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TRIMESTRE III 2023\DE TRABAJO\"/>
    </mc:Choice>
  </mc:AlternateContent>
  <xr:revisionPtr revIDLastSave="0" documentId="13_ncr:1_{7610FAA2-A8DC-47A4-89AE-0C8AEA2EC3A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29" i="34" l="1"/>
  <c r="L633" i="34"/>
  <c r="L639" i="34"/>
  <c r="L424" i="34"/>
  <c r="L588" i="34"/>
  <c r="L604" i="34"/>
  <c r="L191" i="34"/>
  <c r="L193" i="34"/>
  <c r="L195" i="34"/>
  <c r="L197" i="34"/>
  <c r="J199" i="34"/>
  <c r="L201" i="34"/>
  <c r="L203" i="34"/>
  <c r="L205" i="34"/>
  <c r="L209" i="34"/>
  <c r="L211" i="34"/>
  <c r="L217" i="34"/>
  <c r="L219" i="34"/>
  <c r="L221" i="34"/>
  <c r="L227" i="34"/>
  <c r="L229" i="34"/>
  <c r="L231" i="34"/>
  <c r="L235" i="34"/>
  <c r="L237" i="34"/>
  <c r="L239" i="34"/>
  <c r="L241" i="34"/>
  <c r="L243" i="34"/>
  <c r="L245" i="34"/>
  <c r="L247" i="34"/>
  <c r="L249" i="34"/>
  <c r="L251" i="34"/>
  <c r="L253" i="34"/>
  <c r="L255" i="34"/>
  <c r="J259" i="34"/>
  <c r="L261" i="34"/>
  <c r="L263" i="34"/>
  <c r="L265" i="34"/>
  <c r="J269" i="34"/>
  <c r="L271" i="34"/>
  <c r="J273" i="34"/>
  <c r="L277" i="34"/>
  <c r="L279" i="34"/>
  <c r="L281" i="34"/>
  <c r="L283" i="34"/>
  <c r="J285" i="34"/>
  <c r="J289" i="34"/>
  <c r="L291" i="34"/>
  <c r="L293" i="34"/>
  <c r="L295" i="34"/>
  <c r="L299" i="34"/>
  <c r="L301" i="34"/>
  <c r="L303" i="34"/>
  <c r="J305" i="34"/>
  <c r="L309" i="34"/>
  <c r="L311" i="34"/>
  <c r="J313" i="34"/>
  <c r="L315" i="34"/>
  <c r="L319" i="34"/>
  <c r="L321" i="34"/>
  <c r="L323" i="34"/>
  <c r="L327" i="34"/>
  <c r="L329" i="34"/>
  <c r="L331" i="34"/>
  <c r="L335" i="34"/>
  <c r="J337" i="34"/>
  <c r="L339" i="34"/>
  <c r="L345" i="34"/>
  <c r="L347" i="34"/>
  <c r="L349" i="34"/>
  <c r="J351" i="34"/>
  <c r="L355" i="34"/>
  <c r="J357" i="34"/>
  <c r="J359" i="34"/>
  <c r="L363" i="34"/>
  <c r="J25" i="34"/>
  <c r="L27" i="34"/>
  <c r="L33" i="34"/>
  <c r="L39" i="34"/>
  <c r="J43" i="34"/>
  <c r="L47" i="34"/>
  <c r="L55" i="34"/>
  <c r="L63" i="34"/>
  <c r="L619" i="31"/>
  <c r="L621" i="31"/>
  <c r="L623" i="31"/>
  <c r="L625" i="31"/>
  <c r="L627" i="31"/>
  <c r="L629" i="31"/>
  <c r="L633" i="31"/>
  <c r="L635" i="31"/>
  <c r="L374" i="31"/>
  <c r="L376" i="31"/>
  <c r="L384" i="31"/>
  <c r="L396" i="31"/>
  <c r="J400" i="31"/>
  <c r="L422" i="31"/>
  <c r="L424" i="31"/>
  <c r="L430" i="31"/>
  <c r="L446" i="31"/>
  <c r="L460" i="31"/>
  <c r="L484" i="31"/>
  <c r="L496" i="31"/>
  <c r="L512" i="31"/>
  <c r="L516" i="31"/>
  <c r="L540" i="31"/>
  <c r="L544" i="31"/>
  <c r="L568" i="31"/>
  <c r="L580" i="31"/>
  <c r="L588" i="31"/>
  <c r="L590" i="31"/>
  <c r="L193" i="31"/>
  <c r="L195" i="31"/>
  <c r="L197" i="31"/>
  <c r="L201" i="31"/>
  <c r="L203" i="31"/>
  <c r="L205" i="31"/>
  <c r="L211" i="31"/>
  <c r="L213" i="31"/>
  <c r="L215" i="31"/>
  <c r="J217" i="31"/>
  <c r="L225" i="31"/>
  <c r="L227" i="31"/>
  <c r="L229" i="31"/>
  <c r="L233" i="31"/>
  <c r="L235" i="31"/>
  <c r="L237" i="31"/>
  <c r="L241" i="31"/>
  <c r="L243" i="31"/>
  <c r="J247" i="31"/>
  <c r="L251" i="31"/>
  <c r="L253" i="31"/>
  <c r="L255" i="31"/>
  <c r="L259" i="31"/>
  <c r="L261" i="31"/>
  <c r="L263" i="31"/>
  <c r="L265" i="31"/>
  <c r="L269" i="31"/>
  <c r="L271" i="31"/>
  <c r="L273" i="31"/>
  <c r="L277" i="31"/>
  <c r="L281" i="31"/>
  <c r="L283" i="31"/>
  <c r="L287" i="31"/>
  <c r="L289" i="31"/>
  <c r="L291" i="31"/>
  <c r="L295" i="31"/>
  <c r="L299" i="31"/>
  <c r="L301" i="31"/>
  <c r="J303" i="31"/>
  <c r="L305" i="31"/>
  <c r="L307" i="31"/>
  <c r="L309" i="31"/>
  <c r="L311" i="31"/>
  <c r="J313" i="31"/>
  <c r="L317" i="31"/>
  <c r="J319" i="31"/>
  <c r="L322" i="31"/>
  <c r="L323" i="31"/>
  <c r="L325" i="31"/>
  <c r="L327" i="31"/>
  <c r="L329" i="31"/>
  <c r="L331" i="31"/>
  <c r="L333" i="31"/>
  <c r="J335" i="31"/>
  <c r="J337" i="31"/>
  <c r="J339" i="31"/>
  <c r="L341" i="31"/>
  <c r="L343" i="31"/>
  <c r="L344" i="31"/>
  <c r="L347" i="31"/>
  <c r="L349" i="31"/>
  <c r="L351" i="31"/>
  <c r="L353" i="31"/>
  <c r="L354" i="31"/>
  <c r="L355" i="31"/>
  <c r="L357" i="31"/>
  <c r="L359" i="31"/>
  <c r="J360" i="31"/>
  <c r="L361" i="31"/>
  <c r="L363" i="31"/>
  <c r="L100" i="31"/>
  <c r="L104" i="31"/>
  <c r="L124" i="31"/>
  <c r="L152" i="31"/>
  <c r="L154" i="31"/>
  <c r="L170" i="31"/>
  <c r="I25" i="31"/>
  <c r="L25" i="31"/>
  <c r="L29" i="31"/>
  <c r="K33" i="31"/>
  <c r="L33" i="31"/>
  <c r="K37" i="31"/>
  <c r="J37" i="31"/>
  <c r="K41" i="31"/>
  <c r="L41" i="31"/>
  <c r="I43" i="31"/>
  <c r="L43" i="31"/>
  <c r="K45" i="31"/>
  <c r="J45" i="31"/>
  <c r="L49" i="31"/>
  <c r="K51" i="31"/>
  <c r="L51" i="31"/>
  <c r="K53" i="31"/>
  <c r="L53" i="31"/>
  <c r="K57" i="31"/>
  <c r="L57" i="31"/>
  <c r="I59" i="31"/>
  <c r="J59" i="31"/>
  <c r="K61" i="31"/>
  <c r="J61" i="31"/>
  <c r="I63" i="31"/>
  <c r="J63" i="31"/>
  <c r="L65" i="31"/>
  <c r="L67" i="31"/>
  <c r="K69" i="31"/>
  <c r="K71" i="31"/>
  <c r="K615" i="34"/>
  <c r="L617" i="34"/>
  <c r="I627" i="34"/>
  <c r="K631" i="34"/>
  <c r="I635" i="34"/>
  <c r="K637" i="34"/>
  <c r="K639" i="34"/>
  <c r="L590" i="34"/>
  <c r="L267" i="34"/>
  <c r="L275" i="34"/>
  <c r="L287" i="34"/>
  <c r="L297" i="34"/>
  <c r="L307" i="34"/>
  <c r="L317" i="34"/>
  <c r="L325" i="34"/>
  <c r="L333" i="34"/>
  <c r="L343" i="34"/>
  <c r="L353" i="34"/>
  <c r="L361" i="34"/>
  <c r="L615" i="33"/>
  <c r="L617" i="33"/>
  <c r="L619" i="33"/>
  <c r="L621" i="33"/>
  <c r="L623" i="33"/>
  <c r="L625" i="33"/>
  <c r="L631" i="33"/>
  <c r="L635" i="33"/>
  <c r="L637" i="33"/>
  <c r="L639" i="33"/>
  <c r="L594" i="33"/>
  <c r="L191" i="33"/>
  <c r="L193" i="33"/>
  <c r="L195" i="33"/>
  <c r="L197" i="33"/>
  <c r="L199" i="33"/>
  <c r="L203" i="33"/>
  <c r="L207" i="33"/>
  <c r="L209" i="33"/>
  <c r="L213" i="33"/>
  <c r="L215" i="33"/>
  <c r="L217" i="33"/>
  <c r="L219" i="33"/>
  <c r="L221" i="33"/>
  <c r="L225" i="33"/>
  <c r="L227" i="33"/>
  <c r="L231" i="33"/>
  <c r="L233" i="33"/>
  <c r="L237" i="33"/>
  <c r="L239" i="33"/>
  <c r="J241" i="33"/>
  <c r="L243" i="33"/>
  <c r="L245" i="33"/>
  <c r="J247" i="33"/>
  <c r="L249" i="33"/>
  <c r="L251" i="33"/>
  <c r="L255" i="33"/>
  <c r="J259" i="33"/>
  <c r="L261" i="33"/>
  <c r="L263" i="33"/>
  <c r="L265" i="33"/>
  <c r="L267" i="33"/>
  <c r="L269" i="33"/>
  <c r="L271" i="33"/>
  <c r="J273" i="33"/>
  <c r="L275" i="33"/>
  <c r="L277" i="33"/>
  <c r="L281" i="33"/>
  <c r="J283" i="33"/>
  <c r="L285" i="33"/>
  <c r="L287" i="33"/>
  <c r="L289" i="33"/>
  <c r="L291" i="33"/>
  <c r="L293" i="33"/>
  <c r="L295" i="33"/>
  <c r="L297" i="33"/>
  <c r="L299" i="33"/>
  <c r="J303" i="33"/>
  <c r="L305" i="33"/>
  <c r="L307" i="33"/>
  <c r="L311" i="33"/>
  <c r="J313" i="33"/>
  <c r="L315" i="33"/>
  <c r="J317" i="33"/>
  <c r="J319" i="33"/>
  <c r="L321" i="33"/>
  <c r="L325" i="33"/>
  <c r="L327" i="33"/>
  <c r="L329" i="33"/>
  <c r="L331" i="33"/>
  <c r="L335" i="33"/>
  <c r="L337" i="33"/>
  <c r="L339" i="33"/>
  <c r="L343" i="33"/>
  <c r="L345" i="33"/>
  <c r="L347" i="33"/>
  <c r="J349" i="33"/>
  <c r="J351" i="33"/>
  <c r="L353" i="33"/>
  <c r="L355" i="33"/>
  <c r="L357" i="33"/>
  <c r="J359" i="33"/>
  <c r="L361" i="33"/>
  <c r="L363" i="33"/>
  <c r="L144" i="33"/>
  <c r="L617" i="32"/>
  <c r="L621" i="32"/>
  <c r="L631" i="32"/>
  <c r="L633" i="32"/>
  <c r="L378" i="32"/>
  <c r="L384" i="32"/>
  <c r="L386" i="32"/>
  <c r="L388" i="32"/>
  <c r="L396" i="32"/>
  <c r="L406" i="32"/>
  <c r="L422" i="32"/>
  <c r="L424" i="32"/>
  <c r="L432" i="32"/>
  <c r="L434" i="32"/>
  <c r="L446" i="32"/>
  <c r="L448" i="32"/>
  <c r="L470" i="32"/>
  <c r="L476" i="32"/>
  <c r="L482" i="32"/>
  <c r="L484" i="32"/>
  <c r="L488" i="32"/>
  <c r="L494" i="32"/>
  <c r="L504" i="32"/>
  <c r="L518" i="32"/>
  <c r="L526" i="32"/>
  <c r="L528" i="32"/>
  <c r="L540" i="32"/>
  <c r="L546" i="32"/>
  <c r="L564" i="32"/>
  <c r="L568" i="32"/>
  <c r="L580" i="32"/>
  <c r="L584" i="32"/>
  <c r="L588" i="32"/>
  <c r="L590" i="32"/>
  <c r="L596" i="32"/>
  <c r="L191" i="32"/>
  <c r="L193" i="32"/>
  <c r="L195" i="32"/>
  <c r="L199" i="32"/>
  <c r="L201" i="32"/>
  <c r="L203" i="32"/>
  <c r="L209" i="32"/>
  <c r="L211" i="32"/>
  <c r="L215" i="32"/>
  <c r="L217" i="32"/>
  <c r="L221" i="32"/>
  <c r="L223" i="32"/>
  <c r="L225" i="32"/>
  <c r="L227" i="32"/>
  <c r="L231" i="32"/>
  <c r="L233" i="32"/>
  <c r="L235" i="32"/>
  <c r="L237" i="32"/>
  <c r="L239" i="32"/>
  <c r="L241" i="32"/>
  <c r="L243" i="32"/>
  <c r="J247" i="32"/>
  <c r="J251" i="32"/>
  <c r="L255" i="32"/>
  <c r="L257" i="32"/>
  <c r="L259" i="32"/>
  <c r="L263" i="32"/>
  <c r="L265" i="32"/>
  <c r="L267" i="32"/>
  <c r="L269" i="32"/>
  <c r="L271" i="32"/>
  <c r="L273" i="32"/>
  <c r="L277" i="32"/>
  <c r="L283" i="32"/>
  <c r="L285" i="32"/>
  <c r="L287" i="32"/>
  <c r="J289" i="32"/>
  <c r="J291" i="32"/>
  <c r="L293" i="32"/>
  <c r="L295" i="32"/>
  <c r="J297" i="32"/>
  <c r="L299" i="32"/>
  <c r="L303" i="32"/>
  <c r="L309" i="32"/>
  <c r="J313" i="32"/>
  <c r="L315" i="32"/>
  <c r="J317" i="32"/>
  <c r="L319" i="32"/>
  <c r="L323" i="32"/>
  <c r="L327" i="32"/>
  <c r="L331" i="32"/>
  <c r="L333" i="32"/>
  <c r="L335" i="32"/>
  <c r="J337" i="32"/>
  <c r="L339" i="32"/>
  <c r="L340" i="32"/>
  <c r="L341" i="32"/>
  <c r="L343" i="32"/>
  <c r="L344" i="32"/>
  <c r="J345" i="32"/>
  <c r="L347" i="32"/>
  <c r="L349" i="32"/>
  <c r="J351" i="32"/>
  <c r="L352" i="32"/>
  <c r="L353" i="32"/>
  <c r="L355" i="32"/>
  <c r="L356" i="32"/>
  <c r="L357" i="32"/>
  <c r="L359" i="32"/>
  <c r="L361" i="32"/>
  <c r="L363" i="32"/>
  <c r="L98" i="32"/>
  <c r="L104" i="32"/>
  <c r="L106" i="32"/>
  <c r="L114" i="32"/>
  <c r="L118" i="32"/>
  <c r="L124" i="32"/>
  <c r="L136" i="32"/>
  <c r="L142" i="32"/>
  <c r="L144" i="32"/>
  <c r="L156" i="32"/>
  <c r="L166" i="32"/>
  <c r="L617" i="31"/>
  <c r="L637" i="31"/>
  <c r="J390" i="31"/>
  <c r="L428" i="31"/>
  <c r="L470" i="31"/>
  <c r="L564" i="31"/>
  <c r="L191" i="31"/>
  <c r="J199" i="31"/>
  <c r="L207" i="31"/>
  <c r="L223" i="31"/>
  <c r="L231" i="31"/>
  <c r="L239" i="31"/>
  <c r="L249" i="31"/>
  <c r="L257" i="31"/>
  <c r="L267" i="31"/>
  <c r="L275" i="31"/>
  <c r="L285" i="31"/>
  <c r="L293" i="31"/>
  <c r="L303" i="31"/>
  <c r="L306" i="31"/>
  <c r="L308" i="31"/>
  <c r="L312" i="31"/>
  <c r="L315" i="31"/>
  <c r="L318" i="31"/>
  <c r="L321" i="31"/>
  <c r="J328" i="31"/>
  <c r="L334" i="31"/>
  <c r="L336" i="31"/>
  <c r="L338" i="31"/>
  <c r="J345" i="31"/>
  <c r="L352" i="31"/>
  <c r="J359" i="31"/>
  <c r="L86" i="31"/>
  <c r="L144" i="31"/>
  <c r="L615" i="30"/>
  <c r="L617" i="30"/>
  <c r="L621" i="30"/>
  <c r="L625" i="30"/>
  <c r="L629" i="30"/>
  <c r="L633" i="30"/>
  <c r="L382" i="30"/>
  <c r="L394" i="30"/>
  <c r="L396" i="30"/>
  <c r="L398" i="30"/>
  <c r="L400" i="30"/>
  <c r="L412" i="30"/>
  <c r="L416" i="30"/>
  <c r="L424" i="30"/>
  <c r="L436" i="30"/>
  <c r="L440" i="30"/>
  <c r="J444" i="30"/>
  <c r="L452" i="30"/>
  <c r="L460" i="30"/>
  <c r="L462" i="30"/>
  <c r="L476" i="30"/>
  <c r="L480" i="30"/>
  <c r="L486" i="30"/>
  <c r="L496" i="30"/>
  <c r="L502" i="30"/>
  <c r="L508" i="30"/>
  <c r="L512" i="30"/>
  <c r="L518" i="30"/>
  <c r="L528" i="30"/>
  <c r="L534" i="30"/>
  <c r="L538" i="30"/>
  <c r="L540" i="30"/>
  <c r="L542" i="30"/>
  <c r="L544" i="30"/>
  <c r="L548" i="30"/>
  <c r="L562" i="30"/>
  <c r="L564" i="30"/>
  <c r="L570" i="30"/>
  <c r="L574" i="30"/>
  <c r="L588" i="30"/>
  <c r="L590" i="30"/>
  <c r="L592" i="30"/>
  <c r="L598" i="30"/>
  <c r="L191" i="30"/>
  <c r="L193" i="30"/>
  <c r="L195" i="30"/>
  <c r="L199" i="30"/>
  <c r="L201" i="30"/>
  <c r="L203" i="30"/>
  <c r="L205" i="30"/>
  <c r="L207" i="30"/>
  <c r="L209" i="30"/>
  <c r="L213" i="30"/>
  <c r="L217" i="30"/>
  <c r="L221" i="30"/>
  <c r="L223" i="30"/>
  <c r="L225" i="30"/>
  <c r="L227" i="30"/>
  <c r="L229" i="30"/>
  <c r="L231" i="30"/>
  <c r="L235" i="30"/>
  <c r="L239" i="30"/>
  <c r="J241" i="30"/>
  <c r="L243" i="30"/>
  <c r="L245" i="30"/>
  <c r="J247" i="30"/>
  <c r="L249" i="30"/>
  <c r="J251" i="30"/>
  <c r="L253" i="30"/>
  <c r="L257" i="30"/>
  <c r="J259" i="30"/>
  <c r="L261" i="30"/>
  <c r="L263" i="30"/>
  <c r="L267" i="30"/>
  <c r="L269" i="30"/>
  <c r="L271" i="30"/>
  <c r="J273" i="30"/>
  <c r="L277" i="30"/>
  <c r="L279" i="30"/>
  <c r="L281" i="30"/>
  <c r="L283" i="30"/>
  <c r="L285" i="30"/>
  <c r="J287" i="30"/>
  <c r="J289" i="30"/>
  <c r="J291" i="30"/>
  <c r="L295" i="30"/>
  <c r="L297" i="30"/>
  <c r="L299" i="30"/>
  <c r="J303" i="30"/>
  <c r="J305" i="30"/>
  <c r="L307" i="30"/>
  <c r="L309" i="30"/>
  <c r="L311" i="30"/>
  <c r="L313" i="30"/>
  <c r="L315" i="30"/>
  <c r="L317" i="30"/>
  <c r="L319" i="30"/>
  <c r="L321" i="30"/>
  <c r="L323" i="30"/>
  <c r="L325" i="30"/>
  <c r="L327" i="30"/>
  <c r="J331" i="30"/>
  <c r="J335" i="30"/>
  <c r="J337" i="30"/>
  <c r="J339" i="30"/>
  <c r="L341" i="30"/>
  <c r="L343" i="30"/>
  <c r="J345" i="30"/>
  <c r="J349" i="30"/>
  <c r="L351" i="30"/>
  <c r="L353" i="30"/>
  <c r="J359" i="30"/>
  <c r="L361" i="30"/>
  <c r="L363" i="30"/>
  <c r="L100" i="30"/>
  <c r="L112" i="30"/>
  <c r="L132" i="30"/>
  <c r="L150" i="30"/>
  <c r="J25" i="30"/>
  <c r="L29" i="30"/>
  <c r="L33" i="30"/>
  <c r="J35" i="30"/>
  <c r="J37" i="30"/>
  <c r="L39" i="30"/>
  <c r="J43" i="30"/>
  <c r="J45" i="30"/>
  <c r="L47" i="30"/>
  <c r="J51" i="30"/>
  <c r="L53" i="30"/>
  <c r="L57" i="30"/>
  <c r="L59" i="30"/>
  <c r="J61" i="30"/>
  <c r="J63" i="30"/>
  <c r="L65" i="30"/>
  <c r="L67" i="30"/>
  <c r="L69" i="30"/>
  <c r="L71" i="30"/>
  <c r="L73" i="30"/>
  <c r="L615" i="29"/>
  <c r="L617" i="29"/>
  <c r="L619" i="29"/>
  <c r="L621" i="29"/>
  <c r="L623" i="29"/>
  <c r="L625" i="29"/>
  <c r="L627" i="29"/>
  <c r="L629" i="29"/>
  <c r="L631" i="29"/>
  <c r="L633" i="29"/>
  <c r="L637" i="29"/>
  <c r="L639" i="29"/>
  <c r="L374" i="29"/>
  <c r="L378" i="29"/>
  <c r="L380" i="29"/>
  <c r="L384" i="29"/>
  <c r="L386" i="29"/>
  <c r="L390" i="29"/>
  <c r="L394" i="29"/>
  <c r="L396" i="29"/>
  <c r="L398" i="29"/>
  <c r="L400" i="29"/>
  <c r="L402" i="29"/>
  <c r="L404" i="29"/>
  <c r="L406" i="29"/>
  <c r="L408" i="29"/>
  <c r="L414" i="29"/>
  <c r="L416" i="29"/>
  <c r="L418" i="29"/>
  <c r="L420" i="29"/>
  <c r="L424" i="29"/>
  <c r="L428" i="29"/>
  <c r="L430" i="29"/>
  <c r="L432" i="29"/>
  <c r="L436" i="29"/>
  <c r="L440" i="29"/>
  <c r="L442" i="29"/>
  <c r="J444" i="29"/>
  <c r="L450" i="29"/>
  <c r="L452" i="29"/>
  <c r="L454" i="29"/>
  <c r="J456" i="29"/>
  <c r="L460" i="29"/>
  <c r="L462" i="29"/>
  <c r="L464" i="29"/>
  <c r="L466" i="29"/>
  <c r="L472" i="29"/>
  <c r="L478" i="29"/>
  <c r="L480" i="29"/>
  <c r="L482" i="29"/>
  <c r="L484" i="29"/>
  <c r="L486" i="29"/>
  <c r="L492" i="29"/>
  <c r="L498" i="29"/>
  <c r="L502" i="29"/>
  <c r="L504" i="29"/>
  <c r="I506" i="29"/>
  <c r="L506" i="29"/>
  <c r="I508" i="29"/>
  <c r="L508" i="29"/>
  <c r="K510" i="29"/>
  <c r="I514" i="29"/>
  <c r="L514" i="29"/>
  <c r="K516" i="29"/>
  <c r="L516" i="29"/>
  <c r="L518" i="29"/>
  <c r="L520" i="29"/>
  <c r="K522" i="29"/>
  <c r="J522" i="29"/>
  <c r="I524" i="29"/>
  <c r="L524" i="29"/>
  <c r="L526" i="29"/>
  <c r="K528" i="29"/>
  <c r="K530" i="29"/>
  <c r="I532" i="29"/>
  <c r="L532" i="29"/>
  <c r="K534" i="29"/>
  <c r="K538" i="29"/>
  <c r="K540" i="29"/>
  <c r="L540" i="29"/>
  <c r="K542" i="29"/>
  <c r="L542" i="29"/>
  <c r="K544" i="29"/>
  <c r="K546" i="29"/>
  <c r="L546" i="29"/>
  <c r="K548" i="29"/>
  <c r="L548" i="29"/>
  <c r="K550" i="29"/>
  <c r="L550" i="29"/>
  <c r="K556" i="29"/>
  <c r="L556" i="29"/>
  <c r="K558" i="29"/>
  <c r="L558" i="29"/>
  <c r="L560" i="29"/>
  <c r="I562" i="29"/>
  <c r="K564" i="29"/>
  <c r="L564" i="29"/>
  <c r="K566" i="29"/>
  <c r="L566" i="29"/>
  <c r="K568" i="29"/>
  <c r="L568" i="29"/>
  <c r="K570" i="29"/>
  <c r="I572" i="29"/>
  <c r="L572" i="29"/>
  <c r="K573" i="29"/>
  <c r="K574" i="29"/>
  <c r="L574" i="29"/>
  <c r="K575" i="29"/>
  <c r="I576" i="29"/>
  <c r="J576" i="29"/>
  <c r="L578" i="29"/>
  <c r="K580" i="29"/>
  <c r="K581" i="29"/>
  <c r="K582" i="29"/>
  <c r="J582" i="29"/>
  <c r="K583" i="29"/>
  <c r="K584" i="29"/>
  <c r="L584" i="29"/>
  <c r="L586" i="29"/>
  <c r="K587" i="29"/>
  <c r="K590" i="29"/>
  <c r="L590" i="29"/>
  <c r="K592" i="29"/>
  <c r="L592" i="29"/>
  <c r="I593" i="29"/>
  <c r="K594" i="29"/>
  <c r="L594" i="29"/>
  <c r="L596" i="29"/>
  <c r="K598" i="29"/>
  <c r="I599" i="29"/>
  <c r="K600" i="29"/>
  <c r="K603" i="29"/>
  <c r="K604" i="29"/>
  <c r="L195" i="29"/>
  <c r="L197" i="29"/>
  <c r="J199" i="29"/>
  <c r="L201" i="29"/>
  <c r="L205" i="29"/>
  <c r="L209" i="29"/>
  <c r="L213" i="29"/>
  <c r="J217" i="29"/>
  <c r="L219" i="29"/>
  <c r="L221" i="29"/>
  <c r="L223" i="29"/>
  <c r="L229" i="29"/>
  <c r="L231" i="29"/>
  <c r="L233" i="29"/>
  <c r="L237" i="29"/>
  <c r="L239" i="29"/>
  <c r="J241" i="29"/>
  <c r="L243" i="29"/>
  <c r="L245" i="29"/>
  <c r="L247" i="29"/>
  <c r="L249" i="29"/>
  <c r="J251" i="29"/>
  <c r="L253" i="29"/>
  <c r="L255" i="29"/>
  <c r="L257" i="29"/>
  <c r="J259" i="29"/>
  <c r="L261" i="29"/>
  <c r="L263" i="29"/>
  <c r="L265" i="29"/>
  <c r="L267" i="29"/>
  <c r="L269" i="29"/>
  <c r="L271" i="29"/>
  <c r="J273" i="29"/>
  <c r="L281" i="29"/>
  <c r="L283" i="29"/>
  <c r="J285" i="29"/>
  <c r="J287" i="29"/>
  <c r="J289" i="29"/>
  <c r="L291" i="29"/>
  <c r="L299" i="29"/>
  <c r="L301" i="29"/>
  <c r="L303" i="29"/>
  <c r="L307" i="29"/>
  <c r="L309" i="29"/>
  <c r="L311" i="29"/>
  <c r="L313" i="29"/>
  <c r="L315" i="29"/>
  <c r="J317" i="29"/>
  <c r="L319" i="29"/>
  <c r="L321" i="29"/>
  <c r="L323" i="29"/>
  <c r="L325" i="29"/>
  <c r="L329" i="29"/>
  <c r="J331" i="29"/>
  <c r="L333" i="29"/>
  <c r="L335" i="29"/>
  <c r="L337" i="29"/>
  <c r="L339" i="29"/>
  <c r="L341" i="29"/>
  <c r="J345" i="29"/>
  <c r="L347" i="29"/>
  <c r="J349" i="29"/>
  <c r="J351" i="29"/>
  <c r="L353" i="29"/>
  <c r="L355" i="29"/>
  <c r="L357" i="29"/>
  <c r="L359" i="29"/>
  <c r="L361" i="29"/>
  <c r="L363" i="29"/>
  <c r="L86" i="29"/>
  <c r="L88" i="29"/>
  <c r="L98" i="29"/>
  <c r="L100" i="29"/>
  <c r="L106" i="29"/>
  <c r="L112" i="29"/>
  <c r="L116" i="29"/>
  <c r="L118" i="29"/>
  <c r="L122" i="29"/>
  <c r="L132" i="29"/>
  <c r="L142" i="29"/>
  <c r="L144" i="29"/>
  <c r="L150" i="29"/>
  <c r="L154" i="29"/>
  <c r="L166" i="29"/>
  <c r="L168" i="29"/>
  <c r="J63" i="29"/>
  <c r="L67" i="29"/>
  <c r="L69" i="29"/>
  <c r="L73" i="29"/>
  <c r="L617" i="28"/>
  <c r="L621" i="28"/>
  <c r="L625" i="28"/>
  <c r="J629" i="28"/>
  <c r="L633" i="28"/>
  <c r="L635" i="28"/>
  <c r="L376" i="28"/>
  <c r="L378" i="28"/>
  <c r="L384" i="28"/>
  <c r="L386" i="28"/>
  <c r="L388" i="28"/>
  <c r="J390" i="28"/>
  <c r="L392" i="28"/>
  <c r="L396" i="28"/>
  <c r="L400" i="28"/>
  <c r="L402" i="28"/>
  <c r="L404" i="28"/>
  <c r="L406" i="28"/>
  <c r="L408" i="28"/>
  <c r="L410" i="28"/>
  <c r="L412" i="28"/>
  <c r="L414" i="28"/>
  <c r="L418" i="28"/>
  <c r="L420" i="28"/>
  <c r="L422" i="28"/>
  <c r="L424" i="28"/>
  <c r="L426" i="28"/>
  <c r="L430" i="28"/>
  <c r="L432" i="28"/>
  <c r="L434" i="28"/>
  <c r="L438" i="28"/>
  <c r="L440" i="28"/>
  <c r="L442" i="28"/>
  <c r="L444" i="28"/>
  <c r="L448" i="28"/>
  <c r="L452" i="28"/>
  <c r="L454" i="28"/>
  <c r="J456" i="28"/>
  <c r="L460" i="28"/>
  <c r="L462" i="28"/>
  <c r="L464" i="28"/>
  <c r="L466" i="28"/>
  <c r="L468" i="28"/>
  <c r="L470" i="28"/>
  <c r="L472" i="28"/>
  <c r="L476" i="28"/>
  <c r="L478" i="28"/>
  <c r="L480" i="28"/>
  <c r="L482" i="28"/>
  <c r="L484" i="28"/>
  <c r="L488" i="28"/>
  <c r="L492" i="28"/>
  <c r="L494" i="28"/>
  <c r="L498" i="28"/>
  <c r="L500" i="28"/>
  <c r="L502" i="28"/>
  <c r="L514" i="28"/>
  <c r="L520" i="28"/>
  <c r="J522" i="28"/>
  <c r="J524" i="28"/>
  <c r="J532" i="28"/>
  <c r="L534" i="28"/>
  <c r="L536" i="28"/>
  <c r="L538" i="28"/>
  <c r="L542" i="28"/>
  <c r="L544" i="28"/>
  <c r="L546" i="28"/>
  <c r="J548" i="28"/>
  <c r="L550" i="28"/>
  <c r="L552" i="28"/>
  <c r="L554" i="28"/>
  <c r="J556" i="28"/>
  <c r="L558" i="28"/>
  <c r="L560" i="28"/>
  <c r="L562" i="28"/>
  <c r="L564" i="28"/>
  <c r="L570" i="28"/>
  <c r="L574" i="28"/>
  <c r="L582" i="28"/>
  <c r="L584" i="28"/>
  <c r="L586" i="28"/>
  <c r="L590" i="28"/>
  <c r="L592" i="28"/>
  <c r="L596" i="28"/>
  <c r="L598" i="28"/>
  <c r="L600" i="28"/>
  <c r="L602" i="28"/>
  <c r="L604" i="28"/>
  <c r="L191" i="28"/>
  <c r="L193" i="28"/>
  <c r="L195" i="28"/>
  <c r="L197" i="28"/>
  <c r="J199" i="28"/>
  <c r="L201" i="28"/>
  <c r="L203" i="28"/>
  <c r="L205" i="28"/>
  <c r="L207" i="28"/>
  <c r="L213" i="28"/>
  <c r="L215" i="28"/>
  <c r="L217" i="28"/>
  <c r="L221" i="28"/>
  <c r="L223" i="28"/>
  <c r="L227" i="28"/>
  <c r="L229" i="28"/>
  <c r="L231" i="28"/>
  <c r="L233" i="28"/>
  <c r="L235" i="28"/>
  <c r="L237" i="28"/>
  <c r="L241" i="28"/>
  <c r="L243" i="28"/>
  <c r="L245" i="28"/>
  <c r="J247" i="28"/>
  <c r="L249" i="28"/>
  <c r="L251" i="28"/>
  <c r="L253" i="28"/>
  <c r="L255" i="28"/>
  <c r="L257" i="28"/>
  <c r="J259" i="28"/>
  <c r="L261" i="28"/>
  <c r="L263" i="28"/>
  <c r="L265" i="28"/>
  <c r="L267" i="28"/>
  <c r="J269" i="28"/>
  <c r="L271" i="28"/>
  <c r="J273" i="28"/>
  <c r="L275" i="28"/>
  <c r="L277" i="28"/>
  <c r="L279" i="28"/>
  <c r="L283" i="28"/>
  <c r="J285" i="28"/>
  <c r="J287" i="28"/>
  <c r="L289" i="28"/>
  <c r="L291" i="28"/>
  <c r="L295" i="28"/>
  <c r="J297" i="28"/>
  <c r="J303" i="28"/>
  <c r="J305" i="28"/>
  <c r="L311" i="28"/>
  <c r="L313" i="28"/>
  <c r="L315" i="28"/>
  <c r="J317" i="28"/>
  <c r="J319" i="28"/>
  <c r="L325" i="28"/>
  <c r="L327" i="28"/>
  <c r="L331" i="28"/>
  <c r="L333" i="28"/>
  <c r="J335" i="28"/>
  <c r="L337" i="28"/>
  <c r="L339" i="28"/>
  <c r="L341" i="28"/>
  <c r="L343" i="28"/>
  <c r="L345" i="28"/>
  <c r="L347" i="28"/>
  <c r="J349" i="28"/>
  <c r="J351" i="28"/>
  <c r="L353" i="28"/>
  <c r="J357" i="28"/>
  <c r="L359" i="28"/>
  <c r="L361" i="28"/>
  <c r="L363" i="28"/>
  <c r="L86" i="28"/>
  <c r="L144" i="28"/>
  <c r="L168" i="28"/>
  <c r="L615" i="27"/>
  <c r="L617" i="27"/>
  <c r="L623" i="27"/>
  <c r="L625" i="27"/>
  <c r="L627" i="27"/>
  <c r="L629" i="27"/>
  <c r="L633" i="27"/>
  <c r="L635" i="27"/>
  <c r="L637" i="27"/>
  <c r="L374" i="27"/>
  <c r="L376" i="27"/>
  <c r="L378" i="27"/>
  <c r="L380" i="27"/>
  <c r="L382" i="27"/>
  <c r="L384" i="27"/>
  <c r="L386" i="27"/>
  <c r="L388" i="27"/>
  <c r="L390" i="27"/>
  <c r="L392" i="27"/>
  <c r="L394" i="27"/>
  <c r="L398" i="27"/>
  <c r="L400" i="27"/>
  <c r="L402" i="27"/>
  <c r="L404" i="27"/>
  <c r="L406" i="27"/>
  <c r="L408" i="27"/>
  <c r="L410" i="27"/>
  <c r="L414" i="27"/>
  <c r="L415" i="27"/>
  <c r="L416" i="27"/>
  <c r="J417" i="27"/>
  <c r="L418" i="27"/>
  <c r="L419" i="27"/>
  <c r="L422" i="27"/>
  <c r="L424" i="27"/>
  <c r="L426" i="27"/>
  <c r="L427" i="27"/>
  <c r="L428" i="27"/>
  <c r="L429" i="27"/>
  <c r="L430" i="27"/>
  <c r="L431" i="27"/>
  <c r="L434" i="27"/>
  <c r="L435" i="27"/>
  <c r="L436" i="27"/>
  <c r="L440" i="27"/>
  <c r="L441" i="27"/>
  <c r="L442" i="27"/>
  <c r="L444" i="27"/>
  <c r="J445" i="27"/>
  <c r="L446" i="27"/>
  <c r="J447" i="27"/>
  <c r="L448" i="27"/>
  <c r="L449" i="27"/>
  <c r="L450" i="27"/>
  <c r="L451" i="27"/>
  <c r="L452" i="27"/>
  <c r="L453" i="27"/>
  <c r="L454" i="27"/>
  <c r="L455" i="27"/>
  <c r="L456" i="27"/>
  <c r="L458" i="27"/>
  <c r="L459" i="27"/>
  <c r="L460" i="27"/>
  <c r="L462" i="27"/>
  <c r="L464" i="27"/>
  <c r="L465" i="27"/>
  <c r="L466" i="27"/>
  <c r="L468" i="27"/>
  <c r="L470" i="27"/>
  <c r="L471" i="27"/>
  <c r="L472" i="27"/>
  <c r="L474" i="27"/>
  <c r="J475" i="27"/>
  <c r="L476" i="27"/>
  <c r="L478" i="27"/>
  <c r="L479" i="27"/>
  <c r="L480" i="27"/>
  <c r="L481" i="27"/>
  <c r="L482" i="27"/>
  <c r="L485" i="27"/>
  <c r="L486" i="27"/>
  <c r="L488" i="27"/>
  <c r="L489" i="27"/>
  <c r="L490" i="27"/>
  <c r="L491" i="27"/>
  <c r="L492" i="27"/>
  <c r="L496" i="27"/>
  <c r="L497" i="27"/>
  <c r="L499" i="27"/>
  <c r="L500" i="27"/>
  <c r="L501" i="27"/>
  <c r="L502" i="27"/>
  <c r="L503" i="27"/>
  <c r="L504" i="27"/>
  <c r="L506" i="27"/>
  <c r="L508" i="27"/>
  <c r="L510" i="27"/>
  <c r="L511" i="27"/>
  <c r="L512" i="27"/>
  <c r="L519" i="27"/>
  <c r="L520" i="27"/>
  <c r="L522" i="27"/>
  <c r="L523" i="27"/>
  <c r="L524" i="27"/>
  <c r="L525" i="27"/>
  <c r="L526" i="27"/>
  <c r="L527" i="27"/>
  <c r="L528" i="27"/>
  <c r="L529" i="27"/>
  <c r="L530" i="27"/>
  <c r="L531" i="27"/>
  <c r="L532" i="27"/>
  <c r="L533" i="27"/>
  <c r="J534" i="27"/>
  <c r="L536" i="27"/>
  <c r="L537" i="27"/>
  <c r="L538" i="27"/>
  <c r="L539" i="27"/>
  <c r="L540" i="27"/>
  <c r="J542" i="27"/>
  <c r="L546" i="27"/>
  <c r="L547" i="27"/>
  <c r="J548" i="27"/>
  <c r="J549" i="27"/>
  <c r="L550" i="27"/>
  <c r="L552" i="27"/>
  <c r="L553" i="27"/>
  <c r="L554" i="27"/>
  <c r="L556" i="27"/>
  <c r="L557" i="27"/>
  <c r="L558" i="27"/>
  <c r="L559" i="27"/>
  <c r="L560" i="27"/>
  <c r="L562" i="27"/>
  <c r="L564" i="27"/>
  <c r="L565" i="27"/>
  <c r="L569" i="27"/>
  <c r="L572" i="27"/>
  <c r="J576" i="27"/>
  <c r="L578" i="27"/>
  <c r="L580" i="27"/>
  <c r="L582" i="27"/>
  <c r="L583" i="27"/>
  <c r="L584" i="27"/>
  <c r="L585" i="27"/>
  <c r="L587" i="27"/>
  <c r="L588" i="27"/>
  <c r="L590" i="27"/>
  <c r="L592" i="27"/>
  <c r="L594" i="27"/>
  <c r="L595" i="27"/>
  <c r="L596" i="27"/>
  <c r="L597" i="27"/>
  <c r="L598" i="27"/>
  <c r="L599" i="27"/>
  <c r="L602" i="27"/>
  <c r="L603" i="27"/>
  <c r="J604" i="27"/>
  <c r="L516" i="27"/>
  <c r="L193" i="27"/>
  <c r="L195" i="27"/>
  <c r="L199" i="27"/>
  <c r="L201" i="27"/>
  <c r="L203" i="27"/>
  <c r="L209" i="27"/>
  <c r="L213" i="27"/>
  <c r="J217" i="27"/>
  <c r="L221" i="27"/>
  <c r="L225" i="27"/>
  <c r="L227" i="27"/>
  <c r="L229" i="27"/>
  <c r="L235" i="27"/>
  <c r="L239" i="27"/>
  <c r="L241" i="27"/>
  <c r="L245" i="27"/>
  <c r="J247" i="27"/>
  <c r="L249" i="27"/>
  <c r="L251" i="27"/>
  <c r="L253" i="27"/>
  <c r="L255" i="27"/>
  <c r="J259" i="27"/>
  <c r="L261" i="27"/>
  <c r="L263" i="27"/>
  <c r="L265" i="27"/>
  <c r="L267" i="27"/>
  <c r="L269" i="27"/>
  <c r="L271" i="27"/>
  <c r="J273" i="27"/>
  <c r="L275" i="27"/>
  <c r="L277" i="27"/>
  <c r="L279" i="27"/>
  <c r="J283" i="27"/>
  <c r="L285" i="27"/>
  <c r="L287" i="27"/>
  <c r="L289" i="27"/>
  <c r="J291" i="27"/>
  <c r="L295" i="27"/>
  <c r="J297" i="27"/>
  <c r="L299" i="27"/>
  <c r="J303" i="27"/>
  <c r="J305" i="27"/>
  <c r="J313" i="27"/>
  <c r="J317" i="27"/>
  <c r="L319" i="27"/>
  <c r="L327" i="27"/>
  <c r="L331" i="27"/>
  <c r="J335" i="27"/>
  <c r="L337" i="27"/>
  <c r="J339" i="27"/>
  <c r="L341" i="27"/>
  <c r="L345" i="27"/>
  <c r="L349" i="27"/>
  <c r="J351" i="27"/>
  <c r="L353" i="27"/>
  <c r="L355" i="27"/>
  <c r="L357" i="27"/>
  <c r="J359" i="27"/>
  <c r="L361" i="27"/>
  <c r="L86" i="27"/>
  <c r="L88" i="27"/>
  <c r="L144" i="27"/>
  <c r="L176" i="27"/>
  <c r="L615" i="26"/>
  <c r="L619" i="26"/>
  <c r="L621" i="26"/>
  <c r="L623" i="26"/>
  <c r="L625" i="26"/>
  <c r="L629" i="26"/>
  <c r="L631" i="26"/>
  <c r="L635" i="26"/>
  <c r="L637" i="26"/>
  <c r="L639" i="26"/>
  <c r="L374" i="26"/>
  <c r="L376" i="26"/>
  <c r="L380" i="26"/>
  <c r="J382" i="26"/>
  <c r="L384" i="26"/>
  <c r="L386" i="26"/>
  <c r="L388" i="26"/>
  <c r="J390" i="26"/>
  <c r="L392" i="26"/>
  <c r="L398" i="26"/>
  <c r="L400" i="26"/>
  <c r="L402" i="26"/>
  <c r="L404" i="26"/>
  <c r="L406" i="26"/>
  <c r="L410" i="26"/>
  <c r="L412" i="26"/>
  <c r="L414" i="26"/>
  <c r="L416" i="26"/>
  <c r="J418" i="26"/>
  <c r="L420" i="26"/>
  <c r="L422" i="26"/>
  <c r="L424" i="26"/>
  <c r="L426" i="26"/>
  <c r="L428" i="26"/>
  <c r="L430" i="26"/>
  <c r="L432" i="26"/>
  <c r="L434" i="26"/>
  <c r="L436" i="26"/>
  <c r="L438" i="26"/>
  <c r="L440" i="26"/>
  <c r="L442" i="26"/>
  <c r="L444" i="26"/>
  <c r="L448" i="26"/>
  <c r="L450" i="26"/>
  <c r="L452" i="26"/>
  <c r="J454" i="26"/>
  <c r="L456" i="26"/>
  <c r="L458" i="26"/>
  <c r="L464" i="26"/>
  <c r="L466" i="26"/>
  <c r="L470" i="26"/>
  <c r="L472" i="26"/>
  <c r="L474" i="26"/>
  <c r="L476" i="26"/>
  <c r="L478" i="26"/>
  <c r="L480" i="26"/>
  <c r="L482" i="26"/>
  <c r="L484" i="26"/>
  <c r="L486" i="26"/>
  <c r="L488" i="26"/>
  <c r="L490" i="26"/>
  <c r="L494" i="26"/>
  <c r="L496" i="26"/>
  <c r="L502" i="26"/>
  <c r="L504" i="26"/>
  <c r="L508" i="26"/>
  <c r="L510" i="26"/>
  <c r="L512" i="26"/>
  <c r="L514" i="26"/>
  <c r="L518" i="26"/>
  <c r="L520" i="26"/>
  <c r="L524" i="26"/>
  <c r="L526" i="26"/>
  <c r="L528" i="26"/>
  <c r="L530" i="26"/>
  <c r="J532" i="26"/>
  <c r="J534" i="26"/>
  <c r="L538" i="26"/>
  <c r="J542" i="26"/>
  <c r="L544" i="26"/>
  <c r="L546" i="26"/>
  <c r="L548" i="26"/>
  <c r="J550" i="26"/>
  <c r="L552" i="26"/>
  <c r="L554" i="26"/>
  <c r="J556" i="26"/>
  <c r="L560" i="26"/>
  <c r="L564" i="26"/>
  <c r="L566" i="26"/>
  <c r="L568" i="26"/>
  <c r="L570" i="26"/>
  <c r="L572" i="26"/>
  <c r="J574" i="26"/>
  <c r="J576" i="26"/>
  <c r="L578" i="26"/>
  <c r="L580" i="26"/>
  <c r="L582" i="26"/>
  <c r="L584" i="26"/>
  <c r="L588" i="26"/>
  <c r="L590" i="26"/>
  <c r="L594" i="26"/>
  <c r="L598" i="26"/>
  <c r="L600" i="26"/>
  <c r="L602" i="26"/>
  <c r="J604" i="26"/>
  <c r="L84" i="26"/>
  <c r="L86" i="26"/>
  <c r="L108" i="26"/>
  <c r="L120" i="26"/>
  <c r="L124" i="26"/>
  <c r="L126" i="26"/>
  <c r="L144" i="26"/>
  <c r="L152" i="26"/>
  <c r="L166" i="26"/>
  <c r="J25" i="26"/>
  <c r="L29" i="26"/>
  <c r="L33" i="26"/>
  <c r="L35" i="26"/>
  <c r="J37" i="26"/>
  <c r="L41" i="26"/>
  <c r="J43" i="26"/>
  <c r="J45" i="26"/>
  <c r="L47" i="26"/>
  <c r="L49" i="26"/>
  <c r="J51" i="26"/>
  <c r="L53" i="26"/>
  <c r="J59" i="26"/>
  <c r="J61" i="26"/>
  <c r="L63" i="26"/>
  <c r="L67" i="26"/>
  <c r="J69" i="26"/>
  <c r="L71" i="26"/>
  <c r="L73" i="26"/>
  <c r="L615" i="25"/>
  <c r="L617" i="25"/>
  <c r="K619" i="25"/>
  <c r="L619" i="25"/>
  <c r="L621" i="25"/>
  <c r="L623" i="25"/>
  <c r="L625" i="25"/>
  <c r="L627" i="25"/>
  <c r="K629" i="25"/>
  <c r="L629" i="25"/>
  <c r="K631" i="25"/>
  <c r="L631" i="25"/>
  <c r="L633" i="25"/>
  <c r="K635" i="25"/>
  <c r="L635" i="25"/>
  <c r="K637" i="25"/>
  <c r="J637" i="25"/>
  <c r="K639" i="25"/>
  <c r="K615" i="25"/>
  <c r="L374" i="25"/>
  <c r="L378" i="25"/>
  <c r="J382" i="25"/>
  <c r="J390" i="25"/>
  <c r="L392" i="25"/>
  <c r="L396" i="25"/>
  <c r="L398" i="25"/>
  <c r="L400" i="25"/>
  <c r="L404" i="25"/>
  <c r="L406" i="25"/>
  <c r="L410" i="25"/>
  <c r="L412" i="25"/>
  <c r="L414" i="25"/>
  <c r="J418" i="25"/>
  <c r="L420" i="25"/>
  <c r="L426" i="25"/>
  <c r="L428" i="25"/>
  <c r="L430" i="25"/>
  <c r="L432" i="25"/>
  <c r="L434" i="25"/>
  <c r="L438" i="25"/>
  <c r="L440" i="25"/>
  <c r="L442" i="25"/>
  <c r="L446" i="25"/>
  <c r="L448" i="25"/>
  <c r="L450" i="25"/>
  <c r="L456" i="25"/>
  <c r="L458" i="25"/>
  <c r="L460" i="25"/>
  <c r="L464" i="25"/>
  <c r="L472" i="25"/>
  <c r="L474" i="25"/>
  <c r="L488" i="25"/>
  <c r="L490" i="25"/>
  <c r="L494" i="25"/>
  <c r="L498" i="25"/>
  <c r="L506" i="25"/>
  <c r="L508" i="25"/>
  <c r="L516" i="25"/>
  <c r="L520" i="25"/>
  <c r="L522" i="25"/>
  <c r="J524" i="25"/>
  <c r="L530" i="25"/>
  <c r="L532" i="25"/>
  <c r="L534" i="25"/>
  <c r="L536" i="25"/>
  <c r="L540" i="25"/>
  <c r="L542" i="25"/>
  <c r="L546" i="25"/>
  <c r="L548" i="25"/>
  <c r="J556" i="25"/>
  <c r="L564" i="25"/>
  <c r="L566" i="25"/>
  <c r="L572" i="25"/>
  <c r="L574" i="25"/>
  <c r="L582" i="25"/>
  <c r="J586" i="25"/>
  <c r="L594" i="25"/>
  <c r="L596" i="25"/>
  <c r="L600" i="25"/>
  <c r="L604" i="25"/>
  <c r="L190" i="25"/>
  <c r="L191" i="25"/>
  <c r="J192" i="25"/>
  <c r="L196" i="25"/>
  <c r="L200" i="25"/>
  <c r="L201" i="25"/>
  <c r="L202" i="25"/>
  <c r="L203" i="25"/>
  <c r="L206" i="25"/>
  <c r="J217" i="25"/>
  <c r="L219" i="25"/>
  <c r="L220" i="25"/>
  <c r="L221" i="25"/>
  <c r="L222" i="25"/>
  <c r="L225" i="25"/>
  <c r="L227" i="25"/>
  <c r="L228" i="25"/>
  <c r="L229" i="25"/>
  <c r="L230" i="25"/>
  <c r="L231" i="25"/>
  <c r="L232" i="25"/>
  <c r="L233" i="25"/>
  <c r="L235" i="25"/>
  <c r="L239" i="25"/>
  <c r="L240" i="25"/>
  <c r="J241" i="25"/>
  <c r="L242" i="25"/>
  <c r="L243" i="25"/>
  <c r="L244" i="25"/>
  <c r="L245" i="25"/>
  <c r="L246" i="25"/>
  <c r="J247" i="25"/>
  <c r="L249" i="25"/>
  <c r="J250" i="25"/>
  <c r="L251" i="25"/>
  <c r="L252" i="25"/>
  <c r="L253" i="25"/>
  <c r="L257" i="25"/>
  <c r="L258" i="25"/>
  <c r="L259" i="25"/>
  <c r="L261" i="25"/>
  <c r="L262" i="25"/>
  <c r="L263" i="25"/>
  <c r="L268" i="25"/>
  <c r="L269" i="25"/>
  <c r="L270" i="25"/>
  <c r="J273" i="25"/>
  <c r="L275" i="25"/>
  <c r="L277" i="25"/>
  <c r="J283" i="25"/>
  <c r="L284" i="25"/>
  <c r="L285" i="25"/>
  <c r="J286" i="25"/>
  <c r="L287" i="25"/>
  <c r="L289" i="25"/>
  <c r="L291" i="25"/>
  <c r="L294" i="25"/>
  <c r="L295" i="25"/>
  <c r="J296" i="25"/>
  <c r="L297" i="25"/>
  <c r="L300" i="25"/>
  <c r="L301" i="25"/>
  <c r="L302" i="25"/>
  <c r="J303" i="25"/>
  <c r="L304" i="25"/>
  <c r="J305" i="25"/>
  <c r="L307" i="25"/>
  <c r="L308" i="25"/>
  <c r="L309" i="25"/>
  <c r="L310" i="25"/>
  <c r="L311" i="25"/>
  <c r="L312" i="25"/>
  <c r="J313" i="25"/>
  <c r="L316" i="25"/>
  <c r="J317" i="25"/>
  <c r="J319" i="25"/>
  <c r="L320" i="25"/>
  <c r="L321" i="25"/>
  <c r="L322" i="25"/>
  <c r="L323" i="25"/>
  <c r="L324" i="25"/>
  <c r="L325" i="25"/>
  <c r="L328" i="25"/>
  <c r="L329" i="25"/>
  <c r="J330" i="25"/>
  <c r="J331" i="25"/>
  <c r="L333" i="25"/>
  <c r="J335" i="25"/>
  <c r="J337" i="25"/>
  <c r="L338" i="25"/>
  <c r="J339" i="25"/>
  <c r="L341" i="25"/>
  <c r="L342" i="25"/>
  <c r="L343" i="25"/>
  <c r="J345" i="25"/>
  <c r="L346" i="25"/>
  <c r="L347" i="25"/>
  <c r="L349" i="25"/>
  <c r="L350" i="25"/>
  <c r="J351" i="25"/>
  <c r="L352" i="25"/>
  <c r="L353" i="25"/>
  <c r="L354" i="25"/>
  <c r="L355" i="25"/>
  <c r="L356" i="25"/>
  <c r="J357" i="25"/>
  <c r="L358" i="25"/>
  <c r="L359" i="25"/>
  <c r="J360" i="25"/>
  <c r="L361" i="25"/>
  <c r="L362" i="25"/>
  <c r="L363" i="25"/>
  <c r="L90" i="25"/>
  <c r="L92" i="25"/>
  <c r="L96" i="25"/>
  <c r="L98" i="25"/>
  <c r="L102" i="25"/>
  <c r="L104" i="25"/>
  <c r="L108" i="25"/>
  <c r="L112" i="25"/>
  <c r="L114" i="25"/>
  <c r="L116" i="25"/>
  <c r="L118" i="25"/>
  <c r="J134" i="25"/>
  <c r="J140" i="25"/>
  <c r="L144" i="25"/>
  <c r="L152" i="25"/>
  <c r="L162" i="25"/>
  <c r="L164" i="25"/>
  <c r="L166" i="25"/>
  <c r="L178" i="25"/>
  <c r="J180" i="25"/>
  <c r="L615" i="24"/>
  <c r="L617" i="24"/>
  <c r="L619" i="24"/>
  <c r="L621" i="24"/>
  <c r="L623" i="24"/>
  <c r="L625" i="24"/>
  <c r="L629" i="24"/>
  <c r="L631" i="24"/>
  <c r="J635" i="24"/>
  <c r="L637" i="24"/>
  <c r="L639" i="24"/>
  <c r="L376" i="24"/>
  <c r="L378" i="24"/>
  <c r="L380" i="24"/>
  <c r="L382" i="24"/>
  <c r="L384" i="24"/>
  <c r="L386" i="24"/>
  <c r="L390" i="24"/>
  <c r="L392" i="24"/>
  <c r="L394" i="24"/>
  <c r="L396" i="24"/>
  <c r="J400" i="24"/>
  <c r="L402" i="24"/>
  <c r="L408" i="24"/>
  <c r="L412" i="24"/>
  <c r="L414" i="24"/>
  <c r="L416" i="24"/>
  <c r="L418" i="24"/>
  <c r="L422" i="24"/>
  <c r="L424" i="24"/>
  <c r="L428" i="24"/>
  <c r="L430" i="24"/>
  <c r="L432" i="24"/>
  <c r="L434" i="24"/>
  <c r="L436" i="24"/>
  <c r="L438" i="24"/>
  <c r="L440" i="24"/>
  <c r="L442" i="24"/>
  <c r="J444" i="24"/>
  <c r="L446" i="24"/>
  <c r="L448" i="24"/>
  <c r="L450" i="24"/>
  <c r="L452" i="24"/>
  <c r="J454" i="24"/>
  <c r="J456" i="24"/>
  <c r="L458" i="24"/>
  <c r="L462" i="24"/>
  <c r="L464" i="24"/>
  <c r="L468" i="24"/>
  <c r="L470" i="24"/>
  <c r="L472" i="24"/>
  <c r="L474" i="24"/>
  <c r="L478" i="24"/>
  <c r="L480" i="24"/>
  <c r="L482" i="24"/>
  <c r="L484" i="24"/>
  <c r="L486" i="24"/>
  <c r="L488" i="24"/>
  <c r="L490" i="24"/>
  <c r="L492" i="24"/>
  <c r="L494" i="24"/>
  <c r="L496" i="24"/>
  <c r="L498" i="24"/>
  <c r="L500" i="24"/>
  <c r="L506" i="24"/>
  <c r="L508" i="24"/>
  <c r="L510" i="24"/>
  <c r="L512" i="24"/>
  <c r="L516" i="24"/>
  <c r="L522" i="24"/>
  <c r="J524" i="24"/>
  <c r="L526" i="24"/>
  <c r="L528" i="24"/>
  <c r="L530" i="24"/>
  <c r="L532" i="24"/>
  <c r="J534" i="24"/>
  <c r="L536" i="24"/>
  <c r="L538" i="24"/>
  <c r="L540" i="24"/>
  <c r="L544" i="24"/>
  <c r="L546" i="24"/>
  <c r="L548" i="24"/>
  <c r="L550" i="24"/>
  <c r="L552" i="24"/>
  <c r="L554" i="24"/>
  <c r="L556" i="24"/>
  <c r="L558" i="24"/>
  <c r="L560" i="24"/>
  <c r="L562" i="24"/>
  <c r="L564" i="24"/>
  <c r="L568" i="24"/>
  <c r="L570" i="24"/>
  <c r="J572" i="24"/>
  <c r="L574" i="24"/>
  <c r="J576" i="24"/>
  <c r="L578" i="24"/>
  <c r="L580" i="24"/>
  <c r="J582" i="24"/>
  <c r="L584" i="24"/>
  <c r="J586" i="24"/>
  <c r="L588" i="24"/>
  <c r="L590" i="24"/>
  <c r="L592" i="24"/>
  <c r="L594" i="24"/>
  <c r="L596" i="24"/>
  <c r="L597" i="24"/>
  <c r="L598" i="24"/>
  <c r="L599" i="24"/>
  <c r="L600" i="24"/>
  <c r="J601" i="24"/>
  <c r="L602" i="24"/>
  <c r="L603" i="24"/>
  <c r="L604" i="24"/>
  <c r="L191" i="24"/>
  <c r="L193" i="24"/>
  <c r="L195" i="24"/>
  <c r="L197" i="24"/>
  <c r="L199" i="24"/>
  <c r="L201" i="24"/>
  <c r="L203" i="24"/>
  <c r="L207" i="24"/>
  <c r="L209" i="24"/>
  <c r="L211" i="24"/>
  <c r="L213" i="24"/>
  <c r="L217" i="24"/>
  <c r="L219" i="24"/>
  <c r="L221" i="24"/>
  <c r="L227" i="24"/>
  <c r="L229" i="24"/>
  <c r="L231" i="24"/>
  <c r="L233" i="24"/>
  <c r="L235" i="24"/>
  <c r="L237" i="24"/>
  <c r="J241" i="24"/>
  <c r="L245" i="24"/>
  <c r="J247" i="24"/>
  <c r="L259" i="24"/>
  <c r="L265" i="24"/>
  <c r="L267" i="24"/>
  <c r="L269" i="24"/>
  <c r="L273" i="24"/>
  <c r="L275" i="24"/>
  <c r="L277" i="24"/>
  <c r="L281" i="24"/>
  <c r="L283" i="24"/>
  <c r="J285" i="24"/>
  <c r="J289" i="24"/>
  <c r="J291" i="24"/>
  <c r="L295" i="24"/>
  <c r="L299" i="24"/>
  <c r="L303" i="24"/>
  <c r="L307" i="24"/>
  <c r="L309" i="24"/>
  <c r="L313" i="24"/>
  <c r="L317" i="24"/>
  <c r="L319" i="24"/>
  <c r="L321" i="24"/>
  <c r="L323" i="24"/>
  <c r="L325" i="24"/>
  <c r="L329" i="24"/>
  <c r="L331" i="24"/>
  <c r="L333" i="24"/>
  <c r="L335" i="24"/>
  <c r="L337" i="24"/>
  <c r="L339" i="24"/>
  <c r="L341" i="24"/>
  <c r="L343" i="24"/>
  <c r="L347" i="24"/>
  <c r="L349" i="24"/>
  <c r="J351" i="24"/>
  <c r="L355" i="24"/>
  <c r="L357" i="24"/>
  <c r="L359" i="24"/>
  <c r="L361" i="24"/>
  <c r="L84" i="24"/>
  <c r="L94" i="24"/>
  <c r="L100" i="24"/>
  <c r="L102" i="24"/>
  <c r="L104" i="24"/>
  <c r="L110" i="24"/>
  <c r="L112" i="24"/>
  <c r="L116" i="24"/>
  <c r="L118" i="24"/>
  <c r="L122" i="24"/>
  <c r="L126" i="24"/>
  <c r="L130" i="24"/>
  <c r="L134" i="24"/>
  <c r="L142" i="24"/>
  <c r="L144" i="24"/>
  <c r="L146" i="24"/>
  <c r="L150" i="24"/>
  <c r="L152" i="24"/>
  <c r="L154" i="24"/>
  <c r="L156" i="24"/>
  <c r="L162" i="24"/>
  <c r="L164" i="24"/>
  <c r="J172" i="24"/>
  <c r="L176" i="24"/>
  <c r="L178" i="24"/>
  <c r="L180" i="24"/>
  <c r="L25" i="24"/>
  <c r="L29" i="24"/>
  <c r="L35" i="24"/>
  <c r="J37" i="24"/>
  <c r="L39" i="24"/>
  <c r="J43" i="24"/>
  <c r="J45" i="24"/>
  <c r="L47" i="24"/>
  <c r="L49" i="24"/>
  <c r="J51" i="24"/>
  <c r="L53" i="24"/>
  <c r="L55" i="24"/>
  <c r="L57" i="24"/>
  <c r="L59" i="24"/>
  <c r="J61" i="24"/>
  <c r="L65" i="24"/>
  <c r="L67" i="24"/>
  <c r="L69" i="24"/>
  <c r="L73" i="24"/>
  <c r="L617" i="23"/>
  <c r="L619" i="23"/>
  <c r="L621" i="23"/>
  <c r="L625" i="23"/>
  <c r="L627" i="23"/>
  <c r="L629" i="23"/>
  <c r="L631" i="23"/>
  <c r="L633" i="23"/>
  <c r="L635" i="23"/>
  <c r="L637" i="23"/>
  <c r="L639" i="23"/>
  <c r="L376" i="23"/>
  <c r="L378" i="23"/>
  <c r="J382" i="23"/>
  <c r="L384" i="23"/>
  <c r="L386" i="23"/>
  <c r="L388" i="23"/>
  <c r="L390" i="23"/>
  <c r="L394" i="23"/>
  <c r="L396" i="23"/>
  <c r="J400" i="23"/>
  <c r="L408" i="23"/>
  <c r="L410" i="23"/>
  <c r="L416" i="23"/>
  <c r="L418" i="23"/>
  <c r="L420" i="23"/>
  <c r="L422" i="23"/>
  <c r="L424" i="23"/>
  <c r="L428" i="23"/>
  <c r="L430" i="23"/>
  <c r="L432" i="23"/>
  <c r="L434" i="23"/>
  <c r="L436" i="23"/>
  <c r="L438" i="23"/>
  <c r="L440" i="23"/>
  <c r="L442" i="23"/>
  <c r="J444" i="23"/>
  <c r="L446" i="23"/>
  <c r="L448" i="23"/>
  <c r="L450" i="23"/>
  <c r="L452" i="23"/>
  <c r="J454" i="23"/>
  <c r="L456" i="23"/>
  <c r="L458" i="23"/>
  <c r="L460" i="23"/>
  <c r="L462" i="23"/>
  <c r="L466" i="23"/>
  <c r="L468" i="23"/>
  <c r="L472" i="23"/>
  <c r="L476" i="23"/>
  <c r="L478" i="23"/>
  <c r="L480" i="23"/>
  <c r="L484" i="23"/>
  <c r="L488" i="23"/>
  <c r="L490" i="23"/>
  <c r="L492" i="23"/>
  <c r="L496" i="23"/>
  <c r="L498" i="23"/>
  <c r="L500" i="23"/>
  <c r="L502" i="23"/>
  <c r="L504" i="23"/>
  <c r="L506" i="23"/>
  <c r="L508" i="23"/>
  <c r="L510" i="23"/>
  <c r="L512" i="23"/>
  <c r="L514" i="23"/>
  <c r="L516" i="23"/>
  <c r="L518" i="23"/>
  <c r="L520" i="23"/>
  <c r="J522" i="23"/>
  <c r="L524" i="23"/>
  <c r="L526" i="23"/>
  <c r="L528" i="23"/>
  <c r="L530" i="23"/>
  <c r="L532" i="23"/>
  <c r="J534" i="23"/>
  <c r="L536" i="23"/>
  <c r="L538" i="23"/>
  <c r="L540" i="23"/>
  <c r="J542" i="23"/>
  <c r="L544" i="23"/>
  <c r="J548" i="23"/>
  <c r="L550" i="23"/>
  <c r="J556" i="23"/>
  <c r="L558" i="23"/>
  <c r="L560" i="23"/>
  <c r="L562" i="23"/>
  <c r="L564" i="23"/>
  <c r="L566" i="23"/>
  <c r="L570" i="23"/>
  <c r="J572" i="23"/>
  <c r="L574" i="23"/>
  <c r="L576" i="23"/>
  <c r="L578" i="23"/>
  <c r="L580" i="23"/>
  <c r="J582" i="23"/>
  <c r="L584" i="23"/>
  <c r="J586" i="23"/>
  <c r="L592" i="23"/>
  <c r="L594" i="23"/>
  <c r="L596" i="23"/>
  <c r="L600" i="23"/>
  <c r="J604" i="23"/>
  <c r="L191" i="23"/>
  <c r="L193" i="23"/>
  <c r="L195" i="23"/>
  <c r="L197" i="23"/>
  <c r="L199" i="23"/>
  <c r="L203" i="23"/>
  <c r="L205" i="23"/>
  <c r="L209" i="23"/>
  <c r="L211" i="23"/>
  <c r="L213" i="23"/>
  <c r="L215" i="23"/>
  <c r="L217" i="23"/>
  <c r="L219" i="23"/>
  <c r="L221" i="23"/>
  <c r="L225" i="23"/>
  <c r="L227" i="23"/>
  <c r="L231" i="23"/>
  <c r="L235" i="23"/>
  <c r="L237" i="23"/>
  <c r="L241" i="23"/>
  <c r="L243" i="23"/>
  <c r="L245" i="23"/>
  <c r="L249" i="23"/>
  <c r="J251" i="23"/>
  <c r="L253" i="23"/>
  <c r="J259" i="23"/>
  <c r="L265" i="23"/>
  <c r="L267" i="23"/>
  <c r="J269" i="23"/>
  <c r="L271" i="23"/>
  <c r="J273" i="23"/>
  <c r="L275" i="23"/>
  <c r="L277" i="23"/>
  <c r="L279" i="23"/>
  <c r="L281" i="23"/>
  <c r="J283" i="23"/>
  <c r="J285" i="23"/>
  <c r="J287" i="23"/>
  <c r="L289" i="23"/>
  <c r="L291" i="23"/>
  <c r="L295" i="23"/>
  <c r="J297" i="23"/>
  <c r="L299" i="23"/>
  <c r="L303" i="23"/>
  <c r="L305" i="23"/>
  <c r="L307" i="23"/>
  <c r="L309" i="23"/>
  <c r="L313" i="23"/>
  <c r="J317" i="23"/>
  <c r="L319" i="23"/>
  <c r="L323" i="23"/>
  <c r="L327" i="23"/>
  <c r="L329" i="23"/>
  <c r="J331" i="23"/>
  <c r="L333" i="23"/>
  <c r="L335" i="23"/>
  <c r="L337" i="23"/>
  <c r="J339" i="23"/>
  <c r="L343" i="23"/>
  <c r="J345" i="23"/>
  <c r="L347" i="23"/>
  <c r="L349" i="23"/>
  <c r="L351" i="23"/>
  <c r="L353" i="23"/>
  <c r="L357" i="23"/>
  <c r="J359" i="23"/>
  <c r="L361" i="23"/>
  <c r="L363" i="23"/>
  <c r="L84" i="23"/>
  <c r="L86" i="23"/>
  <c r="L88" i="23"/>
  <c r="L92" i="23"/>
  <c r="J94" i="23"/>
  <c r="L96" i="23"/>
  <c r="L98" i="23"/>
  <c r="L102" i="23"/>
  <c r="L104" i="23"/>
  <c r="L108" i="23"/>
  <c r="J110" i="23"/>
  <c r="L112" i="23"/>
  <c r="L114" i="23"/>
  <c r="L116" i="23"/>
  <c r="L118" i="23"/>
  <c r="L120" i="23"/>
  <c r="L122" i="23"/>
  <c r="L126" i="23"/>
  <c r="L134" i="23"/>
  <c r="J140" i="23"/>
  <c r="L144" i="23"/>
  <c r="L146" i="23"/>
  <c r="L150" i="23"/>
  <c r="L154" i="23"/>
  <c r="L158" i="23"/>
  <c r="L160" i="23"/>
  <c r="L164" i="23"/>
  <c r="L166" i="23"/>
  <c r="L170" i="23"/>
  <c r="L172" i="23"/>
  <c r="L174" i="23"/>
  <c r="J176" i="23"/>
  <c r="J180" i="23"/>
  <c r="L619" i="22"/>
  <c r="L621" i="22"/>
  <c r="L623" i="22"/>
  <c r="L625" i="22"/>
  <c r="L627" i="22"/>
  <c r="L633" i="22"/>
  <c r="L635" i="22"/>
  <c r="L637" i="22"/>
  <c r="L374" i="22"/>
  <c r="L380" i="22"/>
  <c r="J382" i="22"/>
  <c r="L384" i="22"/>
  <c r="L386" i="22"/>
  <c r="L388" i="22"/>
  <c r="J390" i="22"/>
  <c r="L392" i="22"/>
  <c r="L398" i="22"/>
  <c r="L400" i="22"/>
  <c r="L408" i="22"/>
  <c r="L412" i="22"/>
  <c r="L416" i="22"/>
  <c r="L418" i="22"/>
  <c r="L420" i="22"/>
  <c r="L422" i="22"/>
  <c r="L424" i="22"/>
  <c r="L426" i="22"/>
  <c r="L428" i="22"/>
  <c r="L430" i="22"/>
  <c r="L432" i="22"/>
  <c r="L436" i="22"/>
  <c r="L438" i="22"/>
  <c r="L442" i="22"/>
  <c r="L444" i="22"/>
  <c r="L446" i="22"/>
  <c r="L448" i="22"/>
  <c r="L452" i="22"/>
  <c r="J454" i="22"/>
  <c r="L456" i="22"/>
  <c r="L458" i="22"/>
  <c r="L460" i="22"/>
  <c r="L462" i="22"/>
  <c r="L464" i="22"/>
  <c r="L468" i="22"/>
  <c r="L470" i="22"/>
  <c r="L472" i="22"/>
  <c r="L474" i="22"/>
  <c r="L476" i="22"/>
  <c r="L478" i="22"/>
  <c r="L480" i="22"/>
  <c r="L482" i="22"/>
  <c r="L486" i="22"/>
  <c r="L488" i="22"/>
  <c r="L490" i="22"/>
  <c r="L492" i="22"/>
  <c r="L494" i="22"/>
  <c r="L496" i="22"/>
  <c r="L498" i="22"/>
  <c r="L500" i="22"/>
  <c r="L502" i="22"/>
  <c r="L504" i="22"/>
  <c r="L506" i="22"/>
  <c r="L508" i="22"/>
  <c r="L510" i="22"/>
  <c r="L512" i="22"/>
  <c r="L514" i="22"/>
  <c r="L516" i="22"/>
  <c r="L518" i="22"/>
  <c r="L520" i="22"/>
  <c r="J522" i="22"/>
  <c r="J524" i="22"/>
  <c r="L528" i="22"/>
  <c r="L530" i="22"/>
  <c r="J532" i="22"/>
  <c r="J534" i="22"/>
  <c r="L540" i="22"/>
  <c r="J542" i="22"/>
  <c r="L546" i="22"/>
  <c r="L548" i="22"/>
  <c r="L550" i="22"/>
  <c r="L552" i="22"/>
  <c r="L554" i="22"/>
  <c r="L556" i="22"/>
  <c r="L566" i="22"/>
  <c r="L568" i="22"/>
  <c r="L570" i="22"/>
  <c r="L572" i="22"/>
  <c r="J574" i="22"/>
  <c r="L576" i="22"/>
  <c r="L578" i="22"/>
  <c r="L580" i="22"/>
  <c r="J582" i="22"/>
  <c r="L584" i="22"/>
  <c r="J586" i="22"/>
  <c r="L594" i="22"/>
  <c r="L596" i="22"/>
  <c r="L598" i="22"/>
  <c r="L600" i="22"/>
  <c r="L602" i="22"/>
  <c r="L604" i="22"/>
  <c r="L191" i="22"/>
  <c r="L193" i="22"/>
  <c r="L197" i="22"/>
  <c r="J199" i="22"/>
  <c r="L201" i="22"/>
  <c r="L203" i="22"/>
  <c r="L207" i="22"/>
  <c r="L209" i="22"/>
  <c r="L211" i="22"/>
  <c r="L213" i="22"/>
  <c r="L215" i="22"/>
  <c r="L217" i="22"/>
  <c r="L223" i="22"/>
  <c r="L225" i="22"/>
  <c r="L227" i="22"/>
  <c r="L229" i="22"/>
  <c r="L231" i="22"/>
  <c r="L235" i="22"/>
  <c r="L237" i="22"/>
  <c r="L239" i="22"/>
  <c r="J241" i="22"/>
  <c r="L243" i="22"/>
  <c r="J247" i="22"/>
  <c r="J251" i="22"/>
  <c r="L253" i="22"/>
  <c r="L255" i="22"/>
  <c r="L257" i="22"/>
  <c r="L259" i="22"/>
  <c r="L261" i="22"/>
  <c r="L265" i="22"/>
  <c r="L267" i="22"/>
  <c r="J269" i="22"/>
  <c r="L271" i="22"/>
  <c r="J273" i="22"/>
  <c r="L275" i="22"/>
  <c r="L277" i="22"/>
  <c r="J283" i="22"/>
  <c r="L285" i="22"/>
  <c r="L287" i="22"/>
  <c r="J289" i="22"/>
  <c r="J291" i="22"/>
  <c r="L293" i="22"/>
  <c r="L295" i="22"/>
  <c r="L297" i="22"/>
  <c r="J303" i="22"/>
  <c r="J305" i="22"/>
  <c r="L307" i="22"/>
  <c r="L309" i="22"/>
  <c r="L311" i="22"/>
  <c r="J313" i="22"/>
  <c r="J317" i="22"/>
  <c r="L319" i="22"/>
  <c r="L321" i="22"/>
  <c r="L327" i="22"/>
  <c r="L329" i="22"/>
  <c r="J331" i="22"/>
  <c r="J335" i="22"/>
  <c r="L337" i="22"/>
  <c r="L339" i="22"/>
  <c r="L345" i="22"/>
  <c r="L347" i="22"/>
  <c r="L349" i="22"/>
  <c r="J351" i="22"/>
  <c r="L353" i="22"/>
  <c r="L355" i="22"/>
  <c r="J357" i="22"/>
  <c r="J359" i="22"/>
  <c r="L363" i="22"/>
  <c r="L84" i="22"/>
  <c r="L86" i="22"/>
  <c r="L88" i="22"/>
  <c r="L90" i="22"/>
  <c r="L92" i="22"/>
  <c r="L94" i="22"/>
  <c r="L96" i="22"/>
  <c r="L100" i="22"/>
  <c r="L102" i="22"/>
  <c r="L104" i="22"/>
  <c r="L106" i="22"/>
  <c r="L108" i="22"/>
  <c r="J110" i="22"/>
  <c r="L114" i="22"/>
  <c r="L118" i="22"/>
  <c r="L122" i="22"/>
  <c r="L124" i="22"/>
  <c r="L126" i="22"/>
  <c r="L128" i="22"/>
  <c r="L132" i="22"/>
  <c r="J134" i="22"/>
  <c r="L136" i="22"/>
  <c r="L138" i="22"/>
  <c r="J140" i="22"/>
  <c r="L142" i="22"/>
  <c r="L144" i="22"/>
  <c r="L148" i="22"/>
  <c r="L150" i="22"/>
  <c r="L152" i="22"/>
  <c r="L154" i="22"/>
  <c r="L156" i="22"/>
  <c r="L158" i="22"/>
  <c r="L160" i="22"/>
  <c r="J162" i="22"/>
  <c r="J164" i="22"/>
  <c r="L166" i="22"/>
  <c r="L170" i="22"/>
  <c r="L172" i="22"/>
  <c r="L174" i="22"/>
  <c r="J176" i="22"/>
  <c r="L178" i="22"/>
  <c r="J180" i="22"/>
  <c r="L615" i="21"/>
  <c r="L617" i="21"/>
  <c r="L619" i="21"/>
  <c r="L621" i="21"/>
  <c r="L623" i="21"/>
  <c r="L625" i="21"/>
  <c r="L627" i="21"/>
  <c r="L633" i="21"/>
  <c r="L639" i="21"/>
  <c r="L374" i="21"/>
  <c r="L380" i="21"/>
  <c r="L382" i="21"/>
  <c r="L384" i="21"/>
  <c r="L388" i="21"/>
  <c r="J400" i="21"/>
  <c r="L402" i="21"/>
  <c r="L404" i="21"/>
  <c r="L406" i="21"/>
  <c r="L410" i="21"/>
  <c r="L412" i="21"/>
  <c r="L414" i="21"/>
  <c r="L416" i="21"/>
  <c r="J418" i="21"/>
  <c r="L420" i="21"/>
  <c r="L422" i="21"/>
  <c r="L424" i="21"/>
  <c r="L426" i="21"/>
  <c r="L430" i="21"/>
  <c r="L432" i="21"/>
  <c r="L434" i="21"/>
  <c r="L438" i="21"/>
  <c r="L442" i="21"/>
  <c r="J444" i="21"/>
  <c r="L446" i="21"/>
  <c r="L448" i="21"/>
  <c r="L452" i="21"/>
  <c r="L454" i="21"/>
  <c r="J456" i="21"/>
  <c r="L460" i="21"/>
  <c r="L466" i="21"/>
  <c r="L470" i="21"/>
  <c r="L472" i="21"/>
  <c r="L476" i="21"/>
  <c r="L478" i="21"/>
  <c r="L480" i="21"/>
  <c r="L482" i="21"/>
  <c r="L490" i="21"/>
  <c r="L500" i="21"/>
  <c r="L506" i="21"/>
  <c r="L508" i="21"/>
  <c r="L512" i="21"/>
  <c r="L514" i="21"/>
  <c r="L516" i="21"/>
  <c r="L520" i="21"/>
  <c r="J522" i="21"/>
  <c r="L524" i="21"/>
  <c r="L526" i="21"/>
  <c r="L528" i="21"/>
  <c r="L530" i="21"/>
  <c r="J532" i="21"/>
  <c r="J534" i="21"/>
  <c r="L540" i="21"/>
  <c r="J542" i="21"/>
  <c r="L544" i="21"/>
  <c r="J548" i="21"/>
  <c r="L550" i="21"/>
  <c r="L552" i="21"/>
  <c r="L554" i="21"/>
  <c r="L556" i="21"/>
  <c r="L564" i="21"/>
  <c r="L566" i="21"/>
  <c r="L568" i="21"/>
  <c r="L570" i="21"/>
  <c r="L572" i="21"/>
  <c r="J574" i="21"/>
  <c r="L576" i="21"/>
  <c r="L578" i="21"/>
  <c r="L580" i="21"/>
  <c r="J582" i="21"/>
  <c r="J586" i="21"/>
  <c r="L588" i="21"/>
  <c r="L590" i="21"/>
  <c r="L592" i="21"/>
  <c r="L594" i="21"/>
  <c r="L598" i="21"/>
  <c r="L602" i="21"/>
  <c r="L604" i="21"/>
  <c r="L213" i="21"/>
  <c r="L215" i="21"/>
  <c r="L217" i="21"/>
  <c r="L227" i="21"/>
  <c r="L229" i="21"/>
  <c r="L233" i="21"/>
  <c r="L235" i="21"/>
  <c r="L241" i="21"/>
  <c r="L243" i="21"/>
  <c r="L245" i="21"/>
  <c r="L247" i="21"/>
  <c r="J251" i="21"/>
  <c r="L253" i="21"/>
  <c r="L255" i="21"/>
  <c r="L257" i="21"/>
  <c r="L259" i="21"/>
  <c r="L265" i="21"/>
  <c r="L267" i="21"/>
  <c r="L269" i="21"/>
  <c r="L273" i="21"/>
  <c r="L279" i="21"/>
  <c r="L281" i="21"/>
  <c r="L283" i="21"/>
  <c r="L285" i="21"/>
  <c r="L287" i="21"/>
  <c r="J289" i="21"/>
  <c r="J291" i="21"/>
  <c r="L293" i="21"/>
  <c r="L297" i="21"/>
  <c r="L301" i="21"/>
  <c r="J303" i="21"/>
  <c r="L305" i="21"/>
  <c r="J313" i="21"/>
  <c r="L315" i="21"/>
  <c r="L317" i="21"/>
  <c r="I319" i="21"/>
  <c r="J319" i="21"/>
  <c r="K321" i="21"/>
  <c r="L321" i="21"/>
  <c r="K323" i="21"/>
  <c r="L325" i="21"/>
  <c r="L327" i="21"/>
  <c r="I331" i="21"/>
  <c r="J331" i="21"/>
  <c r="I333" i="21"/>
  <c r="K335" i="21"/>
  <c r="L335" i="21"/>
  <c r="K337" i="21"/>
  <c r="J337" i="21"/>
  <c r="I339" i="21"/>
  <c r="J339" i="21"/>
  <c r="L341" i="21"/>
  <c r="L343" i="21"/>
  <c r="K345" i="21"/>
  <c r="J345" i="21"/>
  <c r="K347" i="21"/>
  <c r="K349" i="21"/>
  <c r="J349" i="21"/>
  <c r="K351" i="21"/>
  <c r="L351" i="21"/>
  <c r="K353" i="21"/>
  <c r="K357" i="21"/>
  <c r="J357" i="21"/>
  <c r="I359" i="21"/>
  <c r="L359" i="21"/>
  <c r="K361" i="21"/>
  <c r="K363" i="21"/>
  <c r="L88" i="21"/>
  <c r="L90" i="21"/>
  <c r="L92" i="21"/>
  <c r="J94" i="21"/>
  <c r="L96" i="21"/>
  <c r="L98" i="21"/>
  <c r="L104" i="21"/>
  <c r="L106" i="21"/>
  <c r="L108" i="21"/>
  <c r="J110" i="21"/>
  <c r="L112" i="21"/>
  <c r="L114" i="21"/>
  <c r="L116" i="21"/>
  <c r="L118" i="21"/>
  <c r="L120" i="21"/>
  <c r="L122" i="21"/>
  <c r="L124" i="21"/>
  <c r="L130" i="21"/>
  <c r="L132" i="21"/>
  <c r="L134" i="21"/>
  <c r="L136" i="21"/>
  <c r="L138" i="21"/>
  <c r="L140" i="21"/>
  <c r="L142" i="21"/>
  <c r="L144" i="21"/>
  <c r="L148" i="21"/>
  <c r="L150" i="21"/>
  <c r="L152" i="21"/>
  <c r="L154" i="21"/>
  <c r="L156" i="21"/>
  <c r="L158" i="21"/>
  <c r="J160" i="21"/>
  <c r="L162" i="21"/>
  <c r="L166" i="21"/>
  <c r="L168" i="21"/>
  <c r="L170" i="21"/>
  <c r="L172" i="21"/>
  <c r="L176" i="21"/>
  <c r="L178" i="21"/>
  <c r="J180" i="21"/>
  <c r="L617" i="20"/>
  <c r="L619" i="20"/>
  <c r="L621" i="20"/>
  <c r="L623" i="20"/>
  <c r="L625" i="20"/>
  <c r="L627" i="20"/>
  <c r="L631" i="20"/>
  <c r="L633" i="20"/>
  <c r="L637" i="20"/>
  <c r="L639" i="20"/>
  <c r="L374" i="20"/>
  <c r="L376" i="20"/>
  <c r="L378" i="20"/>
  <c r="L380" i="20"/>
  <c r="L382" i="20"/>
  <c r="L384" i="20"/>
  <c r="L386" i="20"/>
  <c r="L390" i="20"/>
  <c r="L392" i="20"/>
  <c r="J400" i="20"/>
  <c r="L408" i="20"/>
  <c r="L412" i="20"/>
  <c r="J418" i="20"/>
  <c r="L420" i="20"/>
  <c r="L426" i="20"/>
  <c r="L430" i="20"/>
  <c r="L432" i="20"/>
  <c r="L440" i="20"/>
  <c r="L444" i="20"/>
  <c r="L446" i="20"/>
  <c r="L450" i="20"/>
  <c r="L452" i="20"/>
  <c r="J454" i="20"/>
  <c r="J456" i="20"/>
  <c r="L458" i="20"/>
  <c r="L460" i="20"/>
  <c r="L462" i="20"/>
  <c r="L464" i="20"/>
  <c r="L466" i="20"/>
  <c r="L468" i="20"/>
  <c r="L470" i="20"/>
  <c r="L474" i="20"/>
  <c r="L478" i="20"/>
  <c r="L480" i="20"/>
  <c r="L482" i="20"/>
  <c r="L484" i="20"/>
  <c r="L490" i="20"/>
  <c r="L494" i="20"/>
  <c r="L496" i="20"/>
  <c r="L500" i="20"/>
  <c r="L504" i="20"/>
  <c r="L506" i="20"/>
  <c r="L508" i="20"/>
  <c r="L510" i="20"/>
  <c r="L512" i="20"/>
  <c r="L516" i="20"/>
  <c r="L518" i="20"/>
  <c r="L522" i="20"/>
  <c r="J524" i="20"/>
  <c r="L526" i="20"/>
  <c r="L528" i="20"/>
  <c r="L530" i="20"/>
  <c r="L532" i="20"/>
  <c r="J534" i="20"/>
  <c r="L536" i="20"/>
  <c r="L538" i="20"/>
  <c r="L540" i="20"/>
  <c r="J542" i="20"/>
  <c r="L544" i="20"/>
  <c r="L546" i="20"/>
  <c r="L548" i="20"/>
  <c r="L550" i="20"/>
  <c r="L552" i="20"/>
  <c r="L554" i="20"/>
  <c r="K556" i="20"/>
  <c r="L556" i="20"/>
  <c r="K558" i="20"/>
  <c r="K560" i="20"/>
  <c r="K562" i="20"/>
  <c r="K564" i="20"/>
  <c r="I566" i="20"/>
  <c r="L566" i="20"/>
  <c r="L568" i="20"/>
  <c r="K570" i="20"/>
  <c r="L570" i="20"/>
  <c r="K572" i="20"/>
  <c r="J572" i="20"/>
  <c r="I574" i="20"/>
  <c r="L574" i="20"/>
  <c r="K576" i="20"/>
  <c r="J576" i="20"/>
  <c r="K578" i="20"/>
  <c r="L580" i="20"/>
  <c r="I582" i="20"/>
  <c r="J582" i="20"/>
  <c r="I584" i="20"/>
  <c r="L584" i="20"/>
  <c r="I586" i="20"/>
  <c r="L586" i="20"/>
  <c r="K588" i="20"/>
  <c r="L588" i="20"/>
  <c r="K590" i="20"/>
  <c r="L590" i="20"/>
  <c r="L592" i="20"/>
  <c r="L594" i="20"/>
  <c r="L596" i="20"/>
  <c r="K598" i="20"/>
  <c r="I600" i="20"/>
  <c r="L600" i="20"/>
  <c r="K602" i="20"/>
  <c r="L602" i="20"/>
  <c r="K604" i="20"/>
  <c r="L604" i="20"/>
  <c r="L191" i="20"/>
  <c r="L193" i="20"/>
  <c r="L195" i="20"/>
  <c r="L197" i="20"/>
  <c r="L199" i="20"/>
  <c r="L203" i="20"/>
  <c r="L207" i="20"/>
  <c r="L211" i="20"/>
  <c r="L213" i="20"/>
  <c r="J217" i="20"/>
  <c r="L219" i="20"/>
  <c r="L221" i="20"/>
  <c r="L225" i="20"/>
  <c r="L227" i="20"/>
  <c r="L229" i="20"/>
  <c r="L231" i="20"/>
  <c r="L233" i="20"/>
  <c r="L237" i="20"/>
  <c r="L239" i="20"/>
  <c r="L241" i="20"/>
  <c r="L243" i="20"/>
  <c r="L245" i="20"/>
  <c r="L247" i="20"/>
  <c r="L249" i="20"/>
  <c r="J251" i="20"/>
  <c r="L253" i="20"/>
  <c r="L257" i="20"/>
  <c r="L259" i="20"/>
  <c r="L261" i="20"/>
  <c r="L263" i="20"/>
  <c r="L265" i="20"/>
  <c r="L267" i="20"/>
  <c r="L269" i="20"/>
  <c r="L271" i="20"/>
  <c r="L273" i="20"/>
  <c r="L275" i="20"/>
  <c r="L277" i="20"/>
  <c r="L279" i="20"/>
  <c r="L281" i="20"/>
  <c r="L283" i="20"/>
  <c r="L285" i="20"/>
  <c r="L287" i="20"/>
  <c r="J289" i="20"/>
  <c r="J291" i="20"/>
  <c r="L293" i="20"/>
  <c r="L295" i="20"/>
  <c r="L297" i="20"/>
  <c r="L301" i="20"/>
  <c r="J303" i="20"/>
  <c r="J305" i="20"/>
  <c r="L309" i="20"/>
  <c r="L311" i="20"/>
  <c r="J313" i="20"/>
  <c r="L315" i="20"/>
  <c r="L317" i="20"/>
  <c r="J319" i="20"/>
  <c r="L321" i="20"/>
  <c r="L323" i="20"/>
  <c r="L329" i="20"/>
  <c r="L331" i="20"/>
  <c r="L333" i="20"/>
  <c r="J335" i="20"/>
  <c r="J337" i="20"/>
  <c r="L339" i="20"/>
  <c r="L341" i="20"/>
  <c r="L345" i="20"/>
  <c r="J349" i="20"/>
  <c r="L351" i="20"/>
  <c r="L355" i="20"/>
  <c r="J357" i="20"/>
  <c r="L359" i="20"/>
  <c r="L84" i="20"/>
  <c r="L86" i="20"/>
  <c r="L92" i="20"/>
  <c r="J94" i="20"/>
  <c r="L96" i="20"/>
  <c r="L98" i="20"/>
  <c r="L100" i="20"/>
  <c r="L108" i="20"/>
  <c r="L110" i="20"/>
  <c r="L114" i="20"/>
  <c r="L116" i="20"/>
  <c r="L120" i="20"/>
  <c r="L122" i="20"/>
  <c r="L124" i="20"/>
  <c r="L126" i="20"/>
  <c r="L128" i="20"/>
  <c r="L130" i="20"/>
  <c r="L132" i="20"/>
  <c r="J134" i="20"/>
  <c r="L136" i="20"/>
  <c r="L138" i="20"/>
  <c r="J140" i="20"/>
  <c r="L142" i="20"/>
  <c r="L144" i="20"/>
  <c r="L146" i="20"/>
  <c r="L148" i="20"/>
  <c r="L150" i="20"/>
  <c r="L152" i="20"/>
  <c r="L154" i="20"/>
  <c r="L156" i="20"/>
  <c r="L160" i="20"/>
  <c r="J162" i="20"/>
  <c r="J164" i="20"/>
  <c r="L168" i="20"/>
  <c r="L170" i="20"/>
  <c r="L172" i="20"/>
  <c r="L176" i="20"/>
  <c r="L180" i="20"/>
  <c r="L623" i="19"/>
  <c r="L625" i="19"/>
  <c r="L639" i="19"/>
  <c r="L374" i="19"/>
  <c r="L382" i="19"/>
  <c r="L386" i="19"/>
  <c r="L390" i="19"/>
  <c r="L392" i="19"/>
  <c r="L396" i="19"/>
  <c r="L398" i="19"/>
  <c r="J400" i="19"/>
  <c r="L406" i="19"/>
  <c r="L408" i="19"/>
  <c r="L412" i="19"/>
  <c r="J418" i="19"/>
  <c r="L420" i="19"/>
  <c r="L422" i="19"/>
  <c r="L424" i="19"/>
  <c r="L432" i="19"/>
  <c r="L434" i="19"/>
  <c r="L436" i="19"/>
  <c r="L440" i="19"/>
  <c r="L442" i="19"/>
  <c r="J444" i="19"/>
  <c r="L448" i="19"/>
  <c r="L454" i="19"/>
  <c r="J456" i="19"/>
  <c r="L460" i="19"/>
  <c r="L462" i="19"/>
  <c r="L468" i="19"/>
  <c r="L470" i="19"/>
  <c r="L472" i="19"/>
  <c r="L474" i="19"/>
  <c r="L478" i="19"/>
  <c r="L480" i="19"/>
  <c r="L482" i="19"/>
  <c r="L484" i="19"/>
  <c r="L486" i="19"/>
  <c r="L492" i="19"/>
  <c r="L494" i="19"/>
  <c r="L504" i="19"/>
  <c r="L508" i="19"/>
  <c r="L510" i="19"/>
  <c r="L512" i="19"/>
  <c r="L516" i="19"/>
  <c r="L518" i="19"/>
  <c r="L520" i="19"/>
  <c r="L522" i="19"/>
  <c r="J524" i="19"/>
  <c r="L530" i="19"/>
  <c r="J532" i="19"/>
  <c r="J534" i="19"/>
  <c r="L542" i="19"/>
  <c r="J548" i="19"/>
  <c r="L550" i="19"/>
  <c r="J556" i="19"/>
  <c r="L562" i="19"/>
  <c r="L566" i="19"/>
  <c r="L568" i="19"/>
  <c r="L572" i="19"/>
  <c r="J574" i="19"/>
  <c r="L576" i="19"/>
  <c r="L582" i="19"/>
  <c r="L586" i="19"/>
  <c r="L590" i="19"/>
  <c r="L592" i="19"/>
  <c r="L600" i="19"/>
  <c r="J604" i="19"/>
  <c r="L191" i="19"/>
  <c r="L193" i="19"/>
  <c r="L195" i="19"/>
  <c r="L197" i="19"/>
  <c r="J199" i="19"/>
  <c r="L201" i="19"/>
  <c r="L207" i="19"/>
  <c r="L209" i="19"/>
  <c r="L211" i="19"/>
  <c r="L213" i="19"/>
  <c r="L215" i="19"/>
  <c r="J217" i="19"/>
  <c r="L219" i="19"/>
  <c r="L221" i="19"/>
  <c r="L223" i="19"/>
  <c r="L225" i="19"/>
  <c r="L227" i="19"/>
  <c r="L231" i="19"/>
  <c r="L233" i="19"/>
  <c r="L235" i="19"/>
  <c r="L239" i="19"/>
  <c r="J241" i="19"/>
  <c r="L245" i="19"/>
  <c r="J247" i="19"/>
  <c r="L249" i="19"/>
  <c r="J251" i="19"/>
  <c r="L253" i="19"/>
  <c r="L255" i="19"/>
  <c r="L257" i="19"/>
  <c r="L259" i="19"/>
  <c r="L263" i="19"/>
  <c r="L265" i="19"/>
  <c r="L267" i="19"/>
  <c r="L269" i="19"/>
  <c r="L271" i="19"/>
  <c r="L273" i="19"/>
  <c r="L275" i="19"/>
  <c r="L277" i="19"/>
  <c r="L279" i="19"/>
  <c r="J283" i="19"/>
  <c r="L285" i="19"/>
  <c r="L287" i="19"/>
  <c r="L289" i="19"/>
  <c r="L291" i="19"/>
  <c r="L297" i="19"/>
  <c r="L299" i="19"/>
  <c r="L301" i="19"/>
  <c r="L303" i="19"/>
  <c r="J305" i="19"/>
  <c r="J313" i="19"/>
  <c r="L315" i="19"/>
  <c r="L317" i="19"/>
  <c r="J319" i="19"/>
  <c r="L321" i="19"/>
  <c r="L323" i="19"/>
  <c r="L329" i="19"/>
  <c r="L331" i="19"/>
  <c r="L335" i="19"/>
  <c r="J337" i="19"/>
  <c r="J339" i="19"/>
  <c r="L341" i="19"/>
  <c r="L345" i="19"/>
  <c r="L347" i="19"/>
  <c r="L349" i="19"/>
  <c r="J351" i="19"/>
  <c r="L353" i="19"/>
  <c r="L355" i="19"/>
  <c r="L357" i="19"/>
  <c r="J359" i="19"/>
  <c r="L361" i="19"/>
  <c r="L363" i="19"/>
  <c r="L35" i="19"/>
  <c r="L37" i="19"/>
  <c r="L47" i="19"/>
  <c r="L49" i="19"/>
  <c r="L51" i="19"/>
  <c r="L59" i="19"/>
  <c r="L63" i="19"/>
  <c r="L67" i="19"/>
  <c r="L617" i="18"/>
  <c r="L619" i="18"/>
  <c r="L621" i="18"/>
  <c r="L625" i="18"/>
  <c r="L627" i="18"/>
  <c r="L631" i="18"/>
  <c r="L633" i="18"/>
  <c r="L637" i="18"/>
  <c r="L639" i="18"/>
  <c r="L376" i="18"/>
  <c r="L378" i="18"/>
  <c r="L380" i="18"/>
  <c r="J382" i="18"/>
  <c r="L384" i="18"/>
  <c r="L388" i="18"/>
  <c r="J390" i="18"/>
  <c r="L392" i="18"/>
  <c r="L396" i="18"/>
  <c r="L398" i="18"/>
  <c r="L400" i="18"/>
  <c r="L402" i="18"/>
  <c r="L404" i="18"/>
  <c r="L408" i="18"/>
  <c r="L414" i="18"/>
  <c r="L416" i="18"/>
  <c r="J418" i="18"/>
  <c r="L420" i="18"/>
  <c r="L422" i="18"/>
  <c r="L426" i="18"/>
  <c r="L428" i="18"/>
  <c r="L430" i="18"/>
  <c r="L432" i="18"/>
  <c r="L434" i="18"/>
  <c r="L436" i="18"/>
  <c r="L438" i="18"/>
  <c r="L440" i="18"/>
  <c r="L442" i="18"/>
  <c r="L444" i="18"/>
  <c r="L448" i="18"/>
  <c r="L450" i="18"/>
  <c r="L452" i="18"/>
  <c r="J454" i="18"/>
  <c r="L456" i="18"/>
  <c r="L458" i="18"/>
  <c r="L460" i="18"/>
  <c r="L462" i="18"/>
  <c r="L464" i="18"/>
  <c r="L466" i="18"/>
  <c r="L468" i="18"/>
  <c r="L470" i="18"/>
  <c r="L472" i="18"/>
  <c r="L474" i="18"/>
  <c r="L476" i="18"/>
  <c r="L478" i="18"/>
  <c r="L480" i="18"/>
  <c r="L482" i="18"/>
  <c r="L484" i="18"/>
  <c r="L486" i="18"/>
  <c r="L488" i="18"/>
  <c r="L490" i="18"/>
  <c r="L494" i="18"/>
  <c r="L498" i="18"/>
  <c r="L500" i="18"/>
  <c r="L502" i="18"/>
  <c r="L504" i="18"/>
  <c r="L506" i="18"/>
  <c r="L508" i="18"/>
  <c r="L514" i="18"/>
  <c r="L516" i="18"/>
  <c r="L518" i="18"/>
  <c r="L522" i="18"/>
  <c r="J524" i="18"/>
  <c r="L526" i="18"/>
  <c r="L528" i="18"/>
  <c r="L530" i="18"/>
  <c r="J532" i="18"/>
  <c r="J534" i="18"/>
  <c r="L540" i="18"/>
  <c r="J542" i="18"/>
  <c r="J548" i="18"/>
  <c r="L550" i="18"/>
  <c r="J556" i="18"/>
  <c r="L558" i="18"/>
  <c r="L560" i="18"/>
  <c r="L564" i="18"/>
  <c r="L568" i="18"/>
  <c r="L570" i="18"/>
  <c r="L572" i="18"/>
  <c r="J574" i="18"/>
  <c r="L576" i="18"/>
  <c r="L578" i="18"/>
  <c r="L580" i="18"/>
  <c r="J582" i="18"/>
  <c r="L584" i="18"/>
  <c r="L586" i="18"/>
  <c r="L590" i="18"/>
  <c r="L592" i="18"/>
  <c r="L600" i="18"/>
  <c r="J604" i="18"/>
  <c r="L191" i="18"/>
  <c r="L193" i="18"/>
  <c r="L195" i="18"/>
  <c r="L197" i="18"/>
  <c r="J199" i="18"/>
  <c r="L201" i="18"/>
  <c r="L203" i="18"/>
  <c r="L205" i="18"/>
  <c r="L207" i="18"/>
  <c r="L209" i="18"/>
  <c r="L211" i="18"/>
  <c r="L213" i="18"/>
  <c r="L215" i="18"/>
  <c r="L217" i="18"/>
  <c r="L219" i="18"/>
  <c r="L221" i="18"/>
  <c r="L223" i="18"/>
  <c r="L227" i="18"/>
  <c r="L231" i="18"/>
  <c r="L233" i="18"/>
  <c r="L235" i="18"/>
  <c r="L239" i="18"/>
  <c r="L241" i="18"/>
  <c r="L243" i="18"/>
  <c r="J247" i="18"/>
  <c r="L249" i="18"/>
  <c r="L251" i="18"/>
  <c r="L255" i="18"/>
  <c r="L257" i="18"/>
  <c r="L259" i="18"/>
  <c r="L261" i="18"/>
  <c r="L263" i="18"/>
  <c r="L269" i="18"/>
  <c r="J273" i="18"/>
  <c r="L275" i="18"/>
  <c r="L277" i="18"/>
  <c r="L281" i="18"/>
  <c r="L283" i="18"/>
  <c r="J285" i="18"/>
  <c r="J287" i="18"/>
  <c r="L289" i="18"/>
  <c r="L291" i="18"/>
  <c r="L293" i="18"/>
  <c r="L297" i="18"/>
  <c r="L301" i="18"/>
  <c r="J303" i="18"/>
  <c r="L305" i="18"/>
  <c r="L307" i="18"/>
  <c r="L309" i="18"/>
  <c r="L311" i="18"/>
  <c r="J313" i="18"/>
  <c r="L315" i="18"/>
  <c r="L317" i="18"/>
  <c r="J319" i="18"/>
  <c r="L323" i="18"/>
  <c r="L325" i="18"/>
  <c r="L327" i="18"/>
  <c r="J331" i="18"/>
  <c r="L333" i="18"/>
  <c r="J335" i="18"/>
  <c r="L337" i="18"/>
  <c r="L339" i="18"/>
  <c r="L345" i="18"/>
  <c r="L347" i="18"/>
  <c r="L349" i="18"/>
  <c r="J351" i="18"/>
  <c r="L353" i="18"/>
  <c r="L355" i="18"/>
  <c r="L357" i="18"/>
  <c r="J359" i="18"/>
  <c r="L361" i="18"/>
  <c r="L363" i="18"/>
  <c r="L84" i="18"/>
  <c r="L86" i="18"/>
  <c r="L88" i="18"/>
  <c r="L90" i="18"/>
  <c r="L92" i="18"/>
  <c r="J94" i="18"/>
  <c r="L96" i="18"/>
  <c r="L98" i="18"/>
  <c r="L100" i="18"/>
  <c r="L102" i="18"/>
  <c r="L104" i="18"/>
  <c r="L106" i="18"/>
  <c r="L110" i="18"/>
  <c r="L112" i="18"/>
  <c r="L114" i="18"/>
  <c r="L116" i="18"/>
  <c r="L118" i="18"/>
  <c r="L120" i="18"/>
  <c r="L122" i="18"/>
  <c r="L124" i="18"/>
  <c r="L126" i="18"/>
  <c r="L128" i="18"/>
  <c r="L130" i="18"/>
  <c r="L134" i="18"/>
  <c r="L136" i="18"/>
  <c r="J140" i="18"/>
  <c r="L142" i="18"/>
  <c r="L144" i="18"/>
  <c r="L152" i="18"/>
  <c r="L154" i="18"/>
  <c r="L156" i="18"/>
  <c r="J160" i="18"/>
  <c r="L162" i="18"/>
  <c r="L164" i="18"/>
  <c r="L168" i="18"/>
  <c r="L170" i="18"/>
  <c r="J172" i="18"/>
  <c r="L174" i="18"/>
  <c r="L176" i="18"/>
  <c r="L180" i="18"/>
  <c r="L25" i="18"/>
  <c r="L31" i="18"/>
  <c r="L33" i="18"/>
  <c r="L43" i="18"/>
  <c r="L57" i="18"/>
  <c r="L59" i="18"/>
  <c r="L63" i="18"/>
  <c r="L69" i="18"/>
  <c r="L71" i="18"/>
  <c r="L615" i="17"/>
  <c r="L619" i="17"/>
  <c r="L627" i="17"/>
  <c r="L629" i="17"/>
  <c r="L635" i="17"/>
  <c r="L637" i="17"/>
  <c r="L376" i="17"/>
  <c r="L378" i="17"/>
  <c r="L380" i="17"/>
  <c r="J382" i="17"/>
  <c r="L384" i="17"/>
  <c r="L386" i="17"/>
  <c r="L388" i="17"/>
  <c r="J390" i="17"/>
  <c r="L396" i="17"/>
  <c r="L398" i="17"/>
  <c r="J400" i="17"/>
  <c r="L408" i="17"/>
  <c r="L418" i="17"/>
  <c r="L420" i="17"/>
  <c r="L424" i="17"/>
  <c r="L426" i="17"/>
  <c r="L428" i="17"/>
  <c r="L432" i="17"/>
  <c r="L434" i="17"/>
  <c r="L436" i="17"/>
  <c r="L440" i="17"/>
  <c r="L442" i="17"/>
  <c r="J444" i="17"/>
  <c r="L446" i="17"/>
  <c r="L448" i="17"/>
  <c r="J454" i="17"/>
  <c r="L458" i="17"/>
  <c r="L462" i="17"/>
  <c r="L468" i="17"/>
  <c r="L470" i="17"/>
  <c r="L474" i="17"/>
  <c r="L476" i="17"/>
  <c r="L478" i="17"/>
  <c r="L482" i="17"/>
  <c r="L486" i="17"/>
  <c r="L492" i="17"/>
  <c r="L494" i="17"/>
  <c r="L498" i="17"/>
  <c r="L500" i="17"/>
  <c r="L502" i="17"/>
  <c r="L506" i="17"/>
  <c r="L514" i="17"/>
  <c r="L522" i="17"/>
  <c r="L524" i="17"/>
  <c r="L526" i="17"/>
  <c r="L528" i="17"/>
  <c r="J532" i="17"/>
  <c r="L534" i="17"/>
  <c r="L536" i="17"/>
  <c r="L540" i="17"/>
  <c r="J542" i="17"/>
  <c r="L548" i="17"/>
  <c r="J550" i="17"/>
  <c r="L556" i="17"/>
  <c r="L560" i="17"/>
  <c r="L564" i="17"/>
  <c r="L566" i="17"/>
  <c r="L568" i="17"/>
  <c r="L572" i="17"/>
  <c r="J574" i="17"/>
  <c r="J576" i="17"/>
  <c r="L580" i="17"/>
  <c r="L582" i="17"/>
  <c r="J586" i="17"/>
  <c r="L590" i="17"/>
  <c r="L592" i="17"/>
  <c r="L594" i="17"/>
  <c r="L602" i="17"/>
  <c r="J604" i="17"/>
  <c r="L191" i="17"/>
  <c r="L193" i="17"/>
  <c r="L195" i="17"/>
  <c r="L197" i="17"/>
  <c r="J199" i="17"/>
  <c r="L201" i="17"/>
  <c r="L203" i="17"/>
  <c r="L205" i="17"/>
  <c r="L209" i="17"/>
  <c r="L211" i="17"/>
  <c r="L213" i="17"/>
  <c r="J217" i="17"/>
  <c r="L219" i="17"/>
  <c r="L221" i="17"/>
  <c r="L223" i="17"/>
  <c r="L225" i="17"/>
  <c r="L227" i="17"/>
  <c r="L233" i="17"/>
  <c r="L235" i="17"/>
  <c r="L237" i="17"/>
  <c r="L241" i="17"/>
  <c r="L243" i="17"/>
  <c r="L245" i="17"/>
  <c r="L247" i="17"/>
  <c r="L249" i="17"/>
  <c r="L251" i="17"/>
  <c r="L255" i="17"/>
  <c r="L257" i="17"/>
  <c r="L259" i="17"/>
  <c r="L261" i="17"/>
  <c r="L265" i="17"/>
  <c r="L267" i="17"/>
  <c r="J269" i="17"/>
  <c r="L271" i="17"/>
  <c r="L273" i="17"/>
  <c r="L279" i="17"/>
  <c r="L281" i="17"/>
  <c r="L283" i="17"/>
  <c r="L285" i="17"/>
  <c r="L287" i="17"/>
  <c r="J289" i="17"/>
  <c r="J291" i="17"/>
  <c r="L293" i="17"/>
  <c r="L295" i="17"/>
  <c r="J297" i="17"/>
  <c r="L299" i="17"/>
  <c r="L301" i="17"/>
  <c r="J303" i="17"/>
  <c r="J305" i="17"/>
  <c r="L307" i="17"/>
  <c r="L309" i="17"/>
  <c r="L311" i="17"/>
  <c r="J313" i="17"/>
  <c r="L315" i="17"/>
  <c r="J317" i="17"/>
  <c r="L319" i="17"/>
  <c r="L321" i="17"/>
  <c r="L323" i="17"/>
  <c r="L325" i="17"/>
  <c r="L329" i="17"/>
  <c r="L331" i="17"/>
  <c r="L335" i="17"/>
  <c r="J337" i="17"/>
  <c r="L339" i="17"/>
  <c r="L345" i="17"/>
  <c r="L347" i="17"/>
  <c r="L349" i="17"/>
  <c r="J351" i="17"/>
  <c r="L353" i="17"/>
  <c r="L355" i="17"/>
  <c r="L357" i="17"/>
  <c r="J359" i="17"/>
  <c r="L361" i="17"/>
  <c r="L363" i="17"/>
  <c r="L84" i="17"/>
  <c r="K90" i="17"/>
  <c r="K92" i="17"/>
  <c r="I94" i="17"/>
  <c r="L94" i="17"/>
  <c r="K96" i="17"/>
  <c r="L98" i="17"/>
  <c r="L100" i="17"/>
  <c r="L102" i="17"/>
  <c r="L104" i="17"/>
  <c r="L106" i="17"/>
  <c r="L108" i="17"/>
  <c r="K110" i="17"/>
  <c r="J110" i="17"/>
  <c r="K112" i="17"/>
  <c r="K130" i="17"/>
  <c r="K132" i="17"/>
  <c r="L132" i="17"/>
  <c r="L134" i="17"/>
  <c r="L136" i="17"/>
  <c r="L138" i="17"/>
  <c r="I140" i="17"/>
  <c r="L140" i="17"/>
  <c r="K142" i="17"/>
  <c r="L142" i="17"/>
  <c r="L144" i="17"/>
  <c r="K146" i="17"/>
  <c r="L148" i="17"/>
  <c r="K150" i="17"/>
  <c r="K152" i="17"/>
  <c r="K154" i="17"/>
  <c r="L158" i="17"/>
  <c r="K160" i="17"/>
  <c r="J160" i="17"/>
  <c r="K162" i="17"/>
  <c r="J162" i="17"/>
  <c r="I164" i="17"/>
  <c r="L164" i="17"/>
  <c r="L166" i="17"/>
  <c r="K168" i="17"/>
  <c r="L168" i="17"/>
  <c r="K172" i="17"/>
  <c r="L172" i="17"/>
  <c r="I174" i="17"/>
  <c r="L174" i="17"/>
  <c r="I176" i="17"/>
  <c r="L176" i="17"/>
  <c r="I180" i="17"/>
  <c r="L180" i="17"/>
  <c r="L59" i="17"/>
  <c r="L63" i="17"/>
  <c r="L67" i="17"/>
  <c r="L619" i="16"/>
  <c r="L621" i="16"/>
  <c r="L623" i="16"/>
  <c r="L625" i="16"/>
  <c r="L629" i="16"/>
  <c r="L631" i="16"/>
  <c r="L633" i="16"/>
  <c r="L635" i="16"/>
  <c r="L639" i="16"/>
  <c r="L376" i="16"/>
  <c r="J382" i="16"/>
  <c r="L384" i="16"/>
  <c r="L386" i="16"/>
  <c r="L390" i="16"/>
  <c r="L392" i="16"/>
  <c r="L394" i="16"/>
  <c r="L398" i="16"/>
  <c r="L400" i="16"/>
  <c r="L402" i="16"/>
  <c r="L404" i="16"/>
  <c r="L408" i="16"/>
  <c r="L410" i="16"/>
  <c r="L414" i="16"/>
  <c r="J418" i="16"/>
  <c r="L420" i="16"/>
  <c r="L422" i="16"/>
  <c r="L424" i="16"/>
  <c r="L426" i="16"/>
  <c r="L430" i="16"/>
  <c r="L434" i="16"/>
  <c r="L436" i="16"/>
  <c r="L438" i="16"/>
  <c r="L440" i="16"/>
  <c r="J444" i="16"/>
  <c r="L448" i="16"/>
  <c r="L450" i="16"/>
  <c r="L452" i="16"/>
  <c r="L454" i="16"/>
  <c r="J456" i="16"/>
  <c r="L460" i="16"/>
  <c r="L464" i="16"/>
  <c r="L466" i="16"/>
  <c r="L472" i="16"/>
  <c r="L474" i="16"/>
  <c r="L480" i="16"/>
  <c r="L486" i="16"/>
  <c r="L492" i="16"/>
  <c r="L498" i="16"/>
  <c r="L502" i="16"/>
  <c r="L508" i="16"/>
  <c r="L512" i="16"/>
  <c r="L520" i="16"/>
  <c r="L522" i="16"/>
  <c r="J524" i="16"/>
  <c r="L528" i="16"/>
  <c r="L532" i="16"/>
  <c r="L534" i="16"/>
  <c r="L542" i="16"/>
  <c r="L544" i="16"/>
  <c r="L546" i="16"/>
  <c r="L550" i="16"/>
  <c r="L564" i="16"/>
  <c r="L568" i="16"/>
  <c r="L570" i="16"/>
  <c r="J572" i="16"/>
  <c r="L574" i="16"/>
  <c r="J576" i="16"/>
  <c r="L578" i="16"/>
  <c r="L586" i="16"/>
  <c r="L588" i="16"/>
  <c r="L592" i="16"/>
  <c r="L596" i="16"/>
  <c r="L600" i="16"/>
  <c r="L604" i="16"/>
  <c r="L191" i="16"/>
  <c r="L193" i="16"/>
  <c r="L195" i="16"/>
  <c r="L197" i="16"/>
  <c r="L201" i="16"/>
  <c r="L203" i="16"/>
  <c r="L205" i="16"/>
  <c r="L207" i="16"/>
  <c r="L213" i="16"/>
  <c r="L215" i="16"/>
  <c r="L217" i="16"/>
  <c r="L219" i="16"/>
  <c r="L221" i="16"/>
  <c r="L233" i="16"/>
  <c r="L237" i="16"/>
  <c r="L239" i="16"/>
  <c r="L241" i="16"/>
  <c r="L243" i="16"/>
  <c r="L245" i="16"/>
  <c r="J247" i="16"/>
  <c r="L249" i="16"/>
  <c r="L251" i="16"/>
  <c r="L253" i="16"/>
  <c r="L255" i="16"/>
  <c r="L257" i="16"/>
  <c r="J259" i="16"/>
  <c r="L261" i="16"/>
  <c r="L265" i="16"/>
  <c r="L267" i="16"/>
  <c r="L269" i="16"/>
  <c r="L271" i="16"/>
  <c r="L273" i="16"/>
  <c r="J283" i="16"/>
  <c r="L285" i="16"/>
  <c r="L287" i="16"/>
  <c r="J289" i="16"/>
  <c r="J291" i="16"/>
  <c r="L297" i="16"/>
  <c r="L299" i="16"/>
  <c r="L303" i="16"/>
  <c r="L307" i="16"/>
  <c r="L309" i="16"/>
  <c r="L313" i="16"/>
  <c r="L315" i="16"/>
  <c r="J317" i="16"/>
  <c r="J319" i="16"/>
  <c r="L321" i="16"/>
  <c r="L327" i="16"/>
  <c r="L329" i="16"/>
  <c r="J331" i="16"/>
  <c r="L333" i="16"/>
  <c r="J335" i="16"/>
  <c r="L337" i="16"/>
  <c r="L339" i="16"/>
  <c r="L341" i="16"/>
  <c r="L345" i="16"/>
  <c r="L347" i="16"/>
  <c r="J349" i="16"/>
  <c r="J351" i="16"/>
  <c r="L353" i="16"/>
  <c r="L355" i="16"/>
  <c r="J357" i="16"/>
  <c r="L359" i="16"/>
  <c r="L361" i="16"/>
  <c r="L363" i="16"/>
  <c r="L84" i="16"/>
  <c r="L86" i="16"/>
  <c r="L88" i="16"/>
  <c r="L90" i="16"/>
  <c r="L92" i="16"/>
  <c r="L94" i="16"/>
  <c r="L96" i="16"/>
  <c r="L98" i="16"/>
  <c r="L100" i="16"/>
  <c r="L106" i="16"/>
  <c r="L108" i="16"/>
  <c r="L110" i="16"/>
  <c r="L112" i="16"/>
  <c r="L116" i="16"/>
  <c r="L120" i="16"/>
  <c r="L122" i="16"/>
  <c r="L124" i="16"/>
  <c r="L126" i="16"/>
  <c r="L130" i="16"/>
  <c r="L132" i="16"/>
  <c r="L134" i="16"/>
  <c r="L136" i="16"/>
  <c r="L138" i="16"/>
  <c r="J140" i="16"/>
  <c r="L142" i="16"/>
  <c r="L144" i="16"/>
  <c r="L148" i="16"/>
  <c r="L152" i="16"/>
  <c r="J160" i="16"/>
  <c r="J162" i="16"/>
  <c r="J164" i="16"/>
  <c r="L166" i="16"/>
  <c r="L170" i="16"/>
  <c r="J172" i="16"/>
  <c r="L176" i="16"/>
  <c r="L178" i="16"/>
  <c r="L180" i="16"/>
  <c r="L25" i="16"/>
  <c r="L27" i="16"/>
  <c r="L29" i="16"/>
  <c r="L31" i="16"/>
  <c r="L33" i="16"/>
  <c r="L35" i="16"/>
  <c r="L37" i="16"/>
  <c r="J43" i="16"/>
  <c r="J45" i="16"/>
  <c r="L49" i="16"/>
  <c r="L53" i="16"/>
  <c r="L55" i="16"/>
  <c r="L57" i="16"/>
  <c r="L59" i="16"/>
  <c r="J61" i="16"/>
  <c r="L63" i="16"/>
  <c r="L67" i="16"/>
  <c r="J69" i="16"/>
  <c r="L71" i="16"/>
  <c r="L615" i="15"/>
  <c r="L617" i="15"/>
  <c r="L619" i="15"/>
  <c r="L621" i="15"/>
  <c r="L625" i="15"/>
  <c r="L627" i="15"/>
  <c r="L629" i="15"/>
  <c r="L635" i="15"/>
  <c r="L637" i="15"/>
  <c r="L536" i="15"/>
  <c r="L538" i="15"/>
  <c r="L540" i="15"/>
  <c r="L550" i="15"/>
  <c r="L574" i="15"/>
  <c r="L584" i="15"/>
  <c r="L586" i="15"/>
  <c r="L588" i="15"/>
  <c r="L600" i="15"/>
  <c r="L604" i="15"/>
  <c r="L191" i="15"/>
  <c r="L193" i="15"/>
  <c r="L195" i="15"/>
  <c r="L197" i="15"/>
  <c r="L199" i="15"/>
  <c r="L201" i="15"/>
  <c r="L203" i="15"/>
  <c r="L209" i="15"/>
  <c r="L211" i="15"/>
  <c r="L213" i="15"/>
  <c r="L215" i="15"/>
  <c r="J217" i="15"/>
  <c r="L219" i="15"/>
  <c r="L223" i="15"/>
  <c r="L225" i="15"/>
  <c r="L227" i="15"/>
  <c r="L231" i="15"/>
  <c r="L233" i="15"/>
  <c r="L235" i="15"/>
  <c r="L237" i="15"/>
  <c r="L241" i="15"/>
  <c r="L245" i="15"/>
  <c r="L247" i="15"/>
  <c r="L249" i="15"/>
  <c r="L251" i="15"/>
  <c r="L255" i="15"/>
  <c r="L257" i="15"/>
  <c r="L259" i="15"/>
  <c r="L261" i="15"/>
  <c r="L263" i="15"/>
  <c r="L269" i="15"/>
  <c r="J273" i="15"/>
  <c r="L275" i="15"/>
  <c r="L277" i="15"/>
  <c r="L281" i="15"/>
  <c r="L283" i="15"/>
  <c r="J285" i="15"/>
  <c r="J287" i="15"/>
  <c r="J289" i="15"/>
  <c r="J291" i="15"/>
  <c r="L293" i="15"/>
  <c r="L295" i="15"/>
  <c r="L297" i="15"/>
  <c r="L301" i="15"/>
  <c r="J303" i="15"/>
  <c r="L307" i="15"/>
  <c r="L309" i="15"/>
  <c r="L311" i="15"/>
  <c r="L313" i="15"/>
  <c r="L317" i="15"/>
  <c r="J319" i="15"/>
  <c r="L321" i="15"/>
  <c r="L323" i="15"/>
  <c r="L325" i="15"/>
  <c r="L329" i="15"/>
  <c r="L331" i="15"/>
  <c r="L333" i="15"/>
  <c r="L335" i="15"/>
  <c r="L337" i="15"/>
  <c r="J339" i="15"/>
  <c r="L341" i="15"/>
  <c r="L343" i="15"/>
  <c r="L345" i="15"/>
  <c r="L347" i="15"/>
  <c r="J349" i="15"/>
  <c r="L351" i="15"/>
  <c r="L355" i="15"/>
  <c r="J357" i="15"/>
  <c r="L359" i="15"/>
  <c r="L361" i="15"/>
  <c r="L363" i="15"/>
  <c r="L88" i="15"/>
  <c r="L90" i="15"/>
  <c r="L92" i="15"/>
  <c r="L94" i="15"/>
  <c r="L98" i="15"/>
  <c r="L100" i="15"/>
  <c r="L104" i="15"/>
  <c r="L106" i="15"/>
  <c r="L108" i="15"/>
  <c r="J110" i="15"/>
  <c r="L112" i="15"/>
  <c r="L114" i="15"/>
  <c r="L116" i="15"/>
  <c r="L118" i="15"/>
  <c r="L120" i="15"/>
  <c r="L124" i="15"/>
  <c r="L126" i="15"/>
  <c r="L128" i="15"/>
  <c r="L130" i="15"/>
  <c r="L132" i="15"/>
  <c r="J134" i="15"/>
  <c r="L136" i="15"/>
  <c r="L138" i="15"/>
  <c r="L140" i="15"/>
  <c r="L142" i="15"/>
  <c r="L144" i="15"/>
  <c r="L146" i="15"/>
  <c r="L148" i="15"/>
  <c r="L150" i="15"/>
  <c r="L152" i="15"/>
  <c r="L154" i="15"/>
  <c r="L156" i="15"/>
  <c r="L158" i="15"/>
  <c r="J160" i="15"/>
  <c r="L162" i="15"/>
  <c r="L164" i="15"/>
  <c r="L166" i="15"/>
  <c r="L168" i="15"/>
  <c r="L170" i="15"/>
  <c r="L172" i="15"/>
  <c r="L176" i="15"/>
  <c r="L178" i="15"/>
  <c r="L180" i="15"/>
  <c r="L615" i="14"/>
  <c r="L617" i="14"/>
  <c r="L625" i="14"/>
  <c r="L631" i="14"/>
  <c r="L635" i="14"/>
  <c r="J639" i="14"/>
  <c r="L374" i="14"/>
  <c r="L376" i="14"/>
  <c r="L380" i="14"/>
  <c r="L382" i="14"/>
  <c r="L384" i="14"/>
  <c r="L388" i="14"/>
  <c r="L390" i="14"/>
  <c r="L392" i="14"/>
  <c r="L394" i="14"/>
  <c r="L396" i="14"/>
  <c r="L398" i="14"/>
  <c r="L400" i="14"/>
  <c r="L404" i="14"/>
  <c r="L408" i="14"/>
  <c r="L414" i="14"/>
  <c r="J418" i="14"/>
  <c r="L420" i="14"/>
  <c r="L422" i="14"/>
  <c r="L424" i="14"/>
  <c r="L434" i="14"/>
  <c r="L436" i="14"/>
  <c r="L440" i="14"/>
  <c r="L442" i="14"/>
  <c r="L444" i="14"/>
  <c r="L448" i="14"/>
  <c r="L454" i="14"/>
  <c r="J456" i="14"/>
  <c r="L458" i="14"/>
  <c r="L460" i="14"/>
  <c r="L462" i="14"/>
  <c r="L470" i="14"/>
  <c r="L472" i="14"/>
  <c r="L474" i="14"/>
  <c r="L476" i="14"/>
  <c r="L480" i="14"/>
  <c r="L482" i="14"/>
  <c r="L484" i="14"/>
  <c r="L486" i="14"/>
  <c r="L492" i="14"/>
  <c r="L498" i="14"/>
  <c r="L500" i="14"/>
  <c r="L506" i="14"/>
  <c r="L512" i="14"/>
  <c r="L514" i="14"/>
  <c r="L522" i="14"/>
  <c r="J524" i="14"/>
  <c r="L528" i="14"/>
  <c r="L532" i="14"/>
  <c r="J534" i="14"/>
  <c r="L538" i="14"/>
  <c r="L540" i="14"/>
  <c r="J542" i="14"/>
  <c r="L544" i="14"/>
  <c r="L546" i="14"/>
  <c r="L548" i="14"/>
  <c r="L550" i="14"/>
  <c r="L554" i="14"/>
  <c r="L556" i="14"/>
  <c r="L564" i="14"/>
  <c r="L568" i="14"/>
  <c r="L572" i="14"/>
  <c r="J574" i="14"/>
  <c r="J576" i="14"/>
  <c r="J582" i="14"/>
  <c r="J586" i="14"/>
  <c r="L590" i="14"/>
  <c r="L592" i="14"/>
  <c r="L600" i="14"/>
  <c r="L602" i="14"/>
  <c r="L604" i="14"/>
  <c r="L191" i="14"/>
  <c r="L195" i="14"/>
  <c r="L197" i="14"/>
  <c r="J199" i="14"/>
  <c r="L201" i="14"/>
  <c r="L203" i="14"/>
  <c r="L207" i="14"/>
  <c r="L209" i="14"/>
  <c r="L211" i="14"/>
  <c r="L213" i="14"/>
  <c r="L215" i="14"/>
  <c r="J217" i="14"/>
  <c r="L219" i="14"/>
  <c r="L221" i="14"/>
  <c r="L223" i="14"/>
  <c r="L225" i="14"/>
  <c r="L227" i="14"/>
  <c r="L229" i="14"/>
  <c r="L231" i="14"/>
  <c r="L235" i="14"/>
  <c r="L237" i="14"/>
  <c r="L239" i="14"/>
  <c r="J241" i="14"/>
  <c r="L245" i="14"/>
  <c r="J247" i="14"/>
  <c r="J251" i="14"/>
  <c r="L253" i="14"/>
  <c r="L255" i="14"/>
  <c r="L257" i="14"/>
  <c r="L259" i="14"/>
  <c r="L263" i="14"/>
  <c r="L265" i="14"/>
  <c r="L267" i="14"/>
  <c r="L269" i="14"/>
  <c r="L271" i="14"/>
  <c r="L273" i="14"/>
  <c r="L275" i="14"/>
  <c r="L277" i="14"/>
  <c r="L279" i="14"/>
  <c r="L281" i="14"/>
  <c r="J283" i="14"/>
  <c r="J285" i="14"/>
  <c r="J287" i="14"/>
  <c r="L289" i="14"/>
  <c r="L291" i="14"/>
  <c r="L293" i="14"/>
  <c r="L295" i="14"/>
  <c r="L297" i="14"/>
  <c r="L303" i="14"/>
  <c r="L305" i="14"/>
  <c r="L307" i="14"/>
  <c r="L309" i="14"/>
  <c r="L311" i="14"/>
  <c r="J313" i="14"/>
  <c r="L315" i="14"/>
  <c r="L317" i="14"/>
  <c r="J319" i="14"/>
  <c r="L321" i="14"/>
  <c r="L323" i="14"/>
  <c r="L325" i="14"/>
  <c r="L327" i="14"/>
  <c r="L329" i="14"/>
  <c r="J331" i="14"/>
  <c r="L333" i="14"/>
  <c r="L335" i="14"/>
  <c r="J337" i="14"/>
  <c r="J339" i="14"/>
  <c r="L341" i="14"/>
  <c r="L343" i="14"/>
  <c r="L345" i="14"/>
  <c r="L347" i="14"/>
  <c r="L349" i="14"/>
  <c r="L351" i="14"/>
  <c r="L353" i="14"/>
  <c r="L357" i="14"/>
  <c r="J359" i="14"/>
  <c r="L361" i="14"/>
  <c r="L363" i="14"/>
  <c r="K86" i="14"/>
  <c r="K90" i="14"/>
  <c r="I94" i="14"/>
  <c r="K98" i="14"/>
  <c r="L98" i="14"/>
  <c r="L100" i="14"/>
  <c r="L102" i="14"/>
  <c r="K104" i="14"/>
  <c r="K106" i="14"/>
  <c r="L106" i="14"/>
  <c r="L108" i="14"/>
  <c r="K110" i="14"/>
  <c r="J110" i="14"/>
  <c r="L112" i="14"/>
  <c r="L114" i="14"/>
  <c r="K116" i="14"/>
  <c r="L116" i="14"/>
  <c r="K122" i="14"/>
  <c r="K124" i="14"/>
  <c r="K126" i="14"/>
  <c r="L126" i="14"/>
  <c r="L128" i="14"/>
  <c r="K130" i="14"/>
  <c r="K132" i="14"/>
  <c r="L138" i="14"/>
  <c r="I140" i="14"/>
  <c r="L140" i="14"/>
  <c r="K142" i="14"/>
  <c r="K144" i="14"/>
  <c r="K146" i="14"/>
  <c r="L146" i="14"/>
  <c r="L148" i="14"/>
  <c r="K150" i="14"/>
  <c r="L150" i="14"/>
  <c r="K152" i="14"/>
  <c r="K154" i="14"/>
  <c r="L154" i="14"/>
  <c r="K156" i="14"/>
  <c r="K158" i="14"/>
  <c r="K160" i="14"/>
  <c r="L160" i="14"/>
  <c r="I162" i="14"/>
  <c r="J162" i="14"/>
  <c r="I164" i="14"/>
  <c r="J164" i="14"/>
  <c r="K168" i="14"/>
  <c r="K172" i="14"/>
  <c r="L172" i="14"/>
  <c r="K174" i="14"/>
  <c r="I176" i="14"/>
  <c r="J176" i="14"/>
  <c r="K178" i="14"/>
  <c r="I180" i="14"/>
  <c r="J180" i="14"/>
  <c r="L617" i="13"/>
  <c r="K619" i="13"/>
  <c r="L621" i="13"/>
  <c r="K623" i="13"/>
  <c r="L623" i="13"/>
  <c r="K625" i="13"/>
  <c r="L627" i="13"/>
  <c r="K631" i="13"/>
  <c r="L631" i="13"/>
  <c r="K633" i="13"/>
  <c r="L633" i="13"/>
  <c r="L637" i="13"/>
  <c r="K639" i="13"/>
  <c r="L374" i="13"/>
  <c r="L376" i="13"/>
  <c r="L380" i="13"/>
  <c r="L382" i="13"/>
  <c r="L384" i="13"/>
  <c r="L386" i="13"/>
  <c r="L390" i="13"/>
  <c r="L396" i="13"/>
  <c r="L398" i="13"/>
  <c r="L400" i="13"/>
  <c r="L402" i="13"/>
  <c r="L404" i="13"/>
  <c r="L408" i="13"/>
  <c r="L412" i="13"/>
  <c r="L414" i="13"/>
  <c r="L416" i="13"/>
  <c r="L418" i="13"/>
  <c r="L422" i="13"/>
  <c r="L424" i="13"/>
  <c r="L436" i="13"/>
  <c r="L440" i="13"/>
  <c r="L442" i="13"/>
  <c r="L444" i="13"/>
  <c r="L446" i="13"/>
  <c r="L448" i="13"/>
  <c r="L452" i="13"/>
  <c r="J454" i="13"/>
  <c r="J456" i="13"/>
  <c r="L458" i="13"/>
  <c r="L462" i="13"/>
  <c r="L464" i="13"/>
  <c r="L466" i="13"/>
  <c r="L468" i="13"/>
  <c r="L470" i="13"/>
  <c r="L472" i="13"/>
  <c r="L478" i="13"/>
  <c r="L484" i="13"/>
  <c r="L486" i="13"/>
  <c r="L488" i="13"/>
  <c r="L490" i="13"/>
  <c r="L492" i="13"/>
  <c r="L494" i="13"/>
  <c r="L500" i="13"/>
  <c r="L504" i="13"/>
  <c r="L508" i="13"/>
  <c r="L510" i="13"/>
  <c r="L516" i="13"/>
  <c r="L518" i="13"/>
  <c r="L520" i="13"/>
  <c r="J522" i="13"/>
  <c r="L524" i="13"/>
  <c r="L526" i="13"/>
  <c r="L530" i="13"/>
  <c r="L532" i="13"/>
  <c r="J534" i="13"/>
  <c r="L536" i="13"/>
  <c r="L538" i="13"/>
  <c r="L540" i="13"/>
  <c r="L542" i="13"/>
  <c r="L544" i="13"/>
  <c r="L546" i="13"/>
  <c r="L548" i="13"/>
  <c r="J550" i="13"/>
  <c r="L552" i="13"/>
  <c r="L554" i="13"/>
  <c r="L556" i="13"/>
  <c r="L558" i="13"/>
  <c r="L560" i="13"/>
  <c r="L562" i="13"/>
  <c r="L566" i="13"/>
  <c r="L568" i="13"/>
  <c r="L572" i="13"/>
  <c r="J574" i="13"/>
  <c r="L576" i="13"/>
  <c r="L578" i="13"/>
  <c r="L580" i="13"/>
  <c r="L582" i="13"/>
  <c r="L583" i="13"/>
  <c r="L584" i="13"/>
  <c r="L586" i="13"/>
  <c r="L588" i="13"/>
  <c r="L592" i="13"/>
  <c r="L594" i="13"/>
  <c r="L596" i="13"/>
  <c r="L598" i="13"/>
  <c r="L600" i="13"/>
  <c r="L601" i="13"/>
  <c r="L602" i="13"/>
  <c r="L603" i="13"/>
  <c r="L604" i="13"/>
  <c r="L191" i="13"/>
  <c r="L193" i="13"/>
  <c r="L195" i="13"/>
  <c r="L199" i="13"/>
  <c r="L201" i="13"/>
  <c r="L203" i="13"/>
  <c r="L207" i="13"/>
  <c r="L209" i="13"/>
  <c r="L213" i="13"/>
  <c r="J217" i="13"/>
  <c r="L219" i="13"/>
  <c r="L221" i="13"/>
  <c r="L223" i="13"/>
  <c r="L225" i="13"/>
  <c r="L229" i="13"/>
  <c r="L231" i="13"/>
  <c r="L233" i="13"/>
  <c r="L235" i="13"/>
  <c r="L239" i="13"/>
  <c r="J241" i="13"/>
  <c r="L243" i="13"/>
  <c r="L245" i="13"/>
  <c r="J247" i="13"/>
  <c r="L249" i="13"/>
  <c r="L251" i="13"/>
  <c r="L253" i="13"/>
  <c r="L255" i="13"/>
  <c r="L257" i="13"/>
  <c r="J259" i="13"/>
  <c r="L265" i="13"/>
  <c r="L267" i="13"/>
  <c r="L269" i="13"/>
  <c r="L273" i="13"/>
  <c r="L275" i="13"/>
  <c r="L277" i="13"/>
  <c r="L279" i="13"/>
  <c r="L281" i="13"/>
  <c r="L283" i="13"/>
  <c r="J285" i="13"/>
  <c r="J287" i="13"/>
  <c r="J289" i="13"/>
  <c r="J291" i="13"/>
  <c r="L295" i="13"/>
  <c r="J297" i="13"/>
  <c r="L299" i="13"/>
  <c r="L303" i="13"/>
  <c r="J305" i="13"/>
  <c r="L307" i="13"/>
  <c r="L311" i="13"/>
  <c r="J313" i="13"/>
  <c r="L315" i="13"/>
  <c r="L317" i="13"/>
  <c r="J319" i="13"/>
  <c r="L321" i="13"/>
  <c r="L323" i="13"/>
  <c r="L327" i="13"/>
  <c r="L329" i="13"/>
  <c r="J331" i="13"/>
  <c r="L333" i="13"/>
  <c r="J335" i="13"/>
  <c r="J337" i="13"/>
  <c r="J339" i="13"/>
  <c r="L341" i="13"/>
  <c r="L343" i="13"/>
  <c r="J345" i="13"/>
  <c r="L347" i="13"/>
  <c r="L349" i="13"/>
  <c r="L351" i="13"/>
  <c r="L353" i="13"/>
  <c r="L357" i="13"/>
  <c r="J359" i="13"/>
  <c r="L361" i="13"/>
  <c r="L363" i="13"/>
  <c r="L84" i="13"/>
  <c r="L86" i="13"/>
  <c r="L94" i="13"/>
  <c r="L98" i="13"/>
  <c r="L100" i="13"/>
  <c r="L102" i="13"/>
  <c r="L106" i="13"/>
  <c r="L110" i="13"/>
  <c r="L118" i="13"/>
  <c r="L120" i="13"/>
  <c r="L122" i="13"/>
  <c r="L124" i="13"/>
  <c r="L126" i="13"/>
  <c r="L134" i="13"/>
  <c r="L136" i="13"/>
  <c r="J140" i="13"/>
  <c r="L142" i="13"/>
  <c r="L144" i="13"/>
  <c r="L146" i="13"/>
  <c r="L148" i="13"/>
  <c r="L150" i="13"/>
  <c r="L152" i="13"/>
  <c r="L154" i="13"/>
  <c r="L156" i="13"/>
  <c r="L160" i="13"/>
  <c r="L162" i="13"/>
  <c r="L164" i="13"/>
  <c r="L166" i="13"/>
  <c r="L172" i="13"/>
  <c r="L174" i="13"/>
  <c r="J176" i="13"/>
  <c r="L178" i="13"/>
  <c r="J180" i="13"/>
  <c r="L615" i="12"/>
  <c r="L617" i="12"/>
  <c r="L621" i="12"/>
  <c r="L623" i="12"/>
  <c r="L627" i="12"/>
  <c r="L631" i="12"/>
  <c r="L639" i="12"/>
  <c r="L374" i="12"/>
  <c r="L376" i="12"/>
  <c r="L378" i="12"/>
  <c r="J382" i="12"/>
  <c r="L384" i="12"/>
  <c r="L386" i="12"/>
  <c r="L388" i="12"/>
  <c r="J390" i="12"/>
  <c r="L392" i="12"/>
  <c r="L394" i="12"/>
  <c r="J400" i="12"/>
  <c r="L404" i="12"/>
  <c r="L408" i="12"/>
  <c r="L410" i="12"/>
  <c r="L412" i="12"/>
  <c r="L416" i="12"/>
  <c r="L418" i="12"/>
  <c r="L422" i="12"/>
  <c r="L424" i="12"/>
  <c r="L426" i="12"/>
  <c r="L430" i="12"/>
  <c r="L432" i="12"/>
  <c r="L436" i="12"/>
  <c r="L438" i="12"/>
  <c r="L440" i="12"/>
  <c r="L442" i="12"/>
  <c r="J444" i="12"/>
  <c r="L446" i="12"/>
  <c r="L448" i="12"/>
  <c r="L450" i="12"/>
  <c r="L452" i="12"/>
  <c r="L454" i="12"/>
  <c r="J456" i="12"/>
  <c r="L460" i="12"/>
  <c r="L462" i="12"/>
  <c r="L464" i="12"/>
  <c r="L468" i="12"/>
  <c r="L476" i="12"/>
  <c r="L478" i="12"/>
  <c r="L480" i="12"/>
  <c r="L482" i="12"/>
  <c r="L484" i="12"/>
  <c r="L486" i="12"/>
  <c r="L490" i="12"/>
  <c r="L492" i="12"/>
  <c r="L494" i="12"/>
  <c r="L496" i="12"/>
  <c r="L502" i="12"/>
  <c r="L504" i="12"/>
  <c r="L506" i="12"/>
  <c r="L508" i="12"/>
  <c r="L510" i="12"/>
  <c r="L512" i="12"/>
  <c r="L516" i="12"/>
  <c r="L520" i="12"/>
  <c r="J522" i="12"/>
  <c r="L524" i="12"/>
  <c r="L526" i="12"/>
  <c r="L528" i="12"/>
  <c r="L530" i="12"/>
  <c r="J532" i="12"/>
  <c r="J534" i="12"/>
  <c r="L540" i="12"/>
  <c r="J542" i="12"/>
  <c r="L544" i="12"/>
  <c r="L546" i="12"/>
  <c r="L548" i="12"/>
  <c r="L550" i="12"/>
  <c r="L552" i="12"/>
  <c r="L554" i="12"/>
  <c r="L556" i="12"/>
  <c r="L558" i="12"/>
  <c r="L560" i="12"/>
  <c r="L564" i="12"/>
  <c r="L568" i="12"/>
  <c r="L572" i="12"/>
  <c r="J574" i="12"/>
  <c r="L576" i="12"/>
  <c r="L578" i="12"/>
  <c r="L580" i="12"/>
  <c r="L582" i="12"/>
  <c r="L584" i="12"/>
  <c r="J586" i="12"/>
  <c r="L588" i="12"/>
  <c r="L590" i="12"/>
  <c r="L592" i="12"/>
  <c r="L594" i="12"/>
  <c r="L596" i="12"/>
  <c r="L598" i="12"/>
  <c r="L600" i="12"/>
  <c r="L602" i="12"/>
  <c r="L604" i="12"/>
  <c r="L191" i="12"/>
  <c r="L193" i="12"/>
  <c r="L195" i="12"/>
  <c r="L197" i="12"/>
  <c r="J199" i="12"/>
  <c r="L201" i="12"/>
  <c r="L203" i="12"/>
  <c r="L205" i="12"/>
  <c r="L207" i="12"/>
  <c r="L213" i="12"/>
  <c r="J217" i="12"/>
  <c r="L219" i="12"/>
  <c r="L221" i="12"/>
  <c r="L223" i="12"/>
  <c r="L225" i="12"/>
  <c r="L229" i="12"/>
  <c r="L231" i="12"/>
  <c r="L233" i="12"/>
  <c r="L235" i="12"/>
  <c r="L237" i="12"/>
  <c r="L239" i="12"/>
  <c r="J241" i="12"/>
  <c r="L243" i="12"/>
  <c r="L245" i="12"/>
  <c r="L247" i="12"/>
  <c r="L249" i="12"/>
  <c r="J251" i="12"/>
  <c r="L253" i="12"/>
  <c r="L255" i="12"/>
  <c r="L257" i="12"/>
  <c r="L259" i="12"/>
  <c r="L261" i="12"/>
  <c r="L265" i="12"/>
  <c r="L267" i="12"/>
  <c r="J269" i="12"/>
  <c r="L271" i="12"/>
  <c r="J273" i="12"/>
  <c r="L275" i="12"/>
  <c r="L277" i="12"/>
  <c r="L279" i="12"/>
  <c r="L281" i="12"/>
  <c r="J283" i="12"/>
  <c r="L285" i="12"/>
  <c r="L287" i="12"/>
  <c r="J289" i="12"/>
  <c r="J291" i="12"/>
  <c r="L293" i="12"/>
  <c r="L295" i="12"/>
  <c r="J297" i="12"/>
  <c r="L299" i="12"/>
  <c r="L301" i="12"/>
  <c r="J303" i="12"/>
  <c r="J305" i="12"/>
  <c r="L307" i="12"/>
  <c r="L309" i="12"/>
  <c r="L311" i="12"/>
  <c r="L313" i="12"/>
  <c r="L315" i="12"/>
  <c r="J317" i="12"/>
  <c r="J319" i="12"/>
  <c r="L323" i="12"/>
  <c r="L325" i="12"/>
  <c r="L327" i="12"/>
  <c r="J331" i="12"/>
  <c r="L333" i="12"/>
  <c r="J335" i="12"/>
  <c r="L337" i="12"/>
  <c r="J339" i="12"/>
  <c r="L341" i="12"/>
  <c r="L343" i="12"/>
  <c r="L345" i="12"/>
  <c r="L347" i="12"/>
  <c r="L349" i="12"/>
  <c r="J351" i="12"/>
  <c r="L353" i="12"/>
  <c r="L355" i="12"/>
  <c r="L357" i="12"/>
  <c r="J359" i="12"/>
  <c r="L361" i="12"/>
  <c r="L363" i="12"/>
  <c r="L84" i="12"/>
  <c r="L86" i="12"/>
  <c r="L88" i="12"/>
  <c r="L90" i="12"/>
  <c r="L92" i="12"/>
  <c r="K94" i="12"/>
  <c r="J94" i="12"/>
  <c r="L96" i="12"/>
  <c r="L98" i="12"/>
  <c r="K100" i="12"/>
  <c r="L102" i="12"/>
  <c r="L104" i="12"/>
  <c r="K106" i="12"/>
  <c r="K108" i="12"/>
  <c r="J110" i="12"/>
  <c r="L112" i="12"/>
  <c r="K114" i="12"/>
  <c r="L116" i="12"/>
  <c r="L118" i="12"/>
  <c r="L120" i="12"/>
  <c r="L122" i="12"/>
  <c r="L124" i="12"/>
  <c r="L126" i="12"/>
  <c r="L128" i="12"/>
  <c r="L130" i="12"/>
  <c r="L132" i="12"/>
  <c r="K134" i="12"/>
  <c r="J134" i="12"/>
  <c r="L136" i="12"/>
  <c r="L138" i="12"/>
  <c r="L140" i="12"/>
  <c r="L142" i="12"/>
  <c r="K144" i="12"/>
  <c r="L146" i="12"/>
  <c r="L148" i="12"/>
  <c r="L150" i="12"/>
  <c r="L152" i="12"/>
  <c r="L154" i="12"/>
  <c r="L155" i="12"/>
  <c r="L156" i="12"/>
  <c r="L157" i="12"/>
  <c r="K158" i="12"/>
  <c r="J159" i="12"/>
  <c r="L160" i="12"/>
  <c r="L161" i="12"/>
  <c r="J162" i="12"/>
  <c r="L163" i="12"/>
  <c r="J164" i="12"/>
  <c r="L166" i="12"/>
  <c r="L168" i="12"/>
  <c r="K170" i="12"/>
  <c r="L172" i="12"/>
  <c r="I174" i="12"/>
  <c r="L174" i="12"/>
  <c r="K176" i="12"/>
  <c r="J176" i="12"/>
  <c r="L177" i="12"/>
  <c r="L178" i="12"/>
  <c r="I180" i="12"/>
  <c r="L180" i="12"/>
  <c r="L615" i="11"/>
  <c r="L617" i="11"/>
  <c r="L619" i="11"/>
  <c r="L621" i="11"/>
  <c r="L623" i="11"/>
  <c r="L627" i="11"/>
  <c r="L629" i="11"/>
  <c r="L631" i="11"/>
  <c r="L633" i="11"/>
  <c r="L635" i="11"/>
  <c r="L637" i="11"/>
  <c r="L639" i="11"/>
  <c r="L374" i="11"/>
  <c r="L376" i="11"/>
  <c r="L378" i="11"/>
  <c r="J382" i="11"/>
  <c r="L384" i="11"/>
  <c r="L386" i="11"/>
  <c r="L388" i="11"/>
  <c r="L390" i="11"/>
  <c r="L392" i="11"/>
  <c r="L394" i="11"/>
  <c r="J400" i="11"/>
  <c r="L404" i="11"/>
  <c r="L406" i="11"/>
  <c r="L408" i="11"/>
  <c r="L412" i="11"/>
  <c r="L414" i="11"/>
  <c r="L418" i="11"/>
  <c r="L422" i="11"/>
  <c r="L424" i="11"/>
  <c r="L426" i="11"/>
  <c r="L428" i="11"/>
  <c r="L432" i="11"/>
  <c r="L434" i="11"/>
  <c r="L436" i="11"/>
  <c r="L440" i="11"/>
  <c r="L442" i="11"/>
  <c r="L444" i="11"/>
  <c r="L448" i="11"/>
  <c r="L452" i="11"/>
  <c r="L460" i="11"/>
  <c r="L468" i="11"/>
  <c r="L470" i="11"/>
  <c r="L472" i="11"/>
  <c r="L478" i="11"/>
  <c r="L480" i="11"/>
  <c r="L484" i="11"/>
  <c r="L486" i="11"/>
  <c r="L488" i="11"/>
  <c r="L492" i="11"/>
  <c r="L494" i="11"/>
  <c r="L498" i="11"/>
  <c r="L502" i="11"/>
  <c r="L504" i="11"/>
  <c r="L506" i="11"/>
  <c r="L510" i="11"/>
  <c r="L518" i="11"/>
  <c r="L520" i="11"/>
  <c r="L522" i="11"/>
  <c r="J524" i="11"/>
  <c r="L528" i="11"/>
  <c r="L530" i="11"/>
  <c r="J532" i="11"/>
  <c r="J534" i="11"/>
  <c r="L544" i="11"/>
  <c r="L546" i="11"/>
  <c r="J548" i="11"/>
  <c r="J550" i="11"/>
  <c r="L552" i="11"/>
  <c r="L554" i="11"/>
  <c r="J556" i="11"/>
  <c r="L558" i="11"/>
  <c r="L560" i="11"/>
  <c r="L568" i="11"/>
  <c r="L570" i="11"/>
  <c r="L572" i="11"/>
  <c r="L574" i="11"/>
  <c r="L580" i="11"/>
  <c r="J582" i="11"/>
  <c r="L586" i="11"/>
  <c r="L588" i="11"/>
  <c r="L590" i="11"/>
  <c r="L592" i="11"/>
  <c r="L598" i="11"/>
  <c r="L600" i="11"/>
  <c r="J604" i="11"/>
  <c r="L191" i="11"/>
  <c r="L195" i="11"/>
  <c r="L197" i="11"/>
  <c r="J199" i="11"/>
  <c r="L201" i="11"/>
  <c r="L205" i="11"/>
  <c r="L209" i="11"/>
  <c r="L211" i="11"/>
  <c r="L213" i="11"/>
  <c r="L215" i="11"/>
  <c r="J217" i="11"/>
  <c r="L219" i="11"/>
  <c r="L221" i="11"/>
  <c r="L223" i="11"/>
  <c r="L225" i="11"/>
  <c r="L227" i="11"/>
  <c r="L229" i="11"/>
  <c r="L231" i="11"/>
  <c r="L233" i="11"/>
  <c r="L237" i="11"/>
  <c r="L239" i="11"/>
  <c r="L241" i="11"/>
  <c r="L243" i="11"/>
  <c r="L245" i="11"/>
  <c r="L247" i="11"/>
  <c r="L249" i="11"/>
  <c r="L251" i="11"/>
  <c r="L255" i="11"/>
  <c r="L257" i="11"/>
  <c r="L259" i="11"/>
  <c r="L261" i="11"/>
  <c r="L265" i="11"/>
  <c r="L267" i="11"/>
  <c r="J269" i="11"/>
  <c r="L271" i="11"/>
  <c r="L273" i="11"/>
  <c r="L279" i="11"/>
  <c r="J283" i="11"/>
  <c r="L285" i="11"/>
  <c r="L287" i="11"/>
  <c r="L289" i="11"/>
  <c r="L291" i="11"/>
  <c r="L293" i="11"/>
  <c r="L295" i="11"/>
  <c r="J297" i="11"/>
  <c r="L299" i="11"/>
  <c r="L301" i="11"/>
  <c r="J303" i="11"/>
  <c r="J305" i="11"/>
  <c r="L307" i="11"/>
  <c r="L309" i="11"/>
  <c r="L311" i="11"/>
  <c r="J313" i="11"/>
  <c r="L315" i="11"/>
  <c r="L317" i="11"/>
  <c r="J319" i="11"/>
  <c r="L321" i="11"/>
  <c r="L323" i="11"/>
  <c r="L325" i="11"/>
  <c r="L329" i="11"/>
  <c r="L331" i="11"/>
  <c r="L333" i="11"/>
  <c r="L335" i="11"/>
  <c r="J337" i="11"/>
  <c r="J339" i="11"/>
  <c r="L341" i="11"/>
  <c r="L343" i="11"/>
  <c r="L345" i="11"/>
  <c r="L347" i="11"/>
  <c r="L349" i="11"/>
  <c r="J351" i="11"/>
  <c r="L353" i="11"/>
  <c r="L355" i="11"/>
  <c r="L357" i="11"/>
  <c r="J359" i="11"/>
  <c r="L361" i="11"/>
  <c r="L363" i="11"/>
  <c r="L84" i="11"/>
  <c r="L86" i="11"/>
  <c r="L88" i="11"/>
  <c r="L90" i="11"/>
  <c r="L92" i="11"/>
  <c r="J94" i="11"/>
  <c r="L96" i="11"/>
  <c r="L98" i="11"/>
  <c r="L100" i="11"/>
  <c r="L102" i="11"/>
  <c r="L106" i="11"/>
  <c r="L108" i="11"/>
  <c r="J110" i="11"/>
  <c r="L112" i="11"/>
  <c r="L114" i="11"/>
  <c r="L118" i="11"/>
  <c r="L120" i="11"/>
  <c r="L122" i="11"/>
  <c r="L124" i="11"/>
  <c r="L126" i="11"/>
  <c r="L128" i="11"/>
  <c r="L130" i="11"/>
  <c r="J134" i="11"/>
  <c r="L136" i="11"/>
  <c r="L138" i="11"/>
  <c r="J140" i="11"/>
  <c r="L144" i="11"/>
  <c r="L146" i="11"/>
  <c r="L148" i="11"/>
  <c r="L150" i="11"/>
  <c r="L152" i="11"/>
  <c r="L158" i="11"/>
  <c r="J160" i="11"/>
  <c r="L162" i="11"/>
  <c r="L164" i="11"/>
  <c r="L172" i="11"/>
  <c r="L174" i="11"/>
  <c r="J176" i="11"/>
  <c r="L180" i="11"/>
  <c r="L617" i="10"/>
  <c r="L619" i="10"/>
  <c r="K621" i="10"/>
  <c r="L623" i="10"/>
  <c r="L625" i="10"/>
  <c r="L629" i="10"/>
  <c r="L633" i="10"/>
  <c r="L637" i="10"/>
  <c r="L639" i="10"/>
  <c r="L374" i="10"/>
  <c r="L376" i="10"/>
  <c r="L378" i="10"/>
  <c r="J382" i="10"/>
  <c r="L384" i="10"/>
  <c r="L386" i="10"/>
  <c r="L390" i="10"/>
  <c r="L396" i="10"/>
  <c r="L398" i="10"/>
  <c r="L400" i="10"/>
  <c r="L402" i="10"/>
  <c r="L406" i="10"/>
  <c r="L408" i="10"/>
  <c r="L410" i="10"/>
  <c r="L412" i="10"/>
  <c r="L414" i="10"/>
  <c r="J418" i="10"/>
  <c r="L420" i="10"/>
  <c r="L426" i="10"/>
  <c r="L434" i="10"/>
  <c r="L436" i="10"/>
  <c r="L438" i="10"/>
  <c r="L440" i="10"/>
  <c r="L442" i="10"/>
  <c r="J444" i="10"/>
  <c r="L446" i="10"/>
  <c r="L448" i="10"/>
  <c r="L450" i="10"/>
  <c r="L452" i="10"/>
  <c r="J454" i="10"/>
  <c r="L456" i="10"/>
  <c r="L458" i="10"/>
  <c r="L460" i="10"/>
  <c r="L462" i="10"/>
  <c r="L468" i="10"/>
  <c r="L474" i="10"/>
  <c r="L478" i="10"/>
  <c r="L480" i="10"/>
  <c r="L482" i="10"/>
  <c r="L484" i="10"/>
  <c r="L488" i="10"/>
  <c r="L490" i="10"/>
  <c r="L492" i="10"/>
  <c r="L494" i="10"/>
  <c r="L502" i="10"/>
  <c r="L504" i="10"/>
  <c r="L506" i="10"/>
  <c r="L508" i="10"/>
  <c r="L510" i="10"/>
  <c r="L512" i="10"/>
  <c r="L514" i="10"/>
  <c r="L516" i="10"/>
  <c r="L518" i="10"/>
  <c r="L520" i="10"/>
  <c r="J522" i="10"/>
  <c r="L524" i="10"/>
  <c r="L526" i="10"/>
  <c r="L528" i="10"/>
  <c r="L530" i="10"/>
  <c r="L532" i="10"/>
  <c r="J534" i="10"/>
  <c r="L536" i="10"/>
  <c r="L538" i="10"/>
  <c r="L540" i="10"/>
  <c r="J542" i="10"/>
  <c r="J548" i="10"/>
  <c r="L550" i="10"/>
  <c r="J556" i="10"/>
  <c r="L562" i="10"/>
  <c r="L564" i="10"/>
  <c r="L566" i="10"/>
  <c r="L568" i="10"/>
  <c r="L572" i="10"/>
  <c r="J574" i="10"/>
  <c r="L576" i="10"/>
  <c r="L578" i="10"/>
  <c r="L580" i="10"/>
  <c r="J582" i="10"/>
  <c r="L586" i="10"/>
  <c r="L588" i="10"/>
  <c r="L592" i="10"/>
  <c r="L598" i="10"/>
  <c r="L600" i="10"/>
  <c r="L602" i="10"/>
  <c r="L604" i="10"/>
  <c r="L191" i="10"/>
  <c r="L195" i="10"/>
  <c r="L199" i="10"/>
  <c r="L201" i="10"/>
  <c r="L203" i="10"/>
  <c r="L207" i="10"/>
  <c r="L209" i="10"/>
  <c r="L211" i="10"/>
  <c r="L213" i="10"/>
  <c r="L215" i="10"/>
  <c r="J217" i="10"/>
  <c r="L219" i="10"/>
  <c r="L221" i="10"/>
  <c r="L223" i="10"/>
  <c r="L225" i="10"/>
  <c r="L229" i="10"/>
  <c r="L231" i="10"/>
  <c r="L235" i="10"/>
  <c r="L237" i="10"/>
  <c r="L239" i="10"/>
  <c r="J241" i="10"/>
  <c r="L243" i="10"/>
  <c r="L245" i="10"/>
  <c r="J247" i="10"/>
  <c r="L249" i="10"/>
  <c r="L251" i="10"/>
  <c r="L255" i="10"/>
  <c r="L257" i="10"/>
  <c r="L259" i="10"/>
  <c r="L261" i="10"/>
  <c r="L263" i="10"/>
  <c r="L265" i="10"/>
  <c r="L267" i="10"/>
  <c r="J269" i="10"/>
  <c r="L271" i="10"/>
  <c r="J273" i="10"/>
  <c r="L275" i="10"/>
  <c r="L277" i="10"/>
  <c r="L279" i="10"/>
  <c r="L281" i="10"/>
  <c r="L283" i="10"/>
  <c r="J285" i="10"/>
  <c r="J287" i="10"/>
  <c r="J289" i="10"/>
  <c r="J291" i="10"/>
  <c r="L293" i="10"/>
  <c r="L297" i="10"/>
  <c r="L299" i="10"/>
  <c r="L301" i="10"/>
  <c r="L303" i="10"/>
  <c r="L305" i="10"/>
  <c r="L307" i="10"/>
  <c r="L309" i="10"/>
  <c r="L311" i="10"/>
  <c r="L313" i="10"/>
  <c r="L315" i="10"/>
  <c r="L317" i="10"/>
  <c r="J319" i="10"/>
  <c r="L321" i="10"/>
  <c r="L327" i="10"/>
  <c r="L331" i="10"/>
  <c r="L333" i="10"/>
  <c r="J335" i="10"/>
  <c r="J337" i="10"/>
  <c r="L339" i="10"/>
  <c r="L341" i="10"/>
  <c r="L343" i="10"/>
  <c r="J345" i="10"/>
  <c r="L349" i="10"/>
  <c r="J351" i="10"/>
  <c r="L355" i="10"/>
  <c r="L359" i="10"/>
  <c r="L84" i="10"/>
  <c r="L86" i="10"/>
  <c r="J94" i="10"/>
  <c r="L96" i="10"/>
  <c r="L98" i="10"/>
  <c r="L100" i="10"/>
  <c r="L102" i="10"/>
  <c r="L106" i="10"/>
  <c r="L108" i="10"/>
  <c r="J110" i="10"/>
  <c r="L114" i="10"/>
  <c r="L116" i="10"/>
  <c r="L118" i="10"/>
  <c r="L120" i="10"/>
  <c r="L122" i="10"/>
  <c r="L126" i="10"/>
  <c r="L128" i="10"/>
  <c r="L130" i="10"/>
  <c r="L132" i="10"/>
  <c r="L134" i="10"/>
  <c r="L136" i="10"/>
  <c r="L138" i="10"/>
  <c r="L140" i="10"/>
  <c r="L142" i="10"/>
  <c r="L146" i="10"/>
  <c r="L148" i="10"/>
  <c r="L150" i="10"/>
  <c r="L152" i="10"/>
  <c r="L156" i="10"/>
  <c r="L158" i="10"/>
  <c r="L160" i="10"/>
  <c r="J162" i="10"/>
  <c r="J164" i="10"/>
  <c r="L166" i="10"/>
  <c r="L168" i="10"/>
  <c r="L170" i="10"/>
  <c r="J172" i="10"/>
  <c r="L174" i="10"/>
  <c r="J176" i="10"/>
  <c r="L180" i="10"/>
  <c r="L615" i="9"/>
  <c r="L619" i="9"/>
  <c r="L621" i="9"/>
  <c r="L623" i="9"/>
  <c r="L625" i="9"/>
  <c r="L629" i="9"/>
  <c r="L631" i="9"/>
  <c r="L637" i="9"/>
  <c r="L639" i="9"/>
  <c r="L376" i="9"/>
  <c r="L378" i="9"/>
  <c r="L380" i="9"/>
  <c r="J382" i="9"/>
  <c r="L388" i="9"/>
  <c r="L394" i="9"/>
  <c r="L396" i="9"/>
  <c r="L398" i="9"/>
  <c r="L404" i="9"/>
  <c r="L406" i="9"/>
  <c r="L408" i="9"/>
  <c r="L410" i="9"/>
  <c r="L414" i="9"/>
  <c r="L416" i="9"/>
  <c r="J418" i="9"/>
  <c r="L420" i="9"/>
  <c r="L422" i="9"/>
  <c r="L424" i="9"/>
  <c r="L426" i="9"/>
  <c r="L428" i="9"/>
  <c r="L430" i="9"/>
  <c r="L432" i="9"/>
  <c r="L436" i="9"/>
  <c r="L438" i="9"/>
  <c r="L440" i="9"/>
  <c r="L442" i="9"/>
  <c r="L444" i="9"/>
  <c r="L446" i="9"/>
  <c r="L448" i="9"/>
  <c r="L450" i="9"/>
  <c r="L452" i="9"/>
  <c r="J454" i="9"/>
  <c r="J456" i="9"/>
  <c r="L460" i="9"/>
  <c r="L462" i="9"/>
  <c r="L464" i="9"/>
  <c r="L468" i="9"/>
  <c r="L470" i="9"/>
  <c r="L472" i="9"/>
  <c r="L474" i="9"/>
  <c r="L476" i="9"/>
  <c r="L486" i="9"/>
  <c r="L490" i="9"/>
  <c r="L492" i="9"/>
  <c r="L494" i="9"/>
  <c r="L498" i="9"/>
  <c r="L504" i="9"/>
  <c r="L508" i="9"/>
  <c r="L510" i="9"/>
  <c r="L512" i="9"/>
  <c r="L516" i="9"/>
  <c r="L518" i="9"/>
  <c r="L520" i="9"/>
  <c r="J522" i="9"/>
  <c r="J524" i="9"/>
  <c r="L528" i="9"/>
  <c r="L530" i="9"/>
  <c r="L532" i="9"/>
  <c r="J534" i="9"/>
  <c r="L536" i="9"/>
  <c r="L540" i="9"/>
  <c r="L542" i="9"/>
  <c r="L546" i="9"/>
  <c r="L548" i="9"/>
  <c r="L552" i="9"/>
  <c r="L554" i="9"/>
  <c r="J556" i="9"/>
  <c r="L564" i="9"/>
  <c r="L566" i="9"/>
  <c r="L570" i="9"/>
  <c r="J572" i="9"/>
  <c r="J574" i="9"/>
  <c r="L576" i="9"/>
  <c r="L578" i="9"/>
  <c r="L580" i="9"/>
  <c r="L582" i="9"/>
  <c r="L584" i="9"/>
  <c r="J586" i="9"/>
  <c r="L590" i="9"/>
  <c r="L592" i="9"/>
  <c r="L594" i="9"/>
  <c r="L596" i="9"/>
  <c r="L598" i="9"/>
  <c r="L600" i="9"/>
  <c r="L602" i="9"/>
  <c r="J604" i="9"/>
  <c r="L191" i="9"/>
  <c r="L193" i="9"/>
  <c r="L195" i="9"/>
  <c r="L197" i="9"/>
  <c r="J199" i="9"/>
  <c r="L201" i="9"/>
  <c r="L203" i="9"/>
  <c r="L205" i="9"/>
  <c r="L207" i="9"/>
  <c r="L209" i="9"/>
  <c r="L211" i="9"/>
  <c r="L213" i="9"/>
  <c r="L215" i="9"/>
  <c r="J217" i="9"/>
  <c r="L219" i="9"/>
  <c r="L221" i="9"/>
  <c r="L223" i="9"/>
  <c r="L229" i="9"/>
  <c r="L231" i="9"/>
  <c r="L233" i="9"/>
  <c r="L235" i="9"/>
  <c r="L237" i="9"/>
  <c r="L239" i="9"/>
  <c r="J241" i="9"/>
  <c r="L243" i="9"/>
  <c r="L245" i="9"/>
  <c r="L247" i="9"/>
  <c r="L249" i="9"/>
  <c r="L251" i="9"/>
  <c r="L253" i="9"/>
  <c r="L257" i="9"/>
  <c r="J259" i="9"/>
  <c r="L261" i="9"/>
  <c r="L263" i="9"/>
  <c r="L269" i="9"/>
  <c r="L271" i="9"/>
  <c r="L273" i="9"/>
  <c r="L275" i="9"/>
  <c r="L277" i="9"/>
  <c r="L279" i="9"/>
  <c r="L281" i="9"/>
  <c r="L283" i="9"/>
  <c r="L285" i="9"/>
  <c r="L287" i="9"/>
  <c r="J289" i="9"/>
  <c r="J291" i="9"/>
  <c r="L293" i="9"/>
  <c r="L295" i="9"/>
  <c r="L297" i="9"/>
  <c r="L303" i="9"/>
  <c r="L305" i="9"/>
  <c r="L307" i="9"/>
  <c r="L309" i="9"/>
  <c r="L311" i="9"/>
  <c r="L313" i="9"/>
  <c r="L317" i="9"/>
  <c r="J319" i="9"/>
  <c r="L325" i="9"/>
  <c r="L327" i="9"/>
  <c r="L329" i="9"/>
  <c r="J331" i="9"/>
  <c r="L333" i="9"/>
  <c r="J335" i="9"/>
  <c r="L337" i="9"/>
  <c r="L339" i="9"/>
  <c r="L341" i="9"/>
  <c r="L343" i="9"/>
  <c r="J345" i="9"/>
  <c r="L347" i="9"/>
  <c r="L349" i="9"/>
  <c r="L351" i="9"/>
  <c r="L353" i="9"/>
  <c r="L357" i="9"/>
  <c r="J359" i="9"/>
  <c r="L361" i="9"/>
  <c r="L363" i="9"/>
  <c r="L84" i="9"/>
  <c r="L86" i="9"/>
  <c r="L90" i="9"/>
  <c r="L92" i="9"/>
  <c r="J94" i="9"/>
  <c r="L96" i="9"/>
  <c r="L102" i="9"/>
  <c r="L106" i="9"/>
  <c r="L108" i="9"/>
  <c r="L110" i="9"/>
  <c r="L114" i="9"/>
  <c r="L116" i="9"/>
  <c r="L118" i="9"/>
  <c r="L120" i="9"/>
  <c r="L122" i="9"/>
  <c r="L124" i="9"/>
  <c r="L126" i="9"/>
  <c r="L128" i="9"/>
  <c r="L130" i="9"/>
  <c r="J134" i="9"/>
  <c r="L136" i="9"/>
  <c r="J140" i="9"/>
  <c r="L142" i="9"/>
  <c r="L144" i="9"/>
  <c r="L146" i="9"/>
  <c r="L148" i="9"/>
  <c r="L150" i="9"/>
  <c r="L152" i="9"/>
  <c r="L154" i="9"/>
  <c r="L156" i="9"/>
  <c r="L158" i="9"/>
  <c r="L160" i="9"/>
  <c r="J162" i="9"/>
  <c r="J164" i="9"/>
  <c r="L168" i="9"/>
  <c r="L170" i="9"/>
  <c r="L172" i="9"/>
  <c r="L176" i="9"/>
  <c r="L178" i="9"/>
  <c r="J180" i="9"/>
  <c r="L614" i="8"/>
  <c r="L615" i="8"/>
  <c r="L618" i="8"/>
  <c r="L619" i="8"/>
  <c r="L621" i="8"/>
  <c r="L622" i="8"/>
  <c r="L624" i="8"/>
  <c r="L625" i="8"/>
  <c r="L626" i="8"/>
  <c r="L627" i="8"/>
  <c r="L629" i="8"/>
  <c r="L631" i="8"/>
  <c r="L633" i="8"/>
  <c r="L634" i="8"/>
  <c r="L636" i="8"/>
  <c r="L637" i="8"/>
  <c r="L638" i="8"/>
  <c r="L639" i="8"/>
  <c r="L195" i="8"/>
  <c r="L197" i="8"/>
  <c r="L199" i="8"/>
  <c r="L201" i="8"/>
  <c r="L203" i="8"/>
  <c r="L209" i="8"/>
  <c r="L211" i="8"/>
  <c r="L215" i="8"/>
  <c r="L217" i="8"/>
  <c r="L219" i="8"/>
  <c r="L221" i="8"/>
  <c r="L225" i="8"/>
  <c r="L227" i="8"/>
  <c r="L229" i="8"/>
  <c r="L231" i="8"/>
  <c r="L235" i="8"/>
  <c r="L237" i="8"/>
  <c r="L239" i="8"/>
  <c r="L243" i="8"/>
  <c r="L245" i="8"/>
  <c r="L247" i="8"/>
  <c r="L251" i="8"/>
  <c r="L253" i="8"/>
  <c r="L255" i="8"/>
  <c r="L257" i="8"/>
  <c r="L259" i="8"/>
  <c r="L261" i="8"/>
  <c r="L263" i="8"/>
  <c r="L265" i="8"/>
  <c r="L269" i="8"/>
  <c r="L271" i="8"/>
  <c r="J273" i="8"/>
  <c r="L275" i="8"/>
  <c r="L279" i="8"/>
  <c r="L281" i="8"/>
  <c r="J283" i="8"/>
  <c r="J285" i="8"/>
  <c r="J287" i="8"/>
  <c r="L289" i="8"/>
  <c r="L291" i="8"/>
  <c r="L293" i="8"/>
  <c r="L297" i="8"/>
  <c r="L303" i="8"/>
  <c r="L305" i="8"/>
  <c r="L307" i="8"/>
  <c r="L311" i="8"/>
  <c r="J313" i="8"/>
  <c r="L315" i="8"/>
  <c r="J317" i="8"/>
  <c r="J319" i="8"/>
  <c r="L325" i="8"/>
  <c r="L327" i="8"/>
  <c r="L329" i="8"/>
  <c r="J331" i="8"/>
  <c r="L333" i="8"/>
  <c r="J335" i="8"/>
  <c r="L337" i="8"/>
  <c r="L339" i="8"/>
  <c r="L341" i="8"/>
  <c r="L343" i="8"/>
  <c r="J345" i="8"/>
  <c r="L347" i="8"/>
  <c r="L349" i="8"/>
  <c r="L351" i="8"/>
  <c r="L353" i="8"/>
  <c r="L355" i="8"/>
  <c r="J359" i="8"/>
  <c r="L361" i="8"/>
  <c r="L363" i="8"/>
  <c r="L84" i="8"/>
  <c r="L86" i="8"/>
  <c r="L88" i="8"/>
  <c r="L90" i="8"/>
  <c r="J94" i="8"/>
  <c r="L96" i="8"/>
  <c r="L98" i="8"/>
  <c r="L100" i="8"/>
  <c r="L102" i="8"/>
  <c r="L104" i="8"/>
  <c r="L106" i="8"/>
  <c r="L108" i="8"/>
  <c r="J110" i="8"/>
  <c r="L112" i="8"/>
  <c r="L114" i="8"/>
  <c r="L116" i="8"/>
  <c r="L118" i="8"/>
  <c r="L120" i="8"/>
  <c r="L122" i="8"/>
  <c r="L124" i="8"/>
  <c r="L126" i="8"/>
  <c r="L130" i="8"/>
  <c r="L132" i="8"/>
  <c r="J134" i="8"/>
  <c r="L138" i="8"/>
  <c r="L140" i="8"/>
  <c r="L142" i="8"/>
  <c r="L144" i="8"/>
  <c r="L146" i="8"/>
  <c r="L148" i="8"/>
  <c r="L150" i="8"/>
  <c r="L152" i="8"/>
  <c r="L154" i="8"/>
  <c r="L158" i="8"/>
  <c r="J160" i="8"/>
  <c r="L162" i="8"/>
  <c r="L164" i="8"/>
  <c r="L170" i="8"/>
  <c r="L172" i="8"/>
  <c r="L176" i="8"/>
  <c r="L180" i="8"/>
  <c r="L59" i="8"/>
  <c r="J61" i="8"/>
  <c r="L63" i="8"/>
  <c r="L65" i="8"/>
  <c r="L67" i="8"/>
  <c r="L69" i="8"/>
  <c r="L71" i="8"/>
  <c r="L615" i="7"/>
  <c r="L617" i="7"/>
  <c r="L621" i="7"/>
  <c r="L623" i="7"/>
  <c r="L625" i="7"/>
  <c r="L631" i="7"/>
  <c r="L633" i="7"/>
  <c r="L637" i="7"/>
  <c r="L374" i="7"/>
  <c r="L376" i="7"/>
  <c r="J382" i="7"/>
  <c r="J390" i="7"/>
  <c r="L392" i="7"/>
  <c r="L394" i="7"/>
  <c r="L398" i="7"/>
  <c r="L400" i="7"/>
  <c r="L404" i="7"/>
  <c r="L408" i="7"/>
  <c r="L410" i="7"/>
  <c r="L416" i="7"/>
  <c r="L418" i="7"/>
  <c r="L420" i="7"/>
  <c r="L422" i="7"/>
  <c r="L426" i="7"/>
  <c r="L428" i="7"/>
  <c r="L430" i="7"/>
  <c r="L432" i="7"/>
  <c r="L434" i="7"/>
  <c r="L436" i="7"/>
  <c r="L438" i="7"/>
  <c r="L440" i="7"/>
  <c r="L442" i="7"/>
  <c r="J444" i="7"/>
  <c r="L446" i="7"/>
  <c r="L448" i="7"/>
  <c r="L450" i="7"/>
  <c r="L454" i="7"/>
  <c r="L456" i="7"/>
  <c r="L458" i="7"/>
  <c r="L460" i="7"/>
  <c r="L462" i="7"/>
  <c r="L468" i="7"/>
  <c r="L470" i="7"/>
  <c r="L472" i="7"/>
  <c r="L474" i="7"/>
  <c r="L476" i="7"/>
  <c r="L478" i="7"/>
  <c r="L480" i="7"/>
  <c r="L482" i="7"/>
  <c r="L484" i="7"/>
  <c r="L486" i="7"/>
  <c r="L488" i="7"/>
  <c r="L492" i="7"/>
  <c r="L494" i="7"/>
  <c r="L496" i="7"/>
  <c r="L498" i="7"/>
  <c r="L500" i="7"/>
  <c r="L502" i="7"/>
  <c r="L504" i="7"/>
  <c r="L506" i="7"/>
  <c r="L508" i="7"/>
  <c r="L510" i="7"/>
  <c r="L512" i="7"/>
  <c r="L516" i="7"/>
  <c r="L520" i="7"/>
  <c r="L522" i="7"/>
  <c r="J524" i="7"/>
  <c r="L526" i="7"/>
  <c r="L528" i="7"/>
  <c r="L530" i="7"/>
  <c r="L532" i="7"/>
  <c r="J534" i="7"/>
  <c r="L536" i="7"/>
  <c r="L538" i="7"/>
  <c r="L540" i="7"/>
  <c r="L542" i="7"/>
  <c r="L544" i="7"/>
  <c r="L546" i="7"/>
  <c r="J548" i="7"/>
  <c r="J550" i="7"/>
  <c r="L552" i="7"/>
  <c r="L554" i="7"/>
  <c r="L558" i="7"/>
  <c r="L560" i="7"/>
  <c r="L562" i="7"/>
  <c r="L564" i="7"/>
  <c r="L566" i="7"/>
  <c r="L568" i="7"/>
  <c r="L570" i="7"/>
  <c r="L572" i="7"/>
  <c r="J574" i="7"/>
  <c r="L576" i="7"/>
  <c r="L578" i="7"/>
  <c r="L580" i="7"/>
  <c r="J582" i="7"/>
  <c r="L584" i="7"/>
  <c r="J586" i="7"/>
  <c r="L588" i="7"/>
  <c r="L592" i="7"/>
  <c r="L594" i="7"/>
  <c r="K598" i="7"/>
  <c r="L598" i="7"/>
  <c r="I600" i="7"/>
  <c r="L600" i="7"/>
  <c r="L602" i="7"/>
  <c r="K604" i="7"/>
  <c r="L604" i="7"/>
  <c r="L199" i="7"/>
  <c r="K200" i="7"/>
  <c r="L201" i="7"/>
  <c r="K202" i="7"/>
  <c r="L203" i="7"/>
  <c r="K204" i="7"/>
  <c r="L205" i="7"/>
  <c r="I206" i="7"/>
  <c r="L207" i="7"/>
  <c r="L209" i="7"/>
  <c r="K210" i="7"/>
  <c r="L211" i="7"/>
  <c r="L213" i="7"/>
  <c r="K214" i="7"/>
  <c r="L217" i="7"/>
  <c r="L219" i="7"/>
  <c r="K222" i="7"/>
  <c r="L223" i="7"/>
  <c r="L227" i="7"/>
  <c r="K228" i="7"/>
  <c r="L229" i="7"/>
  <c r="K230" i="7"/>
  <c r="I232" i="7"/>
  <c r="L233" i="7"/>
  <c r="L235" i="7"/>
  <c r="L237" i="7"/>
  <c r="K240" i="7"/>
  <c r="L241" i="7"/>
  <c r="K242" i="7"/>
  <c r="L243" i="7"/>
  <c r="K244" i="7"/>
  <c r="L245" i="7"/>
  <c r="I246" i="7"/>
  <c r="J247" i="7"/>
  <c r="L249" i="7"/>
  <c r="K250" i="7"/>
  <c r="J251" i="7"/>
  <c r="L253" i="7"/>
  <c r="K254" i="7"/>
  <c r="L255" i="7"/>
  <c r="L257" i="7"/>
  <c r="L259" i="7"/>
  <c r="L263" i="7"/>
  <c r="K264" i="7"/>
  <c r="L265" i="7"/>
  <c r="L267" i="7"/>
  <c r="L269" i="7"/>
  <c r="K270" i="7"/>
  <c r="L271" i="7"/>
  <c r="I272" i="7"/>
  <c r="L273" i="7"/>
  <c r="K274" i="7"/>
  <c r="L275" i="7"/>
  <c r="L277" i="7"/>
  <c r="K278" i="7"/>
  <c r="L279" i="7"/>
  <c r="K280" i="7"/>
  <c r="J283" i="7"/>
  <c r="L285" i="7"/>
  <c r="L287" i="7"/>
  <c r="K288" i="7"/>
  <c r="L289" i="7"/>
  <c r="L291" i="7"/>
  <c r="K292" i="7"/>
  <c r="L293" i="7"/>
  <c r="K294" i="7"/>
  <c r="L295" i="7"/>
  <c r="I296" i="7"/>
  <c r="J297" i="7"/>
  <c r="L299" i="7"/>
  <c r="L301" i="7"/>
  <c r="K302" i="7"/>
  <c r="L303" i="7"/>
  <c r="L305" i="7"/>
  <c r="K306" i="7"/>
  <c r="L307" i="7"/>
  <c r="K308" i="7"/>
  <c r="L309" i="7"/>
  <c r="K310" i="7"/>
  <c r="L311" i="7"/>
  <c r="J313" i="7"/>
  <c r="I314" i="7"/>
  <c r="L315" i="7"/>
  <c r="L317" i="7"/>
  <c r="J319" i="7"/>
  <c r="L321" i="7"/>
  <c r="L323" i="7"/>
  <c r="L325" i="7"/>
  <c r="L327" i="7"/>
  <c r="L329" i="7"/>
  <c r="K330" i="7"/>
  <c r="J331" i="7"/>
  <c r="K332" i="7"/>
  <c r="L333" i="7"/>
  <c r="I334" i="7"/>
  <c r="J335" i="7"/>
  <c r="K336" i="7"/>
  <c r="L337" i="7"/>
  <c r="L339" i="7"/>
  <c r="L341" i="7"/>
  <c r="L343" i="7"/>
  <c r="K344" i="7"/>
  <c r="L345" i="7"/>
  <c r="K346" i="7"/>
  <c r="L347" i="7"/>
  <c r="J349" i="7"/>
  <c r="K350" i="7"/>
  <c r="J351" i="7"/>
  <c r="K352" i="7"/>
  <c r="L353" i="7"/>
  <c r="I354" i="7"/>
  <c r="L355" i="7"/>
  <c r="J357" i="7"/>
  <c r="L359" i="7"/>
  <c r="K360" i="7"/>
  <c r="K362" i="7"/>
  <c r="L189" i="7"/>
  <c r="K86" i="7"/>
  <c r="K88" i="7"/>
  <c r="L88" i="7"/>
  <c r="K90" i="7"/>
  <c r="L90" i="7"/>
  <c r="L92" i="7"/>
  <c r="K94" i="7"/>
  <c r="L94" i="7"/>
  <c r="K96" i="7"/>
  <c r="L96" i="7"/>
  <c r="L98" i="7"/>
  <c r="L102" i="7"/>
  <c r="K104" i="7"/>
  <c r="L104" i="7"/>
  <c r="K106" i="7"/>
  <c r="L106" i="7"/>
  <c r="L108" i="7"/>
  <c r="K110" i="7"/>
  <c r="L110" i="7"/>
  <c r="L112" i="7"/>
  <c r="K114" i="7"/>
  <c r="L114" i="7"/>
  <c r="K116" i="7"/>
  <c r="L116" i="7"/>
  <c r="L118" i="7"/>
  <c r="K122" i="7"/>
  <c r="L122" i="7"/>
  <c r="L124" i="7"/>
  <c r="L126" i="7"/>
  <c r="K128" i="7"/>
  <c r="L128" i="7"/>
  <c r="K132" i="7"/>
  <c r="K134" i="7"/>
  <c r="J134" i="7"/>
  <c r="L136" i="7"/>
  <c r="K138" i="7"/>
  <c r="K140" i="7"/>
  <c r="L140" i="7"/>
  <c r="L142" i="7"/>
  <c r="K144" i="7"/>
  <c r="L144" i="7"/>
  <c r="K146" i="7"/>
  <c r="L146" i="7"/>
  <c r="L148" i="7"/>
  <c r="L150" i="7"/>
  <c r="K152" i="7"/>
  <c r="L152" i="7"/>
  <c r="K154" i="7"/>
  <c r="L154" i="7"/>
  <c r="K156" i="7"/>
  <c r="L156" i="7"/>
  <c r="I158" i="7"/>
  <c r="K160" i="7"/>
  <c r="L160" i="7"/>
  <c r="I162" i="7"/>
  <c r="K164" i="7"/>
  <c r="L164" i="7"/>
  <c r="K166" i="7"/>
  <c r="L166" i="7"/>
  <c r="L168" i="7"/>
  <c r="K170" i="7"/>
  <c r="L170" i="7"/>
  <c r="I172" i="7"/>
  <c r="K174" i="7"/>
  <c r="L174" i="7"/>
  <c r="K176" i="7"/>
  <c r="L176" i="7"/>
  <c r="K178" i="7"/>
  <c r="L178" i="7"/>
  <c r="I180" i="7"/>
  <c r="J180" i="7"/>
  <c r="I24" i="7"/>
  <c r="K30" i="7"/>
  <c r="I34" i="7"/>
  <c r="K36" i="7"/>
  <c r="K40" i="7"/>
  <c r="K42" i="7"/>
  <c r="K44" i="7"/>
  <c r="K46" i="7"/>
  <c r="K48" i="7"/>
  <c r="I50" i="7"/>
  <c r="K52" i="7"/>
  <c r="K58" i="7"/>
  <c r="K62" i="7"/>
  <c r="K64" i="7"/>
  <c r="K66" i="7"/>
  <c r="K68" i="7"/>
  <c r="L23" i="7"/>
  <c r="L615" i="6"/>
  <c r="K619" i="6"/>
  <c r="L619" i="6"/>
  <c r="L621" i="6"/>
  <c r="L623" i="6"/>
  <c r="K625" i="6"/>
  <c r="K627" i="6"/>
  <c r="K629" i="6"/>
  <c r="L629" i="6"/>
  <c r="K631" i="6"/>
  <c r="L631" i="6"/>
  <c r="K633" i="6"/>
  <c r="L633" i="6"/>
  <c r="I635" i="6"/>
  <c r="K637" i="6"/>
  <c r="K639" i="6"/>
  <c r="L639" i="6"/>
  <c r="L613" i="6"/>
  <c r="L376" i="6"/>
  <c r="K378" i="6"/>
  <c r="L378" i="6"/>
  <c r="K380" i="6"/>
  <c r="L380" i="6"/>
  <c r="K382" i="6"/>
  <c r="L382" i="6"/>
  <c r="L384" i="6"/>
  <c r="L386" i="6"/>
  <c r="K388" i="6"/>
  <c r="L388" i="6"/>
  <c r="L390" i="6"/>
  <c r="L392" i="6"/>
  <c r="K394" i="6"/>
  <c r="L394" i="6"/>
  <c r="L396" i="6"/>
  <c r="K400" i="6"/>
  <c r="L400" i="6"/>
  <c r="K402" i="6"/>
  <c r="L402" i="6"/>
  <c r="K404" i="6"/>
  <c r="L404" i="6"/>
  <c r="L406" i="6"/>
  <c r="K408" i="6"/>
  <c r="L408" i="6"/>
  <c r="K410" i="6"/>
  <c r="L410" i="6"/>
  <c r="K412" i="6"/>
  <c r="L412" i="6"/>
  <c r="L414" i="6"/>
  <c r="K416" i="6"/>
  <c r="L416" i="6"/>
  <c r="L418" i="6"/>
  <c r="L420" i="6"/>
  <c r="K422" i="6"/>
  <c r="L422" i="6"/>
  <c r="L424" i="6"/>
  <c r="K426" i="6"/>
  <c r="L426" i="6"/>
  <c r="K428" i="6"/>
  <c r="L428" i="6"/>
  <c r="K430" i="6"/>
  <c r="L430" i="6"/>
  <c r="L432" i="6"/>
  <c r="K434" i="6"/>
  <c r="L434" i="6"/>
  <c r="K436" i="6"/>
  <c r="L436" i="6"/>
  <c r="L438" i="6"/>
  <c r="K440" i="6"/>
  <c r="K442" i="6"/>
  <c r="I444" i="6"/>
  <c r="L444" i="6"/>
  <c r="L446" i="6"/>
  <c r="K448" i="6"/>
  <c r="L450" i="6"/>
  <c r="L454" i="6"/>
  <c r="K456" i="6"/>
  <c r="K458" i="6"/>
  <c r="L460" i="6"/>
  <c r="K462" i="6"/>
  <c r="L462" i="6"/>
  <c r="L464" i="6"/>
  <c r="I466" i="6"/>
  <c r="I468" i="6"/>
  <c r="K470" i="6"/>
  <c r="L470" i="6"/>
  <c r="K472" i="6"/>
  <c r="L472" i="6"/>
  <c r="K474" i="6"/>
  <c r="K476" i="6"/>
  <c r="L476" i="6"/>
  <c r="K478" i="6"/>
  <c r="K480" i="6"/>
  <c r="I482" i="6"/>
  <c r="K484" i="6"/>
  <c r="K486" i="6"/>
  <c r="L486" i="6"/>
  <c r="K490" i="6"/>
  <c r="I496" i="6"/>
  <c r="L496" i="6"/>
  <c r="K498" i="6"/>
  <c r="L498" i="6"/>
  <c r="I500" i="6"/>
  <c r="L500" i="6"/>
  <c r="I502" i="6"/>
  <c r="K506" i="6"/>
  <c r="L508" i="6"/>
  <c r="L510" i="6"/>
  <c r="L512" i="6"/>
  <c r="L514" i="6"/>
  <c r="K518" i="6"/>
  <c r="L518" i="6"/>
  <c r="K520" i="6"/>
  <c r="J522" i="6"/>
  <c r="J524" i="6"/>
  <c r="K526" i="6"/>
  <c r="L526" i="6"/>
  <c r="L528" i="6"/>
  <c r="K530" i="6"/>
  <c r="L530" i="6"/>
  <c r="K532" i="6"/>
  <c r="J532" i="6"/>
  <c r="K534" i="6"/>
  <c r="L534" i="6"/>
  <c r="K536" i="6"/>
  <c r="K538" i="6"/>
  <c r="K540" i="6"/>
  <c r="I542" i="6"/>
  <c r="J542" i="6"/>
  <c r="L546" i="6"/>
  <c r="K548" i="6"/>
  <c r="K550" i="6"/>
  <c r="J550" i="6"/>
  <c r="K552" i="6"/>
  <c r="L552" i="6"/>
  <c r="K554" i="6"/>
  <c r="I556" i="6"/>
  <c r="I558" i="6"/>
  <c r="L560" i="6"/>
  <c r="I566" i="6"/>
  <c r="L566" i="6"/>
  <c r="K568" i="6"/>
  <c r="L568" i="6"/>
  <c r="L570" i="6"/>
  <c r="K572" i="6"/>
  <c r="L572" i="6"/>
  <c r="K574" i="6"/>
  <c r="I576" i="6"/>
  <c r="J576" i="6"/>
  <c r="I578" i="6"/>
  <c r="L578" i="6"/>
  <c r="K580" i="6"/>
  <c r="L580" i="6"/>
  <c r="K582" i="6"/>
  <c r="L582" i="6"/>
  <c r="K584" i="6"/>
  <c r="K586" i="6"/>
  <c r="L586" i="6"/>
  <c r="L590" i="6"/>
  <c r="K592" i="6"/>
  <c r="L592" i="6"/>
  <c r="L594" i="6"/>
  <c r="K596" i="6"/>
  <c r="K598" i="6"/>
  <c r="I600" i="6"/>
  <c r="L600" i="6"/>
  <c r="K602" i="6"/>
  <c r="L602" i="6"/>
  <c r="I604" i="6"/>
  <c r="L604" i="6"/>
  <c r="L193" i="6"/>
  <c r="L195" i="6"/>
  <c r="K196" i="6"/>
  <c r="L197" i="6"/>
  <c r="K198" i="6"/>
  <c r="L199" i="6"/>
  <c r="K200" i="6"/>
  <c r="K202" i="6"/>
  <c r="K204" i="6"/>
  <c r="L207" i="6"/>
  <c r="K208" i="6"/>
  <c r="K210" i="6"/>
  <c r="L211" i="6"/>
  <c r="K212" i="6"/>
  <c r="L213" i="6"/>
  <c r="L215" i="6"/>
  <c r="K216" i="6"/>
  <c r="L217" i="6"/>
  <c r="L219" i="6"/>
  <c r="L221" i="6"/>
  <c r="K222" i="6"/>
  <c r="K224" i="6"/>
  <c r="K226" i="6"/>
  <c r="K228" i="6"/>
  <c r="L229" i="6"/>
  <c r="L231" i="6"/>
  <c r="K232" i="6"/>
  <c r="L233" i="6"/>
  <c r="I234" i="6"/>
  <c r="L235" i="6"/>
  <c r="I236" i="6"/>
  <c r="L237" i="6"/>
  <c r="L239" i="6"/>
  <c r="K240" i="6"/>
  <c r="L241" i="6"/>
  <c r="K242" i="6"/>
  <c r="L245" i="6"/>
  <c r="I246" i="6"/>
  <c r="J247" i="6"/>
  <c r="L249" i="6"/>
  <c r="K250" i="6"/>
  <c r="J251" i="6"/>
  <c r="L255" i="6"/>
  <c r="K258" i="6"/>
  <c r="J259" i="6"/>
  <c r="I262" i="6"/>
  <c r="L263" i="6"/>
  <c r="K264" i="6"/>
  <c r="L265" i="6"/>
  <c r="L267" i="6"/>
  <c r="J269" i="6"/>
  <c r="L271" i="6"/>
  <c r="I272" i="6"/>
  <c r="J273" i="6"/>
  <c r="K274" i="6"/>
  <c r="L275" i="6"/>
  <c r="L277" i="6"/>
  <c r="L279" i="6"/>
  <c r="L281" i="6"/>
  <c r="I282" i="6"/>
  <c r="L283" i="6"/>
  <c r="K284" i="6"/>
  <c r="J285" i="6"/>
  <c r="I286" i="6"/>
  <c r="J287" i="6"/>
  <c r="J289" i="6"/>
  <c r="I290" i="6"/>
  <c r="J291" i="6"/>
  <c r="K294" i="6"/>
  <c r="L295" i="6"/>
  <c r="I296" i="6"/>
  <c r="K298" i="6"/>
  <c r="L299" i="6"/>
  <c r="K300" i="6"/>
  <c r="K302" i="6"/>
  <c r="L303" i="6"/>
  <c r="L305" i="6"/>
  <c r="L307" i="6"/>
  <c r="K308" i="6"/>
  <c r="L309" i="6"/>
  <c r="K310" i="6"/>
  <c r="L311" i="6"/>
  <c r="K312" i="6"/>
  <c r="L313" i="6"/>
  <c r="I314" i="6"/>
  <c r="L315" i="6"/>
  <c r="K316" i="6"/>
  <c r="J317" i="6"/>
  <c r="K318" i="6"/>
  <c r="L319" i="6"/>
  <c r="K320" i="6"/>
  <c r="L321" i="6"/>
  <c r="L323" i="6"/>
  <c r="L325" i="6"/>
  <c r="K328" i="6"/>
  <c r="L329" i="6"/>
  <c r="L331" i="6"/>
  <c r="K332" i="6"/>
  <c r="L333" i="6"/>
  <c r="K334" i="6"/>
  <c r="J335" i="6"/>
  <c r="J337" i="6"/>
  <c r="K338" i="6"/>
  <c r="J339" i="6"/>
  <c r="K340" i="6"/>
  <c r="K342" i="6"/>
  <c r="L343" i="6"/>
  <c r="J345" i="6"/>
  <c r="L347" i="6"/>
  <c r="L349" i="6"/>
  <c r="L351" i="6"/>
  <c r="K352" i="6"/>
  <c r="K354" i="6"/>
  <c r="L355" i="6"/>
  <c r="K356" i="6"/>
  <c r="L357" i="6"/>
  <c r="K358" i="6"/>
  <c r="J359" i="6"/>
  <c r="I360" i="6"/>
  <c r="K362" i="6"/>
  <c r="L363" i="6"/>
  <c r="L84" i="6"/>
  <c r="L86" i="6"/>
  <c r="K88" i="6"/>
  <c r="K90" i="6"/>
  <c r="L92" i="6"/>
  <c r="I94" i="6"/>
  <c r="J94" i="6"/>
  <c r="K96" i="6"/>
  <c r="L96" i="6"/>
  <c r="L98" i="6"/>
  <c r="J110" i="6"/>
  <c r="L112" i="6"/>
  <c r="K118" i="6"/>
  <c r="L118" i="6"/>
  <c r="K120" i="6"/>
  <c r="K122" i="6"/>
  <c r="L122" i="6"/>
  <c r="L124" i="6"/>
  <c r="L125" i="6"/>
  <c r="K126" i="6"/>
  <c r="L126" i="6"/>
  <c r="L129" i="6"/>
  <c r="L130" i="6"/>
  <c r="L131" i="6"/>
  <c r="L132" i="6"/>
  <c r="L134" i="6"/>
  <c r="K136" i="6"/>
  <c r="L136" i="6"/>
  <c r="K138" i="6"/>
  <c r="L138" i="6"/>
  <c r="K140" i="6"/>
  <c r="L140" i="6"/>
  <c r="K142" i="6"/>
  <c r="L142" i="6"/>
  <c r="K144" i="6"/>
  <c r="L144" i="6"/>
  <c r="K146" i="6"/>
  <c r="L146" i="6"/>
  <c r="L148" i="6"/>
  <c r="L153" i="6"/>
  <c r="K154" i="6"/>
  <c r="L154" i="6"/>
  <c r="K156" i="6"/>
  <c r="J157" i="6"/>
  <c r="I158" i="6"/>
  <c r="L158" i="6"/>
  <c r="L159" i="6"/>
  <c r="I160" i="6"/>
  <c r="L160" i="6"/>
  <c r="I162" i="6"/>
  <c r="L162" i="6"/>
  <c r="I164" i="6"/>
  <c r="L164" i="6"/>
  <c r="L166" i="6"/>
  <c r="K168" i="6"/>
  <c r="K170" i="6"/>
  <c r="L170" i="6"/>
  <c r="L172" i="6"/>
  <c r="L174" i="6"/>
  <c r="L178" i="6"/>
  <c r="K180" i="6"/>
  <c r="J180" i="6"/>
  <c r="L25" i="6"/>
  <c r="K26" i="6"/>
  <c r="K32" i="6"/>
  <c r="L33" i="6"/>
  <c r="K34" i="6"/>
  <c r="I40" i="6"/>
  <c r="L41" i="6"/>
  <c r="K44" i="6"/>
  <c r="I46" i="6"/>
  <c r="K48" i="6"/>
  <c r="K52" i="6"/>
  <c r="K56" i="6"/>
  <c r="K58" i="6"/>
  <c r="L59" i="6"/>
  <c r="K60" i="6"/>
  <c r="K62" i="6"/>
  <c r="I66" i="6"/>
  <c r="K72" i="6"/>
  <c r="L615" i="5"/>
  <c r="L617" i="5"/>
  <c r="K619" i="5"/>
  <c r="L619" i="5"/>
  <c r="K623" i="5"/>
  <c r="K625" i="5"/>
  <c r="L625" i="5"/>
  <c r="L627" i="5"/>
  <c r="L629" i="5"/>
  <c r="L631" i="5"/>
  <c r="K633" i="5"/>
  <c r="K637" i="5"/>
  <c r="K639" i="5"/>
  <c r="L639" i="5"/>
  <c r="F612" i="5"/>
  <c r="J637" i="5" s="1"/>
  <c r="K374" i="5"/>
  <c r="L374" i="5"/>
  <c r="L376" i="5"/>
  <c r="K378" i="5"/>
  <c r="L378" i="5"/>
  <c r="L380" i="5"/>
  <c r="J382" i="5"/>
  <c r="L384" i="5"/>
  <c r="K386" i="5"/>
  <c r="L386" i="5"/>
  <c r="L388" i="5"/>
  <c r="K390" i="5"/>
  <c r="J390" i="5"/>
  <c r="L392" i="5"/>
  <c r="L394" i="5"/>
  <c r="L396" i="5"/>
  <c r="L398" i="5"/>
  <c r="K400" i="5"/>
  <c r="L400" i="5"/>
  <c r="K402" i="5"/>
  <c r="L404" i="5"/>
  <c r="L406" i="5"/>
  <c r="L408" i="5"/>
  <c r="K410" i="5"/>
  <c r="L410" i="5"/>
  <c r="K412" i="5"/>
  <c r="K414" i="5"/>
  <c r="L416" i="5"/>
  <c r="I418" i="5"/>
  <c r="L418" i="5"/>
  <c r="L420" i="5"/>
  <c r="L422" i="5"/>
  <c r="L424" i="5"/>
  <c r="L426" i="5"/>
  <c r="K428" i="5"/>
  <c r="L428" i="5"/>
  <c r="L430" i="5"/>
  <c r="L432" i="5"/>
  <c r="L434" i="5"/>
  <c r="L436" i="5"/>
  <c r="L438" i="5"/>
  <c r="K440" i="5"/>
  <c r="L440" i="5"/>
  <c r="L442" i="5"/>
  <c r="L444" i="5"/>
  <c r="L446" i="5"/>
  <c r="L450" i="5"/>
  <c r="L452" i="5"/>
  <c r="J454" i="5"/>
  <c r="L456" i="5"/>
  <c r="K458" i="5"/>
  <c r="L458" i="5"/>
  <c r="L460" i="5"/>
  <c r="L462" i="5"/>
  <c r="K468" i="5"/>
  <c r="L468" i="5"/>
  <c r="L470" i="5"/>
  <c r="L472" i="5"/>
  <c r="L474" i="5"/>
  <c r="L476" i="5"/>
  <c r="L480" i="5"/>
  <c r="L482" i="5"/>
  <c r="K484" i="5"/>
  <c r="L484" i="5"/>
  <c r="L486" i="5"/>
  <c r="I492" i="5"/>
  <c r="L492" i="5"/>
  <c r="I496" i="5"/>
  <c r="K498" i="5"/>
  <c r="L498" i="5"/>
  <c r="L500" i="5"/>
  <c r="L502" i="5"/>
  <c r="L504" i="5"/>
  <c r="K506" i="5"/>
  <c r="L506" i="5"/>
  <c r="K508" i="5"/>
  <c r="L508" i="5"/>
  <c r="K511" i="5"/>
  <c r="I514" i="5"/>
  <c r="L514" i="5"/>
  <c r="K516" i="5"/>
  <c r="L516" i="5"/>
  <c r="L518" i="5"/>
  <c r="K519" i="5"/>
  <c r="I520" i="5"/>
  <c r="L520" i="5"/>
  <c r="K524" i="5"/>
  <c r="L524" i="5"/>
  <c r="L526" i="5"/>
  <c r="L528" i="5"/>
  <c r="L530" i="5"/>
  <c r="K532" i="5"/>
  <c r="L532" i="5"/>
  <c r="K534" i="5"/>
  <c r="J534" i="5"/>
  <c r="K536" i="5"/>
  <c r="L538" i="5"/>
  <c r="L540" i="5"/>
  <c r="K542" i="5"/>
  <c r="L542" i="5"/>
  <c r="K544" i="5"/>
  <c r="L544" i="5"/>
  <c r="L546" i="5"/>
  <c r="J548" i="5"/>
  <c r="L550" i="5"/>
  <c r="K551" i="5"/>
  <c r="L552" i="5"/>
  <c r="K556" i="5"/>
  <c r="L556" i="5"/>
  <c r="I558" i="5"/>
  <c r="L558" i="5"/>
  <c r="K559" i="5"/>
  <c r="K560" i="5"/>
  <c r="L560" i="5"/>
  <c r="I562" i="5"/>
  <c r="L562" i="5"/>
  <c r="K564" i="5"/>
  <c r="L564" i="5"/>
  <c r="K566" i="5"/>
  <c r="L566" i="5"/>
  <c r="K567" i="5"/>
  <c r="L568" i="5"/>
  <c r="K570" i="5"/>
  <c r="L570" i="5"/>
  <c r="K572" i="5"/>
  <c r="J572" i="5"/>
  <c r="K574" i="5"/>
  <c r="L576" i="5"/>
  <c r="K578" i="5"/>
  <c r="L578" i="5"/>
  <c r="K580" i="5"/>
  <c r="L580" i="5"/>
  <c r="I582" i="5"/>
  <c r="K584" i="5"/>
  <c r="L584" i="5"/>
  <c r="I586" i="5"/>
  <c r="J586" i="5"/>
  <c r="L588" i="5"/>
  <c r="K589" i="5"/>
  <c r="L590" i="5"/>
  <c r="K596" i="5"/>
  <c r="L596" i="5"/>
  <c r="K597" i="5"/>
  <c r="K598" i="5"/>
  <c r="K600" i="5"/>
  <c r="K602" i="5"/>
  <c r="K604" i="5"/>
  <c r="J604" i="5"/>
  <c r="L190" i="5"/>
  <c r="L191" i="5"/>
  <c r="I192" i="5"/>
  <c r="L192" i="5"/>
  <c r="L193" i="5"/>
  <c r="L197" i="5"/>
  <c r="J199" i="5"/>
  <c r="L203" i="5"/>
  <c r="L207" i="5"/>
  <c r="L209" i="5"/>
  <c r="K210" i="5"/>
  <c r="L210" i="5"/>
  <c r="L211" i="5"/>
  <c r="K212" i="5"/>
  <c r="L213" i="5"/>
  <c r="K214" i="5"/>
  <c r="L214" i="5"/>
  <c r="L215" i="5"/>
  <c r="L216" i="5"/>
  <c r="L217" i="5"/>
  <c r="L218" i="5"/>
  <c r="L219" i="5"/>
  <c r="K220" i="5"/>
  <c r="L223" i="5"/>
  <c r="K224" i="5"/>
  <c r="L224" i="5"/>
  <c r="L225" i="5"/>
  <c r="L227" i="5"/>
  <c r="K228" i="5"/>
  <c r="J228" i="5"/>
  <c r="L229" i="5"/>
  <c r="L231" i="5"/>
  <c r="I232" i="5"/>
  <c r="L232" i="5"/>
  <c r="L233" i="5"/>
  <c r="I234" i="5"/>
  <c r="L234" i="5"/>
  <c r="L235" i="5"/>
  <c r="K236" i="5"/>
  <c r="L238" i="5"/>
  <c r="L239" i="5"/>
  <c r="K240" i="5"/>
  <c r="L240" i="5"/>
  <c r="J241" i="5"/>
  <c r="K242" i="5"/>
  <c r="L243" i="5"/>
  <c r="K244" i="5"/>
  <c r="J244" i="5"/>
  <c r="L245" i="5"/>
  <c r="J246" i="5"/>
  <c r="L247" i="5"/>
  <c r="K248" i="5"/>
  <c r="L248" i="5"/>
  <c r="L249" i="5"/>
  <c r="K250" i="5"/>
  <c r="J251" i="5"/>
  <c r="K254" i="5"/>
  <c r="L254" i="5"/>
  <c r="L255" i="5"/>
  <c r="L257" i="5"/>
  <c r="L259" i="5"/>
  <c r="L260" i="5"/>
  <c r="L261" i="5"/>
  <c r="L263" i="5"/>
  <c r="I264" i="5"/>
  <c r="L265" i="5"/>
  <c r="L266" i="5"/>
  <c r="L267" i="5"/>
  <c r="L268" i="5"/>
  <c r="L269" i="5"/>
  <c r="K270" i="5"/>
  <c r="L271" i="5"/>
  <c r="I272" i="5"/>
  <c r="L273" i="5"/>
  <c r="K274" i="5"/>
  <c r="L275" i="5"/>
  <c r="K276" i="5"/>
  <c r="L277" i="5"/>
  <c r="J278" i="5"/>
  <c r="L279" i="5"/>
  <c r="I280" i="5"/>
  <c r="J280" i="5"/>
  <c r="L281" i="5"/>
  <c r="K282" i="5"/>
  <c r="J282" i="5"/>
  <c r="L283" i="5"/>
  <c r="K284" i="5"/>
  <c r="L284" i="5"/>
  <c r="L285" i="5"/>
  <c r="L286" i="5"/>
  <c r="L287" i="5"/>
  <c r="K288" i="5"/>
  <c r="J288" i="5"/>
  <c r="J289" i="5"/>
  <c r="I290" i="5"/>
  <c r="L290" i="5"/>
  <c r="J291" i="5"/>
  <c r="K292" i="5"/>
  <c r="L292" i="5"/>
  <c r="K294" i="5"/>
  <c r="L295" i="5"/>
  <c r="J298" i="5"/>
  <c r="L299" i="5"/>
  <c r="L300" i="5"/>
  <c r="L302" i="5"/>
  <c r="L303" i="5"/>
  <c r="L304" i="5"/>
  <c r="L305" i="5"/>
  <c r="L306" i="5"/>
  <c r="L307" i="5"/>
  <c r="L309" i="5"/>
  <c r="K310" i="5"/>
  <c r="L310" i="5"/>
  <c r="L311" i="5"/>
  <c r="K312" i="5"/>
  <c r="L312" i="5"/>
  <c r="J313" i="5"/>
  <c r="L314" i="5"/>
  <c r="L315" i="5"/>
  <c r="L316" i="5"/>
  <c r="L317" i="5"/>
  <c r="J319" i="5"/>
  <c r="L320" i="5"/>
  <c r="K322" i="5"/>
  <c r="L322" i="5"/>
  <c r="L323" i="5"/>
  <c r="K324" i="5"/>
  <c r="L324" i="5"/>
  <c r="L326" i="5"/>
  <c r="K328" i="5"/>
  <c r="L328" i="5"/>
  <c r="L329" i="5"/>
  <c r="K330" i="5"/>
  <c r="L330" i="5"/>
  <c r="J331" i="5"/>
  <c r="I332" i="5"/>
  <c r="L332" i="5"/>
  <c r="L333" i="5"/>
  <c r="I334" i="5"/>
  <c r="L334" i="5"/>
  <c r="J335" i="5"/>
  <c r="K336" i="5"/>
  <c r="L336" i="5"/>
  <c r="J337" i="5"/>
  <c r="K338" i="5"/>
  <c r="L338" i="5"/>
  <c r="J339" i="5"/>
  <c r="K340" i="5"/>
  <c r="L340" i="5"/>
  <c r="L341" i="5"/>
  <c r="K342" i="5"/>
  <c r="L342" i="5"/>
  <c r="L344" i="5"/>
  <c r="L345" i="5"/>
  <c r="L346" i="5"/>
  <c r="K348" i="5"/>
  <c r="J348" i="5"/>
  <c r="L349" i="5"/>
  <c r="K350" i="5"/>
  <c r="L350" i="5"/>
  <c r="L351" i="5"/>
  <c r="L352" i="5"/>
  <c r="L353" i="5"/>
  <c r="L354" i="5"/>
  <c r="L355" i="5"/>
  <c r="K356" i="5"/>
  <c r="L356" i="5"/>
  <c r="L357" i="5"/>
  <c r="K358" i="5"/>
  <c r="L358" i="5"/>
  <c r="L359" i="5"/>
  <c r="K360" i="5"/>
  <c r="J360" i="5"/>
  <c r="L361" i="5"/>
  <c r="K362" i="5"/>
  <c r="L363" i="5"/>
  <c r="L189" i="5"/>
  <c r="K189" i="5"/>
  <c r="K84" i="5"/>
  <c r="K86" i="5"/>
  <c r="K88" i="5"/>
  <c r="K90" i="5"/>
  <c r="K92" i="5"/>
  <c r="I94" i="5"/>
  <c r="L94" i="5"/>
  <c r="K96" i="5"/>
  <c r="L96" i="5"/>
  <c r="K98" i="5"/>
  <c r="L98" i="5"/>
  <c r="K100" i="5"/>
  <c r="L100" i="5"/>
  <c r="K102" i="5"/>
  <c r="L102" i="5"/>
  <c r="K104" i="5"/>
  <c r="L104" i="5"/>
  <c r="K106" i="5"/>
  <c r="L106" i="5"/>
  <c r="L108" i="5"/>
  <c r="I110" i="5"/>
  <c r="L112" i="5"/>
  <c r="K114" i="5"/>
  <c r="L114" i="5"/>
  <c r="K116" i="5"/>
  <c r="L116" i="5"/>
  <c r="K118" i="5"/>
  <c r="L118" i="5"/>
  <c r="K120" i="5"/>
  <c r="L120" i="5"/>
  <c r="K122" i="5"/>
  <c r="L122" i="5"/>
  <c r="K124" i="5"/>
  <c r="L124" i="5"/>
  <c r="K126" i="5"/>
  <c r="L126" i="5"/>
  <c r="K128" i="5"/>
  <c r="L128" i="5"/>
  <c r="K130" i="5"/>
  <c r="L130" i="5"/>
  <c r="K132" i="5"/>
  <c r="L132" i="5"/>
  <c r="K134" i="5"/>
  <c r="K136" i="5"/>
  <c r="L136" i="5"/>
  <c r="K138" i="5"/>
  <c r="L138" i="5"/>
  <c r="J140" i="5"/>
  <c r="K142" i="5"/>
  <c r="L142" i="5"/>
  <c r="L144" i="5"/>
  <c r="K146" i="5"/>
  <c r="L146" i="5"/>
  <c r="L148" i="5"/>
  <c r="K150" i="5"/>
  <c r="L150" i="5"/>
  <c r="K152" i="5"/>
  <c r="L152" i="5"/>
  <c r="K154" i="5"/>
  <c r="L154" i="5"/>
  <c r="L156" i="5"/>
  <c r="K158" i="5"/>
  <c r="L158" i="5"/>
  <c r="L160" i="5"/>
  <c r="J162" i="5"/>
  <c r="I164" i="5"/>
  <c r="J164" i="5"/>
  <c r="K166" i="5"/>
  <c r="L166" i="5"/>
  <c r="K168" i="5"/>
  <c r="L168" i="5"/>
  <c r="K170" i="5"/>
  <c r="L170" i="5"/>
  <c r="K172" i="5"/>
  <c r="L172" i="5"/>
  <c r="K174" i="5"/>
  <c r="L174" i="5"/>
  <c r="K176" i="5"/>
  <c r="L176" i="5"/>
  <c r="K178" i="5"/>
  <c r="L178" i="5"/>
  <c r="I180" i="5"/>
  <c r="E22" i="5"/>
  <c r="I67" i="5" s="1"/>
  <c r="K26" i="5"/>
  <c r="L26" i="5"/>
  <c r="K28" i="5"/>
  <c r="L28" i="5"/>
  <c r="L30" i="5"/>
  <c r="K32" i="5"/>
  <c r="L32" i="5"/>
  <c r="L33" i="5"/>
  <c r="L34" i="5"/>
  <c r="I36" i="5"/>
  <c r="J36" i="5"/>
  <c r="K38" i="5"/>
  <c r="L39" i="5"/>
  <c r="I40" i="5"/>
  <c r="K42" i="5"/>
  <c r="J44" i="5"/>
  <c r="I46" i="5"/>
  <c r="J46" i="5"/>
  <c r="L49" i="5"/>
  <c r="J50" i="5"/>
  <c r="K54" i="5"/>
  <c r="J54" i="5"/>
  <c r="L55" i="5"/>
  <c r="K56" i="5"/>
  <c r="L56" i="5"/>
  <c r="K58" i="5"/>
  <c r="L58" i="5"/>
  <c r="K60" i="5"/>
  <c r="L62" i="5"/>
  <c r="K64" i="5"/>
  <c r="L64" i="5"/>
  <c r="L65" i="5"/>
  <c r="K66" i="5"/>
  <c r="L66" i="5"/>
  <c r="K68" i="5"/>
  <c r="L70" i="5"/>
  <c r="K72" i="5"/>
  <c r="L72" i="5"/>
  <c r="L73" i="5"/>
  <c r="K615" i="4"/>
  <c r="L615" i="4"/>
  <c r="L617" i="4"/>
  <c r="K619" i="4"/>
  <c r="K623" i="4"/>
  <c r="K625" i="4"/>
  <c r="K627" i="4"/>
  <c r="L627" i="4"/>
  <c r="K629" i="4"/>
  <c r="L629" i="4"/>
  <c r="K631" i="4"/>
  <c r="L631" i="4"/>
  <c r="K633" i="4"/>
  <c r="K635" i="4"/>
  <c r="L636" i="4"/>
  <c r="K637" i="4"/>
  <c r="K639" i="4"/>
  <c r="L613" i="4"/>
  <c r="K374" i="4"/>
  <c r="L374" i="4"/>
  <c r="K376" i="4"/>
  <c r="L376" i="4"/>
  <c r="L378" i="4"/>
  <c r="K380" i="4"/>
  <c r="L380" i="4"/>
  <c r="K382" i="4"/>
  <c r="K384" i="4"/>
  <c r="L384" i="4"/>
  <c r="K386" i="4"/>
  <c r="L386" i="4"/>
  <c r="K388" i="4"/>
  <c r="L388" i="4"/>
  <c r="I390" i="4"/>
  <c r="K392" i="4"/>
  <c r="L392" i="4"/>
  <c r="L394" i="4"/>
  <c r="L396" i="4"/>
  <c r="K398" i="4"/>
  <c r="L398" i="4"/>
  <c r="L399" i="4"/>
  <c r="K400" i="4"/>
  <c r="L400" i="4"/>
  <c r="K402" i="4"/>
  <c r="L402" i="4"/>
  <c r="K404" i="4"/>
  <c r="L404" i="4"/>
  <c r="K406" i="4"/>
  <c r="L406" i="4"/>
  <c r="K408" i="4"/>
  <c r="L408" i="4"/>
  <c r="K410" i="4"/>
  <c r="L410" i="4"/>
  <c r="L412" i="4"/>
  <c r="L413" i="4"/>
  <c r="K414" i="4"/>
  <c r="L414" i="4"/>
  <c r="L415" i="4"/>
  <c r="K416" i="4"/>
  <c r="L416" i="4"/>
  <c r="L418" i="4"/>
  <c r="K420" i="4"/>
  <c r="L420" i="4"/>
  <c r="K422" i="4"/>
  <c r="L422" i="4"/>
  <c r="K424" i="4"/>
  <c r="L424" i="4"/>
  <c r="K426" i="4"/>
  <c r="L426" i="4"/>
  <c r="L427" i="4"/>
  <c r="L428" i="4"/>
  <c r="K430" i="4"/>
  <c r="L430" i="4"/>
  <c r="K432" i="4"/>
  <c r="L432" i="4"/>
  <c r="K434" i="4"/>
  <c r="L434" i="4"/>
  <c r="K436" i="4"/>
  <c r="L436" i="4"/>
  <c r="K438" i="4"/>
  <c r="L438" i="4"/>
  <c r="L439" i="4"/>
  <c r="K440" i="4"/>
  <c r="L440" i="4"/>
  <c r="K442" i="4"/>
  <c r="L442" i="4"/>
  <c r="L443" i="4"/>
  <c r="I444" i="4"/>
  <c r="J445" i="4"/>
  <c r="K446" i="4"/>
  <c r="L446" i="4"/>
  <c r="J447" i="4"/>
  <c r="K448" i="4"/>
  <c r="L448" i="4"/>
  <c r="K450" i="4"/>
  <c r="L450" i="4"/>
  <c r="K452" i="4"/>
  <c r="L452" i="4"/>
  <c r="K454" i="4"/>
  <c r="L454" i="4"/>
  <c r="L455" i="4"/>
  <c r="K456" i="4"/>
  <c r="J456" i="4"/>
  <c r="K458" i="4"/>
  <c r="L458" i="4"/>
  <c r="K460" i="4"/>
  <c r="L460" i="4"/>
  <c r="K462" i="4"/>
  <c r="L462" i="4"/>
  <c r="K464" i="4"/>
  <c r="L464" i="4"/>
  <c r="L465" i="4"/>
  <c r="L466" i="4"/>
  <c r="K468" i="4"/>
  <c r="L468" i="4"/>
  <c r="L469" i="4"/>
  <c r="K470" i="4"/>
  <c r="L470" i="4"/>
  <c r="K472" i="4"/>
  <c r="L472" i="4"/>
  <c r="L473" i="4"/>
  <c r="K474" i="4"/>
  <c r="L474" i="4"/>
  <c r="K476" i="4"/>
  <c r="L476" i="4"/>
  <c r="K478" i="4"/>
  <c r="L478" i="4"/>
  <c r="K480" i="4"/>
  <c r="L480" i="4"/>
  <c r="L481" i="4"/>
  <c r="K482" i="4"/>
  <c r="L482" i="4"/>
  <c r="K484" i="4"/>
  <c r="L484" i="4"/>
  <c r="K486" i="4"/>
  <c r="L486" i="4"/>
  <c r="I488" i="4"/>
  <c r="L488" i="4"/>
  <c r="K490" i="4"/>
  <c r="L490" i="4"/>
  <c r="I492" i="4"/>
  <c r="L492" i="4"/>
  <c r="L493" i="4"/>
  <c r="K494" i="4"/>
  <c r="L494" i="4"/>
  <c r="K496" i="4"/>
  <c r="L496" i="4"/>
  <c r="K498" i="4"/>
  <c r="L498" i="4"/>
  <c r="L499" i="4"/>
  <c r="I500" i="4"/>
  <c r="L500" i="4"/>
  <c r="L501" i="4"/>
  <c r="I502" i="4"/>
  <c r="L502" i="4"/>
  <c r="K504" i="4"/>
  <c r="L504" i="4"/>
  <c r="K506" i="4"/>
  <c r="L506" i="4"/>
  <c r="L507" i="4"/>
  <c r="L508" i="4"/>
  <c r="L509" i="4"/>
  <c r="K510" i="4"/>
  <c r="L510" i="4"/>
  <c r="K512" i="4"/>
  <c r="L514" i="4"/>
  <c r="K516" i="4"/>
  <c r="K518" i="4"/>
  <c r="L518" i="4"/>
  <c r="L520" i="4"/>
  <c r="L523" i="4"/>
  <c r="L525" i="4"/>
  <c r="K526" i="4"/>
  <c r="L526" i="4"/>
  <c r="K528" i="4"/>
  <c r="L528" i="4"/>
  <c r="K530" i="4"/>
  <c r="L530" i="4"/>
  <c r="K532" i="4"/>
  <c r="L532" i="4"/>
  <c r="I534" i="4"/>
  <c r="L534" i="4"/>
  <c r="L535" i="4"/>
  <c r="K536" i="4"/>
  <c r="L536" i="4"/>
  <c r="K538" i="4"/>
  <c r="L538" i="4"/>
  <c r="L540" i="4"/>
  <c r="L541" i="4"/>
  <c r="L542" i="4"/>
  <c r="K544" i="4"/>
  <c r="L544" i="4"/>
  <c r="K546" i="4"/>
  <c r="L546" i="4"/>
  <c r="J547" i="4"/>
  <c r="L548" i="4"/>
  <c r="K550" i="4"/>
  <c r="J550" i="4"/>
  <c r="K552" i="4"/>
  <c r="L552" i="4"/>
  <c r="K554" i="4"/>
  <c r="L554" i="4"/>
  <c r="I556" i="4"/>
  <c r="L556" i="4"/>
  <c r="L558" i="4"/>
  <c r="K560" i="4"/>
  <c r="L560" i="4"/>
  <c r="L562" i="4"/>
  <c r="K564" i="4"/>
  <c r="L564" i="4"/>
  <c r="K566" i="4"/>
  <c r="L566" i="4"/>
  <c r="L567" i="4"/>
  <c r="K568" i="4"/>
  <c r="L568" i="4"/>
  <c r="L569" i="4"/>
  <c r="L570" i="4"/>
  <c r="L572" i="4"/>
  <c r="I574" i="4"/>
  <c r="J574" i="4"/>
  <c r="K576" i="4"/>
  <c r="L576" i="4"/>
  <c r="K578" i="4"/>
  <c r="L578" i="4"/>
  <c r="K580" i="4"/>
  <c r="L580" i="4"/>
  <c r="K582" i="4"/>
  <c r="J582" i="4"/>
  <c r="L583" i="4"/>
  <c r="K584" i="4"/>
  <c r="L584" i="4"/>
  <c r="K588" i="4"/>
  <c r="L588" i="4"/>
  <c r="K590" i="4"/>
  <c r="L590" i="4"/>
  <c r="L591" i="4"/>
  <c r="K592" i="4"/>
  <c r="L592" i="4"/>
  <c r="L593" i="4"/>
  <c r="K594" i="4"/>
  <c r="L594" i="4"/>
  <c r="L596" i="4"/>
  <c r="K598" i="4"/>
  <c r="L598" i="4"/>
  <c r="L599" i="4"/>
  <c r="I600" i="4"/>
  <c r="L600" i="4"/>
  <c r="J601" i="4"/>
  <c r="K602" i="4"/>
  <c r="L602" i="4"/>
  <c r="J603" i="4"/>
  <c r="K604" i="4"/>
  <c r="J604" i="4"/>
  <c r="K190" i="4"/>
  <c r="L191" i="4"/>
  <c r="K192" i="4"/>
  <c r="J192" i="4"/>
  <c r="L193" i="4"/>
  <c r="L194" i="4"/>
  <c r="K196" i="4"/>
  <c r="L196" i="4"/>
  <c r="L197" i="4"/>
  <c r="L198" i="4"/>
  <c r="L199" i="4"/>
  <c r="K200" i="4"/>
  <c r="J200" i="4"/>
  <c r="L202" i="4"/>
  <c r="L203" i="4"/>
  <c r="K204" i="4"/>
  <c r="L204" i="4"/>
  <c r="L205" i="4"/>
  <c r="I206" i="4"/>
  <c r="L206" i="4"/>
  <c r="L207" i="4"/>
  <c r="K208" i="4"/>
  <c r="L208" i="4"/>
  <c r="L209" i="4"/>
  <c r="K210" i="4"/>
  <c r="L210" i="4"/>
  <c r="L211" i="4"/>
  <c r="I212" i="4"/>
  <c r="J212" i="4"/>
  <c r="L213" i="4"/>
  <c r="K214" i="4"/>
  <c r="L214" i="4"/>
  <c r="L215" i="4"/>
  <c r="K216" i="4"/>
  <c r="L216" i="4"/>
  <c r="L217" i="4"/>
  <c r="K218" i="4"/>
  <c r="L218" i="4"/>
  <c r="L219" i="4"/>
  <c r="L220" i="4"/>
  <c r="L221" i="4"/>
  <c r="K222" i="4"/>
  <c r="L222" i="4"/>
  <c r="I224" i="4"/>
  <c r="L224" i="4"/>
  <c r="L225" i="4"/>
  <c r="L226" i="4"/>
  <c r="L227" i="4"/>
  <c r="K228" i="4"/>
  <c r="L229" i="4"/>
  <c r="K230" i="4"/>
  <c r="L230" i="4"/>
  <c r="L231" i="4"/>
  <c r="K232" i="4"/>
  <c r="L232" i="4"/>
  <c r="L233" i="4"/>
  <c r="I234" i="4"/>
  <c r="L234" i="4"/>
  <c r="K236" i="4"/>
  <c r="L236" i="4"/>
  <c r="L237" i="4"/>
  <c r="K238" i="4"/>
  <c r="L238" i="4"/>
  <c r="L239" i="4"/>
  <c r="L240" i="4"/>
  <c r="L241" i="4"/>
  <c r="K242" i="4"/>
  <c r="L242" i="4"/>
  <c r="L243" i="4"/>
  <c r="K244" i="4"/>
  <c r="L244" i="4"/>
  <c r="L245" i="4"/>
  <c r="K246" i="4"/>
  <c r="L246" i="4"/>
  <c r="L247" i="4"/>
  <c r="K248" i="4"/>
  <c r="L248" i="4"/>
  <c r="L249" i="4"/>
  <c r="K250" i="4"/>
  <c r="L250" i="4"/>
  <c r="J251" i="4"/>
  <c r="K252" i="4"/>
  <c r="L252" i="4"/>
  <c r="L253" i="4"/>
  <c r="K254" i="4"/>
  <c r="L254" i="4"/>
  <c r="L255" i="4"/>
  <c r="K256" i="4"/>
  <c r="L256" i="4"/>
  <c r="K258" i="4"/>
  <c r="L258" i="4"/>
  <c r="L259" i="4"/>
  <c r="K260" i="4"/>
  <c r="J260" i="4"/>
  <c r="L261" i="4"/>
  <c r="K262" i="4"/>
  <c r="L262" i="4"/>
  <c r="K264" i="4"/>
  <c r="L264" i="4"/>
  <c r="L265" i="4"/>
  <c r="L266" i="4"/>
  <c r="L267" i="4"/>
  <c r="I268" i="4"/>
  <c r="L268" i="4"/>
  <c r="J269" i="4"/>
  <c r="K270" i="4"/>
  <c r="L270" i="4"/>
  <c r="L271" i="4"/>
  <c r="K272" i="4"/>
  <c r="L272" i="4"/>
  <c r="J273" i="4"/>
  <c r="K274" i="4"/>
  <c r="J274" i="4"/>
  <c r="L275" i="4"/>
  <c r="K276" i="4"/>
  <c r="L276" i="4"/>
  <c r="L277" i="4"/>
  <c r="K278" i="4"/>
  <c r="J278" i="4"/>
  <c r="L279" i="4"/>
  <c r="K280" i="4"/>
  <c r="L280" i="4"/>
  <c r="L281" i="4"/>
  <c r="K282" i="4"/>
  <c r="L282" i="4"/>
  <c r="L283" i="4"/>
  <c r="K284" i="4"/>
  <c r="L284" i="4"/>
  <c r="L285" i="4"/>
  <c r="K286" i="4"/>
  <c r="L287" i="4"/>
  <c r="K288" i="4"/>
  <c r="J288" i="4"/>
  <c r="J289" i="4"/>
  <c r="I290" i="4"/>
  <c r="L290" i="4"/>
  <c r="J291" i="4"/>
  <c r="K292" i="4"/>
  <c r="L292" i="4"/>
  <c r="L293" i="4"/>
  <c r="K294" i="4"/>
  <c r="L294" i="4"/>
  <c r="L295" i="4"/>
  <c r="K296" i="4"/>
  <c r="J297" i="4"/>
  <c r="I298" i="4"/>
  <c r="L298" i="4"/>
  <c r="L299" i="4"/>
  <c r="L300" i="4"/>
  <c r="L301" i="4"/>
  <c r="K302" i="4"/>
  <c r="L302" i="4"/>
  <c r="J303" i="4"/>
  <c r="K304" i="4"/>
  <c r="L304" i="4"/>
  <c r="J305" i="4"/>
  <c r="K306" i="4"/>
  <c r="L306" i="4"/>
  <c r="L307" i="4"/>
  <c r="K308" i="4"/>
  <c r="L308" i="4"/>
  <c r="L309" i="4"/>
  <c r="K310" i="4"/>
  <c r="L310" i="4"/>
  <c r="L311" i="4"/>
  <c r="K312" i="4"/>
  <c r="L312" i="4"/>
  <c r="L313" i="4"/>
  <c r="K314" i="4"/>
  <c r="L314" i="4"/>
  <c r="L315" i="4"/>
  <c r="K316" i="4"/>
  <c r="L316" i="4"/>
  <c r="J317" i="4"/>
  <c r="K318" i="4"/>
  <c r="L318" i="4"/>
  <c r="L319" i="4"/>
  <c r="K320" i="4"/>
  <c r="L320" i="4"/>
  <c r="L321" i="4"/>
  <c r="K322" i="4"/>
  <c r="L322" i="4"/>
  <c r="K324" i="4"/>
  <c r="L324" i="4"/>
  <c r="L325" i="4"/>
  <c r="I326" i="4"/>
  <c r="L326" i="4"/>
  <c r="L327" i="4"/>
  <c r="K328" i="4"/>
  <c r="J328" i="4"/>
  <c r="K330" i="4"/>
  <c r="L330" i="4"/>
  <c r="J331" i="4"/>
  <c r="K332" i="4"/>
  <c r="L332" i="4"/>
  <c r="L333" i="4"/>
  <c r="K334" i="4"/>
  <c r="L334" i="4"/>
  <c r="L335" i="4"/>
  <c r="K336" i="4"/>
  <c r="L336" i="4"/>
  <c r="K337" i="4"/>
  <c r="L337" i="4"/>
  <c r="K338" i="4"/>
  <c r="L338" i="4"/>
  <c r="J339" i="4"/>
  <c r="L340" i="4"/>
  <c r="K342" i="4"/>
  <c r="L342" i="4"/>
  <c r="L343" i="4"/>
  <c r="K344" i="4"/>
  <c r="L344" i="4"/>
  <c r="K345" i="4"/>
  <c r="L345" i="4"/>
  <c r="K346" i="4"/>
  <c r="L346" i="4"/>
  <c r="L347" i="4"/>
  <c r="I348" i="4"/>
  <c r="J348" i="4"/>
  <c r="K350" i="4"/>
  <c r="L350" i="4"/>
  <c r="K352" i="4"/>
  <c r="L352" i="4"/>
  <c r="L353" i="4"/>
  <c r="I354" i="4"/>
  <c r="L354" i="4"/>
  <c r="K356" i="4"/>
  <c r="L356" i="4"/>
  <c r="L357" i="4"/>
  <c r="K358" i="4"/>
  <c r="L358" i="4"/>
  <c r="L359" i="4"/>
  <c r="J360" i="4"/>
  <c r="K362" i="4"/>
  <c r="L362" i="4"/>
  <c r="L363" i="4"/>
  <c r="L189" i="4"/>
  <c r="K189" i="4"/>
  <c r="K84" i="4"/>
  <c r="L84" i="4"/>
  <c r="K85" i="4"/>
  <c r="K86" i="4"/>
  <c r="L86" i="4"/>
  <c r="K88" i="4"/>
  <c r="L88" i="4"/>
  <c r="K90" i="4"/>
  <c r="L90" i="4"/>
  <c r="K92" i="4"/>
  <c r="L92" i="4"/>
  <c r="K93" i="4"/>
  <c r="I94" i="4"/>
  <c r="L94" i="4"/>
  <c r="K95" i="4"/>
  <c r="K96" i="4"/>
  <c r="L96" i="4"/>
  <c r="K98" i="4"/>
  <c r="L98" i="4"/>
  <c r="K100" i="4"/>
  <c r="L100" i="4"/>
  <c r="L101" i="4"/>
  <c r="K102" i="4"/>
  <c r="L102" i="4"/>
  <c r="L103" i="4"/>
  <c r="K104" i="4"/>
  <c r="L104" i="4"/>
  <c r="L105" i="4"/>
  <c r="K106" i="4"/>
  <c r="L106" i="4"/>
  <c r="K108" i="4"/>
  <c r="L108" i="4"/>
  <c r="K110" i="4"/>
  <c r="L110" i="4"/>
  <c r="K111" i="4"/>
  <c r="K112" i="4"/>
  <c r="L112" i="4"/>
  <c r="L114" i="4"/>
  <c r="L115" i="4"/>
  <c r="K116" i="4"/>
  <c r="L116" i="4"/>
  <c r="L117" i="4"/>
  <c r="K118" i="4"/>
  <c r="L118" i="4"/>
  <c r="K120" i="4"/>
  <c r="L120" i="4"/>
  <c r="L121" i="4"/>
  <c r="K122" i="4"/>
  <c r="L122" i="4"/>
  <c r="K124" i="4"/>
  <c r="L124" i="4"/>
  <c r="L125" i="4"/>
  <c r="K126" i="4"/>
  <c r="L126" i="4"/>
  <c r="L127" i="4"/>
  <c r="K128" i="4"/>
  <c r="L128" i="4"/>
  <c r="K129" i="4"/>
  <c r="L129" i="4"/>
  <c r="K130" i="4"/>
  <c r="L130" i="4"/>
  <c r="J131" i="4"/>
  <c r="K132" i="4"/>
  <c r="L132" i="4"/>
  <c r="L133" i="4"/>
  <c r="K134" i="4"/>
  <c r="J134" i="4"/>
  <c r="K135" i="4"/>
  <c r="L135" i="4"/>
  <c r="K136" i="4"/>
  <c r="L136" i="4"/>
  <c r="K138" i="4"/>
  <c r="L138" i="4"/>
  <c r="I140" i="4"/>
  <c r="L141" i="4"/>
  <c r="K142" i="4"/>
  <c r="L142" i="4"/>
  <c r="K143" i="4"/>
  <c r="J143" i="4"/>
  <c r="K144" i="4"/>
  <c r="L144" i="4"/>
  <c r="L145" i="4"/>
  <c r="K146" i="4"/>
  <c r="L146" i="4"/>
  <c r="K147" i="4"/>
  <c r="L147" i="4"/>
  <c r="K148" i="4"/>
  <c r="L148" i="4"/>
  <c r="K150" i="4"/>
  <c r="L150" i="4"/>
  <c r="K152" i="4"/>
  <c r="L152" i="4"/>
  <c r="L153" i="4"/>
  <c r="K154" i="4"/>
  <c r="L154" i="4"/>
  <c r="K156" i="4"/>
  <c r="L156" i="4"/>
  <c r="K158" i="4"/>
  <c r="L158" i="4"/>
  <c r="J160" i="4"/>
  <c r="I162" i="4"/>
  <c r="J162" i="4"/>
  <c r="L163" i="4"/>
  <c r="K164" i="4"/>
  <c r="L164" i="4"/>
  <c r="J165" i="4"/>
  <c r="K166" i="4"/>
  <c r="L166" i="4"/>
  <c r="L167" i="4"/>
  <c r="K168" i="4"/>
  <c r="L168" i="4"/>
  <c r="L169" i="4"/>
  <c r="K170" i="4"/>
  <c r="L170" i="4"/>
  <c r="J172" i="4"/>
  <c r="J173" i="4"/>
  <c r="L174" i="4"/>
  <c r="L175" i="4"/>
  <c r="L176" i="4"/>
  <c r="L177" i="4"/>
  <c r="K178" i="4"/>
  <c r="L178" i="4"/>
  <c r="K179" i="4"/>
  <c r="L179" i="4"/>
  <c r="L180" i="4"/>
  <c r="J24" i="4"/>
  <c r="J25" i="4"/>
  <c r="K26" i="4"/>
  <c r="L26" i="4"/>
  <c r="K28" i="4"/>
  <c r="L28" i="4"/>
  <c r="K30" i="4"/>
  <c r="L30" i="4"/>
  <c r="L31" i="4"/>
  <c r="K32" i="4"/>
  <c r="L32" i="4"/>
  <c r="L33" i="4"/>
  <c r="L34" i="4"/>
  <c r="J35" i="4"/>
  <c r="I36" i="4"/>
  <c r="L36" i="4"/>
  <c r="L38" i="4"/>
  <c r="L40" i="4"/>
  <c r="K42" i="4"/>
  <c r="L42" i="4"/>
  <c r="J43" i="4"/>
  <c r="J45" i="4"/>
  <c r="L46" i="4"/>
  <c r="L47" i="4"/>
  <c r="K48" i="4"/>
  <c r="L48" i="4"/>
  <c r="L49" i="4"/>
  <c r="I50" i="4"/>
  <c r="J50" i="4"/>
  <c r="J51" i="4"/>
  <c r="K52" i="4"/>
  <c r="L53" i="4"/>
  <c r="L54" i="4"/>
  <c r="L55" i="4"/>
  <c r="K56" i="4"/>
  <c r="L56" i="4"/>
  <c r="L57" i="4"/>
  <c r="J58" i="4"/>
  <c r="K60" i="4"/>
  <c r="L60" i="4"/>
  <c r="J61" i="4"/>
  <c r="K62" i="4"/>
  <c r="L62" i="4"/>
  <c r="L63" i="4"/>
  <c r="K64" i="4"/>
  <c r="L64" i="4"/>
  <c r="L65" i="4"/>
  <c r="L66" i="4"/>
  <c r="L67" i="4"/>
  <c r="K68" i="4"/>
  <c r="L68" i="4"/>
  <c r="K70" i="4"/>
  <c r="L70" i="4"/>
  <c r="K71" i="4"/>
  <c r="K72" i="4"/>
  <c r="L72" i="4"/>
  <c r="I23" i="4"/>
  <c r="K615" i="3"/>
  <c r="L615" i="3"/>
  <c r="L617" i="3"/>
  <c r="L619" i="3"/>
  <c r="K620" i="3"/>
  <c r="K621" i="3"/>
  <c r="L623" i="3"/>
  <c r="L624" i="3"/>
  <c r="K625" i="3"/>
  <c r="L625" i="3"/>
  <c r="K626" i="3"/>
  <c r="L626" i="3"/>
  <c r="K627" i="3"/>
  <c r="L627" i="3"/>
  <c r="K629" i="3"/>
  <c r="L629" i="3"/>
  <c r="K630" i="3"/>
  <c r="L630" i="3"/>
  <c r="L631" i="3"/>
  <c r="K633" i="3"/>
  <c r="L633" i="3"/>
  <c r="L634" i="3"/>
  <c r="K635" i="3"/>
  <c r="L635" i="3"/>
  <c r="L636" i="3"/>
  <c r="K637" i="3"/>
  <c r="L638" i="3"/>
  <c r="K639" i="3"/>
  <c r="L639" i="3"/>
  <c r="K640" i="3"/>
  <c r="L613" i="3"/>
  <c r="K613" i="3"/>
  <c r="L373" i="3"/>
  <c r="K374" i="3"/>
  <c r="L374" i="3"/>
  <c r="J375" i="3"/>
  <c r="L376" i="3"/>
  <c r="L377" i="3"/>
  <c r="K378" i="3"/>
  <c r="L378" i="3"/>
  <c r="K380" i="3"/>
  <c r="L380" i="3"/>
  <c r="L381" i="3"/>
  <c r="K382" i="3"/>
  <c r="L382" i="3"/>
  <c r="K384" i="3"/>
  <c r="L384" i="3"/>
  <c r="K386" i="3"/>
  <c r="L386" i="3"/>
  <c r="L387" i="3"/>
  <c r="L388" i="3"/>
  <c r="L390" i="3"/>
  <c r="L392" i="3"/>
  <c r="L393" i="3"/>
  <c r="L394" i="3"/>
  <c r="K396" i="3"/>
  <c r="L396" i="3"/>
  <c r="L398" i="3"/>
  <c r="L399" i="3"/>
  <c r="L400" i="3"/>
  <c r="K402" i="3"/>
  <c r="L402" i="3"/>
  <c r="L403" i="3"/>
  <c r="L404" i="3"/>
  <c r="L405" i="3"/>
  <c r="K406" i="3"/>
  <c r="L406" i="3"/>
  <c r="L407" i="3"/>
  <c r="L408" i="3"/>
  <c r="K410" i="3"/>
  <c r="L410" i="3"/>
  <c r="K412" i="3"/>
  <c r="L412" i="3"/>
  <c r="L414" i="3"/>
  <c r="J415" i="3"/>
  <c r="I416" i="3"/>
  <c r="L416" i="3"/>
  <c r="L418" i="3"/>
  <c r="K420" i="3"/>
  <c r="L420" i="3"/>
  <c r="K422" i="3"/>
  <c r="L422" i="3"/>
  <c r="L423" i="3"/>
  <c r="K424" i="3"/>
  <c r="L424" i="3"/>
  <c r="J425" i="3"/>
  <c r="K426" i="3"/>
  <c r="L426" i="3"/>
  <c r="L427" i="3"/>
  <c r="K428" i="3"/>
  <c r="L428" i="3"/>
  <c r="K430" i="3"/>
  <c r="L430" i="3"/>
  <c r="L431" i="3"/>
  <c r="K432" i="3"/>
  <c r="L432" i="3"/>
  <c r="L433" i="3"/>
  <c r="K434" i="3"/>
  <c r="L434" i="3"/>
  <c r="L435" i="3"/>
  <c r="K436" i="3"/>
  <c r="L436" i="3"/>
  <c r="K438" i="3"/>
  <c r="L438" i="3"/>
  <c r="J439" i="3"/>
  <c r="K440" i="3"/>
  <c r="L440" i="3"/>
  <c r="L441" i="3"/>
  <c r="K442" i="3"/>
  <c r="L442" i="3"/>
  <c r="J444" i="3"/>
  <c r="K446" i="3"/>
  <c r="L446" i="3"/>
  <c r="K448" i="3"/>
  <c r="L448" i="3"/>
  <c r="K450" i="3"/>
  <c r="L450" i="3"/>
  <c r="L451" i="3"/>
  <c r="K452" i="3"/>
  <c r="L452" i="3"/>
  <c r="K454" i="3"/>
  <c r="J454" i="3"/>
  <c r="J455" i="3"/>
  <c r="K456" i="3"/>
  <c r="K458" i="3"/>
  <c r="L458" i="3"/>
  <c r="K460" i="3"/>
  <c r="L460" i="3"/>
  <c r="L461" i="3"/>
  <c r="K462" i="3"/>
  <c r="L462" i="3"/>
  <c r="L463" i="3"/>
  <c r="K464" i="3"/>
  <c r="L464" i="3"/>
  <c r="L465" i="3"/>
  <c r="L466" i="3"/>
  <c r="L468" i="3"/>
  <c r="K470" i="3"/>
  <c r="L470" i="3"/>
  <c r="L471" i="3"/>
  <c r="K472" i="3"/>
  <c r="L472" i="3"/>
  <c r="K473" i="3"/>
  <c r="K474" i="3"/>
  <c r="L474" i="3"/>
  <c r="L475" i="3"/>
  <c r="K476" i="3"/>
  <c r="L476" i="3"/>
  <c r="L477" i="3"/>
  <c r="K478" i="3"/>
  <c r="L478" i="3"/>
  <c r="K479" i="3"/>
  <c r="L479" i="3"/>
  <c r="K480" i="3"/>
  <c r="L480" i="3"/>
  <c r="K481" i="3"/>
  <c r="L481" i="3"/>
  <c r="K482" i="3"/>
  <c r="L482" i="3"/>
  <c r="L483" i="3"/>
  <c r="K484" i="3"/>
  <c r="L484" i="3"/>
  <c r="K486" i="3"/>
  <c r="L486" i="3"/>
  <c r="L490" i="3"/>
  <c r="L492" i="3"/>
  <c r="K493" i="3"/>
  <c r="L493" i="3"/>
  <c r="K494" i="3"/>
  <c r="L494" i="3"/>
  <c r="K495" i="3"/>
  <c r="L495" i="3"/>
  <c r="L496" i="3"/>
  <c r="K498" i="3"/>
  <c r="L498" i="3"/>
  <c r="I500" i="3"/>
  <c r="L500" i="3"/>
  <c r="L501" i="3"/>
  <c r="K502" i="3"/>
  <c r="L502" i="3"/>
  <c r="L503" i="3"/>
  <c r="K504" i="3"/>
  <c r="L504" i="3"/>
  <c r="L506" i="3"/>
  <c r="L507" i="3"/>
  <c r="K508" i="3"/>
  <c r="L508" i="3"/>
  <c r="K509" i="3"/>
  <c r="L509" i="3"/>
  <c r="I510" i="3"/>
  <c r="L510" i="3"/>
  <c r="K512" i="3"/>
  <c r="L512" i="3"/>
  <c r="K514" i="3"/>
  <c r="L514" i="3"/>
  <c r="L515" i="3"/>
  <c r="K516" i="3"/>
  <c r="L516" i="3"/>
  <c r="L517" i="3"/>
  <c r="K518" i="3"/>
  <c r="L518" i="3"/>
  <c r="L519" i="3"/>
  <c r="L520" i="3"/>
  <c r="L521" i="3"/>
  <c r="K523" i="3"/>
  <c r="L523" i="3"/>
  <c r="K524" i="3"/>
  <c r="L525" i="3"/>
  <c r="K526" i="3"/>
  <c r="L526" i="3"/>
  <c r="K528" i="3"/>
  <c r="L528" i="3"/>
  <c r="K529" i="3"/>
  <c r="L529" i="3"/>
  <c r="K530" i="3"/>
  <c r="L530" i="3"/>
  <c r="L531" i="3"/>
  <c r="I532" i="3"/>
  <c r="L532" i="3"/>
  <c r="L533" i="3"/>
  <c r="K535" i="3"/>
  <c r="L535" i="3"/>
  <c r="K536" i="3"/>
  <c r="L536" i="3"/>
  <c r="K538" i="3"/>
  <c r="L538" i="3"/>
  <c r="K539" i="3"/>
  <c r="L539" i="3"/>
  <c r="K540" i="3"/>
  <c r="L540" i="3"/>
  <c r="K541" i="3"/>
  <c r="L541" i="3"/>
  <c r="L543" i="3"/>
  <c r="K544" i="3"/>
  <c r="L544" i="3"/>
  <c r="K546" i="3"/>
  <c r="L546" i="3"/>
  <c r="L547" i="3"/>
  <c r="K548" i="3"/>
  <c r="J548" i="3"/>
  <c r="L549" i="3"/>
  <c r="K550" i="3"/>
  <c r="L550" i="3"/>
  <c r="K551" i="3"/>
  <c r="L551" i="3"/>
  <c r="K552" i="3"/>
  <c r="L552" i="3"/>
  <c r="K554" i="3"/>
  <c r="L554" i="3"/>
  <c r="J555" i="3"/>
  <c r="I556" i="3"/>
  <c r="L556" i="3"/>
  <c r="K558" i="3"/>
  <c r="L558" i="3"/>
  <c r="L559" i="3"/>
  <c r="K560" i="3"/>
  <c r="L560" i="3"/>
  <c r="K561" i="3"/>
  <c r="L561" i="3"/>
  <c r="L562" i="3"/>
  <c r="K564" i="3"/>
  <c r="L564" i="3"/>
  <c r="L566" i="3"/>
  <c r="K568" i="3"/>
  <c r="L568" i="3"/>
  <c r="K569" i="3"/>
  <c r="L569" i="3"/>
  <c r="L570" i="3"/>
  <c r="K571" i="3"/>
  <c r="L571" i="3"/>
  <c r="K572" i="3"/>
  <c r="L572" i="3"/>
  <c r="L573" i="3"/>
  <c r="L574" i="3"/>
  <c r="L575" i="3"/>
  <c r="I576" i="3"/>
  <c r="J576" i="3"/>
  <c r="L577" i="3"/>
  <c r="K578" i="3"/>
  <c r="L578" i="3"/>
  <c r="K579" i="3"/>
  <c r="K580" i="3"/>
  <c r="L580" i="3"/>
  <c r="K581" i="3"/>
  <c r="L581" i="3"/>
  <c r="K582" i="3"/>
  <c r="L582" i="3"/>
  <c r="K583" i="3"/>
  <c r="L583" i="3"/>
  <c r="K584" i="3"/>
  <c r="L584" i="3"/>
  <c r="L585" i="3"/>
  <c r="K588" i="3"/>
  <c r="L588" i="3"/>
  <c r="L589" i="3"/>
  <c r="K590" i="3"/>
  <c r="L590" i="3"/>
  <c r="L591" i="3"/>
  <c r="K592" i="3"/>
  <c r="K593" i="3"/>
  <c r="L593" i="3"/>
  <c r="K594" i="3"/>
  <c r="L594" i="3"/>
  <c r="K595" i="3"/>
  <c r="K596" i="3"/>
  <c r="L596" i="3"/>
  <c r="L598" i="3"/>
  <c r="L599" i="3"/>
  <c r="I600" i="3"/>
  <c r="L600" i="3"/>
  <c r="K602" i="3"/>
  <c r="L602" i="3"/>
  <c r="I604" i="3"/>
  <c r="L604" i="3"/>
  <c r="K190" i="3"/>
  <c r="L193" i="3"/>
  <c r="K194" i="3"/>
  <c r="L194" i="3"/>
  <c r="K196" i="3"/>
  <c r="L196" i="3"/>
  <c r="K198" i="3"/>
  <c r="L198" i="3"/>
  <c r="L199" i="3"/>
  <c r="K200" i="3"/>
  <c r="L200" i="3"/>
  <c r="K202" i="3"/>
  <c r="L202" i="3"/>
  <c r="K204" i="3"/>
  <c r="L204" i="3"/>
  <c r="L205" i="3"/>
  <c r="K206" i="3"/>
  <c r="L206" i="3"/>
  <c r="K208" i="3"/>
  <c r="L208" i="3"/>
  <c r="L209" i="3"/>
  <c r="K210" i="3"/>
  <c r="L210" i="3"/>
  <c r="L211" i="3"/>
  <c r="K212" i="3"/>
  <c r="J212" i="3"/>
  <c r="K213" i="3"/>
  <c r="K214" i="3"/>
  <c r="L214" i="3"/>
  <c r="K215" i="3"/>
  <c r="K216" i="3"/>
  <c r="L216" i="3"/>
  <c r="K217" i="3"/>
  <c r="K218" i="3"/>
  <c r="L218" i="3"/>
  <c r="K219" i="3"/>
  <c r="L219" i="3"/>
  <c r="K220" i="3"/>
  <c r="L220" i="3"/>
  <c r="K221" i="3"/>
  <c r="K222" i="3"/>
  <c r="L222" i="3"/>
  <c r="L223" i="3"/>
  <c r="I224" i="3"/>
  <c r="L224" i="3"/>
  <c r="K225" i="3"/>
  <c r="L225" i="3"/>
  <c r="K226" i="3"/>
  <c r="L226" i="3"/>
  <c r="L227" i="3"/>
  <c r="K228" i="3"/>
  <c r="L228" i="3"/>
  <c r="L229" i="3"/>
  <c r="K230" i="3"/>
  <c r="L230" i="3"/>
  <c r="L231" i="3"/>
  <c r="L232" i="3"/>
  <c r="K233" i="3"/>
  <c r="I234" i="3"/>
  <c r="L234" i="3"/>
  <c r="I236" i="3"/>
  <c r="L236" i="3"/>
  <c r="K237" i="3"/>
  <c r="L237" i="3"/>
  <c r="I238" i="3"/>
  <c r="L238" i="3"/>
  <c r="L239" i="3"/>
  <c r="K240" i="3"/>
  <c r="L240" i="3"/>
  <c r="L241" i="3"/>
  <c r="K242" i="3"/>
  <c r="L242" i="3"/>
  <c r="L243" i="3"/>
  <c r="K244" i="3"/>
  <c r="K245" i="3"/>
  <c r="L245" i="3"/>
  <c r="I246" i="3"/>
  <c r="J246" i="3"/>
  <c r="L247" i="3"/>
  <c r="K248" i="3"/>
  <c r="L248" i="3"/>
  <c r="K250" i="3"/>
  <c r="L250" i="3"/>
  <c r="L251" i="3"/>
  <c r="K252" i="3"/>
  <c r="L252" i="3"/>
  <c r="L253" i="3"/>
  <c r="K254" i="3"/>
  <c r="L254" i="3"/>
  <c r="L255" i="3"/>
  <c r="K256" i="3"/>
  <c r="L256" i="3"/>
  <c r="K257" i="3"/>
  <c r="L257" i="3"/>
  <c r="K258" i="3"/>
  <c r="L258" i="3"/>
  <c r="J259" i="3"/>
  <c r="K260" i="3"/>
  <c r="J260" i="3"/>
  <c r="L261" i="3"/>
  <c r="K262" i="3"/>
  <c r="L262" i="3"/>
  <c r="L263" i="3"/>
  <c r="K264" i="3"/>
  <c r="L264" i="3"/>
  <c r="L265" i="3"/>
  <c r="K266" i="3"/>
  <c r="L266" i="3"/>
  <c r="L267" i="3"/>
  <c r="K268" i="3"/>
  <c r="L268" i="3"/>
  <c r="K269" i="3"/>
  <c r="L269" i="3"/>
  <c r="K270" i="3"/>
  <c r="L270" i="3"/>
  <c r="L271" i="3"/>
  <c r="I272" i="3"/>
  <c r="L272" i="3"/>
  <c r="L273" i="3"/>
  <c r="J274" i="3"/>
  <c r="L275" i="3"/>
  <c r="K276" i="3"/>
  <c r="L276" i="3"/>
  <c r="K277" i="3"/>
  <c r="L277" i="3"/>
  <c r="K278" i="3"/>
  <c r="L278" i="3"/>
  <c r="K279" i="3"/>
  <c r="L279" i="3"/>
  <c r="I280" i="3"/>
  <c r="L280" i="3"/>
  <c r="L281" i="3"/>
  <c r="K282" i="3"/>
  <c r="L282" i="3"/>
  <c r="K283" i="3"/>
  <c r="J283" i="3"/>
  <c r="K284" i="3"/>
  <c r="L284" i="3"/>
  <c r="K286" i="3"/>
  <c r="L286" i="3"/>
  <c r="K287" i="3"/>
  <c r="L287" i="3"/>
  <c r="K288" i="3"/>
  <c r="L288" i="3"/>
  <c r="J289" i="3"/>
  <c r="I290" i="3"/>
  <c r="J291" i="3"/>
  <c r="K292" i="3"/>
  <c r="L292" i="3"/>
  <c r="K293" i="3"/>
  <c r="L293" i="3"/>
  <c r="K294" i="3"/>
  <c r="L294" i="3"/>
  <c r="L295" i="3"/>
  <c r="L296" i="3"/>
  <c r="K297" i="3"/>
  <c r="L297" i="3"/>
  <c r="K298" i="3"/>
  <c r="J298" i="3"/>
  <c r="K299" i="3"/>
  <c r="L299" i="3"/>
  <c r="K300" i="3"/>
  <c r="L300" i="3"/>
  <c r="K301" i="3"/>
  <c r="K302" i="3"/>
  <c r="L302" i="3"/>
  <c r="K304" i="3"/>
  <c r="L304" i="3"/>
  <c r="L305" i="3"/>
  <c r="K306" i="3"/>
  <c r="L306" i="3"/>
  <c r="K307" i="3"/>
  <c r="L307" i="3"/>
  <c r="K308" i="3"/>
  <c r="L308" i="3"/>
  <c r="L309" i="3"/>
  <c r="K310" i="3"/>
  <c r="L310" i="3"/>
  <c r="K311" i="3"/>
  <c r="L311" i="3"/>
  <c r="K312" i="3"/>
  <c r="L312" i="3"/>
  <c r="K313" i="3"/>
  <c r="L314" i="3"/>
  <c r="K315" i="3"/>
  <c r="L315" i="3"/>
  <c r="K316" i="3"/>
  <c r="L316" i="3"/>
  <c r="J317" i="3"/>
  <c r="K318" i="3"/>
  <c r="L318" i="3"/>
  <c r="J319" i="3"/>
  <c r="K320" i="3"/>
  <c r="L320" i="3"/>
  <c r="K321" i="3"/>
  <c r="L321" i="3"/>
  <c r="K322" i="3"/>
  <c r="L322" i="3"/>
  <c r="K323" i="3"/>
  <c r="L323" i="3"/>
  <c r="K324" i="3"/>
  <c r="L324" i="3"/>
  <c r="K325" i="3"/>
  <c r="K326" i="3"/>
  <c r="L326" i="3"/>
  <c r="K327" i="3"/>
  <c r="L327" i="3"/>
  <c r="I328" i="3"/>
  <c r="L328" i="3"/>
  <c r="L329" i="3"/>
  <c r="I330" i="3"/>
  <c r="J330" i="3"/>
  <c r="K331" i="3"/>
  <c r="L331" i="3"/>
  <c r="L332" i="3"/>
  <c r="K333" i="3"/>
  <c r="L333" i="3"/>
  <c r="I334" i="3"/>
  <c r="L334" i="3"/>
  <c r="L335" i="3"/>
  <c r="K336" i="3"/>
  <c r="L336" i="3"/>
  <c r="J337" i="3"/>
  <c r="K338" i="3"/>
  <c r="L338" i="3"/>
  <c r="K339" i="3"/>
  <c r="L339" i="3"/>
  <c r="K340" i="3"/>
  <c r="L340" i="3"/>
  <c r="L341" i="3"/>
  <c r="K342" i="3"/>
  <c r="K343" i="3"/>
  <c r="L343" i="3"/>
  <c r="K344" i="3"/>
  <c r="L344" i="3"/>
  <c r="J345" i="3"/>
  <c r="K346" i="3"/>
  <c r="L346" i="3"/>
  <c r="K347" i="3"/>
  <c r="L347" i="3"/>
  <c r="L348" i="3"/>
  <c r="J349" i="3"/>
  <c r="I350" i="3"/>
  <c r="L350" i="3"/>
  <c r="L351" i="3"/>
  <c r="K352" i="3"/>
  <c r="L352" i="3"/>
  <c r="L353" i="3"/>
  <c r="K354" i="3"/>
  <c r="L354" i="3"/>
  <c r="L355" i="3"/>
  <c r="I356" i="3"/>
  <c r="L356" i="3"/>
  <c r="K357" i="3"/>
  <c r="L357" i="3"/>
  <c r="K358" i="3"/>
  <c r="K360" i="3"/>
  <c r="L360" i="3"/>
  <c r="L361" i="3"/>
  <c r="K362" i="3"/>
  <c r="L362" i="3"/>
  <c r="K363" i="3"/>
  <c r="L363" i="3"/>
  <c r="L189" i="3"/>
  <c r="L84" i="3"/>
  <c r="L85" i="3"/>
  <c r="K86" i="3"/>
  <c r="L86" i="3"/>
  <c r="K87" i="3"/>
  <c r="L87" i="3"/>
  <c r="K88" i="3"/>
  <c r="L88" i="3"/>
  <c r="K89" i="3"/>
  <c r="L89" i="3"/>
  <c r="K90" i="3"/>
  <c r="L90" i="3"/>
  <c r="L91" i="3"/>
  <c r="K92" i="3"/>
  <c r="L92" i="3"/>
  <c r="K93" i="3"/>
  <c r="L94" i="3"/>
  <c r="L95" i="3"/>
  <c r="K96" i="3"/>
  <c r="L96" i="3"/>
  <c r="L97" i="3"/>
  <c r="K98" i="3"/>
  <c r="L98" i="3"/>
  <c r="K99" i="3"/>
  <c r="L99" i="3"/>
  <c r="K100" i="3"/>
  <c r="L100" i="3"/>
  <c r="L101" i="3"/>
  <c r="K102" i="3"/>
  <c r="L103" i="3"/>
  <c r="K104" i="3"/>
  <c r="L104" i="3"/>
  <c r="K105" i="3"/>
  <c r="L105" i="3"/>
  <c r="K106" i="3"/>
  <c r="L106" i="3"/>
  <c r="K107" i="3"/>
  <c r="L107" i="3"/>
  <c r="K108" i="3"/>
  <c r="L108" i="3"/>
  <c r="K109" i="3"/>
  <c r="L109" i="3"/>
  <c r="J110" i="3"/>
  <c r="K111" i="3"/>
  <c r="L111" i="3"/>
  <c r="K112" i="3"/>
  <c r="L112" i="3"/>
  <c r="K113" i="3"/>
  <c r="L113" i="3"/>
  <c r="K114" i="3"/>
  <c r="L114" i="3"/>
  <c r="K115" i="3"/>
  <c r="L115" i="3"/>
  <c r="K116" i="3"/>
  <c r="L116" i="3"/>
  <c r="L117" i="3"/>
  <c r="K118" i="3"/>
  <c r="L118" i="3"/>
  <c r="J119" i="3"/>
  <c r="K120" i="3"/>
  <c r="L120" i="3"/>
  <c r="K121" i="3"/>
  <c r="L121" i="3"/>
  <c r="K122" i="3"/>
  <c r="L122" i="3"/>
  <c r="K123" i="3"/>
  <c r="L123" i="3"/>
  <c r="K124" i="3"/>
  <c r="L124" i="3"/>
  <c r="L125" i="3"/>
  <c r="K126" i="3"/>
  <c r="L126" i="3"/>
  <c r="L127" i="3"/>
  <c r="K128" i="3"/>
  <c r="L128" i="3"/>
  <c r="K129" i="3"/>
  <c r="K130" i="3"/>
  <c r="L130" i="3"/>
  <c r="J131" i="3"/>
  <c r="K132" i="3"/>
  <c r="L132" i="3"/>
  <c r="L133" i="3"/>
  <c r="K134" i="3"/>
  <c r="L134" i="3"/>
  <c r="K135" i="3"/>
  <c r="L135" i="3"/>
  <c r="K136" i="3"/>
  <c r="L136" i="3"/>
  <c r="L137" i="3"/>
  <c r="K138" i="3"/>
  <c r="I140" i="3"/>
  <c r="J140" i="3"/>
  <c r="K141" i="3"/>
  <c r="L141" i="3"/>
  <c r="K142" i="3"/>
  <c r="L142" i="3"/>
  <c r="K143" i="3"/>
  <c r="L143" i="3"/>
  <c r="K144" i="3"/>
  <c r="L144" i="3"/>
  <c r="L145" i="3"/>
  <c r="K146" i="3"/>
  <c r="L146" i="3"/>
  <c r="K147" i="3"/>
  <c r="K148" i="3"/>
  <c r="K150" i="3"/>
  <c r="L150" i="3"/>
  <c r="K151" i="3"/>
  <c r="L151" i="3"/>
  <c r="K152" i="3"/>
  <c r="L152" i="3"/>
  <c r="K153" i="3"/>
  <c r="K154" i="3"/>
  <c r="L154" i="3"/>
  <c r="K155" i="3"/>
  <c r="L155" i="3"/>
  <c r="K156" i="3"/>
  <c r="L156" i="3"/>
  <c r="J157" i="3"/>
  <c r="K158" i="3"/>
  <c r="L158" i="3"/>
  <c r="L159" i="3"/>
  <c r="L160" i="3"/>
  <c r="K161" i="3"/>
  <c r="L161" i="3"/>
  <c r="L162" i="3"/>
  <c r="I163" i="3"/>
  <c r="L163" i="3"/>
  <c r="I164" i="3"/>
  <c r="L164" i="3"/>
  <c r="K165" i="3"/>
  <c r="L165" i="3"/>
  <c r="K166" i="3"/>
  <c r="L166" i="3"/>
  <c r="L167" i="3"/>
  <c r="K168" i="3"/>
  <c r="L168" i="3"/>
  <c r="K169" i="3"/>
  <c r="L169" i="3"/>
  <c r="K170" i="3"/>
  <c r="L170" i="3"/>
  <c r="I171" i="3"/>
  <c r="L171" i="3"/>
  <c r="L172" i="3"/>
  <c r="K173" i="3"/>
  <c r="J173" i="3"/>
  <c r="I174" i="3"/>
  <c r="K175" i="3"/>
  <c r="L175" i="3"/>
  <c r="K176" i="3"/>
  <c r="K177" i="3"/>
  <c r="L177" i="3"/>
  <c r="K178" i="3"/>
  <c r="L178" i="3"/>
  <c r="L179" i="3"/>
  <c r="L82" i="3"/>
  <c r="K24" i="3"/>
  <c r="L24" i="3"/>
  <c r="I25" i="3"/>
  <c r="L25" i="3"/>
  <c r="K26" i="3"/>
  <c r="J26" i="3"/>
  <c r="K27" i="3"/>
  <c r="L27" i="3"/>
  <c r="K28" i="3"/>
  <c r="L28" i="3"/>
  <c r="K29" i="3"/>
  <c r="K30" i="3"/>
  <c r="L30" i="3"/>
  <c r="L31" i="3"/>
  <c r="K32" i="3"/>
  <c r="L32" i="3"/>
  <c r="L33" i="3"/>
  <c r="K34" i="3"/>
  <c r="J34" i="3"/>
  <c r="K35" i="3"/>
  <c r="L35" i="3"/>
  <c r="I36" i="3"/>
  <c r="J36" i="3"/>
  <c r="K37" i="3"/>
  <c r="L37" i="3"/>
  <c r="K38" i="3"/>
  <c r="J38" i="3"/>
  <c r="K39" i="3"/>
  <c r="L39" i="3"/>
  <c r="I40" i="3"/>
  <c r="L40" i="3"/>
  <c r="K41" i="3"/>
  <c r="L41" i="3"/>
  <c r="K42" i="3"/>
  <c r="J43" i="3"/>
  <c r="K44" i="3"/>
  <c r="I45" i="3"/>
  <c r="J45" i="3"/>
  <c r="I46" i="3"/>
  <c r="L46" i="3"/>
  <c r="K47" i="3"/>
  <c r="L47" i="3"/>
  <c r="K48" i="3"/>
  <c r="K49" i="3"/>
  <c r="L49" i="3"/>
  <c r="J50" i="3"/>
  <c r="J51" i="3"/>
  <c r="K52" i="3"/>
  <c r="L52" i="3"/>
  <c r="L53" i="3"/>
  <c r="K54" i="3"/>
  <c r="L54" i="3"/>
  <c r="K55" i="3"/>
  <c r="L55" i="3"/>
  <c r="I56" i="3"/>
  <c r="K57" i="3"/>
  <c r="L57" i="3"/>
  <c r="J58" i="3"/>
  <c r="I59" i="3"/>
  <c r="L59" i="3"/>
  <c r="K60" i="3"/>
  <c r="J61" i="3"/>
  <c r="K62" i="3"/>
  <c r="L62" i="3"/>
  <c r="I63" i="3"/>
  <c r="L63" i="3"/>
  <c r="K64" i="3"/>
  <c r="L64" i="3"/>
  <c r="K65" i="3"/>
  <c r="L65" i="3"/>
  <c r="L66" i="3"/>
  <c r="L67" i="3"/>
  <c r="K68" i="3"/>
  <c r="I69" i="3"/>
  <c r="J69" i="3"/>
  <c r="K70" i="3"/>
  <c r="L70" i="3"/>
  <c r="K71" i="3"/>
  <c r="L71" i="3"/>
  <c r="K72" i="3"/>
  <c r="L72" i="3"/>
  <c r="K73" i="3"/>
  <c r="L73" i="3"/>
  <c r="K23" i="3"/>
  <c r="L614" i="2"/>
  <c r="K615" i="2"/>
  <c r="L615" i="2"/>
  <c r="L616" i="2"/>
  <c r="K617" i="2"/>
  <c r="K618" i="2"/>
  <c r="L618" i="2"/>
  <c r="K619" i="2"/>
  <c r="L619" i="2"/>
  <c r="I620" i="2"/>
  <c r="J620" i="2"/>
  <c r="K621" i="2"/>
  <c r="L622" i="2"/>
  <c r="K623" i="2"/>
  <c r="L624" i="2"/>
  <c r="K625" i="2"/>
  <c r="L625" i="2"/>
  <c r="K626" i="2"/>
  <c r="L626" i="2"/>
  <c r="K627" i="2"/>
  <c r="L630" i="2"/>
  <c r="K631" i="2"/>
  <c r="L632" i="2"/>
  <c r="K633" i="2"/>
  <c r="L634" i="2"/>
  <c r="L636" i="2"/>
  <c r="K637" i="2"/>
  <c r="L637" i="2"/>
  <c r="J638" i="2"/>
  <c r="K639" i="2"/>
  <c r="L640" i="2"/>
  <c r="I619" i="2"/>
  <c r="F612" i="2"/>
  <c r="K613" i="2"/>
  <c r="K373" i="2"/>
  <c r="L373" i="2"/>
  <c r="K374" i="2"/>
  <c r="L374" i="2"/>
  <c r="K375" i="2"/>
  <c r="L375" i="2"/>
  <c r="K376" i="2"/>
  <c r="K377" i="2"/>
  <c r="L377" i="2"/>
  <c r="K378" i="2"/>
  <c r="L378" i="2"/>
  <c r="K379" i="2"/>
  <c r="L379" i="2"/>
  <c r="K380" i="2"/>
  <c r="K381" i="2"/>
  <c r="L381" i="2"/>
  <c r="K382" i="2"/>
  <c r="K383" i="2"/>
  <c r="L383" i="2"/>
  <c r="K384" i="2"/>
  <c r="J385" i="2"/>
  <c r="K386" i="2"/>
  <c r="K387" i="2"/>
  <c r="L387" i="2"/>
  <c r="K388" i="2"/>
  <c r="L388" i="2"/>
  <c r="K389" i="2"/>
  <c r="L389" i="2"/>
  <c r="K390" i="2"/>
  <c r="J390" i="2"/>
  <c r="K391" i="2"/>
  <c r="L391" i="2"/>
  <c r="K392" i="2"/>
  <c r="L392" i="2"/>
  <c r="K393" i="2"/>
  <c r="L393" i="2"/>
  <c r="K394" i="2"/>
  <c r="K395" i="2"/>
  <c r="L395" i="2"/>
  <c r="K396" i="2"/>
  <c r="L397" i="2"/>
  <c r="K398" i="2"/>
  <c r="K399" i="2"/>
  <c r="L399" i="2"/>
  <c r="K400" i="2"/>
  <c r="K401" i="2"/>
  <c r="L401" i="2"/>
  <c r="K402" i="2"/>
  <c r="L402" i="2"/>
  <c r="K403" i="2"/>
  <c r="L403" i="2"/>
  <c r="K404" i="2"/>
  <c r="L404" i="2"/>
  <c r="K405" i="2"/>
  <c r="L405" i="2"/>
  <c r="K406" i="2"/>
  <c r="L406" i="2"/>
  <c r="L407" i="2"/>
  <c r="K408" i="2"/>
  <c r="K409" i="2"/>
  <c r="L409" i="2"/>
  <c r="K410" i="2"/>
  <c r="K411" i="2"/>
  <c r="L411" i="2"/>
  <c r="K413" i="2"/>
  <c r="L413" i="2"/>
  <c r="K414" i="2"/>
  <c r="L414" i="2"/>
  <c r="I415" i="2"/>
  <c r="L415" i="2"/>
  <c r="K416" i="2"/>
  <c r="K417" i="2"/>
  <c r="K419" i="2"/>
  <c r="L419" i="2"/>
  <c r="K420" i="2"/>
  <c r="K421" i="2"/>
  <c r="L421" i="2"/>
  <c r="K422" i="2"/>
  <c r="L422" i="2"/>
  <c r="K423" i="2"/>
  <c r="L423" i="2"/>
  <c r="K424" i="2"/>
  <c r="L424" i="2"/>
  <c r="K425" i="2"/>
  <c r="J425" i="2"/>
  <c r="K426" i="2"/>
  <c r="L426" i="2"/>
  <c r="K427" i="2"/>
  <c r="L427" i="2"/>
  <c r="K428" i="2"/>
  <c r="K429" i="2"/>
  <c r="L429" i="2"/>
  <c r="K430" i="2"/>
  <c r="K431" i="2"/>
  <c r="L431" i="2"/>
  <c r="K432" i="2"/>
  <c r="K433" i="2"/>
  <c r="L433" i="2"/>
  <c r="K434" i="2"/>
  <c r="K435" i="2"/>
  <c r="L435" i="2"/>
  <c r="K436" i="2"/>
  <c r="L436" i="2"/>
  <c r="K437" i="2"/>
  <c r="L437" i="2"/>
  <c r="K438" i="2"/>
  <c r="I439" i="2"/>
  <c r="L439" i="2"/>
  <c r="K440" i="2"/>
  <c r="L440" i="2"/>
  <c r="K441" i="2"/>
  <c r="L441" i="2"/>
  <c r="K442" i="2"/>
  <c r="L442" i="2"/>
  <c r="K443" i="2"/>
  <c r="L443" i="2"/>
  <c r="K444" i="2"/>
  <c r="L444" i="2"/>
  <c r="K445" i="2"/>
  <c r="K446" i="2"/>
  <c r="L446" i="2"/>
  <c r="L447" i="2"/>
  <c r="K448" i="2"/>
  <c r="K449" i="2"/>
  <c r="L449" i="2"/>
  <c r="K450" i="2"/>
  <c r="L450" i="2"/>
  <c r="K451" i="2"/>
  <c r="L451" i="2"/>
  <c r="K452" i="2"/>
  <c r="J453" i="2"/>
  <c r="K454" i="2"/>
  <c r="J454" i="2"/>
  <c r="K455" i="2"/>
  <c r="K456" i="2"/>
  <c r="L456" i="2"/>
  <c r="K457" i="2"/>
  <c r="L457" i="2"/>
  <c r="K458" i="2"/>
  <c r="L458" i="2"/>
  <c r="I459" i="2"/>
  <c r="L459" i="2"/>
  <c r="K460" i="2"/>
  <c r="L460" i="2"/>
  <c r="K461" i="2"/>
  <c r="L461" i="2"/>
  <c r="K462" i="2"/>
  <c r="L462" i="2"/>
  <c r="K463" i="2"/>
  <c r="L463" i="2"/>
  <c r="K464" i="2"/>
  <c r="L464" i="2"/>
  <c r="K465" i="2"/>
  <c r="L465" i="2"/>
  <c r="I466" i="2"/>
  <c r="K467" i="2"/>
  <c r="L467" i="2"/>
  <c r="K468" i="2"/>
  <c r="L468" i="2"/>
  <c r="K469" i="2"/>
  <c r="L469" i="2"/>
  <c r="K470" i="2"/>
  <c r="L470" i="2"/>
  <c r="K471" i="2"/>
  <c r="L471" i="2"/>
  <c r="K472" i="2"/>
  <c r="K473" i="2"/>
  <c r="L473" i="2"/>
  <c r="K474" i="2"/>
  <c r="L474" i="2"/>
  <c r="J475" i="2"/>
  <c r="K476" i="2"/>
  <c r="I477" i="2"/>
  <c r="L477" i="2"/>
  <c r="K478" i="2"/>
  <c r="L478" i="2"/>
  <c r="K479" i="2"/>
  <c r="L479" i="2"/>
  <c r="K480" i="2"/>
  <c r="L480" i="2"/>
  <c r="K481" i="2"/>
  <c r="L481" i="2"/>
  <c r="K482" i="2"/>
  <c r="L482" i="2"/>
  <c r="K483" i="2"/>
  <c r="L483" i="2"/>
  <c r="K484" i="2"/>
  <c r="L484" i="2"/>
  <c r="K485" i="2"/>
  <c r="L485" i="2"/>
  <c r="K486" i="2"/>
  <c r="K487" i="2"/>
  <c r="L487" i="2"/>
  <c r="K488" i="2"/>
  <c r="K489" i="2"/>
  <c r="L489" i="2"/>
  <c r="K490" i="2"/>
  <c r="L490" i="2"/>
  <c r="K491" i="2"/>
  <c r="L491" i="2"/>
  <c r="I492" i="2"/>
  <c r="L492" i="2"/>
  <c r="K493" i="2"/>
  <c r="L493" i="2"/>
  <c r="K494" i="2"/>
  <c r="I495" i="2"/>
  <c r="L495" i="2"/>
  <c r="K496" i="2"/>
  <c r="I497" i="2"/>
  <c r="L497" i="2"/>
  <c r="K498" i="2"/>
  <c r="L498" i="2"/>
  <c r="K499" i="2"/>
  <c r="L499" i="2"/>
  <c r="L500" i="2"/>
  <c r="K501" i="2"/>
  <c r="L501" i="2"/>
  <c r="K502" i="2"/>
  <c r="L502" i="2"/>
  <c r="I503" i="2"/>
  <c r="L503" i="2"/>
  <c r="K504" i="2"/>
  <c r="K505" i="2"/>
  <c r="L505" i="2"/>
  <c r="K506" i="2"/>
  <c r="L506" i="2"/>
  <c r="K507" i="2"/>
  <c r="L507" i="2"/>
  <c r="K508" i="2"/>
  <c r="K509" i="2"/>
  <c r="L509" i="2"/>
  <c r="I510" i="2"/>
  <c r="K511" i="2"/>
  <c r="L511" i="2"/>
  <c r="K512" i="2"/>
  <c r="L512" i="2"/>
  <c r="K513" i="2"/>
  <c r="L513" i="2"/>
  <c r="K514" i="2"/>
  <c r="L514" i="2"/>
  <c r="K515" i="2"/>
  <c r="L515" i="2"/>
  <c r="I516" i="2"/>
  <c r="K517" i="2"/>
  <c r="L517" i="2"/>
  <c r="K518" i="2"/>
  <c r="K519" i="2"/>
  <c r="L519" i="2"/>
  <c r="I520" i="2"/>
  <c r="I521" i="2"/>
  <c r="L521" i="2"/>
  <c r="I522" i="2"/>
  <c r="L522" i="2"/>
  <c r="K523" i="2"/>
  <c r="L523" i="2"/>
  <c r="K524" i="2"/>
  <c r="J524" i="2"/>
  <c r="K525" i="2"/>
  <c r="L525" i="2"/>
  <c r="K526" i="2"/>
  <c r="L526" i="2"/>
  <c r="I527" i="2"/>
  <c r="L527" i="2"/>
  <c r="K528" i="2"/>
  <c r="L528" i="2"/>
  <c r="K529" i="2"/>
  <c r="L529" i="2"/>
  <c r="K530" i="2"/>
  <c r="L530" i="2"/>
  <c r="L531" i="2"/>
  <c r="K532" i="2"/>
  <c r="J532" i="2"/>
  <c r="I533" i="2"/>
  <c r="L533" i="2"/>
  <c r="I534" i="2"/>
  <c r="L534" i="2"/>
  <c r="K535" i="2"/>
  <c r="L535" i="2"/>
  <c r="K536" i="2"/>
  <c r="K537" i="2"/>
  <c r="L537" i="2"/>
  <c r="K538" i="2"/>
  <c r="K539" i="2"/>
  <c r="L539" i="2"/>
  <c r="K540" i="2"/>
  <c r="L540" i="2"/>
  <c r="K541" i="2"/>
  <c r="L541" i="2"/>
  <c r="I542" i="2"/>
  <c r="J542" i="2"/>
  <c r="K543" i="2"/>
  <c r="L543" i="2"/>
  <c r="K544" i="2"/>
  <c r="K545" i="2"/>
  <c r="L545" i="2"/>
  <c r="K546" i="2"/>
  <c r="I547" i="2"/>
  <c r="J547" i="2"/>
  <c r="I548" i="2"/>
  <c r="J548" i="2"/>
  <c r="K549" i="2"/>
  <c r="J549" i="2"/>
  <c r="K550" i="2"/>
  <c r="K551" i="2"/>
  <c r="K552" i="2"/>
  <c r="K553" i="2"/>
  <c r="L553" i="2"/>
  <c r="K554" i="2"/>
  <c r="I555" i="2"/>
  <c r="J555" i="2"/>
  <c r="K556" i="2"/>
  <c r="J556" i="2"/>
  <c r="K557" i="2"/>
  <c r="L557" i="2"/>
  <c r="K558" i="2"/>
  <c r="K559" i="2"/>
  <c r="L559" i="2"/>
  <c r="K560" i="2"/>
  <c r="L560" i="2"/>
  <c r="K561" i="2"/>
  <c r="L561" i="2"/>
  <c r="I562" i="2"/>
  <c r="L562" i="2"/>
  <c r="K563" i="2"/>
  <c r="L563" i="2"/>
  <c r="K564" i="2"/>
  <c r="L564" i="2"/>
  <c r="K565" i="2"/>
  <c r="L565" i="2"/>
  <c r="K566" i="2"/>
  <c r="L566" i="2"/>
  <c r="K568" i="2"/>
  <c r="L568" i="2"/>
  <c r="I569" i="2"/>
  <c r="J569" i="2"/>
  <c r="K570" i="2"/>
  <c r="K571" i="2"/>
  <c r="J572" i="2"/>
  <c r="L573" i="2"/>
  <c r="I574" i="2"/>
  <c r="L574" i="2"/>
  <c r="K575" i="2"/>
  <c r="L575" i="2"/>
  <c r="K576" i="2"/>
  <c r="K577" i="2"/>
  <c r="L577" i="2"/>
  <c r="K578" i="2"/>
  <c r="L579" i="2"/>
  <c r="K580" i="2"/>
  <c r="I581" i="2"/>
  <c r="L581" i="2"/>
  <c r="J582" i="2"/>
  <c r="K583" i="2"/>
  <c r="L583" i="2"/>
  <c r="K584" i="2"/>
  <c r="L585" i="2"/>
  <c r="I586" i="2"/>
  <c r="J586" i="2"/>
  <c r="I587" i="2"/>
  <c r="J587" i="2"/>
  <c r="K588" i="2"/>
  <c r="L588" i="2"/>
  <c r="K589" i="2"/>
  <c r="L589" i="2"/>
  <c r="K590" i="2"/>
  <c r="L590" i="2"/>
  <c r="L591" i="2"/>
  <c r="K592" i="2"/>
  <c r="K593" i="2"/>
  <c r="L593" i="2"/>
  <c r="K594" i="2"/>
  <c r="L595" i="2"/>
  <c r="K596" i="2"/>
  <c r="K597" i="2"/>
  <c r="L597" i="2"/>
  <c r="K598" i="2"/>
  <c r="I599" i="2"/>
  <c r="L599" i="2"/>
  <c r="I601" i="2"/>
  <c r="J601" i="2"/>
  <c r="K602" i="2"/>
  <c r="L602" i="2"/>
  <c r="I603" i="2"/>
  <c r="J603" i="2"/>
  <c r="I604" i="2"/>
  <c r="J604" i="2"/>
  <c r="L372" i="2"/>
  <c r="K190" i="2"/>
  <c r="K191" i="2"/>
  <c r="L191" i="2"/>
  <c r="K192" i="2"/>
  <c r="K193" i="2"/>
  <c r="L193" i="2"/>
  <c r="K194" i="2"/>
  <c r="K195" i="2"/>
  <c r="L195" i="2"/>
  <c r="K196" i="2"/>
  <c r="K197" i="2"/>
  <c r="L197" i="2"/>
  <c r="K198" i="2"/>
  <c r="L198" i="2"/>
  <c r="K199" i="2"/>
  <c r="J199" i="2"/>
  <c r="K200" i="2"/>
  <c r="J200" i="2"/>
  <c r="K201" i="2"/>
  <c r="L201" i="2"/>
  <c r="K202" i="2"/>
  <c r="K203" i="2"/>
  <c r="L203" i="2"/>
  <c r="K204" i="2"/>
  <c r="K205" i="2"/>
  <c r="L205" i="2"/>
  <c r="I206" i="2"/>
  <c r="K207" i="2"/>
  <c r="L207" i="2"/>
  <c r="K208" i="2"/>
  <c r="L208" i="2"/>
  <c r="K209" i="2"/>
  <c r="L209" i="2"/>
  <c r="K210" i="2"/>
  <c r="K211" i="2"/>
  <c r="L211" i="2"/>
  <c r="K212" i="2"/>
  <c r="J212" i="2"/>
  <c r="K213" i="2"/>
  <c r="L213" i="2"/>
  <c r="K214" i="2"/>
  <c r="L214" i="2"/>
  <c r="K215" i="2"/>
  <c r="L215" i="2"/>
  <c r="K216" i="2"/>
  <c r="L216" i="2"/>
  <c r="I217" i="2"/>
  <c r="J217" i="2"/>
  <c r="K218" i="2"/>
  <c r="L218" i="2"/>
  <c r="K219" i="2"/>
  <c r="L219" i="2"/>
  <c r="K220" i="2"/>
  <c r="L220" i="2"/>
  <c r="K221" i="2"/>
  <c r="L221" i="2"/>
  <c r="K222" i="2"/>
  <c r="L222" i="2"/>
  <c r="K223" i="2"/>
  <c r="L223" i="2"/>
  <c r="K224" i="2"/>
  <c r="J224" i="2"/>
  <c r="K225" i="2"/>
  <c r="L225" i="2"/>
  <c r="K226" i="2"/>
  <c r="K227" i="2"/>
  <c r="L227" i="2"/>
  <c r="K228" i="2"/>
  <c r="K229" i="2"/>
  <c r="L229" i="2"/>
  <c r="K230" i="2"/>
  <c r="K231" i="2"/>
  <c r="L231" i="2"/>
  <c r="K232" i="2"/>
  <c r="J232" i="2"/>
  <c r="K233" i="2"/>
  <c r="L233" i="2"/>
  <c r="I234" i="2"/>
  <c r="L234" i="2"/>
  <c r="K235" i="2"/>
  <c r="L235" i="2"/>
  <c r="I236" i="2"/>
  <c r="J236" i="2"/>
  <c r="K237" i="2"/>
  <c r="L237" i="2"/>
  <c r="I238" i="2"/>
  <c r="L238" i="2"/>
  <c r="I239" i="2"/>
  <c r="L239" i="2"/>
  <c r="K240" i="2"/>
  <c r="I241" i="2"/>
  <c r="L241" i="2"/>
  <c r="K242" i="2"/>
  <c r="L242" i="2"/>
  <c r="K243" i="2"/>
  <c r="L243" i="2"/>
  <c r="K244" i="2"/>
  <c r="L245" i="2"/>
  <c r="I246" i="2"/>
  <c r="J246" i="2"/>
  <c r="L247" i="2"/>
  <c r="K248" i="2"/>
  <c r="L249" i="2"/>
  <c r="K250" i="2"/>
  <c r="L250" i="2"/>
  <c r="K251" i="2"/>
  <c r="L251" i="2"/>
  <c r="K252" i="2"/>
  <c r="L252" i="2"/>
  <c r="I253" i="2"/>
  <c r="L253" i="2"/>
  <c r="K254" i="2"/>
  <c r="L254" i="2"/>
  <c r="K255" i="2"/>
  <c r="L255" i="2"/>
  <c r="K256" i="2"/>
  <c r="K257" i="2"/>
  <c r="L257" i="2"/>
  <c r="K258" i="2"/>
  <c r="L258" i="2"/>
  <c r="J259" i="2"/>
  <c r="K260" i="2"/>
  <c r="J260" i="2"/>
  <c r="K261" i="2"/>
  <c r="L261" i="2"/>
  <c r="K262" i="2"/>
  <c r="K263" i="2"/>
  <c r="L263" i="2"/>
  <c r="I264" i="2"/>
  <c r="K265" i="2"/>
  <c r="L265" i="2"/>
  <c r="K266" i="2"/>
  <c r="K267" i="2"/>
  <c r="L267" i="2"/>
  <c r="I268" i="2"/>
  <c r="K269" i="2"/>
  <c r="L269" i="2"/>
  <c r="K270" i="2"/>
  <c r="K271" i="2"/>
  <c r="L271" i="2"/>
  <c r="K272" i="2"/>
  <c r="L272" i="2"/>
  <c r="K274" i="2"/>
  <c r="J274" i="2"/>
  <c r="K275" i="2"/>
  <c r="L275" i="2"/>
  <c r="K276" i="2"/>
  <c r="K277" i="2"/>
  <c r="L277" i="2"/>
  <c r="K278" i="2"/>
  <c r="K279" i="2"/>
  <c r="L279" i="2"/>
  <c r="I280" i="2"/>
  <c r="K281" i="2"/>
  <c r="L281" i="2"/>
  <c r="K282" i="2"/>
  <c r="J282" i="2"/>
  <c r="K283" i="2"/>
  <c r="L283" i="2"/>
  <c r="I284" i="2"/>
  <c r="K286" i="2"/>
  <c r="K287" i="2"/>
  <c r="J287" i="2"/>
  <c r="K288" i="2"/>
  <c r="J288" i="2"/>
  <c r="L289" i="2"/>
  <c r="I290" i="2"/>
  <c r="J290" i="2"/>
  <c r="I291" i="2"/>
  <c r="J291" i="2"/>
  <c r="K292" i="2"/>
  <c r="K293" i="2"/>
  <c r="L293" i="2"/>
  <c r="K294" i="2"/>
  <c r="K295" i="2"/>
  <c r="L295" i="2"/>
  <c r="K296" i="2"/>
  <c r="L296" i="2"/>
  <c r="K297" i="2"/>
  <c r="L297" i="2"/>
  <c r="K298" i="2"/>
  <c r="J298" i="2"/>
  <c r="K299" i="2"/>
  <c r="L299" i="2"/>
  <c r="K300" i="2"/>
  <c r="K301" i="2"/>
  <c r="L301" i="2"/>
  <c r="K302" i="2"/>
  <c r="K303" i="2"/>
  <c r="L303" i="2"/>
  <c r="K304" i="2"/>
  <c r="L305" i="2"/>
  <c r="K306" i="2"/>
  <c r="K307" i="2"/>
  <c r="L307" i="2"/>
  <c r="K308" i="2"/>
  <c r="L309" i="2"/>
  <c r="K310" i="2"/>
  <c r="K311" i="2"/>
  <c r="L311" i="2"/>
  <c r="K312" i="2"/>
  <c r="L313" i="2"/>
  <c r="K314" i="2"/>
  <c r="K315" i="2"/>
  <c r="L315" i="2"/>
  <c r="K316" i="2"/>
  <c r="J317" i="2"/>
  <c r="K318" i="2"/>
  <c r="L318" i="2"/>
  <c r="J319" i="2"/>
  <c r="K320" i="2"/>
  <c r="K321" i="2"/>
  <c r="L321" i="2"/>
  <c r="K322" i="2"/>
  <c r="I323" i="2"/>
  <c r="L323" i="2"/>
  <c r="K324" i="2"/>
  <c r="K325" i="2"/>
  <c r="L325" i="2"/>
  <c r="K326" i="2"/>
  <c r="L327" i="2"/>
  <c r="K328" i="2"/>
  <c r="J328" i="2"/>
  <c r="K329" i="2"/>
  <c r="L329" i="2"/>
  <c r="I330" i="2"/>
  <c r="J330" i="2"/>
  <c r="I331" i="2"/>
  <c r="L331" i="2"/>
  <c r="I332" i="2"/>
  <c r="I333" i="2"/>
  <c r="L333" i="2"/>
  <c r="K335" i="2"/>
  <c r="J335" i="2"/>
  <c r="K336" i="2"/>
  <c r="L336" i="2"/>
  <c r="K337" i="2"/>
  <c r="J337" i="2"/>
  <c r="K338" i="2"/>
  <c r="L338" i="2"/>
  <c r="I339" i="2"/>
  <c r="J339" i="2"/>
  <c r="K340" i="2"/>
  <c r="K341" i="2"/>
  <c r="L341" i="2"/>
  <c r="K342" i="2"/>
  <c r="L343" i="2"/>
  <c r="K344" i="2"/>
  <c r="K345" i="2"/>
  <c r="L345" i="2"/>
  <c r="K346" i="2"/>
  <c r="L347" i="2"/>
  <c r="I348" i="2"/>
  <c r="J348" i="2"/>
  <c r="I349" i="2"/>
  <c r="J349" i="2"/>
  <c r="I351" i="2"/>
  <c r="L351" i="2"/>
  <c r="K352" i="2"/>
  <c r="L353" i="2"/>
  <c r="L354" i="2"/>
  <c r="K355" i="2"/>
  <c r="L355" i="2"/>
  <c r="L356" i="2"/>
  <c r="I357" i="2"/>
  <c r="K358" i="2"/>
  <c r="I359" i="2"/>
  <c r="L359" i="2"/>
  <c r="I360" i="2"/>
  <c r="L361" i="2"/>
  <c r="K362" i="2"/>
  <c r="K363" i="2"/>
  <c r="L363" i="2"/>
  <c r="F188" i="2"/>
  <c r="E188" i="2"/>
  <c r="K83" i="2"/>
  <c r="L83" i="2"/>
  <c r="K84" i="2"/>
  <c r="K85" i="2"/>
  <c r="L85" i="2"/>
  <c r="K86" i="2"/>
  <c r="L87" i="2"/>
  <c r="K88" i="2"/>
  <c r="K89" i="2"/>
  <c r="L89" i="2"/>
  <c r="K90" i="2"/>
  <c r="L91" i="2"/>
  <c r="K92" i="2"/>
  <c r="K93" i="2"/>
  <c r="L93" i="2"/>
  <c r="K94" i="2"/>
  <c r="J94" i="2"/>
  <c r="K95" i="2"/>
  <c r="J95" i="2"/>
  <c r="K96" i="2"/>
  <c r="K97" i="2"/>
  <c r="L97" i="2"/>
  <c r="K98" i="2"/>
  <c r="K99" i="2"/>
  <c r="L99" i="2"/>
  <c r="K100" i="2"/>
  <c r="K101" i="2"/>
  <c r="L101" i="2"/>
  <c r="K102" i="2"/>
  <c r="L103" i="2"/>
  <c r="K104" i="2"/>
  <c r="K105" i="2"/>
  <c r="L105" i="2"/>
  <c r="K106" i="2"/>
  <c r="L107" i="2"/>
  <c r="K108" i="2"/>
  <c r="K109" i="2"/>
  <c r="L109" i="2"/>
  <c r="K110" i="2"/>
  <c r="J110" i="2"/>
  <c r="K111" i="2"/>
  <c r="L111" i="2"/>
  <c r="K112" i="2"/>
  <c r="L112" i="2"/>
  <c r="I113" i="2"/>
  <c r="L113" i="2"/>
  <c r="K114" i="2"/>
  <c r="K115" i="2"/>
  <c r="L115" i="2"/>
  <c r="K116" i="2"/>
  <c r="L116" i="2"/>
  <c r="I117" i="2"/>
  <c r="L117" i="2"/>
  <c r="K118" i="2"/>
  <c r="L118" i="2"/>
  <c r="K119" i="2"/>
  <c r="K120" i="2"/>
  <c r="K121" i="2"/>
  <c r="L121" i="2"/>
  <c r="K122" i="2"/>
  <c r="K123" i="2"/>
  <c r="L123" i="2"/>
  <c r="K124" i="2"/>
  <c r="K125" i="2"/>
  <c r="L125" i="2"/>
  <c r="K126" i="2"/>
  <c r="K127" i="2"/>
  <c r="L127" i="2"/>
  <c r="K128" i="2"/>
  <c r="K129" i="2"/>
  <c r="L129" i="2"/>
  <c r="K130" i="2"/>
  <c r="K131" i="2"/>
  <c r="J131" i="2"/>
  <c r="K132" i="2"/>
  <c r="L132" i="2"/>
  <c r="K133" i="2"/>
  <c r="L133" i="2"/>
  <c r="K134" i="2"/>
  <c r="J134" i="2"/>
  <c r="K135" i="2"/>
  <c r="L135" i="2"/>
  <c r="K136" i="2"/>
  <c r="K137" i="2"/>
  <c r="L137" i="2"/>
  <c r="K138" i="2"/>
  <c r="K139" i="2"/>
  <c r="L139" i="2"/>
  <c r="K140" i="2"/>
  <c r="J140" i="2"/>
  <c r="K141" i="2"/>
  <c r="L141" i="2"/>
  <c r="K142" i="2"/>
  <c r="K143" i="2"/>
  <c r="L143" i="2"/>
  <c r="K144" i="2"/>
  <c r="L144" i="2"/>
  <c r="L145" i="2"/>
  <c r="K146" i="2"/>
  <c r="L146" i="2"/>
  <c r="K147" i="2"/>
  <c r="L147" i="2"/>
  <c r="K148" i="2"/>
  <c r="L149" i="2"/>
  <c r="K150" i="2"/>
  <c r="K151" i="2"/>
  <c r="L151" i="2"/>
  <c r="K152" i="2"/>
  <c r="L153" i="2"/>
  <c r="K154" i="2"/>
  <c r="L155" i="2"/>
  <c r="K156" i="2"/>
  <c r="L156" i="2"/>
  <c r="I157" i="2"/>
  <c r="J157" i="2"/>
  <c r="K158" i="2"/>
  <c r="L158" i="2"/>
  <c r="L159" i="2"/>
  <c r="K160" i="2"/>
  <c r="J160" i="2"/>
  <c r="K161" i="2"/>
  <c r="L161" i="2"/>
  <c r="K162" i="2"/>
  <c r="J162" i="2"/>
  <c r="L163" i="2"/>
  <c r="K164" i="2"/>
  <c r="J164" i="2"/>
  <c r="K165" i="2"/>
  <c r="K166" i="2"/>
  <c r="L166" i="2"/>
  <c r="L167" i="2"/>
  <c r="K168" i="2"/>
  <c r="L168" i="2"/>
  <c r="K169" i="2"/>
  <c r="L169" i="2"/>
  <c r="K170" i="2"/>
  <c r="L170" i="2"/>
  <c r="I171" i="2"/>
  <c r="L171" i="2"/>
  <c r="I172" i="2"/>
  <c r="J172" i="2"/>
  <c r="K173" i="2"/>
  <c r="L173" i="2"/>
  <c r="K174" i="2"/>
  <c r="I175" i="2"/>
  <c r="L175" i="2"/>
  <c r="I176" i="2"/>
  <c r="J176" i="2"/>
  <c r="K177" i="2"/>
  <c r="L177" i="2"/>
  <c r="K178" i="2"/>
  <c r="K179" i="2"/>
  <c r="L179" i="2"/>
  <c r="K180" i="2"/>
  <c r="J180" i="2"/>
  <c r="L82" i="2"/>
  <c r="E81" i="2"/>
  <c r="K24" i="2"/>
  <c r="K25" i="2"/>
  <c r="L25" i="2"/>
  <c r="K26" i="2"/>
  <c r="K27" i="2"/>
  <c r="L27" i="2"/>
  <c r="K28" i="2"/>
  <c r="L28" i="2"/>
  <c r="K29" i="2"/>
  <c r="L29" i="2"/>
  <c r="K30" i="2"/>
  <c r="L30" i="2"/>
  <c r="K31" i="2"/>
  <c r="L31" i="2"/>
  <c r="K32" i="2"/>
  <c r="L32" i="2"/>
  <c r="K33" i="2"/>
  <c r="L33" i="2"/>
  <c r="I34" i="2"/>
  <c r="J34" i="2"/>
  <c r="K36" i="2"/>
  <c r="J36" i="2"/>
  <c r="K37" i="2"/>
  <c r="J37" i="2"/>
  <c r="K38" i="2"/>
  <c r="K39" i="2"/>
  <c r="L39" i="2"/>
  <c r="I40" i="2"/>
  <c r="K41" i="2"/>
  <c r="L41" i="2"/>
  <c r="K42" i="2"/>
  <c r="L42" i="2"/>
  <c r="K43" i="2"/>
  <c r="I44" i="2"/>
  <c r="I45" i="2"/>
  <c r="J45" i="2"/>
  <c r="I46" i="2"/>
  <c r="J46" i="2"/>
  <c r="K47" i="2"/>
  <c r="L47" i="2"/>
  <c r="K48" i="2"/>
  <c r="L48" i="2"/>
  <c r="K49" i="2"/>
  <c r="L49" i="2"/>
  <c r="K50" i="2"/>
  <c r="J50" i="2"/>
  <c r="K51" i="2"/>
  <c r="J51" i="2"/>
  <c r="K52" i="2"/>
  <c r="L52" i="2"/>
  <c r="K53" i="2"/>
  <c r="L53" i="2"/>
  <c r="K54" i="2"/>
  <c r="L54" i="2"/>
  <c r="L55" i="2"/>
  <c r="K56" i="2"/>
  <c r="L56" i="2"/>
  <c r="K57" i="2"/>
  <c r="L57" i="2"/>
  <c r="I58" i="2"/>
  <c r="L58" i="2"/>
  <c r="K59" i="2"/>
  <c r="K60" i="2"/>
  <c r="L60" i="2"/>
  <c r="K61" i="2"/>
  <c r="L61" i="2"/>
  <c r="K62" i="2"/>
  <c r="I63" i="2"/>
  <c r="L63" i="2"/>
  <c r="K64" i="2"/>
  <c r="L64" i="2"/>
  <c r="I65" i="2"/>
  <c r="L65" i="2"/>
  <c r="K66" i="2"/>
  <c r="K67" i="2"/>
  <c r="L67" i="2"/>
  <c r="K68" i="2"/>
  <c r="K69" i="2"/>
  <c r="J69" i="2"/>
  <c r="K70" i="2"/>
  <c r="L70" i="2"/>
  <c r="L71" i="2"/>
  <c r="K72" i="2"/>
  <c r="L72" i="2"/>
  <c r="I73" i="2"/>
  <c r="L73" i="2"/>
  <c r="L23" i="2"/>
  <c r="E22" i="2"/>
  <c r="I22" i="2" s="1"/>
  <c r="L615" i="1"/>
  <c r="L617" i="1"/>
  <c r="L619" i="1"/>
  <c r="L621" i="1"/>
  <c r="L623" i="1"/>
  <c r="L625" i="1"/>
  <c r="L627" i="1"/>
  <c r="L631" i="1"/>
  <c r="L633" i="1"/>
  <c r="L635" i="1"/>
  <c r="L639" i="1"/>
  <c r="J382" i="1"/>
  <c r="L384" i="1"/>
  <c r="L386" i="1"/>
  <c r="L388" i="1"/>
  <c r="L392" i="1"/>
  <c r="L394" i="1"/>
  <c r="L396" i="1"/>
  <c r="L398" i="1"/>
  <c r="L400" i="1"/>
  <c r="L402" i="1"/>
  <c r="L410" i="1"/>
  <c r="L412" i="1"/>
  <c r="L414" i="1"/>
  <c r="L416" i="1"/>
  <c r="L418" i="1"/>
  <c r="L422" i="1"/>
  <c r="L428" i="1"/>
  <c r="L430" i="1"/>
  <c r="L432" i="1"/>
  <c r="L438" i="1"/>
  <c r="L440" i="1"/>
  <c r="L442" i="1"/>
  <c r="L444" i="1"/>
  <c r="L448" i="1"/>
  <c r="L450" i="1"/>
  <c r="L452" i="1"/>
  <c r="J454" i="1"/>
  <c r="J456" i="1"/>
  <c r="L458" i="1"/>
  <c r="L462" i="1"/>
  <c r="L466" i="1"/>
  <c r="L468" i="1"/>
  <c r="L472" i="1"/>
  <c r="L474" i="1"/>
  <c r="L476" i="1"/>
  <c r="L480" i="1"/>
  <c r="L482" i="1"/>
  <c r="L484" i="1"/>
  <c r="L488" i="1"/>
  <c r="L490" i="1"/>
  <c r="L494" i="1"/>
  <c r="L498" i="1"/>
  <c r="L500" i="1"/>
  <c r="L502" i="1"/>
  <c r="L504" i="1"/>
  <c r="L508" i="1"/>
  <c r="L510" i="1"/>
  <c r="L512" i="1"/>
  <c r="L514" i="1"/>
  <c r="L518" i="1"/>
  <c r="L520" i="1"/>
  <c r="L522" i="1"/>
  <c r="L526" i="1"/>
  <c r="L528" i="1"/>
  <c r="L534" i="1"/>
  <c r="L538" i="1"/>
  <c r="L540" i="1"/>
  <c r="L544" i="1"/>
  <c r="L546" i="1"/>
  <c r="L548" i="1"/>
  <c r="L552" i="1"/>
  <c r="L554" i="1"/>
  <c r="L556" i="1"/>
  <c r="L560" i="1"/>
  <c r="L562" i="1"/>
  <c r="L564" i="1"/>
  <c r="L566" i="1"/>
  <c r="K567" i="1"/>
  <c r="K569" i="1"/>
  <c r="K571" i="1"/>
  <c r="L572" i="1"/>
  <c r="K573" i="1"/>
  <c r="L574" i="1"/>
  <c r="K575" i="1"/>
  <c r="L576" i="1"/>
  <c r="K577" i="1"/>
  <c r="K579" i="1"/>
  <c r="L580" i="1"/>
  <c r="K581" i="1"/>
  <c r="L582" i="1"/>
  <c r="K583" i="1"/>
  <c r="L584" i="1"/>
  <c r="K585" i="1"/>
  <c r="I587" i="1"/>
  <c r="L588" i="1"/>
  <c r="L590" i="1"/>
  <c r="K591" i="1"/>
  <c r="L592" i="1"/>
  <c r="I593" i="1"/>
  <c r="K595" i="1"/>
  <c r="L596" i="1"/>
  <c r="L597" i="1"/>
  <c r="L600" i="1"/>
  <c r="K601" i="1"/>
  <c r="L602" i="1"/>
  <c r="I603" i="1"/>
  <c r="L195" i="1"/>
  <c r="L197" i="1"/>
  <c r="L209" i="1"/>
  <c r="L211" i="1"/>
  <c r="L215" i="1"/>
  <c r="L217" i="1"/>
  <c r="L223" i="1"/>
  <c r="L225" i="1"/>
  <c r="L227" i="1"/>
  <c r="L229" i="1"/>
  <c r="K230" i="1"/>
  <c r="L233" i="1"/>
  <c r="L235" i="1"/>
  <c r="I236" i="1"/>
  <c r="L237" i="1"/>
  <c r="L239" i="1"/>
  <c r="L241" i="1"/>
  <c r="L243" i="1"/>
  <c r="K246" i="1"/>
  <c r="L247" i="1"/>
  <c r="K250" i="1"/>
  <c r="L253" i="1"/>
  <c r="K256" i="1"/>
  <c r="L257" i="1"/>
  <c r="J259" i="1"/>
  <c r="L261" i="1"/>
  <c r="K266" i="1"/>
  <c r="L267" i="1"/>
  <c r="L269" i="1"/>
  <c r="J273" i="1"/>
  <c r="K276" i="1"/>
  <c r="L277" i="1"/>
  <c r="L283" i="1"/>
  <c r="K284" i="1"/>
  <c r="L287" i="1"/>
  <c r="J289" i="1"/>
  <c r="L293" i="1"/>
  <c r="K294" i="1"/>
  <c r="K296" i="1"/>
  <c r="L297" i="1"/>
  <c r="L299" i="1"/>
  <c r="K300" i="1"/>
  <c r="L301" i="1"/>
  <c r="L303" i="1"/>
  <c r="L305" i="1"/>
  <c r="K306" i="1"/>
  <c r="K308" i="1"/>
  <c r="L309" i="1"/>
  <c r="L313" i="1"/>
  <c r="K314" i="1"/>
  <c r="L315" i="1"/>
  <c r="K316" i="1"/>
  <c r="L317" i="1"/>
  <c r="J319" i="1"/>
  <c r="L321" i="1"/>
  <c r="K324" i="1"/>
  <c r="L325" i="1"/>
  <c r="L327" i="1"/>
  <c r="L329" i="1"/>
  <c r="K330" i="1"/>
  <c r="L331" i="1"/>
  <c r="L333" i="1"/>
  <c r="K334" i="1"/>
  <c r="L335" i="1"/>
  <c r="K336" i="1"/>
  <c r="J339" i="1"/>
  <c r="L341" i="1"/>
  <c r="L342" i="1"/>
  <c r="K348" i="1"/>
  <c r="L349" i="1"/>
  <c r="L352" i="1"/>
  <c r="L353" i="1"/>
  <c r="L355" i="1"/>
  <c r="K358" i="1"/>
  <c r="L358" i="1"/>
  <c r="J359" i="1"/>
  <c r="K360" i="1"/>
  <c r="L361" i="1"/>
  <c r="L363" i="1"/>
  <c r="L86" i="1"/>
  <c r="L88" i="1"/>
  <c r="L92" i="1"/>
  <c r="L98" i="1"/>
  <c r="L104" i="1"/>
  <c r="L106" i="1"/>
  <c r="L108" i="1"/>
  <c r="L114" i="1"/>
  <c r="L116" i="1"/>
  <c r="L118" i="1"/>
  <c r="L122" i="1"/>
  <c r="L124" i="1"/>
  <c r="L126" i="1"/>
  <c r="L130" i="1"/>
  <c r="L132" i="1"/>
  <c r="L136" i="1"/>
  <c r="L140" i="1"/>
  <c r="L142" i="1"/>
  <c r="L144" i="1"/>
  <c r="L148" i="1"/>
  <c r="L150" i="1"/>
  <c r="L152" i="1"/>
  <c r="L156" i="1"/>
  <c r="L162" i="1"/>
  <c r="L166" i="1"/>
  <c r="L168" i="1"/>
  <c r="L170" i="1"/>
  <c r="L172" i="1"/>
  <c r="L176" i="1"/>
  <c r="L178" i="1"/>
  <c r="L180" i="1"/>
  <c r="L54" i="1"/>
  <c r="L56" i="1"/>
  <c r="L58" i="1"/>
  <c r="L60" i="1"/>
  <c r="L64" i="1"/>
  <c r="L66" i="1"/>
  <c r="L68" i="1"/>
  <c r="L70" i="1"/>
  <c r="L72" i="1"/>
  <c r="K23" i="1"/>
  <c r="H625" i="34"/>
  <c r="H627" i="34"/>
  <c r="H633" i="34"/>
  <c r="L31" i="34"/>
  <c r="H37" i="34"/>
  <c r="H41" i="34"/>
  <c r="H43" i="34"/>
  <c r="H45" i="34"/>
  <c r="H49" i="34"/>
  <c r="H51" i="34"/>
  <c r="H53" i="34"/>
  <c r="L59" i="34"/>
  <c r="H65" i="34"/>
  <c r="H67" i="34"/>
  <c r="H629" i="33"/>
  <c r="H631" i="33"/>
  <c r="L633" i="33"/>
  <c r="H635" i="33"/>
  <c r="H639" i="33"/>
  <c r="L615" i="31"/>
  <c r="H633" i="31"/>
  <c r="H635" i="31"/>
  <c r="H639" i="31"/>
  <c r="H27" i="31"/>
  <c r="H29" i="31"/>
  <c r="L31" i="31"/>
  <c r="H35" i="31"/>
  <c r="L39" i="31"/>
  <c r="L47" i="31"/>
  <c r="L55" i="31"/>
  <c r="H63" i="31"/>
  <c r="H69" i="31"/>
  <c r="L71" i="31"/>
  <c r="L73" i="31"/>
  <c r="L619" i="30"/>
  <c r="H623" i="30"/>
  <c r="L627" i="30"/>
  <c r="H635" i="30"/>
  <c r="H637" i="30"/>
  <c r="K382" i="30"/>
  <c r="G384" i="30"/>
  <c r="K386" i="30"/>
  <c r="K388" i="30"/>
  <c r="K390" i="30"/>
  <c r="K392" i="30"/>
  <c r="G394" i="30"/>
  <c r="K396" i="30"/>
  <c r="K398" i="30"/>
  <c r="K400" i="30"/>
  <c r="K402" i="30"/>
  <c r="K404" i="30"/>
  <c r="K406" i="30"/>
  <c r="G408" i="30"/>
  <c r="G410" i="30"/>
  <c r="K412" i="30"/>
  <c r="K414" i="30"/>
  <c r="G416" i="30"/>
  <c r="K418" i="30"/>
  <c r="G420" i="30"/>
  <c r="K424" i="30"/>
  <c r="K426" i="30"/>
  <c r="K428" i="30"/>
  <c r="G430" i="30"/>
  <c r="G432" i="30"/>
  <c r="K434" i="30"/>
  <c r="G436" i="30"/>
  <c r="G438" i="30"/>
  <c r="K440" i="30"/>
  <c r="K442" i="30"/>
  <c r="G444" i="30"/>
  <c r="K446" i="30"/>
  <c r="G448" i="30"/>
  <c r="K450" i="30"/>
  <c r="K452" i="30"/>
  <c r="G454" i="30"/>
  <c r="G456" i="30"/>
  <c r="K458" i="30"/>
  <c r="K460" i="30"/>
  <c r="K462" i="30"/>
  <c r="G466" i="30"/>
  <c r="K468" i="30"/>
  <c r="K470" i="30"/>
  <c r="K472" i="30"/>
  <c r="G474" i="30"/>
  <c r="K476" i="30"/>
  <c r="K478" i="30"/>
  <c r="G480" i="30"/>
  <c r="G482" i="30"/>
  <c r="K484" i="30"/>
  <c r="K486" i="30"/>
  <c r="G488" i="30"/>
  <c r="G490" i="30"/>
  <c r="K492" i="30"/>
  <c r="G494" i="30"/>
  <c r="G496" i="30"/>
  <c r="K498" i="30"/>
  <c r="K500" i="30"/>
  <c r="K502" i="30"/>
  <c r="K504" i="30"/>
  <c r="K506" i="30"/>
  <c r="G508" i="30"/>
  <c r="G510" i="30"/>
  <c r="G512" i="30"/>
  <c r="K514" i="30"/>
  <c r="K516" i="30"/>
  <c r="K518" i="30"/>
  <c r="G520" i="30"/>
  <c r="K522" i="30"/>
  <c r="K524" i="30"/>
  <c r="K526" i="30"/>
  <c r="K528" i="30"/>
  <c r="K530" i="30"/>
  <c r="K532" i="30"/>
  <c r="G534" i="30"/>
  <c r="G536" i="30"/>
  <c r="K538" i="30"/>
  <c r="K540" i="30"/>
  <c r="G542" i="30"/>
  <c r="K544" i="30"/>
  <c r="G546" i="30"/>
  <c r="G548" i="30"/>
  <c r="K550" i="30"/>
  <c r="K552" i="30"/>
  <c r="K554" i="30"/>
  <c r="G558" i="30"/>
  <c r="G560" i="30"/>
  <c r="G562" i="30"/>
  <c r="K566" i="30"/>
  <c r="K568" i="30"/>
  <c r="G570" i="30"/>
  <c r="G572" i="30"/>
  <c r="K574" i="30"/>
  <c r="K576" i="30"/>
  <c r="K578" i="30"/>
  <c r="G580" i="30"/>
  <c r="K582" i="30"/>
  <c r="G584" i="30"/>
  <c r="G586" i="30"/>
  <c r="K588" i="30"/>
  <c r="G592" i="30"/>
  <c r="K594" i="30"/>
  <c r="K596" i="30"/>
  <c r="K598" i="30"/>
  <c r="K600" i="30"/>
  <c r="K602" i="30"/>
  <c r="H623" i="29"/>
  <c r="H635" i="29"/>
  <c r="L615" i="28"/>
  <c r="H619" i="28"/>
  <c r="H623" i="28"/>
  <c r="H627" i="28"/>
  <c r="H629" i="28"/>
  <c r="H631" i="28"/>
  <c r="H635" i="28"/>
  <c r="H637" i="28"/>
  <c r="H639" i="28"/>
  <c r="L568" i="28"/>
  <c r="L25" i="28"/>
  <c r="L29" i="28"/>
  <c r="H31" i="28"/>
  <c r="L33" i="28"/>
  <c r="L35" i="28"/>
  <c r="L37" i="28"/>
  <c r="L39" i="28"/>
  <c r="H41" i="28"/>
  <c r="L43" i="28"/>
  <c r="L45" i="28"/>
  <c r="L47" i="28"/>
  <c r="H49" i="28"/>
  <c r="L51" i="28"/>
  <c r="L53" i="28"/>
  <c r="H55" i="28"/>
  <c r="L57" i="28"/>
  <c r="L59" i="28"/>
  <c r="L61" i="28"/>
  <c r="L65" i="28"/>
  <c r="L67" i="28"/>
  <c r="L69" i="28"/>
  <c r="L71" i="28"/>
  <c r="L73" i="28"/>
  <c r="L617" i="26"/>
  <c r="H621" i="26"/>
  <c r="H625" i="26"/>
  <c r="H627" i="26"/>
  <c r="L633" i="26"/>
  <c r="H635" i="26"/>
  <c r="H637" i="26"/>
  <c r="L498" i="26"/>
  <c r="L522" i="26"/>
  <c r="L536" i="26"/>
  <c r="L558" i="26"/>
  <c r="L576" i="26"/>
  <c r="L586" i="26"/>
  <c r="L604" i="26"/>
  <c r="L436" i="25"/>
  <c r="L444" i="25"/>
  <c r="L452" i="25"/>
  <c r="H454" i="25"/>
  <c r="H456" i="25"/>
  <c r="H458" i="25"/>
  <c r="L462" i="25"/>
  <c r="H464" i="25"/>
  <c r="H466" i="25"/>
  <c r="H468" i="25"/>
  <c r="L470" i="25"/>
  <c r="H476" i="25"/>
  <c r="H478" i="25"/>
  <c r="H480" i="25"/>
  <c r="H482" i="25"/>
  <c r="H484" i="25"/>
  <c r="L486" i="25"/>
  <c r="H490" i="25"/>
  <c r="H492" i="25"/>
  <c r="H494" i="25"/>
  <c r="H496" i="25"/>
  <c r="H500" i="25"/>
  <c r="L502" i="25"/>
  <c r="H504" i="25"/>
  <c r="H508" i="25"/>
  <c r="H510" i="25"/>
  <c r="H512" i="25"/>
  <c r="H514" i="25"/>
  <c r="L518" i="25"/>
  <c r="H526" i="25"/>
  <c r="H528" i="25"/>
  <c r="L538" i="25"/>
  <c r="H544" i="25"/>
  <c r="H546" i="25"/>
  <c r="L550" i="25"/>
  <c r="H552" i="25"/>
  <c r="H554" i="25"/>
  <c r="H558" i="25"/>
  <c r="H560" i="25"/>
  <c r="H562" i="25"/>
  <c r="H566" i="25"/>
  <c r="L568" i="25"/>
  <c r="H570" i="25"/>
  <c r="L576" i="25"/>
  <c r="H578" i="25"/>
  <c r="H584" i="25"/>
  <c r="L590" i="25"/>
  <c r="H592" i="25"/>
  <c r="L598" i="25"/>
  <c r="H602" i="25"/>
  <c r="L627" i="24"/>
  <c r="L205" i="24"/>
  <c r="L215" i="24"/>
  <c r="L223" i="24"/>
  <c r="H233" i="24"/>
  <c r="H239" i="24"/>
  <c r="L243" i="24"/>
  <c r="H249" i="24"/>
  <c r="L251" i="24"/>
  <c r="H253" i="24"/>
  <c r="H257" i="24"/>
  <c r="H263" i="24"/>
  <c r="L271" i="24"/>
  <c r="H275" i="24"/>
  <c r="H279" i="24"/>
  <c r="L287" i="24"/>
  <c r="H297" i="24"/>
  <c r="H299" i="24"/>
  <c r="L301" i="24"/>
  <c r="H313" i="24"/>
  <c r="H315" i="24"/>
  <c r="H323" i="24"/>
  <c r="H325" i="24"/>
  <c r="H333" i="24"/>
  <c r="H341" i="24"/>
  <c r="H343" i="24"/>
  <c r="L345" i="24"/>
  <c r="H353" i="24"/>
  <c r="L363" i="24"/>
  <c r="L617" i="22"/>
  <c r="H621" i="22"/>
  <c r="H625" i="22"/>
  <c r="L629" i="22"/>
  <c r="H633" i="22"/>
  <c r="L639" i="22"/>
  <c r="L291" i="22"/>
  <c r="H297" i="22"/>
  <c r="L299" i="22"/>
  <c r="H301" i="22"/>
  <c r="H305" i="22"/>
  <c r="H307" i="22"/>
  <c r="H309" i="22"/>
  <c r="H313" i="22"/>
  <c r="H315" i="22"/>
  <c r="L317" i="22"/>
  <c r="H323" i="22"/>
  <c r="H325" i="22"/>
  <c r="H333" i="22"/>
  <c r="H341" i="22"/>
  <c r="H343" i="22"/>
  <c r="L351" i="22"/>
  <c r="H355" i="22"/>
  <c r="L361" i="22"/>
  <c r="L25" i="21"/>
  <c r="H27" i="21"/>
  <c r="H29" i="21"/>
  <c r="H31" i="21"/>
  <c r="L35" i="21"/>
  <c r="L37" i="21"/>
  <c r="H39" i="21"/>
  <c r="H41" i="21"/>
  <c r="L43" i="21"/>
  <c r="L45" i="21"/>
  <c r="H49" i="21"/>
  <c r="L51" i="21"/>
  <c r="L53" i="21"/>
  <c r="L55" i="21"/>
  <c r="H57" i="21"/>
  <c r="L59" i="21"/>
  <c r="L61" i="21"/>
  <c r="H65" i="21"/>
  <c r="L69" i="21"/>
  <c r="L71" i="21"/>
  <c r="L73" i="21"/>
  <c r="H615" i="19"/>
  <c r="H617" i="19"/>
  <c r="H619" i="19"/>
  <c r="L621" i="19"/>
  <c r="H625" i="19"/>
  <c r="H627" i="19"/>
  <c r="L629" i="19"/>
  <c r="H631" i="19"/>
  <c r="H633" i="19"/>
  <c r="H635" i="19"/>
  <c r="L637" i="19"/>
  <c r="L25" i="19"/>
  <c r="H27" i="19"/>
  <c r="H29" i="19"/>
  <c r="H31" i="19"/>
  <c r="H33" i="19"/>
  <c r="H39" i="19"/>
  <c r="L41" i="19"/>
  <c r="L53" i="19"/>
  <c r="H55" i="19"/>
  <c r="H57" i="19"/>
  <c r="L61" i="19"/>
  <c r="H65" i="19"/>
  <c r="L69" i="19"/>
  <c r="H71" i="19"/>
  <c r="H73" i="19"/>
  <c r="H619" i="18"/>
  <c r="H621" i="18"/>
  <c r="L623" i="18"/>
  <c r="H629" i="18"/>
  <c r="H633" i="18"/>
  <c r="H635" i="18"/>
  <c r="H637" i="18"/>
  <c r="H639" i="18"/>
  <c r="H27" i="18"/>
  <c r="H29" i="18"/>
  <c r="H35" i="18"/>
  <c r="L37" i="18"/>
  <c r="H39" i="18"/>
  <c r="H41" i="18"/>
  <c r="L45" i="18"/>
  <c r="H47" i="18"/>
  <c r="H49" i="18"/>
  <c r="H53" i="18"/>
  <c r="H55" i="18"/>
  <c r="L65" i="18"/>
  <c r="H67" i="18"/>
  <c r="L73" i="18"/>
  <c r="H615" i="17"/>
  <c r="H617" i="17"/>
  <c r="H619" i="17"/>
  <c r="H621" i="17"/>
  <c r="H623" i="17"/>
  <c r="L625" i="17"/>
  <c r="H629" i="17"/>
  <c r="H631" i="17"/>
  <c r="L633" i="17"/>
  <c r="H637" i="17"/>
  <c r="H639" i="17"/>
  <c r="L374" i="17"/>
  <c r="H382" i="17"/>
  <c r="L394" i="17"/>
  <c r="H400" i="17"/>
  <c r="H402" i="17"/>
  <c r="H404" i="17"/>
  <c r="H410" i="17"/>
  <c r="H412" i="17"/>
  <c r="L414" i="17"/>
  <c r="H416" i="17"/>
  <c r="L422" i="17"/>
  <c r="H426" i="17"/>
  <c r="H428" i="17"/>
  <c r="H430" i="17"/>
  <c r="H432" i="17"/>
  <c r="H434" i="17"/>
  <c r="H436" i="17"/>
  <c r="H438" i="17"/>
  <c r="H448" i="17"/>
  <c r="H450" i="17"/>
  <c r="H452" i="17"/>
  <c r="H454" i="17"/>
  <c r="H456" i="17"/>
  <c r="H460" i="17"/>
  <c r="H462" i="17"/>
  <c r="H464" i="17"/>
  <c r="H466" i="17"/>
  <c r="H468" i="17"/>
  <c r="H470" i="17"/>
  <c r="H472" i="17"/>
  <c r="H474" i="17"/>
  <c r="L480" i="17"/>
  <c r="H482" i="17"/>
  <c r="H484" i="17"/>
  <c r="H486" i="17"/>
  <c r="H488" i="17"/>
  <c r="H490" i="17"/>
  <c r="H496" i="17"/>
  <c r="H502" i="17"/>
  <c r="H504" i="17"/>
  <c r="H506" i="17"/>
  <c r="H508" i="17"/>
  <c r="H510" i="17"/>
  <c r="L512" i="17"/>
  <c r="H516" i="17"/>
  <c r="H518" i="17"/>
  <c r="H520" i="17"/>
  <c r="H528" i="17"/>
  <c r="H530" i="17"/>
  <c r="L538" i="17"/>
  <c r="H544" i="17"/>
  <c r="H546" i="17"/>
  <c r="H550" i="17"/>
  <c r="H552" i="17"/>
  <c r="H554" i="17"/>
  <c r="H558" i="17"/>
  <c r="L562" i="17"/>
  <c r="H566" i="17"/>
  <c r="H568" i="17"/>
  <c r="L570" i="17"/>
  <c r="H578" i="17"/>
  <c r="H584" i="17"/>
  <c r="L588" i="17"/>
  <c r="L596" i="17"/>
  <c r="H598" i="17"/>
  <c r="H600" i="17"/>
  <c r="H602" i="17"/>
  <c r="L118" i="17"/>
  <c r="H120" i="17"/>
  <c r="H122" i="17"/>
  <c r="H124" i="17"/>
  <c r="H126" i="17"/>
  <c r="H130" i="17"/>
  <c r="H134" i="17"/>
  <c r="H136" i="17"/>
  <c r="H138" i="17"/>
  <c r="H146" i="17"/>
  <c r="H148" i="17"/>
  <c r="H150" i="17"/>
  <c r="H152" i="17"/>
  <c r="L154" i="17"/>
  <c r="H156" i="17"/>
  <c r="H158" i="17"/>
  <c r="L162" i="17"/>
  <c r="L170" i="17"/>
  <c r="L178" i="17"/>
  <c r="H57" i="17"/>
  <c r="L61" i="17"/>
  <c r="H65" i="17"/>
  <c r="L69" i="17"/>
  <c r="H71" i="17"/>
  <c r="H73" i="17"/>
  <c r="L617" i="16"/>
  <c r="L627" i="16"/>
  <c r="L637" i="16"/>
  <c r="L380" i="16"/>
  <c r="H382" i="16"/>
  <c r="L388" i="16"/>
  <c r="L396" i="16"/>
  <c r="H400" i="16"/>
  <c r="L406" i="16"/>
  <c r="H412" i="16"/>
  <c r="H414" i="16"/>
  <c r="H416" i="16"/>
  <c r="L428" i="16"/>
  <c r="H432" i="16"/>
  <c r="H438" i="16"/>
  <c r="H442" i="16"/>
  <c r="L446" i="16"/>
  <c r="H454" i="16"/>
  <c r="H456" i="16"/>
  <c r="H458" i="16"/>
  <c r="H462" i="16"/>
  <c r="H468" i="16"/>
  <c r="L470" i="16"/>
  <c r="H476" i="16"/>
  <c r="L478" i="16"/>
  <c r="H488" i="16"/>
  <c r="H490" i="16"/>
  <c r="L504" i="16"/>
  <c r="H506" i="16"/>
  <c r="H508" i="16"/>
  <c r="H510" i="16"/>
  <c r="L518" i="16"/>
  <c r="L526" i="16"/>
  <c r="L548" i="16"/>
  <c r="H552" i="16"/>
  <c r="H556" i="16"/>
  <c r="H558" i="16"/>
  <c r="H562" i="16"/>
  <c r="H566" i="16"/>
  <c r="L572" i="16"/>
  <c r="H578" i="16"/>
  <c r="L582" i="16"/>
  <c r="H584" i="16"/>
  <c r="L590" i="16"/>
  <c r="H594" i="16"/>
  <c r="H596" i="16"/>
  <c r="L598" i="16"/>
  <c r="L65" i="16"/>
  <c r="H73" i="16"/>
  <c r="L623" i="15"/>
  <c r="L631" i="15"/>
  <c r="H633" i="15"/>
  <c r="L639" i="15"/>
  <c r="H544" i="15"/>
  <c r="H552" i="15"/>
  <c r="H554" i="15"/>
  <c r="H558" i="15"/>
  <c r="H560" i="15"/>
  <c r="H562" i="15"/>
  <c r="H566" i="15"/>
  <c r="L568" i="15"/>
  <c r="H570" i="15"/>
  <c r="H578" i="15"/>
  <c r="L582" i="15"/>
  <c r="H592" i="15"/>
  <c r="H594" i="15"/>
  <c r="H596" i="15"/>
  <c r="H602" i="15"/>
  <c r="H617" i="14"/>
  <c r="H619" i="14"/>
  <c r="L621" i="14"/>
  <c r="H623" i="14"/>
  <c r="H625" i="14"/>
  <c r="H627" i="14"/>
  <c r="L629" i="14"/>
  <c r="H631" i="14"/>
  <c r="H633" i="14"/>
  <c r="H637" i="14"/>
  <c r="H639" i="14"/>
  <c r="L378" i="14"/>
  <c r="H382" i="14"/>
  <c r="H386" i="14"/>
  <c r="H388" i="14"/>
  <c r="H394" i="14"/>
  <c r="L402" i="14"/>
  <c r="H404" i="14"/>
  <c r="H406" i="14"/>
  <c r="H408" i="14"/>
  <c r="L410" i="14"/>
  <c r="H412" i="14"/>
  <c r="H416" i="14"/>
  <c r="L418" i="14"/>
  <c r="H426" i="14"/>
  <c r="H428" i="14"/>
  <c r="H430" i="14"/>
  <c r="H432" i="14"/>
  <c r="H436" i="14"/>
  <c r="H438" i="14"/>
  <c r="L446" i="14"/>
  <c r="H448" i="14"/>
  <c r="H450" i="14"/>
  <c r="H452" i="14"/>
  <c r="H454" i="14"/>
  <c r="H456" i="14"/>
  <c r="H460" i="14"/>
  <c r="H462" i="14"/>
  <c r="H464" i="14"/>
  <c r="H466" i="14"/>
  <c r="H468" i="14"/>
  <c r="H470" i="14"/>
  <c r="H472" i="14"/>
  <c r="H474" i="14"/>
  <c r="L478" i="14"/>
  <c r="H482" i="14"/>
  <c r="H484" i="14"/>
  <c r="H486" i="14"/>
  <c r="H488" i="14"/>
  <c r="H490" i="14"/>
  <c r="L494" i="14"/>
  <c r="H496" i="14"/>
  <c r="H502" i="14"/>
  <c r="H504" i="14"/>
  <c r="H506" i="14"/>
  <c r="H508" i="14"/>
  <c r="H510" i="14"/>
  <c r="H516" i="14"/>
  <c r="H518" i="14"/>
  <c r="H520" i="14"/>
  <c r="L526" i="14"/>
  <c r="H528" i="14"/>
  <c r="H530" i="14"/>
  <c r="L536" i="14"/>
  <c r="H544" i="14"/>
  <c r="H546" i="14"/>
  <c r="H552" i="14"/>
  <c r="H554" i="14"/>
  <c r="H558" i="14"/>
  <c r="H560" i="14"/>
  <c r="H562" i="14"/>
  <c r="L566" i="14"/>
  <c r="H570" i="14"/>
  <c r="H578" i="14"/>
  <c r="H580" i="14"/>
  <c r="H584" i="14"/>
  <c r="H588" i="14"/>
  <c r="H592" i="14"/>
  <c r="H596" i="14"/>
  <c r="H598" i="14"/>
  <c r="H600" i="14"/>
  <c r="H84" i="14"/>
  <c r="H86" i="14"/>
  <c r="H88" i="14"/>
  <c r="H90" i="14"/>
  <c r="H92" i="14"/>
  <c r="L94" i="14"/>
  <c r="H96" i="14"/>
  <c r="H98" i="14"/>
  <c r="H100" i="14"/>
  <c r="H102" i="14"/>
  <c r="H104" i="14"/>
  <c r="H106" i="14"/>
  <c r="H108" i="14"/>
  <c r="L110" i="14"/>
  <c r="L118" i="14"/>
  <c r="H120" i="14"/>
  <c r="H122" i="14"/>
  <c r="H126" i="14"/>
  <c r="H128" i="14"/>
  <c r="H130" i="14"/>
  <c r="H132" i="14"/>
  <c r="H134" i="14"/>
  <c r="L136" i="14"/>
  <c r="H138" i="14"/>
  <c r="H142" i="14"/>
  <c r="H146" i="14"/>
  <c r="H150" i="14"/>
  <c r="H152" i="14"/>
  <c r="L158" i="14"/>
  <c r="H166" i="14"/>
  <c r="H168" i="14"/>
  <c r="H170" i="14"/>
  <c r="H174" i="14"/>
  <c r="H178" i="14"/>
  <c r="L25" i="14"/>
  <c r="L27" i="14"/>
  <c r="L29" i="14"/>
  <c r="H31" i="14"/>
  <c r="H33" i="14"/>
  <c r="H35" i="14"/>
  <c r="L39" i="14"/>
  <c r="L41" i="14"/>
  <c r="L43" i="14"/>
  <c r="L45" i="14"/>
  <c r="L47" i="14"/>
  <c r="H49" i="14"/>
  <c r="H53" i="14"/>
  <c r="H55" i="14"/>
  <c r="L57" i="14"/>
  <c r="L59" i="14"/>
  <c r="L63" i="14"/>
  <c r="L65" i="14"/>
  <c r="H67" i="14"/>
  <c r="L69" i="14"/>
  <c r="L71" i="14"/>
  <c r="L73" i="14"/>
  <c r="H625" i="13"/>
  <c r="L629" i="13"/>
  <c r="H635" i="13"/>
  <c r="H637" i="13"/>
  <c r="L59" i="13"/>
  <c r="L61" i="13"/>
  <c r="L69" i="13"/>
  <c r="L71" i="13"/>
  <c r="H73" i="13"/>
  <c r="H619" i="12"/>
  <c r="H621" i="12"/>
  <c r="H623" i="12"/>
  <c r="H625" i="12"/>
  <c r="L629" i="12"/>
  <c r="H633" i="12"/>
  <c r="H635" i="12"/>
  <c r="H637" i="12"/>
  <c r="L380" i="11"/>
  <c r="H382" i="11"/>
  <c r="H392" i="11"/>
  <c r="H398" i="11"/>
  <c r="H400" i="11"/>
  <c r="L402" i="11"/>
  <c r="L410" i="11"/>
  <c r="L420" i="11"/>
  <c r="H426" i="11"/>
  <c r="H428" i="11"/>
  <c r="H430" i="11"/>
  <c r="H432" i="11"/>
  <c r="H438" i="11"/>
  <c r="L446" i="11"/>
  <c r="H450" i="11"/>
  <c r="H452" i="11"/>
  <c r="L454" i="11"/>
  <c r="H456" i="11"/>
  <c r="H458" i="11"/>
  <c r="L464" i="11"/>
  <c r="L474" i="11"/>
  <c r="H476" i="11"/>
  <c r="L482" i="11"/>
  <c r="H488" i="11"/>
  <c r="H490" i="11"/>
  <c r="H500" i="11"/>
  <c r="H504" i="11"/>
  <c r="L508" i="11"/>
  <c r="H510" i="11"/>
  <c r="H512" i="11"/>
  <c r="H514" i="11"/>
  <c r="L516" i="11"/>
  <c r="H526" i="11"/>
  <c r="L534" i="11"/>
  <c r="H536" i="11"/>
  <c r="H538" i="11"/>
  <c r="H540" i="11"/>
  <c r="L542" i="11"/>
  <c r="H550" i="11"/>
  <c r="H558" i="11"/>
  <c r="H560" i="11"/>
  <c r="H562" i="11"/>
  <c r="H564" i="11"/>
  <c r="H566" i="11"/>
  <c r="L576" i="11"/>
  <c r="H578" i="11"/>
  <c r="H584" i="11"/>
  <c r="H592" i="11"/>
  <c r="H594" i="11"/>
  <c r="H596" i="11"/>
  <c r="H602" i="11"/>
  <c r="L604" i="11"/>
  <c r="L25" i="11"/>
  <c r="L27" i="11"/>
  <c r="L29" i="11"/>
  <c r="L31" i="11"/>
  <c r="L33" i="11"/>
  <c r="H35" i="11"/>
  <c r="L37" i="11"/>
  <c r="L39" i="11"/>
  <c r="H41" i="11"/>
  <c r="L43" i="11"/>
  <c r="L45" i="11"/>
  <c r="H47" i="11"/>
  <c r="H49" i="11"/>
  <c r="L51" i="11"/>
  <c r="H53" i="11"/>
  <c r="L55" i="11"/>
  <c r="L57" i="11"/>
  <c r="L59" i="11"/>
  <c r="L63" i="11"/>
  <c r="L65" i="11"/>
  <c r="H67" i="11"/>
  <c r="L69" i="11"/>
  <c r="L71" i="11"/>
  <c r="H73" i="11"/>
  <c r="H621" i="10"/>
  <c r="H625" i="10"/>
  <c r="H629" i="10"/>
  <c r="L631" i="10"/>
  <c r="H635" i="10"/>
  <c r="H323" i="10"/>
  <c r="H325" i="10"/>
  <c r="L329" i="10"/>
  <c r="H333" i="10"/>
  <c r="L337" i="10"/>
  <c r="L345" i="10"/>
  <c r="H353" i="10"/>
  <c r="L357" i="10"/>
  <c r="H361" i="10"/>
  <c r="H363" i="10"/>
  <c r="L59" i="10"/>
  <c r="L63" i="10"/>
  <c r="H67" i="10"/>
  <c r="L69" i="10"/>
  <c r="H71" i="10"/>
  <c r="L617" i="9"/>
  <c r="H623" i="9"/>
  <c r="H625" i="9"/>
  <c r="H629" i="9"/>
  <c r="H635" i="9"/>
  <c r="H637" i="9"/>
  <c r="L617" i="8"/>
  <c r="L635" i="8"/>
  <c r="L619" i="7"/>
  <c r="L627" i="7"/>
  <c r="H629" i="7"/>
  <c r="H635" i="7"/>
  <c r="H639" i="7"/>
  <c r="G84" i="7"/>
  <c r="H84" i="7"/>
  <c r="K92" i="7"/>
  <c r="G98" i="7"/>
  <c r="L100" i="7"/>
  <c r="G102" i="7"/>
  <c r="H106" i="7"/>
  <c r="K108" i="7"/>
  <c r="H108" i="7"/>
  <c r="G112" i="7"/>
  <c r="H112" i="7"/>
  <c r="G114" i="7"/>
  <c r="G116" i="7"/>
  <c r="H116" i="7"/>
  <c r="G118" i="7"/>
  <c r="K120" i="7"/>
  <c r="H120" i="7"/>
  <c r="H122" i="7"/>
  <c r="G124" i="7"/>
  <c r="K126" i="7"/>
  <c r="G128" i="7"/>
  <c r="H128" i="7"/>
  <c r="G130" i="7"/>
  <c r="H130" i="7"/>
  <c r="L132" i="7"/>
  <c r="G136" i="7"/>
  <c r="H138" i="7"/>
  <c r="K148" i="7"/>
  <c r="G156" i="7"/>
  <c r="H158" i="7"/>
  <c r="L162" i="7"/>
  <c r="K168" i="7"/>
  <c r="L172" i="7"/>
  <c r="L617" i="6"/>
  <c r="H625" i="6"/>
  <c r="H635" i="6"/>
  <c r="L637" i="6"/>
  <c r="H454" i="6"/>
  <c r="H456" i="6"/>
  <c r="L458" i="6"/>
  <c r="L466" i="6"/>
  <c r="H468" i="6"/>
  <c r="L474" i="6"/>
  <c r="H476" i="6"/>
  <c r="H478" i="6"/>
  <c r="H480" i="6"/>
  <c r="L484" i="6"/>
  <c r="H488" i="6"/>
  <c r="H492" i="6"/>
  <c r="L494" i="6"/>
  <c r="H498" i="6"/>
  <c r="H500" i="6"/>
  <c r="H502" i="6"/>
  <c r="L504" i="6"/>
  <c r="H506" i="6"/>
  <c r="L516" i="6"/>
  <c r="H520" i="6"/>
  <c r="L524" i="6"/>
  <c r="L532" i="6"/>
  <c r="H538" i="6"/>
  <c r="L548" i="6"/>
  <c r="H550" i="6"/>
  <c r="H554" i="6"/>
  <c r="L556" i="6"/>
  <c r="H566" i="6"/>
  <c r="L574" i="6"/>
  <c r="H584" i="6"/>
  <c r="L588" i="6"/>
  <c r="L596" i="6"/>
  <c r="L27" i="6"/>
  <c r="L29" i="6"/>
  <c r="H31" i="6"/>
  <c r="H35" i="6"/>
  <c r="L37" i="6"/>
  <c r="L39" i="6"/>
  <c r="L43" i="6"/>
  <c r="L45" i="6"/>
  <c r="H47" i="6"/>
  <c r="H49" i="6"/>
  <c r="L51" i="6"/>
  <c r="H55" i="6"/>
  <c r="L57" i="6"/>
  <c r="H65" i="6"/>
  <c r="L69" i="6"/>
  <c r="H71" i="6"/>
  <c r="H73" i="6"/>
  <c r="L621" i="5"/>
  <c r="H623" i="5"/>
  <c r="H633" i="5"/>
  <c r="H635" i="5"/>
  <c r="H637" i="5"/>
  <c r="K507" i="5"/>
  <c r="K509" i="5"/>
  <c r="K513" i="5"/>
  <c r="G515" i="5"/>
  <c r="G517" i="5"/>
  <c r="G521" i="5"/>
  <c r="K523" i="5"/>
  <c r="K525" i="5"/>
  <c r="G527" i="5"/>
  <c r="G529" i="5"/>
  <c r="G531" i="5"/>
  <c r="K533" i="5"/>
  <c r="G535" i="5"/>
  <c r="G537" i="5"/>
  <c r="K539" i="5"/>
  <c r="K541" i="5"/>
  <c r="G543" i="5"/>
  <c r="G545" i="5"/>
  <c r="K547" i="5"/>
  <c r="K549" i="5"/>
  <c r="K553" i="5"/>
  <c r="K555" i="5"/>
  <c r="K557" i="5"/>
  <c r="K561" i="5"/>
  <c r="K563" i="5"/>
  <c r="K565" i="5"/>
  <c r="K573" i="5"/>
  <c r="K575" i="5"/>
  <c r="G579" i="5"/>
  <c r="G581" i="5"/>
  <c r="K583" i="5"/>
  <c r="K585" i="5"/>
  <c r="K587" i="5"/>
  <c r="K591" i="5"/>
  <c r="K593" i="5"/>
  <c r="K595" i="5"/>
  <c r="K599" i="5"/>
  <c r="K601" i="5"/>
  <c r="H619" i="4"/>
  <c r="H621" i="4"/>
  <c r="H625" i="4"/>
  <c r="H633" i="4"/>
  <c r="H635" i="4"/>
  <c r="H637" i="4"/>
  <c r="K333" i="4"/>
  <c r="K335" i="4"/>
  <c r="K339" i="4"/>
  <c r="G341" i="4"/>
  <c r="G343" i="4"/>
  <c r="K347" i="4"/>
  <c r="K351" i="4"/>
  <c r="G353" i="4"/>
  <c r="G355" i="4"/>
  <c r="K359" i="4"/>
  <c r="G361" i="4"/>
  <c r="G363" i="4"/>
  <c r="K87" i="4"/>
  <c r="G89" i="4"/>
  <c r="G91" i="4"/>
  <c r="K97" i="4"/>
  <c r="K99" i="4"/>
  <c r="G101" i="4"/>
  <c r="G103" i="4"/>
  <c r="K105" i="4"/>
  <c r="K107" i="4"/>
  <c r="G113" i="4"/>
  <c r="G117" i="4"/>
  <c r="K121" i="4"/>
  <c r="G125" i="4"/>
  <c r="K127" i="4"/>
  <c r="K133" i="4"/>
  <c r="K137" i="4"/>
  <c r="K141" i="4"/>
  <c r="K149" i="4"/>
  <c r="G151" i="4"/>
  <c r="K159" i="4"/>
  <c r="G165" i="4"/>
  <c r="G167" i="4"/>
  <c r="G171" i="4"/>
  <c r="K173" i="4"/>
  <c r="G31" i="4"/>
  <c r="K33" i="4"/>
  <c r="G41" i="4"/>
  <c r="G47" i="4"/>
  <c r="G53" i="4"/>
  <c r="K57" i="4"/>
  <c r="K65" i="4"/>
  <c r="G67" i="4"/>
  <c r="K73" i="4"/>
  <c r="K616" i="3"/>
  <c r="G624" i="3"/>
  <c r="K628" i="3"/>
  <c r="K636" i="3"/>
  <c r="G638" i="3"/>
  <c r="H450" i="3"/>
  <c r="K469" i="3"/>
  <c r="K471" i="3"/>
  <c r="K483" i="3"/>
  <c r="K487" i="3"/>
  <c r="H488" i="3"/>
  <c r="G497" i="3"/>
  <c r="G501" i="3"/>
  <c r="G503" i="3"/>
  <c r="K511" i="3"/>
  <c r="G521" i="3"/>
  <c r="H522" i="3"/>
  <c r="G525" i="3"/>
  <c r="K533" i="3"/>
  <c r="K545" i="3"/>
  <c r="H548" i="3"/>
  <c r="G553" i="3"/>
  <c r="K563" i="3"/>
  <c r="H566" i="3"/>
  <c r="G573" i="3"/>
  <c r="H574" i="3"/>
  <c r="H576" i="3"/>
  <c r="H586" i="3"/>
  <c r="G591" i="3"/>
  <c r="H592" i="3"/>
  <c r="G599" i="3"/>
  <c r="H200" i="3"/>
  <c r="G223" i="3"/>
  <c r="H228" i="3"/>
  <c r="G229" i="3"/>
  <c r="G243" i="3"/>
  <c r="H244" i="3"/>
  <c r="K255" i="3"/>
  <c r="H257" i="3"/>
  <c r="H260" i="3"/>
  <c r="K261" i="3"/>
  <c r="G263" i="3"/>
  <c r="H270" i="3"/>
  <c r="G271" i="3"/>
  <c r="K275" i="3"/>
  <c r="K285" i="3"/>
  <c r="H301" i="3"/>
  <c r="H302" i="3"/>
  <c r="H313" i="3"/>
  <c r="G319" i="3"/>
  <c r="H323" i="3"/>
  <c r="K329" i="3"/>
  <c r="G341" i="3"/>
  <c r="H342" i="3"/>
  <c r="H358" i="3"/>
  <c r="K85" i="3"/>
  <c r="H102" i="3"/>
  <c r="K103" i="3"/>
  <c r="H138" i="3"/>
  <c r="H148" i="3"/>
  <c r="K149" i="3"/>
  <c r="G162" i="3"/>
  <c r="G169" i="3"/>
  <c r="H174" i="3"/>
  <c r="G178" i="3"/>
  <c r="G179" i="3"/>
  <c r="H26" i="3"/>
  <c r="H27" i="3"/>
  <c r="H35" i="3"/>
  <c r="G37" i="3"/>
  <c r="H42" i="3"/>
  <c r="G43" i="3"/>
  <c r="G45" i="3"/>
  <c r="H48" i="3"/>
  <c r="H56" i="3"/>
  <c r="H60" i="3"/>
  <c r="G68" i="3"/>
  <c r="G70" i="3"/>
  <c r="G73" i="3"/>
  <c r="H617" i="2"/>
  <c r="H621" i="2"/>
  <c r="H623" i="2"/>
  <c r="G624" i="2"/>
  <c r="H624" i="2"/>
  <c r="G628" i="2"/>
  <c r="H629" i="2"/>
  <c r="G630" i="2"/>
  <c r="H631" i="2"/>
  <c r="H635" i="2"/>
  <c r="G636" i="2"/>
  <c r="G640" i="2"/>
  <c r="H376" i="2"/>
  <c r="H380" i="2"/>
  <c r="H384" i="2"/>
  <c r="H386" i="2"/>
  <c r="H394" i="2"/>
  <c r="H396" i="2"/>
  <c r="G397" i="2"/>
  <c r="H398" i="2"/>
  <c r="H400" i="2"/>
  <c r="G401" i="2"/>
  <c r="H408" i="2"/>
  <c r="H410" i="2"/>
  <c r="G411" i="2"/>
  <c r="H420" i="2"/>
  <c r="H428" i="2"/>
  <c r="H430" i="2"/>
  <c r="G431" i="2"/>
  <c r="H432" i="2"/>
  <c r="H434" i="2"/>
  <c r="H438" i="2"/>
  <c r="G443" i="2"/>
  <c r="H448" i="2"/>
  <c r="G449" i="2"/>
  <c r="H452" i="2"/>
  <c r="G459" i="2"/>
  <c r="H466" i="2"/>
  <c r="G467" i="2"/>
  <c r="H467" i="2"/>
  <c r="H471" i="2"/>
  <c r="G473" i="2"/>
  <c r="H476" i="2"/>
  <c r="G481" i="2"/>
  <c r="H485" i="2"/>
  <c r="H486" i="2"/>
  <c r="G487" i="2"/>
  <c r="H488" i="2"/>
  <c r="G491" i="2"/>
  <c r="G495" i="2"/>
  <c r="H496" i="2"/>
  <c r="G497" i="2"/>
  <c r="G501" i="2"/>
  <c r="G503" i="2"/>
  <c r="H504" i="2"/>
  <c r="H507" i="2"/>
  <c r="H508" i="2"/>
  <c r="G511" i="2"/>
  <c r="G515" i="2"/>
  <c r="H515" i="2"/>
  <c r="H516" i="2"/>
  <c r="H517" i="2"/>
  <c r="H518" i="2"/>
  <c r="G519" i="2"/>
  <c r="H520" i="2"/>
  <c r="H523" i="2"/>
  <c r="H525" i="2"/>
  <c r="G531" i="2"/>
  <c r="H531" i="2"/>
  <c r="G533" i="2"/>
  <c r="G535" i="2"/>
  <c r="H536" i="2"/>
  <c r="G537" i="2"/>
  <c r="H537" i="2"/>
  <c r="H538" i="2"/>
  <c r="H541" i="2"/>
  <c r="G543" i="2"/>
  <c r="H543" i="2"/>
  <c r="H544" i="2"/>
  <c r="H546" i="2"/>
  <c r="G551" i="2"/>
  <c r="H552" i="2"/>
  <c r="G553" i="2"/>
  <c r="H553" i="2"/>
  <c r="H554" i="2"/>
  <c r="H557" i="2"/>
  <c r="G563" i="2"/>
  <c r="G569" i="2"/>
  <c r="H573" i="2"/>
  <c r="H578" i="2"/>
  <c r="H579" i="2"/>
  <c r="H580" i="2"/>
  <c r="G581" i="2"/>
  <c r="H581" i="2"/>
  <c r="G583" i="2"/>
  <c r="H584" i="2"/>
  <c r="H585" i="2"/>
  <c r="G587" i="2"/>
  <c r="G589" i="2"/>
  <c r="G591" i="2"/>
  <c r="H592" i="2"/>
  <c r="G595" i="2"/>
  <c r="H596" i="2"/>
  <c r="H597" i="2"/>
  <c r="G599" i="2"/>
  <c r="H599" i="2"/>
  <c r="H600" i="2"/>
  <c r="H372" i="2"/>
  <c r="H190" i="2"/>
  <c r="H192" i="2"/>
  <c r="H194" i="2"/>
  <c r="H196" i="2"/>
  <c r="H200" i="2"/>
  <c r="G201" i="2"/>
  <c r="H202" i="2"/>
  <c r="G203" i="2"/>
  <c r="H204" i="2"/>
  <c r="H206" i="2"/>
  <c r="G207" i="2"/>
  <c r="H210" i="2"/>
  <c r="G215" i="2"/>
  <c r="G221" i="2"/>
  <c r="H224" i="2"/>
  <c r="H226" i="2"/>
  <c r="G227" i="2"/>
  <c r="H228" i="2"/>
  <c r="H230" i="2"/>
  <c r="G231" i="2"/>
  <c r="G233" i="2"/>
  <c r="G235" i="2"/>
  <c r="G237" i="2"/>
  <c r="G239" i="2"/>
  <c r="H240" i="2"/>
  <c r="G245" i="2"/>
  <c r="G249" i="2"/>
  <c r="G253" i="2"/>
  <c r="H253" i="2"/>
  <c r="H257" i="2"/>
  <c r="G261" i="2"/>
  <c r="H262" i="2"/>
  <c r="G267" i="2"/>
  <c r="H275" i="2"/>
  <c r="H276" i="2"/>
  <c r="G277" i="2"/>
  <c r="G291" i="2"/>
  <c r="G293" i="2"/>
  <c r="G305" i="2"/>
  <c r="H307" i="2"/>
  <c r="G309" i="2"/>
  <c r="G313" i="2"/>
  <c r="G315" i="2"/>
  <c r="G323" i="2"/>
  <c r="H323" i="2"/>
  <c r="G327" i="2"/>
  <c r="G329" i="2"/>
  <c r="G331" i="2"/>
  <c r="H332" i="2"/>
  <c r="G333" i="2"/>
  <c r="H333" i="2"/>
  <c r="G339" i="2"/>
  <c r="H341" i="2"/>
  <c r="H342" i="2"/>
  <c r="G343" i="2"/>
  <c r="H343" i="2"/>
  <c r="G346" i="2"/>
  <c r="G347" i="2"/>
  <c r="G351" i="2"/>
  <c r="G358" i="2"/>
  <c r="G361" i="2"/>
  <c r="H361" i="2"/>
  <c r="G363" i="2"/>
  <c r="G85" i="2"/>
  <c r="H86" i="2"/>
  <c r="G87" i="2"/>
  <c r="H88" i="2"/>
  <c r="H90" i="2"/>
  <c r="G91" i="2"/>
  <c r="G96" i="2"/>
  <c r="G98" i="2"/>
  <c r="G100" i="2"/>
  <c r="H100" i="2"/>
  <c r="G102" i="2"/>
  <c r="H102" i="2"/>
  <c r="G103" i="2"/>
  <c r="G104" i="2"/>
  <c r="H104" i="2"/>
  <c r="G106" i="2"/>
  <c r="H106" i="2"/>
  <c r="G107" i="2"/>
  <c r="G108" i="2"/>
  <c r="H108" i="2"/>
  <c r="G110" i="2"/>
  <c r="G113" i="2"/>
  <c r="G117" i="2"/>
  <c r="H120" i="2"/>
  <c r="G121" i="2"/>
  <c r="H122" i="2"/>
  <c r="H124" i="2"/>
  <c r="G125" i="2"/>
  <c r="G126" i="2"/>
  <c r="H126" i="2"/>
  <c r="H128" i="2"/>
  <c r="G129" i="2"/>
  <c r="H130" i="2"/>
  <c r="H136" i="2"/>
  <c r="G137" i="2"/>
  <c r="H138" i="2"/>
  <c r="G141" i="2"/>
  <c r="H142" i="2"/>
  <c r="G145" i="2"/>
  <c r="G146" i="2"/>
  <c r="G147" i="2"/>
  <c r="G149" i="2"/>
  <c r="G150" i="2"/>
  <c r="G151" i="2"/>
  <c r="H152" i="2"/>
  <c r="G154" i="2"/>
  <c r="G155" i="2"/>
  <c r="G156" i="2"/>
  <c r="G157" i="2"/>
  <c r="G159" i="2"/>
  <c r="G160" i="2"/>
  <c r="G167" i="2"/>
  <c r="G173" i="2"/>
  <c r="G174" i="2"/>
  <c r="H174" i="2"/>
  <c r="G175" i="2"/>
  <c r="G177" i="2"/>
  <c r="G180" i="2"/>
  <c r="G27" i="2"/>
  <c r="G28" i="2"/>
  <c r="G31" i="2"/>
  <c r="G35" i="2"/>
  <c r="G42" i="2"/>
  <c r="G46" i="2"/>
  <c r="G47" i="2"/>
  <c r="G51" i="2"/>
  <c r="G55" i="2"/>
  <c r="G56" i="2"/>
  <c r="G58" i="2"/>
  <c r="G60" i="2"/>
  <c r="H62" i="2"/>
  <c r="G63" i="2"/>
  <c r="G64" i="2"/>
  <c r="G65" i="2"/>
  <c r="H66" i="2"/>
  <c r="H68" i="2"/>
  <c r="G71" i="2"/>
  <c r="G73" i="2"/>
  <c r="L629" i="1"/>
  <c r="L637" i="1"/>
  <c r="L390" i="1"/>
  <c r="L406" i="1"/>
  <c r="L426" i="1"/>
  <c r="L434" i="1"/>
  <c r="L446" i="1"/>
  <c r="L460" i="1"/>
  <c r="L470" i="1"/>
  <c r="L478" i="1"/>
  <c r="L486" i="1"/>
  <c r="L496" i="1"/>
  <c r="L506" i="1"/>
  <c r="L516" i="1"/>
  <c r="L524" i="1"/>
  <c r="L536" i="1"/>
  <c r="L550" i="1"/>
  <c r="L558" i="1"/>
  <c r="L568" i="1"/>
  <c r="L578" i="1"/>
  <c r="L586" i="1"/>
  <c r="L594" i="1"/>
  <c r="L604" i="1"/>
  <c r="L190" i="1"/>
  <c r="D188" i="1"/>
  <c r="L196" i="1"/>
  <c r="L206" i="1"/>
  <c r="L208" i="1"/>
  <c r="L210" i="1"/>
  <c r="L212" i="1"/>
  <c r="L214" i="1"/>
  <c r="L216" i="1"/>
  <c r="L220" i="1"/>
  <c r="L222" i="1"/>
  <c r="H224" i="1"/>
  <c r="L226" i="1"/>
  <c r="L228" i="1"/>
  <c r="L232" i="1"/>
  <c r="L234" i="1"/>
  <c r="L236" i="1"/>
  <c r="L238" i="1"/>
  <c r="L242" i="1"/>
  <c r="L244" i="1"/>
  <c r="L246" i="1"/>
  <c r="L248" i="1"/>
  <c r="L250" i="1"/>
  <c r="L252" i="1"/>
  <c r="L254" i="1"/>
  <c r="L258" i="1"/>
  <c r="L260" i="1"/>
  <c r="L266" i="1"/>
  <c r="L270" i="1"/>
  <c r="L272" i="1"/>
  <c r="H274" i="1"/>
  <c r="L276" i="1"/>
  <c r="L278" i="1"/>
  <c r="L280" i="1"/>
  <c r="L282" i="1"/>
  <c r="L284" i="1"/>
  <c r="L286" i="1"/>
  <c r="L288" i="1"/>
  <c r="L290" i="1"/>
  <c r="L292" i="1"/>
  <c r="L296" i="1"/>
  <c r="H298" i="1"/>
  <c r="L300" i="1"/>
  <c r="L302" i="1"/>
  <c r="L304" i="1"/>
  <c r="L308" i="1"/>
  <c r="L310" i="1"/>
  <c r="L312" i="1"/>
  <c r="L314" i="1"/>
  <c r="L316" i="1"/>
  <c r="L320" i="1"/>
  <c r="L322" i="1"/>
  <c r="L326" i="1"/>
  <c r="L328" i="1"/>
  <c r="H330" i="1"/>
  <c r="L334" i="1"/>
  <c r="L336" i="1"/>
  <c r="K338" i="1"/>
  <c r="L340" i="1"/>
  <c r="K344" i="1"/>
  <c r="L344" i="1"/>
  <c r="L348" i="1"/>
  <c r="L354" i="1"/>
  <c r="L356" i="1"/>
  <c r="L360" i="1"/>
  <c r="L362" i="1"/>
  <c r="C188" i="1"/>
  <c r="L100" i="1"/>
  <c r="L112" i="1"/>
  <c r="L120" i="1"/>
  <c r="L128" i="1"/>
  <c r="L138" i="1"/>
  <c r="L146" i="1"/>
  <c r="L154" i="1"/>
  <c r="H160" i="1"/>
  <c r="H164" i="1"/>
  <c r="L174" i="1"/>
  <c r="K180" i="1"/>
  <c r="L24" i="1"/>
  <c r="L26" i="1"/>
  <c r="L28" i="1"/>
  <c r="L30" i="1"/>
  <c r="L32" i="1"/>
  <c r="L34" i="1"/>
  <c r="L38" i="1"/>
  <c r="L44" i="1"/>
  <c r="L46" i="1"/>
  <c r="L48" i="1"/>
  <c r="L50" i="1"/>
  <c r="L52" i="1"/>
  <c r="L62" i="1"/>
  <c r="L634" i="29"/>
  <c r="L636" i="29"/>
  <c r="L640" i="29"/>
  <c r="L623" i="30"/>
  <c r="L616" i="31"/>
  <c r="L618" i="31"/>
  <c r="L626" i="31"/>
  <c r="L628" i="31"/>
  <c r="L636" i="31"/>
  <c r="L638" i="31"/>
  <c r="L640" i="31"/>
  <c r="L629" i="32"/>
  <c r="L624" i="33"/>
  <c r="L640" i="33"/>
  <c r="L630" i="34"/>
  <c r="L632" i="34"/>
  <c r="L534" i="26"/>
  <c r="L574" i="26"/>
  <c r="L396" i="27"/>
  <c r="L432" i="27"/>
  <c r="L494" i="27"/>
  <c r="L568" i="27"/>
  <c r="L374" i="28"/>
  <c r="L398" i="28"/>
  <c r="L416" i="28"/>
  <c r="L436" i="28"/>
  <c r="L446" i="28"/>
  <c r="L474" i="28"/>
  <c r="L486" i="28"/>
  <c r="L522" i="28"/>
  <c r="L540" i="28"/>
  <c r="J572" i="28"/>
  <c r="L388" i="29"/>
  <c r="L410" i="29"/>
  <c r="L422" i="29"/>
  <c r="L434" i="29"/>
  <c r="L458" i="29"/>
  <c r="L468" i="29"/>
  <c r="L494" i="29"/>
  <c r="L512" i="29"/>
  <c r="L528" i="29"/>
  <c r="L544" i="29"/>
  <c r="L552" i="29"/>
  <c r="L562" i="29"/>
  <c r="L570" i="29"/>
  <c r="L580" i="29"/>
  <c r="L588" i="29"/>
  <c r="L598" i="29"/>
  <c r="L388" i="30"/>
  <c r="L404" i="30"/>
  <c r="L434" i="30"/>
  <c r="I444" i="30"/>
  <c r="L446" i="30"/>
  <c r="K464" i="30"/>
  <c r="L470" i="30"/>
  <c r="K490" i="30"/>
  <c r="I500" i="30"/>
  <c r="I502" i="30"/>
  <c r="I506" i="30"/>
  <c r="L506" i="30"/>
  <c r="J532" i="30"/>
  <c r="J542" i="30"/>
  <c r="I548" i="30"/>
  <c r="I556" i="30"/>
  <c r="K564" i="30"/>
  <c r="L568" i="30"/>
  <c r="I572" i="30"/>
  <c r="I574" i="30"/>
  <c r="K584" i="30"/>
  <c r="I598" i="30"/>
  <c r="L601" i="30"/>
  <c r="L603" i="30"/>
  <c r="K604" i="30"/>
  <c r="K374" i="31"/>
  <c r="K378" i="31"/>
  <c r="K380" i="31"/>
  <c r="K382" i="31"/>
  <c r="K386" i="31"/>
  <c r="K388" i="31"/>
  <c r="L389" i="31"/>
  <c r="K390" i="31"/>
  <c r="L391" i="31"/>
  <c r="K396" i="31"/>
  <c r="K402" i="31"/>
  <c r="L403" i="31"/>
  <c r="K406" i="31"/>
  <c r="K410" i="31"/>
  <c r="L411" i="31"/>
  <c r="L413" i="31"/>
  <c r="K414" i="31"/>
  <c r="L415" i="31"/>
  <c r="L417" i="31"/>
  <c r="K418" i="31"/>
  <c r="L419" i="31"/>
  <c r="L429" i="31"/>
  <c r="K430" i="31"/>
  <c r="K432" i="31"/>
  <c r="L433" i="31"/>
  <c r="K434" i="31"/>
  <c r="L435" i="31"/>
  <c r="K436" i="31"/>
  <c r="K438" i="31"/>
  <c r="L439" i="31"/>
  <c r="L441" i="31"/>
  <c r="K442" i="31"/>
  <c r="L443" i="31"/>
  <c r="I444" i="31"/>
  <c r="K450" i="31"/>
  <c r="L450" i="31"/>
  <c r="L453" i="31"/>
  <c r="K454" i="31"/>
  <c r="K456" i="31"/>
  <c r="K458" i="31"/>
  <c r="L461" i="31"/>
  <c r="I466" i="31"/>
  <c r="L467" i="31"/>
  <c r="L471" i="31"/>
  <c r="K472" i="31"/>
  <c r="J475" i="31"/>
  <c r="L481" i="31"/>
  <c r="I488" i="31"/>
  <c r="L489" i="31"/>
  <c r="K490" i="31"/>
  <c r="K492" i="31"/>
  <c r="L495" i="31"/>
  <c r="L497" i="31"/>
  <c r="L499" i="31"/>
  <c r="J505" i="31"/>
  <c r="I506" i="31"/>
  <c r="L507" i="31"/>
  <c r="L509" i="31"/>
  <c r="I510" i="31"/>
  <c r="L511" i="31"/>
  <c r="K512" i="31"/>
  <c r="L513" i="31"/>
  <c r="K514" i="31"/>
  <c r="L515" i="31"/>
  <c r="K516" i="31"/>
  <c r="L519" i="31"/>
  <c r="L521" i="31"/>
  <c r="I522" i="31"/>
  <c r="I524" i="31"/>
  <c r="L525" i="31"/>
  <c r="L527" i="31"/>
  <c r="K528" i="31"/>
  <c r="L529" i="31"/>
  <c r="L531" i="31"/>
  <c r="K532" i="31"/>
  <c r="L533" i="31"/>
  <c r="L535" i="31"/>
  <c r="K536" i="31"/>
  <c r="L537" i="31"/>
  <c r="K538" i="31"/>
  <c r="L539" i="31"/>
  <c r="I542" i="31"/>
  <c r="L543" i="31"/>
  <c r="K544" i="31"/>
  <c r="L545" i="31"/>
  <c r="K546" i="31"/>
  <c r="K548" i="31"/>
  <c r="J549" i="31"/>
  <c r="K550" i="31"/>
  <c r="K552" i="31"/>
  <c r="K554" i="31"/>
  <c r="L555" i="31"/>
  <c r="L557" i="31"/>
  <c r="I558" i="31"/>
  <c r="L559" i="31"/>
  <c r="L561" i="31"/>
  <c r="I562" i="31"/>
  <c r="L567" i="31"/>
  <c r="L575" i="31"/>
  <c r="L577" i="31"/>
  <c r="K578" i="31"/>
  <c r="L581" i="31"/>
  <c r="I586" i="31"/>
  <c r="K588" i="31"/>
  <c r="K590" i="31"/>
  <c r="L591" i="31"/>
  <c r="K592" i="31"/>
  <c r="K594" i="31"/>
  <c r="L595" i="31"/>
  <c r="K596" i="31"/>
  <c r="I598" i="31"/>
  <c r="K600" i="31"/>
  <c r="J601" i="31"/>
  <c r="K602" i="31"/>
  <c r="L603" i="31"/>
  <c r="L377" i="32"/>
  <c r="K378" i="32"/>
  <c r="K380" i="32"/>
  <c r="L383" i="32"/>
  <c r="K384" i="32"/>
  <c r="L385" i="32"/>
  <c r="K386" i="32"/>
  <c r="L389" i="32"/>
  <c r="L391" i="32"/>
  <c r="K392" i="32"/>
  <c r="J393" i="32"/>
  <c r="K394" i="32"/>
  <c r="L394" i="32"/>
  <c r="L395" i="32"/>
  <c r="K396" i="32"/>
  <c r="K398" i="32"/>
  <c r="K400" i="32"/>
  <c r="L401" i="32"/>
  <c r="L403" i="32"/>
  <c r="L404" i="32"/>
  <c r="L405" i="32"/>
  <c r="L409" i="32"/>
  <c r="I412" i="32"/>
  <c r="L413" i="32"/>
  <c r="L415" i="32"/>
  <c r="I416" i="32"/>
  <c r="L416" i="32"/>
  <c r="L417" i="32"/>
  <c r="K418" i="32"/>
  <c r="L419" i="32"/>
  <c r="K422" i="32"/>
  <c r="K428" i="32"/>
  <c r="L429" i="32"/>
  <c r="K434" i="32"/>
  <c r="L436" i="32"/>
  <c r="J439" i="32"/>
  <c r="K440" i="32"/>
  <c r="L443" i="32"/>
  <c r="I444" i="32"/>
  <c r="J445" i="32"/>
  <c r="J447" i="32"/>
  <c r="K448" i="32"/>
  <c r="L449" i="32"/>
  <c r="K450" i="32"/>
  <c r="L450" i="32"/>
  <c r="J453" i="32"/>
  <c r="J455" i="32"/>
  <c r="L457" i="32"/>
  <c r="K458" i="32"/>
  <c r="K460" i="32"/>
  <c r="K462" i="32"/>
  <c r="L465" i="32"/>
  <c r="I466" i="32"/>
  <c r="L467" i="32"/>
  <c r="L469" i="32"/>
  <c r="L471" i="32"/>
  <c r="K472" i="32"/>
  <c r="L473" i="32"/>
  <c r="K474" i="32"/>
  <c r="J475" i="32"/>
  <c r="K478" i="32"/>
  <c r="K480" i="32"/>
  <c r="I482" i="32"/>
  <c r="L485" i="32"/>
  <c r="L486" i="32"/>
  <c r="L487" i="32"/>
  <c r="K488" i="32"/>
  <c r="K490" i="32"/>
  <c r="L493" i="32"/>
  <c r="I496" i="32"/>
  <c r="K500" i="32"/>
  <c r="L501" i="32"/>
  <c r="K502" i="32"/>
  <c r="L503" i="32"/>
  <c r="K504" i="32"/>
  <c r="J505" i="32"/>
  <c r="K506" i="32"/>
  <c r="L507" i="32"/>
  <c r="K508" i="32"/>
  <c r="L509" i="32"/>
  <c r="K512" i="32"/>
  <c r="L512" i="32"/>
  <c r="L513" i="32"/>
  <c r="L515" i="32"/>
  <c r="I516" i="32"/>
  <c r="L516" i="32"/>
  <c r="K518" i="32"/>
  <c r="I520" i="32"/>
  <c r="L521" i="32"/>
  <c r="L523" i="32"/>
  <c r="I524" i="32"/>
  <c r="K528" i="32"/>
  <c r="L531" i="32"/>
  <c r="I532" i="32"/>
  <c r="L533" i="32"/>
  <c r="K534" i="32"/>
  <c r="L535" i="32"/>
  <c r="K538" i="32"/>
  <c r="K540" i="32"/>
  <c r="L541" i="32"/>
  <c r="I542" i="32"/>
  <c r="L545" i="32"/>
  <c r="J547" i="32"/>
  <c r="I548" i="32"/>
  <c r="L549" i="32"/>
  <c r="K558" i="32"/>
  <c r="L559" i="32"/>
  <c r="K562" i="32"/>
  <c r="L563" i="32"/>
  <c r="K564" i="32"/>
  <c r="K566" i="32"/>
  <c r="L567" i="32"/>
  <c r="J569" i="32"/>
  <c r="K570" i="32"/>
  <c r="I572" i="32"/>
  <c r="I574" i="32"/>
  <c r="L577" i="32"/>
  <c r="I578" i="32"/>
  <c r="L579" i="32"/>
  <c r="K580" i="32"/>
  <c r="K582" i="32"/>
  <c r="I584" i="32"/>
  <c r="I586" i="32"/>
  <c r="L587" i="32"/>
  <c r="K588" i="32"/>
  <c r="K590" i="32"/>
  <c r="L595" i="32"/>
  <c r="L597" i="32"/>
  <c r="K600" i="32"/>
  <c r="L601" i="32"/>
  <c r="L603" i="32"/>
  <c r="K374" i="33"/>
  <c r="L377" i="33"/>
  <c r="K378" i="33"/>
  <c r="K380" i="33"/>
  <c r="L383" i="33"/>
  <c r="K384" i="33"/>
  <c r="J385" i="33"/>
  <c r="I390" i="33"/>
  <c r="K392" i="33"/>
  <c r="J393" i="33"/>
  <c r="L401" i="33"/>
  <c r="K402" i="33"/>
  <c r="K408" i="33"/>
  <c r="K412" i="33"/>
  <c r="K414" i="33"/>
  <c r="L417" i="33"/>
  <c r="L423" i="33"/>
  <c r="K430" i="33"/>
  <c r="L431" i="33"/>
  <c r="L437" i="33"/>
  <c r="J439" i="33"/>
  <c r="K440" i="33"/>
  <c r="K444" i="33"/>
  <c r="J445" i="33"/>
  <c r="K446" i="33"/>
  <c r="L449" i="33"/>
  <c r="L451" i="33"/>
  <c r="J455" i="33"/>
  <c r="J459" i="33"/>
  <c r="L467" i="33"/>
  <c r="K468" i="33"/>
  <c r="K470" i="33"/>
  <c r="L471" i="33"/>
  <c r="K472" i="33"/>
  <c r="L473" i="33"/>
  <c r="L477" i="33"/>
  <c r="L479" i="33"/>
  <c r="I482" i="33"/>
  <c r="L483" i="33"/>
  <c r="L485" i="33"/>
  <c r="I488" i="33"/>
  <c r="I490" i="33"/>
  <c r="I492" i="33"/>
  <c r="L493" i="33"/>
  <c r="I496" i="33"/>
  <c r="L501" i="33"/>
  <c r="I502" i="33"/>
  <c r="L503" i="33"/>
  <c r="K504" i="33"/>
  <c r="L505" i="33"/>
  <c r="L507" i="33"/>
  <c r="L509" i="33"/>
  <c r="I510" i="33"/>
  <c r="I514" i="33"/>
  <c r="L515" i="33"/>
  <c r="L517" i="33"/>
  <c r="I520" i="33"/>
  <c r="L523" i="33"/>
  <c r="L529" i="33"/>
  <c r="L531" i="33"/>
  <c r="I534" i="33"/>
  <c r="K540" i="33"/>
  <c r="K544" i="33"/>
  <c r="L547" i="33"/>
  <c r="K548" i="33"/>
  <c r="J549" i="33"/>
  <c r="K550" i="33"/>
  <c r="L553" i="33"/>
  <c r="L557" i="33"/>
  <c r="K558" i="33"/>
  <c r="I562" i="33"/>
  <c r="K566" i="33"/>
  <c r="L569" i="33"/>
  <c r="I572" i="33"/>
  <c r="L575" i="33"/>
  <c r="I576" i="33"/>
  <c r="L577" i="33"/>
  <c r="I582" i="33"/>
  <c r="K586" i="33"/>
  <c r="J587" i="33"/>
  <c r="L589" i="33"/>
  <c r="K590" i="33"/>
  <c r="K592" i="33"/>
  <c r="K594" i="33"/>
  <c r="L595" i="33"/>
  <c r="L599" i="33"/>
  <c r="L601" i="33"/>
  <c r="J375" i="34"/>
  <c r="L383" i="34"/>
  <c r="L413" i="34"/>
  <c r="K416" i="34"/>
  <c r="J417" i="34"/>
  <c r="J425" i="34"/>
  <c r="L427" i="34"/>
  <c r="K428" i="34"/>
  <c r="K430" i="34"/>
  <c r="L431" i="34"/>
  <c r="K432" i="34"/>
  <c r="K434" i="34"/>
  <c r="L435" i="34"/>
  <c r="K436" i="34"/>
  <c r="L441" i="34"/>
  <c r="K442" i="34"/>
  <c r="L445" i="34"/>
  <c r="K446" i="34"/>
  <c r="L447" i="34"/>
  <c r="K448" i="34"/>
  <c r="L449" i="34"/>
  <c r="K452" i="34"/>
  <c r="K454" i="34"/>
  <c r="L455" i="34"/>
  <c r="K456" i="34"/>
  <c r="K458" i="34"/>
  <c r="L459" i="34"/>
  <c r="L461" i="34"/>
  <c r="K462" i="34"/>
  <c r="L465" i="34"/>
  <c r="K466" i="34"/>
  <c r="K468" i="34"/>
  <c r="L469" i="34"/>
  <c r="J475" i="34"/>
  <c r="L485" i="34"/>
  <c r="L487" i="34"/>
  <c r="I492" i="34"/>
  <c r="I496" i="34"/>
  <c r="I508" i="34"/>
  <c r="I510" i="34"/>
  <c r="L513" i="34"/>
  <c r="K514" i="34"/>
  <c r="I516" i="34"/>
  <c r="L521" i="34"/>
  <c r="K522" i="34"/>
  <c r="L529" i="34"/>
  <c r="I532" i="34"/>
  <c r="L533" i="34"/>
  <c r="K534" i="34"/>
  <c r="I542" i="34"/>
  <c r="L545" i="34"/>
  <c r="K546" i="34"/>
  <c r="L553" i="34"/>
  <c r="K554" i="34"/>
  <c r="I558" i="34"/>
  <c r="I562" i="34"/>
  <c r="L565" i="34"/>
  <c r="L567" i="34"/>
  <c r="I572" i="34"/>
  <c r="L577" i="34"/>
  <c r="L583" i="34"/>
  <c r="J587" i="34"/>
  <c r="L589" i="34"/>
  <c r="L593" i="34"/>
  <c r="L597" i="34"/>
  <c r="K598" i="34"/>
  <c r="L601" i="34"/>
  <c r="K374" i="1"/>
  <c r="K400" i="1"/>
  <c r="K402" i="1"/>
  <c r="K404" i="1"/>
  <c r="K406" i="1"/>
  <c r="K408" i="1"/>
  <c r="L408" i="1"/>
  <c r="K410" i="1"/>
  <c r="K412" i="1"/>
  <c r="K422" i="1"/>
  <c r="K424" i="1"/>
  <c r="K430" i="1"/>
  <c r="L436" i="1"/>
  <c r="K448" i="1"/>
  <c r="K454" i="1"/>
  <c r="K462" i="1"/>
  <c r="K464" i="1"/>
  <c r="K474" i="1"/>
  <c r="K476" i="1"/>
  <c r="K480" i="1"/>
  <c r="K488" i="1"/>
  <c r="K492" i="1"/>
  <c r="K494" i="1"/>
  <c r="K496" i="1"/>
  <c r="I500" i="1"/>
  <c r="K506" i="1"/>
  <c r="K510" i="1"/>
  <c r="I520" i="1"/>
  <c r="K528" i="1"/>
  <c r="I534" i="1"/>
  <c r="I548" i="1"/>
  <c r="K554" i="1"/>
  <c r="K556" i="1"/>
  <c r="K560" i="1"/>
  <c r="I566" i="1"/>
  <c r="K570" i="1"/>
  <c r="K576" i="1"/>
  <c r="I582" i="1"/>
  <c r="I598" i="1"/>
  <c r="K372" i="5"/>
  <c r="K372" i="7"/>
  <c r="E371" i="13"/>
  <c r="I540" i="13" s="1"/>
  <c r="E371" i="15"/>
  <c r="I457" i="15" s="1"/>
  <c r="K372" i="19"/>
  <c r="E371" i="21"/>
  <c r="I496" i="21" s="1"/>
  <c r="K372" i="23"/>
  <c r="L372" i="27"/>
  <c r="K372" i="27"/>
  <c r="E371" i="29"/>
  <c r="I416" i="29" s="1"/>
  <c r="L372" i="31"/>
  <c r="K372" i="31"/>
  <c r="L372" i="33"/>
  <c r="E371" i="33"/>
  <c r="K372" i="1"/>
  <c r="K312" i="25"/>
  <c r="K314" i="25"/>
  <c r="K316" i="25"/>
  <c r="K318" i="25"/>
  <c r="K320" i="25"/>
  <c r="K328" i="25"/>
  <c r="K330" i="25"/>
  <c r="K336" i="25"/>
  <c r="K342" i="25"/>
  <c r="K344" i="25"/>
  <c r="K346" i="25"/>
  <c r="I348" i="25"/>
  <c r="K356" i="25"/>
  <c r="K194" i="26"/>
  <c r="K196" i="26"/>
  <c r="K198" i="26"/>
  <c r="K200" i="26"/>
  <c r="K226" i="26"/>
  <c r="K228" i="26"/>
  <c r="K236" i="26"/>
  <c r="K238" i="26"/>
  <c r="K240" i="26"/>
  <c r="K244" i="26"/>
  <c r="K246" i="26"/>
  <c r="K250" i="26"/>
  <c r="K252" i="26"/>
  <c r="K254" i="26"/>
  <c r="K258" i="26"/>
  <c r="K260" i="26"/>
  <c r="K262" i="26"/>
  <c r="K264" i="26"/>
  <c r="K266" i="26"/>
  <c r="K268" i="26"/>
  <c r="K270" i="26"/>
  <c r="I280" i="26"/>
  <c r="K294" i="26"/>
  <c r="K296" i="26"/>
  <c r="K298" i="26"/>
  <c r="K322" i="26"/>
  <c r="I326" i="26"/>
  <c r="K330" i="26"/>
  <c r="K332" i="26"/>
  <c r="K338" i="26"/>
  <c r="K342" i="26"/>
  <c r="K346" i="26"/>
  <c r="K348" i="26"/>
  <c r="K350" i="26"/>
  <c r="K352" i="26"/>
  <c r="K354" i="26"/>
  <c r="K356" i="26"/>
  <c r="K358" i="26"/>
  <c r="K360" i="26"/>
  <c r="K362" i="26"/>
  <c r="I192" i="27"/>
  <c r="K194" i="27"/>
  <c r="K200" i="27"/>
  <c r="I206" i="27"/>
  <c r="K208" i="27"/>
  <c r="K210" i="27"/>
  <c r="K212" i="27"/>
  <c r="K214" i="27"/>
  <c r="K216" i="27"/>
  <c r="I232" i="27"/>
  <c r="K234" i="27"/>
  <c r="I236" i="27"/>
  <c r="I238" i="27"/>
  <c r="K240" i="27"/>
  <c r="K242" i="27"/>
  <c r="I246" i="27"/>
  <c r="I250" i="27"/>
  <c r="K256" i="27"/>
  <c r="K262" i="27"/>
  <c r="I264" i="27"/>
  <c r="I268" i="27"/>
  <c r="I272" i="27"/>
  <c r="I274" i="27"/>
  <c r="K276" i="27"/>
  <c r="I280" i="27"/>
  <c r="K288" i="27"/>
  <c r="K290" i="27"/>
  <c r="K292" i="27"/>
  <c r="K296" i="27"/>
  <c r="K298" i="27"/>
  <c r="K300" i="27"/>
  <c r="K302" i="27"/>
  <c r="K312" i="27"/>
  <c r="K314" i="27"/>
  <c r="K316" i="27"/>
  <c r="K318" i="27"/>
  <c r="K320" i="27"/>
  <c r="K322" i="27"/>
  <c r="K326" i="27"/>
  <c r="I328" i="27"/>
  <c r="I330" i="27"/>
  <c r="I332" i="27"/>
  <c r="K334" i="27"/>
  <c r="K342" i="27"/>
  <c r="I348" i="27"/>
  <c r="I350" i="27"/>
  <c r="I360" i="27"/>
  <c r="K362" i="27"/>
  <c r="K192" i="28"/>
  <c r="K194" i="28"/>
  <c r="I206" i="28"/>
  <c r="K208" i="28"/>
  <c r="I212" i="28"/>
  <c r="K226" i="28"/>
  <c r="K228" i="28"/>
  <c r="K234" i="28"/>
  <c r="I236" i="28"/>
  <c r="I238" i="28"/>
  <c r="K244" i="28"/>
  <c r="I246" i="28"/>
  <c r="I250" i="28"/>
  <c r="I262" i="28"/>
  <c r="I264" i="28"/>
  <c r="I272" i="28"/>
  <c r="I274" i="28"/>
  <c r="K278" i="28"/>
  <c r="K280" i="28"/>
  <c r="K282" i="28"/>
  <c r="I284" i="28"/>
  <c r="I286" i="28"/>
  <c r="I290" i="28"/>
  <c r="K294" i="28"/>
  <c r="K296" i="28"/>
  <c r="K298" i="28"/>
  <c r="K304" i="28"/>
  <c r="K306" i="28"/>
  <c r="K310" i="28"/>
  <c r="I314" i="28"/>
  <c r="K316" i="28"/>
  <c r="K318" i="28"/>
  <c r="K324" i="28"/>
  <c r="K326" i="28"/>
  <c r="I328" i="28"/>
  <c r="I330" i="28"/>
  <c r="K334" i="28"/>
  <c r="K340" i="28"/>
  <c r="K346" i="28"/>
  <c r="K348" i="28"/>
  <c r="K352" i="28"/>
  <c r="K360" i="28"/>
  <c r="I192" i="29"/>
  <c r="K194" i="29"/>
  <c r="K198" i="29"/>
  <c r="K202" i="29"/>
  <c r="K206" i="29"/>
  <c r="K208" i="29"/>
  <c r="K210" i="29"/>
  <c r="K212" i="29"/>
  <c r="K214" i="29"/>
  <c r="K216" i="29"/>
  <c r="K218" i="29"/>
  <c r="K220" i="29"/>
  <c r="K222" i="29"/>
  <c r="I224" i="29"/>
  <c r="K230" i="29"/>
  <c r="I232" i="29"/>
  <c r="K236" i="29"/>
  <c r="L238" i="29"/>
  <c r="K240" i="29"/>
  <c r="L240" i="29"/>
  <c r="K242" i="29"/>
  <c r="J244" i="29"/>
  <c r="L246" i="29"/>
  <c r="K248" i="29"/>
  <c r="L252" i="29"/>
  <c r="K254" i="29"/>
  <c r="L254" i="29"/>
  <c r="K256" i="29"/>
  <c r="L256" i="29"/>
  <c r="L260" i="29"/>
  <c r="K264" i="29"/>
  <c r="K266" i="29"/>
  <c r="L266" i="29"/>
  <c r="L270" i="29"/>
  <c r="I274" i="29"/>
  <c r="K276" i="29"/>
  <c r="L276" i="29"/>
  <c r="K278" i="29"/>
  <c r="K280" i="29"/>
  <c r="L280" i="29"/>
  <c r="L282" i="29"/>
  <c r="K284" i="29"/>
  <c r="L284" i="29"/>
  <c r="J286" i="29"/>
  <c r="K288" i="29"/>
  <c r="L288" i="29"/>
  <c r="K290" i="29"/>
  <c r="L290" i="29"/>
  <c r="K292" i="29"/>
  <c r="L292" i="29"/>
  <c r="K294" i="29"/>
  <c r="J296" i="29"/>
  <c r="K304" i="29"/>
  <c r="K306" i="29"/>
  <c r="K308" i="29"/>
  <c r="K310" i="29"/>
  <c r="K316" i="29"/>
  <c r="K320" i="29"/>
  <c r="K324" i="29"/>
  <c r="K328" i="29"/>
  <c r="L328" i="29"/>
  <c r="K330" i="29"/>
  <c r="L330" i="29"/>
  <c r="K332" i="29"/>
  <c r="I334" i="29"/>
  <c r="L334" i="29"/>
  <c r="K336" i="29"/>
  <c r="K342" i="29"/>
  <c r="K344" i="29"/>
  <c r="I348" i="29"/>
  <c r="L348" i="29"/>
  <c r="L350" i="29"/>
  <c r="K354" i="29"/>
  <c r="L354" i="29"/>
  <c r="L356" i="29"/>
  <c r="J360" i="29"/>
  <c r="L192" i="30"/>
  <c r="L198" i="30"/>
  <c r="K200" i="30"/>
  <c r="K204" i="30"/>
  <c r="K208" i="30"/>
  <c r="L212" i="30"/>
  <c r="K216" i="30"/>
  <c r="K220" i="30"/>
  <c r="L220" i="30"/>
  <c r="L222" i="30"/>
  <c r="L224" i="30"/>
  <c r="K226" i="30"/>
  <c r="L226" i="30"/>
  <c r="J232" i="30"/>
  <c r="K236" i="30"/>
  <c r="L236" i="30"/>
  <c r="L240" i="30"/>
  <c r="J244" i="30"/>
  <c r="K248" i="30"/>
  <c r="K256" i="30"/>
  <c r="K258" i="30"/>
  <c r="L260" i="30"/>
  <c r="J264" i="30"/>
  <c r="L268" i="30"/>
  <c r="K270" i="30"/>
  <c r="L276" i="30"/>
  <c r="J278" i="30"/>
  <c r="J280" i="30"/>
  <c r="J286" i="30"/>
  <c r="J288" i="30"/>
  <c r="K292" i="30"/>
  <c r="L292" i="30"/>
  <c r="J298" i="30"/>
  <c r="L300" i="30"/>
  <c r="L304" i="30"/>
  <c r="K306" i="30"/>
  <c r="K308" i="30"/>
  <c r="L310" i="30"/>
  <c r="L316" i="30"/>
  <c r="L318" i="30"/>
  <c r="L322" i="30"/>
  <c r="L326" i="30"/>
  <c r="L328" i="30"/>
  <c r="K332" i="30"/>
  <c r="L336" i="30"/>
  <c r="L338" i="30"/>
  <c r="L340" i="30"/>
  <c r="L342" i="30"/>
  <c r="L348" i="30"/>
  <c r="L354" i="30"/>
  <c r="K358" i="30"/>
  <c r="J360" i="30"/>
  <c r="K362" i="30"/>
  <c r="L192" i="31"/>
  <c r="L196" i="31"/>
  <c r="K198" i="31"/>
  <c r="J200" i="31"/>
  <c r="K202" i="31"/>
  <c r="K204" i="31"/>
  <c r="L204" i="31"/>
  <c r="L206" i="31"/>
  <c r="L208" i="31"/>
  <c r="L210" i="31"/>
  <c r="L212" i="31"/>
  <c r="L214" i="31"/>
  <c r="K218" i="31"/>
  <c r="L218" i="31"/>
  <c r="L222" i="31"/>
  <c r="K224" i="31"/>
  <c r="L224" i="31"/>
  <c r="L226" i="31"/>
  <c r="L230" i="31"/>
  <c r="J236" i="31"/>
  <c r="J238" i="31"/>
  <c r="L240" i="31"/>
  <c r="K242" i="31"/>
  <c r="L242" i="31"/>
  <c r="L244" i="31"/>
  <c r="J246" i="31"/>
  <c r="L248" i="31"/>
  <c r="I250" i="31"/>
  <c r="L250" i="31"/>
  <c r="L252" i="31"/>
  <c r="K254" i="31"/>
  <c r="L254" i="31"/>
  <c r="I264" i="31"/>
  <c r="J264" i="31"/>
  <c r="J272" i="31"/>
  <c r="K276" i="31"/>
  <c r="L278" i="31"/>
  <c r="I280" i="31"/>
  <c r="L280" i="31"/>
  <c r="J282" i="31"/>
  <c r="L284" i="31"/>
  <c r="K288" i="31"/>
  <c r="J288" i="31"/>
  <c r="J290" i="31"/>
  <c r="K292" i="31"/>
  <c r="L292" i="31"/>
  <c r="K294" i="31"/>
  <c r="L294" i="31"/>
  <c r="J298" i="31"/>
  <c r="L302" i="31"/>
  <c r="K304" i="31"/>
  <c r="L304" i="31"/>
  <c r="K306" i="31"/>
  <c r="K308" i="31"/>
  <c r="K310" i="31"/>
  <c r="L310" i="31"/>
  <c r="L316" i="31"/>
  <c r="L324" i="31"/>
  <c r="L330" i="31"/>
  <c r="I332" i="31"/>
  <c r="L332" i="31"/>
  <c r="I334" i="31"/>
  <c r="K338" i="31"/>
  <c r="K340" i="31"/>
  <c r="K348" i="31"/>
  <c r="K350" i="31"/>
  <c r="L362" i="31"/>
  <c r="L192" i="32"/>
  <c r="K198" i="32"/>
  <c r="L198" i="32"/>
  <c r="J200" i="32"/>
  <c r="K202" i="32"/>
  <c r="K204" i="32"/>
  <c r="L204" i="32"/>
  <c r="K206" i="32"/>
  <c r="K208" i="32"/>
  <c r="K210" i="32"/>
  <c r="L212" i="32"/>
  <c r="K218" i="32"/>
  <c r="L218" i="32"/>
  <c r="K220" i="32"/>
  <c r="L220" i="32"/>
  <c r="I224" i="32"/>
  <c r="K226" i="32"/>
  <c r="J228" i="32"/>
  <c r="K230" i="32"/>
  <c r="J232" i="32"/>
  <c r="L238" i="32"/>
  <c r="L240" i="32"/>
  <c r="K242" i="32"/>
  <c r="L242" i="32"/>
  <c r="J244" i="32"/>
  <c r="K248" i="32"/>
  <c r="L248" i="32"/>
  <c r="K252" i="32"/>
  <c r="L252" i="32"/>
  <c r="I253" i="32"/>
  <c r="K255" i="32"/>
  <c r="K257" i="32"/>
  <c r="K258" i="32"/>
  <c r="L258" i="32"/>
  <c r="I259" i="32"/>
  <c r="K266" i="32"/>
  <c r="L270" i="32"/>
  <c r="I271" i="32"/>
  <c r="I273" i="32"/>
  <c r="K276" i="32"/>
  <c r="I278" i="32"/>
  <c r="J280" i="32"/>
  <c r="K281" i="32"/>
  <c r="K283" i="32"/>
  <c r="K285" i="32"/>
  <c r="K287" i="32"/>
  <c r="K292" i="32"/>
  <c r="L292" i="32"/>
  <c r="L294" i="32"/>
  <c r="K296" i="32"/>
  <c r="K300" i="32"/>
  <c r="L300" i="32"/>
  <c r="K303" i="32"/>
  <c r="K306" i="32"/>
  <c r="L306" i="32"/>
  <c r="K308" i="32"/>
  <c r="L308" i="32"/>
  <c r="K309" i="32"/>
  <c r="K312" i="32"/>
  <c r="L312" i="32"/>
  <c r="K315" i="32"/>
  <c r="K317" i="32"/>
  <c r="K319" i="32"/>
  <c r="L320" i="32"/>
  <c r="K322" i="32"/>
  <c r="I323" i="32"/>
  <c r="L324" i="32"/>
  <c r="K325" i="32"/>
  <c r="K327" i="32"/>
  <c r="I331" i="32"/>
  <c r="L332" i="32"/>
  <c r="K335" i="32"/>
  <c r="L336" i="32"/>
  <c r="L338" i="32"/>
  <c r="I339" i="32"/>
  <c r="K341" i="32"/>
  <c r="L342" i="32"/>
  <c r="K343" i="32"/>
  <c r="K347" i="32"/>
  <c r="K349" i="32"/>
  <c r="I351" i="32"/>
  <c r="K353" i="32"/>
  <c r="K355" i="32"/>
  <c r="K357" i="32"/>
  <c r="K361" i="32"/>
  <c r="K363" i="32"/>
  <c r="L192" i="33"/>
  <c r="K199" i="33"/>
  <c r="K201" i="33"/>
  <c r="K209" i="33"/>
  <c r="L210" i="33"/>
  <c r="K215" i="33"/>
  <c r="L220" i="33"/>
  <c r="K223" i="33"/>
  <c r="J224" i="33"/>
  <c r="K225" i="33"/>
  <c r="K227" i="33"/>
  <c r="K229" i="33"/>
  <c r="K231" i="33"/>
  <c r="K235" i="33"/>
  <c r="L236" i="33"/>
  <c r="I241" i="33"/>
  <c r="K245" i="33"/>
  <c r="I247" i="33"/>
  <c r="I259" i="33"/>
  <c r="K269" i="33"/>
  <c r="K271" i="33"/>
  <c r="I273" i="33"/>
  <c r="K275" i="33"/>
  <c r="K279" i="33"/>
  <c r="I283" i="33"/>
  <c r="I285" i="33"/>
  <c r="K287" i="33"/>
  <c r="J288" i="33"/>
  <c r="K289" i="33"/>
  <c r="L290" i="33"/>
  <c r="K291" i="33"/>
  <c r="K295" i="33"/>
  <c r="K297" i="33"/>
  <c r="K299" i="33"/>
  <c r="K305" i="33"/>
  <c r="K309" i="33"/>
  <c r="K311" i="33"/>
  <c r="L314" i="33"/>
  <c r="K315" i="33"/>
  <c r="I317" i="33"/>
  <c r="K322" i="33"/>
  <c r="I323" i="33"/>
  <c r="I331" i="33"/>
  <c r="K333" i="33"/>
  <c r="K335" i="33"/>
  <c r="I337" i="33"/>
  <c r="I341" i="33"/>
  <c r="K345" i="33"/>
  <c r="K347" i="33"/>
  <c r="I349" i="33"/>
  <c r="L350" i="33"/>
  <c r="K351" i="33"/>
  <c r="K352" i="33"/>
  <c r="I353" i="33"/>
  <c r="K355" i="33"/>
  <c r="I356" i="33"/>
  <c r="K357" i="33"/>
  <c r="K363" i="33"/>
  <c r="K197" i="34"/>
  <c r="K199" i="34"/>
  <c r="K205" i="34"/>
  <c r="K207" i="34"/>
  <c r="K209" i="34"/>
  <c r="K213" i="34"/>
  <c r="L214" i="34"/>
  <c r="K215" i="34"/>
  <c r="K221" i="34"/>
  <c r="K230" i="34"/>
  <c r="K231" i="34"/>
  <c r="K235" i="34"/>
  <c r="K237" i="34"/>
  <c r="K239" i="34"/>
  <c r="K243" i="34"/>
  <c r="K245" i="34"/>
  <c r="K247" i="34"/>
  <c r="K249" i="34"/>
  <c r="K251" i="34"/>
  <c r="K257" i="34"/>
  <c r="K258" i="34"/>
  <c r="L258" i="34"/>
  <c r="K263" i="34"/>
  <c r="K271" i="34"/>
  <c r="I273" i="34"/>
  <c r="K277" i="34"/>
  <c r="K323" i="34"/>
  <c r="K327" i="34"/>
  <c r="I331" i="34"/>
  <c r="K347" i="34"/>
  <c r="I351" i="34"/>
  <c r="K355" i="34"/>
  <c r="K192" i="1"/>
  <c r="J192" i="1"/>
  <c r="L198" i="1"/>
  <c r="L218" i="1"/>
  <c r="I224" i="1"/>
  <c r="L224" i="1"/>
  <c r="L230" i="1"/>
  <c r="I234" i="1"/>
  <c r="K240" i="1"/>
  <c r="L240" i="1"/>
  <c r="K252" i="1"/>
  <c r="K254" i="1"/>
  <c r="L256" i="1"/>
  <c r="K258" i="1"/>
  <c r="K260" i="1"/>
  <c r="L264" i="1"/>
  <c r="K268" i="1"/>
  <c r="L268" i="1"/>
  <c r="I280" i="1"/>
  <c r="I282" i="1"/>
  <c r="J282" i="1"/>
  <c r="I290" i="1"/>
  <c r="K292" i="1"/>
  <c r="J296" i="1"/>
  <c r="K298" i="1"/>
  <c r="J298" i="1"/>
  <c r="K302" i="1"/>
  <c r="K304" i="1"/>
  <c r="K310" i="1"/>
  <c r="K312" i="1"/>
  <c r="K318" i="1"/>
  <c r="K320" i="1"/>
  <c r="L324" i="1"/>
  <c r="I326" i="1"/>
  <c r="K328" i="1"/>
  <c r="J330" i="1"/>
  <c r="K332" i="1"/>
  <c r="L332" i="1"/>
  <c r="L338" i="1"/>
  <c r="L346" i="1"/>
  <c r="K350" i="1"/>
  <c r="L350" i="1"/>
  <c r="K189" i="11"/>
  <c r="K189" i="15"/>
  <c r="E188" i="17"/>
  <c r="I189" i="17" s="1"/>
  <c r="K189" i="19"/>
  <c r="E188" i="21"/>
  <c r="I362" i="21" s="1"/>
  <c r="K189" i="23"/>
  <c r="K189" i="29"/>
  <c r="L164" i="21"/>
  <c r="J94" i="22"/>
  <c r="L116" i="22"/>
  <c r="L146" i="22"/>
  <c r="L168" i="22"/>
  <c r="L176" i="22"/>
  <c r="L94" i="23"/>
  <c r="L106" i="23"/>
  <c r="L124" i="23"/>
  <c r="L142" i="23"/>
  <c r="L156" i="23"/>
  <c r="L168" i="23"/>
  <c r="L176" i="23"/>
  <c r="L96" i="24"/>
  <c r="L106" i="24"/>
  <c r="L120" i="24"/>
  <c r="L138" i="24"/>
  <c r="L148" i="24"/>
  <c r="L158" i="24"/>
  <c r="L174" i="24"/>
  <c r="J94" i="25"/>
  <c r="J110" i="25"/>
  <c r="L128" i="25"/>
  <c r="L156" i="25"/>
  <c r="J176" i="25"/>
  <c r="L128" i="26"/>
  <c r="L142" i="27"/>
  <c r="L142" i="28"/>
  <c r="K174" i="28"/>
  <c r="K180" i="28"/>
  <c r="K84" i="29"/>
  <c r="K86" i="29"/>
  <c r="K94" i="29"/>
  <c r="K96" i="29"/>
  <c r="K102" i="29"/>
  <c r="L104" i="29"/>
  <c r="I110" i="29"/>
  <c r="L114" i="29"/>
  <c r="K116" i="29"/>
  <c r="L120" i="29"/>
  <c r="K122" i="29"/>
  <c r="K124" i="29"/>
  <c r="K132" i="29"/>
  <c r="K134" i="29"/>
  <c r="K136" i="29"/>
  <c r="L136" i="29"/>
  <c r="K142" i="29"/>
  <c r="K146" i="29"/>
  <c r="K148" i="29"/>
  <c r="K150" i="29"/>
  <c r="L152" i="29"/>
  <c r="K156" i="29"/>
  <c r="I160" i="29"/>
  <c r="K164" i="29"/>
  <c r="K170" i="29"/>
  <c r="L170" i="29"/>
  <c r="K172" i="29"/>
  <c r="K174" i="29"/>
  <c r="I176" i="29"/>
  <c r="J176" i="29"/>
  <c r="K180" i="29"/>
  <c r="K84" i="30"/>
  <c r="K86" i="30"/>
  <c r="L86" i="30"/>
  <c r="K88" i="30"/>
  <c r="K90" i="30"/>
  <c r="K92" i="30"/>
  <c r="K94" i="30"/>
  <c r="K96" i="30"/>
  <c r="K98" i="30"/>
  <c r="L104" i="30"/>
  <c r="K114" i="30"/>
  <c r="K124" i="30"/>
  <c r="L126" i="30"/>
  <c r="K130" i="30"/>
  <c r="K134" i="30"/>
  <c r="L144" i="30"/>
  <c r="K148" i="30"/>
  <c r="K152" i="30"/>
  <c r="K156" i="30"/>
  <c r="I158" i="30"/>
  <c r="K160" i="30"/>
  <c r="I164" i="30"/>
  <c r="K172" i="30"/>
  <c r="K174" i="30"/>
  <c r="I176" i="30"/>
  <c r="I180" i="30"/>
  <c r="K84" i="31"/>
  <c r="K96" i="31"/>
  <c r="L98" i="31"/>
  <c r="K102" i="31"/>
  <c r="K108" i="31"/>
  <c r="K110" i="31"/>
  <c r="K112" i="31"/>
  <c r="K116" i="31"/>
  <c r="K118" i="31"/>
  <c r="K122" i="31"/>
  <c r="K132" i="31"/>
  <c r="I140" i="31"/>
  <c r="K144" i="31"/>
  <c r="K146" i="31"/>
  <c r="L146" i="31"/>
  <c r="K152" i="31"/>
  <c r="K154" i="31"/>
  <c r="K156" i="31"/>
  <c r="I158" i="31"/>
  <c r="K162" i="31"/>
  <c r="K164" i="31"/>
  <c r="K166" i="31"/>
  <c r="K168" i="31"/>
  <c r="K170" i="31"/>
  <c r="I172" i="31"/>
  <c r="K174" i="31"/>
  <c r="I176" i="31"/>
  <c r="K180" i="31"/>
  <c r="L86" i="32"/>
  <c r="K91" i="32"/>
  <c r="K94" i="32"/>
  <c r="K96" i="32"/>
  <c r="K98" i="32"/>
  <c r="K104" i="32"/>
  <c r="K105" i="32"/>
  <c r="K107" i="32"/>
  <c r="K111" i="32"/>
  <c r="L112" i="32"/>
  <c r="K116" i="32"/>
  <c r="K119" i="32"/>
  <c r="K124" i="32"/>
  <c r="K127" i="32"/>
  <c r="K128" i="32"/>
  <c r="K129" i="32"/>
  <c r="K131" i="32"/>
  <c r="K132" i="32"/>
  <c r="K133" i="32"/>
  <c r="K139" i="32"/>
  <c r="K141" i="32"/>
  <c r="K142" i="32"/>
  <c r="K146" i="32"/>
  <c r="L146" i="32"/>
  <c r="K150" i="32"/>
  <c r="K151" i="32"/>
  <c r="K152" i="32"/>
  <c r="I153" i="32"/>
  <c r="K154" i="32"/>
  <c r="K155" i="32"/>
  <c r="K157" i="32"/>
  <c r="K159" i="32"/>
  <c r="K161" i="32"/>
  <c r="K163" i="32"/>
  <c r="J164" i="32"/>
  <c r="K166" i="32"/>
  <c r="K168" i="32"/>
  <c r="L168" i="32"/>
  <c r="K170" i="32"/>
  <c r="K173" i="32"/>
  <c r="K175" i="32"/>
  <c r="I176" i="32"/>
  <c r="K177" i="32"/>
  <c r="K84" i="33"/>
  <c r="K85" i="33"/>
  <c r="K88" i="33"/>
  <c r="K91" i="33"/>
  <c r="K93" i="33"/>
  <c r="I94" i="33"/>
  <c r="K95" i="33"/>
  <c r="K97" i="33"/>
  <c r="K99" i="33"/>
  <c r="K101" i="33"/>
  <c r="K109" i="33"/>
  <c r="K111" i="33"/>
  <c r="I113" i="33"/>
  <c r="K115" i="33"/>
  <c r="K119" i="33"/>
  <c r="K121" i="33"/>
  <c r="L121" i="33"/>
  <c r="K123" i="33"/>
  <c r="L125" i="33"/>
  <c r="K127" i="33"/>
  <c r="K129" i="33"/>
  <c r="K131" i="33"/>
  <c r="K133" i="33"/>
  <c r="K135" i="33"/>
  <c r="K139" i="33"/>
  <c r="K141" i="33"/>
  <c r="K145" i="33"/>
  <c r="K147" i="33"/>
  <c r="K149" i="33"/>
  <c r="I153" i="33"/>
  <c r="K155" i="33"/>
  <c r="K159" i="33"/>
  <c r="K161" i="33"/>
  <c r="K163" i="33"/>
  <c r="K165" i="33"/>
  <c r="L165" i="33"/>
  <c r="K169" i="33"/>
  <c r="I171" i="33"/>
  <c r="L171" i="33"/>
  <c r="K85" i="34"/>
  <c r="K87" i="34"/>
  <c r="K89" i="34"/>
  <c r="I95" i="34"/>
  <c r="K103" i="34"/>
  <c r="K105" i="34"/>
  <c r="K107" i="34"/>
  <c r="K109" i="34"/>
  <c r="K111" i="34"/>
  <c r="L113" i="34"/>
  <c r="L116" i="34"/>
  <c r="I119" i="34"/>
  <c r="L125" i="34"/>
  <c r="K127" i="34"/>
  <c r="L127" i="34"/>
  <c r="K133" i="34"/>
  <c r="K137" i="34"/>
  <c r="K139" i="34"/>
  <c r="K141" i="34"/>
  <c r="L141" i="34"/>
  <c r="J143" i="34"/>
  <c r="K144" i="34"/>
  <c r="L144" i="34"/>
  <c r="L145" i="34"/>
  <c r="L147" i="34"/>
  <c r="K148" i="34"/>
  <c r="K149" i="34"/>
  <c r="L151" i="34"/>
  <c r="K153" i="34"/>
  <c r="K155" i="34"/>
  <c r="L156" i="34"/>
  <c r="K157" i="34"/>
  <c r="K159" i="34"/>
  <c r="K161" i="34"/>
  <c r="L161" i="34"/>
  <c r="K163" i="34"/>
  <c r="L167" i="34"/>
  <c r="K169" i="34"/>
  <c r="K171" i="34"/>
  <c r="L171" i="34"/>
  <c r="K173" i="34"/>
  <c r="I175" i="34"/>
  <c r="K177" i="34"/>
  <c r="L177" i="34"/>
  <c r="K178" i="34"/>
  <c r="K179" i="34"/>
  <c r="L179" i="34"/>
  <c r="I180" i="34"/>
  <c r="K120" i="1"/>
  <c r="K122" i="1"/>
  <c r="K124" i="1"/>
  <c r="K126" i="1"/>
  <c r="K128" i="1"/>
  <c r="K130" i="1"/>
  <c r="K132" i="1"/>
  <c r="K137" i="1"/>
  <c r="K139" i="1"/>
  <c r="I140" i="1"/>
  <c r="K141" i="1"/>
  <c r="K143" i="1"/>
  <c r="K145" i="1"/>
  <c r="K146" i="1"/>
  <c r="K147" i="1"/>
  <c r="K148" i="1"/>
  <c r="K149" i="1"/>
  <c r="K152" i="1"/>
  <c r="K153" i="1"/>
  <c r="K154" i="1"/>
  <c r="K155" i="1"/>
  <c r="K156" i="1"/>
  <c r="K158" i="1"/>
  <c r="K160" i="1"/>
  <c r="K164" i="1"/>
  <c r="K166" i="1"/>
  <c r="K168" i="1"/>
  <c r="K170" i="1"/>
  <c r="K174" i="1"/>
  <c r="K176" i="1"/>
  <c r="K177" i="1"/>
  <c r="K178" i="1"/>
  <c r="K82" i="15"/>
  <c r="K82" i="19"/>
  <c r="K82" i="21"/>
  <c r="K82" i="23"/>
  <c r="K82" i="25"/>
  <c r="E81" i="27"/>
  <c r="K82" i="29"/>
  <c r="K82" i="31"/>
  <c r="L82" i="32"/>
  <c r="L82" i="33"/>
  <c r="K82" i="33"/>
  <c r="L82" i="34"/>
  <c r="L33" i="20"/>
  <c r="L39" i="20"/>
  <c r="L41" i="20"/>
  <c r="L47" i="20"/>
  <c r="L49" i="20"/>
  <c r="L55" i="20"/>
  <c r="L57" i="20"/>
  <c r="L65" i="20"/>
  <c r="L67" i="20"/>
  <c r="J26" i="21"/>
  <c r="L32" i="21"/>
  <c r="J35" i="21"/>
  <c r="L54" i="21"/>
  <c r="L56" i="21"/>
  <c r="L60" i="21"/>
  <c r="L64" i="21"/>
  <c r="L41" i="22"/>
  <c r="L47" i="22"/>
  <c r="L49" i="22"/>
  <c r="L55" i="22"/>
  <c r="L57" i="22"/>
  <c r="L70" i="22"/>
  <c r="L72" i="22"/>
  <c r="L28" i="23"/>
  <c r="L30" i="23"/>
  <c r="L32" i="23"/>
  <c r="L35" i="23"/>
  <c r="L40" i="23"/>
  <c r="L42" i="23"/>
  <c r="J54" i="23"/>
  <c r="L60" i="23"/>
  <c r="L66" i="23"/>
  <c r="L71" i="23"/>
  <c r="L73" i="23"/>
  <c r="K30" i="24"/>
  <c r="K32" i="24"/>
  <c r="K35" i="24"/>
  <c r="I40" i="24"/>
  <c r="L41" i="24"/>
  <c r="K60" i="24"/>
  <c r="L62" i="24"/>
  <c r="K64" i="24"/>
  <c r="K66" i="24"/>
  <c r="L70" i="24"/>
  <c r="K71" i="24"/>
  <c r="L72" i="24"/>
  <c r="I73" i="24"/>
  <c r="J26" i="25"/>
  <c r="L28" i="25"/>
  <c r="K29" i="25"/>
  <c r="L30" i="25"/>
  <c r="K31" i="25"/>
  <c r="L32" i="25"/>
  <c r="J35" i="25"/>
  <c r="K39" i="25"/>
  <c r="K41" i="25"/>
  <c r="L42" i="25"/>
  <c r="K47" i="25"/>
  <c r="L48" i="25"/>
  <c r="L52" i="25"/>
  <c r="K53" i="25"/>
  <c r="K55" i="25"/>
  <c r="L56" i="25"/>
  <c r="K57" i="25"/>
  <c r="L60" i="25"/>
  <c r="L64" i="25"/>
  <c r="K65" i="25"/>
  <c r="L66" i="25"/>
  <c r="K67" i="25"/>
  <c r="L68" i="25"/>
  <c r="K70" i="25"/>
  <c r="L71" i="25"/>
  <c r="K72" i="25"/>
  <c r="L73" i="25"/>
  <c r="K30" i="26"/>
  <c r="L31" i="26"/>
  <c r="K32" i="26"/>
  <c r="K35" i="26"/>
  <c r="L39" i="26"/>
  <c r="K42" i="26"/>
  <c r="K48" i="26"/>
  <c r="K54" i="26"/>
  <c r="L55" i="26"/>
  <c r="K60" i="26"/>
  <c r="L62" i="26"/>
  <c r="K64" i="26"/>
  <c r="L65" i="26"/>
  <c r="K66" i="26"/>
  <c r="L70" i="26"/>
  <c r="L72" i="26"/>
  <c r="K27" i="27"/>
  <c r="L28" i="27"/>
  <c r="K29" i="27"/>
  <c r="L30" i="27"/>
  <c r="L32" i="27"/>
  <c r="K33" i="27"/>
  <c r="K39" i="27"/>
  <c r="L40" i="27"/>
  <c r="K41" i="27"/>
  <c r="L42" i="27"/>
  <c r="K47" i="27"/>
  <c r="L48" i="27"/>
  <c r="L52" i="27"/>
  <c r="K53" i="27"/>
  <c r="J54" i="27"/>
  <c r="K55" i="27"/>
  <c r="K57" i="27"/>
  <c r="L60" i="27"/>
  <c r="L64" i="27"/>
  <c r="K65" i="27"/>
  <c r="K67" i="27"/>
  <c r="L68" i="27"/>
  <c r="L71" i="27"/>
  <c r="L73" i="27"/>
  <c r="K26" i="28"/>
  <c r="K28" i="28"/>
  <c r="K30" i="28"/>
  <c r="K32" i="28"/>
  <c r="K35" i="28"/>
  <c r="L41" i="28"/>
  <c r="K42" i="28"/>
  <c r="K48" i="28"/>
  <c r="L49" i="28"/>
  <c r="K54" i="28"/>
  <c r="K56" i="28"/>
  <c r="K60" i="28"/>
  <c r="L62" i="28"/>
  <c r="K64" i="28"/>
  <c r="K68" i="28"/>
  <c r="L70" i="28"/>
  <c r="K71" i="28"/>
  <c r="L72" i="28"/>
  <c r="K73" i="28"/>
  <c r="L26" i="29"/>
  <c r="K27" i="29"/>
  <c r="L28" i="29"/>
  <c r="K29" i="29"/>
  <c r="L30" i="29"/>
  <c r="K31" i="29"/>
  <c r="L32" i="29"/>
  <c r="K33" i="29"/>
  <c r="K39" i="29"/>
  <c r="L40" i="29"/>
  <c r="K41" i="29"/>
  <c r="L42" i="29"/>
  <c r="K47" i="29"/>
  <c r="L48" i="29"/>
  <c r="L52" i="29"/>
  <c r="K53" i="29"/>
  <c r="K55" i="29"/>
  <c r="L56" i="29"/>
  <c r="L60" i="29"/>
  <c r="K62" i="29"/>
  <c r="L64" i="29"/>
  <c r="K65" i="29"/>
  <c r="L66" i="29"/>
  <c r="K67" i="29"/>
  <c r="L68" i="29"/>
  <c r="K70" i="29"/>
  <c r="L71" i="29"/>
  <c r="K72" i="29"/>
  <c r="K28" i="30"/>
  <c r="K30" i="30"/>
  <c r="L31" i="30"/>
  <c r="K35" i="30"/>
  <c r="L41" i="30"/>
  <c r="K42" i="30"/>
  <c r="K48" i="30"/>
  <c r="L49" i="30"/>
  <c r="K52" i="30"/>
  <c r="K54" i="30"/>
  <c r="L55" i="30"/>
  <c r="K60" i="30"/>
  <c r="L62" i="30"/>
  <c r="K64" i="30"/>
  <c r="K68" i="30"/>
  <c r="L70" i="30"/>
  <c r="K71" i="30"/>
  <c r="L72" i="30"/>
  <c r="E22" i="31"/>
  <c r="L28" i="31"/>
  <c r="L30" i="31"/>
  <c r="K31" i="31"/>
  <c r="L32" i="31"/>
  <c r="K39" i="31"/>
  <c r="L40" i="31"/>
  <c r="L42" i="31"/>
  <c r="K47" i="31"/>
  <c r="L48" i="31"/>
  <c r="L52" i="31"/>
  <c r="K55" i="31"/>
  <c r="L56" i="31"/>
  <c r="L60" i="31"/>
  <c r="K62" i="31"/>
  <c r="L62" i="31"/>
  <c r="L64" i="31"/>
  <c r="L66" i="31"/>
  <c r="K67" i="31"/>
  <c r="L68" i="31"/>
  <c r="K70" i="31"/>
  <c r="K72" i="31"/>
  <c r="L26" i="32"/>
  <c r="K27" i="32"/>
  <c r="L27" i="32"/>
  <c r="K28" i="32"/>
  <c r="L29" i="32"/>
  <c r="K30" i="32"/>
  <c r="L31" i="32"/>
  <c r="K32" i="32"/>
  <c r="K33" i="32"/>
  <c r="L33" i="32"/>
  <c r="K35" i="32"/>
  <c r="K39" i="32"/>
  <c r="L39" i="32"/>
  <c r="K41" i="32"/>
  <c r="L41" i="32"/>
  <c r="K42" i="32"/>
  <c r="I43" i="32"/>
  <c r="I45" i="32"/>
  <c r="K47" i="32"/>
  <c r="L47" i="32"/>
  <c r="L48" i="32"/>
  <c r="L49" i="32"/>
  <c r="K51" i="32"/>
  <c r="K52" i="32"/>
  <c r="L52" i="32"/>
  <c r="K53" i="32"/>
  <c r="K54" i="32"/>
  <c r="K55" i="32"/>
  <c r="K56" i="32"/>
  <c r="L56" i="32"/>
  <c r="K57" i="32"/>
  <c r="K59" i="32"/>
  <c r="K60" i="32"/>
  <c r="L60" i="32"/>
  <c r="K61" i="32"/>
  <c r="K62" i="32"/>
  <c r="L62" i="32"/>
  <c r="K63" i="32"/>
  <c r="L64" i="32"/>
  <c r="L66" i="32"/>
  <c r="K67" i="32"/>
  <c r="L67" i="32"/>
  <c r="L68" i="32"/>
  <c r="K69" i="32"/>
  <c r="K70" i="32"/>
  <c r="K71" i="32"/>
  <c r="L73" i="32"/>
  <c r="I25" i="33"/>
  <c r="L28" i="33"/>
  <c r="K29" i="33"/>
  <c r="L30" i="33"/>
  <c r="L32" i="33"/>
  <c r="L33" i="33"/>
  <c r="K37" i="33"/>
  <c r="K39" i="33"/>
  <c r="L40" i="33"/>
  <c r="K42" i="33"/>
  <c r="L42" i="33"/>
  <c r="K43" i="33"/>
  <c r="I45" i="33"/>
  <c r="K48" i="33"/>
  <c r="K49" i="33"/>
  <c r="K51" i="33"/>
  <c r="L52" i="33"/>
  <c r="K53" i="33"/>
  <c r="K55" i="33"/>
  <c r="L56" i="33"/>
  <c r="K57" i="33"/>
  <c r="I59" i="33"/>
  <c r="K60" i="33"/>
  <c r="L60" i="33"/>
  <c r="K61" i="33"/>
  <c r="L62" i="33"/>
  <c r="K64" i="33"/>
  <c r="L64" i="33"/>
  <c r="K65" i="33"/>
  <c r="L66" i="33"/>
  <c r="K67" i="33"/>
  <c r="K68" i="33"/>
  <c r="L68" i="33"/>
  <c r="K69" i="33"/>
  <c r="K70" i="33"/>
  <c r="L70" i="33"/>
  <c r="K71" i="33"/>
  <c r="K72" i="33"/>
  <c r="L72" i="33"/>
  <c r="L24" i="34"/>
  <c r="K25" i="34"/>
  <c r="J26" i="34"/>
  <c r="K28" i="34"/>
  <c r="L28" i="34"/>
  <c r="K29" i="34"/>
  <c r="L30" i="34"/>
  <c r="K31" i="34"/>
  <c r="K32" i="34"/>
  <c r="L32" i="34"/>
  <c r="L34" i="34"/>
  <c r="K37" i="34"/>
  <c r="L40" i="34"/>
  <c r="K42" i="34"/>
  <c r="L42" i="34"/>
  <c r="K45" i="34"/>
  <c r="L48" i="34"/>
  <c r="K52" i="34"/>
  <c r="K54" i="34"/>
  <c r="J54" i="34"/>
  <c r="L56" i="34"/>
  <c r="L58" i="34"/>
  <c r="K62" i="34"/>
  <c r="L62" i="34"/>
  <c r="K64" i="34"/>
  <c r="K68" i="34"/>
  <c r="K70" i="34"/>
  <c r="L70" i="34"/>
  <c r="K72" i="34"/>
  <c r="L72" i="34"/>
  <c r="J69" i="31"/>
  <c r="J25" i="32"/>
  <c r="J35" i="32"/>
  <c r="J37" i="32"/>
  <c r="L57" i="32"/>
  <c r="L59" i="32"/>
  <c r="L61" i="32"/>
  <c r="J63" i="32"/>
  <c r="I69" i="32"/>
  <c r="J69" i="32"/>
  <c r="L29" i="33"/>
  <c r="J37" i="33"/>
  <c r="J43" i="33"/>
  <c r="J45" i="33"/>
  <c r="L59" i="33"/>
  <c r="I63" i="33"/>
  <c r="J69" i="33"/>
  <c r="L71" i="33"/>
  <c r="L73" i="33"/>
  <c r="J51" i="34"/>
  <c r="L23" i="17"/>
  <c r="K23" i="32"/>
  <c r="L640" i="34"/>
  <c r="K640" i="34"/>
  <c r="H640" i="34"/>
  <c r="G640" i="34"/>
  <c r="H639" i="34"/>
  <c r="G639" i="34"/>
  <c r="L638" i="34"/>
  <c r="K638" i="34"/>
  <c r="H638" i="34"/>
  <c r="G638" i="34"/>
  <c r="H637" i="34"/>
  <c r="G637" i="34"/>
  <c r="L636" i="34"/>
  <c r="K636" i="34"/>
  <c r="H636" i="34"/>
  <c r="G636" i="34"/>
  <c r="K635" i="34"/>
  <c r="H635" i="34"/>
  <c r="G635" i="34"/>
  <c r="L634" i="34"/>
  <c r="K634" i="34"/>
  <c r="H634" i="34"/>
  <c r="G634" i="34"/>
  <c r="K633" i="34"/>
  <c r="G633" i="34"/>
  <c r="K632" i="34"/>
  <c r="H632" i="34"/>
  <c r="G632" i="34"/>
  <c r="H631" i="34"/>
  <c r="G631" i="34"/>
  <c r="K630" i="34"/>
  <c r="H630" i="34"/>
  <c r="G630" i="34"/>
  <c r="K629" i="34"/>
  <c r="L628" i="34"/>
  <c r="K628" i="34"/>
  <c r="H628" i="34"/>
  <c r="G628" i="34"/>
  <c r="K627" i="34"/>
  <c r="G627" i="34"/>
  <c r="L626" i="34"/>
  <c r="K626" i="34"/>
  <c r="I626" i="34"/>
  <c r="H626" i="34"/>
  <c r="G626" i="34"/>
  <c r="K625" i="34"/>
  <c r="G625" i="34"/>
  <c r="L624" i="34"/>
  <c r="K624" i="34"/>
  <c r="I624" i="34"/>
  <c r="H624" i="34"/>
  <c r="G624" i="34"/>
  <c r="K623" i="34"/>
  <c r="I623" i="34"/>
  <c r="H623" i="34"/>
  <c r="G623" i="34"/>
  <c r="L622" i="34"/>
  <c r="K622" i="34"/>
  <c r="H622" i="34"/>
  <c r="G622" i="34"/>
  <c r="K621" i="34"/>
  <c r="I621" i="34"/>
  <c r="H621" i="34"/>
  <c r="G621" i="34"/>
  <c r="L620" i="34"/>
  <c r="K620" i="34"/>
  <c r="H620" i="34"/>
  <c r="G620" i="34"/>
  <c r="K619" i="34"/>
  <c r="I619" i="34"/>
  <c r="H619" i="34"/>
  <c r="G619" i="34"/>
  <c r="L618" i="34"/>
  <c r="K618" i="34"/>
  <c r="I618" i="34"/>
  <c r="H618" i="34"/>
  <c r="G618" i="34"/>
  <c r="K617" i="34"/>
  <c r="H617" i="34"/>
  <c r="G617" i="34"/>
  <c r="L616" i="34"/>
  <c r="K616" i="34"/>
  <c r="H616" i="34"/>
  <c r="H615" i="34"/>
  <c r="G615" i="34"/>
  <c r="L614" i="34"/>
  <c r="K614" i="34"/>
  <c r="H614" i="34"/>
  <c r="G614" i="34"/>
  <c r="L613" i="34"/>
  <c r="K613" i="34"/>
  <c r="H613" i="34"/>
  <c r="G613" i="34"/>
  <c r="E612" i="34"/>
  <c r="I628" i="34" s="1"/>
  <c r="D612" i="34"/>
  <c r="D14" i="34" s="1"/>
  <c r="C612" i="34"/>
  <c r="G616" i="34" s="1"/>
  <c r="H604" i="34"/>
  <c r="G604" i="34"/>
  <c r="K603" i="34"/>
  <c r="I603" i="34"/>
  <c r="H603" i="34"/>
  <c r="G603" i="34"/>
  <c r="H602" i="34"/>
  <c r="G602" i="34"/>
  <c r="K601" i="34"/>
  <c r="J601" i="34"/>
  <c r="I601" i="34"/>
  <c r="H601" i="34"/>
  <c r="G601" i="34"/>
  <c r="M601" i="34" s="1"/>
  <c r="H600" i="34"/>
  <c r="G600" i="34"/>
  <c r="L599" i="34"/>
  <c r="K599" i="34"/>
  <c r="I599" i="34"/>
  <c r="H599" i="34"/>
  <c r="G599" i="34"/>
  <c r="I598" i="34"/>
  <c r="H598" i="34"/>
  <c r="G598" i="34"/>
  <c r="K597" i="34"/>
  <c r="H597" i="34"/>
  <c r="G597" i="34"/>
  <c r="K596" i="34"/>
  <c r="H596" i="34"/>
  <c r="G596" i="34"/>
  <c r="K595" i="34"/>
  <c r="H595" i="34"/>
  <c r="G595" i="34"/>
  <c r="K594" i="34"/>
  <c r="H594" i="34"/>
  <c r="G594" i="34"/>
  <c r="K593" i="34"/>
  <c r="I593" i="34"/>
  <c r="H593" i="34"/>
  <c r="G593" i="34"/>
  <c r="H592" i="34"/>
  <c r="G592" i="34"/>
  <c r="K591" i="34"/>
  <c r="H591" i="34"/>
  <c r="G591" i="34"/>
  <c r="K590" i="34"/>
  <c r="H590" i="34"/>
  <c r="G590" i="34"/>
  <c r="K589" i="34"/>
  <c r="H589" i="34"/>
  <c r="G589" i="34"/>
  <c r="H588" i="34"/>
  <c r="G588" i="34"/>
  <c r="L587" i="34"/>
  <c r="K587" i="34"/>
  <c r="I587" i="34"/>
  <c r="H587" i="34"/>
  <c r="G587" i="34"/>
  <c r="H586" i="34"/>
  <c r="G586" i="34"/>
  <c r="L585" i="34"/>
  <c r="K585" i="34"/>
  <c r="G585" i="34"/>
  <c r="H584" i="34"/>
  <c r="G584" i="34"/>
  <c r="K583" i="34"/>
  <c r="G583" i="34"/>
  <c r="H582" i="34"/>
  <c r="G582" i="34"/>
  <c r="K581" i="34"/>
  <c r="I581" i="34"/>
  <c r="H581" i="34"/>
  <c r="G581" i="34"/>
  <c r="H580" i="34"/>
  <c r="G580" i="34"/>
  <c r="K579" i="34"/>
  <c r="H579" i="34"/>
  <c r="G579" i="34"/>
  <c r="G578" i="34"/>
  <c r="K577" i="34"/>
  <c r="G577" i="34"/>
  <c r="H576" i="34"/>
  <c r="G576" i="34"/>
  <c r="K575" i="34"/>
  <c r="H575" i="34"/>
  <c r="G575" i="34"/>
  <c r="H574" i="34"/>
  <c r="G574" i="34"/>
  <c r="K573" i="34"/>
  <c r="H573" i="34"/>
  <c r="G573" i="34"/>
  <c r="K572" i="34"/>
  <c r="H572" i="34"/>
  <c r="G572" i="34"/>
  <c r="K571" i="34"/>
  <c r="H571" i="34"/>
  <c r="G571" i="34"/>
  <c r="H570" i="34"/>
  <c r="G570" i="34"/>
  <c r="K569" i="34"/>
  <c r="I569" i="34"/>
  <c r="H569" i="34"/>
  <c r="G569" i="34"/>
  <c r="K568" i="34"/>
  <c r="H568" i="34"/>
  <c r="G568" i="34"/>
  <c r="K567" i="34"/>
  <c r="G567" i="34"/>
  <c r="H566" i="34"/>
  <c r="G566" i="34"/>
  <c r="K565" i="34"/>
  <c r="H565" i="34"/>
  <c r="G565" i="34"/>
  <c r="H564" i="34"/>
  <c r="G564" i="34"/>
  <c r="K563" i="34"/>
  <c r="H563" i="34"/>
  <c r="G563" i="34"/>
  <c r="K562" i="34"/>
  <c r="H562" i="34"/>
  <c r="G562" i="34"/>
  <c r="K561" i="34"/>
  <c r="H561" i="34"/>
  <c r="G561" i="34"/>
  <c r="H560" i="34"/>
  <c r="G560" i="34"/>
  <c r="K559" i="34"/>
  <c r="H559" i="34"/>
  <c r="G559" i="34"/>
  <c r="K558" i="34"/>
  <c r="H558" i="34"/>
  <c r="G558" i="34"/>
  <c r="K557" i="34"/>
  <c r="H557" i="34"/>
  <c r="G557" i="34"/>
  <c r="H556" i="34"/>
  <c r="G556" i="34"/>
  <c r="K555" i="34"/>
  <c r="I555" i="34"/>
  <c r="H555" i="34"/>
  <c r="G555" i="34"/>
  <c r="H554" i="34"/>
  <c r="G554" i="34"/>
  <c r="K553" i="34"/>
  <c r="H553" i="34"/>
  <c r="G553" i="34"/>
  <c r="H552" i="34"/>
  <c r="G552" i="34"/>
  <c r="K551" i="34"/>
  <c r="I551" i="34"/>
  <c r="H551" i="34"/>
  <c r="G551" i="34"/>
  <c r="H550" i="34"/>
  <c r="G550" i="34"/>
  <c r="K549" i="34"/>
  <c r="I549" i="34"/>
  <c r="G549" i="34"/>
  <c r="H548" i="34"/>
  <c r="G548" i="34"/>
  <c r="K547" i="34"/>
  <c r="I547" i="34"/>
  <c r="H547" i="34"/>
  <c r="G547" i="34"/>
  <c r="H546" i="34"/>
  <c r="G546" i="34"/>
  <c r="K545" i="34"/>
  <c r="H545" i="34"/>
  <c r="G545" i="34"/>
  <c r="H544" i="34"/>
  <c r="G544" i="34"/>
  <c r="K543" i="34"/>
  <c r="H543" i="34"/>
  <c r="G543" i="34"/>
  <c r="K542" i="34"/>
  <c r="H542" i="34"/>
  <c r="G542" i="34"/>
  <c r="K541" i="34"/>
  <c r="H541" i="34"/>
  <c r="G541" i="34"/>
  <c r="H540" i="34"/>
  <c r="G540" i="34"/>
  <c r="K539" i="34"/>
  <c r="H539" i="34"/>
  <c r="G539" i="34"/>
  <c r="H538" i="34"/>
  <c r="G538" i="34"/>
  <c r="K537" i="34"/>
  <c r="H537" i="34"/>
  <c r="G537" i="34"/>
  <c r="H536" i="34"/>
  <c r="G536" i="34"/>
  <c r="K535" i="34"/>
  <c r="H535" i="34"/>
  <c r="G535" i="34"/>
  <c r="I534" i="34"/>
  <c r="H534" i="34"/>
  <c r="G534" i="34"/>
  <c r="K533" i="34"/>
  <c r="I533" i="34"/>
  <c r="H533" i="34"/>
  <c r="G533" i="34"/>
  <c r="H532" i="34"/>
  <c r="G532" i="34"/>
  <c r="K531" i="34"/>
  <c r="I531" i="34"/>
  <c r="H531" i="34"/>
  <c r="G531" i="34"/>
  <c r="K530" i="34"/>
  <c r="H530" i="34"/>
  <c r="G530" i="34"/>
  <c r="K529" i="34"/>
  <c r="I529" i="34"/>
  <c r="H529" i="34"/>
  <c r="G529" i="34"/>
  <c r="G528" i="34"/>
  <c r="K527" i="34"/>
  <c r="I527" i="34"/>
  <c r="H527" i="34"/>
  <c r="G527" i="34"/>
  <c r="K526" i="34"/>
  <c r="H526" i="34"/>
  <c r="G526" i="34"/>
  <c r="K525" i="34"/>
  <c r="G525" i="34"/>
  <c r="H524" i="34"/>
  <c r="G524" i="34"/>
  <c r="K523" i="34"/>
  <c r="H523" i="34"/>
  <c r="G523" i="34"/>
  <c r="I522" i="34"/>
  <c r="H522" i="34"/>
  <c r="G522" i="34"/>
  <c r="K521" i="34"/>
  <c r="I521" i="34"/>
  <c r="H521" i="34"/>
  <c r="G521" i="34"/>
  <c r="H520" i="34"/>
  <c r="G520" i="34"/>
  <c r="K519" i="34"/>
  <c r="H519" i="34"/>
  <c r="G519" i="34"/>
  <c r="H518" i="34"/>
  <c r="G518" i="34"/>
  <c r="K517" i="34"/>
  <c r="H517" i="34"/>
  <c r="G517" i="34"/>
  <c r="K516" i="34"/>
  <c r="H516" i="34"/>
  <c r="G516" i="34"/>
  <c r="K515" i="34"/>
  <c r="I515" i="34"/>
  <c r="H515" i="34"/>
  <c r="G515" i="34"/>
  <c r="I514" i="34"/>
  <c r="H514" i="34"/>
  <c r="G514" i="34"/>
  <c r="K513" i="34"/>
  <c r="H513" i="34"/>
  <c r="G513" i="34"/>
  <c r="H512" i="34"/>
  <c r="G512" i="34"/>
  <c r="K511" i="34"/>
  <c r="H511" i="34"/>
  <c r="G511" i="34"/>
  <c r="K510" i="34"/>
  <c r="H510" i="34"/>
  <c r="G510" i="34"/>
  <c r="K509" i="34"/>
  <c r="H509" i="34"/>
  <c r="G509" i="34"/>
  <c r="H508" i="34"/>
  <c r="G508" i="34"/>
  <c r="K507" i="34"/>
  <c r="G507" i="34"/>
  <c r="H506" i="34"/>
  <c r="G506" i="34"/>
  <c r="K505" i="34"/>
  <c r="I505" i="34"/>
  <c r="H505" i="34"/>
  <c r="G505" i="34"/>
  <c r="H504" i="34"/>
  <c r="G504" i="34"/>
  <c r="K503" i="34"/>
  <c r="I503" i="34"/>
  <c r="H503" i="34"/>
  <c r="G503" i="34"/>
  <c r="H502" i="34"/>
  <c r="G502" i="34"/>
  <c r="K501" i="34"/>
  <c r="H501" i="34"/>
  <c r="G501" i="34"/>
  <c r="H500" i="34"/>
  <c r="G500" i="34"/>
  <c r="L499" i="34"/>
  <c r="K499" i="34"/>
  <c r="H499" i="34"/>
  <c r="G499" i="34"/>
  <c r="H498" i="34"/>
  <c r="G498" i="34"/>
  <c r="K497" i="34"/>
  <c r="I497" i="34"/>
  <c r="H497" i="34"/>
  <c r="G497" i="34"/>
  <c r="H496" i="34"/>
  <c r="G496" i="34"/>
  <c r="K495" i="34"/>
  <c r="I495" i="34"/>
  <c r="H495" i="34"/>
  <c r="G495" i="34"/>
  <c r="H494" i="34"/>
  <c r="G494" i="34"/>
  <c r="K493" i="34"/>
  <c r="G493" i="34"/>
  <c r="K492" i="34"/>
  <c r="H492" i="34"/>
  <c r="G492" i="34"/>
  <c r="K491" i="34"/>
  <c r="H491" i="34"/>
  <c r="G491" i="34"/>
  <c r="H490" i="34"/>
  <c r="G490" i="34"/>
  <c r="K489" i="34"/>
  <c r="H489" i="34"/>
  <c r="G489" i="34"/>
  <c r="H488" i="34"/>
  <c r="G488" i="34"/>
  <c r="K487" i="34"/>
  <c r="H487" i="34"/>
  <c r="G487" i="34"/>
  <c r="K486" i="34"/>
  <c r="H486" i="34"/>
  <c r="G486" i="34"/>
  <c r="K485" i="34"/>
  <c r="H485" i="34"/>
  <c r="G485" i="34"/>
  <c r="G484" i="34"/>
  <c r="L483" i="34"/>
  <c r="K483" i="34"/>
  <c r="H483" i="34"/>
  <c r="G483" i="34"/>
  <c r="H482" i="34"/>
  <c r="G482" i="34"/>
  <c r="K481" i="34"/>
  <c r="H481" i="34"/>
  <c r="G481" i="34"/>
  <c r="H480" i="34"/>
  <c r="G480" i="34"/>
  <c r="K479" i="34"/>
  <c r="H479" i="34"/>
  <c r="G479" i="34"/>
  <c r="K478" i="34"/>
  <c r="H478" i="34"/>
  <c r="G478" i="34"/>
  <c r="K477" i="34"/>
  <c r="I477" i="34"/>
  <c r="H477" i="34"/>
  <c r="G477" i="34"/>
  <c r="K476" i="34"/>
  <c r="H476" i="34"/>
  <c r="G476" i="34"/>
  <c r="L475" i="34"/>
  <c r="K475" i="34"/>
  <c r="I475" i="34"/>
  <c r="H475" i="34"/>
  <c r="G475" i="34"/>
  <c r="K474" i="34"/>
  <c r="H474" i="34"/>
  <c r="G474" i="34"/>
  <c r="L473" i="34"/>
  <c r="K473" i="34"/>
  <c r="H473" i="34"/>
  <c r="G473" i="34"/>
  <c r="K471" i="34"/>
  <c r="H471" i="34"/>
  <c r="G471" i="34"/>
  <c r="K470" i="34"/>
  <c r="H470" i="34"/>
  <c r="G470" i="34"/>
  <c r="K469" i="34"/>
  <c r="H469" i="34"/>
  <c r="G469" i="34"/>
  <c r="G468" i="34"/>
  <c r="K467" i="34"/>
  <c r="I467" i="34"/>
  <c r="H467" i="34"/>
  <c r="G467" i="34"/>
  <c r="I466" i="34"/>
  <c r="H466" i="34"/>
  <c r="G466" i="34"/>
  <c r="K465" i="34"/>
  <c r="H465" i="34"/>
  <c r="G465" i="34"/>
  <c r="H464" i="34"/>
  <c r="G464" i="34"/>
  <c r="K463" i="34"/>
  <c r="I463" i="34"/>
  <c r="H463" i="34"/>
  <c r="G463" i="34"/>
  <c r="H462" i="34"/>
  <c r="G462" i="34"/>
  <c r="K461" i="34"/>
  <c r="H461" i="34"/>
  <c r="G461" i="34"/>
  <c r="H460" i="34"/>
  <c r="G460" i="34"/>
  <c r="K459" i="34"/>
  <c r="J459" i="34"/>
  <c r="I459" i="34"/>
  <c r="H459" i="34"/>
  <c r="G459" i="34"/>
  <c r="M459" i="34" s="1"/>
  <c r="H458" i="34"/>
  <c r="G458" i="34"/>
  <c r="K457" i="34"/>
  <c r="H457" i="34"/>
  <c r="G457" i="34"/>
  <c r="H456" i="34"/>
  <c r="G456" i="34"/>
  <c r="K455" i="34"/>
  <c r="J455" i="34"/>
  <c r="H455" i="34"/>
  <c r="G455" i="34"/>
  <c r="H454" i="34"/>
  <c r="G454" i="34"/>
  <c r="K453" i="34"/>
  <c r="I453" i="34"/>
  <c r="H453" i="34"/>
  <c r="G453" i="34"/>
  <c r="H452" i="34"/>
  <c r="G452" i="34"/>
  <c r="K451" i="34"/>
  <c r="H451" i="34"/>
  <c r="G451" i="34"/>
  <c r="H450" i="34"/>
  <c r="G450" i="34"/>
  <c r="K449" i="34"/>
  <c r="H449" i="34"/>
  <c r="G449" i="34"/>
  <c r="H448" i="34"/>
  <c r="G448" i="34"/>
  <c r="K447" i="34"/>
  <c r="J447" i="34"/>
  <c r="I447" i="34"/>
  <c r="H447" i="34"/>
  <c r="G447" i="34"/>
  <c r="M447" i="34" s="1"/>
  <c r="K445" i="34"/>
  <c r="I445" i="34"/>
  <c r="H445" i="34"/>
  <c r="G445" i="34"/>
  <c r="H444" i="34"/>
  <c r="G444" i="34"/>
  <c r="L443" i="34"/>
  <c r="K443" i="34"/>
  <c r="H443" i="34"/>
  <c r="G443" i="34"/>
  <c r="H442" i="34"/>
  <c r="G442" i="34"/>
  <c r="K441" i="34"/>
  <c r="H441" i="34"/>
  <c r="G441" i="34"/>
  <c r="H440" i="34"/>
  <c r="G440" i="34"/>
  <c r="L439" i="34"/>
  <c r="K439" i="34"/>
  <c r="J439" i="34"/>
  <c r="I439" i="34"/>
  <c r="H439" i="34"/>
  <c r="N439" i="34" s="1"/>
  <c r="G439" i="34"/>
  <c r="M439" i="34" s="1"/>
  <c r="H438" i="34"/>
  <c r="G438" i="34"/>
  <c r="K437" i="34"/>
  <c r="H437" i="34"/>
  <c r="G437" i="34"/>
  <c r="H436" i="34"/>
  <c r="G436" i="34"/>
  <c r="K435" i="34"/>
  <c r="H435" i="34"/>
  <c r="G435" i="34"/>
  <c r="H434" i="34"/>
  <c r="G434" i="34"/>
  <c r="L433" i="34"/>
  <c r="K433" i="34"/>
  <c r="H433" i="34"/>
  <c r="G433" i="34"/>
  <c r="H432" i="34"/>
  <c r="G432" i="34"/>
  <c r="K431" i="34"/>
  <c r="H431" i="34"/>
  <c r="G431" i="34"/>
  <c r="H430" i="34"/>
  <c r="G430" i="34"/>
  <c r="L429" i="34"/>
  <c r="K429" i="34"/>
  <c r="H429" i="34"/>
  <c r="G429" i="34"/>
  <c r="H428" i="34"/>
  <c r="G428" i="34"/>
  <c r="K427" i="34"/>
  <c r="H427" i="34"/>
  <c r="G427" i="34"/>
  <c r="H426" i="34"/>
  <c r="G426" i="34"/>
  <c r="L425" i="34"/>
  <c r="K425" i="34"/>
  <c r="I425" i="34"/>
  <c r="H425" i="34"/>
  <c r="G425" i="34"/>
  <c r="H424" i="34"/>
  <c r="G424" i="34"/>
  <c r="K423" i="34"/>
  <c r="H423" i="34"/>
  <c r="G423" i="34"/>
  <c r="H422" i="34"/>
  <c r="G422" i="34"/>
  <c r="L421" i="34"/>
  <c r="K421" i="34"/>
  <c r="H421" i="34"/>
  <c r="G421" i="34"/>
  <c r="H420" i="34"/>
  <c r="G420" i="34"/>
  <c r="K419" i="34"/>
  <c r="H419" i="34"/>
  <c r="G419" i="34"/>
  <c r="H418" i="34"/>
  <c r="G418" i="34"/>
  <c r="K417" i="34"/>
  <c r="I417" i="34"/>
  <c r="H417" i="34"/>
  <c r="G417" i="34"/>
  <c r="I416" i="34"/>
  <c r="H416" i="34"/>
  <c r="G416" i="34"/>
  <c r="K415" i="34"/>
  <c r="I415" i="34"/>
  <c r="H415" i="34"/>
  <c r="G415" i="34"/>
  <c r="H414" i="34"/>
  <c r="G414" i="34"/>
  <c r="K413" i="34"/>
  <c r="H413" i="34"/>
  <c r="H412" i="34"/>
  <c r="G412" i="34"/>
  <c r="K411" i="34"/>
  <c r="H411" i="34"/>
  <c r="G411" i="34"/>
  <c r="H410" i="34"/>
  <c r="G410" i="34"/>
  <c r="K409" i="34"/>
  <c r="H409" i="34"/>
  <c r="G409" i="34"/>
  <c r="H408" i="34"/>
  <c r="G408" i="34"/>
  <c r="K407" i="34"/>
  <c r="H407" i="34"/>
  <c r="G407" i="34"/>
  <c r="K406" i="34"/>
  <c r="H406" i="34"/>
  <c r="K405" i="34"/>
  <c r="H405" i="34"/>
  <c r="G405" i="34"/>
  <c r="H404" i="34"/>
  <c r="G404" i="34"/>
  <c r="L403" i="34"/>
  <c r="K403" i="34"/>
  <c r="I403" i="34"/>
  <c r="H403" i="34"/>
  <c r="G403" i="34"/>
  <c r="K401" i="34"/>
  <c r="H401" i="34"/>
  <c r="H400" i="34"/>
  <c r="G400" i="34"/>
  <c r="L399" i="34"/>
  <c r="K399" i="34"/>
  <c r="H399" i="34"/>
  <c r="G399" i="34"/>
  <c r="H398" i="34"/>
  <c r="G398" i="34"/>
  <c r="K397" i="34"/>
  <c r="H397" i="34"/>
  <c r="G397" i="34"/>
  <c r="H396" i="34"/>
  <c r="G396" i="34"/>
  <c r="L395" i="34"/>
  <c r="K395" i="34"/>
  <c r="G394" i="34"/>
  <c r="K393" i="34"/>
  <c r="I393" i="34"/>
  <c r="H393" i="34"/>
  <c r="G393" i="34"/>
  <c r="H392" i="34"/>
  <c r="G392" i="34"/>
  <c r="L391" i="34"/>
  <c r="K391" i="34"/>
  <c r="H391" i="34"/>
  <c r="G391" i="34"/>
  <c r="H390" i="34"/>
  <c r="G390" i="34"/>
  <c r="K389" i="34"/>
  <c r="H389" i="34"/>
  <c r="G389" i="34"/>
  <c r="H388" i="34"/>
  <c r="G388" i="34"/>
  <c r="L387" i="34"/>
  <c r="K387" i="34"/>
  <c r="H387" i="34"/>
  <c r="G387" i="34"/>
  <c r="H386" i="34"/>
  <c r="K385" i="34"/>
  <c r="I385" i="34"/>
  <c r="H385" i="34"/>
  <c r="G385" i="34"/>
  <c r="K384" i="34"/>
  <c r="H384" i="34"/>
  <c r="G384" i="34"/>
  <c r="K383" i="34"/>
  <c r="K382" i="34"/>
  <c r="H382" i="34"/>
  <c r="G382" i="34"/>
  <c r="L381" i="34"/>
  <c r="K381" i="34"/>
  <c r="H381" i="34"/>
  <c r="G381" i="34"/>
  <c r="K380" i="34"/>
  <c r="H380" i="34"/>
  <c r="G380" i="34"/>
  <c r="K379" i="34"/>
  <c r="H379" i="34"/>
  <c r="G379" i="34"/>
  <c r="H378" i="34"/>
  <c r="G378" i="34"/>
  <c r="K377" i="34"/>
  <c r="K376" i="34"/>
  <c r="H376" i="34"/>
  <c r="G376" i="34"/>
  <c r="L375" i="34"/>
  <c r="K375" i="34"/>
  <c r="H375" i="34"/>
  <c r="G375" i="34"/>
  <c r="H374" i="34"/>
  <c r="G374" i="34"/>
  <c r="K373" i="34"/>
  <c r="H373" i="34"/>
  <c r="L372" i="34"/>
  <c r="K372" i="34"/>
  <c r="H372" i="34"/>
  <c r="G372" i="34"/>
  <c r="D371" i="34"/>
  <c r="C371" i="34"/>
  <c r="G446" i="34" s="1"/>
  <c r="K363" i="34"/>
  <c r="H363" i="34"/>
  <c r="G363" i="34"/>
  <c r="L362" i="34"/>
  <c r="H362" i="34"/>
  <c r="G362" i="34"/>
  <c r="H361" i="34"/>
  <c r="G361" i="34"/>
  <c r="H360" i="34"/>
  <c r="G360" i="34"/>
  <c r="K359" i="34"/>
  <c r="I359" i="34"/>
  <c r="H359" i="34"/>
  <c r="G359" i="34"/>
  <c r="H358" i="34"/>
  <c r="G358" i="34"/>
  <c r="H357" i="34"/>
  <c r="G357" i="34"/>
  <c r="H356" i="34"/>
  <c r="G356" i="34"/>
  <c r="H355" i="34"/>
  <c r="G355" i="34"/>
  <c r="H354" i="34"/>
  <c r="G354" i="34"/>
  <c r="H353" i="34"/>
  <c r="G353" i="34"/>
  <c r="H352" i="34"/>
  <c r="G352" i="34"/>
  <c r="K351" i="34"/>
  <c r="H351" i="34"/>
  <c r="G351" i="34"/>
  <c r="H350" i="34"/>
  <c r="G350" i="34"/>
  <c r="H349" i="34"/>
  <c r="G349" i="34"/>
  <c r="H348" i="34"/>
  <c r="G348" i="34"/>
  <c r="H347" i="34"/>
  <c r="G347" i="34"/>
  <c r="H346" i="34"/>
  <c r="G346" i="34"/>
  <c r="H345" i="34"/>
  <c r="G345" i="34"/>
  <c r="H344" i="34"/>
  <c r="G344" i="34"/>
  <c r="H343" i="34"/>
  <c r="G343" i="34"/>
  <c r="H342" i="34"/>
  <c r="G342" i="34"/>
  <c r="L341" i="34"/>
  <c r="H341" i="34"/>
  <c r="G341" i="34"/>
  <c r="H340" i="34"/>
  <c r="G340" i="34"/>
  <c r="H339" i="34"/>
  <c r="G339" i="34"/>
  <c r="H338" i="34"/>
  <c r="G338" i="34"/>
  <c r="H337" i="34"/>
  <c r="G337" i="34"/>
  <c r="H336" i="34"/>
  <c r="G336" i="34"/>
  <c r="H335" i="34"/>
  <c r="G335" i="34"/>
  <c r="H334" i="34"/>
  <c r="G334" i="34"/>
  <c r="H333" i="34"/>
  <c r="G333" i="34"/>
  <c r="H332" i="34"/>
  <c r="G332" i="34"/>
  <c r="K331" i="34"/>
  <c r="H331" i="34"/>
  <c r="G331" i="34"/>
  <c r="H330" i="34"/>
  <c r="G330" i="34"/>
  <c r="H328" i="34"/>
  <c r="G328" i="34"/>
  <c r="H327" i="34"/>
  <c r="G327" i="34"/>
  <c r="H326" i="34"/>
  <c r="G326" i="34"/>
  <c r="H325" i="34"/>
  <c r="G325" i="34"/>
  <c r="H324" i="34"/>
  <c r="I323" i="34"/>
  <c r="H323" i="34"/>
  <c r="G323" i="34"/>
  <c r="H322" i="34"/>
  <c r="G322" i="34"/>
  <c r="H321" i="34"/>
  <c r="G321" i="34"/>
  <c r="H320" i="34"/>
  <c r="G320" i="34"/>
  <c r="H319" i="34"/>
  <c r="G319" i="34"/>
  <c r="H317" i="34"/>
  <c r="G317" i="34"/>
  <c r="H316" i="34"/>
  <c r="H315" i="34"/>
  <c r="G315" i="34"/>
  <c r="H314" i="34"/>
  <c r="G314" i="34"/>
  <c r="H313" i="34"/>
  <c r="G313" i="34"/>
  <c r="K311" i="34"/>
  <c r="H311" i="34"/>
  <c r="G311" i="34"/>
  <c r="H310" i="34"/>
  <c r="G310" i="34"/>
  <c r="H309" i="34"/>
  <c r="G309" i="34"/>
  <c r="H308" i="34"/>
  <c r="G308" i="34"/>
  <c r="H307" i="34"/>
  <c r="G307" i="34"/>
  <c r="H306" i="34"/>
  <c r="G306" i="34"/>
  <c r="L305" i="34"/>
  <c r="H305" i="34"/>
  <c r="G305" i="34"/>
  <c r="H304" i="34"/>
  <c r="G304" i="34"/>
  <c r="H303" i="34"/>
  <c r="G303" i="34"/>
  <c r="H302" i="34"/>
  <c r="G302" i="34"/>
  <c r="H301" i="34"/>
  <c r="G301" i="34"/>
  <c r="H300" i="34"/>
  <c r="G300" i="34"/>
  <c r="H299" i="34"/>
  <c r="G299" i="34"/>
  <c r="H298" i="34"/>
  <c r="G298" i="34"/>
  <c r="H297" i="34"/>
  <c r="G297" i="34"/>
  <c r="H296" i="34"/>
  <c r="G296" i="34"/>
  <c r="H295" i="34"/>
  <c r="G295" i="34"/>
  <c r="H294" i="34"/>
  <c r="G294" i="34"/>
  <c r="H293" i="34"/>
  <c r="G293" i="34"/>
  <c r="H292" i="34"/>
  <c r="G292" i="34"/>
  <c r="H291" i="34"/>
  <c r="G291" i="34"/>
  <c r="H290" i="34"/>
  <c r="G290" i="34"/>
  <c r="H289" i="34"/>
  <c r="G289" i="34"/>
  <c r="H288" i="34"/>
  <c r="G288" i="34"/>
  <c r="H287" i="34"/>
  <c r="G287" i="34"/>
  <c r="H286" i="34"/>
  <c r="G286" i="34"/>
  <c r="L285" i="34"/>
  <c r="H285" i="34"/>
  <c r="G285" i="34"/>
  <c r="H284" i="34"/>
  <c r="G284" i="34"/>
  <c r="H283" i="34"/>
  <c r="G283" i="34"/>
  <c r="H282" i="34"/>
  <c r="G282" i="34"/>
  <c r="G281" i="34"/>
  <c r="H280" i="34"/>
  <c r="G280" i="34"/>
  <c r="H279" i="34"/>
  <c r="G279" i="34"/>
  <c r="H278" i="34"/>
  <c r="G278" i="34"/>
  <c r="H277" i="34"/>
  <c r="G277" i="34"/>
  <c r="H276" i="34"/>
  <c r="G276" i="34"/>
  <c r="H275" i="34"/>
  <c r="G275" i="34"/>
  <c r="H274" i="34"/>
  <c r="G274" i="34"/>
  <c r="K273" i="34"/>
  <c r="H273" i="34"/>
  <c r="G273" i="34"/>
  <c r="H272" i="34"/>
  <c r="G272" i="34"/>
  <c r="I271" i="34"/>
  <c r="H271" i="34"/>
  <c r="G271" i="34"/>
  <c r="H270" i="34"/>
  <c r="G270" i="34"/>
  <c r="L269" i="34"/>
  <c r="H269" i="34"/>
  <c r="G269" i="34"/>
  <c r="H268" i="34"/>
  <c r="G268" i="34"/>
  <c r="H267" i="34"/>
  <c r="G267" i="34"/>
  <c r="H266" i="34"/>
  <c r="G266" i="34"/>
  <c r="H265" i="34"/>
  <c r="G265" i="34"/>
  <c r="H264" i="34"/>
  <c r="G264" i="34"/>
  <c r="H263" i="34"/>
  <c r="G263" i="34"/>
  <c r="H262" i="34"/>
  <c r="G262" i="34"/>
  <c r="H261" i="34"/>
  <c r="G261" i="34"/>
  <c r="H260" i="34"/>
  <c r="G260" i="34"/>
  <c r="L259" i="34"/>
  <c r="H259" i="34"/>
  <c r="G259" i="34"/>
  <c r="L257" i="34"/>
  <c r="H257" i="34"/>
  <c r="G257" i="34"/>
  <c r="H256" i="34"/>
  <c r="G256" i="34"/>
  <c r="H255" i="34"/>
  <c r="G255" i="34"/>
  <c r="H254" i="34"/>
  <c r="G254" i="34"/>
  <c r="H253" i="34"/>
  <c r="G253" i="34"/>
  <c r="H252" i="34"/>
  <c r="G252" i="34"/>
  <c r="J251" i="34"/>
  <c r="I251" i="34"/>
  <c r="H251" i="34"/>
  <c r="G251" i="34"/>
  <c r="H250" i="34"/>
  <c r="G250" i="34"/>
  <c r="H249" i="34"/>
  <c r="G249" i="34"/>
  <c r="H247" i="34"/>
  <c r="G247" i="34"/>
  <c r="H246" i="34"/>
  <c r="G246" i="34"/>
  <c r="H244" i="34"/>
  <c r="G244" i="34"/>
  <c r="H243" i="34"/>
  <c r="G243" i="34"/>
  <c r="H242" i="34"/>
  <c r="G242" i="34"/>
  <c r="J241" i="34"/>
  <c r="H241" i="34"/>
  <c r="G241" i="34"/>
  <c r="H240" i="34"/>
  <c r="G240" i="34"/>
  <c r="H239" i="34"/>
  <c r="G239" i="34"/>
  <c r="H238" i="34"/>
  <c r="G238" i="34"/>
  <c r="H237" i="34"/>
  <c r="G237" i="34"/>
  <c r="H236" i="34"/>
  <c r="G236" i="34"/>
  <c r="H235" i="34"/>
  <c r="G235" i="34"/>
  <c r="H234" i="34"/>
  <c r="G234" i="34"/>
  <c r="L233" i="34"/>
  <c r="K233" i="34"/>
  <c r="H233" i="34"/>
  <c r="G233" i="34"/>
  <c r="H232" i="34"/>
  <c r="G232" i="34"/>
  <c r="H231" i="34"/>
  <c r="G231" i="34"/>
  <c r="H230" i="34"/>
  <c r="H229" i="34"/>
  <c r="G229" i="34"/>
  <c r="H228" i="34"/>
  <c r="G228" i="34"/>
  <c r="H227" i="34"/>
  <c r="G227" i="34"/>
  <c r="H226" i="34"/>
  <c r="G226" i="34"/>
  <c r="L225" i="34"/>
  <c r="H225" i="34"/>
  <c r="G225" i="34"/>
  <c r="H224" i="34"/>
  <c r="L223" i="34"/>
  <c r="H223" i="34"/>
  <c r="G223" i="34"/>
  <c r="H222" i="34"/>
  <c r="G222" i="34"/>
  <c r="G221" i="34"/>
  <c r="H220" i="34"/>
  <c r="G220" i="34"/>
  <c r="K219" i="34"/>
  <c r="G219" i="34"/>
  <c r="H218" i="34"/>
  <c r="G218" i="34"/>
  <c r="H217" i="34"/>
  <c r="G217" i="34"/>
  <c r="H216" i="34"/>
  <c r="G216" i="34"/>
  <c r="L215" i="34"/>
  <c r="H215" i="34"/>
  <c r="H214" i="34"/>
  <c r="G214" i="34"/>
  <c r="L213" i="34"/>
  <c r="H213" i="34"/>
  <c r="G213" i="34"/>
  <c r="H212" i="34"/>
  <c r="G212" i="34"/>
  <c r="K211" i="34"/>
  <c r="H211" i="34"/>
  <c r="G211" i="34"/>
  <c r="H210" i="34"/>
  <c r="G210" i="34"/>
  <c r="H209" i="34"/>
  <c r="G209" i="34"/>
  <c r="H208" i="34"/>
  <c r="G208" i="34"/>
  <c r="L207" i="34"/>
  <c r="H207" i="34"/>
  <c r="G207" i="34"/>
  <c r="H206" i="34"/>
  <c r="G206" i="34"/>
  <c r="H205" i="34"/>
  <c r="G205" i="34"/>
  <c r="H204" i="34"/>
  <c r="G204" i="34"/>
  <c r="H203" i="34"/>
  <c r="G203" i="34"/>
  <c r="H202" i="34"/>
  <c r="G202" i="34"/>
  <c r="H201" i="34"/>
  <c r="G201" i="34"/>
  <c r="H200" i="34"/>
  <c r="G200" i="34"/>
  <c r="L199" i="34"/>
  <c r="I199" i="34"/>
  <c r="H199" i="34"/>
  <c r="G199" i="34"/>
  <c r="H198" i="34"/>
  <c r="G198" i="34"/>
  <c r="H197" i="34"/>
  <c r="G197" i="34"/>
  <c r="G196" i="34"/>
  <c r="H195" i="34"/>
  <c r="H194" i="34"/>
  <c r="G194" i="34"/>
  <c r="K193" i="34"/>
  <c r="H193" i="34"/>
  <c r="G193" i="34"/>
  <c r="H192" i="34"/>
  <c r="G192" i="34"/>
  <c r="H191" i="34"/>
  <c r="G191" i="34"/>
  <c r="H190" i="34"/>
  <c r="G190" i="34"/>
  <c r="L189" i="34"/>
  <c r="D188" i="34"/>
  <c r="H248" i="34" s="1"/>
  <c r="C188" i="34"/>
  <c r="K180" i="34"/>
  <c r="H180" i="34"/>
  <c r="G180" i="34"/>
  <c r="H179" i="34"/>
  <c r="G179" i="34"/>
  <c r="H178" i="34"/>
  <c r="G178" i="34"/>
  <c r="H177" i="34"/>
  <c r="G177" i="34"/>
  <c r="H176" i="34"/>
  <c r="G176" i="34"/>
  <c r="L175" i="34"/>
  <c r="K175" i="34"/>
  <c r="H175" i="34"/>
  <c r="G175" i="34"/>
  <c r="H174" i="34"/>
  <c r="G174" i="34"/>
  <c r="L173" i="34"/>
  <c r="J173" i="34"/>
  <c r="H173" i="34"/>
  <c r="G173" i="34"/>
  <c r="H172" i="34"/>
  <c r="G172" i="34"/>
  <c r="I171" i="34"/>
  <c r="H171" i="34"/>
  <c r="G171" i="34"/>
  <c r="H170" i="34"/>
  <c r="G170" i="34"/>
  <c r="L169" i="34"/>
  <c r="H169" i="34"/>
  <c r="H168" i="34"/>
  <c r="G168" i="34"/>
  <c r="K167" i="34"/>
  <c r="H167" i="34"/>
  <c r="G167" i="34"/>
  <c r="H166" i="34"/>
  <c r="G166" i="34"/>
  <c r="K165" i="34"/>
  <c r="H165" i="34"/>
  <c r="G165" i="34"/>
  <c r="H164" i="34"/>
  <c r="G164" i="34"/>
  <c r="L163" i="34"/>
  <c r="J163" i="34"/>
  <c r="I163" i="34"/>
  <c r="H163" i="34"/>
  <c r="G163" i="34"/>
  <c r="H162" i="34"/>
  <c r="G162" i="34"/>
  <c r="H161" i="34"/>
  <c r="G161" i="34"/>
  <c r="H160" i="34"/>
  <c r="G160" i="34"/>
  <c r="L159" i="34"/>
  <c r="J159" i="34"/>
  <c r="H159" i="34"/>
  <c r="G159" i="34"/>
  <c r="H158" i="34"/>
  <c r="G158" i="34"/>
  <c r="L157" i="34"/>
  <c r="J157" i="34"/>
  <c r="I157" i="34"/>
  <c r="H157" i="34"/>
  <c r="G157" i="34"/>
  <c r="H156" i="34"/>
  <c r="L155" i="34"/>
  <c r="G155" i="34"/>
  <c r="H154" i="34"/>
  <c r="G154" i="34"/>
  <c r="L153" i="34"/>
  <c r="I153" i="34"/>
  <c r="H153" i="34"/>
  <c r="G153" i="34"/>
  <c r="H152" i="34"/>
  <c r="G152" i="34"/>
  <c r="K151" i="34"/>
  <c r="I151" i="34"/>
  <c r="H151" i="34"/>
  <c r="G151" i="34"/>
  <c r="H150" i="34"/>
  <c r="G150" i="34"/>
  <c r="L149" i="34"/>
  <c r="H149" i="34"/>
  <c r="G149" i="34"/>
  <c r="H148" i="34"/>
  <c r="K147" i="34"/>
  <c r="H147" i="34"/>
  <c r="G147" i="34"/>
  <c r="H145" i="34"/>
  <c r="G145" i="34"/>
  <c r="L143" i="34"/>
  <c r="K143" i="34"/>
  <c r="H143" i="34"/>
  <c r="G143" i="34"/>
  <c r="G142" i="34"/>
  <c r="H141" i="34"/>
  <c r="G141" i="34"/>
  <c r="H140" i="34"/>
  <c r="G140" i="34"/>
  <c r="L139" i="34"/>
  <c r="G139" i="34"/>
  <c r="H138" i="34"/>
  <c r="G138" i="34"/>
  <c r="L137" i="34"/>
  <c r="H137" i="34"/>
  <c r="G137" i="34"/>
  <c r="H136" i="34"/>
  <c r="G136" i="34"/>
  <c r="L135" i="34"/>
  <c r="H135" i="34"/>
  <c r="G135" i="34"/>
  <c r="H134" i="34"/>
  <c r="G134" i="34"/>
  <c r="L133" i="34"/>
  <c r="H133" i="34"/>
  <c r="G133" i="34"/>
  <c r="H132" i="34"/>
  <c r="G132" i="34"/>
  <c r="L131" i="34"/>
  <c r="J131" i="34"/>
  <c r="H131" i="34"/>
  <c r="G131" i="34"/>
  <c r="H130" i="34"/>
  <c r="G130" i="34"/>
  <c r="L129" i="34"/>
  <c r="K129" i="34"/>
  <c r="H129" i="34"/>
  <c r="G129" i="34"/>
  <c r="H128" i="34"/>
  <c r="G128" i="34"/>
  <c r="H126" i="34"/>
  <c r="G126" i="34"/>
  <c r="H125" i="34"/>
  <c r="G125" i="34"/>
  <c r="H124" i="34"/>
  <c r="G124" i="34"/>
  <c r="L123" i="34"/>
  <c r="H123" i="34"/>
  <c r="G123" i="34"/>
  <c r="H122" i="34"/>
  <c r="G122" i="34"/>
  <c r="L121" i="34"/>
  <c r="H121" i="34"/>
  <c r="G121" i="34"/>
  <c r="H120" i="34"/>
  <c r="G120" i="34"/>
  <c r="L119" i="34"/>
  <c r="K119" i="34"/>
  <c r="J119" i="34"/>
  <c r="H119" i="34"/>
  <c r="G119" i="34"/>
  <c r="H118" i="34"/>
  <c r="G118" i="34"/>
  <c r="L117" i="34"/>
  <c r="H117" i="34"/>
  <c r="G117" i="34"/>
  <c r="G116" i="34"/>
  <c r="L115" i="34"/>
  <c r="H115" i="34"/>
  <c r="G115" i="34"/>
  <c r="H114" i="34"/>
  <c r="G114" i="34"/>
  <c r="H113" i="34"/>
  <c r="G113" i="34"/>
  <c r="H112" i="34"/>
  <c r="G112" i="34"/>
  <c r="L111" i="34"/>
  <c r="H111" i="34"/>
  <c r="H110" i="34"/>
  <c r="G110" i="34"/>
  <c r="L109" i="34"/>
  <c r="H109" i="34"/>
  <c r="G109" i="34"/>
  <c r="H108" i="34"/>
  <c r="G108" i="34"/>
  <c r="L107" i="34"/>
  <c r="H107" i="34"/>
  <c r="G107" i="34"/>
  <c r="H106" i="34"/>
  <c r="G106" i="34"/>
  <c r="L105" i="34"/>
  <c r="H105" i="34"/>
  <c r="G105" i="34"/>
  <c r="H104" i="34"/>
  <c r="G104" i="34"/>
  <c r="L103" i="34"/>
  <c r="H103" i="34"/>
  <c r="G103" i="34"/>
  <c r="H102" i="34"/>
  <c r="G102" i="34"/>
  <c r="L101" i="34"/>
  <c r="H101" i="34"/>
  <c r="G101" i="34"/>
  <c r="H100" i="34"/>
  <c r="G100" i="34"/>
  <c r="L99" i="34"/>
  <c r="H99" i="34"/>
  <c r="H98" i="34"/>
  <c r="G98" i="34"/>
  <c r="L97" i="34"/>
  <c r="K97" i="34"/>
  <c r="G97" i="34"/>
  <c r="H96" i="34"/>
  <c r="G96" i="34"/>
  <c r="L95" i="34"/>
  <c r="K95" i="34"/>
  <c r="J95" i="34"/>
  <c r="H95" i="34"/>
  <c r="G95" i="34"/>
  <c r="H94" i="34"/>
  <c r="G94" i="34"/>
  <c r="L93" i="34"/>
  <c r="K93" i="34"/>
  <c r="H93" i="34"/>
  <c r="G93" i="34"/>
  <c r="G92" i="34"/>
  <c r="L91" i="34"/>
  <c r="H91" i="34"/>
  <c r="G91" i="34"/>
  <c r="H90" i="34"/>
  <c r="G90" i="34"/>
  <c r="L89" i="34"/>
  <c r="H89" i="34"/>
  <c r="G89" i="34"/>
  <c r="H88" i="34"/>
  <c r="G88" i="34"/>
  <c r="L87" i="34"/>
  <c r="G87" i="34"/>
  <c r="H86" i="34"/>
  <c r="L85" i="34"/>
  <c r="H85" i="34"/>
  <c r="H84" i="34"/>
  <c r="G84" i="34"/>
  <c r="L83" i="34"/>
  <c r="H83" i="34"/>
  <c r="G83" i="34"/>
  <c r="K82" i="34"/>
  <c r="H82" i="34"/>
  <c r="D81" i="34"/>
  <c r="H127" i="34" s="1"/>
  <c r="C81" i="34"/>
  <c r="G156" i="34" s="1"/>
  <c r="H73" i="34"/>
  <c r="G73" i="34"/>
  <c r="H72" i="34"/>
  <c r="G72" i="34"/>
  <c r="H71" i="34"/>
  <c r="G71" i="34"/>
  <c r="H70" i="34"/>
  <c r="G70" i="34"/>
  <c r="H69" i="34"/>
  <c r="G69" i="34"/>
  <c r="L68" i="34"/>
  <c r="H68" i="34"/>
  <c r="G68" i="34"/>
  <c r="G67" i="34"/>
  <c r="K66" i="34"/>
  <c r="I66" i="34"/>
  <c r="H66" i="34"/>
  <c r="G66" i="34"/>
  <c r="G65" i="34"/>
  <c r="L64" i="34"/>
  <c r="H64" i="34"/>
  <c r="G64" i="34"/>
  <c r="H63" i="34"/>
  <c r="G63" i="34"/>
  <c r="H62" i="34"/>
  <c r="G62" i="34"/>
  <c r="H61" i="34"/>
  <c r="G61" i="34"/>
  <c r="K60" i="34"/>
  <c r="H60" i="34"/>
  <c r="G60" i="34"/>
  <c r="J59" i="34"/>
  <c r="G59" i="34"/>
  <c r="K58" i="34"/>
  <c r="I58" i="34"/>
  <c r="H58" i="34"/>
  <c r="G58" i="34"/>
  <c r="H57" i="34"/>
  <c r="G57" i="34"/>
  <c r="H56" i="34"/>
  <c r="G56" i="34"/>
  <c r="H55" i="34"/>
  <c r="G55" i="34"/>
  <c r="L54" i="34"/>
  <c r="H54" i="34"/>
  <c r="G54" i="34"/>
  <c r="G53" i="34"/>
  <c r="L52" i="34"/>
  <c r="H52" i="34"/>
  <c r="G52" i="34"/>
  <c r="G51" i="34"/>
  <c r="L50" i="34"/>
  <c r="K50" i="34"/>
  <c r="J50" i="34"/>
  <c r="I50" i="34"/>
  <c r="H50" i="34"/>
  <c r="N50" i="34" s="1"/>
  <c r="G50" i="34"/>
  <c r="M50" i="34" s="1"/>
  <c r="G49" i="34"/>
  <c r="K48" i="34"/>
  <c r="H48" i="34"/>
  <c r="G48" i="34"/>
  <c r="G47" i="34"/>
  <c r="L46" i="34"/>
  <c r="K46" i="34"/>
  <c r="J46" i="34"/>
  <c r="I46" i="34"/>
  <c r="H46" i="34"/>
  <c r="N46" i="34" s="1"/>
  <c r="G46" i="34"/>
  <c r="M46" i="34" s="1"/>
  <c r="G45" i="34"/>
  <c r="L44" i="34"/>
  <c r="K44" i="34"/>
  <c r="J44" i="34"/>
  <c r="I44" i="34"/>
  <c r="H44" i="34"/>
  <c r="N44" i="34" s="1"/>
  <c r="G44" i="34"/>
  <c r="M44" i="34" s="1"/>
  <c r="G43" i="34"/>
  <c r="H42" i="34"/>
  <c r="G42" i="34"/>
  <c r="G41" i="34"/>
  <c r="H40" i="34"/>
  <c r="G40" i="34"/>
  <c r="G39" i="34"/>
  <c r="L38" i="34"/>
  <c r="K38" i="34"/>
  <c r="J38" i="34"/>
  <c r="I38" i="34"/>
  <c r="H38" i="34"/>
  <c r="G38" i="34"/>
  <c r="G37" i="34"/>
  <c r="L36" i="34"/>
  <c r="K36" i="34"/>
  <c r="J36" i="34"/>
  <c r="I36" i="34"/>
  <c r="H36" i="34"/>
  <c r="N36" i="34" s="1"/>
  <c r="G36" i="34"/>
  <c r="M36" i="34" s="1"/>
  <c r="K35" i="34"/>
  <c r="H35" i="34"/>
  <c r="G35" i="34"/>
  <c r="K34" i="34"/>
  <c r="J34" i="34"/>
  <c r="I34" i="34"/>
  <c r="H34" i="34"/>
  <c r="G34" i="34"/>
  <c r="M34" i="34" s="1"/>
  <c r="G33" i="34"/>
  <c r="H32" i="34"/>
  <c r="G32" i="34"/>
  <c r="G31" i="34"/>
  <c r="K30" i="34"/>
  <c r="H30" i="34"/>
  <c r="G30" i="34"/>
  <c r="H29" i="34"/>
  <c r="G29" i="34"/>
  <c r="H28" i="34"/>
  <c r="G28" i="34"/>
  <c r="H27" i="34"/>
  <c r="G27" i="34"/>
  <c r="L26" i="34"/>
  <c r="K26" i="34"/>
  <c r="H26" i="34"/>
  <c r="G26" i="34"/>
  <c r="G25" i="34"/>
  <c r="K24" i="34"/>
  <c r="J24" i="34"/>
  <c r="I24" i="34"/>
  <c r="H24" i="34"/>
  <c r="G24" i="34"/>
  <c r="K23" i="34"/>
  <c r="I23" i="34"/>
  <c r="H23" i="34"/>
  <c r="G23" i="34"/>
  <c r="D22" i="34"/>
  <c r="C22" i="34"/>
  <c r="K640" i="33"/>
  <c r="I640" i="33"/>
  <c r="H640" i="33"/>
  <c r="G640" i="33"/>
  <c r="K639" i="33"/>
  <c r="I639" i="33"/>
  <c r="G639" i="33"/>
  <c r="K638" i="33"/>
  <c r="I638" i="33"/>
  <c r="H638" i="33"/>
  <c r="G638" i="33"/>
  <c r="K637" i="33"/>
  <c r="G637" i="33"/>
  <c r="K636" i="33"/>
  <c r="H636" i="33"/>
  <c r="G636" i="33"/>
  <c r="K635" i="33"/>
  <c r="I635" i="33"/>
  <c r="G635" i="33"/>
  <c r="K634" i="33"/>
  <c r="I634" i="33"/>
  <c r="H634" i="33"/>
  <c r="G634" i="33"/>
  <c r="K633" i="33"/>
  <c r="I633" i="33"/>
  <c r="H633" i="33"/>
  <c r="G633" i="33"/>
  <c r="K632" i="33"/>
  <c r="I632" i="33"/>
  <c r="H632" i="33"/>
  <c r="G632" i="33"/>
  <c r="K631" i="33"/>
  <c r="I631" i="33"/>
  <c r="G631" i="33"/>
  <c r="K630" i="33"/>
  <c r="I630" i="33"/>
  <c r="H630" i="33"/>
  <c r="G630" i="33"/>
  <c r="K629" i="33"/>
  <c r="G629" i="33"/>
  <c r="K628" i="33"/>
  <c r="H628" i="33"/>
  <c r="G628" i="33"/>
  <c r="L627" i="33"/>
  <c r="K627" i="33"/>
  <c r="I627" i="33"/>
  <c r="H627" i="33"/>
  <c r="G627" i="33"/>
  <c r="K626" i="33"/>
  <c r="I626" i="33"/>
  <c r="H626" i="33"/>
  <c r="G626" i="33"/>
  <c r="K625" i="33"/>
  <c r="I625" i="33"/>
  <c r="H625" i="33"/>
  <c r="G625" i="33"/>
  <c r="K624" i="33"/>
  <c r="I624" i="33"/>
  <c r="H624" i="33"/>
  <c r="G624" i="33"/>
  <c r="K623" i="33"/>
  <c r="I623" i="33"/>
  <c r="H623" i="33"/>
  <c r="G623" i="33"/>
  <c r="K622" i="33"/>
  <c r="I622" i="33"/>
  <c r="H622" i="33"/>
  <c r="G622" i="33"/>
  <c r="K621" i="33"/>
  <c r="H621" i="33"/>
  <c r="G621" i="33"/>
  <c r="K620" i="33"/>
  <c r="G620" i="33"/>
  <c r="K619" i="33"/>
  <c r="H619" i="33"/>
  <c r="G619" i="33"/>
  <c r="K618" i="33"/>
  <c r="I618" i="33"/>
  <c r="H618" i="33"/>
  <c r="G618" i="33"/>
  <c r="K617" i="33"/>
  <c r="H617" i="33"/>
  <c r="G617" i="33"/>
  <c r="K616" i="33"/>
  <c r="H616" i="33"/>
  <c r="K615" i="33"/>
  <c r="I615" i="33"/>
  <c r="H615" i="33"/>
  <c r="G615" i="33"/>
  <c r="K614" i="33"/>
  <c r="H614" i="33"/>
  <c r="G614" i="33"/>
  <c r="L613" i="33"/>
  <c r="K613" i="33"/>
  <c r="H613" i="33"/>
  <c r="G613" i="33"/>
  <c r="E612" i="33"/>
  <c r="I616" i="33" s="1"/>
  <c r="D612" i="33"/>
  <c r="H620" i="33" s="1"/>
  <c r="C612" i="33"/>
  <c r="H604" i="33"/>
  <c r="G604" i="33"/>
  <c r="K603" i="33"/>
  <c r="I603" i="33"/>
  <c r="H603" i="33"/>
  <c r="G603" i="33"/>
  <c r="H602" i="33"/>
  <c r="G602" i="33"/>
  <c r="K601" i="33"/>
  <c r="J601" i="33"/>
  <c r="I601" i="33"/>
  <c r="H601" i="33"/>
  <c r="G601" i="33"/>
  <c r="M601" i="33" s="1"/>
  <c r="K600" i="33"/>
  <c r="I600" i="33"/>
  <c r="H600" i="33"/>
  <c r="G600" i="33"/>
  <c r="K599" i="33"/>
  <c r="I599" i="33"/>
  <c r="H599" i="33"/>
  <c r="G599" i="33"/>
  <c r="H598" i="33"/>
  <c r="G598" i="33"/>
  <c r="K597" i="33"/>
  <c r="G597" i="33"/>
  <c r="K596" i="33"/>
  <c r="H596" i="33"/>
  <c r="G596" i="33"/>
  <c r="K595" i="33"/>
  <c r="H595" i="33"/>
  <c r="G595" i="33"/>
  <c r="G594" i="33"/>
  <c r="L593" i="33"/>
  <c r="K593" i="33"/>
  <c r="I593" i="33"/>
  <c r="H593" i="33"/>
  <c r="G593" i="33"/>
  <c r="H592" i="33"/>
  <c r="G592" i="33"/>
  <c r="L591" i="33"/>
  <c r="K591" i="33"/>
  <c r="H591" i="33"/>
  <c r="G591" i="33"/>
  <c r="H590" i="33"/>
  <c r="G590" i="33"/>
  <c r="K589" i="33"/>
  <c r="H589" i="33"/>
  <c r="G589" i="33"/>
  <c r="H588" i="33"/>
  <c r="G588" i="33"/>
  <c r="L587" i="33"/>
  <c r="K587" i="33"/>
  <c r="I587" i="33"/>
  <c r="H587" i="33"/>
  <c r="G587" i="33"/>
  <c r="I586" i="33"/>
  <c r="H586" i="33"/>
  <c r="G586" i="33"/>
  <c r="L585" i="33"/>
  <c r="K585" i="33"/>
  <c r="H585" i="33"/>
  <c r="G585" i="33"/>
  <c r="K584" i="33"/>
  <c r="I584" i="33"/>
  <c r="H584" i="33"/>
  <c r="G584" i="33"/>
  <c r="K583" i="33"/>
  <c r="H583" i="33"/>
  <c r="G583" i="33"/>
  <c r="K582" i="33"/>
  <c r="H582" i="33"/>
  <c r="G582" i="33"/>
  <c r="L581" i="33"/>
  <c r="K581" i="33"/>
  <c r="I581" i="33"/>
  <c r="H581" i="33"/>
  <c r="G581" i="33"/>
  <c r="H580" i="33"/>
  <c r="G580" i="33"/>
  <c r="L579" i="33"/>
  <c r="K579" i="33"/>
  <c r="H579" i="33"/>
  <c r="G579" i="33"/>
  <c r="H578" i="33"/>
  <c r="G578" i="33"/>
  <c r="K577" i="33"/>
  <c r="H577" i="33"/>
  <c r="G577" i="33"/>
  <c r="K576" i="33"/>
  <c r="H576" i="33"/>
  <c r="G576" i="33"/>
  <c r="K575" i="33"/>
  <c r="H575" i="33"/>
  <c r="G575" i="33"/>
  <c r="H574" i="33"/>
  <c r="G574" i="33"/>
  <c r="K573" i="33"/>
  <c r="H573" i="33"/>
  <c r="G573" i="33"/>
  <c r="K572" i="33"/>
  <c r="H572" i="33"/>
  <c r="G572" i="33"/>
  <c r="L571" i="33"/>
  <c r="K571" i="33"/>
  <c r="H571" i="33"/>
  <c r="G571" i="33"/>
  <c r="H570" i="33"/>
  <c r="G570" i="33"/>
  <c r="K569" i="33"/>
  <c r="J569" i="33"/>
  <c r="I569" i="33"/>
  <c r="H569" i="33"/>
  <c r="G569" i="33"/>
  <c r="H568" i="33"/>
  <c r="G568" i="33"/>
  <c r="K567" i="33"/>
  <c r="H567" i="33"/>
  <c r="G567" i="33"/>
  <c r="I566" i="33"/>
  <c r="H566" i="33"/>
  <c r="G566" i="33"/>
  <c r="K565" i="33"/>
  <c r="H565" i="33"/>
  <c r="G565" i="33"/>
  <c r="G564" i="33"/>
  <c r="K563" i="33"/>
  <c r="H563" i="33"/>
  <c r="G563" i="33"/>
  <c r="K562" i="33"/>
  <c r="H562" i="33"/>
  <c r="G562" i="33"/>
  <c r="K561" i="33"/>
  <c r="H561" i="33"/>
  <c r="G561" i="33"/>
  <c r="H560" i="33"/>
  <c r="G560" i="33"/>
  <c r="K559" i="33"/>
  <c r="H559" i="33"/>
  <c r="G559" i="33"/>
  <c r="I558" i="33"/>
  <c r="H558" i="33"/>
  <c r="G558" i="33"/>
  <c r="K557" i="33"/>
  <c r="H557" i="33"/>
  <c r="G557" i="33"/>
  <c r="H556" i="33"/>
  <c r="G556" i="33"/>
  <c r="K555" i="33"/>
  <c r="I555" i="33"/>
  <c r="H555" i="33"/>
  <c r="G555" i="33"/>
  <c r="K554" i="33"/>
  <c r="H554" i="33"/>
  <c r="G554" i="33"/>
  <c r="K553" i="33"/>
  <c r="H553" i="33"/>
  <c r="G553" i="33"/>
  <c r="K552" i="33"/>
  <c r="H552" i="33"/>
  <c r="G552" i="33"/>
  <c r="K551" i="33"/>
  <c r="I551" i="33"/>
  <c r="H551" i="33"/>
  <c r="G551" i="33"/>
  <c r="H550" i="33"/>
  <c r="G550" i="33"/>
  <c r="K549" i="33"/>
  <c r="I549" i="33"/>
  <c r="H549" i="33"/>
  <c r="G549" i="33"/>
  <c r="H548" i="33"/>
  <c r="G548" i="33"/>
  <c r="K547" i="33"/>
  <c r="J547" i="33"/>
  <c r="I547" i="33"/>
  <c r="H547" i="33"/>
  <c r="G547" i="33"/>
  <c r="M547" i="33" s="1"/>
  <c r="H546" i="33"/>
  <c r="G546" i="33"/>
  <c r="L545" i="33"/>
  <c r="K545" i="33"/>
  <c r="H545" i="33"/>
  <c r="G545" i="33"/>
  <c r="H544" i="33"/>
  <c r="G544" i="33"/>
  <c r="L543" i="33"/>
  <c r="K543" i="33"/>
  <c r="H543" i="33"/>
  <c r="G543" i="33"/>
  <c r="H542" i="33"/>
  <c r="G542" i="33"/>
  <c r="K541" i="33"/>
  <c r="H541" i="33"/>
  <c r="G541" i="33"/>
  <c r="H540" i="33"/>
  <c r="G540" i="33"/>
  <c r="L539" i="33"/>
  <c r="K539" i="33"/>
  <c r="H539" i="33"/>
  <c r="G539" i="33"/>
  <c r="K538" i="33"/>
  <c r="H538" i="33"/>
  <c r="G538" i="33"/>
  <c r="K537" i="33"/>
  <c r="H537" i="33"/>
  <c r="G537" i="33"/>
  <c r="K536" i="33"/>
  <c r="H536" i="33"/>
  <c r="G536" i="33"/>
  <c r="L535" i="33"/>
  <c r="K535" i="33"/>
  <c r="H535" i="33"/>
  <c r="G535" i="33"/>
  <c r="K534" i="33"/>
  <c r="H534" i="33"/>
  <c r="G534" i="33"/>
  <c r="L533" i="33"/>
  <c r="K533" i="33"/>
  <c r="I533" i="33"/>
  <c r="H533" i="33"/>
  <c r="G533" i="33"/>
  <c r="H532" i="33"/>
  <c r="G532" i="33"/>
  <c r="K531" i="33"/>
  <c r="I531" i="33"/>
  <c r="H531" i="33"/>
  <c r="G531" i="33"/>
  <c r="K530" i="33"/>
  <c r="H530" i="33"/>
  <c r="G530" i="33"/>
  <c r="K529" i="33"/>
  <c r="I529" i="33"/>
  <c r="H529" i="33"/>
  <c r="G529" i="33"/>
  <c r="H528" i="33"/>
  <c r="G528" i="33"/>
  <c r="K527" i="33"/>
  <c r="I527" i="33"/>
  <c r="H527" i="33"/>
  <c r="G527" i="33"/>
  <c r="K526" i="33"/>
  <c r="H526" i="33"/>
  <c r="G526" i="33"/>
  <c r="L525" i="33"/>
  <c r="K525" i="33"/>
  <c r="H525" i="33"/>
  <c r="G525" i="33"/>
  <c r="H524" i="33"/>
  <c r="G524" i="33"/>
  <c r="K523" i="33"/>
  <c r="H523" i="33"/>
  <c r="G523" i="33"/>
  <c r="H522" i="33"/>
  <c r="G522" i="33"/>
  <c r="L521" i="33"/>
  <c r="K521" i="33"/>
  <c r="I521" i="33"/>
  <c r="H521" i="33"/>
  <c r="G521" i="33"/>
  <c r="K520" i="33"/>
  <c r="H520" i="33"/>
  <c r="G520" i="33"/>
  <c r="L519" i="33"/>
  <c r="K519" i="33"/>
  <c r="H519" i="33"/>
  <c r="G519" i="33"/>
  <c r="K518" i="33"/>
  <c r="H518" i="33"/>
  <c r="G518" i="33"/>
  <c r="K517" i="33"/>
  <c r="H517" i="33"/>
  <c r="G517" i="33"/>
  <c r="H516" i="33"/>
  <c r="G516" i="33"/>
  <c r="K515" i="33"/>
  <c r="I515" i="33"/>
  <c r="H515" i="33"/>
  <c r="G515" i="33"/>
  <c r="K514" i="33"/>
  <c r="H514" i="33"/>
  <c r="G514" i="33"/>
  <c r="L513" i="33"/>
  <c r="K513" i="33"/>
  <c r="H513" i="33"/>
  <c r="G513" i="33"/>
  <c r="H512" i="33"/>
  <c r="G512" i="33"/>
  <c r="K511" i="33"/>
  <c r="H511" i="33"/>
  <c r="G511" i="33"/>
  <c r="K510" i="33"/>
  <c r="H510" i="33"/>
  <c r="G510" i="33"/>
  <c r="K509" i="33"/>
  <c r="H509" i="33"/>
  <c r="G509" i="33"/>
  <c r="H508" i="33"/>
  <c r="G508" i="33"/>
  <c r="K507" i="33"/>
  <c r="H507" i="33"/>
  <c r="G507" i="33"/>
  <c r="H506" i="33"/>
  <c r="G506" i="33"/>
  <c r="K505" i="33"/>
  <c r="I505" i="33"/>
  <c r="H505" i="33"/>
  <c r="G505" i="33"/>
  <c r="H504" i="33"/>
  <c r="G504" i="33"/>
  <c r="K503" i="33"/>
  <c r="I503" i="33"/>
  <c r="H503" i="33"/>
  <c r="G503" i="33"/>
  <c r="K502" i="33"/>
  <c r="H502" i="33"/>
  <c r="G502" i="33"/>
  <c r="K501" i="33"/>
  <c r="H501" i="33"/>
  <c r="G501" i="33"/>
  <c r="H500" i="33"/>
  <c r="G500" i="33"/>
  <c r="L499" i="33"/>
  <c r="K499" i="33"/>
  <c r="H499" i="33"/>
  <c r="G499" i="33"/>
  <c r="K498" i="33"/>
  <c r="H498" i="33"/>
  <c r="G498" i="33"/>
  <c r="L497" i="33"/>
  <c r="K497" i="33"/>
  <c r="I497" i="33"/>
  <c r="H497" i="33"/>
  <c r="G497" i="33"/>
  <c r="K496" i="33"/>
  <c r="H496" i="33"/>
  <c r="G496" i="33"/>
  <c r="L495" i="33"/>
  <c r="K495" i="33"/>
  <c r="I495" i="33"/>
  <c r="H495" i="33"/>
  <c r="G495" i="33"/>
  <c r="H494" i="33"/>
  <c r="G494" i="33"/>
  <c r="K493" i="33"/>
  <c r="H493" i="33"/>
  <c r="G493" i="33"/>
  <c r="K492" i="33"/>
  <c r="H492" i="33"/>
  <c r="G492" i="33"/>
  <c r="L491" i="33"/>
  <c r="K491" i="33"/>
  <c r="H491" i="33"/>
  <c r="G491" i="33"/>
  <c r="K490" i="33"/>
  <c r="H490" i="33"/>
  <c r="G490" i="33"/>
  <c r="L489" i="33"/>
  <c r="K489" i="33"/>
  <c r="H489" i="33"/>
  <c r="G489" i="33"/>
  <c r="K488" i="33"/>
  <c r="H488" i="33"/>
  <c r="G488" i="33"/>
  <c r="L487" i="33"/>
  <c r="K487" i="33"/>
  <c r="H487" i="33"/>
  <c r="G487" i="33"/>
  <c r="H486" i="33"/>
  <c r="G486" i="33"/>
  <c r="K485" i="33"/>
  <c r="H485" i="33"/>
  <c r="G485" i="33"/>
  <c r="K484" i="33"/>
  <c r="H484" i="33"/>
  <c r="G484" i="33"/>
  <c r="K483" i="33"/>
  <c r="H483" i="33"/>
  <c r="G483" i="33"/>
  <c r="K482" i="33"/>
  <c r="H482" i="33"/>
  <c r="G482" i="33"/>
  <c r="L481" i="33"/>
  <c r="K481" i="33"/>
  <c r="H481" i="33"/>
  <c r="G481" i="33"/>
  <c r="H480" i="33"/>
  <c r="G480" i="33"/>
  <c r="K479" i="33"/>
  <c r="H479" i="33"/>
  <c r="G479" i="33"/>
  <c r="H478" i="33"/>
  <c r="G478" i="33"/>
  <c r="K477" i="33"/>
  <c r="I477" i="33"/>
  <c r="H477" i="33"/>
  <c r="G477" i="33"/>
  <c r="K476" i="33"/>
  <c r="H476" i="33"/>
  <c r="G476" i="33"/>
  <c r="K475" i="33"/>
  <c r="I475" i="33"/>
  <c r="H475" i="33"/>
  <c r="G475" i="33"/>
  <c r="K474" i="33"/>
  <c r="H474" i="33"/>
  <c r="G474" i="33"/>
  <c r="K473" i="33"/>
  <c r="H473" i="33"/>
  <c r="G473" i="33"/>
  <c r="H472" i="33"/>
  <c r="G472" i="33"/>
  <c r="K471" i="33"/>
  <c r="H471" i="33"/>
  <c r="G471" i="33"/>
  <c r="H470" i="33"/>
  <c r="G470" i="33"/>
  <c r="L469" i="33"/>
  <c r="K469" i="33"/>
  <c r="H469" i="33"/>
  <c r="G469" i="33"/>
  <c r="I468" i="33"/>
  <c r="H468" i="33"/>
  <c r="G468" i="33"/>
  <c r="K467" i="33"/>
  <c r="I467" i="33"/>
  <c r="H467" i="33"/>
  <c r="G467" i="33"/>
  <c r="H466" i="33"/>
  <c r="G466" i="33"/>
  <c r="L465" i="33"/>
  <c r="K465" i="33"/>
  <c r="H465" i="33"/>
  <c r="G465" i="33"/>
  <c r="H464" i="33"/>
  <c r="G464" i="33"/>
  <c r="K463" i="33"/>
  <c r="I463" i="33"/>
  <c r="H463" i="33"/>
  <c r="G463" i="33"/>
  <c r="K462" i="33"/>
  <c r="H462" i="33"/>
  <c r="G462" i="33"/>
  <c r="K461" i="33"/>
  <c r="H461" i="33"/>
  <c r="G461" i="33"/>
  <c r="K460" i="33"/>
  <c r="H460" i="33"/>
  <c r="G460" i="33"/>
  <c r="L459" i="33"/>
  <c r="K459" i="33"/>
  <c r="I459" i="33"/>
  <c r="H459" i="33"/>
  <c r="G459" i="33"/>
  <c r="K458" i="33"/>
  <c r="H458" i="33"/>
  <c r="G458" i="33"/>
  <c r="K457" i="33"/>
  <c r="H457" i="33"/>
  <c r="G457" i="33"/>
  <c r="H456" i="33"/>
  <c r="G456" i="33"/>
  <c r="K455" i="33"/>
  <c r="H455" i="33"/>
  <c r="G455" i="33"/>
  <c r="K454" i="33"/>
  <c r="H454" i="33"/>
  <c r="G454" i="33"/>
  <c r="L453" i="33"/>
  <c r="K453" i="33"/>
  <c r="J453" i="33"/>
  <c r="I453" i="33"/>
  <c r="H453" i="33"/>
  <c r="N453" i="33" s="1"/>
  <c r="G453" i="33"/>
  <c r="M453" i="33" s="1"/>
  <c r="H452" i="33"/>
  <c r="G452" i="33"/>
  <c r="K451" i="33"/>
  <c r="H451" i="33"/>
  <c r="G451" i="33"/>
  <c r="H450" i="33"/>
  <c r="G450" i="33"/>
  <c r="K449" i="33"/>
  <c r="J449" i="33"/>
  <c r="H449" i="33"/>
  <c r="G449" i="33"/>
  <c r="K448" i="33"/>
  <c r="H448" i="33"/>
  <c r="G448" i="33"/>
  <c r="K447" i="33"/>
  <c r="I447" i="33"/>
  <c r="H447" i="33"/>
  <c r="G447" i="33"/>
  <c r="H446" i="33"/>
  <c r="G446" i="33"/>
  <c r="L445" i="33"/>
  <c r="K445" i="33"/>
  <c r="I445" i="33"/>
  <c r="H445" i="33"/>
  <c r="G445" i="33"/>
  <c r="I444" i="33"/>
  <c r="H444" i="33"/>
  <c r="G444" i="33"/>
  <c r="L443" i="33"/>
  <c r="K443" i="33"/>
  <c r="H443" i="33"/>
  <c r="G443" i="33"/>
  <c r="H442" i="33"/>
  <c r="G442" i="33"/>
  <c r="L441" i="33"/>
  <c r="K441" i="33"/>
  <c r="H441" i="33"/>
  <c r="G441" i="33"/>
  <c r="H440" i="33"/>
  <c r="G440" i="33"/>
  <c r="L439" i="33"/>
  <c r="K439" i="33"/>
  <c r="I439" i="33"/>
  <c r="H439" i="33"/>
  <c r="G439" i="33"/>
  <c r="H438" i="33"/>
  <c r="G438" i="33"/>
  <c r="K437" i="33"/>
  <c r="H437" i="33"/>
  <c r="G437" i="33"/>
  <c r="H436" i="33"/>
  <c r="G436" i="33"/>
  <c r="L435" i="33"/>
  <c r="K435" i="33"/>
  <c r="H435" i="33"/>
  <c r="G435" i="33"/>
  <c r="H434" i="33"/>
  <c r="G434" i="33"/>
  <c r="L433" i="33"/>
  <c r="K433" i="33"/>
  <c r="H433" i="33"/>
  <c r="G433" i="33"/>
  <c r="H432" i="33"/>
  <c r="G432" i="33"/>
  <c r="K431" i="33"/>
  <c r="H431" i="33"/>
  <c r="G431" i="33"/>
  <c r="L429" i="33"/>
  <c r="K429" i="33"/>
  <c r="H429" i="33"/>
  <c r="G429" i="33"/>
  <c r="K428" i="33"/>
  <c r="H428" i="33"/>
  <c r="G428" i="33"/>
  <c r="L427" i="33"/>
  <c r="K427" i="33"/>
  <c r="H427" i="33"/>
  <c r="G427" i="33"/>
  <c r="K426" i="33"/>
  <c r="H426" i="33"/>
  <c r="G426" i="33"/>
  <c r="L425" i="33"/>
  <c r="K425" i="33"/>
  <c r="J425" i="33"/>
  <c r="I425" i="33"/>
  <c r="H425" i="33"/>
  <c r="N425" i="33" s="1"/>
  <c r="G425" i="33"/>
  <c r="M425" i="33" s="1"/>
  <c r="H424" i="33"/>
  <c r="K423" i="33"/>
  <c r="H423" i="33"/>
  <c r="G423" i="33"/>
  <c r="H422" i="33"/>
  <c r="G422" i="33"/>
  <c r="K421" i="33"/>
  <c r="H421" i="33"/>
  <c r="G421" i="33"/>
  <c r="H420" i="33"/>
  <c r="G420" i="33"/>
  <c r="L419" i="33"/>
  <c r="K419" i="33"/>
  <c r="H419" i="33"/>
  <c r="G419" i="33"/>
  <c r="H418" i="33"/>
  <c r="G418" i="33"/>
  <c r="K417" i="33"/>
  <c r="I417" i="33"/>
  <c r="H417" i="33"/>
  <c r="G417" i="33"/>
  <c r="H416" i="33"/>
  <c r="G416" i="33"/>
  <c r="L415" i="33"/>
  <c r="K415" i="33"/>
  <c r="J415" i="33"/>
  <c r="I415" i="33"/>
  <c r="H415" i="33"/>
  <c r="N415" i="33" s="1"/>
  <c r="G415" i="33"/>
  <c r="M415" i="33" s="1"/>
  <c r="H414" i="33"/>
  <c r="G414" i="33"/>
  <c r="L413" i="33"/>
  <c r="K413" i="33"/>
  <c r="I412" i="33"/>
  <c r="H412" i="33"/>
  <c r="G412" i="33"/>
  <c r="L411" i="33"/>
  <c r="K411" i="33"/>
  <c r="H411" i="33"/>
  <c r="G411" i="33"/>
  <c r="K410" i="33"/>
  <c r="H410" i="33"/>
  <c r="G410" i="33"/>
  <c r="L409" i="33"/>
  <c r="K409" i="33"/>
  <c r="H409" i="33"/>
  <c r="G409" i="33"/>
  <c r="L407" i="33"/>
  <c r="K407" i="33"/>
  <c r="H407" i="33"/>
  <c r="G407" i="33"/>
  <c r="L405" i="33"/>
  <c r="K405" i="33"/>
  <c r="H405" i="33"/>
  <c r="G405" i="33"/>
  <c r="H404" i="33"/>
  <c r="G404" i="33"/>
  <c r="K403" i="33"/>
  <c r="I403" i="33"/>
  <c r="H403" i="33"/>
  <c r="G403" i="33"/>
  <c r="H402" i="33"/>
  <c r="G402" i="33"/>
  <c r="K401" i="33"/>
  <c r="H401" i="33"/>
  <c r="G401" i="33"/>
  <c r="K400" i="33"/>
  <c r="H400" i="33"/>
  <c r="G400" i="33"/>
  <c r="K399" i="33"/>
  <c r="H399" i="33"/>
  <c r="G399" i="33"/>
  <c r="H398" i="33"/>
  <c r="G398" i="33"/>
  <c r="L397" i="33"/>
  <c r="K397" i="33"/>
  <c r="H397" i="33"/>
  <c r="G397" i="33"/>
  <c r="H396" i="33"/>
  <c r="G396" i="33"/>
  <c r="L395" i="33"/>
  <c r="K395" i="33"/>
  <c r="H395" i="33"/>
  <c r="G395" i="33"/>
  <c r="H394" i="33"/>
  <c r="G394" i="33"/>
  <c r="K393" i="33"/>
  <c r="I393" i="33"/>
  <c r="H393" i="33"/>
  <c r="G393" i="33"/>
  <c r="H392" i="33"/>
  <c r="G392" i="33"/>
  <c r="L391" i="33"/>
  <c r="K391" i="33"/>
  <c r="H391" i="33"/>
  <c r="G391" i="33"/>
  <c r="K390" i="33"/>
  <c r="H390" i="33"/>
  <c r="G390" i="33"/>
  <c r="L389" i="33"/>
  <c r="K389" i="33"/>
  <c r="H389" i="33"/>
  <c r="G389" i="33"/>
  <c r="K388" i="33"/>
  <c r="H388" i="33"/>
  <c r="G388" i="33"/>
  <c r="K387" i="33"/>
  <c r="H387" i="33"/>
  <c r="G387" i="33"/>
  <c r="H386" i="33"/>
  <c r="G386" i="33"/>
  <c r="L385" i="33"/>
  <c r="K385" i="33"/>
  <c r="I385" i="33"/>
  <c r="H385" i="33"/>
  <c r="G385" i="33"/>
  <c r="H384" i="33"/>
  <c r="G384" i="33"/>
  <c r="K383" i="33"/>
  <c r="H382" i="33"/>
  <c r="G382" i="33"/>
  <c r="K381" i="33"/>
  <c r="H381" i="33"/>
  <c r="G381" i="33"/>
  <c r="H380" i="33"/>
  <c r="G380" i="33"/>
  <c r="L379" i="33"/>
  <c r="K379" i="33"/>
  <c r="H379" i="33"/>
  <c r="G379" i="33"/>
  <c r="H378" i="33"/>
  <c r="G378" i="33"/>
  <c r="K377" i="33"/>
  <c r="H377" i="33"/>
  <c r="H376" i="33"/>
  <c r="G376" i="33"/>
  <c r="K375" i="33"/>
  <c r="H375" i="33"/>
  <c r="G375" i="33"/>
  <c r="H374" i="33"/>
  <c r="G374" i="33"/>
  <c r="L373" i="33"/>
  <c r="K373" i="33"/>
  <c r="H373" i="33"/>
  <c r="G373" i="33"/>
  <c r="H372" i="33"/>
  <c r="G372" i="33"/>
  <c r="D371" i="33"/>
  <c r="D13" i="33" s="1"/>
  <c r="C371" i="33"/>
  <c r="G430" i="33" s="1"/>
  <c r="H363" i="33"/>
  <c r="G363" i="33"/>
  <c r="H362" i="33"/>
  <c r="G362" i="33"/>
  <c r="H361" i="33"/>
  <c r="G361" i="33"/>
  <c r="H360" i="33"/>
  <c r="G360" i="33"/>
  <c r="L359" i="33"/>
  <c r="H359" i="33"/>
  <c r="G359" i="33"/>
  <c r="H358" i="33"/>
  <c r="G358" i="33"/>
  <c r="I357" i="33"/>
  <c r="H357" i="33"/>
  <c r="G357" i="33"/>
  <c r="H356" i="33"/>
  <c r="G356" i="33"/>
  <c r="H355" i="33"/>
  <c r="G355" i="33"/>
  <c r="H354" i="33"/>
  <c r="G354" i="33"/>
  <c r="K353" i="33"/>
  <c r="H353" i="33"/>
  <c r="G353" i="33"/>
  <c r="H352" i="33"/>
  <c r="G352" i="33"/>
  <c r="L351" i="33"/>
  <c r="I351" i="33"/>
  <c r="H351" i="33"/>
  <c r="G351" i="33"/>
  <c r="H350" i="33"/>
  <c r="G350" i="33"/>
  <c r="K349" i="33"/>
  <c r="H349" i="33"/>
  <c r="G349" i="33"/>
  <c r="H348" i="33"/>
  <c r="G348" i="33"/>
  <c r="H347" i="33"/>
  <c r="G347" i="33"/>
  <c r="H346" i="33"/>
  <c r="G346" i="33"/>
  <c r="J345" i="33"/>
  <c r="I345" i="33"/>
  <c r="H345" i="33"/>
  <c r="G345" i="33"/>
  <c r="H344" i="33"/>
  <c r="G344" i="33"/>
  <c r="K343" i="33"/>
  <c r="H343" i="33"/>
  <c r="G343" i="33"/>
  <c r="H342" i="33"/>
  <c r="G342" i="33"/>
  <c r="L341" i="33"/>
  <c r="K341" i="33"/>
  <c r="H341" i="33"/>
  <c r="G341" i="33"/>
  <c r="H340" i="33"/>
  <c r="G340" i="33"/>
  <c r="K339" i="33"/>
  <c r="J339" i="33"/>
  <c r="I339" i="33"/>
  <c r="H339" i="33"/>
  <c r="G339" i="33"/>
  <c r="M339" i="33" s="1"/>
  <c r="H338" i="33"/>
  <c r="G338" i="33"/>
  <c r="K337" i="33"/>
  <c r="J337" i="33"/>
  <c r="H337" i="33"/>
  <c r="G337" i="33"/>
  <c r="H336" i="33"/>
  <c r="G336" i="33"/>
  <c r="I335" i="33"/>
  <c r="H335" i="33"/>
  <c r="G335" i="33"/>
  <c r="H334" i="33"/>
  <c r="G334" i="33"/>
  <c r="L333" i="33"/>
  <c r="I333" i="33"/>
  <c r="H333" i="33"/>
  <c r="G333" i="33"/>
  <c r="H332" i="33"/>
  <c r="G332" i="33"/>
  <c r="K331" i="33"/>
  <c r="J331" i="33"/>
  <c r="H331" i="33"/>
  <c r="G331" i="33"/>
  <c r="H330" i="33"/>
  <c r="G330" i="33"/>
  <c r="K329" i="33"/>
  <c r="H329" i="33"/>
  <c r="G329" i="33"/>
  <c r="H328" i="33"/>
  <c r="G328" i="33"/>
  <c r="K327" i="33"/>
  <c r="H327" i="33"/>
  <c r="G327" i="33"/>
  <c r="H326" i="33"/>
  <c r="G326" i="33"/>
  <c r="K325" i="33"/>
  <c r="H325" i="33"/>
  <c r="G325" i="33"/>
  <c r="K324" i="33"/>
  <c r="H324" i="33"/>
  <c r="G324" i="33"/>
  <c r="L323" i="33"/>
  <c r="K323" i="33"/>
  <c r="H323" i="33"/>
  <c r="G323" i="33"/>
  <c r="H322" i="33"/>
  <c r="G322" i="33"/>
  <c r="K321" i="33"/>
  <c r="H321" i="33"/>
  <c r="G321" i="33"/>
  <c r="H320" i="33"/>
  <c r="G320" i="33"/>
  <c r="L319" i="33"/>
  <c r="K319" i="33"/>
  <c r="I319" i="33"/>
  <c r="H319" i="33"/>
  <c r="G319" i="33"/>
  <c r="H318" i="33"/>
  <c r="G318" i="33"/>
  <c r="L317" i="33"/>
  <c r="K317" i="33"/>
  <c r="H317" i="33"/>
  <c r="G317" i="33"/>
  <c r="H316" i="33"/>
  <c r="G316" i="33"/>
  <c r="H315" i="33"/>
  <c r="G315" i="33"/>
  <c r="H314" i="33"/>
  <c r="G314" i="33"/>
  <c r="L313" i="33"/>
  <c r="K313" i="33"/>
  <c r="H313" i="33"/>
  <c r="G313" i="33"/>
  <c r="H312" i="33"/>
  <c r="G312" i="33"/>
  <c r="H311" i="33"/>
  <c r="G311" i="33"/>
  <c r="H310" i="33"/>
  <c r="G310" i="33"/>
  <c r="L309" i="33"/>
  <c r="H309" i="33"/>
  <c r="G309" i="33"/>
  <c r="H308" i="33"/>
  <c r="G308" i="33"/>
  <c r="K307" i="33"/>
  <c r="G307" i="33"/>
  <c r="H306" i="33"/>
  <c r="G306" i="33"/>
  <c r="H305" i="33"/>
  <c r="G305" i="33"/>
  <c r="H304" i="33"/>
  <c r="G304" i="33"/>
  <c r="L303" i="33"/>
  <c r="K303" i="33"/>
  <c r="I303" i="33"/>
  <c r="H303" i="33"/>
  <c r="G303" i="33"/>
  <c r="H302" i="33"/>
  <c r="G302" i="33"/>
  <c r="L301" i="33"/>
  <c r="K301" i="33"/>
  <c r="H301" i="33"/>
  <c r="G301" i="33"/>
  <c r="H300" i="33"/>
  <c r="G300" i="33"/>
  <c r="H299" i="33"/>
  <c r="G299" i="33"/>
  <c r="H298" i="33"/>
  <c r="G298" i="33"/>
  <c r="J297" i="33"/>
  <c r="H297" i="33"/>
  <c r="G297" i="33"/>
  <c r="H296" i="33"/>
  <c r="G296" i="33"/>
  <c r="H295" i="33"/>
  <c r="G295" i="33"/>
  <c r="H294" i="33"/>
  <c r="G294" i="33"/>
  <c r="H293" i="33"/>
  <c r="G293" i="33"/>
  <c r="H292" i="33"/>
  <c r="G292" i="33"/>
  <c r="J291" i="33"/>
  <c r="H291" i="33"/>
  <c r="G291" i="33"/>
  <c r="J290" i="33"/>
  <c r="H290" i="33"/>
  <c r="G290" i="33"/>
  <c r="I289" i="33"/>
  <c r="H289" i="33"/>
  <c r="G289" i="33"/>
  <c r="L288" i="33"/>
  <c r="H288" i="33"/>
  <c r="G288" i="33"/>
  <c r="I287" i="33"/>
  <c r="H287" i="33"/>
  <c r="G287" i="33"/>
  <c r="H286" i="33"/>
  <c r="G286" i="33"/>
  <c r="K285" i="33"/>
  <c r="H285" i="33"/>
  <c r="G285" i="33"/>
  <c r="H284" i="33"/>
  <c r="G284" i="33"/>
  <c r="L283" i="33"/>
  <c r="K283" i="33"/>
  <c r="H283" i="33"/>
  <c r="G283" i="33"/>
  <c r="H282" i="33"/>
  <c r="G282" i="33"/>
  <c r="K281" i="33"/>
  <c r="G281" i="33"/>
  <c r="H280" i="33"/>
  <c r="G280" i="33"/>
  <c r="L279" i="33"/>
  <c r="H279" i="33"/>
  <c r="G279" i="33"/>
  <c r="H278" i="33"/>
  <c r="G278" i="33"/>
  <c r="K277" i="33"/>
  <c r="H277" i="33"/>
  <c r="G277" i="33"/>
  <c r="H276" i="33"/>
  <c r="G276" i="33"/>
  <c r="H275" i="33"/>
  <c r="G275" i="33"/>
  <c r="H274" i="33"/>
  <c r="G274" i="33"/>
  <c r="L273" i="33"/>
  <c r="K273" i="33"/>
  <c r="H273" i="33"/>
  <c r="G273" i="33"/>
  <c r="H272" i="33"/>
  <c r="G272" i="33"/>
  <c r="I271" i="33"/>
  <c r="H271" i="33"/>
  <c r="G271" i="33"/>
  <c r="H270" i="33"/>
  <c r="G270" i="33"/>
  <c r="H269" i="33"/>
  <c r="G269" i="33"/>
  <c r="H268" i="33"/>
  <c r="G268" i="33"/>
  <c r="K267" i="33"/>
  <c r="H267" i="33"/>
  <c r="G267" i="33"/>
  <c r="H266" i="33"/>
  <c r="G266" i="33"/>
  <c r="K265" i="33"/>
  <c r="H265" i="33"/>
  <c r="G265" i="33"/>
  <c r="H264" i="33"/>
  <c r="G264" i="33"/>
  <c r="K263" i="33"/>
  <c r="H263" i="33"/>
  <c r="G263" i="33"/>
  <c r="H262" i="33"/>
  <c r="G262" i="33"/>
  <c r="K261" i="33"/>
  <c r="H261" i="33"/>
  <c r="G261" i="33"/>
  <c r="H260" i="33"/>
  <c r="G260" i="33"/>
  <c r="K259" i="33"/>
  <c r="H259" i="33"/>
  <c r="G259" i="33"/>
  <c r="L257" i="33"/>
  <c r="K257" i="33"/>
  <c r="H257" i="33"/>
  <c r="G257" i="33"/>
  <c r="H256" i="33"/>
  <c r="G256" i="33"/>
  <c r="K255" i="33"/>
  <c r="H255" i="33"/>
  <c r="G255" i="33"/>
  <c r="H254" i="33"/>
  <c r="G254" i="33"/>
  <c r="L253" i="33"/>
  <c r="K253" i="33"/>
  <c r="I253" i="33"/>
  <c r="H253" i="33"/>
  <c r="G253" i="33"/>
  <c r="H252" i="33"/>
  <c r="G252" i="33"/>
  <c r="J251" i="33"/>
  <c r="H251" i="33"/>
  <c r="G251" i="33"/>
  <c r="H250" i="33"/>
  <c r="G250" i="33"/>
  <c r="K249" i="33"/>
  <c r="H249" i="33"/>
  <c r="G249" i="33"/>
  <c r="H248" i="33"/>
  <c r="G248" i="33"/>
  <c r="K247" i="33"/>
  <c r="H247" i="33"/>
  <c r="G247" i="33"/>
  <c r="H246" i="33"/>
  <c r="G246" i="33"/>
  <c r="H245" i="33"/>
  <c r="G245" i="33"/>
  <c r="H244" i="33"/>
  <c r="G244" i="33"/>
  <c r="H243" i="33"/>
  <c r="G243" i="33"/>
  <c r="H242" i="33"/>
  <c r="G242" i="33"/>
  <c r="L241" i="33"/>
  <c r="K241" i="33"/>
  <c r="H241" i="33"/>
  <c r="G241" i="33"/>
  <c r="H240" i="33"/>
  <c r="G240" i="33"/>
  <c r="K239" i="33"/>
  <c r="I239" i="33"/>
  <c r="H239" i="33"/>
  <c r="G239" i="33"/>
  <c r="H238" i="33"/>
  <c r="G238" i="33"/>
  <c r="K237" i="33"/>
  <c r="H237" i="33"/>
  <c r="G237" i="33"/>
  <c r="H236" i="33"/>
  <c r="G236" i="33"/>
  <c r="L235" i="33"/>
  <c r="H235" i="33"/>
  <c r="G235" i="33"/>
  <c r="H234" i="33"/>
  <c r="G234" i="33"/>
  <c r="K233" i="33"/>
  <c r="H233" i="33"/>
  <c r="G233" i="33"/>
  <c r="H232" i="33"/>
  <c r="G232" i="33"/>
  <c r="H231" i="33"/>
  <c r="G231" i="33"/>
  <c r="H230" i="33"/>
  <c r="G230" i="33"/>
  <c r="L229" i="33"/>
  <c r="H229" i="33"/>
  <c r="G229" i="33"/>
  <c r="H228" i="33"/>
  <c r="G228" i="33"/>
  <c r="H227" i="33"/>
  <c r="G227" i="33"/>
  <c r="L226" i="33"/>
  <c r="H226" i="33"/>
  <c r="G226" i="33"/>
  <c r="H225" i="33"/>
  <c r="G225" i="33"/>
  <c r="H224" i="33"/>
  <c r="G224" i="33"/>
  <c r="L223" i="33"/>
  <c r="H223" i="33"/>
  <c r="G223" i="33"/>
  <c r="H222" i="33"/>
  <c r="G222" i="33"/>
  <c r="K221" i="33"/>
  <c r="G221" i="33"/>
  <c r="H220" i="33"/>
  <c r="G220" i="33"/>
  <c r="K219" i="33"/>
  <c r="G219" i="33"/>
  <c r="H218" i="33"/>
  <c r="G218" i="33"/>
  <c r="J217" i="33"/>
  <c r="H217" i="33"/>
  <c r="G217" i="33"/>
  <c r="H216" i="33"/>
  <c r="G216" i="33"/>
  <c r="H215" i="33"/>
  <c r="G215" i="33"/>
  <c r="H214" i="33"/>
  <c r="G214" i="33"/>
  <c r="K213" i="33"/>
  <c r="H213" i="33"/>
  <c r="G213" i="33"/>
  <c r="H212" i="33"/>
  <c r="G212" i="33"/>
  <c r="L211" i="33"/>
  <c r="H211" i="33"/>
  <c r="G211" i="33"/>
  <c r="H210" i="33"/>
  <c r="G210" i="33"/>
  <c r="H209" i="33"/>
  <c r="G209" i="33"/>
  <c r="H208" i="33"/>
  <c r="G208" i="33"/>
  <c r="K207" i="33"/>
  <c r="H207" i="33"/>
  <c r="G207" i="33"/>
  <c r="H206" i="33"/>
  <c r="G206" i="33"/>
  <c r="L205" i="33"/>
  <c r="K205" i="33"/>
  <c r="H205" i="33"/>
  <c r="G205" i="33"/>
  <c r="H204" i="33"/>
  <c r="G204" i="33"/>
  <c r="K203" i="33"/>
  <c r="H203" i="33"/>
  <c r="G203" i="33"/>
  <c r="H202" i="33"/>
  <c r="G202" i="33"/>
  <c r="L201" i="33"/>
  <c r="H201" i="33"/>
  <c r="G201" i="33"/>
  <c r="H200" i="33"/>
  <c r="G200" i="33"/>
  <c r="H199" i="33"/>
  <c r="G199" i="33"/>
  <c r="H198" i="33"/>
  <c r="G198" i="33"/>
  <c r="K197" i="33"/>
  <c r="H197" i="33"/>
  <c r="G197" i="33"/>
  <c r="H196" i="33"/>
  <c r="G196" i="33"/>
  <c r="K195" i="33"/>
  <c r="H195" i="33"/>
  <c r="G195" i="33"/>
  <c r="H194" i="33"/>
  <c r="G194" i="33"/>
  <c r="K193" i="33"/>
  <c r="H193" i="33"/>
  <c r="G193" i="33"/>
  <c r="H192" i="33"/>
  <c r="G192" i="33"/>
  <c r="K191" i="33"/>
  <c r="H191" i="33"/>
  <c r="G191" i="33"/>
  <c r="H190" i="33"/>
  <c r="G190" i="33"/>
  <c r="L189" i="33"/>
  <c r="D188" i="33"/>
  <c r="D12" i="33" s="1"/>
  <c r="C188" i="33"/>
  <c r="G258" i="33" s="1"/>
  <c r="H180" i="33"/>
  <c r="G180" i="33"/>
  <c r="L179" i="33"/>
  <c r="H179" i="33"/>
  <c r="G179" i="33"/>
  <c r="H178" i="33"/>
  <c r="G178" i="33"/>
  <c r="L177" i="33"/>
  <c r="K177" i="33"/>
  <c r="H177" i="33"/>
  <c r="G177" i="33"/>
  <c r="H176" i="33"/>
  <c r="G176" i="33"/>
  <c r="L175" i="33"/>
  <c r="H175" i="33"/>
  <c r="G175" i="33"/>
  <c r="H174" i="33"/>
  <c r="G174" i="33"/>
  <c r="L173" i="33"/>
  <c r="K173" i="33"/>
  <c r="J173" i="33"/>
  <c r="H173" i="33"/>
  <c r="G173" i="33"/>
  <c r="H172" i="33"/>
  <c r="G172" i="33"/>
  <c r="K171" i="33"/>
  <c r="H171" i="33"/>
  <c r="G171" i="33"/>
  <c r="H170" i="33"/>
  <c r="G170" i="33"/>
  <c r="L169" i="33"/>
  <c r="H169" i="33"/>
  <c r="G169" i="33"/>
  <c r="H168" i="33"/>
  <c r="G168" i="33"/>
  <c r="L167" i="33"/>
  <c r="K167" i="33"/>
  <c r="H167" i="33"/>
  <c r="G167" i="33"/>
  <c r="H166" i="33"/>
  <c r="G166" i="33"/>
  <c r="J165" i="33"/>
  <c r="H165" i="33"/>
  <c r="G165" i="33"/>
  <c r="H164" i="33"/>
  <c r="G164" i="33"/>
  <c r="L163" i="33"/>
  <c r="J163" i="33"/>
  <c r="I163" i="33"/>
  <c r="H163" i="33"/>
  <c r="G163" i="33"/>
  <c r="H162" i="33"/>
  <c r="G162" i="33"/>
  <c r="L161" i="33"/>
  <c r="H161" i="33"/>
  <c r="G161" i="33"/>
  <c r="H160" i="33"/>
  <c r="G160" i="33"/>
  <c r="L159" i="33"/>
  <c r="J159" i="33"/>
  <c r="H159" i="33"/>
  <c r="G159" i="33"/>
  <c r="H158" i="33"/>
  <c r="G158" i="33"/>
  <c r="L157" i="33"/>
  <c r="K157" i="33"/>
  <c r="J157" i="33"/>
  <c r="I157" i="33"/>
  <c r="H157" i="33"/>
  <c r="G157" i="33"/>
  <c r="M157" i="33" s="1"/>
  <c r="L155" i="33"/>
  <c r="H155" i="33"/>
  <c r="G155" i="33"/>
  <c r="H154" i="33"/>
  <c r="G154" i="33"/>
  <c r="L153" i="33"/>
  <c r="H153" i="33"/>
  <c r="G153" i="33"/>
  <c r="H152" i="33"/>
  <c r="G152" i="33"/>
  <c r="L151" i="33"/>
  <c r="H151" i="33"/>
  <c r="G151" i="33"/>
  <c r="H150" i="33"/>
  <c r="G150" i="33"/>
  <c r="L149" i="33"/>
  <c r="L147" i="33"/>
  <c r="H147" i="33"/>
  <c r="H146" i="33"/>
  <c r="G146" i="33"/>
  <c r="L145" i="33"/>
  <c r="H145" i="33"/>
  <c r="G145" i="33"/>
  <c r="K144" i="33"/>
  <c r="L143" i="33"/>
  <c r="K143" i="33"/>
  <c r="J143" i="33"/>
  <c r="H143" i="33"/>
  <c r="G143" i="33"/>
  <c r="H142" i="33"/>
  <c r="G142" i="33"/>
  <c r="L141" i="33"/>
  <c r="H141" i="33"/>
  <c r="G141" i="33"/>
  <c r="H140" i="33"/>
  <c r="G140" i="33"/>
  <c r="L139" i="33"/>
  <c r="H138" i="33"/>
  <c r="G138" i="33"/>
  <c r="L137" i="33"/>
  <c r="H137" i="33"/>
  <c r="G137" i="33"/>
  <c r="H136" i="33"/>
  <c r="G136" i="33"/>
  <c r="L135" i="33"/>
  <c r="H135" i="33"/>
  <c r="G135" i="33"/>
  <c r="K134" i="33"/>
  <c r="H134" i="33"/>
  <c r="G134" i="33"/>
  <c r="L133" i="33"/>
  <c r="H133" i="33"/>
  <c r="H132" i="33"/>
  <c r="G132" i="33"/>
  <c r="L131" i="33"/>
  <c r="J131" i="33"/>
  <c r="I131" i="33"/>
  <c r="H131" i="33"/>
  <c r="G131" i="33"/>
  <c r="H130" i="33"/>
  <c r="G130" i="33"/>
  <c r="L129" i="33"/>
  <c r="H129" i="33"/>
  <c r="G129" i="33"/>
  <c r="K128" i="33"/>
  <c r="H128" i="33"/>
  <c r="G128" i="33"/>
  <c r="L127" i="33"/>
  <c r="H127" i="33"/>
  <c r="G127" i="33"/>
  <c r="M127" i="33" s="1"/>
  <c r="H126" i="33"/>
  <c r="G126" i="33"/>
  <c r="K125" i="33"/>
  <c r="H125" i="33"/>
  <c r="G125" i="33"/>
  <c r="H124" i="33"/>
  <c r="L123" i="33"/>
  <c r="H123" i="33"/>
  <c r="G123" i="33"/>
  <c r="H122" i="33"/>
  <c r="G122" i="33"/>
  <c r="H121" i="33"/>
  <c r="G121" i="33"/>
  <c r="H120" i="33"/>
  <c r="G120" i="33"/>
  <c r="L119" i="33"/>
  <c r="J119" i="33"/>
  <c r="I119" i="33"/>
  <c r="H119" i="33"/>
  <c r="G119" i="33"/>
  <c r="H118" i="33"/>
  <c r="G118" i="33"/>
  <c r="L117" i="33"/>
  <c r="H117" i="33"/>
  <c r="G117" i="33"/>
  <c r="H116" i="33"/>
  <c r="G116" i="33"/>
  <c r="L115" i="33"/>
  <c r="H115" i="33"/>
  <c r="G115" i="33"/>
  <c r="H114" i="33"/>
  <c r="G114" i="33"/>
  <c r="L113" i="33"/>
  <c r="K113" i="33"/>
  <c r="H113" i="33"/>
  <c r="G113" i="33"/>
  <c r="H112" i="33"/>
  <c r="G112" i="33"/>
  <c r="L111" i="33"/>
  <c r="H111" i="33"/>
  <c r="G111" i="33"/>
  <c r="H110" i="33"/>
  <c r="G110" i="33"/>
  <c r="L109" i="33"/>
  <c r="H109" i="33"/>
  <c r="G109" i="33"/>
  <c r="K108" i="33"/>
  <c r="H108" i="33"/>
  <c r="G108" i="33"/>
  <c r="L107" i="33"/>
  <c r="H107" i="33"/>
  <c r="G107" i="33"/>
  <c r="H106" i="33"/>
  <c r="G106" i="33"/>
  <c r="L105" i="33"/>
  <c r="K105" i="33"/>
  <c r="H105" i="33"/>
  <c r="G105" i="33"/>
  <c r="H104" i="33"/>
  <c r="G104" i="33"/>
  <c r="L103" i="33"/>
  <c r="K103" i="33"/>
  <c r="H103" i="33"/>
  <c r="G103" i="33"/>
  <c r="H102" i="33"/>
  <c r="G102" i="33"/>
  <c r="L101" i="33"/>
  <c r="H101" i="33"/>
  <c r="G101" i="33"/>
  <c r="H100" i="33"/>
  <c r="G100" i="33"/>
  <c r="L99" i="33"/>
  <c r="H99" i="33"/>
  <c r="H98" i="33"/>
  <c r="G98" i="33"/>
  <c r="L97" i="33"/>
  <c r="H97" i="33"/>
  <c r="G97" i="33"/>
  <c r="H96" i="33"/>
  <c r="G96" i="33"/>
  <c r="L95" i="33"/>
  <c r="J95" i="33"/>
  <c r="I95" i="33"/>
  <c r="H95" i="33"/>
  <c r="G95" i="33"/>
  <c r="H94" i="33"/>
  <c r="G94" i="33"/>
  <c r="L93" i="33"/>
  <c r="H93" i="33"/>
  <c r="G93" i="33"/>
  <c r="H92" i="33"/>
  <c r="G92" i="33"/>
  <c r="L91" i="33"/>
  <c r="H91" i="33"/>
  <c r="G91" i="33"/>
  <c r="K90" i="33"/>
  <c r="H90" i="33"/>
  <c r="G90" i="33"/>
  <c r="L89" i="33"/>
  <c r="H89" i="33"/>
  <c r="G89" i="33"/>
  <c r="H88" i="33"/>
  <c r="G88" i="33"/>
  <c r="L87" i="33"/>
  <c r="K87" i="33"/>
  <c r="H87" i="33"/>
  <c r="G87" i="33"/>
  <c r="K86" i="33"/>
  <c r="H86" i="33"/>
  <c r="G86" i="33"/>
  <c r="L85" i="33"/>
  <c r="H85" i="33"/>
  <c r="H84" i="33"/>
  <c r="G84" i="33"/>
  <c r="L83" i="33"/>
  <c r="K83" i="33"/>
  <c r="H83" i="33"/>
  <c r="G83" i="33"/>
  <c r="H82" i="33"/>
  <c r="D81" i="33"/>
  <c r="H149" i="33" s="1"/>
  <c r="C81" i="33"/>
  <c r="G139" i="33" s="1"/>
  <c r="H73" i="33"/>
  <c r="G73" i="33"/>
  <c r="H72" i="33"/>
  <c r="G72" i="33"/>
  <c r="H71" i="33"/>
  <c r="G71" i="33"/>
  <c r="H70" i="33"/>
  <c r="G70" i="33"/>
  <c r="H69" i="33"/>
  <c r="G69" i="33"/>
  <c r="H68" i="33"/>
  <c r="G68" i="33"/>
  <c r="H67" i="33"/>
  <c r="G67" i="33"/>
  <c r="H66" i="33"/>
  <c r="G66" i="33"/>
  <c r="H65" i="33"/>
  <c r="G65" i="33"/>
  <c r="H64" i="33"/>
  <c r="G64" i="33"/>
  <c r="K63" i="33"/>
  <c r="H63" i="33"/>
  <c r="G63" i="33"/>
  <c r="K62" i="33"/>
  <c r="H62" i="33"/>
  <c r="G62" i="33"/>
  <c r="I61" i="33"/>
  <c r="H61" i="33"/>
  <c r="G61" i="33"/>
  <c r="H60" i="33"/>
  <c r="G60" i="33"/>
  <c r="K59" i="33"/>
  <c r="J59" i="33"/>
  <c r="H59" i="33"/>
  <c r="G59" i="33"/>
  <c r="L58" i="33"/>
  <c r="K58" i="33"/>
  <c r="J58" i="33"/>
  <c r="I58" i="33"/>
  <c r="H58" i="33"/>
  <c r="G58" i="33"/>
  <c r="M58" i="33" s="1"/>
  <c r="H57" i="33"/>
  <c r="G57" i="33"/>
  <c r="K56" i="33"/>
  <c r="I56" i="33"/>
  <c r="H56" i="33"/>
  <c r="G56" i="33"/>
  <c r="H55" i="33"/>
  <c r="G55" i="33"/>
  <c r="K54" i="33"/>
  <c r="H54" i="33"/>
  <c r="G54" i="33"/>
  <c r="H53" i="33"/>
  <c r="G53" i="33"/>
  <c r="K52" i="33"/>
  <c r="G52" i="33"/>
  <c r="H51" i="33"/>
  <c r="G51" i="33"/>
  <c r="L50" i="33"/>
  <c r="K50" i="33"/>
  <c r="J50" i="33"/>
  <c r="I50" i="33"/>
  <c r="H50" i="33"/>
  <c r="N50" i="33" s="1"/>
  <c r="G50" i="33"/>
  <c r="M50" i="33" s="1"/>
  <c r="H49" i="33"/>
  <c r="G49" i="33"/>
  <c r="L48" i="33"/>
  <c r="H48" i="33"/>
  <c r="G48" i="33"/>
  <c r="H47" i="33"/>
  <c r="G47" i="33"/>
  <c r="L46" i="33"/>
  <c r="K46" i="33"/>
  <c r="J46" i="33"/>
  <c r="I46" i="33"/>
  <c r="H46" i="33"/>
  <c r="N46" i="33" s="1"/>
  <c r="G46" i="33"/>
  <c r="M46" i="33" s="1"/>
  <c r="L45" i="33"/>
  <c r="K45" i="33"/>
  <c r="H45" i="33"/>
  <c r="G45" i="33"/>
  <c r="L44" i="33"/>
  <c r="K44" i="33"/>
  <c r="J44" i="33"/>
  <c r="I44" i="33"/>
  <c r="H44" i="33"/>
  <c r="N44" i="33" s="1"/>
  <c r="G44" i="33"/>
  <c r="M44" i="33" s="1"/>
  <c r="H43" i="33"/>
  <c r="G43" i="33"/>
  <c r="H42" i="33"/>
  <c r="G42" i="33"/>
  <c r="H41" i="33"/>
  <c r="G41" i="33"/>
  <c r="H40" i="33"/>
  <c r="G40" i="33"/>
  <c r="H39" i="33"/>
  <c r="G39" i="33"/>
  <c r="L38" i="33"/>
  <c r="K38" i="33"/>
  <c r="J38" i="33"/>
  <c r="I38" i="33"/>
  <c r="H38" i="33"/>
  <c r="G38" i="33"/>
  <c r="M38" i="33" s="1"/>
  <c r="I37" i="33"/>
  <c r="H37" i="33"/>
  <c r="G37" i="33"/>
  <c r="L36" i="33"/>
  <c r="K36" i="33"/>
  <c r="J36" i="33"/>
  <c r="I36" i="33"/>
  <c r="H36" i="33"/>
  <c r="N36" i="33" s="1"/>
  <c r="G36" i="33"/>
  <c r="M36" i="33" s="1"/>
  <c r="K35" i="33"/>
  <c r="H35" i="33"/>
  <c r="G35" i="33"/>
  <c r="L34" i="33"/>
  <c r="K34" i="33"/>
  <c r="J34" i="33"/>
  <c r="I34" i="33"/>
  <c r="H34" i="33"/>
  <c r="N34" i="33" s="1"/>
  <c r="G34" i="33"/>
  <c r="M34" i="33" s="1"/>
  <c r="H33" i="33"/>
  <c r="G33" i="33"/>
  <c r="K32" i="33"/>
  <c r="H32" i="33"/>
  <c r="G32" i="33"/>
  <c r="H31" i="33"/>
  <c r="G31" i="33"/>
  <c r="K30" i="33"/>
  <c r="H30" i="33"/>
  <c r="G30" i="33"/>
  <c r="H29" i="33"/>
  <c r="G29" i="33"/>
  <c r="K28" i="33"/>
  <c r="H28" i="33"/>
  <c r="G28" i="33"/>
  <c r="H27" i="33"/>
  <c r="G27" i="33"/>
  <c r="K26" i="33"/>
  <c r="H26" i="33"/>
  <c r="G26" i="33"/>
  <c r="H25" i="33"/>
  <c r="G25" i="33"/>
  <c r="L24" i="33"/>
  <c r="K24" i="33"/>
  <c r="J24" i="33"/>
  <c r="I24" i="33"/>
  <c r="H24" i="33"/>
  <c r="N24" i="33" s="1"/>
  <c r="G24" i="33"/>
  <c r="L23" i="33"/>
  <c r="H23" i="33"/>
  <c r="G23" i="33"/>
  <c r="D22" i="33"/>
  <c r="C22" i="33"/>
  <c r="C10" i="33" s="1"/>
  <c r="L640" i="32"/>
  <c r="K640" i="32"/>
  <c r="K639" i="32"/>
  <c r="L638" i="32"/>
  <c r="K638" i="32"/>
  <c r="H638" i="32"/>
  <c r="G638" i="32"/>
  <c r="K637" i="32"/>
  <c r="G637" i="32"/>
  <c r="L636" i="32"/>
  <c r="K636" i="32"/>
  <c r="G636" i="32"/>
  <c r="L635" i="32"/>
  <c r="K635" i="32"/>
  <c r="I635" i="32"/>
  <c r="H635" i="32"/>
  <c r="G635" i="32"/>
  <c r="L634" i="32"/>
  <c r="K634" i="32"/>
  <c r="H634" i="32"/>
  <c r="G634" i="32"/>
  <c r="K633" i="32"/>
  <c r="L632" i="32"/>
  <c r="K632" i="32"/>
  <c r="K631" i="32"/>
  <c r="L630" i="32"/>
  <c r="K630" i="32"/>
  <c r="K629" i="32"/>
  <c r="L628" i="32"/>
  <c r="K628" i="32"/>
  <c r="K627" i="32"/>
  <c r="H627" i="32"/>
  <c r="G627" i="32"/>
  <c r="L626" i="32"/>
  <c r="K626" i="32"/>
  <c r="I626" i="32"/>
  <c r="H626" i="32"/>
  <c r="G626" i="32"/>
  <c r="K625" i="32"/>
  <c r="H625" i="32"/>
  <c r="G625" i="32"/>
  <c r="L624" i="32"/>
  <c r="K624" i="32"/>
  <c r="I624" i="32"/>
  <c r="H624" i="32"/>
  <c r="G624" i="32"/>
  <c r="K623" i="32"/>
  <c r="H623" i="32"/>
  <c r="L622" i="32"/>
  <c r="K622" i="32"/>
  <c r="G622" i="32"/>
  <c r="K621" i="32"/>
  <c r="L620" i="32"/>
  <c r="K620" i="32"/>
  <c r="H620" i="32"/>
  <c r="G620" i="32"/>
  <c r="K619" i="32"/>
  <c r="L618" i="32"/>
  <c r="K618" i="32"/>
  <c r="I618" i="32"/>
  <c r="H618" i="32"/>
  <c r="G618" i="32"/>
  <c r="K617" i="32"/>
  <c r="L616" i="32"/>
  <c r="K616" i="32"/>
  <c r="K615" i="32"/>
  <c r="L614" i="32"/>
  <c r="K614" i="32"/>
  <c r="L613" i="32"/>
  <c r="K613" i="32"/>
  <c r="H613" i="32"/>
  <c r="G613" i="32"/>
  <c r="E612" i="32"/>
  <c r="D612" i="32"/>
  <c r="H640" i="32" s="1"/>
  <c r="C612" i="32"/>
  <c r="G640" i="32" s="1"/>
  <c r="H604" i="32"/>
  <c r="G604" i="32"/>
  <c r="K603" i="32"/>
  <c r="J603" i="32"/>
  <c r="I603" i="32"/>
  <c r="H603" i="32"/>
  <c r="G603" i="32"/>
  <c r="M603" i="32" s="1"/>
  <c r="K602" i="32"/>
  <c r="K601" i="32"/>
  <c r="J601" i="32"/>
  <c r="I601" i="32"/>
  <c r="G601" i="32"/>
  <c r="I600" i="32"/>
  <c r="G600" i="32"/>
  <c r="K599" i="32"/>
  <c r="I599" i="32"/>
  <c r="H599" i="32"/>
  <c r="G599" i="32"/>
  <c r="K598" i="32"/>
  <c r="I598" i="32"/>
  <c r="G598" i="32"/>
  <c r="K597" i="32"/>
  <c r="K596" i="32"/>
  <c r="K595" i="32"/>
  <c r="K594" i="32"/>
  <c r="G594" i="32"/>
  <c r="L593" i="32"/>
  <c r="K593" i="32"/>
  <c r="I593" i="32"/>
  <c r="H593" i="32"/>
  <c r="G593" i="32"/>
  <c r="K592" i="32"/>
  <c r="H592" i="32"/>
  <c r="G592" i="32"/>
  <c r="L591" i="32"/>
  <c r="K591" i="32"/>
  <c r="G591" i="32"/>
  <c r="L589" i="32"/>
  <c r="K589" i="32"/>
  <c r="G588" i="32"/>
  <c r="K587" i="32"/>
  <c r="J587" i="32"/>
  <c r="I587" i="32"/>
  <c r="H587" i="32"/>
  <c r="G587" i="32"/>
  <c r="M587" i="32" s="1"/>
  <c r="K586" i="32"/>
  <c r="H586" i="32"/>
  <c r="G586" i="32"/>
  <c r="L585" i="32"/>
  <c r="K585" i="32"/>
  <c r="G585" i="32"/>
  <c r="K584" i="32"/>
  <c r="G584" i="32"/>
  <c r="L583" i="32"/>
  <c r="K583" i="32"/>
  <c r="G583" i="32"/>
  <c r="I582" i="32"/>
  <c r="H582" i="32"/>
  <c r="G582" i="32"/>
  <c r="L581" i="32"/>
  <c r="K581" i="32"/>
  <c r="I581" i="32"/>
  <c r="H581" i="32"/>
  <c r="G581" i="32"/>
  <c r="G580" i="32"/>
  <c r="K579" i="32"/>
  <c r="H579" i="32"/>
  <c r="G579" i="32"/>
  <c r="K578" i="32"/>
  <c r="H578" i="32"/>
  <c r="G578" i="32"/>
  <c r="K577" i="32"/>
  <c r="G577" i="32"/>
  <c r="K576" i="32"/>
  <c r="I576" i="32"/>
  <c r="H576" i="32"/>
  <c r="G576" i="32"/>
  <c r="L575" i="32"/>
  <c r="K575" i="32"/>
  <c r="G575" i="32"/>
  <c r="K574" i="32"/>
  <c r="G574" i="32"/>
  <c r="L573" i="32"/>
  <c r="K573" i="32"/>
  <c r="H573" i="32"/>
  <c r="G573" i="32"/>
  <c r="K572" i="32"/>
  <c r="H572" i="32"/>
  <c r="G572" i="32"/>
  <c r="L571" i="32"/>
  <c r="K571" i="32"/>
  <c r="G571" i="32"/>
  <c r="I570" i="32"/>
  <c r="H570" i="32"/>
  <c r="G570" i="32"/>
  <c r="L569" i="32"/>
  <c r="K569" i="32"/>
  <c r="I569" i="32"/>
  <c r="H569" i="32"/>
  <c r="G569" i="32"/>
  <c r="K568" i="32"/>
  <c r="G568" i="32"/>
  <c r="K567" i="32"/>
  <c r="G567" i="32"/>
  <c r="I566" i="32"/>
  <c r="H566" i="32"/>
  <c r="G566" i="32"/>
  <c r="L565" i="32"/>
  <c r="K565" i="32"/>
  <c r="G565" i="32"/>
  <c r="K563" i="32"/>
  <c r="G563" i="32"/>
  <c r="I562" i="32"/>
  <c r="H562" i="32"/>
  <c r="G562" i="32"/>
  <c r="L561" i="32"/>
  <c r="K561" i="32"/>
  <c r="G561" i="32"/>
  <c r="K560" i="32"/>
  <c r="H560" i="32"/>
  <c r="G560" i="32"/>
  <c r="K559" i="32"/>
  <c r="G559" i="32"/>
  <c r="I558" i="32"/>
  <c r="H558" i="32"/>
  <c r="G558" i="32"/>
  <c r="L557" i="32"/>
  <c r="K557" i="32"/>
  <c r="G557" i="32"/>
  <c r="K556" i="32"/>
  <c r="I556" i="32"/>
  <c r="H556" i="32"/>
  <c r="G556" i="32"/>
  <c r="K555" i="32"/>
  <c r="I555" i="32"/>
  <c r="H555" i="32"/>
  <c r="G555" i="32"/>
  <c r="K554" i="32"/>
  <c r="H554" i="32"/>
  <c r="G554" i="32"/>
  <c r="L553" i="32"/>
  <c r="K553" i="32"/>
  <c r="H553" i="32"/>
  <c r="G553" i="32"/>
  <c r="K552" i="32"/>
  <c r="G552" i="32"/>
  <c r="L551" i="32"/>
  <c r="K551" i="32"/>
  <c r="I551" i="32"/>
  <c r="H551" i="32"/>
  <c r="G551" i="32"/>
  <c r="H550" i="32"/>
  <c r="G550" i="32"/>
  <c r="K549" i="32"/>
  <c r="I549" i="32"/>
  <c r="H549" i="32"/>
  <c r="G549" i="32"/>
  <c r="K548" i="32"/>
  <c r="H548" i="32"/>
  <c r="G548" i="32"/>
  <c r="L547" i="32"/>
  <c r="K547" i="32"/>
  <c r="I547" i="32"/>
  <c r="H547" i="32"/>
  <c r="G547" i="32"/>
  <c r="K546" i="32"/>
  <c r="K545" i="32"/>
  <c r="G545" i="32"/>
  <c r="L543" i="32"/>
  <c r="K543" i="32"/>
  <c r="K542" i="32"/>
  <c r="H542" i="32"/>
  <c r="G542" i="32"/>
  <c r="K541" i="32"/>
  <c r="H541" i="32"/>
  <c r="G541" i="32"/>
  <c r="L539" i="32"/>
  <c r="K539" i="32"/>
  <c r="H538" i="32"/>
  <c r="L537" i="32"/>
  <c r="K537" i="32"/>
  <c r="H537" i="32"/>
  <c r="G537" i="32"/>
  <c r="K536" i="32"/>
  <c r="H536" i="32"/>
  <c r="G536" i="32"/>
  <c r="K535" i="32"/>
  <c r="H535" i="32"/>
  <c r="G535" i="32"/>
  <c r="I534" i="32"/>
  <c r="H534" i="32"/>
  <c r="G534" i="32"/>
  <c r="K533" i="32"/>
  <c r="I533" i="32"/>
  <c r="H533" i="32"/>
  <c r="G533" i="32"/>
  <c r="K532" i="32"/>
  <c r="H532" i="32"/>
  <c r="G532" i="32"/>
  <c r="K531" i="32"/>
  <c r="I531" i="32"/>
  <c r="H531" i="32"/>
  <c r="G531" i="32"/>
  <c r="K530" i="32"/>
  <c r="G530" i="32"/>
  <c r="L529" i="32"/>
  <c r="K529" i="32"/>
  <c r="I529" i="32"/>
  <c r="H529" i="32"/>
  <c r="G529" i="32"/>
  <c r="L527" i="32"/>
  <c r="K527" i="32"/>
  <c r="I527" i="32"/>
  <c r="H527" i="32"/>
  <c r="G527" i="32"/>
  <c r="K526" i="32"/>
  <c r="L525" i="32"/>
  <c r="K525" i="32"/>
  <c r="H525" i="32"/>
  <c r="G525" i="32"/>
  <c r="H524" i="32"/>
  <c r="G524" i="32"/>
  <c r="K523" i="32"/>
  <c r="G523" i="32"/>
  <c r="K522" i="32"/>
  <c r="I522" i="32"/>
  <c r="H522" i="32"/>
  <c r="G522" i="32"/>
  <c r="K521" i="32"/>
  <c r="I521" i="32"/>
  <c r="H521" i="32"/>
  <c r="G521" i="32"/>
  <c r="H520" i="32"/>
  <c r="G520" i="32"/>
  <c r="L519" i="32"/>
  <c r="K519" i="32"/>
  <c r="H519" i="32"/>
  <c r="G519" i="32"/>
  <c r="L517" i="32"/>
  <c r="K517" i="32"/>
  <c r="G517" i="32"/>
  <c r="K516" i="32"/>
  <c r="H516" i="32"/>
  <c r="G516" i="32"/>
  <c r="K515" i="32"/>
  <c r="I515" i="32"/>
  <c r="H515" i="32"/>
  <c r="G515" i="32"/>
  <c r="G514" i="32"/>
  <c r="K513" i="32"/>
  <c r="G513" i="32"/>
  <c r="L511" i="32"/>
  <c r="K511" i="32"/>
  <c r="G511" i="32"/>
  <c r="K510" i="32"/>
  <c r="I510" i="32"/>
  <c r="H510" i="32"/>
  <c r="G510" i="32"/>
  <c r="K509" i="32"/>
  <c r="I508" i="32"/>
  <c r="G508" i="32"/>
  <c r="K507" i="32"/>
  <c r="H506" i="32"/>
  <c r="G506" i="32"/>
  <c r="L505" i="32"/>
  <c r="K505" i="32"/>
  <c r="I505" i="32"/>
  <c r="H505" i="32"/>
  <c r="G505" i="32"/>
  <c r="G504" i="32"/>
  <c r="K503" i="32"/>
  <c r="I503" i="32"/>
  <c r="H503" i="32"/>
  <c r="G503" i="32"/>
  <c r="I502" i="32"/>
  <c r="H502" i="32"/>
  <c r="G502" i="32"/>
  <c r="K501" i="32"/>
  <c r="H501" i="32"/>
  <c r="G501" i="32"/>
  <c r="I500" i="32"/>
  <c r="H500" i="32"/>
  <c r="G500" i="32"/>
  <c r="L499" i="32"/>
  <c r="K499" i="32"/>
  <c r="G499" i="32"/>
  <c r="K498" i="32"/>
  <c r="H498" i="32"/>
  <c r="G498" i="32"/>
  <c r="L497" i="32"/>
  <c r="K497" i="32"/>
  <c r="I497" i="32"/>
  <c r="G497" i="32"/>
  <c r="K496" i="32"/>
  <c r="H496" i="32"/>
  <c r="G496" i="32"/>
  <c r="K495" i="32"/>
  <c r="I495" i="32"/>
  <c r="H495" i="32"/>
  <c r="G495" i="32"/>
  <c r="K494" i="32"/>
  <c r="G494" i="32"/>
  <c r="K493" i="32"/>
  <c r="G493" i="32"/>
  <c r="G492" i="32"/>
  <c r="L491" i="32"/>
  <c r="K491" i="32"/>
  <c r="G491" i="32"/>
  <c r="H490" i="32"/>
  <c r="G490" i="32"/>
  <c r="L489" i="32"/>
  <c r="K489" i="32"/>
  <c r="G489" i="32"/>
  <c r="G488" i="32"/>
  <c r="K487" i="32"/>
  <c r="K486" i="32"/>
  <c r="K485" i="32"/>
  <c r="G485" i="32"/>
  <c r="G484" i="32"/>
  <c r="L483" i="32"/>
  <c r="K483" i="32"/>
  <c r="G483" i="32"/>
  <c r="K482" i="32"/>
  <c r="H482" i="32"/>
  <c r="G482" i="32"/>
  <c r="L481" i="32"/>
  <c r="K481" i="32"/>
  <c r="G481" i="32"/>
  <c r="G480" i="32"/>
  <c r="L479" i="32"/>
  <c r="K479" i="32"/>
  <c r="G479" i="32"/>
  <c r="H478" i="32"/>
  <c r="G478" i="32"/>
  <c r="L477" i="32"/>
  <c r="K477" i="32"/>
  <c r="I477" i="32"/>
  <c r="H477" i="32"/>
  <c r="G477" i="32"/>
  <c r="K476" i="32"/>
  <c r="K475" i="32"/>
  <c r="I475" i="32"/>
  <c r="H475" i="32"/>
  <c r="G475" i="32"/>
  <c r="K473" i="32"/>
  <c r="H472" i="32"/>
  <c r="G472" i="32"/>
  <c r="K471" i="32"/>
  <c r="K470" i="32"/>
  <c r="K469" i="32"/>
  <c r="G469" i="32"/>
  <c r="H468" i="32"/>
  <c r="G468" i="32"/>
  <c r="K467" i="32"/>
  <c r="I467" i="32"/>
  <c r="H467" i="32"/>
  <c r="G467" i="32"/>
  <c r="H466" i="32"/>
  <c r="G466" i="32"/>
  <c r="K465" i="32"/>
  <c r="H465" i="32"/>
  <c r="G465" i="32"/>
  <c r="G464" i="32"/>
  <c r="L463" i="32"/>
  <c r="K463" i="32"/>
  <c r="I463" i="32"/>
  <c r="H463" i="32"/>
  <c r="G463" i="32"/>
  <c r="H462" i="32"/>
  <c r="G462" i="32"/>
  <c r="L461" i="32"/>
  <c r="K461" i="32"/>
  <c r="H461" i="32"/>
  <c r="G461" i="32"/>
  <c r="L459" i="32"/>
  <c r="K459" i="32"/>
  <c r="J459" i="32"/>
  <c r="I459" i="32"/>
  <c r="H459" i="32"/>
  <c r="N459" i="32" s="1"/>
  <c r="G459" i="32"/>
  <c r="H458" i="32"/>
  <c r="G458" i="32"/>
  <c r="K457" i="32"/>
  <c r="H457" i="32"/>
  <c r="G457" i="32"/>
  <c r="K456" i="32"/>
  <c r="G456" i="32"/>
  <c r="L455" i="32"/>
  <c r="K455" i="32"/>
  <c r="H455" i="32"/>
  <c r="H454" i="32"/>
  <c r="G454" i="32"/>
  <c r="L453" i="32"/>
  <c r="K453" i="32"/>
  <c r="I453" i="32"/>
  <c r="H453" i="32"/>
  <c r="G453" i="32"/>
  <c r="K452" i="32"/>
  <c r="H452" i="32"/>
  <c r="G452" i="32"/>
  <c r="L451" i="32"/>
  <c r="K451" i="32"/>
  <c r="H451" i="32"/>
  <c r="G451" i="32"/>
  <c r="H450" i="32"/>
  <c r="G450" i="32"/>
  <c r="K449" i="32"/>
  <c r="H449" i="32"/>
  <c r="G449" i="32"/>
  <c r="H448" i="32"/>
  <c r="G448" i="32"/>
  <c r="L447" i="32"/>
  <c r="K447" i="32"/>
  <c r="I447" i="32"/>
  <c r="H447" i="32"/>
  <c r="G447" i="32"/>
  <c r="K446" i="32"/>
  <c r="L445" i="32"/>
  <c r="K445" i="32"/>
  <c r="I445" i="32"/>
  <c r="H445" i="32"/>
  <c r="G445" i="32"/>
  <c r="H444" i="32"/>
  <c r="G444" i="32"/>
  <c r="K443" i="32"/>
  <c r="H443" i="32"/>
  <c r="G443" i="32"/>
  <c r="K442" i="32"/>
  <c r="H442" i="32"/>
  <c r="G442" i="32"/>
  <c r="L441" i="32"/>
  <c r="K441" i="32"/>
  <c r="H441" i="32"/>
  <c r="G441" i="32"/>
  <c r="H440" i="32"/>
  <c r="G440" i="32"/>
  <c r="L439" i="32"/>
  <c r="K439" i="32"/>
  <c r="I439" i="32"/>
  <c r="H439" i="32"/>
  <c r="G439" i="32"/>
  <c r="K438" i="32"/>
  <c r="H438" i="32"/>
  <c r="G438" i="32"/>
  <c r="L437" i="32"/>
  <c r="K437" i="32"/>
  <c r="K436" i="32"/>
  <c r="H436" i="32"/>
  <c r="G436" i="32"/>
  <c r="L435" i="32"/>
  <c r="K435" i="32"/>
  <c r="G434" i="32"/>
  <c r="L433" i="32"/>
  <c r="K433" i="32"/>
  <c r="K432" i="32"/>
  <c r="H432" i="32"/>
  <c r="G432" i="32"/>
  <c r="L431" i="32"/>
  <c r="K431" i="32"/>
  <c r="H431" i="32"/>
  <c r="G431" i="32"/>
  <c r="K430" i="32"/>
  <c r="K429" i="32"/>
  <c r="H429" i="32"/>
  <c r="G429" i="32"/>
  <c r="L427" i="32"/>
  <c r="K427" i="32"/>
  <c r="G427" i="32"/>
  <c r="K426" i="32"/>
  <c r="H426" i="32"/>
  <c r="G426" i="32"/>
  <c r="K425" i="32"/>
  <c r="I425" i="32"/>
  <c r="H425" i="32"/>
  <c r="G425" i="32"/>
  <c r="K424" i="32"/>
  <c r="L423" i="32"/>
  <c r="K423" i="32"/>
  <c r="L421" i="32"/>
  <c r="K421" i="32"/>
  <c r="G421" i="32"/>
  <c r="K420" i="32"/>
  <c r="H420" i="32"/>
  <c r="G420" i="32"/>
  <c r="K419" i="32"/>
  <c r="H418" i="32"/>
  <c r="G418" i="32"/>
  <c r="K417" i="32"/>
  <c r="I417" i="32"/>
  <c r="H417" i="32"/>
  <c r="G417" i="32"/>
  <c r="K416" i="32"/>
  <c r="H416" i="32"/>
  <c r="G416" i="32"/>
  <c r="K415" i="32"/>
  <c r="J415" i="32"/>
  <c r="I415" i="32"/>
  <c r="H415" i="32"/>
  <c r="G415" i="32"/>
  <c r="M415" i="32" s="1"/>
  <c r="H414" i="32"/>
  <c r="G414" i="32"/>
  <c r="K413" i="32"/>
  <c r="H412" i="32"/>
  <c r="G412" i="32"/>
  <c r="L411" i="32"/>
  <c r="K411" i="32"/>
  <c r="G411" i="32"/>
  <c r="K410" i="32"/>
  <c r="K409" i="32"/>
  <c r="L407" i="32"/>
  <c r="K407" i="32"/>
  <c r="K406" i="32"/>
  <c r="K405" i="32"/>
  <c r="G404" i="32"/>
  <c r="K403" i="32"/>
  <c r="I403" i="32"/>
  <c r="H403" i="32"/>
  <c r="G403" i="32"/>
  <c r="K402" i="32"/>
  <c r="K401" i="32"/>
  <c r="H400" i="32"/>
  <c r="G400" i="32"/>
  <c r="L399" i="32"/>
  <c r="K399" i="32"/>
  <c r="H399" i="32"/>
  <c r="G399" i="32"/>
  <c r="G398" i="32"/>
  <c r="L397" i="32"/>
  <c r="K397" i="32"/>
  <c r="H397" i="32"/>
  <c r="G397" i="32"/>
  <c r="K395" i="32"/>
  <c r="G394" i="32"/>
  <c r="K393" i="32"/>
  <c r="I393" i="32"/>
  <c r="H393" i="32"/>
  <c r="G393" i="32"/>
  <c r="K391" i="32"/>
  <c r="K390" i="32"/>
  <c r="I390" i="32"/>
  <c r="H390" i="32"/>
  <c r="G390" i="32"/>
  <c r="K389" i="32"/>
  <c r="H389" i="32"/>
  <c r="G389" i="32"/>
  <c r="L387" i="32"/>
  <c r="K387" i="32"/>
  <c r="K385" i="32"/>
  <c r="J385" i="32"/>
  <c r="I385" i="32"/>
  <c r="H385" i="32"/>
  <c r="K383" i="32"/>
  <c r="K382" i="32"/>
  <c r="H382" i="32"/>
  <c r="G382" i="32"/>
  <c r="L381" i="32"/>
  <c r="K381" i="32"/>
  <c r="L379" i="32"/>
  <c r="K379" i="32"/>
  <c r="K377" i="32"/>
  <c r="H376" i="32"/>
  <c r="G376" i="32"/>
  <c r="K375" i="32"/>
  <c r="H375" i="32"/>
  <c r="G375" i="32"/>
  <c r="K374" i="32"/>
  <c r="L373" i="32"/>
  <c r="K373" i="32"/>
  <c r="L372" i="32"/>
  <c r="K372" i="32"/>
  <c r="E371" i="32"/>
  <c r="I573" i="32" s="1"/>
  <c r="D371" i="32"/>
  <c r="C371" i="32"/>
  <c r="G422" i="32" s="1"/>
  <c r="H363" i="32"/>
  <c r="G363" i="32"/>
  <c r="H362" i="32"/>
  <c r="G362" i="32"/>
  <c r="H360" i="32"/>
  <c r="G360" i="32"/>
  <c r="K359" i="32"/>
  <c r="I359" i="32"/>
  <c r="H359" i="32"/>
  <c r="G359" i="32"/>
  <c r="K358" i="32"/>
  <c r="H358" i="32"/>
  <c r="G358" i="32"/>
  <c r="I357" i="32"/>
  <c r="H357" i="32"/>
  <c r="G357" i="32"/>
  <c r="G356" i="32"/>
  <c r="H355" i="32"/>
  <c r="G355" i="32"/>
  <c r="H354" i="32"/>
  <c r="G354" i="32"/>
  <c r="I353" i="32"/>
  <c r="H353" i="32"/>
  <c r="G353" i="32"/>
  <c r="H352" i="32"/>
  <c r="G352" i="32"/>
  <c r="L351" i="32"/>
  <c r="K351" i="32"/>
  <c r="H351" i="32"/>
  <c r="G351" i="32"/>
  <c r="H350" i="32"/>
  <c r="G350" i="32"/>
  <c r="J349" i="32"/>
  <c r="I349" i="32"/>
  <c r="H349" i="32"/>
  <c r="G349" i="32"/>
  <c r="H348" i="32"/>
  <c r="G348" i="32"/>
  <c r="K345" i="32"/>
  <c r="I345" i="32"/>
  <c r="H345" i="32"/>
  <c r="G345" i="32"/>
  <c r="H344" i="32"/>
  <c r="G344" i="32"/>
  <c r="H343" i="32"/>
  <c r="G342" i="32"/>
  <c r="I341" i="32"/>
  <c r="H341" i="32"/>
  <c r="G341" i="32"/>
  <c r="G340" i="32"/>
  <c r="J339" i="32"/>
  <c r="H339" i="32"/>
  <c r="G339" i="32"/>
  <c r="K337" i="32"/>
  <c r="I337" i="32"/>
  <c r="H337" i="32"/>
  <c r="G337" i="32"/>
  <c r="G336" i="32"/>
  <c r="I335" i="32"/>
  <c r="H335" i="32"/>
  <c r="G335" i="32"/>
  <c r="L334" i="32"/>
  <c r="H334" i="32"/>
  <c r="G334" i="32"/>
  <c r="K333" i="32"/>
  <c r="I333" i="32"/>
  <c r="H333" i="32"/>
  <c r="G333" i="32"/>
  <c r="H332" i="32"/>
  <c r="G332" i="32"/>
  <c r="K331" i="32"/>
  <c r="H331" i="32"/>
  <c r="G331" i="32"/>
  <c r="H330" i="32"/>
  <c r="G330" i="32"/>
  <c r="L329" i="32"/>
  <c r="K329" i="32"/>
  <c r="H329" i="32"/>
  <c r="G329" i="32"/>
  <c r="H328" i="32"/>
  <c r="G328" i="32"/>
  <c r="G326" i="32"/>
  <c r="L325" i="32"/>
  <c r="G325" i="32"/>
  <c r="K323" i="32"/>
  <c r="H323" i="32"/>
  <c r="G323" i="32"/>
  <c r="H322" i="32"/>
  <c r="G322" i="32"/>
  <c r="L321" i="32"/>
  <c r="K321" i="32"/>
  <c r="H321" i="32"/>
  <c r="G321" i="32"/>
  <c r="H320" i="32"/>
  <c r="G320" i="32"/>
  <c r="H319" i="32"/>
  <c r="G319" i="32"/>
  <c r="H318" i="32"/>
  <c r="G318" i="32"/>
  <c r="L317" i="32"/>
  <c r="I317" i="32"/>
  <c r="H317" i="32"/>
  <c r="G317" i="32"/>
  <c r="H316" i="32"/>
  <c r="G316" i="32"/>
  <c r="H315" i="32"/>
  <c r="H314" i="32"/>
  <c r="G314" i="32"/>
  <c r="K313" i="32"/>
  <c r="H313" i="32"/>
  <c r="G313" i="32"/>
  <c r="L311" i="32"/>
  <c r="K311" i="32"/>
  <c r="H311" i="32"/>
  <c r="H310" i="32"/>
  <c r="G310" i="32"/>
  <c r="H309" i="32"/>
  <c r="G308" i="32"/>
  <c r="L307" i="32"/>
  <c r="K307" i="32"/>
  <c r="H307" i="32"/>
  <c r="G307" i="32"/>
  <c r="L305" i="32"/>
  <c r="K305" i="32"/>
  <c r="G305" i="32"/>
  <c r="H304" i="32"/>
  <c r="G304" i="32"/>
  <c r="H303" i="32"/>
  <c r="G303" i="32"/>
  <c r="H302" i="32"/>
  <c r="G302" i="32"/>
  <c r="L301" i="32"/>
  <c r="K301" i="32"/>
  <c r="H301" i="32"/>
  <c r="G301" i="32"/>
  <c r="G300" i="32"/>
  <c r="K299" i="32"/>
  <c r="H299" i="32"/>
  <c r="G299" i="32"/>
  <c r="H298" i="32"/>
  <c r="G298" i="32"/>
  <c r="K297" i="32"/>
  <c r="H297" i="32"/>
  <c r="G297" i="32"/>
  <c r="H296" i="32"/>
  <c r="G296" i="32"/>
  <c r="K295" i="32"/>
  <c r="G294" i="32"/>
  <c r="K293" i="32"/>
  <c r="K291" i="32"/>
  <c r="I291" i="32"/>
  <c r="H291" i="32"/>
  <c r="G291" i="32"/>
  <c r="H290" i="32"/>
  <c r="G290" i="32"/>
  <c r="K289" i="32"/>
  <c r="I289" i="32"/>
  <c r="H289" i="32"/>
  <c r="G289" i="32"/>
  <c r="H288" i="32"/>
  <c r="G288" i="32"/>
  <c r="J287" i="32"/>
  <c r="I287" i="32"/>
  <c r="H287" i="32"/>
  <c r="G287" i="32"/>
  <c r="H286" i="32"/>
  <c r="G286" i="32"/>
  <c r="I285" i="32"/>
  <c r="H285" i="32"/>
  <c r="G285" i="32"/>
  <c r="H284" i="32"/>
  <c r="G284" i="32"/>
  <c r="I283" i="32"/>
  <c r="H283" i="32"/>
  <c r="G283" i="32"/>
  <c r="H282" i="32"/>
  <c r="G282" i="32"/>
  <c r="L281" i="32"/>
  <c r="L280" i="32"/>
  <c r="H280" i="32"/>
  <c r="G280" i="32"/>
  <c r="L279" i="32"/>
  <c r="K279" i="32"/>
  <c r="H279" i="32"/>
  <c r="G279" i="32"/>
  <c r="H278" i="32"/>
  <c r="G278" i="32"/>
  <c r="K277" i="32"/>
  <c r="H277" i="32"/>
  <c r="G277" i="32"/>
  <c r="H276" i="32"/>
  <c r="G276" i="32"/>
  <c r="L275" i="32"/>
  <c r="K275" i="32"/>
  <c r="H275" i="32"/>
  <c r="G275" i="32"/>
  <c r="H274" i="32"/>
  <c r="G274" i="32"/>
  <c r="K273" i="32"/>
  <c r="J273" i="32"/>
  <c r="H273" i="32"/>
  <c r="G273" i="32"/>
  <c r="H272" i="32"/>
  <c r="G272" i="32"/>
  <c r="K271" i="32"/>
  <c r="H271" i="32"/>
  <c r="G271" i="32"/>
  <c r="H270" i="32"/>
  <c r="K269" i="32"/>
  <c r="J269" i="32"/>
  <c r="I269" i="32"/>
  <c r="H269" i="32"/>
  <c r="G269" i="32"/>
  <c r="M269" i="32" s="1"/>
  <c r="H268" i="32"/>
  <c r="G268" i="32"/>
  <c r="K267" i="32"/>
  <c r="G266" i="32"/>
  <c r="K265" i="32"/>
  <c r="G265" i="32"/>
  <c r="H264" i="32"/>
  <c r="G264" i="32"/>
  <c r="K263" i="32"/>
  <c r="H263" i="32"/>
  <c r="G263" i="32"/>
  <c r="H262" i="32"/>
  <c r="G262" i="32"/>
  <c r="L261" i="32"/>
  <c r="K261" i="32"/>
  <c r="H261" i="32"/>
  <c r="H260" i="32"/>
  <c r="G260" i="32"/>
  <c r="K259" i="32"/>
  <c r="H259" i="32"/>
  <c r="G259" i="32"/>
  <c r="H257" i="32"/>
  <c r="G257" i="32"/>
  <c r="H256" i="32"/>
  <c r="G256" i="32"/>
  <c r="H255" i="32"/>
  <c r="L254" i="32"/>
  <c r="H254" i="32"/>
  <c r="G254" i="32"/>
  <c r="L253" i="32"/>
  <c r="K253" i="32"/>
  <c r="H253" i="32"/>
  <c r="G253" i="32"/>
  <c r="L251" i="32"/>
  <c r="K251" i="32"/>
  <c r="I251" i="32"/>
  <c r="H251" i="32"/>
  <c r="G251" i="32"/>
  <c r="H250" i="32"/>
  <c r="G250" i="32"/>
  <c r="L249" i="32"/>
  <c r="K249" i="32"/>
  <c r="H249" i="32"/>
  <c r="G249" i="32"/>
  <c r="L247" i="32"/>
  <c r="K247" i="32"/>
  <c r="I247" i="32"/>
  <c r="H247" i="32"/>
  <c r="G247" i="32"/>
  <c r="H246" i="32"/>
  <c r="G246" i="32"/>
  <c r="L245" i="32"/>
  <c r="K245" i="32"/>
  <c r="H245" i="32"/>
  <c r="H244" i="32"/>
  <c r="G244" i="32"/>
  <c r="K243" i="32"/>
  <c r="K241" i="32"/>
  <c r="I241" i="32"/>
  <c r="H241" i="32"/>
  <c r="G241" i="32"/>
  <c r="H240" i="32"/>
  <c r="G240" i="32"/>
  <c r="K239" i="32"/>
  <c r="G239" i="32"/>
  <c r="H238" i="32"/>
  <c r="G238" i="32"/>
  <c r="K237" i="32"/>
  <c r="H237" i="32"/>
  <c r="G237" i="32"/>
  <c r="H236" i="32"/>
  <c r="G236" i="32"/>
  <c r="K235" i="32"/>
  <c r="H234" i="32"/>
  <c r="G234" i="32"/>
  <c r="K233" i="32"/>
  <c r="G233" i="32"/>
  <c r="L232" i="32"/>
  <c r="G232" i="32"/>
  <c r="K231" i="32"/>
  <c r="L229" i="32"/>
  <c r="K229" i="32"/>
  <c r="G229" i="32"/>
  <c r="L228" i="32"/>
  <c r="H228" i="32"/>
  <c r="G228" i="32"/>
  <c r="K227" i="32"/>
  <c r="G227" i="32"/>
  <c r="L226" i="32"/>
  <c r="K225" i="32"/>
  <c r="H224" i="32"/>
  <c r="G224" i="32"/>
  <c r="K223" i="32"/>
  <c r="G223" i="32"/>
  <c r="K221" i="32"/>
  <c r="G221" i="32"/>
  <c r="L219" i="32"/>
  <c r="K219" i="32"/>
  <c r="K217" i="32"/>
  <c r="J217" i="32"/>
  <c r="I217" i="32"/>
  <c r="H217" i="32"/>
  <c r="G217" i="32"/>
  <c r="M217" i="32" s="1"/>
  <c r="G216" i="32"/>
  <c r="K215" i="32"/>
  <c r="H214" i="32"/>
  <c r="L213" i="32"/>
  <c r="K213" i="32"/>
  <c r="J212" i="32"/>
  <c r="H212" i="32"/>
  <c r="G212" i="32"/>
  <c r="K211" i="32"/>
  <c r="H211" i="32"/>
  <c r="G211" i="32"/>
  <c r="K209" i="32"/>
  <c r="H208" i="32"/>
  <c r="L207" i="32"/>
  <c r="K207" i="32"/>
  <c r="H207" i="32"/>
  <c r="G206" i="32"/>
  <c r="L205" i="32"/>
  <c r="K205" i="32"/>
  <c r="K203" i="32"/>
  <c r="H202" i="32"/>
  <c r="K201" i="32"/>
  <c r="L200" i="32"/>
  <c r="H200" i="32"/>
  <c r="G200" i="32"/>
  <c r="K199" i="32"/>
  <c r="J199" i="32"/>
  <c r="I199" i="32"/>
  <c r="H199" i="32"/>
  <c r="G199" i="32"/>
  <c r="M199" i="32" s="1"/>
  <c r="L197" i="32"/>
  <c r="K197" i="32"/>
  <c r="H196" i="32"/>
  <c r="K195" i="32"/>
  <c r="H194" i="32"/>
  <c r="K193" i="32"/>
  <c r="H192" i="32"/>
  <c r="G192" i="32"/>
  <c r="K191" i="32"/>
  <c r="L190" i="32"/>
  <c r="G190" i="32"/>
  <c r="L189" i="32"/>
  <c r="K189" i="32"/>
  <c r="D188" i="32"/>
  <c r="H324" i="32" s="1"/>
  <c r="C188" i="32"/>
  <c r="G361" i="32" s="1"/>
  <c r="H180" i="32"/>
  <c r="G180" i="32"/>
  <c r="L179" i="32"/>
  <c r="K179" i="32"/>
  <c r="I179" i="32"/>
  <c r="H179" i="32"/>
  <c r="G179" i="32"/>
  <c r="H178" i="32"/>
  <c r="G178" i="32"/>
  <c r="L177" i="32"/>
  <c r="K176" i="32"/>
  <c r="H176" i="32"/>
  <c r="G176" i="32"/>
  <c r="L175" i="32"/>
  <c r="I175" i="32"/>
  <c r="H175" i="32"/>
  <c r="G175" i="32"/>
  <c r="H174" i="32"/>
  <c r="G174" i="32"/>
  <c r="L173" i="32"/>
  <c r="J173" i="32"/>
  <c r="H173" i="32"/>
  <c r="G173" i="32"/>
  <c r="H172" i="32"/>
  <c r="G172" i="32"/>
  <c r="L171" i="32"/>
  <c r="K171" i="32"/>
  <c r="I171" i="32"/>
  <c r="H171" i="32"/>
  <c r="G171" i="32"/>
  <c r="H170" i="32"/>
  <c r="G170" i="32"/>
  <c r="L169" i="32"/>
  <c r="K169" i="32"/>
  <c r="H169" i="32"/>
  <c r="G169" i="32"/>
  <c r="H168" i="32"/>
  <c r="L167" i="32"/>
  <c r="H167" i="32"/>
  <c r="G167" i="32"/>
  <c r="H166" i="32"/>
  <c r="L165" i="32"/>
  <c r="K165" i="32"/>
  <c r="J165" i="32"/>
  <c r="H165" i="32"/>
  <c r="G165" i="32"/>
  <c r="H164" i="32"/>
  <c r="G164" i="32"/>
  <c r="L163" i="32"/>
  <c r="J163" i="32"/>
  <c r="I163" i="32"/>
  <c r="H163" i="32"/>
  <c r="G163" i="32"/>
  <c r="H162" i="32"/>
  <c r="G162" i="32"/>
  <c r="L161" i="32"/>
  <c r="H161" i="32"/>
  <c r="H160" i="32"/>
  <c r="G160" i="32"/>
  <c r="L159" i="32"/>
  <c r="J159" i="32"/>
  <c r="H159" i="32"/>
  <c r="G159" i="32"/>
  <c r="H158" i="32"/>
  <c r="G158" i="32"/>
  <c r="L157" i="32"/>
  <c r="J157" i="32"/>
  <c r="I157" i="32"/>
  <c r="H157" i="32"/>
  <c r="G157" i="32"/>
  <c r="K156" i="32"/>
  <c r="L155" i="32"/>
  <c r="H155" i="32"/>
  <c r="G155" i="32"/>
  <c r="L153" i="32"/>
  <c r="H153" i="32"/>
  <c r="G153" i="32"/>
  <c r="H152" i="32"/>
  <c r="L151" i="32"/>
  <c r="H151" i="32"/>
  <c r="G151" i="32"/>
  <c r="H150" i="32"/>
  <c r="L149" i="32"/>
  <c r="K149" i="32"/>
  <c r="H149" i="32"/>
  <c r="G149" i="32"/>
  <c r="H148" i="32"/>
  <c r="G148" i="32"/>
  <c r="L147" i="32"/>
  <c r="K147" i="32"/>
  <c r="H147" i="32"/>
  <c r="G147" i="32"/>
  <c r="H146" i="32"/>
  <c r="G146" i="32"/>
  <c r="L145" i="32"/>
  <c r="K145" i="32"/>
  <c r="L143" i="32"/>
  <c r="K143" i="32"/>
  <c r="J143" i="32"/>
  <c r="H143" i="32"/>
  <c r="G143" i="32"/>
  <c r="G142" i="32"/>
  <c r="L141" i="32"/>
  <c r="H140" i="32"/>
  <c r="G140" i="32"/>
  <c r="L139" i="32"/>
  <c r="H139" i="32"/>
  <c r="K138" i="32"/>
  <c r="H138" i="32"/>
  <c r="L137" i="32"/>
  <c r="K137" i="32"/>
  <c r="K136" i="32"/>
  <c r="H136" i="32"/>
  <c r="L135" i="32"/>
  <c r="K135" i="32"/>
  <c r="G134" i="32"/>
  <c r="L133" i="32"/>
  <c r="L131" i="32"/>
  <c r="J131" i="32"/>
  <c r="H131" i="32"/>
  <c r="G131" i="32"/>
  <c r="H130" i="32"/>
  <c r="G130" i="32"/>
  <c r="L129" i="32"/>
  <c r="L127" i="32"/>
  <c r="L125" i="32"/>
  <c r="K125" i="32"/>
  <c r="H124" i="32"/>
  <c r="G124" i="32"/>
  <c r="L123" i="32"/>
  <c r="K123" i="32"/>
  <c r="K122" i="32"/>
  <c r="G122" i="32"/>
  <c r="L121" i="32"/>
  <c r="K121" i="32"/>
  <c r="K120" i="32"/>
  <c r="H120" i="32"/>
  <c r="G120" i="32"/>
  <c r="L119" i="32"/>
  <c r="J119" i="32"/>
  <c r="H119" i="32"/>
  <c r="G119" i="32"/>
  <c r="G118" i="32"/>
  <c r="L117" i="32"/>
  <c r="K117" i="32"/>
  <c r="I117" i="32"/>
  <c r="H117" i="32"/>
  <c r="G117" i="32"/>
  <c r="L115" i="32"/>
  <c r="K115" i="32"/>
  <c r="H114" i="32"/>
  <c r="G114" i="32"/>
  <c r="L113" i="32"/>
  <c r="K113" i="32"/>
  <c r="I113" i="32"/>
  <c r="H113" i="32"/>
  <c r="G113" i="32"/>
  <c r="G112" i="32"/>
  <c r="L111" i="32"/>
  <c r="H110" i="32"/>
  <c r="G110" i="32"/>
  <c r="L109" i="32"/>
  <c r="K109" i="32"/>
  <c r="H109" i="32"/>
  <c r="G109" i="32"/>
  <c r="K108" i="32"/>
  <c r="L107" i="32"/>
  <c r="G107" i="32"/>
  <c r="L105" i="32"/>
  <c r="G105" i="32"/>
  <c r="G104" i="32"/>
  <c r="L103" i="32"/>
  <c r="K103" i="32"/>
  <c r="K102" i="32"/>
  <c r="H102" i="32"/>
  <c r="G102" i="32"/>
  <c r="L101" i="32"/>
  <c r="K101" i="32"/>
  <c r="H100" i="32"/>
  <c r="L99" i="32"/>
  <c r="K99" i="32"/>
  <c r="H98" i="32"/>
  <c r="G98" i="32"/>
  <c r="L97" i="32"/>
  <c r="K97" i="32"/>
  <c r="H96" i="32"/>
  <c r="G96" i="32"/>
  <c r="L95" i="32"/>
  <c r="K95" i="32"/>
  <c r="J95" i="32"/>
  <c r="I95" i="32"/>
  <c r="H95" i="32"/>
  <c r="G95" i="32"/>
  <c r="M95" i="32" s="1"/>
  <c r="H94" i="32"/>
  <c r="G94" i="32"/>
  <c r="L93" i="32"/>
  <c r="K93" i="32"/>
  <c r="H93" i="32"/>
  <c r="G93" i="32"/>
  <c r="H92" i="32"/>
  <c r="G92" i="32"/>
  <c r="L91" i="32"/>
  <c r="H91" i="32"/>
  <c r="G91" i="32"/>
  <c r="K90" i="32"/>
  <c r="H90" i="32"/>
  <c r="G90" i="32"/>
  <c r="L89" i="32"/>
  <c r="K89" i="32"/>
  <c r="H89" i="32"/>
  <c r="G89" i="32"/>
  <c r="H88" i="32"/>
  <c r="L87" i="32"/>
  <c r="K87" i="32"/>
  <c r="K86" i="32"/>
  <c r="L85" i="32"/>
  <c r="K85" i="32"/>
  <c r="H84" i="32"/>
  <c r="L83" i="32"/>
  <c r="K83" i="32"/>
  <c r="K82" i="32"/>
  <c r="D81" i="32"/>
  <c r="H128" i="32" s="1"/>
  <c r="C81" i="32"/>
  <c r="G156" i="32" s="1"/>
  <c r="H73" i="32"/>
  <c r="G73" i="32"/>
  <c r="L72" i="32"/>
  <c r="K72" i="32"/>
  <c r="G72" i="32"/>
  <c r="G71" i="32"/>
  <c r="L70" i="32"/>
  <c r="H70" i="32"/>
  <c r="G70" i="32"/>
  <c r="H69" i="32"/>
  <c r="G69" i="32"/>
  <c r="K68" i="32"/>
  <c r="H68" i="32"/>
  <c r="G68" i="32"/>
  <c r="K66" i="32"/>
  <c r="I66" i="32"/>
  <c r="H66" i="32"/>
  <c r="G66" i="32"/>
  <c r="H65" i="32"/>
  <c r="G65" i="32"/>
  <c r="K64" i="32"/>
  <c r="H64" i="32"/>
  <c r="G64" i="32"/>
  <c r="L63" i="32"/>
  <c r="H63" i="32"/>
  <c r="G63" i="32"/>
  <c r="H62" i="32"/>
  <c r="G62" i="32"/>
  <c r="J61" i="32"/>
  <c r="I61" i="32"/>
  <c r="H61" i="32"/>
  <c r="G61" i="32"/>
  <c r="H60" i="32"/>
  <c r="G60" i="32"/>
  <c r="I59" i="32"/>
  <c r="H59" i="32"/>
  <c r="G59" i="32"/>
  <c r="L58" i="32"/>
  <c r="K58" i="32"/>
  <c r="J58" i="32"/>
  <c r="I58" i="32"/>
  <c r="H58" i="32"/>
  <c r="N58" i="32" s="1"/>
  <c r="G58" i="32"/>
  <c r="H57" i="32"/>
  <c r="G57" i="32"/>
  <c r="H56" i="32"/>
  <c r="G56" i="32"/>
  <c r="L55" i="32"/>
  <c r="H55" i="32"/>
  <c r="G55" i="32"/>
  <c r="H54" i="32"/>
  <c r="G54" i="32"/>
  <c r="L53" i="32"/>
  <c r="H52" i="32"/>
  <c r="G52" i="32"/>
  <c r="L51" i="32"/>
  <c r="J51" i="32"/>
  <c r="I51" i="32"/>
  <c r="H51" i="32"/>
  <c r="G51" i="32"/>
  <c r="L50" i="32"/>
  <c r="K50" i="32"/>
  <c r="J50" i="32"/>
  <c r="I50" i="32"/>
  <c r="H50" i="32"/>
  <c r="N50" i="32" s="1"/>
  <c r="G50" i="32"/>
  <c r="M50" i="32" s="1"/>
  <c r="H49" i="32"/>
  <c r="G49" i="32"/>
  <c r="K48" i="32"/>
  <c r="H47" i="32"/>
  <c r="L46" i="32"/>
  <c r="K46" i="32"/>
  <c r="J46" i="32"/>
  <c r="I46" i="32"/>
  <c r="H46" i="32"/>
  <c r="N46" i="32" s="1"/>
  <c r="G46" i="32"/>
  <c r="M46" i="32" s="1"/>
  <c r="L45" i="32"/>
  <c r="K45" i="32"/>
  <c r="J45" i="32"/>
  <c r="H45" i="32"/>
  <c r="G45" i="32"/>
  <c r="L44" i="32"/>
  <c r="K44" i="32"/>
  <c r="J44" i="32"/>
  <c r="I44" i="32"/>
  <c r="H44" i="32"/>
  <c r="N44" i="32" s="1"/>
  <c r="G44" i="32"/>
  <c r="M44" i="32" s="1"/>
  <c r="L43" i="32"/>
  <c r="J43" i="32"/>
  <c r="H43" i="32"/>
  <c r="G43" i="32"/>
  <c r="L42" i="32"/>
  <c r="H42" i="32"/>
  <c r="G42" i="32"/>
  <c r="H41" i="32"/>
  <c r="G41" i="32"/>
  <c r="L40" i="32"/>
  <c r="H40" i="32"/>
  <c r="G40" i="32"/>
  <c r="L38" i="32"/>
  <c r="K38" i="32"/>
  <c r="J38" i="32"/>
  <c r="I38" i="32"/>
  <c r="H38" i="32"/>
  <c r="N38" i="32" s="1"/>
  <c r="G38" i="32"/>
  <c r="M38" i="32" s="1"/>
  <c r="L37" i="32"/>
  <c r="K37" i="32"/>
  <c r="I37" i="32"/>
  <c r="H37" i="32"/>
  <c r="G37" i="32"/>
  <c r="L36" i="32"/>
  <c r="K36" i="32"/>
  <c r="J36" i="32"/>
  <c r="I36" i="32"/>
  <c r="H36" i="32"/>
  <c r="N36" i="32" s="1"/>
  <c r="G36" i="32"/>
  <c r="L35" i="32"/>
  <c r="H35" i="32"/>
  <c r="G35" i="32"/>
  <c r="L34" i="32"/>
  <c r="K34" i="32"/>
  <c r="J34" i="32"/>
  <c r="I34" i="32"/>
  <c r="H34" i="32"/>
  <c r="N34" i="32" s="1"/>
  <c r="G34" i="32"/>
  <c r="G33" i="32"/>
  <c r="L32" i="32"/>
  <c r="G32" i="32"/>
  <c r="K31" i="32"/>
  <c r="H31" i="32"/>
  <c r="G31" i="32"/>
  <c r="L30" i="32"/>
  <c r="H30" i="32"/>
  <c r="K29" i="32"/>
  <c r="G29" i="32"/>
  <c r="L28" i="32"/>
  <c r="H28" i="32"/>
  <c r="G28" i="32"/>
  <c r="H27" i="32"/>
  <c r="G27" i="32"/>
  <c r="J26" i="32"/>
  <c r="H26" i="32"/>
  <c r="G26" i="32"/>
  <c r="L25" i="32"/>
  <c r="K25" i="32"/>
  <c r="I25" i="32"/>
  <c r="G25" i="32"/>
  <c r="L24" i="32"/>
  <c r="K24" i="32"/>
  <c r="J24" i="32"/>
  <c r="I24" i="32"/>
  <c r="H24" i="32"/>
  <c r="G24" i="32"/>
  <c r="L23" i="32"/>
  <c r="I23" i="32"/>
  <c r="H23" i="32"/>
  <c r="G23" i="32"/>
  <c r="D22" i="32"/>
  <c r="H32" i="32" s="1"/>
  <c r="C22" i="32"/>
  <c r="G48" i="32" s="1"/>
  <c r="D12" i="32"/>
  <c r="C12" i="32"/>
  <c r="K640" i="31"/>
  <c r="K639" i="31"/>
  <c r="K638" i="31"/>
  <c r="H638" i="31"/>
  <c r="G638" i="31"/>
  <c r="K637" i="31"/>
  <c r="H637" i="31"/>
  <c r="G637" i="31"/>
  <c r="K636" i="31"/>
  <c r="G636" i="31"/>
  <c r="K635" i="31"/>
  <c r="I635" i="31"/>
  <c r="G635" i="31"/>
  <c r="K634" i="31"/>
  <c r="H634" i="31"/>
  <c r="G634" i="31"/>
  <c r="K633" i="31"/>
  <c r="I633" i="31"/>
  <c r="G633" i="31"/>
  <c r="K632" i="31"/>
  <c r="G632" i="31"/>
  <c r="K631" i="31"/>
  <c r="G631" i="31"/>
  <c r="L630" i="31"/>
  <c r="K630" i="31"/>
  <c r="K629" i="31"/>
  <c r="G629" i="31"/>
  <c r="K628" i="31"/>
  <c r="H628" i="31"/>
  <c r="G628" i="31"/>
  <c r="K627" i="31"/>
  <c r="K626" i="31"/>
  <c r="I626" i="31"/>
  <c r="H626" i="31"/>
  <c r="G626" i="31"/>
  <c r="K625" i="31"/>
  <c r="G625" i="31"/>
  <c r="K624" i="31"/>
  <c r="I624" i="31"/>
  <c r="H624" i="31"/>
  <c r="G624" i="31"/>
  <c r="K623" i="31"/>
  <c r="K622" i="31"/>
  <c r="H622" i="31"/>
  <c r="G622" i="31"/>
  <c r="K621" i="31"/>
  <c r="K620" i="31"/>
  <c r="H620" i="31"/>
  <c r="G620" i="31"/>
  <c r="K619" i="31"/>
  <c r="G619" i="31"/>
  <c r="K618" i="31"/>
  <c r="I618" i="31"/>
  <c r="H618" i="31"/>
  <c r="G618" i="31"/>
  <c r="K617" i="31"/>
  <c r="K616" i="31"/>
  <c r="H616" i="31"/>
  <c r="K615" i="31"/>
  <c r="K614" i="31"/>
  <c r="H614" i="31"/>
  <c r="G614" i="31"/>
  <c r="L613" i="31"/>
  <c r="K613" i="31"/>
  <c r="G613" i="31"/>
  <c r="E612" i="31"/>
  <c r="I627" i="31" s="1"/>
  <c r="D612" i="31"/>
  <c r="H636" i="31" s="1"/>
  <c r="C612" i="31"/>
  <c r="G640" i="31" s="1"/>
  <c r="K604" i="31"/>
  <c r="I604" i="31"/>
  <c r="H604" i="31"/>
  <c r="G604" i="31"/>
  <c r="K603" i="31"/>
  <c r="I603" i="31"/>
  <c r="H603" i="31"/>
  <c r="G603" i="31"/>
  <c r="H602" i="31"/>
  <c r="G602" i="31"/>
  <c r="K601" i="31"/>
  <c r="I601" i="31"/>
  <c r="H601" i="31"/>
  <c r="G601" i="31"/>
  <c r="I600" i="31"/>
  <c r="H600" i="31"/>
  <c r="G600" i="31"/>
  <c r="L599" i="31"/>
  <c r="K599" i="31"/>
  <c r="I599" i="31"/>
  <c r="H599" i="31"/>
  <c r="G599" i="31"/>
  <c r="K598" i="31"/>
  <c r="G598" i="31"/>
  <c r="L597" i="31"/>
  <c r="K597" i="31"/>
  <c r="G597" i="31"/>
  <c r="H596" i="31"/>
  <c r="G596" i="31"/>
  <c r="K595" i="31"/>
  <c r="H595" i="31"/>
  <c r="G595" i="31"/>
  <c r="H594" i="31"/>
  <c r="G594" i="31"/>
  <c r="L593" i="31"/>
  <c r="K593" i="31"/>
  <c r="I593" i="31"/>
  <c r="H593" i="31"/>
  <c r="G593" i="31"/>
  <c r="H592" i="31"/>
  <c r="G592" i="31"/>
  <c r="K591" i="31"/>
  <c r="H591" i="31"/>
  <c r="G591" i="31"/>
  <c r="K589" i="31"/>
  <c r="G589" i="31"/>
  <c r="L587" i="31"/>
  <c r="K587" i="31"/>
  <c r="J587" i="31"/>
  <c r="I587" i="31"/>
  <c r="H587" i="31"/>
  <c r="G587" i="31"/>
  <c r="M587" i="31" s="1"/>
  <c r="K586" i="31"/>
  <c r="H586" i="31"/>
  <c r="G586" i="31"/>
  <c r="L585" i="31"/>
  <c r="K585" i="31"/>
  <c r="G585" i="31"/>
  <c r="H584" i="31"/>
  <c r="G584" i="31"/>
  <c r="L583" i="31"/>
  <c r="K583" i="31"/>
  <c r="G583" i="31"/>
  <c r="G582" i="31"/>
  <c r="K581" i="31"/>
  <c r="I581" i="31"/>
  <c r="H581" i="31"/>
  <c r="G581" i="31"/>
  <c r="K580" i="31"/>
  <c r="G580" i="31"/>
  <c r="L579" i="31"/>
  <c r="K579" i="31"/>
  <c r="H579" i="31"/>
  <c r="G579" i="31"/>
  <c r="I578" i="31"/>
  <c r="H578" i="31"/>
  <c r="G578" i="31"/>
  <c r="K577" i="31"/>
  <c r="H577" i="31"/>
  <c r="G577" i="31"/>
  <c r="K576" i="31"/>
  <c r="I576" i="31"/>
  <c r="H576" i="31"/>
  <c r="G576" i="31"/>
  <c r="K575" i="31"/>
  <c r="H575" i="31"/>
  <c r="G575" i="31"/>
  <c r="K574" i="31"/>
  <c r="I574" i="31"/>
  <c r="H574" i="31"/>
  <c r="G574" i="31"/>
  <c r="K573" i="31"/>
  <c r="H573" i="31"/>
  <c r="K572" i="31"/>
  <c r="I572" i="31"/>
  <c r="H572" i="31"/>
  <c r="G572" i="31"/>
  <c r="L571" i="31"/>
  <c r="K571" i="31"/>
  <c r="H571" i="31"/>
  <c r="G571" i="31"/>
  <c r="K570" i="31"/>
  <c r="I570" i="31"/>
  <c r="H570" i="31"/>
  <c r="G570" i="31"/>
  <c r="K569" i="31"/>
  <c r="I569" i="31"/>
  <c r="H569" i="31"/>
  <c r="G569" i="31"/>
  <c r="K568" i="31"/>
  <c r="G568" i="31"/>
  <c r="K567" i="31"/>
  <c r="G567" i="31"/>
  <c r="K566" i="31"/>
  <c r="I566" i="31"/>
  <c r="H566" i="31"/>
  <c r="G566" i="31"/>
  <c r="K565" i="31"/>
  <c r="H565" i="31"/>
  <c r="G565" i="31"/>
  <c r="K564" i="31"/>
  <c r="L563" i="31"/>
  <c r="K563" i="31"/>
  <c r="H563" i="31"/>
  <c r="G563" i="31"/>
  <c r="K562" i="31"/>
  <c r="H562" i="31"/>
  <c r="G562" i="31"/>
  <c r="K561" i="31"/>
  <c r="G561" i="31"/>
  <c r="H560" i="31"/>
  <c r="G560" i="31"/>
  <c r="K559" i="31"/>
  <c r="H559" i="31"/>
  <c r="G559" i="31"/>
  <c r="K558" i="31"/>
  <c r="H558" i="31"/>
  <c r="G558" i="31"/>
  <c r="K557" i="31"/>
  <c r="H557" i="31"/>
  <c r="G557" i="31"/>
  <c r="K556" i="31"/>
  <c r="I556" i="31"/>
  <c r="H556" i="31"/>
  <c r="G556" i="31"/>
  <c r="K555" i="31"/>
  <c r="J555" i="31"/>
  <c r="I555" i="31"/>
  <c r="H555" i="31"/>
  <c r="G555" i="31"/>
  <c r="M555" i="31" s="1"/>
  <c r="H554" i="31"/>
  <c r="G554" i="31"/>
  <c r="L553" i="31"/>
  <c r="K553" i="31"/>
  <c r="H553" i="31"/>
  <c r="G553" i="31"/>
  <c r="H552" i="31"/>
  <c r="G552" i="31"/>
  <c r="L551" i="31"/>
  <c r="K551" i="31"/>
  <c r="I551" i="31"/>
  <c r="H551" i="31"/>
  <c r="G551" i="31"/>
  <c r="H550" i="31"/>
  <c r="G550" i="31"/>
  <c r="L549" i="31"/>
  <c r="K549" i="31"/>
  <c r="I549" i="31"/>
  <c r="H549" i="31"/>
  <c r="G549" i="31"/>
  <c r="I548" i="31"/>
  <c r="H548" i="31"/>
  <c r="G548" i="31"/>
  <c r="L547" i="31"/>
  <c r="K547" i="31"/>
  <c r="J547" i="31"/>
  <c r="I547" i="31"/>
  <c r="H547" i="31"/>
  <c r="N547" i="31" s="1"/>
  <c r="G547" i="31"/>
  <c r="M547" i="31" s="1"/>
  <c r="H546" i="31"/>
  <c r="G546" i="31"/>
  <c r="K545" i="31"/>
  <c r="H545" i="31"/>
  <c r="G545" i="31"/>
  <c r="H544" i="31"/>
  <c r="G544" i="31"/>
  <c r="K543" i="31"/>
  <c r="H543" i="31"/>
  <c r="K542" i="31"/>
  <c r="H542" i="31"/>
  <c r="G542" i="31"/>
  <c r="L541" i="31"/>
  <c r="K541" i="31"/>
  <c r="H541" i="31"/>
  <c r="G541" i="31"/>
  <c r="K540" i="31"/>
  <c r="K539" i="31"/>
  <c r="H538" i="31"/>
  <c r="G538" i="31"/>
  <c r="K537" i="31"/>
  <c r="H537" i="31"/>
  <c r="G537" i="31"/>
  <c r="H536" i="31"/>
  <c r="G536" i="31"/>
  <c r="K535" i="31"/>
  <c r="H535" i="31"/>
  <c r="G535" i="31"/>
  <c r="K534" i="31"/>
  <c r="I534" i="31"/>
  <c r="H534" i="31"/>
  <c r="G534" i="31"/>
  <c r="K533" i="31"/>
  <c r="I533" i="31"/>
  <c r="H533" i="31"/>
  <c r="G533" i="31"/>
  <c r="I532" i="31"/>
  <c r="H532" i="31"/>
  <c r="G532" i="31"/>
  <c r="K531" i="31"/>
  <c r="I531" i="31"/>
  <c r="H531" i="31"/>
  <c r="G531" i="31"/>
  <c r="K530" i="31"/>
  <c r="H530" i="31"/>
  <c r="G530" i="31"/>
  <c r="K529" i="31"/>
  <c r="I529" i="31"/>
  <c r="H529" i="31"/>
  <c r="G529" i="31"/>
  <c r="G528" i="31"/>
  <c r="K527" i="31"/>
  <c r="I527" i="31"/>
  <c r="H527" i="31"/>
  <c r="G527" i="31"/>
  <c r="K526" i="31"/>
  <c r="H526" i="31"/>
  <c r="G526" i="31"/>
  <c r="K525" i="31"/>
  <c r="H525" i="31"/>
  <c r="G525" i="31"/>
  <c r="K524" i="31"/>
  <c r="H524" i="31"/>
  <c r="G524" i="31"/>
  <c r="L523" i="31"/>
  <c r="K523" i="31"/>
  <c r="H523" i="31"/>
  <c r="G523" i="31"/>
  <c r="K522" i="31"/>
  <c r="H522" i="31"/>
  <c r="G522" i="31"/>
  <c r="K521" i="31"/>
  <c r="I521" i="31"/>
  <c r="H521" i="31"/>
  <c r="G521" i="31"/>
  <c r="K520" i="31"/>
  <c r="I520" i="31"/>
  <c r="G520" i="31"/>
  <c r="K519" i="31"/>
  <c r="H519" i="31"/>
  <c r="G519" i="31"/>
  <c r="K518" i="31"/>
  <c r="G518" i="31"/>
  <c r="L517" i="31"/>
  <c r="K517" i="31"/>
  <c r="G517" i="31"/>
  <c r="I516" i="31"/>
  <c r="H516" i="31"/>
  <c r="G516" i="31"/>
  <c r="K515" i="31"/>
  <c r="I515" i="31"/>
  <c r="H515" i="31"/>
  <c r="G515" i="31"/>
  <c r="I514" i="31"/>
  <c r="H514" i="31"/>
  <c r="G514" i="31"/>
  <c r="K513" i="31"/>
  <c r="H513" i="31"/>
  <c r="G513" i="31"/>
  <c r="G512" i="31"/>
  <c r="K511" i="31"/>
  <c r="H511" i="31"/>
  <c r="G511" i="31"/>
  <c r="K510" i="31"/>
  <c r="H510" i="31"/>
  <c r="G510" i="31"/>
  <c r="K509" i="31"/>
  <c r="G509" i="31"/>
  <c r="K508" i="31"/>
  <c r="I508" i="31"/>
  <c r="H508" i="31"/>
  <c r="G508" i="31"/>
  <c r="K507" i="31"/>
  <c r="G507" i="31"/>
  <c r="K506" i="31"/>
  <c r="H506" i="31"/>
  <c r="G506" i="31"/>
  <c r="L505" i="31"/>
  <c r="K505" i="31"/>
  <c r="I505" i="31"/>
  <c r="H505" i="31"/>
  <c r="G505" i="31"/>
  <c r="K504" i="31"/>
  <c r="G504" i="31"/>
  <c r="K503" i="31"/>
  <c r="I503" i="31"/>
  <c r="H503" i="31"/>
  <c r="G503" i="31"/>
  <c r="K502" i="31"/>
  <c r="I502" i="31"/>
  <c r="H502" i="31"/>
  <c r="G502" i="31"/>
  <c r="L501" i="31"/>
  <c r="K501" i="31"/>
  <c r="H501" i="31"/>
  <c r="G501" i="31"/>
  <c r="K500" i="31"/>
  <c r="I500" i="31"/>
  <c r="H500" i="31"/>
  <c r="G500" i="31"/>
  <c r="K499" i="31"/>
  <c r="H498" i="31"/>
  <c r="G498" i="31"/>
  <c r="K497" i="31"/>
  <c r="I497" i="31"/>
  <c r="G497" i="31"/>
  <c r="K496" i="31"/>
  <c r="I496" i="31"/>
  <c r="G496" i="31"/>
  <c r="K495" i="31"/>
  <c r="I495" i="31"/>
  <c r="H495" i="31"/>
  <c r="G495" i="31"/>
  <c r="K494" i="31"/>
  <c r="G494" i="31"/>
  <c r="L493" i="31"/>
  <c r="K493" i="31"/>
  <c r="G493" i="31"/>
  <c r="I492" i="31"/>
  <c r="H492" i="31"/>
  <c r="G492" i="31"/>
  <c r="L491" i="31"/>
  <c r="K491" i="31"/>
  <c r="H491" i="31"/>
  <c r="G491" i="31"/>
  <c r="I490" i="31"/>
  <c r="H490" i="31"/>
  <c r="G490" i="31"/>
  <c r="K489" i="31"/>
  <c r="G489" i="31"/>
  <c r="K488" i="31"/>
  <c r="H488" i="31"/>
  <c r="G488" i="31"/>
  <c r="L487" i="31"/>
  <c r="K487" i="31"/>
  <c r="H487" i="31"/>
  <c r="G487" i="31"/>
  <c r="K486" i="31"/>
  <c r="G486" i="31"/>
  <c r="L485" i="31"/>
  <c r="K485" i="31"/>
  <c r="G485" i="31"/>
  <c r="K484" i="31"/>
  <c r="G484" i="31"/>
  <c r="L483" i="31"/>
  <c r="K483" i="31"/>
  <c r="G483" i="31"/>
  <c r="K482" i="31"/>
  <c r="I482" i="31"/>
  <c r="H482" i="31"/>
  <c r="G482" i="31"/>
  <c r="K481" i="31"/>
  <c r="H481" i="31"/>
  <c r="G481" i="31"/>
  <c r="K480" i="31"/>
  <c r="H480" i="31"/>
  <c r="G480" i="31"/>
  <c r="L479" i="31"/>
  <c r="K479" i="31"/>
  <c r="H479" i="31"/>
  <c r="G479" i="31"/>
  <c r="K478" i="31"/>
  <c r="H478" i="31"/>
  <c r="G478" i="31"/>
  <c r="K477" i="31"/>
  <c r="I477" i="31"/>
  <c r="H477" i="31"/>
  <c r="G477" i="31"/>
  <c r="K476" i="31"/>
  <c r="H476" i="31"/>
  <c r="G476" i="31"/>
  <c r="L475" i="31"/>
  <c r="K475" i="31"/>
  <c r="I475" i="31"/>
  <c r="H475" i="31"/>
  <c r="G475" i="31"/>
  <c r="K474" i="31"/>
  <c r="H474" i="31"/>
  <c r="G474" i="31"/>
  <c r="L473" i="31"/>
  <c r="K473" i="31"/>
  <c r="G473" i="31"/>
  <c r="H472" i="31"/>
  <c r="G472" i="31"/>
  <c r="K471" i="31"/>
  <c r="G471" i="31"/>
  <c r="K470" i="31"/>
  <c r="G470" i="31"/>
  <c r="L469" i="31"/>
  <c r="K469" i="31"/>
  <c r="G469" i="31"/>
  <c r="K468" i="31"/>
  <c r="I468" i="31"/>
  <c r="H468" i="31"/>
  <c r="G468" i="31"/>
  <c r="K467" i="31"/>
  <c r="I467" i="31"/>
  <c r="G467" i="31"/>
  <c r="K466" i="31"/>
  <c r="H466" i="31"/>
  <c r="G466" i="31"/>
  <c r="L465" i="31"/>
  <c r="K465" i="31"/>
  <c r="G465" i="31"/>
  <c r="K464" i="31"/>
  <c r="H464" i="31"/>
  <c r="G464" i="31"/>
  <c r="L463" i="31"/>
  <c r="K463" i="31"/>
  <c r="I463" i="31"/>
  <c r="H463" i="31"/>
  <c r="G463" i="31"/>
  <c r="K462" i="31"/>
  <c r="K461" i="31"/>
  <c r="H461" i="31"/>
  <c r="G461" i="31"/>
  <c r="K460" i="31"/>
  <c r="L459" i="31"/>
  <c r="K459" i="31"/>
  <c r="J459" i="31"/>
  <c r="I459" i="31"/>
  <c r="H459" i="31"/>
  <c r="G459" i="31"/>
  <c r="M459" i="31" s="1"/>
  <c r="H458" i="31"/>
  <c r="L457" i="31"/>
  <c r="K457" i="31"/>
  <c r="H457" i="31"/>
  <c r="G457" i="31"/>
  <c r="H456" i="31"/>
  <c r="G456" i="31"/>
  <c r="L455" i="31"/>
  <c r="K455" i="31"/>
  <c r="H455" i="31"/>
  <c r="H454" i="31"/>
  <c r="G454" i="31"/>
  <c r="K453" i="31"/>
  <c r="J453" i="31"/>
  <c r="I453" i="31"/>
  <c r="H453" i="31"/>
  <c r="G453" i="31"/>
  <c r="M453" i="31" s="1"/>
  <c r="K452" i="31"/>
  <c r="H452" i="31"/>
  <c r="G452" i="31"/>
  <c r="L451" i="31"/>
  <c r="K451" i="31"/>
  <c r="H451" i="31"/>
  <c r="G451" i="31"/>
  <c r="H450" i="31"/>
  <c r="G450" i="31"/>
  <c r="L449" i="31"/>
  <c r="K449" i="31"/>
  <c r="J449" i="31"/>
  <c r="H449" i="31"/>
  <c r="G449" i="31"/>
  <c r="K448" i="31"/>
  <c r="H448" i="31"/>
  <c r="G448" i="31"/>
  <c r="L447" i="31"/>
  <c r="K447" i="31"/>
  <c r="J447" i="31"/>
  <c r="I447" i="31"/>
  <c r="H447" i="31"/>
  <c r="G447" i="31"/>
  <c r="M447" i="31" s="1"/>
  <c r="K446" i="31"/>
  <c r="L445" i="31"/>
  <c r="K445" i="31"/>
  <c r="J445" i="31"/>
  <c r="I445" i="31"/>
  <c r="H445" i="31"/>
  <c r="N445" i="31" s="1"/>
  <c r="G445" i="31"/>
  <c r="M445" i="31" s="1"/>
  <c r="K444" i="31"/>
  <c r="H444" i="31"/>
  <c r="G444" i="31"/>
  <c r="K443" i="31"/>
  <c r="H443" i="31"/>
  <c r="G443" i="31"/>
  <c r="H442" i="31"/>
  <c r="G442" i="31"/>
  <c r="K441" i="31"/>
  <c r="H441" i="31"/>
  <c r="G441" i="31"/>
  <c r="K440" i="31"/>
  <c r="H440" i="31"/>
  <c r="G440" i="31"/>
  <c r="K439" i="31"/>
  <c r="J439" i="31"/>
  <c r="I439" i="31"/>
  <c r="H439" i="31"/>
  <c r="G439" i="31"/>
  <c r="M439" i="31" s="1"/>
  <c r="G438" i="31"/>
  <c r="L437" i="31"/>
  <c r="K437" i="31"/>
  <c r="H436" i="31"/>
  <c r="K435" i="31"/>
  <c r="K433" i="31"/>
  <c r="H433" i="31"/>
  <c r="G433" i="31"/>
  <c r="H432" i="31"/>
  <c r="G432" i="31"/>
  <c r="L431" i="31"/>
  <c r="K431" i="31"/>
  <c r="H431" i="31"/>
  <c r="G431" i="31"/>
  <c r="K429" i="31"/>
  <c r="H429" i="31"/>
  <c r="G429" i="31"/>
  <c r="K428" i="31"/>
  <c r="H428" i="31"/>
  <c r="L427" i="31"/>
  <c r="K427" i="31"/>
  <c r="H427" i="31"/>
  <c r="G427" i="31"/>
  <c r="K426" i="31"/>
  <c r="H426" i="31"/>
  <c r="G426" i="31"/>
  <c r="L425" i="31"/>
  <c r="K425" i="31"/>
  <c r="J425" i="31"/>
  <c r="I425" i="31"/>
  <c r="H425" i="31"/>
  <c r="N425" i="31" s="1"/>
  <c r="G425" i="31"/>
  <c r="M425" i="31" s="1"/>
  <c r="K424" i="31"/>
  <c r="L423" i="31"/>
  <c r="K423" i="31"/>
  <c r="K422" i="31"/>
  <c r="L421" i="31"/>
  <c r="K421" i="31"/>
  <c r="H421" i="31"/>
  <c r="G421" i="31"/>
  <c r="K420" i="31"/>
  <c r="H420" i="31"/>
  <c r="G420" i="31"/>
  <c r="K419" i="31"/>
  <c r="I418" i="31"/>
  <c r="H418" i="31"/>
  <c r="G418" i="31"/>
  <c r="K417" i="31"/>
  <c r="J417" i="31"/>
  <c r="I417" i="31"/>
  <c r="H417" i="31"/>
  <c r="G417" i="31"/>
  <c r="K416" i="31"/>
  <c r="I416" i="31"/>
  <c r="H416" i="31"/>
  <c r="G416" i="31"/>
  <c r="K415" i="31"/>
  <c r="J415" i="31"/>
  <c r="I415" i="31"/>
  <c r="H415" i="31"/>
  <c r="G415" i="31"/>
  <c r="M415" i="31" s="1"/>
  <c r="H414" i="31"/>
  <c r="G414" i="31"/>
  <c r="K413" i="31"/>
  <c r="H413" i="31"/>
  <c r="G413" i="31"/>
  <c r="K412" i="31"/>
  <c r="I412" i="31"/>
  <c r="H412" i="31"/>
  <c r="G412" i="31"/>
  <c r="K411" i="31"/>
  <c r="H411" i="31"/>
  <c r="G411" i="31"/>
  <c r="L409" i="31"/>
  <c r="K409" i="31"/>
  <c r="H409" i="31"/>
  <c r="G409" i="31"/>
  <c r="K408" i="31"/>
  <c r="H408" i="31"/>
  <c r="G408" i="31"/>
  <c r="L407" i="31"/>
  <c r="K407" i="31"/>
  <c r="H407" i="31"/>
  <c r="G407" i="31"/>
  <c r="L405" i="31"/>
  <c r="K405" i="31"/>
  <c r="H405" i="31"/>
  <c r="G405" i="31"/>
  <c r="K404" i="31"/>
  <c r="H404" i="31"/>
  <c r="G404" i="31"/>
  <c r="K403" i="31"/>
  <c r="I403" i="31"/>
  <c r="H403" i="31"/>
  <c r="G403" i="31"/>
  <c r="H402" i="31"/>
  <c r="L401" i="31"/>
  <c r="K401" i="31"/>
  <c r="K400" i="31"/>
  <c r="H400" i="31"/>
  <c r="G400" i="31"/>
  <c r="L399" i="31"/>
  <c r="K399" i="31"/>
  <c r="H399" i="31"/>
  <c r="G399" i="31"/>
  <c r="K398" i="31"/>
  <c r="L397" i="31"/>
  <c r="K397" i="31"/>
  <c r="H397" i="31"/>
  <c r="G397" i="31"/>
  <c r="L395" i="31"/>
  <c r="K395" i="31"/>
  <c r="K394" i="31"/>
  <c r="G394" i="31"/>
  <c r="L393" i="31"/>
  <c r="K393" i="31"/>
  <c r="J393" i="31"/>
  <c r="I393" i="31"/>
  <c r="H393" i="31"/>
  <c r="N393" i="31" s="1"/>
  <c r="G393" i="31"/>
  <c r="K392" i="31"/>
  <c r="H392" i="31"/>
  <c r="K391" i="31"/>
  <c r="I390" i="31"/>
  <c r="H390" i="31"/>
  <c r="G390" i="31"/>
  <c r="K389" i="31"/>
  <c r="H389" i="31"/>
  <c r="G389" i="31"/>
  <c r="H388" i="31"/>
  <c r="G388" i="31"/>
  <c r="L387" i="31"/>
  <c r="K387" i="31"/>
  <c r="H387" i="31"/>
  <c r="H386" i="31"/>
  <c r="L385" i="31"/>
  <c r="K385" i="31"/>
  <c r="J385" i="31"/>
  <c r="I385" i="31"/>
  <c r="H385" i="31"/>
  <c r="N385" i="31" s="1"/>
  <c r="G385" i="31"/>
  <c r="M385" i="31" s="1"/>
  <c r="K384" i="31"/>
  <c r="H384" i="31"/>
  <c r="L383" i="31"/>
  <c r="K383" i="31"/>
  <c r="H382" i="31"/>
  <c r="G382" i="31"/>
  <c r="L381" i="31"/>
  <c r="K381" i="31"/>
  <c r="H381" i="31"/>
  <c r="H380" i="31"/>
  <c r="L379" i="31"/>
  <c r="K379" i="31"/>
  <c r="G379" i="31"/>
  <c r="H378" i="31"/>
  <c r="L377" i="31"/>
  <c r="K377" i="31"/>
  <c r="K376" i="31"/>
  <c r="H376" i="31"/>
  <c r="L375" i="31"/>
  <c r="K375" i="31"/>
  <c r="J375" i="31"/>
  <c r="H375" i="31"/>
  <c r="G375" i="31"/>
  <c r="H374" i="31"/>
  <c r="L373" i="31"/>
  <c r="K373" i="31"/>
  <c r="H373" i="31"/>
  <c r="H372" i="31"/>
  <c r="D371" i="31"/>
  <c r="H598" i="31" s="1"/>
  <c r="C371" i="31"/>
  <c r="K363" i="31"/>
  <c r="H363" i="31"/>
  <c r="G363" i="31"/>
  <c r="H362" i="31"/>
  <c r="G362" i="31"/>
  <c r="K361" i="31"/>
  <c r="H361" i="31"/>
  <c r="G361" i="31"/>
  <c r="H360" i="31"/>
  <c r="G360" i="31"/>
  <c r="K359" i="31"/>
  <c r="I359" i="31"/>
  <c r="H359" i="31"/>
  <c r="G359" i="31"/>
  <c r="H358" i="31"/>
  <c r="G358" i="31"/>
  <c r="K357" i="31"/>
  <c r="I357" i="31"/>
  <c r="H357" i="31"/>
  <c r="G357" i="31"/>
  <c r="L356" i="31"/>
  <c r="H356" i="31"/>
  <c r="G356" i="31"/>
  <c r="K355" i="31"/>
  <c r="H355" i="31"/>
  <c r="G355" i="31"/>
  <c r="H354" i="31"/>
  <c r="G354" i="31"/>
  <c r="K353" i="31"/>
  <c r="I353" i="31"/>
  <c r="H353" i="31"/>
  <c r="G353" i="31"/>
  <c r="H352" i="31"/>
  <c r="G352" i="31"/>
  <c r="K351" i="31"/>
  <c r="I351" i="31"/>
  <c r="H351" i="31"/>
  <c r="G351" i="31"/>
  <c r="I350" i="31"/>
  <c r="H350" i="31"/>
  <c r="G350" i="31"/>
  <c r="K349" i="31"/>
  <c r="I349" i="31"/>
  <c r="H349" i="31"/>
  <c r="G349" i="31"/>
  <c r="H348" i="31"/>
  <c r="G348" i="31"/>
  <c r="K347" i="31"/>
  <c r="G347" i="31"/>
  <c r="L346" i="31"/>
  <c r="H346" i="31"/>
  <c r="G346" i="31"/>
  <c r="K345" i="31"/>
  <c r="I345" i="31"/>
  <c r="H345" i="31"/>
  <c r="G345" i="31"/>
  <c r="H344" i="31"/>
  <c r="G344" i="31"/>
  <c r="K343" i="31"/>
  <c r="L342" i="31"/>
  <c r="H342" i="31"/>
  <c r="G342" i="31"/>
  <c r="K341" i="31"/>
  <c r="I341" i="31"/>
  <c r="H341" i="31"/>
  <c r="G341" i="31"/>
  <c r="L340" i="31"/>
  <c r="G340" i="31"/>
  <c r="K339" i="31"/>
  <c r="I339" i="31"/>
  <c r="H339" i="31"/>
  <c r="G339" i="31"/>
  <c r="G338" i="31"/>
  <c r="K337" i="31"/>
  <c r="I337" i="31"/>
  <c r="H337" i="31"/>
  <c r="G337" i="31"/>
  <c r="G336" i="31"/>
  <c r="K335" i="31"/>
  <c r="I335" i="31"/>
  <c r="H335" i="31"/>
  <c r="G335" i="31"/>
  <c r="K334" i="31"/>
  <c r="H334" i="31"/>
  <c r="G334" i="31"/>
  <c r="K333" i="31"/>
  <c r="I333" i="31"/>
  <c r="H333" i="31"/>
  <c r="G333" i="31"/>
  <c r="K332" i="31"/>
  <c r="H332" i="31"/>
  <c r="G332" i="31"/>
  <c r="K331" i="31"/>
  <c r="I331" i="31"/>
  <c r="H331" i="31"/>
  <c r="G331" i="31"/>
  <c r="H330" i="31"/>
  <c r="G330" i="31"/>
  <c r="K329" i="31"/>
  <c r="H329" i="31"/>
  <c r="G329" i="31"/>
  <c r="H328" i="31"/>
  <c r="G328" i="31"/>
  <c r="K327" i="31"/>
  <c r="L326" i="31"/>
  <c r="H326" i="31"/>
  <c r="G326" i="31"/>
  <c r="K325" i="31"/>
  <c r="G325" i="31"/>
  <c r="G324" i="31"/>
  <c r="K323" i="31"/>
  <c r="I323" i="31"/>
  <c r="G323" i="31"/>
  <c r="G322" i="31"/>
  <c r="K321" i="31"/>
  <c r="H320" i="31"/>
  <c r="G320" i="31"/>
  <c r="K319" i="31"/>
  <c r="I319" i="31"/>
  <c r="H319" i="31"/>
  <c r="G319" i="31"/>
  <c r="G318" i="31"/>
  <c r="K317" i="31"/>
  <c r="I317" i="31"/>
  <c r="H317" i="31"/>
  <c r="G317" i="31"/>
  <c r="M317" i="31" s="1"/>
  <c r="G316" i="31"/>
  <c r="K315" i="31"/>
  <c r="H315" i="31"/>
  <c r="G315" i="31"/>
  <c r="G314" i="31"/>
  <c r="K313" i="31"/>
  <c r="H313" i="31"/>
  <c r="G313" i="31"/>
  <c r="G312" i="31"/>
  <c r="K311" i="31"/>
  <c r="H311" i="31"/>
  <c r="G311" i="31"/>
  <c r="H310" i="31"/>
  <c r="K309" i="31"/>
  <c r="H309" i="31"/>
  <c r="G309" i="31"/>
  <c r="K307" i="31"/>
  <c r="H307" i="31"/>
  <c r="K305" i="31"/>
  <c r="H305" i="31"/>
  <c r="G305" i="31"/>
  <c r="K303" i="31"/>
  <c r="I303" i="31"/>
  <c r="H303" i="31"/>
  <c r="G303" i="31"/>
  <c r="M303" i="31" s="1"/>
  <c r="H302" i="31"/>
  <c r="G302" i="31"/>
  <c r="K301" i="31"/>
  <c r="H301" i="31"/>
  <c r="G301" i="31"/>
  <c r="L300" i="31"/>
  <c r="H300" i="31"/>
  <c r="G300" i="31"/>
  <c r="K299" i="31"/>
  <c r="H299" i="31"/>
  <c r="G299" i="31"/>
  <c r="H298" i="31"/>
  <c r="G298" i="31"/>
  <c r="K297" i="31"/>
  <c r="H297" i="31"/>
  <c r="G297" i="31"/>
  <c r="H296" i="31"/>
  <c r="G296" i="31"/>
  <c r="K295" i="31"/>
  <c r="H295" i="31"/>
  <c r="G295" i="31"/>
  <c r="K293" i="31"/>
  <c r="G292" i="31"/>
  <c r="K291" i="31"/>
  <c r="I291" i="31"/>
  <c r="H291" i="31"/>
  <c r="G291" i="31"/>
  <c r="L290" i="31"/>
  <c r="H290" i="31"/>
  <c r="G290" i="31"/>
  <c r="K289" i="31"/>
  <c r="I289" i="31"/>
  <c r="H289" i="31"/>
  <c r="G289" i="31"/>
  <c r="L288" i="31"/>
  <c r="H288" i="31"/>
  <c r="K287" i="31"/>
  <c r="I287" i="31"/>
  <c r="H287" i="31"/>
  <c r="G287" i="31"/>
  <c r="M287" i="31" s="1"/>
  <c r="H286" i="31"/>
  <c r="G286" i="31"/>
  <c r="K285" i="31"/>
  <c r="J285" i="31"/>
  <c r="I285" i="31"/>
  <c r="H285" i="31"/>
  <c r="G285" i="31"/>
  <c r="M285" i="31" s="1"/>
  <c r="H284" i="31"/>
  <c r="G284" i="31"/>
  <c r="K283" i="31"/>
  <c r="H283" i="31"/>
  <c r="G283" i="31"/>
  <c r="L282" i="31"/>
  <c r="H282" i="31"/>
  <c r="G282" i="31"/>
  <c r="K281" i="31"/>
  <c r="K280" i="31"/>
  <c r="H280" i="31"/>
  <c r="G280" i="31"/>
  <c r="L279" i="31"/>
  <c r="K279" i="31"/>
  <c r="H279" i="31"/>
  <c r="G279" i="31"/>
  <c r="J278" i="31"/>
  <c r="H278" i="31"/>
  <c r="G278" i="31"/>
  <c r="K277" i="31"/>
  <c r="H277" i="31"/>
  <c r="G277" i="31"/>
  <c r="L276" i="31"/>
  <c r="H276" i="31"/>
  <c r="K275" i="31"/>
  <c r="H275" i="31"/>
  <c r="G275" i="31"/>
  <c r="L274" i="31"/>
  <c r="H274" i="31"/>
  <c r="G274" i="31"/>
  <c r="K273" i="31"/>
  <c r="I273" i="31"/>
  <c r="H273" i="31"/>
  <c r="G273" i="31"/>
  <c r="L272" i="31"/>
  <c r="H272" i="31"/>
  <c r="G272" i="31"/>
  <c r="K271" i="31"/>
  <c r="I271" i="31"/>
  <c r="L270" i="31"/>
  <c r="G270" i="31"/>
  <c r="K269" i="31"/>
  <c r="I269" i="31"/>
  <c r="H269" i="31"/>
  <c r="G269" i="31"/>
  <c r="M269" i="31" s="1"/>
  <c r="G268" i="31"/>
  <c r="K267" i="31"/>
  <c r="H267" i="31"/>
  <c r="G267" i="31"/>
  <c r="L266" i="31"/>
  <c r="H266" i="31"/>
  <c r="G266" i="31"/>
  <c r="K265" i="31"/>
  <c r="H265" i="31"/>
  <c r="G265" i="31"/>
  <c r="H264" i="31"/>
  <c r="G264" i="31"/>
  <c r="K263" i="31"/>
  <c r="H263" i="31"/>
  <c r="G263" i="31"/>
  <c r="L262" i="31"/>
  <c r="H262" i="31"/>
  <c r="G262" i="31"/>
  <c r="K261" i="31"/>
  <c r="H261" i="31"/>
  <c r="H260" i="31"/>
  <c r="G260" i="31"/>
  <c r="K259" i="31"/>
  <c r="I259" i="31"/>
  <c r="H259" i="31"/>
  <c r="G259" i="31"/>
  <c r="L258" i="31"/>
  <c r="K257" i="31"/>
  <c r="H257" i="31"/>
  <c r="G257" i="31"/>
  <c r="H256" i="31"/>
  <c r="G256" i="31"/>
  <c r="K255" i="31"/>
  <c r="H255" i="31"/>
  <c r="H254" i="31"/>
  <c r="K253" i="31"/>
  <c r="I253" i="31"/>
  <c r="H253" i="31"/>
  <c r="G253" i="31"/>
  <c r="H252" i="31"/>
  <c r="G252" i="31"/>
  <c r="K251" i="31"/>
  <c r="I251" i="31"/>
  <c r="H251" i="31"/>
  <c r="G251" i="31"/>
  <c r="H250" i="31"/>
  <c r="G250" i="31"/>
  <c r="K249" i="31"/>
  <c r="H249" i="31"/>
  <c r="G249" i="31"/>
  <c r="H248" i="31"/>
  <c r="K247" i="31"/>
  <c r="I247" i="31"/>
  <c r="H247" i="31"/>
  <c r="G247" i="31"/>
  <c r="L246" i="31"/>
  <c r="H246" i="31"/>
  <c r="G246" i="31"/>
  <c r="L245" i="31"/>
  <c r="K245" i="31"/>
  <c r="H245" i="31"/>
  <c r="G245" i="31"/>
  <c r="H244" i="31"/>
  <c r="K243" i="31"/>
  <c r="H243" i="31"/>
  <c r="G243" i="31"/>
  <c r="K241" i="31"/>
  <c r="I241" i="31"/>
  <c r="H241" i="31"/>
  <c r="G241" i="31"/>
  <c r="H240" i="31"/>
  <c r="G240" i="31"/>
  <c r="K239" i="31"/>
  <c r="I239" i="31"/>
  <c r="H239" i="31"/>
  <c r="G239" i="31"/>
  <c r="L238" i="31"/>
  <c r="H238" i="31"/>
  <c r="G238" i="31"/>
  <c r="K237" i="31"/>
  <c r="H237" i="31"/>
  <c r="G237" i="31"/>
  <c r="L236" i="31"/>
  <c r="H236" i="31"/>
  <c r="G236" i="31"/>
  <c r="K235" i="31"/>
  <c r="L234" i="31"/>
  <c r="H234" i="31"/>
  <c r="G234" i="31"/>
  <c r="K233" i="31"/>
  <c r="H233" i="31"/>
  <c r="G233" i="31"/>
  <c r="L232" i="31"/>
  <c r="J232" i="31"/>
  <c r="H232" i="31"/>
  <c r="G232" i="31"/>
  <c r="K231" i="31"/>
  <c r="K230" i="31"/>
  <c r="K229" i="31"/>
  <c r="H229" i="31"/>
  <c r="G229" i="31"/>
  <c r="L228" i="31"/>
  <c r="J228" i="31"/>
  <c r="H228" i="31"/>
  <c r="G228" i="31"/>
  <c r="K227" i="31"/>
  <c r="G227" i="31"/>
  <c r="G226" i="31"/>
  <c r="K225" i="31"/>
  <c r="G225" i="31"/>
  <c r="J224" i="31"/>
  <c r="H224" i="31"/>
  <c r="G224" i="31"/>
  <c r="K223" i="31"/>
  <c r="G223" i="31"/>
  <c r="H222" i="31"/>
  <c r="G222" i="31"/>
  <c r="L221" i="31"/>
  <c r="K221" i="31"/>
  <c r="G221" i="31"/>
  <c r="L220" i="31"/>
  <c r="L219" i="31"/>
  <c r="K219" i="31"/>
  <c r="G219" i="31"/>
  <c r="K217" i="31"/>
  <c r="I217" i="31"/>
  <c r="H217" i="31"/>
  <c r="G217" i="31"/>
  <c r="L216" i="31"/>
  <c r="H216" i="31"/>
  <c r="G216" i="31"/>
  <c r="K215" i="31"/>
  <c r="G215" i="31"/>
  <c r="H214" i="31"/>
  <c r="G214" i="31"/>
  <c r="K213" i="31"/>
  <c r="H213" i="31"/>
  <c r="J212" i="31"/>
  <c r="H212" i="31"/>
  <c r="G212" i="31"/>
  <c r="K211" i="31"/>
  <c r="H211" i="31"/>
  <c r="G211" i="31"/>
  <c r="G210" i="31"/>
  <c r="L209" i="31"/>
  <c r="K209" i="31"/>
  <c r="H209" i="31"/>
  <c r="H208" i="31"/>
  <c r="G208" i="31"/>
  <c r="K207" i="31"/>
  <c r="H207" i="31"/>
  <c r="H206" i="31"/>
  <c r="G206" i="31"/>
  <c r="K205" i="31"/>
  <c r="H205" i="31"/>
  <c r="G205" i="31"/>
  <c r="K203" i="31"/>
  <c r="L202" i="31"/>
  <c r="K201" i="31"/>
  <c r="H201" i="31"/>
  <c r="G201" i="31"/>
  <c r="L200" i="31"/>
  <c r="H200" i="31"/>
  <c r="G200" i="31"/>
  <c r="L199" i="31"/>
  <c r="K199" i="31"/>
  <c r="I199" i="31"/>
  <c r="H199" i="31"/>
  <c r="G199" i="31"/>
  <c r="H198" i="31"/>
  <c r="K197" i="31"/>
  <c r="H197" i="31"/>
  <c r="K195" i="31"/>
  <c r="L194" i="31"/>
  <c r="H194" i="31"/>
  <c r="G194" i="31"/>
  <c r="K193" i="31"/>
  <c r="G193" i="31"/>
  <c r="J192" i="31"/>
  <c r="H192" i="31"/>
  <c r="G192" i="31"/>
  <c r="K191" i="31"/>
  <c r="G190" i="31"/>
  <c r="L189" i="31"/>
  <c r="K189" i="31"/>
  <c r="D188" i="31"/>
  <c r="C188" i="31"/>
  <c r="G343" i="31" s="1"/>
  <c r="I180" i="31"/>
  <c r="H180" i="31"/>
  <c r="G180" i="31"/>
  <c r="L179" i="31"/>
  <c r="K179" i="31"/>
  <c r="I179" i="31"/>
  <c r="G179" i="31"/>
  <c r="H178" i="31"/>
  <c r="L177" i="31"/>
  <c r="K177" i="31"/>
  <c r="H177" i="31"/>
  <c r="K176" i="31"/>
  <c r="H176" i="31"/>
  <c r="G176" i="31"/>
  <c r="L175" i="31"/>
  <c r="K175" i="31"/>
  <c r="I175" i="31"/>
  <c r="H175" i="31"/>
  <c r="G175" i="31"/>
  <c r="I174" i="31"/>
  <c r="H174" i="31"/>
  <c r="G174" i="31"/>
  <c r="L173" i="31"/>
  <c r="K173" i="31"/>
  <c r="J173" i="31"/>
  <c r="H173" i="31"/>
  <c r="G173" i="31"/>
  <c r="K172" i="31"/>
  <c r="H172" i="31"/>
  <c r="G172" i="31"/>
  <c r="L171" i="31"/>
  <c r="K171" i="31"/>
  <c r="I171" i="31"/>
  <c r="H171" i="31"/>
  <c r="G171" i="31"/>
  <c r="H170" i="31"/>
  <c r="G170" i="31"/>
  <c r="L169" i="31"/>
  <c r="K169" i="31"/>
  <c r="H169" i="31"/>
  <c r="G169" i="31"/>
  <c r="H168" i="31"/>
  <c r="G168" i="31"/>
  <c r="L167" i="31"/>
  <c r="K167" i="31"/>
  <c r="H167" i="31"/>
  <c r="G167" i="31"/>
  <c r="H166" i="31"/>
  <c r="G166" i="31"/>
  <c r="L165" i="31"/>
  <c r="K165" i="31"/>
  <c r="J165" i="31"/>
  <c r="H165" i="31"/>
  <c r="G165" i="31"/>
  <c r="I164" i="31"/>
  <c r="H164" i="31"/>
  <c r="G164" i="31"/>
  <c r="L163" i="31"/>
  <c r="K163" i="31"/>
  <c r="J163" i="31"/>
  <c r="I163" i="31"/>
  <c r="H163" i="31"/>
  <c r="N163" i="31" s="1"/>
  <c r="G163" i="31"/>
  <c r="M163" i="31" s="1"/>
  <c r="I162" i="31"/>
  <c r="H162" i="31"/>
  <c r="G162" i="31"/>
  <c r="L161" i="31"/>
  <c r="K161" i="31"/>
  <c r="H161" i="31"/>
  <c r="K160" i="31"/>
  <c r="I160" i="31"/>
  <c r="H160" i="31"/>
  <c r="G160" i="31"/>
  <c r="L159" i="31"/>
  <c r="K159" i="31"/>
  <c r="J159" i="31"/>
  <c r="H159" i="31"/>
  <c r="G159" i="31"/>
  <c r="K158" i="31"/>
  <c r="H158" i="31"/>
  <c r="G158" i="31"/>
  <c r="L157" i="31"/>
  <c r="K157" i="31"/>
  <c r="J157" i="31"/>
  <c r="I157" i="31"/>
  <c r="H157" i="31"/>
  <c r="G157" i="31"/>
  <c r="G156" i="31"/>
  <c r="L155" i="31"/>
  <c r="K155" i="31"/>
  <c r="H154" i="31"/>
  <c r="L153" i="31"/>
  <c r="K153" i="31"/>
  <c r="I153" i="31"/>
  <c r="H153" i="31"/>
  <c r="G153" i="31"/>
  <c r="H152" i="31"/>
  <c r="G152" i="31"/>
  <c r="L151" i="31"/>
  <c r="K151" i="31"/>
  <c r="I151" i="31"/>
  <c r="G151" i="31"/>
  <c r="K150" i="31"/>
  <c r="H150" i="31"/>
  <c r="G150" i="31"/>
  <c r="L149" i="31"/>
  <c r="K149" i="31"/>
  <c r="H149" i="31"/>
  <c r="G149" i="31"/>
  <c r="K148" i="31"/>
  <c r="H148" i="31"/>
  <c r="L147" i="31"/>
  <c r="K147" i="31"/>
  <c r="H147" i="31"/>
  <c r="H146" i="31"/>
  <c r="G146" i="31"/>
  <c r="L145" i="31"/>
  <c r="K145" i="31"/>
  <c r="L143" i="31"/>
  <c r="K143" i="31"/>
  <c r="J143" i="31"/>
  <c r="K142" i="31"/>
  <c r="L141" i="31"/>
  <c r="K141" i="31"/>
  <c r="H141" i="31"/>
  <c r="K140" i="31"/>
  <c r="H140" i="31"/>
  <c r="G140" i="31"/>
  <c r="L139" i="31"/>
  <c r="K139" i="31"/>
  <c r="K138" i="31"/>
  <c r="H138" i="31"/>
  <c r="G138" i="31"/>
  <c r="L137" i="31"/>
  <c r="K137" i="31"/>
  <c r="K136" i="31"/>
  <c r="H136" i="31"/>
  <c r="G136" i="31"/>
  <c r="L135" i="31"/>
  <c r="K135" i="31"/>
  <c r="H135" i="31"/>
  <c r="K134" i="31"/>
  <c r="H134" i="31"/>
  <c r="L133" i="31"/>
  <c r="K133" i="31"/>
  <c r="H133" i="31"/>
  <c r="G132" i="31"/>
  <c r="L131" i="31"/>
  <c r="K131" i="31"/>
  <c r="J131" i="31"/>
  <c r="I131" i="31"/>
  <c r="H131" i="31"/>
  <c r="N131" i="31" s="1"/>
  <c r="G131" i="31"/>
  <c r="M131" i="31" s="1"/>
  <c r="K130" i="31"/>
  <c r="H130" i="31"/>
  <c r="G130" i="31"/>
  <c r="L129" i="31"/>
  <c r="K129" i="31"/>
  <c r="K128" i="31"/>
  <c r="H128" i="31"/>
  <c r="L127" i="31"/>
  <c r="K127" i="31"/>
  <c r="K126" i="31"/>
  <c r="H126" i="31"/>
  <c r="G126" i="31"/>
  <c r="L125" i="31"/>
  <c r="K125" i="31"/>
  <c r="G125" i="31"/>
  <c r="K124" i="31"/>
  <c r="L123" i="31"/>
  <c r="K123" i="31"/>
  <c r="H123" i="31"/>
  <c r="G123" i="31"/>
  <c r="H122" i="31"/>
  <c r="G122" i="31"/>
  <c r="L121" i="31"/>
  <c r="K121" i="31"/>
  <c r="H121" i="31"/>
  <c r="G121" i="31"/>
  <c r="K120" i="31"/>
  <c r="H120" i="31"/>
  <c r="G120" i="31"/>
  <c r="L119" i="31"/>
  <c r="K119" i="31"/>
  <c r="J119" i="31"/>
  <c r="I119" i="31"/>
  <c r="G119" i="31"/>
  <c r="L117" i="31"/>
  <c r="K117" i="31"/>
  <c r="I117" i="31"/>
  <c r="H117" i="31"/>
  <c r="G117" i="31"/>
  <c r="G116" i="31"/>
  <c r="L115" i="31"/>
  <c r="K115" i="31"/>
  <c r="G115" i="31"/>
  <c r="K114" i="31"/>
  <c r="H114" i="31"/>
  <c r="G114" i="31"/>
  <c r="L113" i="31"/>
  <c r="K113" i="31"/>
  <c r="I113" i="31"/>
  <c r="H113" i="31"/>
  <c r="G113" i="31"/>
  <c r="H112" i="31"/>
  <c r="G112" i="31"/>
  <c r="L111" i="31"/>
  <c r="K111" i="31"/>
  <c r="H111" i="31"/>
  <c r="I110" i="31"/>
  <c r="H110" i="31"/>
  <c r="G110" i="31"/>
  <c r="L109" i="31"/>
  <c r="K109" i="31"/>
  <c r="H109" i="31"/>
  <c r="G109" i="31"/>
  <c r="H108" i="31"/>
  <c r="G108" i="31"/>
  <c r="L107" i="31"/>
  <c r="K107" i="31"/>
  <c r="H107" i="31"/>
  <c r="G107" i="31"/>
  <c r="K106" i="31"/>
  <c r="H106" i="31"/>
  <c r="G106" i="31"/>
  <c r="L105" i="31"/>
  <c r="K105" i="31"/>
  <c r="G105" i="31"/>
  <c r="K104" i="31"/>
  <c r="G104" i="31"/>
  <c r="L103" i="31"/>
  <c r="K103" i="31"/>
  <c r="H102" i="31"/>
  <c r="G102" i="31"/>
  <c r="L101" i="31"/>
  <c r="K101" i="31"/>
  <c r="H101" i="31"/>
  <c r="G101" i="31"/>
  <c r="K100" i="31"/>
  <c r="H100" i="31"/>
  <c r="G100" i="31"/>
  <c r="L99" i="31"/>
  <c r="K99" i="31"/>
  <c r="K98" i="31"/>
  <c r="G98" i="31"/>
  <c r="L97" i="31"/>
  <c r="K97" i="31"/>
  <c r="H97" i="31"/>
  <c r="H96" i="31"/>
  <c r="G96" i="31"/>
  <c r="L95" i="31"/>
  <c r="K95" i="31"/>
  <c r="J95" i="31"/>
  <c r="I95" i="31"/>
  <c r="H95" i="31"/>
  <c r="G95" i="31"/>
  <c r="K94" i="31"/>
  <c r="I94" i="31"/>
  <c r="H94" i="31"/>
  <c r="G94" i="31"/>
  <c r="L93" i="31"/>
  <c r="K93" i="31"/>
  <c r="H93" i="31"/>
  <c r="G93" i="31"/>
  <c r="G92" i="31"/>
  <c r="L91" i="31"/>
  <c r="K91" i="31"/>
  <c r="H91" i="31"/>
  <c r="G91" i="31"/>
  <c r="K90" i="31"/>
  <c r="H90" i="31"/>
  <c r="G90" i="31"/>
  <c r="L89" i="31"/>
  <c r="K89" i="31"/>
  <c r="H89" i="31"/>
  <c r="G89" i="31"/>
  <c r="K88" i="31"/>
  <c r="G88" i="31"/>
  <c r="L87" i="31"/>
  <c r="K87" i="31"/>
  <c r="G87" i="31"/>
  <c r="K86" i="31"/>
  <c r="L85" i="31"/>
  <c r="K85" i="31"/>
  <c r="H84" i="31"/>
  <c r="G84" i="31"/>
  <c r="L83" i="31"/>
  <c r="K83" i="31"/>
  <c r="L82" i="31"/>
  <c r="E81" i="31"/>
  <c r="I147" i="31" s="1"/>
  <c r="D81" i="31"/>
  <c r="H179" i="31" s="1"/>
  <c r="C81" i="31"/>
  <c r="G177" i="31" s="1"/>
  <c r="K73" i="31"/>
  <c r="I73" i="31"/>
  <c r="H73" i="31"/>
  <c r="G73" i="31"/>
  <c r="L72" i="31"/>
  <c r="H72" i="31"/>
  <c r="G72" i="31"/>
  <c r="G71" i="31"/>
  <c r="L70" i="31"/>
  <c r="H70" i="31"/>
  <c r="G70" i="31"/>
  <c r="I69" i="31"/>
  <c r="G69" i="31"/>
  <c r="K68" i="31"/>
  <c r="H68" i="31"/>
  <c r="G68" i="31"/>
  <c r="G67" i="31"/>
  <c r="K66" i="31"/>
  <c r="I66" i="31"/>
  <c r="H66" i="31"/>
  <c r="G66" i="31"/>
  <c r="G65" i="31"/>
  <c r="K64" i="31"/>
  <c r="G64" i="31"/>
  <c r="K63" i="31"/>
  <c r="G63" i="31"/>
  <c r="H62" i="31"/>
  <c r="G62" i="31"/>
  <c r="I61" i="31"/>
  <c r="G61" i="31"/>
  <c r="K60" i="31"/>
  <c r="H60" i="31"/>
  <c r="G60" i="31"/>
  <c r="K59" i="31"/>
  <c r="G59" i="31"/>
  <c r="L58" i="31"/>
  <c r="K58" i="31"/>
  <c r="J58" i="31"/>
  <c r="I58" i="31"/>
  <c r="H58" i="31"/>
  <c r="G58" i="31"/>
  <c r="M58" i="31" s="1"/>
  <c r="K56" i="31"/>
  <c r="I56" i="31"/>
  <c r="H56" i="31"/>
  <c r="G56" i="31"/>
  <c r="H55" i="31"/>
  <c r="G55" i="31"/>
  <c r="K54" i="31"/>
  <c r="H54" i="31"/>
  <c r="G54" i="31"/>
  <c r="K52" i="31"/>
  <c r="H52" i="31"/>
  <c r="G52" i="31"/>
  <c r="G51" i="31"/>
  <c r="L50" i="31"/>
  <c r="K50" i="31"/>
  <c r="J50" i="31"/>
  <c r="I50" i="31"/>
  <c r="H50" i="31"/>
  <c r="G50" i="31"/>
  <c r="M50" i="31" s="1"/>
  <c r="H49" i="31"/>
  <c r="G49" i="31"/>
  <c r="K48" i="31"/>
  <c r="G48" i="31"/>
  <c r="G47" i="31"/>
  <c r="L46" i="31"/>
  <c r="K46" i="31"/>
  <c r="J46" i="31"/>
  <c r="I46" i="31"/>
  <c r="H46" i="31"/>
  <c r="G46" i="31"/>
  <c r="M46" i="31" s="1"/>
  <c r="I45" i="31"/>
  <c r="G45" i="31"/>
  <c r="L44" i="31"/>
  <c r="K44" i="31"/>
  <c r="J44" i="31"/>
  <c r="I44" i="31"/>
  <c r="H44" i="31"/>
  <c r="N44" i="31" s="1"/>
  <c r="G44" i="31"/>
  <c r="K43" i="31"/>
  <c r="J43" i="31"/>
  <c r="G43" i="31"/>
  <c r="K42" i="31"/>
  <c r="H42" i="31"/>
  <c r="H41" i="31"/>
  <c r="G41" i="31"/>
  <c r="K40" i="31"/>
  <c r="I40" i="31"/>
  <c r="H40" i="31"/>
  <c r="G40" i="31"/>
  <c r="G39" i="31"/>
  <c r="L38" i="31"/>
  <c r="K38" i="31"/>
  <c r="J38" i="31"/>
  <c r="I38" i="31"/>
  <c r="H38" i="31"/>
  <c r="G38" i="31"/>
  <c r="M38" i="31" s="1"/>
  <c r="I37" i="31"/>
  <c r="G37" i="31"/>
  <c r="L36" i="31"/>
  <c r="K36" i="31"/>
  <c r="I36" i="31"/>
  <c r="H36" i="31"/>
  <c r="G36" i="31"/>
  <c r="K35" i="31"/>
  <c r="G35" i="31"/>
  <c r="L34" i="31"/>
  <c r="K34" i="31"/>
  <c r="J34" i="31"/>
  <c r="I34" i="31"/>
  <c r="H34" i="31"/>
  <c r="N34" i="31" s="1"/>
  <c r="G34" i="31"/>
  <c r="M34" i="31" s="1"/>
  <c r="K32" i="31"/>
  <c r="H32" i="31"/>
  <c r="G32" i="31"/>
  <c r="H31" i="31"/>
  <c r="G31" i="31"/>
  <c r="K30" i="31"/>
  <c r="H30" i="31"/>
  <c r="K29" i="31"/>
  <c r="G29" i="31"/>
  <c r="K28" i="31"/>
  <c r="H28" i="31"/>
  <c r="G28" i="31"/>
  <c r="K27" i="31"/>
  <c r="K26" i="31"/>
  <c r="H26" i="31"/>
  <c r="G26" i="31"/>
  <c r="K25" i="31"/>
  <c r="G25" i="31"/>
  <c r="L24" i="31"/>
  <c r="K24" i="31"/>
  <c r="J24" i="31"/>
  <c r="I24" i="31"/>
  <c r="H24" i="31"/>
  <c r="G24" i="31"/>
  <c r="M24" i="31" s="1"/>
  <c r="L23" i="31"/>
  <c r="K23" i="31"/>
  <c r="I23" i="31"/>
  <c r="H23" i="31"/>
  <c r="G23" i="31"/>
  <c r="D22" i="31"/>
  <c r="C22" i="31"/>
  <c r="G42" i="31" s="1"/>
  <c r="C12" i="31"/>
  <c r="L640" i="30"/>
  <c r="K640" i="30"/>
  <c r="K639" i="30"/>
  <c r="I639" i="30"/>
  <c r="L638" i="30"/>
  <c r="K638" i="30"/>
  <c r="H638" i="30"/>
  <c r="G638" i="30"/>
  <c r="K637" i="30"/>
  <c r="G637" i="30"/>
  <c r="L636" i="30"/>
  <c r="K636" i="30"/>
  <c r="G636" i="30"/>
  <c r="K635" i="30"/>
  <c r="I635" i="30"/>
  <c r="G635" i="30"/>
  <c r="L634" i="30"/>
  <c r="K634" i="30"/>
  <c r="H634" i="30"/>
  <c r="G634" i="30"/>
  <c r="K633" i="30"/>
  <c r="G633" i="30"/>
  <c r="L632" i="30"/>
  <c r="K632" i="30"/>
  <c r="G632" i="30"/>
  <c r="K631" i="30"/>
  <c r="G631" i="30"/>
  <c r="L630" i="30"/>
  <c r="K630" i="30"/>
  <c r="K629" i="30"/>
  <c r="I629" i="30"/>
  <c r="G629" i="30"/>
  <c r="L628" i="30"/>
  <c r="K628" i="30"/>
  <c r="G628" i="30"/>
  <c r="K627" i="30"/>
  <c r="G627" i="30"/>
  <c r="L626" i="30"/>
  <c r="K626" i="30"/>
  <c r="I626" i="30"/>
  <c r="H626" i="30"/>
  <c r="G626" i="30"/>
  <c r="K625" i="30"/>
  <c r="L624" i="30"/>
  <c r="K624" i="30"/>
  <c r="I624" i="30"/>
  <c r="H624" i="30"/>
  <c r="G624" i="30"/>
  <c r="K623" i="30"/>
  <c r="L622" i="30"/>
  <c r="K622" i="30"/>
  <c r="H622" i="30"/>
  <c r="G622" i="30"/>
  <c r="K621" i="30"/>
  <c r="G621" i="30"/>
  <c r="L620" i="30"/>
  <c r="K620" i="30"/>
  <c r="H620" i="30"/>
  <c r="G620" i="30"/>
  <c r="K619" i="30"/>
  <c r="I619" i="30"/>
  <c r="G619" i="30"/>
  <c r="L618" i="30"/>
  <c r="K618" i="30"/>
  <c r="I618" i="30"/>
  <c r="H618" i="30"/>
  <c r="G618" i="30"/>
  <c r="K617" i="30"/>
  <c r="G617" i="30"/>
  <c r="L616" i="30"/>
  <c r="K616" i="30"/>
  <c r="K615" i="30"/>
  <c r="L614" i="30"/>
  <c r="K614" i="30"/>
  <c r="L613" i="30"/>
  <c r="K613" i="30"/>
  <c r="G613" i="30"/>
  <c r="E612" i="30"/>
  <c r="I632" i="30" s="1"/>
  <c r="D612" i="30"/>
  <c r="C612" i="30"/>
  <c r="G639" i="30" s="1"/>
  <c r="I604" i="30"/>
  <c r="H604" i="30"/>
  <c r="G604" i="30"/>
  <c r="K603" i="30"/>
  <c r="J603" i="30"/>
  <c r="I603" i="30"/>
  <c r="H603" i="30"/>
  <c r="G603" i="30"/>
  <c r="M603" i="30" s="1"/>
  <c r="H602" i="30"/>
  <c r="G602" i="30"/>
  <c r="K601" i="30"/>
  <c r="J601" i="30"/>
  <c r="I601" i="30"/>
  <c r="H601" i="30"/>
  <c r="G601" i="30"/>
  <c r="I600" i="30"/>
  <c r="H600" i="30"/>
  <c r="G600" i="30"/>
  <c r="L599" i="30"/>
  <c r="K599" i="30"/>
  <c r="I599" i="30"/>
  <c r="H599" i="30"/>
  <c r="G599" i="30"/>
  <c r="L597" i="30"/>
  <c r="K597" i="30"/>
  <c r="G597" i="30"/>
  <c r="L595" i="30"/>
  <c r="K595" i="30"/>
  <c r="H595" i="30"/>
  <c r="G595" i="30"/>
  <c r="H594" i="30"/>
  <c r="G594" i="30"/>
  <c r="L593" i="30"/>
  <c r="K593" i="30"/>
  <c r="I593" i="30"/>
  <c r="H593" i="30"/>
  <c r="G593" i="30"/>
  <c r="H592" i="30"/>
  <c r="L591" i="30"/>
  <c r="K591" i="30"/>
  <c r="G591" i="30"/>
  <c r="K590" i="30"/>
  <c r="L589" i="30"/>
  <c r="K589" i="30"/>
  <c r="G589" i="30"/>
  <c r="L587" i="30"/>
  <c r="K587" i="30"/>
  <c r="J587" i="30"/>
  <c r="I587" i="30"/>
  <c r="H587" i="30"/>
  <c r="N587" i="30" s="1"/>
  <c r="G587" i="30"/>
  <c r="I586" i="30"/>
  <c r="H586" i="30"/>
  <c r="L585" i="30"/>
  <c r="K585" i="30"/>
  <c r="H585" i="30"/>
  <c r="G585" i="30"/>
  <c r="I584" i="30"/>
  <c r="H584" i="30"/>
  <c r="L583" i="30"/>
  <c r="K583" i="30"/>
  <c r="G583" i="30"/>
  <c r="I582" i="30"/>
  <c r="H582" i="30"/>
  <c r="L581" i="30"/>
  <c r="K581" i="30"/>
  <c r="I581" i="30"/>
  <c r="G581" i="30"/>
  <c r="K580" i="30"/>
  <c r="H580" i="30"/>
  <c r="L579" i="30"/>
  <c r="K579" i="30"/>
  <c r="G579" i="30"/>
  <c r="I578" i="30"/>
  <c r="H578" i="30"/>
  <c r="L577" i="30"/>
  <c r="K577" i="30"/>
  <c r="H577" i="30"/>
  <c r="G577" i="30"/>
  <c r="I576" i="30"/>
  <c r="H576" i="30"/>
  <c r="G576" i="30"/>
  <c r="L575" i="30"/>
  <c r="K575" i="30"/>
  <c r="H575" i="30"/>
  <c r="G575" i="30"/>
  <c r="H574" i="30"/>
  <c r="G574" i="30"/>
  <c r="L573" i="30"/>
  <c r="K573" i="30"/>
  <c r="H573" i="30"/>
  <c r="G573" i="30"/>
  <c r="H572" i="30"/>
  <c r="L571" i="30"/>
  <c r="K571" i="30"/>
  <c r="H571" i="30"/>
  <c r="G571" i="30"/>
  <c r="H570" i="30"/>
  <c r="L569" i="30"/>
  <c r="K569" i="30"/>
  <c r="J569" i="30"/>
  <c r="I569" i="30"/>
  <c r="H569" i="30"/>
  <c r="G569" i="30"/>
  <c r="M569" i="30" s="1"/>
  <c r="L567" i="30"/>
  <c r="K567" i="30"/>
  <c r="G567" i="30"/>
  <c r="I566" i="30"/>
  <c r="H566" i="30"/>
  <c r="L565" i="30"/>
  <c r="K565" i="30"/>
  <c r="H565" i="30"/>
  <c r="G565" i="30"/>
  <c r="L563" i="30"/>
  <c r="K563" i="30"/>
  <c r="H563" i="30"/>
  <c r="G563" i="30"/>
  <c r="K562" i="30"/>
  <c r="I562" i="30"/>
  <c r="H562" i="30"/>
  <c r="L561" i="30"/>
  <c r="K561" i="30"/>
  <c r="G561" i="30"/>
  <c r="K560" i="30"/>
  <c r="H560" i="30"/>
  <c r="L559" i="30"/>
  <c r="K559" i="30"/>
  <c r="H559" i="30"/>
  <c r="G559" i="30"/>
  <c r="I558" i="30"/>
  <c r="H558" i="30"/>
  <c r="L557" i="30"/>
  <c r="K557" i="30"/>
  <c r="H557" i="30"/>
  <c r="G557" i="30"/>
  <c r="H556" i="30"/>
  <c r="G556" i="30"/>
  <c r="L555" i="30"/>
  <c r="K555" i="30"/>
  <c r="J555" i="30"/>
  <c r="I555" i="30"/>
  <c r="H555" i="30"/>
  <c r="N555" i="30" s="1"/>
  <c r="G555" i="30"/>
  <c r="H554" i="30"/>
  <c r="L553" i="30"/>
  <c r="K553" i="30"/>
  <c r="H553" i="30"/>
  <c r="G553" i="30"/>
  <c r="H552" i="30"/>
  <c r="G552" i="30"/>
  <c r="L551" i="30"/>
  <c r="K551" i="30"/>
  <c r="I551" i="30"/>
  <c r="H551" i="30"/>
  <c r="G551" i="30"/>
  <c r="H550" i="30"/>
  <c r="G550" i="30"/>
  <c r="L549" i="30"/>
  <c r="K549" i="30"/>
  <c r="J549" i="30"/>
  <c r="I549" i="30"/>
  <c r="H549" i="30"/>
  <c r="N549" i="30" s="1"/>
  <c r="G549" i="30"/>
  <c r="H548" i="30"/>
  <c r="L547" i="30"/>
  <c r="K547" i="30"/>
  <c r="J547" i="30"/>
  <c r="I547" i="30"/>
  <c r="H547" i="30"/>
  <c r="N547" i="30" s="1"/>
  <c r="G547" i="30"/>
  <c r="K546" i="30"/>
  <c r="H546" i="30"/>
  <c r="L545" i="30"/>
  <c r="K545" i="30"/>
  <c r="H545" i="30"/>
  <c r="G545" i="30"/>
  <c r="L543" i="30"/>
  <c r="K543" i="30"/>
  <c r="H543" i="30"/>
  <c r="G543" i="30"/>
  <c r="I542" i="30"/>
  <c r="H542" i="30"/>
  <c r="L541" i="30"/>
  <c r="K541" i="30"/>
  <c r="H541" i="30"/>
  <c r="G541" i="30"/>
  <c r="H540" i="30"/>
  <c r="L539" i="30"/>
  <c r="K539" i="30"/>
  <c r="H539" i="30"/>
  <c r="G539" i="30"/>
  <c r="H538" i="30"/>
  <c r="G538" i="30"/>
  <c r="L537" i="30"/>
  <c r="K537" i="30"/>
  <c r="H537" i="30"/>
  <c r="G537" i="30"/>
  <c r="H536" i="30"/>
  <c r="L535" i="30"/>
  <c r="K535" i="30"/>
  <c r="H535" i="30"/>
  <c r="G535" i="30"/>
  <c r="K534" i="30"/>
  <c r="I534" i="30"/>
  <c r="H534" i="30"/>
  <c r="L533" i="30"/>
  <c r="K533" i="30"/>
  <c r="I533" i="30"/>
  <c r="H533" i="30"/>
  <c r="G533" i="30"/>
  <c r="I532" i="30"/>
  <c r="H532" i="30"/>
  <c r="G532" i="30"/>
  <c r="L531" i="30"/>
  <c r="K531" i="30"/>
  <c r="I531" i="30"/>
  <c r="H531" i="30"/>
  <c r="G531" i="30"/>
  <c r="H530" i="30"/>
  <c r="G530" i="30"/>
  <c r="L529" i="30"/>
  <c r="K529" i="30"/>
  <c r="I529" i="30"/>
  <c r="H529" i="30"/>
  <c r="G529" i="30"/>
  <c r="H528" i="30"/>
  <c r="L527" i="30"/>
  <c r="K527" i="30"/>
  <c r="I527" i="30"/>
  <c r="H527" i="30"/>
  <c r="G527" i="30"/>
  <c r="H526" i="30"/>
  <c r="L525" i="30"/>
  <c r="K525" i="30"/>
  <c r="G525" i="30"/>
  <c r="I524" i="30"/>
  <c r="H524" i="30"/>
  <c r="L523" i="30"/>
  <c r="K523" i="30"/>
  <c r="H523" i="30"/>
  <c r="G523" i="30"/>
  <c r="I522" i="30"/>
  <c r="H522" i="30"/>
  <c r="L521" i="30"/>
  <c r="K521" i="30"/>
  <c r="I521" i="30"/>
  <c r="H521" i="30"/>
  <c r="G521" i="30"/>
  <c r="I520" i="30"/>
  <c r="H520" i="30"/>
  <c r="L519" i="30"/>
  <c r="K519" i="30"/>
  <c r="H519" i="30"/>
  <c r="G519" i="30"/>
  <c r="H518" i="30"/>
  <c r="G518" i="30"/>
  <c r="L517" i="30"/>
  <c r="K517" i="30"/>
  <c r="H517" i="30"/>
  <c r="G517" i="30"/>
  <c r="I516" i="30"/>
  <c r="H516" i="30"/>
  <c r="G516" i="30"/>
  <c r="L515" i="30"/>
  <c r="K515" i="30"/>
  <c r="I515" i="30"/>
  <c r="H515" i="30"/>
  <c r="G515" i="30"/>
  <c r="I514" i="30"/>
  <c r="H514" i="30"/>
  <c r="G514" i="30"/>
  <c r="L513" i="30"/>
  <c r="K513" i="30"/>
  <c r="H513" i="30"/>
  <c r="G513" i="30"/>
  <c r="H512" i="30"/>
  <c r="L511" i="30"/>
  <c r="K511" i="30"/>
  <c r="H511" i="30"/>
  <c r="G511" i="30"/>
  <c r="K510" i="30"/>
  <c r="I510" i="30"/>
  <c r="H510" i="30"/>
  <c r="L509" i="30"/>
  <c r="K509" i="30"/>
  <c r="H509" i="30"/>
  <c r="G509" i="30"/>
  <c r="K508" i="30"/>
  <c r="I508" i="30"/>
  <c r="H508" i="30"/>
  <c r="L507" i="30"/>
  <c r="K507" i="30"/>
  <c r="H506" i="30"/>
  <c r="G506" i="30"/>
  <c r="L505" i="30"/>
  <c r="K505" i="30"/>
  <c r="J505" i="30"/>
  <c r="I505" i="30"/>
  <c r="H505" i="30"/>
  <c r="N505" i="30" s="1"/>
  <c r="G505" i="30"/>
  <c r="H504" i="30"/>
  <c r="L503" i="30"/>
  <c r="K503" i="30"/>
  <c r="I503" i="30"/>
  <c r="H503" i="30"/>
  <c r="G503" i="30"/>
  <c r="H502" i="30"/>
  <c r="L501" i="30"/>
  <c r="K501" i="30"/>
  <c r="H501" i="30"/>
  <c r="G501" i="30"/>
  <c r="H500" i="30"/>
  <c r="G500" i="30"/>
  <c r="L499" i="30"/>
  <c r="K499" i="30"/>
  <c r="H498" i="30"/>
  <c r="L497" i="30"/>
  <c r="K497" i="30"/>
  <c r="I497" i="30"/>
  <c r="H497" i="30"/>
  <c r="G497" i="30"/>
  <c r="K496" i="30"/>
  <c r="I496" i="30"/>
  <c r="L495" i="30"/>
  <c r="K495" i="30"/>
  <c r="I495" i="30"/>
  <c r="H495" i="30"/>
  <c r="G495" i="30"/>
  <c r="L493" i="30"/>
  <c r="K493" i="30"/>
  <c r="G493" i="30"/>
  <c r="I492" i="30"/>
  <c r="H492" i="30"/>
  <c r="G492" i="30"/>
  <c r="L491" i="30"/>
  <c r="K491" i="30"/>
  <c r="H491" i="30"/>
  <c r="G491" i="30"/>
  <c r="I490" i="30"/>
  <c r="H490" i="30"/>
  <c r="L489" i="30"/>
  <c r="K489" i="30"/>
  <c r="H489" i="30"/>
  <c r="G489" i="30"/>
  <c r="K488" i="30"/>
  <c r="I488" i="30"/>
  <c r="H488" i="30"/>
  <c r="L487" i="30"/>
  <c r="K487" i="30"/>
  <c r="G487" i="30"/>
  <c r="H486" i="30"/>
  <c r="L485" i="30"/>
  <c r="K485" i="30"/>
  <c r="H485" i="30"/>
  <c r="G485" i="30"/>
  <c r="G484" i="30"/>
  <c r="L483" i="30"/>
  <c r="K483" i="30"/>
  <c r="G483" i="30"/>
  <c r="K482" i="30"/>
  <c r="I482" i="30"/>
  <c r="H482" i="30"/>
  <c r="L481" i="30"/>
  <c r="K481" i="30"/>
  <c r="G481" i="30"/>
  <c r="K480" i="30"/>
  <c r="H480" i="30"/>
  <c r="L479" i="30"/>
  <c r="K479" i="30"/>
  <c r="H479" i="30"/>
  <c r="G479" i="30"/>
  <c r="H478" i="30"/>
  <c r="L477" i="30"/>
  <c r="K477" i="30"/>
  <c r="I477" i="30"/>
  <c r="H477" i="30"/>
  <c r="G477" i="30"/>
  <c r="H476" i="30"/>
  <c r="L475" i="30"/>
  <c r="K475" i="30"/>
  <c r="J475" i="30"/>
  <c r="I475" i="30"/>
  <c r="H475" i="30"/>
  <c r="G475" i="30"/>
  <c r="M475" i="30" s="1"/>
  <c r="K474" i="30"/>
  <c r="H474" i="30"/>
  <c r="L473" i="30"/>
  <c r="K473" i="30"/>
  <c r="H473" i="30"/>
  <c r="G473" i="30"/>
  <c r="H472" i="30"/>
  <c r="L471" i="30"/>
  <c r="K471" i="30"/>
  <c r="H471" i="30"/>
  <c r="G471" i="30"/>
  <c r="H470" i="30"/>
  <c r="G470" i="30"/>
  <c r="L469" i="30"/>
  <c r="K469" i="30"/>
  <c r="H469" i="30"/>
  <c r="G469" i="30"/>
  <c r="I468" i="30"/>
  <c r="H468" i="30"/>
  <c r="G468" i="30"/>
  <c r="L467" i="30"/>
  <c r="K467" i="30"/>
  <c r="I467" i="30"/>
  <c r="G467" i="30"/>
  <c r="I466" i="30"/>
  <c r="L465" i="30"/>
  <c r="K465" i="30"/>
  <c r="G465" i="30"/>
  <c r="H464" i="30"/>
  <c r="G464" i="30"/>
  <c r="L463" i="30"/>
  <c r="K463" i="30"/>
  <c r="I463" i="30"/>
  <c r="H463" i="30"/>
  <c r="G463" i="30"/>
  <c r="L461" i="30"/>
  <c r="K461" i="30"/>
  <c r="H461" i="30"/>
  <c r="G461" i="30"/>
  <c r="L459" i="30"/>
  <c r="K459" i="30"/>
  <c r="J459" i="30"/>
  <c r="I459" i="30"/>
  <c r="H459" i="30"/>
  <c r="G459" i="30"/>
  <c r="M459" i="30" s="1"/>
  <c r="H458" i="30"/>
  <c r="G458" i="30"/>
  <c r="L457" i="30"/>
  <c r="K457" i="30"/>
  <c r="H457" i="30"/>
  <c r="G457" i="30"/>
  <c r="H456" i="30"/>
  <c r="L455" i="30"/>
  <c r="K455" i="30"/>
  <c r="J455" i="30"/>
  <c r="H455" i="30"/>
  <c r="G455" i="30"/>
  <c r="H454" i="30"/>
  <c r="L453" i="30"/>
  <c r="K453" i="30"/>
  <c r="J453" i="30"/>
  <c r="I453" i="30"/>
  <c r="H453" i="30"/>
  <c r="N453" i="30" s="1"/>
  <c r="G453" i="30"/>
  <c r="M453" i="30" s="1"/>
  <c r="H452" i="30"/>
  <c r="L451" i="30"/>
  <c r="K451" i="30"/>
  <c r="H451" i="30"/>
  <c r="G451" i="30"/>
  <c r="L449" i="30"/>
  <c r="K449" i="30"/>
  <c r="J449" i="30"/>
  <c r="H449" i="30"/>
  <c r="G449" i="30"/>
  <c r="K448" i="30"/>
  <c r="H448" i="30"/>
  <c r="L447" i="30"/>
  <c r="K447" i="30"/>
  <c r="J447" i="30"/>
  <c r="I447" i="30"/>
  <c r="H447" i="30"/>
  <c r="G447" i="30"/>
  <c r="M447" i="30" s="1"/>
  <c r="L445" i="30"/>
  <c r="K445" i="30"/>
  <c r="J445" i="30"/>
  <c r="I445" i="30"/>
  <c r="H445" i="30"/>
  <c r="G445" i="30"/>
  <c r="M445" i="30" s="1"/>
  <c r="K444" i="30"/>
  <c r="H444" i="30"/>
  <c r="L443" i="30"/>
  <c r="K443" i="30"/>
  <c r="H443" i="30"/>
  <c r="G443" i="30"/>
  <c r="H442" i="30"/>
  <c r="L441" i="30"/>
  <c r="K441" i="30"/>
  <c r="H441" i="30"/>
  <c r="G441" i="30"/>
  <c r="H440" i="30"/>
  <c r="L439" i="30"/>
  <c r="K439" i="30"/>
  <c r="J439" i="30"/>
  <c r="I439" i="30"/>
  <c r="H439" i="30"/>
  <c r="N439" i="30" s="1"/>
  <c r="G439" i="30"/>
  <c r="M439" i="30" s="1"/>
  <c r="K438" i="30"/>
  <c r="H438" i="30"/>
  <c r="L437" i="30"/>
  <c r="K437" i="30"/>
  <c r="H436" i="30"/>
  <c r="L435" i="30"/>
  <c r="K435" i="30"/>
  <c r="H434" i="30"/>
  <c r="G434" i="30"/>
  <c r="L433" i="30"/>
  <c r="K433" i="30"/>
  <c r="H433" i="30"/>
  <c r="G433" i="30"/>
  <c r="H432" i="30"/>
  <c r="L431" i="30"/>
  <c r="K431" i="30"/>
  <c r="H431" i="30"/>
  <c r="G431" i="30"/>
  <c r="K430" i="30"/>
  <c r="H430" i="30"/>
  <c r="L429" i="30"/>
  <c r="K429" i="30"/>
  <c r="H429" i="30"/>
  <c r="G429" i="30"/>
  <c r="H428" i="30"/>
  <c r="L427" i="30"/>
  <c r="K427" i="30"/>
  <c r="H427" i="30"/>
  <c r="G427" i="30"/>
  <c r="H426" i="30"/>
  <c r="G426" i="30"/>
  <c r="L425" i="30"/>
  <c r="K425" i="30"/>
  <c r="J425" i="30"/>
  <c r="I425" i="30"/>
  <c r="H425" i="30"/>
  <c r="N425" i="30" s="1"/>
  <c r="G425" i="30"/>
  <c r="H424" i="30"/>
  <c r="L423" i="30"/>
  <c r="K423" i="30"/>
  <c r="K422" i="30"/>
  <c r="L421" i="30"/>
  <c r="K421" i="30"/>
  <c r="H421" i="30"/>
  <c r="G421" i="30"/>
  <c r="H420" i="30"/>
  <c r="L419" i="30"/>
  <c r="K419" i="30"/>
  <c r="I418" i="30"/>
  <c r="H418" i="30"/>
  <c r="L417" i="30"/>
  <c r="K417" i="30"/>
  <c r="J417" i="30"/>
  <c r="I417" i="30"/>
  <c r="H417" i="30"/>
  <c r="N417" i="30" s="1"/>
  <c r="G417" i="30"/>
  <c r="M417" i="30" s="1"/>
  <c r="K416" i="30"/>
  <c r="I416" i="30"/>
  <c r="H416" i="30"/>
  <c r="L415" i="30"/>
  <c r="K415" i="30"/>
  <c r="J415" i="30"/>
  <c r="I415" i="30"/>
  <c r="H415" i="30"/>
  <c r="N415" i="30" s="1"/>
  <c r="G415" i="30"/>
  <c r="H414" i="30"/>
  <c r="G414" i="30"/>
  <c r="L413" i="30"/>
  <c r="K413" i="30"/>
  <c r="H413" i="30"/>
  <c r="G413" i="30"/>
  <c r="I412" i="30"/>
  <c r="H412" i="30"/>
  <c r="G412" i="30"/>
  <c r="L411" i="30"/>
  <c r="K411" i="30"/>
  <c r="H411" i="30"/>
  <c r="G411" i="30"/>
  <c r="H410" i="30"/>
  <c r="L409" i="30"/>
  <c r="K409" i="30"/>
  <c r="H409" i="30"/>
  <c r="G409" i="30"/>
  <c r="K408" i="30"/>
  <c r="H408" i="30"/>
  <c r="L407" i="30"/>
  <c r="K407" i="30"/>
  <c r="H407" i="30"/>
  <c r="G407" i="30"/>
  <c r="L405" i="30"/>
  <c r="K405" i="30"/>
  <c r="G405" i="30"/>
  <c r="G404" i="30"/>
  <c r="L403" i="30"/>
  <c r="K403" i="30"/>
  <c r="I403" i="30"/>
  <c r="G403" i="30"/>
  <c r="H402" i="30"/>
  <c r="L401" i="30"/>
  <c r="K401" i="30"/>
  <c r="H401" i="30"/>
  <c r="J400" i="30"/>
  <c r="H400" i="30"/>
  <c r="L399" i="30"/>
  <c r="K399" i="30"/>
  <c r="H399" i="30"/>
  <c r="G399" i="30"/>
  <c r="H398" i="30"/>
  <c r="L397" i="30"/>
  <c r="K397" i="30"/>
  <c r="H397" i="30"/>
  <c r="G397" i="30"/>
  <c r="G396" i="30"/>
  <c r="L395" i="30"/>
  <c r="K395" i="30"/>
  <c r="G395" i="30"/>
  <c r="K394" i="30"/>
  <c r="H394" i="30"/>
  <c r="L393" i="30"/>
  <c r="K393" i="30"/>
  <c r="J393" i="30"/>
  <c r="I393" i="30"/>
  <c r="H393" i="30"/>
  <c r="N393" i="30" s="1"/>
  <c r="G393" i="30"/>
  <c r="M393" i="30" s="1"/>
  <c r="L392" i="30"/>
  <c r="H392" i="30"/>
  <c r="L391" i="30"/>
  <c r="K391" i="30"/>
  <c r="I390" i="30"/>
  <c r="H390" i="30"/>
  <c r="L389" i="30"/>
  <c r="K389" i="30"/>
  <c r="H389" i="30"/>
  <c r="G389" i="30"/>
  <c r="H388" i="30"/>
  <c r="G388" i="30"/>
  <c r="L387" i="30"/>
  <c r="K387" i="30"/>
  <c r="H386" i="30"/>
  <c r="L385" i="30"/>
  <c r="K385" i="30"/>
  <c r="J385" i="30"/>
  <c r="I385" i="30"/>
  <c r="H385" i="30"/>
  <c r="G385" i="30"/>
  <c r="K384" i="30"/>
  <c r="H384" i="30"/>
  <c r="L383" i="30"/>
  <c r="K383" i="30"/>
  <c r="H382" i="30"/>
  <c r="G382" i="30"/>
  <c r="L381" i="30"/>
  <c r="K381" i="30"/>
  <c r="H381" i="30"/>
  <c r="G381" i="30"/>
  <c r="K380" i="30"/>
  <c r="H380" i="30"/>
  <c r="G380" i="30"/>
  <c r="L379" i="30"/>
  <c r="K379" i="30"/>
  <c r="H379" i="30"/>
  <c r="G379" i="30"/>
  <c r="K378" i="30"/>
  <c r="H378" i="30"/>
  <c r="L377" i="30"/>
  <c r="K377" i="30"/>
  <c r="K376" i="30"/>
  <c r="H376" i="30"/>
  <c r="G376" i="30"/>
  <c r="L375" i="30"/>
  <c r="K375" i="30"/>
  <c r="J375" i="30"/>
  <c r="H375" i="30"/>
  <c r="G375" i="30"/>
  <c r="K374" i="30"/>
  <c r="H374" i="30"/>
  <c r="G374" i="30"/>
  <c r="L373" i="30"/>
  <c r="K373" i="30"/>
  <c r="H373" i="30"/>
  <c r="G373" i="30"/>
  <c r="L372" i="30"/>
  <c r="K372" i="30"/>
  <c r="G372" i="30"/>
  <c r="E371" i="30"/>
  <c r="I583" i="30" s="1"/>
  <c r="D371" i="30"/>
  <c r="H596" i="30" s="1"/>
  <c r="C371" i="30"/>
  <c r="G422" i="30" s="1"/>
  <c r="K363" i="30"/>
  <c r="H363" i="30"/>
  <c r="G363" i="30"/>
  <c r="L362" i="30"/>
  <c r="H362" i="30"/>
  <c r="G362" i="30"/>
  <c r="K361" i="30"/>
  <c r="H361" i="30"/>
  <c r="G361" i="30"/>
  <c r="H360" i="30"/>
  <c r="G360" i="30"/>
  <c r="L359" i="30"/>
  <c r="K359" i="30"/>
  <c r="I359" i="30"/>
  <c r="H359" i="30"/>
  <c r="G359" i="30"/>
  <c r="G358" i="30"/>
  <c r="K357" i="30"/>
  <c r="H357" i="30"/>
  <c r="G357" i="30"/>
  <c r="L356" i="30"/>
  <c r="H356" i="30"/>
  <c r="G356" i="30"/>
  <c r="L355" i="30"/>
  <c r="K355" i="30"/>
  <c r="H355" i="30"/>
  <c r="G355" i="30"/>
  <c r="H354" i="30"/>
  <c r="G354" i="30"/>
  <c r="K353" i="30"/>
  <c r="I353" i="30"/>
  <c r="H353" i="30"/>
  <c r="G353" i="30"/>
  <c r="L352" i="30"/>
  <c r="H352" i="30"/>
  <c r="G352" i="30"/>
  <c r="K351" i="30"/>
  <c r="J351" i="30"/>
  <c r="I351" i="30"/>
  <c r="H351" i="30"/>
  <c r="G351" i="30"/>
  <c r="M351" i="30" s="1"/>
  <c r="L350" i="30"/>
  <c r="H350" i="30"/>
  <c r="G350" i="30"/>
  <c r="K349" i="30"/>
  <c r="I349" i="30"/>
  <c r="H349" i="30"/>
  <c r="G349" i="30"/>
  <c r="J348" i="30"/>
  <c r="H348" i="30"/>
  <c r="G348" i="30"/>
  <c r="L347" i="30"/>
  <c r="K347" i="30"/>
  <c r="H347" i="30"/>
  <c r="G347" i="30"/>
  <c r="L346" i="30"/>
  <c r="H346" i="30"/>
  <c r="G346" i="30"/>
  <c r="K345" i="30"/>
  <c r="I345" i="30"/>
  <c r="H345" i="30"/>
  <c r="G345" i="30"/>
  <c r="H344" i="30"/>
  <c r="G344" i="30"/>
  <c r="K343" i="30"/>
  <c r="H343" i="30"/>
  <c r="G343" i="30"/>
  <c r="H342" i="30"/>
  <c r="G342" i="30"/>
  <c r="K341" i="30"/>
  <c r="I341" i="30"/>
  <c r="H341" i="30"/>
  <c r="G341" i="30"/>
  <c r="H340" i="30"/>
  <c r="G340" i="30"/>
  <c r="L339" i="30"/>
  <c r="K339" i="30"/>
  <c r="I339" i="30"/>
  <c r="H339" i="30"/>
  <c r="G339" i="30"/>
  <c r="G338" i="30"/>
  <c r="K337" i="30"/>
  <c r="I337" i="30"/>
  <c r="H337" i="30"/>
  <c r="G337" i="30"/>
  <c r="H336" i="30"/>
  <c r="G336" i="30"/>
  <c r="K335" i="30"/>
  <c r="I335" i="30"/>
  <c r="H335" i="30"/>
  <c r="G335" i="30"/>
  <c r="L334" i="30"/>
  <c r="H334" i="30"/>
  <c r="G334" i="30"/>
  <c r="L333" i="30"/>
  <c r="K333" i="30"/>
  <c r="I333" i="30"/>
  <c r="H333" i="30"/>
  <c r="G333" i="30"/>
  <c r="L332" i="30"/>
  <c r="H332" i="30"/>
  <c r="G332" i="30"/>
  <c r="L331" i="30"/>
  <c r="K331" i="30"/>
  <c r="I331" i="30"/>
  <c r="H331" i="30"/>
  <c r="G331" i="30"/>
  <c r="H330" i="30"/>
  <c r="G330" i="30"/>
  <c r="L329" i="30"/>
  <c r="K329" i="30"/>
  <c r="H329" i="30"/>
  <c r="G329" i="30"/>
  <c r="J328" i="30"/>
  <c r="H328" i="30"/>
  <c r="G328" i="30"/>
  <c r="K327" i="30"/>
  <c r="H327" i="30"/>
  <c r="G327" i="30"/>
  <c r="H326" i="30"/>
  <c r="G326" i="30"/>
  <c r="K325" i="30"/>
  <c r="H325" i="30"/>
  <c r="G325" i="30"/>
  <c r="H324" i="30"/>
  <c r="K323" i="30"/>
  <c r="I323" i="30"/>
  <c r="H323" i="30"/>
  <c r="G323" i="30"/>
  <c r="H322" i="30"/>
  <c r="G322" i="30"/>
  <c r="K321" i="30"/>
  <c r="L320" i="30"/>
  <c r="H320" i="30"/>
  <c r="G320" i="30"/>
  <c r="K319" i="30"/>
  <c r="J319" i="30"/>
  <c r="I319" i="30"/>
  <c r="H319" i="30"/>
  <c r="G319" i="30"/>
  <c r="M319" i="30" s="1"/>
  <c r="H318" i="30"/>
  <c r="G318" i="30"/>
  <c r="K317" i="30"/>
  <c r="J317" i="30"/>
  <c r="I317" i="30"/>
  <c r="H317" i="30"/>
  <c r="G317" i="30"/>
  <c r="H316" i="30"/>
  <c r="G316" i="30"/>
  <c r="K315" i="30"/>
  <c r="H315" i="30"/>
  <c r="G315" i="30"/>
  <c r="L314" i="30"/>
  <c r="H314" i="30"/>
  <c r="G314" i="30"/>
  <c r="K313" i="30"/>
  <c r="H313" i="30"/>
  <c r="G313" i="30"/>
  <c r="L312" i="30"/>
  <c r="K311" i="30"/>
  <c r="H311" i="30"/>
  <c r="G311" i="30"/>
  <c r="H310" i="30"/>
  <c r="G310" i="30"/>
  <c r="K309" i="30"/>
  <c r="H309" i="30"/>
  <c r="G309" i="30"/>
  <c r="H308" i="30"/>
  <c r="G308" i="30"/>
  <c r="K307" i="30"/>
  <c r="H307" i="30"/>
  <c r="G307" i="30"/>
  <c r="L306" i="30"/>
  <c r="L305" i="30"/>
  <c r="K305" i="30"/>
  <c r="H305" i="30"/>
  <c r="G305" i="30"/>
  <c r="H304" i="30"/>
  <c r="G304" i="30"/>
  <c r="K303" i="30"/>
  <c r="I303" i="30"/>
  <c r="H303" i="30"/>
  <c r="G303" i="30"/>
  <c r="L302" i="30"/>
  <c r="H302" i="30"/>
  <c r="G302" i="30"/>
  <c r="L301" i="30"/>
  <c r="K301" i="30"/>
  <c r="H301" i="30"/>
  <c r="G301" i="30"/>
  <c r="H300" i="30"/>
  <c r="G300" i="30"/>
  <c r="K299" i="30"/>
  <c r="H299" i="30"/>
  <c r="G299" i="30"/>
  <c r="L298" i="30"/>
  <c r="H298" i="30"/>
  <c r="G298" i="30"/>
  <c r="K297" i="30"/>
  <c r="H297" i="30"/>
  <c r="G297" i="30"/>
  <c r="L296" i="30"/>
  <c r="J296" i="30"/>
  <c r="H296" i="30"/>
  <c r="G296" i="30"/>
  <c r="K295" i="30"/>
  <c r="H295" i="30"/>
  <c r="G295" i="30"/>
  <c r="L294" i="30"/>
  <c r="H294" i="30"/>
  <c r="L293" i="30"/>
  <c r="K293" i="30"/>
  <c r="H293" i="30"/>
  <c r="K291" i="30"/>
  <c r="I291" i="30"/>
  <c r="H291" i="30"/>
  <c r="G291" i="30"/>
  <c r="H290" i="30"/>
  <c r="G290" i="30"/>
  <c r="K289" i="30"/>
  <c r="I289" i="30"/>
  <c r="H289" i="30"/>
  <c r="G289" i="30"/>
  <c r="L288" i="30"/>
  <c r="H288" i="30"/>
  <c r="G288" i="30"/>
  <c r="L287" i="30"/>
  <c r="K287" i="30"/>
  <c r="I287" i="30"/>
  <c r="H287" i="30"/>
  <c r="G287" i="30"/>
  <c r="L286" i="30"/>
  <c r="H286" i="30"/>
  <c r="G286" i="30"/>
  <c r="K285" i="30"/>
  <c r="I285" i="30"/>
  <c r="H285" i="30"/>
  <c r="G285" i="30"/>
  <c r="L284" i="30"/>
  <c r="H284" i="30"/>
  <c r="G284" i="30"/>
  <c r="K283" i="30"/>
  <c r="J283" i="30"/>
  <c r="I283" i="30"/>
  <c r="H283" i="30"/>
  <c r="G283" i="30"/>
  <c r="H282" i="30"/>
  <c r="G282" i="30"/>
  <c r="K281" i="30"/>
  <c r="G281" i="30"/>
  <c r="H280" i="30"/>
  <c r="G280" i="30"/>
  <c r="K279" i="30"/>
  <c r="H279" i="30"/>
  <c r="G279" i="30"/>
  <c r="L278" i="30"/>
  <c r="H278" i="30"/>
  <c r="G278" i="30"/>
  <c r="K277" i="30"/>
  <c r="H277" i="30"/>
  <c r="G277" i="30"/>
  <c r="H276" i="30"/>
  <c r="G276" i="30"/>
  <c r="L275" i="30"/>
  <c r="K275" i="30"/>
  <c r="H275" i="30"/>
  <c r="G275" i="30"/>
  <c r="L274" i="30"/>
  <c r="J274" i="30"/>
  <c r="H274" i="30"/>
  <c r="G274" i="30"/>
  <c r="L273" i="30"/>
  <c r="K273" i="30"/>
  <c r="I273" i="30"/>
  <c r="H273" i="30"/>
  <c r="G273" i="30"/>
  <c r="L272" i="30"/>
  <c r="H272" i="30"/>
  <c r="G272" i="30"/>
  <c r="K271" i="30"/>
  <c r="H271" i="30"/>
  <c r="G271" i="30"/>
  <c r="L270" i="30"/>
  <c r="H270" i="30"/>
  <c r="G270" i="30"/>
  <c r="K269" i="30"/>
  <c r="I269" i="30"/>
  <c r="H269" i="30"/>
  <c r="G269" i="30"/>
  <c r="H268" i="30"/>
  <c r="G268" i="30"/>
  <c r="K267" i="30"/>
  <c r="H267" i="30"/>
  <c r="G267" i="30"/>
  <c r="L266" i="30"/>
  <c r="H266" i="30"/>
  <c r="G266" i="30"/>
  <c r="L265" i="30"/>
  <c r="K265" i="30"/>
  <c r="H265" i="30"/>
  <c r="G265" i="30"/>
  <c r="L264" i="30"/>
  <c r="H264" i="30"/>
  <c r="G264" i="30"/>
  <c r="K263" i="30"/>
  <c r="H263" i="30"/>
  <c r="G263" i="30"/>
  <c r="L262" i="30"/>
  <c r="H262" i="30"/>
  <c r="G262" i="30"/>
  <c r="K261" i="30"/>
  <c r="H261" i="30"/>
  <c r="G261" i="30"/>
  <c r="H260" i="30"/>
  <c r="G260" i="30"/>
  <c r="L259" i="30"/>
  <c r="K259" i="30"/>
  <c r="I259" i="30"/>
  <c r="H259" i="30"/>
  <c r="G259" i="30"/>
  <c r="L258" i="30"/>
  <c r="H258" i="30"/>
  <c r="G258" i="30"/>
  <c r="K257" i="30"/>
  <c r="H257" i="30"/>
  <c r="G257" i="30"/>
  <c r="L256" i="30"/>
  <c r="H256" i="30"/>
  <c r="G256" i="30"/>
  <c r="L255" i="30"/>
  <c r="K255" i="30"/>
  <c r="H255" i="30"/>
  <c r="G255" i="30"/>
  <c r="L254" i="30"/>
  <c r="H254" i="30"/>
  <c r="G254" i="30"/>
  <c r="K253" i="30"/>
  <c r="I253" i="30"/>
  <c r="H253" i="30"/>
  <c r="G253" i="30"/>
  <c r="L252" i="30"/>
  <c r="H252" i="30"/>
  <c r="G252" i="30"/>
  <c r="K251" i="30"/>
  <c r="I251" i="30"/>
  <c r="H251" i="30"/>
  <c r="G251" i="30"/>
  <c r="L250" i="30"/>
  <c r="J250" i="30"/>
  <c r="H250" i="30"/>
  <c r="G250" i="30"/>
  <c r="K249" i="30"/>
  <c r="H249" i="30"/>
  <c r="G249" i="30"/>
  <c r="L248" i="30"/>
  <c r="H248" i="30"/>
  <c r="G248" i="30"/>
  <c r="L247" i="30"/>
  <c r="K247" i="30"/>
  <c r="I247" i="30"/>
  <c r="H247" i="30"/>
  <c r="G247" i="30"/>
  <c r="L246" i="30"/>
  <c r="J246" i="30"/>
  <c r="H246" i="30"/>
  <c r="G246" i="30"/>
  <c r="K245" i="30"/>
  <c r="H245" i="30"/>
  <c r="G245" i="30"/>
  <c r="L244" i="30"/>
  <c r="H244" i="30"/>
  <c r="G244" i="30"/>
  <c r="K243" i="30"/>
  <c r="H243" i="30"/>
  <c r="G243" i="30"/>
  <c r="L242" i="30"/>
  <c r="G242" i="30"/>
  <c r="K241" i="30"/>
  <c r="I241" i="30"/>
  <c r="H241" i="30"/>
  <c r="G241" i="30"/>
  <c r="H240" i="30"/>
  <c r="G240" i="30"/>
  <c r="K239" i="30"/>
  <c r="I239" i="30"/>
  <c r="H239" i="30"/>
  <c r="G239" i="30"/>
  <c r="L238" i="30"/>
  <c r="J238" i="30"/>
  <c r="H238" i="30"/>
  <c r="G238" i="30"/>
  <c r="L237" i="30"/>
  <c r="K237" i="30"/>
  <c r="H237" i="30"/>
  <c r="G237" i="30"/>
  <c r="I236" i="30"/>
  <c r="H236" i="30"/>
  <c r="G236" i="30"/>
  <c r="K235" i="30"/>
  <c r="L234" i="30"/>
  <c r="H234" i="30"/>
  <c r="G234" i="30"/>
  <c r="L233" i="30"/>
  <c r="K233" i="30"/>
  <c r="H233" i="30"/>
  <c r="G233" i="30"/>
  <c r="L232" i="30"/>
  <c r="H232" i="30"/>
  <c r="G232" i="30"/>
  <c r="K231" i="30"/>
  <c r="G231" i="30"/>
  <c r="L230" i="30"/>
  <c r="K229" i="30"/>
  <c r="H229" i="30"/>
  <c r="G229" i="30"/>
  <c r="H228" i="30"/>
  <c r="G228" i="30"/>
  <c r="K227" i="30"/>
  <c r="H227" i="30"/>
  <c r="G227" i="30"/>
  <c r="H226" i="30"/>
  <c r="G226" i="30"/>
  <c r="K225" i="30"/>
  <c r="H225" i="30"/>
  <c r="J224" i="30"/>
  <c r="H224" i="30"/>
  <c r="G224" i="30"/>
  <c r="K223" i="30"/>
  <c r="G223" i="30"/>
  <c r="H222" i="30"/>
  <c r="G222" i="30"/>
  <c r="K221" i="30"/>
  <c r="L219" i="30"/>
  <c r="K219" i="30"/>
  <c r="L218" i="30"/>
  <c r="H218" i="30"/>
  <c r="G218" i="30"/>
  <c r="K217" i="30"/>
  <c r="I217" i="30"/>
  <c r="H217" i="30"/>
  <c r="G217" i="30"/>
  <c r="L216" i="30"/>
  <c r="L215" i="30"/>
  <c r="K215" i="30"/>
  <c r="L214" i="30"/>
  <c r="H214" i="30"/>
  <c r="G214" i="30"/>
  <c r="K213" i="30"/>
  <c r="H213" i="30"/>
  <c r="G213" i="30"/>
  <c r="J212" i="30"/>
  <c r="H212" i="30"/>
  <c r="G212" i="30"/>
  <c r="L211" i="30"/>
  <c r="K211" i="30"/>
  <c r="H211" i="30"/>
  <c r="G211" i="30"/>
  <c r="H210" i="30"/>
  <c r="G210" i="30"/>
  <c r="K209" i="30"/>
  <c r="L208" i="30"/>
  <c r="H208" i="30"/>
  <c r="G208" i="30"/>
  <c r="K207" i="30"/>
  <c r="H207" i="30"/>
  <c r="G207" i="30"/>
  <c r="L206" i="30"/>
  <c r="H206" i="30"/>
  <c r="G206" i="30"/>
  <c r="K205" i="30"/>
  <c r="H205" i="30"/>
  <c r="G205" i="30"/>
  <c r="L204" i="30"/>
  <c r="K203" i="30"/>
  <c r="L202" i="30"/>
  <c r="K201" i="30"/>
  <c r="H201" i="30"/>
  <c r="G201" i="30"/>
  <c r="L200" i="30"/>
  <c r="J200" i="30"/>
  <c r="H200" i="30"/>
  <c r="G200" i="30"/>
  <c r="K199" i="30"/>
  <c r="J199" i="30"/>
  <c r="I199" i="30"/>
  <c r="H199" i="30"/>
  <c r="G199" i="30"/>
  <c r="M199" i="30" s="1"/>
  <c r="L197" i="30"/>
  <c r="K197" i="30"/>
  <c r="G197" i="30"/>
  <c r="L196" i="30"/>
  <c r="H196" i="30"/>
  <c r="G196" i="30"/>
  <c r="K195" i="30"/>
  <c r="L194" i="30"/>
  <c r="H194" i="30"/>
  <c r="G194" i="30"/>
  <c r="K193" i="30"/>
  <c r="H193" i="30"/>
  <c r="G193" i="30"/>
  <c r="J192" i="30"/>
  <c r="H192" i="30"/>
  <c r="G192" i="30"/>
  <c r="K191" i="30"/>
  <c r="H191" i="30"/>
  <c r="G191" i="30"/>
  <c r="L190" i="30"/>
  <c r="H190" i="30"/>
  <c r="L189" i="30"/>
  <c r="K189" i="30"/>
  <c r="G189" i="30"/>
  <c r="D188" i="30"/>
  <c r="H220" i="30" s="1"/>
  <c r="C188" i="30"/>
  <c r="K180" i="30"/>
  <c r="H180" i="30"/>
  <c r="G180" i="30"/>
  <c r="L179" i="30"/>
  <c r="K179" i="30"/>
  <c r="I179" i="30"/>
  <c r="H179" i="30"/>
  <c r="G179" i="30"/>
  <c r="K178" i="30"/>
  <c r="H178" i="30"/>
  <c r="G178" i="30"/>
  <c r="L177" i="30"/>
  <c r="K177" i="30"/>
  <c r="G177" i="30"/>
  <c r="H176" i="30"/>
  <c r="G176" i="30"/>
  <c r="L175" i="30"/>
  <c r="K175" i="30"/>
  <c r="I175" i="30"/>
  <c r="H175" i="30"/>
  <c r="G175" i="30"/>
  <c r="I174" i="30"/>
  <c r="H174" i="30"/>
  <c r="G174" i="30"/>
  <c r="L173" i="30"/>
  <c r="K173" i="30"/>
  <c r="J173" i="30"/>
  <c r="H173" i="30"/>
  <c r="G173" i="30"/>
  <c r="H172" i="30"/>
  <c r="G172" i="30"/>
  <c r="L171" i="30"/>
  <c r="K171" i="30"/>
  <c r="I171" i="30"/>
  <c r="H171" i="30"/>
  <c r="G171" i="30"/>
  <c r="K170" i="30"/>
  <c r="H170" i="30"/>
  <c r="G170" i="30"/>
  <c r="L169" i="30"/>
  <c r="K169" i="30"/>
  <c r="H169" i="30"/>
  <c r="G169" i="30"/>
  <c r="K168" i="30"/>
  <c r="H168" i="30"/>
  <c r="G168" i="30"/>
  <c r="L167" i="30"/>
  <c r="K167" i="30"/>
  <c r="H167" i="30"/>
  <c r="G167" i="30"/>
  <c r="K166" i="30"/>
  <c r="H166" i="30"/>
  <c r="G166" i="30"/>
  <c r="L165" i="30"/>
  <c r="K165" i="30"/>
  <c r="J165" i="30"/>
  <c r="H165" i="30"/>
  <c r="G165" i="30"/>
  <c r="K164" i="30"/>
  <c r="H164" i="30"/>
  <c r="G164" i="30"/>
  <c r="L163" i="30"/>
  <c r="K163" i="30"/>
  <c r="J163" i="30"/>
  <c r="I163" i="30"/>
  <c r="H163" i="30"/>
  <c r="G163" i="30"/>
  <c r="M163" i="30" s="1"/>
  <c r="K162" i="30"/>
  <c r="I162" i="30"/>
  <c r="H162" i="30"/>
  <c r="G162" i="30"/>
  <c r="L161" i="30"/>
  <c r="K161" i="30"/>
  <c r="H161" i="30"/>
  <c r="G161" i="30"/>
  <c r="I160" i="30"/>
  <c r="H160" i="30"/>
  <c r="G160" i="30"/>
  <c r="L159" i="30"/>
  <c r="K159" i="30"/>
  <c r="H159" i="30"/>
  <c r="G159" i="30"/>
  <c r="H158" i="30"/>
  <c r="G158" i="30"/>
  <c r="L157" i="30"/>
  <c r="K157" i="30"/>
  <c r="J157" i="30"/>
  <c r="I157" i="30"/>
  <c r="H157" i="30"/>
  <c r="G157" i="30"/>
  <c r="H156" i="30"/>
  <c r="G156" i="30"/>
  <c r="L155" i="30"/>
  <c r="K155" i="30"/>
  <c r="H155" i="30"/>
  <c r="G155" i="30"/>
  <c r="K154" i="30"/>
  <c r="H154" i="30"/>
  <c r="G154" i="30"/>
  <c r="L153" i="30"/>
  <c r="K153" i="30"/>
  <c r="I153" i="30"/>
  <c r="H153" i="30"/>
  <c r="G153" i="30"/>
  <c r="H152" i="30"/>
  <c r="G152" i="30"/>
  <c r="L151" i="30"/>
  <c r="K151" i="30"/>
  <c r="I151" i="30"/>
  <c r="H151" i="30"/>
  <c r="G151" i="30"/>
  <c r="K150" i="30"/>
  <c r="H150" i="30"/>
  <c r="G150" i="30"/>
  <c r="L149" i="30"/>
  <c r="K149" i="30"/>
  <c r="H149" i="30"/>
  <c r="G149" i="30"/>
  <c r="H148" i="30"/>
  <c r="G148" i="30"/>
  <c r="L147" i="30"/>
  <c r="K147" i="30"/>
  <c r="H147" i="30"/>
  <c r="G147" i="30"/>
  <c r="K146" i="30"/>
  <c r="H146" i="30"/>
  <c r="G146" i="30"/>
  <c r="L145" i="30"/>
  <c r="K145" i="30"/>
  <c r="H145" i="30"/>
  <c r="G145" i="30"/>
  <c r="K144" i="30"/>
  <c r="L143" i="30"/>
  <c r="K143" i="30"/>
  <c r="J143" i="30"/>
  <c r="H143" i="30"/>
  <c r="G143" i="30"/>
  <c r="K142" i="30"/>
  <c r="G142" i="30"/>
  <c r="L141" i="30"/>
  <c r="K141" i="30"/>
  <c r="H141" i="30"/>
  <c r="G141" i="30"/>
  <c r="K140" i="30"/>
  <c r="I140" i="30"/>
  <c r="H140" i="30"/>
  <c r="G140" i="30"/>
  <c r="L139" i="30"/>
  <c r="K139" i="30"/>
  <c r="H139" i="30"/>
  <c r="G139" i="30"/>
  <c r="K138" i="30"/>
  <c r="H138" i="30"/>
  <c r="L137" i="30"/>
  <c r="K137" i="30"/>
  <c r="H137" i="30"/>
  <c r="K136" i="30"/>
  <c r="H136" i="30"/>
  <c r="G136" i="30"/>
  <c r="L135" i="30"/>
  <c r="K135" i="30"/>
  <c r="H135" i="30"/>
  <c r="G135" i="30"/>
  <c r="H134" i="30"/>
  <c r="G134" i="30"/>
  <c r="L133" i="30"/>
  <c r="K133" i="30"/>
  <c r="H133" i="30"/>
  <c r="G133" i="30"/>
  <c r="K132" i="30"/>
  <c r="G132" i="30"/>
  <c r="L131" i="30"/>
  <c r="K131" i="30"/>
  <c r="J131" i="30"/>
  <c r="I131" i="30"/>
  <c r="H131" i="30"/>
  <c r="N131" i="30" s="1"/>
  <c r="G131" i="30"/>
  <c r="H130" i="30"/>
  <c r="G130" i="30"/>
  <c r="L129" i="30"/>
  <c r="K129" i="30"/>
  <c r="H129" i="30"/>
  <c r="G129" i="30"/>
  <c r="K128" i="30"/>
  <c r="H128" i="30"/>
  <c r="G128" i="30"/>
  <c r="L127" i="30"/>
  <c r="K127" i="30"/>
  <c r="K126" i="30"/>
  <c r="H126" i="30"/>
  <c r="G126" i="30"/>
  <c r="L125" i="30"/>
  <c r="K125" i="30"/>
  <c r="H124" i="30"/>
  <c r="G124" i="30"/>
  <c r="L123" i="30"/>
  <c r="K123" i="30"/>
  <c r="G123" i="30"/>
  <c r="K122" i="30"/>
  <c r="H122" i="30"/>
  <c r="G122" i="30"/>
  <c r="L121" i="30"/>
  <c r="K121" i="30"/>
  <c r="H121" i="30"/>
  <c r="G121" i="30"/>
  <c r="H120" i="30"/>
  <c r="G120" i="30"/>
  <c r="L119" i="30"/>
  <c r="K119" i="30"/>
  <c r="J119" i="30"/>
  <c r="I119" i="30"/>
  <c r="H119" i="30"/>
  <c r="G119" i="30"/>
  <c r="K118" i="30"/>
  <c r="H118" i="30"/>
  <c r="G118" i="30"/>
  <c r="L117" i="30"/>
  <c r="K117" i="30"/>
  <c r="I117" i="30"/>
  <c r="H117" i="30"/>
  <c r="G117" i="30"/>
  <c r="K116" i="30"/>
  <c r="L115" i="30"/>
  <c r="K115" i="30"/>
  <c r="H114" i="30"/>
  <c r="G114" i="30"/>
  <c r="L113" i="30"/>
  <c r="K113" i="30"/>
  <c r="H113" i="30"/>
  <c r="G113" i="30"/>
  <c r="K112" i="30"/>
  <c r="H112" i="30"/>
  <c r="G112" i="30"/>
  <c r="L111" i="30"/>
  <c r="K111" i="30"/>
  <c r="K110" i="30"/>
  <c r="I110" i="30"/>
  <c r="H110" i="30"/>
  <c r="G110" i="30"/>
  <c r="L109" i="30"/>
  <c r="K109" i="30"/>
  <c r="H109" i="30"/>
  <c r="G109" i="30"/>
  <c r="K108" i="30"/>
  <c r="H108" i="30"/>
  <c r="G108" i="30"/>
  <c r="L107" i="30"/>
  <c r="K107" i="30"/>
  <c r="H107" i="30"/>
  <c r="G107" i="30"/>
  <c r="K106" i="30"/>
  <c r="H106" i="30"/>
  <c r="G106" i="30"/>
  <c r="L105" i="30"/>
  <c r="K105" i="30"/>
  <c r="G105" i="30"/>
  <c r="G104" i="30"/>
  <c r="L103" i="30"/>
  <c r="K103" i="30"/>
  <c r="K102" i="30"/>
  <c r="H102" i="30"/>
  <c r="G102" i="30"/>
  <c r="L101" i="30"/>
  <c r="K101" i="30"/>
  <c r="G101" i="30"/>
  <c r="K100" i="30"/>
  <c r="L99" i="30"/>
  <c r="K99" i="30"/>
  <c r="H99" i="30"/>
  <c r="G99" i="30"/>
  <c r="H98" i="30"/>
  <c r="G98" i="30"/>
  <c r="L97" i="30"/>
  <c r="K97" i="30"/>
  <c r="H97" i="30"/>
  <c r="G97" i="30"/>
  <c r="H96" i="30"/>
  <c r="G96" i="30"/>
  <c r="L95" i="30"/>
  <c r="K95" i="30"/>
  <c r="J95" i="30"/>
  <c r="I95" i="30"/>
  <c r="H95" i="30"/>
  <c r="G95" i="30"/>
  <c r="M95" i="30" s="1"/>
  <c r="I94" i="30"/>
  <c r="H94" i="30"/>
  <c r="G94" i="30"/>
  <c r="L93" i="30"/>
  <c r="K93" i="30"/>
  <c r="H93" i="30"/>
  <c r="G93" i="30"/>
  <c r="H92" i="30"/>
  <c r="G92" i="30"/>
  <c r="L91" i="30"/>
  <c r="K91" i="30"/>
  <c r="H91" i="30"/>
  <c r="G91" i="30"/>
  <c r="H90" i="30"/>
  <c r="L89" i="30"/>
  <c r="K89" i="30"/>
  <c r="H89" i="30"/>
  <c r="G89" i="30"/>
  <c r="H88" i="30"/>
  <c r="G88" i="30"/>
  <c r="L87" i="30"/>
  <c r="K87" i="30"/>
  <c r="H87" i="30"/>
  <c r="G87" i="30"/>
  <c r="L85" i="30"/>
  <c r="K85" i="30"/>
  <c r="H84" i="30"/>
  <c r="G84" i="30"/>
  <c r="L83" i="30"/>
  <c r="K83" i="30"/>
  <c r="H83" i="30"/>
  <c r="G83" i="30"/>
  <c r="L82" i="30"/>
  <c r="K82" i="30"/>
  <c r="E81" i="30"/>
  <c r="I167" i="30" s="1"/>
  <c r="D81" i="30"/>
  <c r="H125" i="30" s="1"/>
  <c r="C81" i="30"/>
  <c r="G144" i="30" s="1"/>
  <c r="H73" i="30"/>
  <c r="G73" i="30"/>
  <c r="K72" i="30"/>
  <c r="H72" i="30"/>
  <c r="G72" i="30"/>
  <c r="H71" i="30"/>
  <c r="G71" i="30"/>
  <c r="K70" i="30"/>
  <c r="H70" i="30"/>
  <c r="G70" i="30"/>
  <c r="K69" i="30"/>
  <c r="I69" i="30"/>
  <c r="H69" i="30"/>
  <c r="G69" i="30"/>
  <c r="L68" i="30"/>
  <c r="H68" i="30"/>
  <c r="G68" i="30"/>
  <c r="K67" i="30"/>
  <c r="H67" i="30"/>
  <c r="G67" i="30"/>
  <c r="L66" i="30"/>
  <c r="H66" i="30"/>
  <c r="G66" i="30"/>
  <c r="K65" i="30"/>
  <c r="I65" i="30"/>
  <c r="H65" i="30"/>
  <c r="G65" i="30"/>
  <c r="L64" i="30"/>
  <c r="H64" i="30"/>
  <c r="G64" i="30"/>
  <c r="K63" i="30"/>
  <c r="I63" i="30"/>
  <c r="H63" i="30"/>
  <c r="G63" i="30"/>
  <c r="K62" i="30"/>
  <c r="H62" i="30"/>
  <c r="G62" i="30"/>
  <c r="L61" i="30"/>
  <c r="K61" i="30"/>
  <c r="I61" i="30"/>
  <c r="H61" i="30"/>
  <c r="G61" i="30"/>
  <c r="L60" i="30"/>
  <c r="H60" i="30"/>
  <c r="G60" i="30"/>
  <c r="K59" i="30"/>
  <c r="I59" i="30"/>
  <c r="H59" i="30"/>
  <c r="G59" i="30"/>
  <c r="L58" i="30"/>
  <c r="K58" i="30"/>
  <c r="J58" i="30"/>
  <c r="I58" i="30"/>
  <c r="H58" i="30"/>
  <c r="N58" i="30" s="1"/>
  <c r="G58" i="30"/>
  <c r="M58" i="30" s="1"/>
  <c r="K57" i="30"/>
  <c r="H57" i="30"/>
  <c r="G57" i="30"/>
  <c r="L56" i="30"/>
  <c r="H56" i="30"/>
  <c r="G56" i="30"/>
  <c r="K55" i="30"/>
  <c r="H55" i="30"/>
  <c r="G55" i="30"/>
  <c r="L54" i="30"/>
  <c r="J54" i="30"/>
  <c r="H54" i="30"/>
  <c r="G54" i="30"/>
  <c r="K53" i="30"/>
  <c r="H53" i="30"/>
  <c r="G53" i="30"/>
  <c r="L52" i="30"/>
  <c r="H52" i="30"/>
  <c r="G52" i="30"/>
  <c r="L51" i="30"/>
  <c r="K51" i="30"/>
  <c r="I51" i="30"/>
  <c r="H51" i="30"/>
  <c r="G51" i="30"/>
  <c r="L50" i="30"/>
  <c r="K50" i="30"/>
  <c r="J50" i="30"/>
  <c r="I50" i="30"/>
  <c r="H50" i="30"/>
  <c r="N50" i="30" s="1"/>
  <c r="G50" i="30"/>
  <c r="M50" i="30" s="1"/>
  <c r="K49" i="30"/>
  <c r="I49" i="30"/>
  <c r="H49" i="30"/>
  <c r="G49" i="30"/>
  <c r="L48" i="30"/>
  <c r="H48" i="30"/>
  <c r="G48" i="30"/>
  <c r="K47" i="30"/>
  <c r="H47" i="30"/>
  <c r="G47" i="30"/>
  <c r="L46" i="30"/>
  <c r="K46" i="30"/>
  <c r="J46" i="30"/>
  <c r="I46" i="30"/>
  <c r="H46" i="30"/>
  <c r="G46" i="30"/>
  <c r="L45" i="30"/>
  <c r="K45" i="30"/>
  <c r="I45" i="30"/>
  <c r="H45" i="30"/>
  <c r="G45" i="30"/>
  <c r="L44" i="30"/>
  <c r="K44" i="30"/>
  <c r="J44" i="30"/>
  <c r="I44" i="30"/>
  <c r="H44" i="30"/>
  <c r="N44" i="30" s="1"/>
  <c r="G44" i="30"/>
  <c r="L43" i="30"/>
  <c r="K43" i="30"/>
  <c r="I43" i="30"/>
  <c r="H43" i="30"/>
  <c r="G43" i="30"/>
  <c r="L42" i="30"/>
  <c r="H42" i="30"/>
  <c r="G42" i="30"/>
  <c r="K41" i="30"/>
  <c r="H41" i="30"/>
  <c r="G41" i="30"/>
  <c r="L40" i="30"/>
  <c r="H40" i="30"/>
  <c r="G40" i="30"/>
  <c r="K39" i="30"/>
  <c r="H39" i="30"/>
  <c r="G39" i="30"/>
  <c r="L38" i="30"/>
  <c r="K38" i="30"/>
  <c r="J38" i="30"/>
  <c r="I38" i="30"/>
  <c r="H38" i="30"/>
  <c r="N38" i="30" s="1"/>
  <c r="G38" i="30"/>
  <c r="M38" i="30" s="1"/>
  <c r="L37" i="30"/>
  <c r="K37" i="30"/>
  <c r="I37" i="30"/>
  <c r="H37" i="30"/>
  <c r="G37" i="30"/>
  <c r="L36" i="30"/>
  <c r="K36" i="30"/>
  <c r="J36" i="30"/>
  <c r="I36" i="30"/>
  <c r="H36" i="30"/>
  <c r="G36" i="30"/>
  <c r="L35" i="30"/>
  <c r="H35" i="30"/>
  <c r="G35" i="30"/>
  <c r="L34" i="30"/>
  <c r="K34" i="30"/>
  <c r="J34" i="30"/>
  <c r="I34" i="30"/>
  <c r="H34" i="30"/>
  <c r="N34" i="30" s="1"/>
  <c r="G34" i="30"/>
  <c r="M34" i="30" s="1"/>
  <c r="K33" i="30"/>
  <c r="L32" i="30"/>
  <c r="K32" i="30"/>
  <c r="H32" i="30"/>
  <c r="G32" i="30"/>
  <c r="K31" i="30"/>
  <c r="H31" i="30"/>
  <c r="G31" i="30"/>
  <c r="L30" i="30"/>
  <c r="H30" i="30"/>
  <c r="G30" i="30"/>
  <c r="K29" i="30"/>
  <c r="H29" i="30"/>
  <c r="G29" i="30"/>
  <c r="L28" i="30"/>
  <c r="H28" i="30"/>
  <c r="G28" i="30"/>
  <c r="K27" i="30"/>
  <c r="H27" i="30"/>
  <c r="G27" i="30"/>
  <c r="L26" i="30"/>
  <c r="K26" i="30"/>
  <c r="J26" i="30"/>
  <c r="H26" i="30"/>
  <c r="G26" i="30"/>
  <c r="K25" i="30"/>
  <c r="I25" i="30"/>
  <c r="H25" i="30"/>
  <c r="G25" i="30"/>
  <c r="L24" i="30"/>
  <c r="K24" i="30"/>
  <c r="J24" i="30"/>
  <c r="I24" i="30"/>
  <c r="H24" i="30"/>
  <c r="N24" i="30" s="1"/>
  <c r="G24" i="30"/>
  <c r="L23" i="30"/>
  <c r="K23" i="30"/>
  <c r="I23" i="30"/>
  <c r="H23" i="30"/>
  <c r="G23" i="30"/>
  <c r="D22" i="30"/>
  <c r="H33" i="30" s="1"/>
  <c r="C22" i="30"/>
  <c r="K640" i="29"/>
  <c r="K639" i="29"/>
  <c r="K638" i="29"/>
  <c r="H638" i="29"/>
  <c r="G638" i="29"/>
  <c r="K637" i="29"/>
  <c r="H637" i="29"/>
  <c r="G637" i="29"/>
  <c r="K636" i="29"/>
  <c r="L635" i="29"/>
  <c r="K635" i="29"/>
  <c r="I635" i="29"/>
  <c r="G635" i="29"/>
  <c r="K634" i="29"/>
  <c r="H634" i="29"/>
  <c r="G634" i="29"/>
  <c r="K633" i="29"/>
  <c r="G633" i="29"/>
  <c r="L632" i="29"/>
  <c r="K632" i="29"/>
  <c r="K631" i="29"/>
  <c r="L630" i="29"/>
  <c r="K630" i="29"/>
  <c r="K629" i="29"/>
  <c r="L628" i="29"/>
  <c r="K628" i="29"/>
  <c r="K627" i="29"/>
  <c r="L626" i="29"/>
  <c r="K626" i="29"/>
  <c r="I626" i="29"/>
  <c r="H626" i="29"/>
  <c r="G626" i="29"/>
  <c r="K625" i="29"/>
  <c r="H625" i="29"/>
  <c r="G625" i="29"/>
  <c r="L624" i="29"/>
  <c r="K624" i="29"/>
  <c r="I624" i="29"/>
  <c r="H624" i="29"/>
  <c r="G624" i="29"/>
  <c r="K623" i="29"/>
  <c r="L622" i="29"/>
  <c r="K622" i="29"/>
  <c r="K621" i="29"/>
  <c r="I621" i="29"/>
  <c r="H621" i="29"/>
  <c r="G621" i="29"/>
  <c r="L620" i="29"/>
  <c r="K620" i="29"/>
  <c r="H620" i="29"/>
  <c r="G620" i="29"/>
  <c r="K619" i="29"/>
  <c r="H619" i="29"/>
  <c r="G619" i="29"/>
  <c r="L618" i="29"/>
  <c r="K618" i="29"/>
  <c r="I618" i="29"/>
  <c r="H618" i="29"/>
  <c r="G618" i="29"/>
  <c r="K617" i="29"/>
  <c r="G617" i="29"/>
  <c r="L616" i="29"/>
  <c r="K616" i="29"/>
  <c r="K615" i="29"/>
  <c r="L614" i="29"/>
  <c r="K614" i="29"/>
  <c r="L613" i="29"/>
  <c r="K613" i="29"/>
  <c r="F612" i="29"/>
  <c r="J619" i="29" s="1"/>
  <c r="E612" i="29"/>
  <c r="I638" i="29" s="1"/>
  <c r="D612" i="29"/>
  <c r="H640" i="29" s="1"/>
  <c r="C612" i="29"/>
  <c r="G640" i="29" s="1"/>
  <c r="H604" i="29"/>
  <c r="G604" i="29"/>
  <c r="L603" i="29"/>
  <c r="J603" i="29"/>
  <c r="I603" i="29"/>
  <c r="H603" i="29"/>
  <c r="G603" i="29"/>
  <c r="K602" i="29"/>
  <c r="H602" i="29"/>
  <c r="G602" i="29"/>
  <c r="L601" i="29"/>
  <c r="K601" i="29"/>
  <c r="J601" i="29"/>
  <c r="I601" i="29"/>
  <c r="H601" i="29"/>
  <c r="G601" i="29"/>
  <c r="L600" i="29"/>
  <c r="G600" i="29"/>
  <c r="L599" i="29"/>
  <c r="K599" i="29"/>
  <c r="H599" i="29"/>
  <c r="G599" i="29"/>
  <c r="G598" i="29"/>
  <c r="L597" i="29"/>
  <c r="K597" i="29"/>
  <c r="K596" i="29"/>
  <c r="H596" i="29"/>
  <c r="G596" i="29"/>
  <c r="L595" i="29"/>
  <c r="K595" i="29"/>
  <c r="H595" i="29"/>
  <c r="G595" i="29"/>
  <c r="G594" i="29"/>
  <c r="L593" i="29"/>
  <c r="K593" i="29"/>
  <c r="H593" i="29"/>
  <c r="G593" i="29"/>
  <c r="L591" i="29"/>
  <c r="K591" i="29"/>
  <c r="G591" i="29"/>
  <c r="L589" i="29"/>
  <c r="K589" i="29"/>
  <c r="K588" i="29"/>
  <c r="L587" i="29"/>
  <c r="J587" i="29"/>
  <c r="I587" i="29"/>
  <c r="H587" i="29"/>
  <c r="G587" i="29"/>
  <c r="K586" i="29"/>
  <c r="I586" i="29"/>
  <c r="H586" i="29"/>
  <c r="G586" i="29"/>
  <c r="L585" i="29"/>
  <c r="K585" i="29"/>
  <c r="G585" i="29"/>
  <c r="I584" i="29"/>
  <c r="G584" i="29"/>
  <c r="L583" i="29"/>
  <c r="G583" i="29"/>
  <c r="L582" i="29"/>
  <c r="H582" i="29"/>
  <c r="G582" i="29"/>
  <c r="L581" i="29"/>
  <c r="I581" i="29"/>
  <c r="G581" i="29"/>
  <c r="G580" i="29"/>
  <c r="L579" i="29"/>
  <c r="K579" i="29"/>
  <c r="H579" i="29"/>
  <c r="G579" i="29"/>
  <c r="K578" i="29"/>
  <c r="G578" i="29"/>
  <c r="L577" i="29"/>
  <c r="K577" i="29"/>
  <c r="K576" i="29"/>
  <c r="H576" i="29"/>
  <c r="G576" i="29"/>
  <c r="L575" i="29"/>
  <c r="H575" i="29"/>
  <c r="G575" i="29"/>
  <c r="H574" i="29"/>
  <c r="G574" i="29"/>
  <c r="L573" i="29"/>
  <c r="G573" i="29"/>
  <c r="K572" i="29"/>
  <c r="H572" i="29"/>
  <c r="G572" i="29"/>
  <c r="L571" i="29"/>
  <c r="K571" i="29"/>
  <c r="H571" i="29"/>
  <c r="G571" i="29"/>
  <c r="G570" i="29"/>
  <c r="L569" i="29"/>
  <c r="K569" i="29"/>
  <c r="J569" i="29"/>
  <c r="I569" i="29"/>
  <c r="H569" i="29"/>
  <c r="G569" i="29"/>
  <c r="L567" i="29"/>
  <c r="K567" i="29"/>
  <c r="G567" i="29"/>
  <c r="I566" i="29"/>
  <c r="G566" i="29"/>
  <c r="L565" i="29"/>
  <c r="K565" i="29"/>
  <c r="H565" i="29"/>
  <c r="G565" i="29"/>
  <c r="L563" i="29"/>
  <c r="K563" i="29"/>
  <c r="K562" i="29"/>
  <c r="H562" i="29"/>
  <c r="G562" i="29"/>
  <c r="L561" i="29"/>
  <c r="K561" i="29"/>
  <c r="G561" i="29"/>
  <c r="K560" i="29"/>
  <c r="H560" i="29"/>
  <c r="G560" i="29"/>
  <c r="L559" i="29"/>
  <c r="K559" i="29"/>
  <c r="H559" i="29"/>
  <c r="H558" i="29"/>
  <c r="G558" i="29"/>
  <c r="L557" i="29"/>
  <c r="K557" i="29"/>
  <c r="H557" i="29"/>
  <c r="G557" i="29"/>
  <c r="I556" i="29"/>
  <c r="H556" i="29"/>
  <c r="G556" i="29"/>
  <c r="L555" i="29"/>
  <c r="K555" i="29"/>
  <c r="J555" i="29"/>
  <c r="I555" i="29"/>
  <c r="H555" i="29"/>
  <c r="G555" i="29"/>
  <c r="M555" i="29" s="1"/>
  <c r="K554" i="29"/>
  <c r="H554" i="29"/>
  <c r="G554" i="29"/>
  <c r="L553" i="29"/>
  <c r="K553" i="29"/>
  <c r="H553" i="29"/>
  <c r="G553" i="29"/>
  <c r="K552" i="29"/>
  <c r="G552" i="29"/>
  <c r="L551" i="29"/>
  <c r="K551" i="29"/>
  <c r="I551" i="29"/>
  <c r="H551" i="29"/>
  <c r="G551" i="29"/>
  <c r="G550" i="29"/>
  <c r="L549" i="29"/>
  <c r="K549" i="29"/>
  <c r="J549" i="29"/>
  <c r="I549" i="29"/>
  <c r="G549" i="29"/>
  <c r="I548" i="29"/>
  <c r="H548" i="29"/>
  <c r="G548" i="29"/>
  <c r="L547" i="29"/>
  <c r="K547" i="29"/>
  <c r="J547" i="29"/>
  <c r="I547" i="29"/>
  <c r="H547" i="29"/>
  <c r="G547" i="29"/>
  <c r="H546" i="29"/>
  <c r="G546" i="29"/>
  <c r="L545" i="29"/>
  <c r="K545" i="29"/>
  <c r="G544" i="29"/>
  <c r="L543" i="29"/>
  <c r="K543" i="29"/>
  <c r="I542" i="29"/>
  <c r="H542" i="29"/>
  <c r="G542" i="29"/>
  <c r="L541" i="29"/>
  <c r="K541" i="29"/>
  <c r="H541" i="29"/>
  <c r="L539" i="29"/>
  <c r="K539" i="29"/>
  <c r="H538" i="29"/>
  <c r="G538" i="29"/>
  <c r="L537" i="29"/>
  <c r="K537" i="29"/>
  <c r="H537" i="29"/>
  <c r="G537" i="29"/>
  <c r="K536" i="29"/>
  <c r="H536" i="29"/>
  <c r="G536" i="29"/>
  <c r="L535" i="29"/>
  <c r="K535" i="29"/>
  <c r="G535" i="29"/>
  <c r="I534" i="29"/>
  <c r="H534" i="29"/>
  <c r="G534" i="29"/>
  <c r="L533" i="29"/>
  <c r="K533" i="29"/>
  <c r="I533" i="29"/>
  <c r="H533" i="29"/>
  <c r="G533" i="29"/>
  <c r="K532" i="29"/>
  <c r="J532" i="29"/>
  <c r="H532" i="29"/>
  <c r="G532" i="29"/>
  <c r="L531" i="29"/>
  <c r="K531" i="29"/>
  <c r="I531" i="29"/>
  <c r="H531" i="29"/>
  <c r="G531" i="29"/>
  <c r="H530" i="29"/>
  <c r="G530" i="29"/>
  <c r="L529" i="29"/>
  <c r="K529" i="29"/>
  <c r="I529" i="29"/>
  <c r="H529" i="29"/>
  <c r="G529" i="29"/>
  <c r="L527" i="29"/>
  <c r="K527" i="29"/>
  <c r="I527" i="29"/>
  <c r="H527" i="29"/>
  <c r="G527" i="29"/>
  <c r="K526" i="29"/>
  <c r="G526" i="29"/>
  <c r="L525" i="29"/>
  <c r="K525" i="29"/>
  <c r="K524" i="29"/>
  <c r="J524" i="29"/>
  <c r="H524" i="29"/>
  <c r="G524" i="29"/>
  <c r="L523" i="29"/>
  <c r="K523" i="29"/>
  <c r="H523" i="29"/>
  <c r="G523" i="29"/>
  <c r="L522" i="29"/>
  <c r="H522" i="29"/>
  <c r="G522" i="29"/>
  <c r="L521" i="29"/>
  <c r="K521" i="29"/>
  <c r="H521" i="29"/>
  <c r="G521" i="29"/>
  <c r="K520" i="29"/>
  <c r="I520" i="29"/>
  <c r="H520" i="29"/>
  <c r="G520" i="29"/>
  <c r="L519" i="29"/>
  <c r="K519" i="29"/>
  <c r="H519" i="29"/>
  <c r="G519" i="29"/>
  <c r="K518" i="29"/>
  <c r="G518" i="29"/>
  <c r="L517" i="29"/>
  <c r="K517" i="29"/>
  <c r="G517" i="29"/>
  <c r="I516" i="29"/>
  <c r="H516" i="29"/>
  <c r="G516" i="29"/>
  <c r="L515" i="29"/>
  <c r="K515" i="29"/>
  <c r="I515" i="29"/>
  <c r="H515" i="29"/>
  <c r="G515" i="29"/>
  <c r="K514" i="29"/>
  <c r="H514" i="29"/>
  <c r="G514" i="29"/>
  <c r="L513" i="29"/>
  <c r="K513" i="29"/>
  <c r="H513" i="29"/>
  <c r="G513" i="29"/>
  <c r="K512" i="29"/>
  <c r="L511" i="29"/>
  <c r="K511" i="29"/>
  <c r="G511" i="29"/>
  <c r="L510" i="29"/>
  <c r="H510" i="29"/>
  <c r="G510" i="29"/>
  <c r="L509" i="29"/>
  <c r="K509" i="29"/>
  <c r="G509" i="29"/>
  <c r="K508" i="29"/>
  <c r="H508" i="29"/>
  <c r="G508" i="29"/>
  <c r="L507" i="29"/>
  <c r="K507" i="29"/>
  <c r="G507" i="29"/>
  <c r="K506" i="29"/>
  <c r="H506" i="29"/>
  <c r="G506" i="29"/>
  <c r="L505" i="29"/>
  <c r="K505" i="29"/>
  <c r="J505" i="29"/>
  <c r="I505" i="29"/>
  <c r="H505" i="29"/>
  <c r="N505" i="29" s="1"/>
  <c r="G505" i="29"/>
  <c r="M505" i="29" s="1"/>
  <c r="K504" i="29"/>
  <c r="H504" i="29"/>
  <c r="G504" i="29"/>
  <c r="L503" i="29"/>
  <c r="K503" i="29"/>
  <c r="I503" i="29"/>
  <c r="H503" i="29"/>
  <c r="G503" i="29"/>
  <c r="K502" i="29"/>
  <c r="I502" i="29"/>
  <c r="H502" i="29"/>
  <c r="G502" i="29"/>
  <c r="L501" i="29"/>
  <c r="K501" i="29"/>
  <c r="H501" i="29"/>
  <c r="G501" i="29"/>
  <c r="K500" i="29"/>
  <c r="I500" i="29"/>
  <c r="H500" i="29"/>
  <c r="G500" i="29"/>
  <c r="L499" i="29"/>
  <c r="K499" i="29"/>
  <c r="K498" i="29"/>
  <c r="H498" i="29"/>
  <c r="G498" i="29"/>
  <c r="L497" i="29"/>
  <c r="K497" i="29"/>
  <c r="G497" i="29"/>
  <c r="L496" i="29"/>
  <c r="K496" i="29"/>
  <c r="I496" i="29"/>
  <c r="G496" i="29"/>
  <c r="L495" i="29"/>
  <c r="K495" i="29"/>
  <c r="H495" i="29"/>
  <c r="G495" i="29"/>
  <c r="K494" i="29"/>
  <c r="G494" i="29"/>
  <c r="L493" i="29"/>
  <c r="K493" i="29"/>
  <c r="K492" i="29"/>
  <c r="I492" i="29"/>
  <c r="L491" i="29"/>
  <c r="K491" i="29"/>
  <c r="H491" i="29"/>
  <c r="G491" i="29"/>
  <c r="L490" i="29"/>
  <c r="K490" i="29"/>
  <c r="I490" i="29"/>
  <c r="H490" i="29"/>
  <c r="G490" i="29"/>
  <c r="L489" i="29"/>
  <c r="K489" i="29"/>
  <c r="G489" i="29"/>
  <c r="K488" i="29"/>
  <c r="I488" i="29"/>
  <c r="H488" i="29"/>
  <c r="G488" i="29"/>
  <c r="L487" i="29"/>
  <c r="K487" i="29"/>
  <c r="G487" i="29"/>
  <c r="K486" i="29"/>
  <c r="H486" i="29"/>
  <c r="L485" i="29"/>
  <c r="K485" i="29"/>
  <c r="G485" i="29"/>
  <c r="K484" i="29"/>
  <c r="L483" i="29"/>
  <c r="K483" i="29"/>
  <c r="G483" i="29"/>
  <c r="K482" i="29"/>
  <c r="I482" i="29"/>
  <c r="H482" i="29"/>
  <c r="G482" i="29"/>
  <c r="L481" i="29"/>
  <c r="K481" i="29"/>
  <c r="K480" i="29"/>
  <c r="H480" i="29"/>
  <c r="G480" i="29"/>
  <c r="L479" i="29"/>
  <c r="K479" i="29"/>
  <c r="H479" i="29"/>
  <c r="G479" i="29"/>
  <c r="K478" i="29"/>
  <c r="L477" i="29"/>
  <c r="K477" i="29"/>
  <c r="I477" i="29"/>
  <c r="H477" i="29"/>
  <c r="G477" i="29"/>
  <c r="K476" i="29"/>
  <c r="H476" i="29"/>
  <c r="G476" i="29"/>
  <c r="L475" i="29"/>
  <c r="K475" i="29"/>
  <c r="J475" i="29"/>
  <c r="I475" i="29"/>
  <c r="H475" i="29"/>
  <c r="G475" i="29"/>
  <c r="K474" i="29"/>
  <c r="H474" i="29"/>
  <c r="G474" i="29"/>
  <c r="L473" i="29"/>
  <c r="K473" i="29"/>
  <c r="K472" i="29"/>
  <c r="G472" i="29"/>
  <c r="L471" i="29"/>
  <c r="K471" i="29"/>
  <c r="L470" i="29"/>
  <c r="K470" i="29"/>
  <c r="L469" i="29"/>
  <c r="K469" i="29"/>
  <c r="K468" i="29"/>
  <c r="I468" i="29"/>
  <c r="G468" i="29"/>
  <c r="L467" i="29"/>
  <c r="K467" i="29"/>
  <c r="G467" i="29"/>
  <c r="K466" i="29"/>
  <c r="G466" i="29"/>
  <c r="L465" i="29"/>
  <c r="K465" i="29"/>
  <c r="G465" i="29"/>
  <c r="K464" i="29"/>
  <c r="H464" i="29"/>
  <c r="G464" i="29"/>
  <c r="L463" i="29"/>
  <c r="K463" i="29"/>
  <c r="I463" i="29"/>
  <c r="H463" i="29"/>
  <c r="G463" i="29"/>
  <c r="K462" i="29"/>
  <c r="G462" i="29"/>
  <c r="L461" i="29"/>
  <c r="K461" i="29"/>
  <c r="K460" i="29"/>
  <c r="L459" i="29"/>
  <c r="K459" i="29"/>
  <c r="J459" i="29"/>
  <c r="I459" i="29"/>
  <c r="K458" i="29"/>
  <c r="L457" i="29"/>
  <c r="K457" i="29"/>
  <c r="H457" i="29"/>
  <c r="G457" i="29"/>
  <c r="K456" i="29"/>
  <c r="H456" i="29"/>
  <c r="L455" i="29"/>
  <c r="K455" i="29"/>
  <c r="J455" i="29"/>
  <c r="H455" i="29"/>
  <c r="K454" i="29"/>
  <c r="H454" i="29"/>
  <c r="L453" i="29"/>
  <c r="K453" i="29"/>
  <c r="J453" i="29"/>
  <c r="I453" i="29"/>
  <c r="H453" i="29"/>
  <c r="N453" i="29" s="1"/>
  <c r="G453" i="29"/>
  <c r="K452" i="29"/>
  <c r="H452" i="29"/>
  <c r="G452" i="29"/>
  <c r="L451" i="29"/>
  <c r="K451" i="29"/>
  <c r="K450" i="29"/>
  <c r="L449" i="29"/>
  <c r="K449" i="29"/>
  <c r="J449" i="29"/>
  <c r="H449" i="29"/>
  <c r="G449" i="29"/>
  <c r="L448" i="29"/>
  <c r="K448" i="29"/>
  <c r="L447" i="29"/>
  <c r="K447" i="29"/>
  <c r="J447" i="29"/>
  <c r="I447" i="29"/>
  <c r="H447" i="29"/>
  <c r="N447" i="29" s="1"/>
  <c r="G447" i="29"/>
  <c r="M447" i="29" s="1"/>
  <c r="L446" i="29"/>
  <c r="K446" i="29"/>
  <c r="L445" i="29"/>
  <c r="K445" i="29"/>
  <c r="J445" i="29"/>
  <c r="I445" i="29"/>
  <c r="H445" i="29"/>
  <c r="N445" i="29" s="1"/>
  <c r="G445" i="29"/>
  <c r="L444" i="29"/>
  <c r="K444" i="29"/>
  <c r="I444" i="29"/>
  <c r="H444" i="29"/>
  <c r="G444" i="29"/>
  <c r="L443" i="29"/>
  <c r="K443" i="29"/>
  <c r="K442" i="29"/>
  <c r="H442" i="29"/>
  <c r="L441" i="29"/>
  <c r="K441" i="29"/>
  <c r="G441" i="29"/>
  <c r="K440" i="29"/>
  <c r="H440" i="29"/>
  <c r="G440" i="29"/>
  <c r="L439" i="29"/>
  <c r="K439" i="29"/>
  <c r="J439" i="29"/>
  <c r="I439" i="29"/>
  <c r="H439" i="29"/>
  <c r="N439" i="29" s="1"/>
  <c r="G439" i="29"/>
  <c r="K438" i="29"/>
  <c r="H438" i="29"/>
  <c r="L437" i="29"/>
  <c r="K437" i="29"/>
  <c r="K436" i="29"/>
  <c r="H436" i="29"/>
  <c r="G436" i="29"/>
  <c r="L435" i="29"/>
  <c r="K435" i="29"/>
  <c r="K434" i="29"/>
  <c r="G434" i="29"/>
  <c r="L433" i="29"/>
  <c r="K433" i="29"/>
  <c r="G433" i="29"/>
  <c r="K432" i="29"/>
  <c r="H432" i="29"/>
  <c r="G432" i="29"/>
  <c r="L431" i="29"/>
  <c r="K431" i="29"/>
  <c r="H431" i="29"/>
  <c r="G431" i="29"/>
  <c r="K430" i="29"/>
  <c r="H430" i="29"/>
  <c r="G430" i="29"/>
  <c r="L429" i="29"/>
  <c r="K429" i="29"/>
  <c r="H429" i="29"/>
  <c r="G429" i="29"/>
  <c r="K428" i="29"/>
  <c r="L427" i="29"/>
  <c r="K427" i="29"/>
  <c r="H427" i="29"/>
  <c r="L426" i="29"/>
  <c r="K426" i="29"/>
  <c r="H426" i="29"/>
  <c r="G426" i="29"/>
  <c r="L425" i="29"/>
  <c r="K425" i="29"/>
  <c r="J425" i="29"/>
  <c r="I425" i="29"/>
  <c r="H425" i="29"/>
  <c r="G425" i="29"/>
  <c r="K424" i="29"/>
  <c r="L423" i="29"/>
  <c r="K423" i="29"/>
  <c r="K422" i="29"/>
  <c r="L421" i="29"/>
  <c r="K421" i="29"/>
  <c r="H421" i="29"/>
  <c r="K420" i="29"/>
  <c r="H420" i="29"/>
  <c r="L419" i="29"/>
  <c r="K419" i="29"/>
  <c r="K418" i="29"/>
  <c r="I418" i="29"/>
  <c r="H418" i="29"/>
  <c r="G418" i="29"/>
  <c r="L417" i="29"/>
  <c r="K417" i="29"/>
  <c r="J417" i="29"/>
  <c r="I417" i="29"/>
  <c r="H417" i="29"/>
  <c r="N417" i="29" s="1"/>
  <c r="G417" i="29"/>
  <c r="K416" i="29"/>
  <c r="G416" i="29"/>
  <c r="L415" i="29"/>
  <c r="K415" i="29"/>
  <c r="J415" i="29"/>
  <c r="I415" i="29"/>
  <c r="H415" i="29"/>
  <c r="N415" i="29" s="1"/>
  <c r="G415" i="29"/>
  <c r="K414" i="29"/>
  <c r="H414" i="29"/>
  <c r="G414" i="29"/>
  <c r="L413" i="29"/>
  <c r="K413" i="29"/>
  <c r="H413" i="29"/>
  <c r="L412" i="29"/>
  <c r="K412" i="29"/>
  <c r="I412" i="29"/>
  <c r="H412" i="29"/>
  <c r="G412" i="29"/>
  <c r="L411" i="29"/>
  <c r="K411" i="29"/>
  <c r="K410" i="29"/>
  <c r="L409" i="29"/>
  <c r="K409" i="29"/>
  <c r="K408" i="29"/>
  <c r="L407" i="29"/>
  <c r="K407" i="29"/>
  <c r="K406" i="29"/>
  <c r="L405" i="29"/>
  <c r="K405" i="29"/>
  <c r="K404" i="29"/>
  <c r="L403" i="29"/>
  <c r="K403" i="29"/>
  <c r="I403" i="29"/>
  <c r="H403" i="29"/>
  <c r="G403" i="29"/>
  <c r="K402" i="29"/>
  <c r="L401" i="29"/>
  <c r="K401" i="29"/>
  <c r="K400" i="29"/>
  <c r="J400" i="29"/>
  <c r="H400" i="29"/>
  <c r="G400" i="29"/>
  <c r="L399" i="29"/>
  <c r="K399" i="29"/>
  <c r="H399" i="29"/>
  <c r="G399" i="29"/>
  <c r="K398" i="29"/>
  <c r="H398" i="29"/>
  <c r="G398" i="29"/>
  <c r="L397" i="29"/>
  <c r="K397" i="29"/>
  <c r="K396" i="29"/>
  <c r="L395" i="29"/>
  <c r="K395" i="29"/>
  <c r="K394" i="29"/>
  <c r="L393" i="29"/>
  <c r="K393" i="29"/>
  <c r="H393" i="29"/>
  <c r="G393" i="29"/>
  <c r="L392" i="29"/>
  <c r="K392" i="29"/>
  <c r="H392" i="29"/>
  <c r="L391" i="29"/>
  <c r="K391" i="29"/>
  <c r="K390" i="29"/>
  <c r="H390" i="29"/>
  <c r="G390" i="29"/>
  <c r="L389" i="29"/>
  <c r="K389" i="29"/>
  <c r="H389" i="29"/>
  <c r="K388" i="29"/>
  <c r="L387" i="29"/>
  <c r="K387" i="29"/>
  <c r="K386" i="29"/>
  <c r="L385" i="29"/>
  <c r="K385" i="29"/>
  <c r="J385" i="29"/>
  <c r="H385" i="29"/>
  <c r="G385" i="29"/>
  <c r="K384" i="29"/>
  <c r="L383" i="29"/>
  <c r="K383" i="29"/>
  <c r="K382" i="29"/>
  <c r="H382" i="29"/>
  <c r="G382" i="29"/>
  <c r="L381" i="29"/>
  <c r="K381" i="29"/>
  <c r="K380" i="29"/>
  <c r="L379" i="29"/>
  <c r="K379" i="29"/>
  <c r="H379" i="29"/>
  <c r="K378" i="29"/>
  <c r="H378" i="29"/>
  <c r="L377" i="29"/>
  <c r="K377" i="29"/>
  <c r="L376" i="29"/>
  <c r="K376" i="29"/>
  <c r="H376" i="29"/>
  <c r="L375" i="29"/>
  <c r="K375" i="29"/>
  <c r="J375" i="29"/>
  <c r="H375" i="29"/>
  <c r="G375" i="29"/>
  <c r="K374" i="29"/>
  <c r="L373" i="29"/>
  <c r="K373" i="29"/>
  <c r="H373" i="29"/>
  <c r="L372" i="29"/>
  <c r="K372" i="29"/>
  <c r="D371" i="29"/>
  <c r="H600" i="29" s="1"/>
  <c r="C371" i="29"/>
  <c r="K363" i="29"/>
  <c r="H363" i="29"/>
  <c r="G363" i="29"/>
  <c r="L362" i="29"/>
  <c r="H362" i="29"/>
  <c r="G362" i="29"/>
  <c r="K361" i="29"/>
  <c r="H361" i="29"/>
  <c r="G361" i="29"/>
  <c r="L360" i="29"/>
  <c r="H360" i="29"/>
  <c r="G360" i="29"/>
  <c r="K359" i="29"/>
  <c r="I359" i="29"/>
  <c r="H359" i="29"/>
  <c r="G359" i="29"/>
  <c r="L358" i="29"/>
  <c r="H358" i="29"/>
  <c r="G358" i="29"/>
  <c r="K357" i="29"/>
  <c r="J357" i="29"/>
  <c r="I357" i="29"/>
  <c r="H357" i="29"/>
  <c r="G357" i="29"/>
  <c r="H356" i="29"/>
  <c r="G356" i="29"/>
  <c r="K355" i="29"/>
  <c r="H355" i="29"/>
  <c r="G355" i="29"/>
  <c r="I354" i="29"/>
  <c r="H354" i="29"/>
  <c r="G354" i="29"/>
  <c r="K353" i="29"/>
  <c r="I353" i="29"/>
  <c r="H353" i="29"/>
  <c r="G353" i="29"/>
  <c r="L352" i="29"/>
  <c r="G352" i="29"/>
  <c r="L351" i="29"/>
  <c r="K351" i="29"/>
  <c r="I351" i="29"/>
  <c r="H351" i="29"/>
  <c r="G351" i="29"/>
  <c r="H350" i="29"/>
  <c r="G350" i="29"/>
  <c r="L349" i="29"/>
  <c r="K349" i="29"/>
  <c r="I349" i="29"/>
  <c r="H349" i="29"/>
  <c r="G349" i="29"/>
  <c r="J348" i="29"/>
  <c r="K347" i="29"/>
  <c r="L346" i="29"/>
  <c r="G346" i="29"/>
  <c r="K345" i="29"/>
  <c r="I345" i="29"/>
  <c r="H345" i="29"/>
  <c r="G345" i="29"/>
  <c r="L344" i="29"/>
  <c r="H344" i="29"/>
  <c r="G344" i="29"/>
  <c r="L343" i="29"/>
  <c r="K343" i="29"/>
  <c r="L342" i="29"/>
  <c r="H342" i="29"/>
  <c r="G342" i="29"/>
  <c r="K341" i="29"/>
  <c r="I341" i="29"/>
  <c r="H341" i="29"/>
  <c r="G341" i="29"/>
  <c r="L340" i="29"/>
  <c r="H340" i="29"/>
  <c r="G340" i="29"/>
  <c r="K339" i="29"/>
  <c r="I339" i="29"/>
  <c r="H339" i="29"/>
  <c r="G339" i="29"/>
  <c r="L338" i="29"/>
  <c r="K338" i="29"/>
  <c r="K337" i="29"/>
  <c r="I337" i="29"/>
  <c r="H337" i="29"/>
  <c r="G337" i="29"/>
  <c r="L336" i="29"/>
  <c r="G336" i="29"/>
  <c r="K335" i="29"/>
  <c r="I335" i="29"/>
  <c r="H335" i="29"/>
  <c r="G335" i="29"/>
  <c r="H334" i="29"/>
  <c r="G334" i="29"/>
  <c r="K333" i="29"/>
  <c r="I333" i="29"/>
  <c r="H333" i="29"/>
  <c r="G333" i="29"/>
  <c r="L332" i="29"/>
  <c r="G332" i="29"/>
  <c r="L331" i="29"/>
  <c r="K331" i="29"/>
  <c r="I331" i="29"/>
  <c r="H331" i="29"/>
  <c r="G331" i="29"/>
  <c r="J330" i="29"/>
  <c r="H330" i="29"/>
  <c r="G330" i="29"/>
  <c r="K329" i="29"/>
  <c r="H329" i="29"/>
  <c r="G329" i="29"/>
  <c r="J328" i="29"/>
  <c r="H328" i="29"/>
  <c r="G328" i="29"/>
  <c r="L327" i="29"/>
  <c r="K327" i="29"/>
  <c r="L326" i="29"/>
  <c r="H326" i="29"/>
  <c r="G326" i="29"/>
  <c r="K325" i="29"/>
  <c r="H325" i="29"/>
  <c r="G325" i="29"/>
  <c r="L324" i="29"/>
  <c r="K323" i="29"/>
  <c r="I323" i="29"/>
  <c r="G323" i="29"/>
  <c r="L322" i="29"/>
  <c r="H322" i="29"/>
  <c r="G322" i="29"/>
  <c r="K321" i="29"/>
  <c r="L320" i="29"/>
  <c r="H320" i="29"/>
  <c r="G320" i="29"/>
  <c r="K319" i="29"/>
  <c r="J319" i="29"/>
  <c r="I319" i="29"/>
  <c r="H319" i="29"/>
  <c r="G319" i="29"/>
  <c r="M319" i="29" s="1"/>
  <c r="L318" i="29"/>
  <c r="H318" i="29"/>
  <c r="G318" i="29"/>
  <c r="K317" i="29"/>
  <c r="I317" i="29"/>
  <c r="H317" i="29"/>
  <c r="G317" i="29"/>
  <c r="L316" i="29"/>
  <c r="G316" i="29"/>
  <c r="K315" i="29"/>
  <c r="H315" i="29"/>
  <c r="G315" i="29"/>
  <c r="L314" i="29"/>
  <c r="H314" i="29"/>
  <c r="G314" i="29"/>
  <c r="K313" i="29"/>
  <c r="J313" i="29"/>
  <c r="H313" i="29"/>
  <c r="G313" i="29"/>
  <c r="L312" i="29"/>
  <c r="K312" i="29"/>
  <c r="K311" i="29"/>
  <c r="H311" i="29"/>
  <c r="G311" i="29"/>
  <c r="L310" i="29"/>
  <c r="K309" i="29"/>
  <c r="L308" i="29"/>
  <c r="H308" i="29"/>
  <c r="G308" i="29"/>
  <c r="K307" i="29"/>
  <c r="H307" i="29"/>
  <c r="L306" i="29"/>
  <c r="G306" i="29"/>
  <c r="L305" i="29"/>
  <c r="K305" i="29"/>
  <c r="H305" i="29"/>
  <c r="G305" i="29"/>
  <c r="L304" i="29"/>
  <c r="K303" i="29"/>
  <c r="I303" i="29"/>
  <c r="H303" i="29"/>
  <c r="G303" i="29"/>
  <c r="L302" i="29"/>
  <c r="H302" i="29"/>
  <c r="G302" i="29"/>
  <c r="K301" i="29"/>
  <c r="H301" i="29"/>
  <c r="G301" i="29"/>
  <c r="L300" i="29"/>
  <c r="K300" i="29"/>
  <c r="G300" i="29"/>
  <c r="K299" i="29"/>
  <c r="H299" i="29"/>
  <c r="L298" i="29"/>
  <c r="J298" i="29"/>
  <c r="H298" i="29"/>
  <c r="G298" i="29"/>
  <c r="L297" i="29"/>
  <c r="K297" i="29"/>
  <c r="H297" i="29"/>
  <c r="G297" i="29"/>
  <c r="L296" i="29"/>
  <c r="H296" i="29"/>
  <c r="G296" i="29"/>
  <c r="L295" i="29"/>
  <c r="K295" i="29"/>
  <c r="L294" i="29"/>
  <c r="H294" i="29"/>
  <c r="L293" i="29"/>
  <c r="K293" i="29"/>
  <c r="K291" i="29"/>
  <c r="J291" i="29"/>
  <c r="I291" i="29"/>
  <c r="H291" i="29"/>
  <c r="G291" i="29"/>
  <c r="M291" i="29" s="1"/>
  <c r="J290" i="29"/>
  <c r="I290" i="29"/>
  <c r="H290" i="29"/>
  <c r="G290" i="29"/>
  <c r="L289" i="29"/>
  <c r="K289" i="29"/>
  <c r="I289" i="29"/>
  <c r="H289" i="29"/>
  <c r="G289" i="29"/>
  <c r="K287" i="29"/>
  <c r="I287" i="29"/>
  <c r="H287" i="29"/>
  <c r="G287" i="29"/>
  <c r="L286" i="29"/>
  <c r="H286" i="29"/>
  <c r="G286" i="29"/>
  <c r="L285" i="29"/>
  <c r="K285" i="29"/>
  <c r="I285" i="29"/>
  <c r="H285" i="29"/>
  <c r="G285" i="29"/>
  <c r="H284" i="29"/>
  <c r="G284" i="29"/>
  <c r="K283" i="29"/>
  <c r="I283" i="29"/>
  <c r="H283" i="29"/>
  <c r="G283" i="29"/>
  <c r="J282" i="29"/>
  <c r="H282" i="29"/>
  <c r="G282" i="29"/>
  <c r="K281" i="29"/>
  <c r="G281" i="29"/>
  <c r="J280" i="29"/>
  <c r="H280" i="29"/>
  <c r="G280" i="29"/>
  <c r="L279" i="29"/>
  <c r="K279" i="29"/>
  <c r="H279" i="29"/>
  <c r="G279" i="29"/>
  <c r="L278" i="29"/>
  <c r="J278" i="29"/>
  <c r="H278" i="29"/>
  <c r="G278" i="29"/>
  <c r="L277" i="29"/>
  <c r="K277" i="29"/>
  <c r="H277" i="29"/>
  <c r="G277" i="29"/>
  <c r="L275" i="29"/>
  <c r="K275" i="29"/>
  <c r="H275" i="29"/>
  <c r="L274" i="29"/>
  <c r="K274" i="29"/>
  <c r="J274" i="29"/>
  <c r="H274" i="29"/>
  <c r="G274" i="29"/>
  <c r="L273" i="29"/>
  <c r="K273" i="29"/>
  <c r="I273" i="29"/>
  <c r="H273" i="29"/>
  <c r="G273" i="29"/>
  <c r="L272" i="29"/>
  <c r="H272" i="29"/>
  <c r="G272" i="29"/>
  <c r="K271" i="29"/>
  <c r="G271" i="29"/>
  <c r="K270" i="29"/>
  <c r="H270" i="29"/>
  <c r="G270" i="29"/>
  <c r="K269" i="29"/>
  <c r="I269" i="29"/>
  <c r="H269" i="29"/>
  <c r="G269" i="29"/>
  <c r="L268" i="29"/>
  <c r="H268" i="29"/>
  <c r="G268" i="29"/>
  <c r="K267" i="29"/>
  <c r="G267" i="29"/>
  <c r="H266" i="29"/>
  <c r="G266" i="29"/>
  <c r="K265" i="29"/>
  <c r="H265" i="29"/>
  <c r="G265" i="29"/>
  <c r="L264" i="29"/>
  <c r="H264" i="29"/>
  <c r="G264" i="29"/>
  <c r="K263" i="29"/>
  <c r="L262" i="29"/>
  <c r="H262" i="29"/>
  <c r="G262" i="29"/>
  <c r="K261" i="29"/>
  <c r="K260" i="29"/>
  <c r="J260" i="29"/>
  <c r="H260" i="29"/>
  <c r="L259" i="29"/>
  <c r="K259" i="29"/>
  <c r="I259" i="29"/>
  <c r="H259" i="29"/>
  <c r="G259" i="29"/>
  <c r="L258" i="29"/>
  <c r="K257" i="29"/>
  <c r="H257" i="29"/>
  <c r="G257" i="29"/>
  <c r="H256" i="29"/>
  <c r="G256" i="29"/>
  <c r="K255" i="29"/>
  <c r="H254" i="29"/>
  <c r="G254" i="29"/>
  <c r="K253" i="29"/>
  <c r="I253" i="29"/>
  <c r="H253" i="29"/>
  <c r="G253" i="29"/>
  <c r="K252" i="29"/>
  <c r="K251" i="29"/>
  <c r="I251" i="29"/>
  <c r="H251" i="29"/>
  <c r="G251" i="29"/>
  <c r="L250" i="29"/>
  <c r="H250" i="29"/>
  <c r="G250" i="29"/>
  <c r="K249" i="29"/>
  <c r="H249" i="29"/>
  <c r="G249" i="29"/>
  <c r="L248" i="29"/>
  <c r="K247" i="29"/>
  <c r="J247" i="29"/>
  <c r="I247" i="29"/>
  <c r="G247" i="29"/>
  <c r="H246" i="29"/>
  <c r="K245" i="29"/>
  <c r="H245" i="29"/>
  <c r="L244" i="29"/>
  <c r="H244" i="29"/>
  <c r="G244" i="29"/>
  <c r="K243" i="29"/>
  <c r="G243" i="29"/>
  <c r="L242" i="29"/>
  <c r="K241" i="29"/>
  <c r="I241" i="29"/>
  <c r="H241" i="29"/>
  <c r="G241" i="29"/>
  <c r="K239" i="29"/>
  <c r="I239" i="29"/>
  <c r="G239" i="29"/>
  <c r="H238" i="29"/>
  <c r="G238" i="29"/>
  <c r="K237" i="29"/>
  <c r="H237" i="29"/>
  <c r="G237" i="29"/>
  <c r="L236" i="29"/>
  <c r="J236" i="29"/>
  <c r="I236" i="29"/>
  <c r="H236" i="29"/>
  <c r="G236" i="29"/>
  <c r="L235" i="29"/>
  <c r="K235" i="29"/>
  <c r="L234" i="29"/>
  <c r="H234" i="29"/>
  <c r="G234" i="29"/>
  <c r="K233" i="29"/>
  <c r="H233" i="29"/>
  <c r="G233" i="29"/>
  <c r="L232" i="29"/>
  <c r="J232" i="29"/>
  <c r="H232" i="29"/>
  <c r="G232" i="29"/>
  <c r="K231" i="29"/>
  <c r="H231" i="29"/>
  <c r="L230" i="29"/>
  <c r="K229" i="29"/>
  <c r="G229" i="29"/>
  <c r="L228" i="29"/>
  <c r="J228" i="29"/>
  <c r="H228" i="29"/>
  <c r="G228" i="29"/>
  <c r="L227" i="29"/>
  <c r="K227" i="29"/>
  <c r="L226" i="29"/>
  <c r="K226" i="29"/>
  <c r="L225" i="29"/>
  <c r="K225" i="29"/>
  <c r="L224" i="29"/>
  <c r="J224" i="29"/>
  <c r="H224" i="29"/>
  <c r="G224" i="29"/>
  <c r="K223" i="29"/>
  <c r="G223" i="29"/>
  <c r="L222" i="29"/>
  <c r="K221" i="29"/>
  <c r="L220" i="29"/>
  <c r="K219" i="29"/>
  <c r="L218" i="29"/>
  <c r="L217" i="29"/>
  <c r="K217" i="29"/>
  <c r="I217" i="29"/>
  <c r="H217" i="29"/>
  <c r="G217" i="29"/>
  <c r="L216" i="29"/>
  <c r="H216" i="29"/>
  <c r="L215" i="29"/>
  <c r="K215" i="29"/>
  <c r="G215" i="29"/>
  <c r="L214" i="29"/>
  <c r="G214" i="29"/>
  <c r="K213" i="29"/>
  <c r="G213" i="29"/>
  <c r="L212" i="29"/>
  <c r="J212" i="29"/>
  <c r="H212" i="29"/>
  <c r="G212" i="29"/>
  <c r="L211" i="29"/>
  <c r="K211" i="29"/>
  <c r="L210" i="29"/>
  <c r="K209" i="29"/>
  <c r="L208" i="29"/>
  <c r="H208" i="29"/>
  <c r="G208" i="29"/>
  <c r="L207" i="29"/>
  <c r="K207" i="29"/>
  <c r="H207" i="29"/>
  <c r="L206" i="29"/>
  <c r="I206" i="29"/>
  <c r="H206" i="29"/>
  <c r="G206" i="29"/>
  <c r="K205" i="29"/>
  <c r="G205" i="29"/>
  <c r="L204" i="29"/>
  <c r="K204" i="29"/>
  <c r="L203" i="29"/>
  <c r="K203" i="29"/>
  <c r="L202" i="29"/>
  <c r="K201" i="29"/>
  <c r="H201" i="29"/>
  <c r="G201" i="29"/>
  <c r="L200" i="29"/>
  <c r="J200" i="29"/>
  <c r="H200" i="29"/>
  <c r="G200" i="29"/>
  <c r="K199" i="29"/>
  <c r="I199" i="29"/>
  <c r="H199" i="29"/>
  <c r="G199" i="29"/>
  <c r="L198" i="29"/>
  <c r="H198" i="29"/>
  <c r="K197" i="29"/>
  <c r="L196" i="29"/>
  <c r="H196" i="29"/>
  <c r="K195" i="29"/>
  <c r="L194" i="29"/>
  <c r="H194" i="29"/>
  <c r="G194" i="29"/>
  <c r="L193" i="29"/>
  <c r="K193" i="29"/>
  <c r="L192" i="29"/>
  <c r="K192" i="29"/>
  <c r="J192" i="29"/>
  <c r="H192" i="29"/>
  <c r="G192" i="29"/>
  <c r="K191" i="29"/>
  <c r="H191" i="29"/>
  <c r="L190" i="29"/>
  <c r="H190" i="29"/>
  <c r="L189" i="29"/>
  <c r="D188" i="29"/>
  <c r="H352" i="29" s="1"/>
  <c r="C188" i="29"/>
  <c r="G304" i="29" s="1"/>
  <c r="I180" i="29"/>
  <c r="H180" i="29"/>
  <c r="G180" i="29"/>
  <c r="L179" i="29"/>
  <c r="K179" i="29"/>
  <c r="I179" i="29"/>
  <c r="H179" i="29"/>
  <c r="G179" i="29"/>
  <c r="K178" i="29"/>
  <c r="H178" i="29"/>
  <c r="G178" i="29"/>
  <c r="L177" i="29"/>
  <c r="K177" i="29"/>
  <c r="K176" i="29"/>
  <c r="H176" i="29"/>
  <c r="G176" i="29"/>
  <c r="L175" i="29"/>
  <c r="K175" i="29"/>
  <c r="I175" i="29"/>
  <c r="G175" i="29"/>
  <c r="I174" i="29"/>
  <c r="H174" i="29"/>
  <c r="G174" i="29"/>
  <c r="L173" i="29"/>
  <c r="K173" i="29"/>
  <c r="J173" i="29"/>
  <c r="H173" i="29"/>
  <c r="G173" i="29"/>
  <c r="I172" i="29"/>
  <c r="H172" i="29"/>
  <c r="G172" i="29"/>
  <c r="L171" i="29"/>
  <c r="K171" i="29"/>
  <c r="I171" i="29"/>
  <c r="H171" i="29"/>
  <c r="G171" i="29"/>
  <c r="H170" i="29"/>
  <c r="L169" i="29"/>
  <c r="K169" i="29"/>
  <c r="K168" i="29"/>
  <c r="H168" i="29"/>
  <c r="L167" i="29"/>
  <c r="K167" i="29"/>
  <c r="H167" i="29"/>
  <c r="G167" i="29"/>
  <c r="K166" i="29"/>
  <c r="L165" i="29"/>
  <c r="K165" i="29"/>
  <c r="J165" i="29"/>
  <c r="H165" i="29"/>
  <c r="G165" i="29"/>
  <c r="I164" i="29"/>
  <c r="H164" i="29"/>
  <c r="G164" i="29"/>
  <c r="L163" i="29"/>
  <c r="K163" i="29"/>
  <c r="J163" i="29"/>
  <c r="I163" i="29"/>
  <c r="H163" i="29"/>
  <c r="G163" i="29"/>
  <c r="K162" i="29"/>
  <c r="I162" i="29"/>
  <c r="H162" i="29"/>
  <c r="G162" i="29"/>
  <c r="L161" i="29"/>
  <c r="K161" i="29"/>
  <c r="K160" i="29"/>
  <c r="H160" i="29"/>
  <c r="G160" i="29"/>
  <c r="L159" i="29"/>
  <c r="K159" i="29"/>
  <c r="J159" i="29"/>
  <c r="H159" i="29"/>
  <c r="G159" i="29"/>
  <c r="K158" i="29"/>
  <c r="I158" i="29"/>
  <c r="H158" i="29"/>
  <c r="G158" i="29"/>
  <c r="L157" i="29"/>
  <c r="K157" i="29"/>
  <c r="J157" i="29"/>
  <c r="I157" i="29"/>
  <c r="H157" i="29"/>
  <c r="G157" i="29"/>
  <c r="H156" i="29"/>
  <c r="L155" i="29"/>
  <c r="K155" i="29"/>
  <c r="K154" i="29"/>
  <c r="H154" i="29"/>
  <c r="L153" i="29"/>
  <c r="K153" i="29"/>
  <c r="I153" i="29"/>
  <c r="H153" i="29"/>
  <c r="G153" i="29"/>
  <c r="K152" i="29"/>
  <c r="L151" i="29"/>
  <c r="K151" i="29"/>
  <c r="I151" i="29"/>
  <c r="G151" i="29"/>
  <c r="H150" i="29"/>
  <c r="L149" i="29"/>
  <c r="K149" i="29"/>
  <c r="H149" i="29"/>
  <c r="G149" i="29"/>
  <c r="L147" i="29"/>
  <c r="K147" i="29"/>
  <c r="H147" i="29"/>
  <c r="L145" i="29"/>
  <c r="K145" i="29"/>
  <c r="K144" i="29"/>
  <c r="L143" i="29"/>
  <c r="K143" i="29"/>
  <c r="J143" i="29"/>
  <c r="H143" i="29"/>
  <c r="L141" i="29"/>
  <c r="K141" i="29"/>
  <c r="K140" i="29"/>
  <c r="I140" i="29"/>
  <c r="H140" i="29"/>
  <c r="G140" i="29"/>
  <c r="L139" i="29"/>
  <c r="K139" i="29"/>
  <c r="H139" i="29"/>
  <c r="K138" i="29"/>
  <c r="H138" i="29"/>
  <c r="L137" i="29"/>
  <c r="K137" i="29"/>
  <c r="H136" i="29"/>
  <c r="L135" i="29"/>
  <c r="K135" i="29"/>
  <c r="H134" i="29"/>
  <c r="L133" i="29"/>
  <c r="K133" i="29"/>
  <c r="H133" i="29"/>
  <c r="L131" i="29"/>
  <c r="K131" i="29"/>
  <c r="J131" i="29"/>
  <c r="I131" i="29"/>
  <c r="H131" i="29"/>
  <c r="G131" i="29"/>
  <c r="K130" i="29"/>
  <c r="H130" i="29"/>
  <c r="L129" i="29"/>
  <c r="K129" i="29"/>
  <c r="K128" i="29"/>
  <c r="H128" i="29"/>
  <c r="L127" i="29"/>
  <c r="K127" i="29"/>
  <c r="K126" i="29"/>
  <c r="L125" i="29"/>
  <c r="K125" i="29"/>
  <c r="L123" i="29"/>
  <c r="K123" i="29"/>
  <c r="G122" i="29"/>
  <c r="L121" i="29"/>
  <c r="K121" i="29"/>
  <c r="K120" i="29"/>
  <c r="L119" i="29"/>
  <c r="K119" i="29"/>
  <c r="J119" i="29"/>
  <c r="I119" i="29"/>
  <c r="H119" i="29"/>
  <c r="G119" i="29"/>
  <c r="K118" i="29"/>
  <c r="L117" i="29"/>
  <c r="K117" i="29"/>
  <c r="I117" i="29"/>
  <c r="H117" i="29"/>
  <c r="G117" i="29"/>
  <c r="L115" i="29"/>
  <c r="K115" i="29"/>
  <c r="K114" i="29"/>
  <c r="L113" i="29"/>
  <c r="K113" i="29"/>
  <c r="I113" i="29"/>
  <c r="H113" i="29"/>
  <c r="G113" i="29"/>
  <c r="K112" i="29"/>
  <c r="L111" i="29"/>
  <c r="K111" i="29"/>
  <c r="K110" i="29"/>
  <c r="H110" i="29"/>
  <c r="G110" i="29"/>
  <c r="L109" i="29"/>
  <c r="K109" i="29"/>
  <c r="H109" i="29"/>
  <c r="G109" i="29"/>
  <c r="K108" i="29"/>
  <c r="G108" i="29"/>
  <c r="L107" i="29"/>
  <c r="K107" i="29"/>
  <c r="K106" i="29"/>
  <c r="G106" i="29"/>
  <c r="L105" i="29"/>
  <c r="K105" i="29"/>
  <c r="K104" i="29"/>
  <c r="L103" i="29"/>
  <c r="K103" i="29"/>
  <c r="H102" i="29"/>
  <c r="G102" i="29"/>
  <c r="L101" i="29"/>
  <c r="K101" i="29"/>
  <c r="H101" i="29"/>
  <c r="G101" i="29"/>
  <c r="K100" i="29"/>
  <c r="L99" i="29"/>
  <c r="K99" i="29"/>
  <c r="K98" i="29"/>
  <c r="L97" i="29"/>
  <c r="K97" i="29"/>
  <c r="H96" i="29"/>
  <c r="G96" i="29"/>
  <c r="L95" i="29"/>
  <c r="K95" i="29"/>
  <c r="J95" i="29"/>
  <c r="I95" i="29"/>
  <c r="H95" i="29"/>
  <c r="G95" i="29"/>
  <c r="M95" i="29" s="1"/>
  <c r="I94" i="29"/>
  <c r="H94" i="29"/>
  <c r="G94" i="29"/>
  <c r="L93" i="29"/>
  <c r="K93" i="29"/>
  <c r="K92" i="29"/>
  <c r="H92" i="29"/>
  <c r="L91" i="29"/>
  <c r="K91" i="29"/>
  <c r="H91" i="29"/>
  <c r="G91" i="29"/>
  <c r="K90" i="29"/>
  <c r="H90" i="29"/>
  <c r="G90" i="29"/>
  <c r="L89" i="29"/>
  <c r="K89" i="29"/>
  <c r="H89" i="29"/>
  <c r="G89" i="29"/>
  <c r="K88" i="29"/>
  <c r="H88" i="29"/>
  <c r="L87" i="29"/>
  <c r="K87" i="29"/>
  <c r="L85" i="29"/>
  <c r="K85" i="29"/>
  <c r="L83" i="29"/>
  <c r="K83" i="29"/>
  <c r="L82" i="29"/>
  <c r="D81" i="29"/>
  <c r="H177" i="29" s="1"/>
  <c r="C81" i="29"/>
  <c r="G161" i="29" s="1"/>
  <c r="K73" i="29"/>
  <c r="I73" i="29"/>
  <c r="H73" i="29"/>
  <c r="L72" i="29"/>
  <c r="G72" i="29"/>
  <c r="K71" i="29"/>
  <c r="G71" i="29"/>
  <c r="L70" i="29"/>
  <c r="G70" i="29"/>
  <c r="K69" i="29"/>
  <c r="J69" i="29"/>
  <c r="I69" i="29"/>
  <c r="H69" i="29"/>
  <c r="G69" i="29"/>
  <c r="K68" i="29"/>
  <c r="H68" i="29"/>
  <c r="G68" i="29"/>
  <c r="G67" i="29"/>
  <c r="K66" i="29"/>
  <c r="I66" i="29"/>
  <c r="H66" i="29"/>
  <c r="G66" i="29"/>
  <c r="L65" i="29"/>
  <c r="G65" i="29"/>
  <c r="K64" i="29"/>
  <c r="L63" i="29"/>
  <c r="K63" i="29"/>
  <c r="I63" i="29"/>
  <c r="H63" i="29"/>
  <c r="G63" i="29"/>
  <c r="L62" i="29"/>
  <c r="H62" i="29"/>
  <c r="G62" i="29"/>
  <c r="L61" i="29"/>
  <c r="K61" i="29"/>
  <c r="J61" i="29"/>
  <c r="I61" i="29"/>
  <c r="H61" i="29"/>
  <c r="N61" i="29" s="1"/>
  <c r="G61" i="29"/>
  <c r="M61" i="29" s="1"/>
  <c r="K60" i="29"/>
  <c r="H60" i="29"/>
  <c r="G60" i="29"/>
  <c r="L59" i="29"/>
  <c r="K59" i="29"/>
  <c r="J59" i="29"/>
  <c r="I59" i="29"/>
  <c r="H59" i="29"/>
  <c r="N59" i="29" s="1"/>
  <c r="G59" i="29"/>
  <c r="L58" i="29"/>
  <c r="K58" i="29"/>
  <c r="H58" i="29"/>
  <c r="G58" i="29"/>
  <c r="L57" i="29"/>
  <c r="K57" i="29"/>
  <c r="H57" i="29"/>
  <c r="G57" i="29"/>
  <c r="K56" i="29"/>
  <c r="G56" i="29"/>
  <c r="L55" i="29"/>
  <c r="H55" i="29"/>
  <c r="G55" i="29"/>
  <c r="K54" i="29"/>
  <c r="H54" i="29"/>
  <c r="G54" i="29"/>
  <c r="L53" i="29"/>
  <c r="K52" i="29"/>
  <c r="G52" i="29"/>
  <c r="L51" i="29"/>
  <c r="K51" i="29"/>
  <c r="J51" i="29"/>
  <c r="G51" i="29"/>
  <c r="L50" i="29"/>
  <c r="K50" i="29"/>
  <c r="J50" i="29"/>
  <c r="I50" i="29"/>
  <c r="H50" i="29"/>
  <c r="G50" i="29"/>
  <c r="M50" i="29" s="1"/>
  <c r="L49" i="29"/>
  <c r="H49" i="29"/>
  <c r="G49" i="29"/>
  <c r="K48" i="29"/>
  <c r="L47" i="29"/>
  <c r="L46" i="29"/>
  <c r="K46" i="29"/>
  <c r="J46" i="29"/>
  <c r="I46" i="29"/>
  <c r="H46" i="29"/>
  <c r="G46" i="29"/>
  <c r="L45" i="29"/>
  <c r="K45" i="29"/>
  <c r="J45" i="29"/>
  <c r="I45" i="29"/>
  <c r="H45" i="29"/>
  <c r="G45" i="29"/>
  <c r="M45" i="29" s="1"/>
  <c r="L44" i="29"/>
  <c r="K44" i="29"/>
  <c r="J44" i="29"/>
  <c r="I44" i="29"/>
  <c r="H44" i="29"/>
  <c r="G44" i="29"/>
  <c r="L43" i="29"/>
  <c r="K43" i="29"/>
  <c r="J43" i="29"/>
  <c r="I43" i="29"/>
  <c r="H43" i="29"/>
  <c r="N43" i="29" s="1"/>
  <c r="G43" i="29"/>
  <c r="K42" i="29"/>
  <c r="L41" i="29"/>
  <c r="K40" i="29"/>
  <c r="I40" i="29"/>
  <c r="H40" i="29"/>
  <c r="G40" i="29"/>
  <c r="L39" i="29"/>
  <c r="L38" i="29"/>
  <c r="K38" i="29"/>
  <c r="J38" i="29"/>
  <c r="I38" i="29"/>
  <c r="H38" i="29"/>
  <c r="N38" i="29" s="1"/>
  <c r="G38" i="29"/>
  <c r="L37" i="29"/>
  <c r="K37" i="29"/>
  <c r="J37" i="29"/>
  <c r="I37" i="29"/>
  <c r="H37" i="29"/>
  <c r="G37" i="29"/>
  <c r="M37" i="29" s="1"/>
  <c r="L36" i="29"/>
  <c r="K36" i="29"/>
  <c r="I36" i="29"/>
  <c r="H36" i="29"/>
  <c r="G36" i="29"/>
  <c r="K35" i="29"/>
  <c r="H35" i="29"/>
  <c r="G35" i="29"/>
  <c r="L34" i="29"/>
  <c r="K34" i="29"/>
  <c r="J34" i="29"/>
  <c r="I34" i="29"/>
  <c r="G34" i="29"/>
  <c r="L33" i="29"/>
  <c r="K32" i="29"/>
  <c r="L31" i="29"/>
  <c r="K30" i="29"/>
  <c r="L29" i="29"/>
  <c r="H29" i="29"/>
  <c r="G29" i="29"/>
  <c r="K28" i="29"/>
  <c r="L27" i="29"/>
  <c r="K26" i="29"/>
  <c r="G26" i="29"/>
  <c r="L25" i="29"/>
  <c r="K25" i="29"/>
  <c r="J25" i="29"/>
  <c r="I25" i="29"/>
  <c r="H25" i="29"/>
  <c r="N25" i="29" s="1"/>
  <c r="G25" i="29"/>
  <c r="M25" i="29" s="1"/>
  <c r="L24" i="29"/>
  <c r="K24" i="29"/>
  <c r="I24" i="29"/>
  <c r="H24" i="29"/>
  <c r="G24" i="29"/>
  <c r="L23" i="29"/>
  <c r="I23" i="29"/>
  <c r="G23" i="29"/>
  <c r="D22" i="29"/>
  <c r="H72" i="29" s="1"/>
  <c r="C22" i="29"/>
  <c r="G53" i="29" s="1"/>
  <c r="D11" i="29"/>
  <c r="L640" i="28"/>
  <c r="K640" i="28"/>
  <c r="G640" i="28"/>
  <c r="K639" i="28"/>
  <c r="I639" i="28"/>
  <c r="G639" i="28"/>
  <c r="L638" i="28"/>
  <c r="K638" i="28"/>
  <c r="H638" i="28"/>
  <c r="G638" i="28"/>
  <c r="K637" i="28"/>
  <c r="G637" i="28"/>
  <c r="L636" i="28"/>
  <c r="K636" i="28"/>
  <c r="J636" i="28"/>
  <c r="H636" i="28"/>
  <c r="G636" i="28"/>
  <c r="K635" i="28"/>
  <c r="I635" i="28"/>
  <c r="G635" i="28"/>
  <c r="L634" i="28"/>
  <c r="K634" i="28"/>
  <c r="H634" i="28"/>
  <c r="G634" i="28"/>
  <c r="K633" i="28"/>
  <c r="L632" i="28"/>
  <c r="K632" i="28"/>
  <c r="G632" i="28"/>
  <c r="K631" i="28"/>
  <c r="G631" i="28"/>
  <c r="L630" i="28"/>
  <c r="K630" i="28"/>
  <c r="G630" i="28"/>
  <c r="K629" i="28"/>
  <c r="G629" i="28"/>
  <c r="L628" i="28"/>
  <c r="K628" i="28"/>
  <c r="H628" i="28"/>
  <c r="G628" i="28"/>
  <c r="K627" i="28"/>
  <c r="I627" i="28"/>
  <c r="G627" i="28"/>
  <c r="L626" i="28"/>
  <c r="K626" i="28"/>
  <c r="I626" i="28"/>
  <c r="H626" i="28"/>
  <c r="G626" i="28"/>
  <c r="K625" i="28"/>
  <c r="H625" i="28"/>
  <c r="G625" i="28"/>
  <c r="L624" i="28"/>
  <c r="K624" i="28"/>
  <c r="I624" i="28"/>
  <c r="H624" i="28"/>
  <c r="G624" i="28"/>
  <c r="K623" i="28"/>
  <c r="L622" i="28"/>
  <c r="K622" i="28"/>
  <c r="H622" i="28"/>
  <c r="G622" i="28"/>
  <c r="K621" i="28"/>
  <c r="H621" i="28"/>
  <c r="G621" i="28"/>
  <c r="L620" i="28"/>
  <c r="K620" i="28"/>
  <c r="J620" i="28"/>
  <c r="K619" i="28"/>
  <c r="G619" i="28"/>
  <c r="L618" i="28"/>
  <c r="K618" i="28"/>
  <c r="J618" i="28"/>
  <c r="I618" i="28"/>
  <c r="H618" i="28"/>
  <c r="N618" i="28" s="1"/>
  <c r="G618" i="28"/>
  <c r="K617" i="28"/>
  <c r="H617" i="28"/>
  <c r="L616" i="28"/>
  <c r="K616" i="28"/>
  <c r="H616" i="28"/>
  <c r="K615" i="28"/>
  <c r="L614" i="28"/>
  <c r="K614" i="28"/>
  <c r="J614" i="28"/>
  <c r="L613" i="28"/>
  <c r="K613" i="28"/>
  <c r="H613" i="28"/>
  <c r="G613" i="28"/>
  <c r="F612" i="28"/>
  <c r="E612" i="28"/>
  <c r="D612" i="28"/>
  <c r="H640" i="28" s="1"/>
  <c r="C612" i="28"/>
  <c r="G633" i="28" s="1"/>
  <c r="K604" i="28"/>
  <c r="J604" i="28"/>
  <c r="I604" i="28"/>
  <c r="H604" i="28"/>
  <c r="G604" i="28"/>
  <c r="M604" i="28" s="1"/>
  <c r="L603" i="28"/>
  <c r="K603" i="28"/>
  <c r="J603" i="28"/>
  <c r="I603" i="28"/>
  <c r="H603" i="28"/>
  <c r="N603" i="28" s="1"/>
  <c r="G603" i="28"/>
  <c r="K602" i="28"/>
  <c r="H602" i="28"/>
  <c r="G602" i="28"/>
  <c r="L601" i="28"/>
  <c r="K601" i="28"/>
  <c r="J601" i="28"/>
  <c r="I601" i="28"/>
  <c r="H601" i="28"/>
  <c r="N601" i="28" s="1"/>
  <c r="G601" i="28"/>
  <c r="M601" i="28" s="1"/>
  <c r="K600" i="28"/>
  <c r="I600" i="28"/>
  <c r="H600" i="28"/>
  <c r="G600" i="28"/>
  <c r="L599" i="28"/>
  <c r="K599" i="28"/>
  <c r="I599" i="28"/>
  <c r="H599" i="28"/>
  <c r="G599" i="28"/>
  <c r="K598" i="28"/>
  <c r="I598" i="28"/>
  <c r="H598" i="28"/>
  <c r="G598" i="28"/>
  <c r="L597" i="28"/>
  <c r="K597" i="28"/>
  <c r="H597" i="28"/>
  <c r="G597" i="28"/>
  <c r="K596" i="28"/>
  <c r="H596" i="28"/>
  <c r="G596" i="28"/>
  <c r="L595" i="28"/>
  <c r="K595" i="28"/>
  <c r="L594" i="28"/>
  <c r="K594" i="28"/>
  <c r="H594" i="28"/>
  <c r="G594" i="28"/>
  <c r="L593" i="28"/>
  <c r="K593" i="28"/>
  <c r="I593" i="28"/>
  <c r="H593" i="28"/>
  <c r="G593" i="28"/>
  <c r="K592" i="28"/>
  <c r="G592" i="28"/>
  <c r="L591" i="28"/>
  <c r="K591" i="28"/>
  <c r="G591" i="28"/>
  <c r="K590" i="28"/>
  <c r="G590" i="28"/>
  <c r="L589" i="28"/>
  <c r="K589" i="28"/>
  <c r="H589" i="28"/>
  <c r="G589" i="28"/>
  <c r="K588" i="28"/>
  <c r="G588" i="28"/>
  <c r="L587" i="28"/>
  <c r="K587" i="28"/>
  <c r="J587" i="28"/>
  <c r="I587" i="28"/>
  <c r="H587" i="28"/>
  <c r="G587" i="28"/>
  <c r="M587" i="28" s="1"/>
  <c r="K586" i="28"/>
  <c r="I586" i="28"/>
  <c r="H586" i="28"/>
  <c r="G586" i="28"/>
  <c r="L585" i="28"/>
  <c r="K585" i="28"/>
  <c r="H585" i="28"/>
  <c r="G585" i="28"/>
  <c r="K584" i="28"/>
  <c r="I584" i="28"/>
  <c r="H584" i="28"/>
  <c r="G584" i="28"/>
  <c r="L583" i="28"/>
  <c r="K583" i="28"/>
  <c r="G583" i="28"/>
  <c r="K582" i="28"/>
  <c r="I582" i="28"/>
  <c r="H582" i="28"/>
  <c r="G582" i="28"/>
  <c r="L581" i="28"/>
  <c r="K581" i="28"/>
  <c r="I581" i="28"/>
  <c r="H581" i="28"/>
  <c r="G581" i="28"/>
  <c r="K580" i="28"/>
  <c r="H580" i="28"/>
  <c r="G580" i="28"/>
  <c r="L579" i="28"/>
  <c r="K579" i="28"/>
  <c r="H579" i="28"/>
  <c r="G579" i="28"/>
  <c r="K578" i="28"/>
  <c r="I578" i="28"/>
  <c r="H578" i="28"/>
  <c r="G578" i="28"/>
  <c r="L577" i="28"/>
  <c r="K577" i="28"/>
  <c r="H577" i="28"/>
  <c r="G577" i="28"/>
  <c r="K576" i="28"/>
  <c r="I576" i="28"/>
  <c r="H576" i="28"/>
  <c r="G576" i="28"/>
  <c r="L575" i="28"/>
  <c r="K575" i="28"/>
  <c r="H575" i="28"/>
  <c r="G575" i="28"/>
  <c r="K574" i="28"/>
  <c r="J574" i="28"/>
  <c r="I574" i="28"/>
  <c r="H574" i="28"/>
  <c r="G574" i="28"/>
  <c r="L573" i="28"/>
  <c r="K573" i="28"/>
  <c r="H573" i="28"/>
  <c r="G573" i="28"/>
  <c r="L572" i="28"/>
  <c r="K572" i="28"/>
  <c r="I572" i="28"/>
  <c r="H572" i="28"/>
  <c r="G572" i="28"/>
  <c r="L571" i="28"/>
  <c r="K571" i="28"/>
  <c r="H571" i="28"/>
  <c r="G571" i="28"/>
  <c r="K570" i="28"/>
  <c r="I570" i="28"/>
  <c r="H570" i="28"/>
  <c r="G570" i="28"/>
  <c r="L569" i="28"/>
  <c r="K569" i="28"/>
  <c r="J569" i="28"/>
  <c r="I569" i="28"/>
  <c r="H569" i="28"/>
  <c r="N569" i="28" s="1"/>
  <c r="G569" i="28"/>
  <c r="K568" i="28"/>
  <c r="G568" i="28"/>
  <c r="L567" i="28"/>
  <c r="K567" i="28"/>
  <c r="G567" i="28"/>
  <c r="K566" i="28"/>
  <c r="I566" i="28"/>
  <c r="H566" i="28"/>
  <c r="G566" i="28"/>
  <c r="L565" i="28"/>
  <c r="K565" i="28"/>
  <c r="H565" i="28"/>
  <c r="G565" i="28"/>
  <c r="K564" i="28"/>
  <c r="G564" i="28"/>
  <c r="L563" i="28"/>
  <c r="K563" i="28"/>
  <c r="H563" i="28"/>
  <c r="G563" i="28"/>
  <c r="K562" i="28"/>
  <c r="I562" i="28"/>
  <c r="H562" i="28"/>
  <c r="G562" i="28"/>
  <c r="L561" i="28"/>
  <c r="K561" i="28"/>
  <c r="G561" i="28"/>
  <c r="K560" i="28"/>
  <c r="H560" i="28"/>
  <c r="G560" i="28"/>
  <c r="L559" i="28"/>
  <c r="K559" i="28"/>
  <c r="H559" i="28"/>
  <c r="G559" i="28"/>
  <c r="K558" i="28"/>
  <c r="I558" i="28"/>
  <c r="H558" i="28"/>
  <c r="G558" i="28"/>
  <c r="L557" i="28"/>
  <c r="K557" i="28"/>
  <c r="H557" i="28"/>
  <c r="G557" i="28"/>
  <c r="K556" i="28"/>
  <c r="I556" i="28"/>
  <c r="H556" i="28"/>
  <c r="G556" i="28"/>
  <c r="L555" i="28"/>
  <c r="K555" i="28"/>
  <c r="J555" i="28"/>
  <c r="I555" i="28"/>
  <c r="H555" i="28"/>
  <c r="G555" i="28"/>
  <c r="M555" i="28" s="1"/>
  <c r="K554" i="28"/>
  <c r="H554" i="28"/>
  <c r="G554" i="28"/>
  <c r="L553" i="28"/>
  <c r="K553" i="28"/>
  <c r="H553" i="28"/>
  <c r="G553" i="28"/>
  <c r="K552" i="28"/>
  <c r="H552" i="28"/>
  <c r="G552" i="28"/>
  <c r="L551" i="28"/>
  <c r="K551" i="28"/>
  <c r="I551" i="28"/>
  <c r="H551" i="28"/>
  <c r="G551" i="28"/>
  <c r="K550" i="28"/>
  <c r="J550" i="28"/>
  <c r="H550" i="28"/>
  <c r="G550" i="28"/>
  <c r="L549" i="28"/>
  <c r="K549" i="28"/>
  <c r="J549" i="28"/>
  <c r="I549" i="28"/>
  <c r="H549" i="28"/>
  <c r="N549" i="28" s="1"/>
  <c r="G549" i="28"/>
  <c r="K548" i="28"/>
  <c r="I548" i="28"/>
  <c r="H548" i="28"/>
  <c r="G548" i="28"/>
  <c r="L547" i="28"/>
  <c r="K547" i="28"/>
  <c r="J547" i="28"/>
  <c r="I547" i="28"/>
  <c r="H547" i="28"/>
  <c r="N547" i="28" s="1"/>
  <c r="G547" i="28"/>
  <c r="K546" i="28"/>
  <c r="H546" i="28"/>
  <c r="G546" i="28"/>
  <c r="L545" i="28"/>
  <c r="K545" i="28"/>
  <c r="H545" i="28"/>
  <c r="G545" i="28"/>
  <c r="K544" i="28"/>
  <c r="H544" i="28"/>
  <c r="G544" i="28"/>
  <c r="L543" i="28"/>
  <c r="K543" i="28"/>
  <c r="H543" i="28"/>
  <c r="G543" i="28"/>
  <c r="K542" i="28"/>
  <c r="I542" i="28"/>
  <c r="H542" i="28"/>
  <c r="G542" i="28"/>
  <c r="L541" i="28"/>
  <c r="K541" i="28"/>
  <c r="H541" i="28"/>
  <c r="G541" i="28"/>
  <c r="K540" i="28"/>
  <c r="H540" i="28"/>
  <c r="G540" i="28"/>
  <c r="L539" i="28"/>
  <c r="K539" i="28"/>
  <c r="H539" i="28"/>
  <c r="G539" i="28"/>
  <c r="K538" i="28"/>
  <c r="H538" i="28"/>
  <c r="G538" i="28"/>
  <c r="L537" i="28"/>
  <c r="K537" i="28"/>
  <c r="H537" i="28"/>
  <c r="G537" i="28"/>
  <c r="K536" i="28"/>
  <c r="H536" i="28"/>
  <c r="G536" i="28"/>
  <c r="L535" i="28"/>
  <c r="K535" i="28"/>
  <c r="H535" i="28"/>
  <c r="G535" i="28"/>
  <c r="K534" i="28"/>
  <c r="I534" i="28"/>
  <c r="H534" i="28"/>
  <c r="G534" i="28"/>
  <c r="L533" i="28"/>
  <c r="K533" i="28"/>
  <c r="I533" i="28"/>
  <c r="H533" i="28"/>
  <c r="G533" i="28"/>
  <c r="L532" i="28"/>
  <c r="K532" i="28"/>
  <c r="I532" i="28"/>
  <c r="H532" i="28"/>
  <c r="G532" i="28"/>
  <c r="L531" i="28"/>
  <c r="K531" i="28"/>
  <c r="I531" i="28"/>
  <c r="H531" i="28"/>
  <c r="G531" i="28"/>
  <c r="K530" i="28"/>
  <c r="H530" i="28"/>
  <c r="G530" i="28"/>
  <c r="L529" i="28"/>
  <c r="K529" i="28"/>
  <c r="I529" i="28"/>
  <c r="H529" i="28"/>
  <c r="G529" i="28"/>
  <c r="K528" i="28"/>
  <c r="H528" i="28"/>
  <c r="G528" i="28"/>
  <c r="L527" i="28"/>
  <c r="K527" i="28"/>
  <c r="I527" i="28"/>
  <c r="H527" i="28"/>
  <c r="G527" i="28"/>
  <c r="K526" i="28"/>
  <c r="H526" i="28"/>
  <c r="G526" i="28"/>
  <c r="L525" i="28"/>
  <c r="K525" i="28"/>
  <c r="H525" i="28"/>
  <c r="G525" i="28"/>
  <c r="K524" i="28"/>
  <c r="I524" i="28"/>
  <c r="H524" i="28"/>
  <c r="G524" i="28"/>
  <c r="L523" i="28"/>
  <c r="K523" i="28"/>
  <c r="H523" i="28"/>
  <c r="G523" i="28"/>
  <c r="K522" i="28"/>
  <c r="I522" i="28"/>
  <c r="H522" i="28"/>
  <c r="G522" i="28"/>
  <c r="L521" i="28"/>
  <c r="K521" i="28"/>
  <c r="I521" i="28"/>
  <c r="H521" i="28"/>
  <c r="G521" i="28"/>
  <c r="K520" i="28"/>
  <c r="I520" i="28"/>
  <c r="H520" i="28"/>
  <c r="G520" i="28"/>
  <c r="L519" i="28"/>
  <c r="K519" i="28"/>
  <c r="H519" i="28"/>
  <c r="G519" i="28"/>
  <c r="L518" i="28"/>
  <c r="K518" i="28"/>
  <c r="G518" i="28"/>
  <c r="L517" i="28"/>
  <c r="K517" i="28"/>
  <c r="G517" i="28"/>
  <c r="K516" i="28"/>
  <c r="I516" i="28"/>
  <c r="H516" i="28"/>
  <c r="G516" i="28"/>
  <c r="L515" i="28"/>
  <c r="K515" i="28"/>
  <c r="I515" i="28"/>
  <c r="H515" i="28"/>
  <c r="G515" i="28"/>
  <c r="K514" i="28"/>
  <c r="I514" i="28"/>
  <c r="H514" i="28"/>
  <c r="G514" i="28"/>
  <c r="L513" i="28"/>
  <c r="K513" i="28"/>
  <c r="H513" i="28"/>
  <c r="G513" i="28"/>
  <c r="L512" i="28"/>
  <c r="K512" i="28"/>
  <c r="H512" i="28"/>
  <c r="G512" i="28"/>
  <c r="L511" i="28"/>
  <c r="K511" i="28"/>
  <c r="H511" i="28"/>
  <c r="G511" i="28"/>
  <c r="L510" i="28"/>
  <c r="K510" i="28"/>
  <c r="I510" i="28"/>
  <c r="H510" i="28"/>
  <c r="G510" i="28"/>
  <c r="L509" i="28"/>
  <c r="K509" i="28"/>
  <c r="H509" i="28"/>
  <c r="G509" i="28"/>
  <c r="K508" i="28"/>
  <c r="I508" i="28"/>
  <c r="H508" i="28"/>
  <c r="G508" i="28"/>
  <c r="L507" i="28"/>
  <c r="K507" i="28"/>
  <c r="G507" i="28"/>
  <c r="L506" i="28"/>
  <c r="K506" i="28"/>
  <c r="I506" i="28"/>
  <c r="H506" i="28"/>
  <c r="G506" i="28"/>
  <c r="L505" i="28"/>
  <c r="K505" i="28"/>
  <c r="I505" i="28"/>
  <c r="H505" i="28"/>
  <c r="G505" i="28"/>
  <c r="K504" i="28"/>
  <c r="H504" i="28"/>
  <c r="G504" i="28"/>
  <c r="L503" i="28"/>
  <c r="K503" i="28"/>
  <c r="I503" i="28"/>
  <c r="H503" i="28"/>
  <c r="G503" i="28"/>
  <c r="K502" i="28"/>
  <c r="I502" i="28"/>
  <c r="H502" i="28"/>
  <c r="G502" i="28"/>
  <c r="L501" i="28"/>
  <c r="K501" i="28"/>
  <c r="H501" i="28"/>
  <c r="G501" i="28"/>
  <c r="K500" i="28"/>
  <c r="I500" i="28"/>
  <c r="H500" i="28"/>
  <c r="G500" i="28"/>
  <c r="L499" i="28"/>
  <c r="K499" i="28"/>
  <c r="G499" i="28"/>
  <c r="K498" i="28"/>
  <c r="H498" i="28"/>
  <c r="G498" i="28"/>
  <c r="L497" i="28"/>
  <c r="K497" i="28"/>
  <c r="I497" i="28"/>
  <c r="H497" i="28"/>
  <c r="G497" i="28"/>
  <c r="L496" i="28"/>
  <c r="K496" i="28"/>
  <c r="I496" i="28"/>
  <c r="H496" i="28"/>
  <c r="G496" i="28"/>
  <c r="L495" i="28"/>
  <c r="K495" i="28"/>
  <c r="I495" i="28"/>
  <c r="H495" i="28"/>
  <c r="G495" i="28"/>
  <c r="K494" i="28"/>
  <c r="G494" i="28"/>
  <c r="L493" i="28"/>
  <c r="K493" i="28"/>
  <c r="K492" i="28"/>
  <c r="I492" i="28"/>
  <c r="H492" i="28"/>
  <c r="G492" i="28"/>
  <c r="L491" i="28"/>
  <c r="K491" i="28"/>
  <c r="H491" i="28"/>
  <c r="G491" i="28"/>
  <c r="L490" i="28"/>
  <c r="K490" i="28"/>
  <c r="I490" i="28"/>
  <c r="G490" i="28"/>
  <c r="L489" i="28"/>
  <c r="K489" i="28"/>
  <c r="H489" i="28"/>
  <c r="G489" i="28"/>
  <c r="K488" i="28"/>
  <c r="I488" i="28"/>
  <c r="G488" i="28"/>
  <c r="L487" i="28"/>
  <c r="K487" i="28"/>
  <c r="H487" i="28"/>
  <c r="G487" i="28"/>
  <c r="K486" i="28"/>
  <c r="H486" i="28"/>
  <c r="G486" i="28"/>
  <c r="L485" i="28"/>
  <c r="K485" i="28"/>
  <c r="G485" i="28"/>
  <c r="K484" i="28"/>
  <c r="G484" i="28"/>
  <c r="L483" i="28"/>
  <c r="K483" i="28"/>
  <c r="H483" i="28"/>
  <c r="G483" i="28"/>
  <c r="K482" i="28"/>
  <c r="I482" i="28"/>
  <c r="H482" i="28"/>
  <c r="G482" i="28"/>
  <c r="L481" i="28"/>
  <c r="K481" i="28"/>
  <c r="H481" i="28"/>
  <c r="G481" i="28"/>
  <c r="K480" i="28"/>
  <c r="H480" i="28"/>
  <c r="G480" i="28"/>
  <c r="L479" i="28"/>
  <c r="K479" i="28"/>
  <c r="H479" i="28"/>
  <c r="G479" i="28"/>
  <c r="K478" i="28"/>
  <c r="H478" i="28"/>
  <c r="G478" i="28"/>
  <c r="L477" i="28"/>
  <c r="K477" i="28"/>
  <c r="I477" i="28"/>
  <c r="G477" i="28"/>
  <c r="K476" i="28"/>
  <c r="H476" i="28"/>
  <c r="G476" i="28"/>
  <c r="L475" i="28"/>
  <c r="K475" i="28"/>
  <c r="J475" i="28"/>
  <c r="I475" i="28"/>
  <c r="H475" i="28"/>
  <c r="N475" i="28" s="1"/>
  <c r="G475" i="28"/>
  <c r="M475" i="28" s="1"/>
  <c r="K474" i="28"/>
  <c r="H474" i="28"/>
  <c r="G474" i="28"/>
  <c r="L473" i="28"/>
  <c r="K473" i="28"/>
  <c r="H473" i="28"/>
  <c r="G473" i="28"/>
  <c r="K472" i="28"/>
  <c r="H472" i="28"/>
  <c r="G472" i="28"/>
  <c r="L471" i="28"/>
  <c r="K471" i="28"/>
  <c r="H471" i="28"/>
  <c r="G471" i="28"/>
  <c r="K470" i="28"/>
  <c r="H470" i="28"/>
  <c r="G470" i="28"/>
  <c r="L469" i="28"/>
  <c r="K469" i="28"/>
  <c r="H469" i="28"/>
  <c r="G469" i="28"/>
  <c r="K468" i="28"/>
  <c r="I468" i="28"/>
  <c r="H468" i="28"/>
  <c r="G468" i="28"/>
  <c r="L467" i="28"/>
  <c r="K467" i="28"/>
  <c r="I467" i="28"/>
  <c r="H467" i="28"/>
  <c r="G467" i="28"/>
  <c r="K466" i="28"/>
  <c r="I466" i="28"/>
  <c r="H466" i="28"/>
  <c r="G466" i="28"/>
  <c r="L465" i="28"/>
  <c r="K465" i="28"/>
  <c r="H465" i="28"/>
  <c r="G465" i="28"/>
  <c r="K464" i="28"/>
  <c r="H464" i="28"/>
  <c r="G464" i="28"/>
  <c r="L463" i="28"/>
  <c r="K463" i="28"/>
  <c r="I463" i="28"/>
  <c r="H463" i="28"/>
  <c r="G463" i="28"/>
  <c r="K462" i="28"/>
  <c r="H462" i="28"/>
  <c r="G462" i="28"/>
  <c r="L461" i="28"/>
  <c r="K461" i="28"/>
  <c r="H461" i="28"/>
  <c r="G461" i="28"/>
  <c r="K460" i="28"/>
  <c r="H460" i="28"/>
  <c r="G460" i="28"/>
  <c r="L459" i="28"/>
  <c r="K459" i="28"/>
  <c r="J459" i="28"/>
  <c r="I459" i="28"/>
  <c r="H459" i="28"/>
  <c r="G459" i="28"/>
  <c r="L458" i="28"/>
  <c r="K458" i="28"/>
  <c r="H458" i="28"/>
  <c r="G458" i="28"/>
  <c r="L457" i="28"/>
  <c r="K457" i="28"/>
  <c r="H457" i="28"/>
  <c r="G457" i="28"/>
  <c r="K456" i="28"/>
  <c r="H456" i="28"/>
  <c r="G456" i="28"/>
  <c r="L455" i="28"/>
  <c r="K455" i="28"/>
  <c r="J455" i="28"/>
  <c r="H455" i="28"/>
  <c r="G455" i="28"/>
  <c r="K454" i="28"/>
  <c r="H454" i="28"/>
  <c r="L453" i="28"/>
  <c r="K453" i="28"/>
  <c r="J453" i="28"/>
  <c r="I453" i="28"/>
  <c r="H453" i="28"/>
  <c r="G453" i="28"/>
  <c r="K452" i="28"/>
  <c r="H452" i="28"/>
  <c r="G452" i="28"/>
  <c r="L451" i="28"/>
  <c r="K451" i="28"/>
  <c r="H451" i="28"/>
  <c r="G451" i="28"/>
  <c r="K450" i="28"/>
  <c r="H450" i="28"/>
  <c r="G450" i="28"/>
  <c r="L449" i="28"/>
  <c r="K449" i="28"/>
  <c r="J449" i="28"/>
  <c r="H449" i="28"/>
  <c r="G449" i="28"/>
  <c r="K448" i="28"/>
  <c r="H448" i="28"/>
  <c r="G448" i="28"/>
  <c r="L447" i="28"/>
  <c r="K447" i="28"/>
  <c r="J447" i="28"/>
  <c r="I447" i="28"/>
  <c r="H447" i="28"/>
  <c r="N447" i="28" s="1"/>
  <c r="G447" i="28"/>
  <c r="K446" i="28"/>
  <c r="L445" i="28"/>
  <c r="K445" i="28"/>
  <c r="J445" i="28"/>
  <c r="I445" i="28"/>
  <c r="H445" i="28"/>
  <c r="G445" i="28"/>
  <c r="M445" i="28" s="1"/>
  <c r="K444" i="28"/>
  <c r="I444" i="28"/>
  <c r="H444" i="28"/>
  <c r="G444" i="28"/>
  <c r="L443" i="28"/>
  <c r="K443" i="28"/>
  <c r="H443" i="28"/>
  <c r="G443" i="28"/>
  <c r="K442" i="28"/>
  <c r="H442" i="28"/>
  <c r="G442" i="28"/>
  <c r="L441" i="28"/>
  <c r="K441" i="28"/>
  <c r="H441" i="28"/>
  <c r="G441" i="28"/>
  <c r="K440" i="28"/>
  <c r="H440" i="28"/>
  <c r="G440" i="28"/>
  <c r="L439" i="28"/>
  <c r="K439" i="28"/>
  <c r="J439" i="28"/>
  <c r="I439" i="28"/>
  <c r="H439" i="28"/>
  <c r="N439" i="28" s="1"/>
  <c r="G439" i="28"/>
  <c r="K438" i="28"/>
  <c r="G438" i="28"/>
  <c r="L437" i="28"/>
  <c r="K437" i="28"/>
  <c r="K436" i="28"/>
  <c r="L435" i="28"/>
  <c r="K435" i="28"/>
  <c r="K434" i="28"/>
  <c r="G434" i="28"/>
  <c r="L433" i="28"/>
  <c r="K433" i="28"/>
  <c r="H433" i="28"/>
  <c r="G433" i="28"/>
  <c r="K432" i="28"/>
  <c r="H432" i="28"/>
  <c r="G432" i="28"/>
  <c r="L431" i="28"/>
  <c r="K431" i="28"/>
  <c r="H431" i="28"/>
  <c r="G431" i="28"/>
  <c r="K430" i="28"/>
  <c r="G430" i="28"/>
  <c r="L429" i="28"/>
  <c r="K429" i="28"/>
  <c r="H429" i="28"/>
  <c r="G429" i="28"/>
  <c r="K428" i="28"/>
  <c r="L427" i="28"/>
  <c r="K427" i="28"/>
  <c r="K426" i="28"/>
  <c r="H426" i="28"/>
  <c r="G426" i="28"/>
  <c r="L425" i="28"/>
  <c r="K425" i="28"/>
  <c r="J425" i="28"/>
  <c r="I425" i="28"/>
  <c r="H425" i="28"/>
  <c r="G425" i="28"/>
  <c r="M425" i="28" s="1"/>
  <c r="K424" i="28"/>
  <c r="H424" i="28"/>
  <c r="L423" i="28"/>
  <c r="K423" i="28"/>
  <c r="K422" i="28"/>
  <c r="L421" i="28"/>
  <c r="K421" i="28"/>
  <c r="H421" i="28"/>
  <c r="G421" i="28"/>
  <c r="K420" i="28"/>
  <c r="H420" i="28"/>
  <c r="G420" i="28"/>
  <c r="L419" i="28"/>
  <c r="K419" i="28"/>
  <c r="H419" i="28"/>
  <c r="K418" i="28"/>
  <c r="I418" i="28"/>
  <c r="H418" i="28"/>
  <c r="G418" i="28"/>
  <c r="L417" i="28"/>
  <c r="K417" i="28"/>
  <c r="J417" i="28"/>
  <c r="I417" i="28"/>
  <c r="H417" i="28"/>
  <c r="G417" i="28"/>
  <c r="M417" i="28" s="1"/>
  <c r="K416" i="28"/>
  <c r="I416" i="28"/>
  <c r="H416" i="28"/>
  <c r="G416" i="28"/>
  <c r="L415" i="28"/>
  <c r="K415" i="28"/>
  <c r="J415" i="28"/>
  <c r="I415" i="28"/>
  <c r="H415" i="28"/>
  <c r="N415" i="28" s="1"/>
  <c r="G415" i="28"/>
  <c r="M415" i="28" s="1"/>
  <c r="K414" i="28"/>
  <c r="H414" i="28"/>
  <c r="G414" i="28"/>
  <c r="L413" i="28"/>
  <c r="K413" i="28"/>
  <c r="H413" i="28"/>
  <c r="G413" i="28"/>
  <c r="K412" i="28"/>
  <c r="I412" i="28"/>
  <c r="H412" i="28"/>
  <c r="G412" i="28"/>
  <c r="L411" i="28"/>
  <c r="K411" i="28"/>
  <c r="G411" i="28"/>
  <c r="K410" i="28"/>
  <c r="L409" i="28"/>
  <c r="K409" i="28"/>
  <c r="H409" i="28"/>
  <c r="K408" i="28"/>
  <c r="H408" i="28"/>
  <c r="L407" i="28"/>
  <c r="K407" i="28"/>
  <c r="H407" i="28"/>
  <c r="K406" i="28"/>
  <c r="L405" i="28"/>
  <c r="K405" i="28"/>
  <c r="G405" i="28"/>
  <c r="K404" i="28"/>
  <c r="H404" i="28"/>
  <c r="G404" i="28"/>
  <c r="L403" i="28"/>
  <c r="K403" i="28"/>
  <c r="I403" i="28"/>
  <c r="H403" i="28"/>
  <c r="G403" i="28"/>
  <c r="K402" i="28"/>
  <c r="H402" i="28"/>
  <c r="L401" i="28"/>
  <c r="K401" i="28"/>
  <c r="H401" i="28"/>
  <c r="G401" i="28"/>
  <c r="K400" i="28"/>
  <c r="H400" i="28"/>
  <c r="G400" i="28"/>
  <c r="L399" i="28"/>
  <c r="K399" i="28"/>
  <c r="H399" i="28"/>
  <c r="G399" i="28"/>
  <c r="K398" i="28"/>
  <c r="H398" i="28"/>
  <c r="G398" i="28"/>
  <c r="L397" i="28"/>
  <c r="K397" i="28"/>
  <c r="H397" i="28"/>
  <c r="G397" i="28"/>
  <c r="K396" i="28"/>
  <c r="H396" i="28"/>
  <c r="L395" i="28"/>
  <c r="K395" i="28"/>
  <c r="K394" i="28"/>
  <c r="G394" i="28"/>
  <c r="L393" i="28"/>
  <c r="K393" i="28"/>
  <c r="J393" i="28"/>
  <c r="I393" i="28"/>
  <c r="H393" i="28"/>
  <c r="N393" i="28" s="1"/>
  <c r="G393" i="28"/>
  <c r="K392" i="28"/>
  <c r="H392" i="28"/>
  <c r="G392" i="28"/>
  <c r="L391" i="28"/>
  <c r="K391" i="28"/>
  <c r="H391" i="28"/>
  <c r="K390" i="28"/>
  <c r="I390" i="28"/>
  <c r="H390" i="28"/>
  <c r="G390" i="28"/>
  <c r="L389" i="28"/>
  <c r="K389" i="28"/>
  <c r="H389" i="28"/>
  <c r="G389" i="28"/>
  <c r="K388" i="28"/>
  <c r="H388" i="28"/>
  <c r="G388" i="28"/>
  <c r="L387" i="28"/>
  <c r="K387" i="28"/>
  <c r="K386" i="28"/>
  <c r="L385" i="28"/>
  <c r="K385" i="28"/>
  <c r="J385" i="28"/>
  <c r="I385" i="28"/>
  <c r="H385" i="28"/>
  <c r="G385" i="28"/>
  <c r="M385" i="28" s="1"/>
  <c r="K384" i="28"/>
  <c r="L383" i="28"/>
  <c r="K383" i="28"/>
  <c r="K382" i="28"/>
  <c r="H382" i="28"/>
  <c r="G382" i="28"/>
  <c r="L381" i="28"/>
  <c r="K381" i="28"/>
  <c r="H381" i="28"/>
  <c r="G381" i="28"/>
  <c r="K380" i="28"/>
  <c r="G380" i="28"/>
  <c r="L379" i="28"/>
  <c r="K379" i="28"/>
  <c r="H379" i="28"/>
  <c r="G379" i="28"/>
  <c r="K378" i="28"/>
  <c r="H378" i="28"/>
  <c r="G378" i="28"/>
  <c r="L377" i="28"/>
  <c r="K377" i="28"/>
  <c r="K376" i="28"/>
  <c r="H376" i="28"/>
  <c r="G376" i="28"/>
  <c r="L375" i="28"/>
  <c r="K375" i="28"/>
  <c r="J375" i="28"/>
  <c r="H375" i="28"/>
  <c r="G375" i="28"/>
  <c r="K374" i="28"/>
  <c r="H374" i="28"/>
  <c r="G374" i="28"/>
  <c r="L373" i="28"/>
  <c r="K373" i="28"/>
  <c r="G373" i="28"/>
  <c r="L372" i="28"/>
  <c r="K372" i="28"/>
  <c r="H372" i="28"/>
  <c r="G372" i="28"/>
  <c r="F371" i="28"/>
  <c r="J599" i="28" s="1"/>
  <c r="E371" i="28"/>
  <c r="I602" i="28" s="1"/>
  <c r="D371" i="28"/>
  <c r="H490" i="28" s="1"/>
  <c r="C371" i="28"/>
  <c r="G493" i="28" s="1"/>
  <c r="K363" i="28"/>
  <c r="H363" i="28"/>
  <c r="G363" i="28"/>
  <c r="L362" i="28"/>
  <c r="K362" i="28"/>
  <c r="H362" i="28"/>
  <c r="G362" i="28"/>
  <c r="K361" i="28"/>
  <c r="H361" i="28"/>
  <c r="G361" i="28"/>
  <c r="L360" i="28"/>
  <c r="J360" i="28"/>
  <c r="I360" i="28"/>
  <c r="H360" i="28"/>
  <c r="G360" i="28"/>
  <c r="K359" i="28"/>
  <c r="J359" i="28"/>
  <c r="I359" i="28"/>
  <c r="H359" i="28"/>
  <c r="G359" i="28"/>
  <c r="L358" i="28"/>
  <c r="H358" i="28"/>
  <c r="G358" i="28"/>
  <c r="K357" i="28"/>
  <c r="I357" i="28"/>
  <c r="H357" i="28"/>
  <c r="G357" i="28"/>
  <c r="L356" i="28"/>
  <c r="H356" i="28"/>
  <c r="G356" i="28"/>
  <c r="L355" i="28"/>
  <c r="K355" i="28"/>
  <c r="H355" i="28"/>
  <c r="G355" i="28"/>
  <c r="L354" i="28"/>
  <c r="H354" i="28"/>
  <c r="G354" i="28"/>
  <c r="K353" i="28"/>
  <c r="I353" i="28"/>
  <c r="H353" i="28"/>
  <c r="G353" i="28"/>
  <c r="L352" i="28"/>
  <c r="H352" i="28"/>
  <c r="G352" i="28"/>
  <c r="K351" i="28"/>
  <c r="I351" i="28"/>
  <c r="H351" i="28"/>
  <c r="G351" i="28"/>
  <c r="L350" i="28"/>
  <c r="H350" i="28"/>
  <c r="G350" i="28"/>
  <c r="L349" i="28"/>
  <c r="K349" i="28"/>
  <c r="I349" i="28"/>
  <c r="H349" i="28"/>
  <c r="G349" i="28"/>
  <c r="L348" i="28"/>
  <c r="J348" i="28"/>
  <c r="I348" i="28"/>
  <c r="H348" i="28"/>
  <c r="G348" i="28"/>
  <c r="K347" i="28"/>
  <c r="H347" i="28"/>
  <c r="G347" i="28"/>
  <c r="L346" i="28"/>
  <c r="H346" i="28"/>
  <c r="G346" i="28"/>
  <c r="K345" i="28"/>
  <c r="J345" i="28"/>
  <c r="I345" i="28"/>
  <c r="H345" i="28"/>
  <c r="G345" i="28"/>
  <c r="L344" i="28"/>
  <c r="H344" i="28"/>
  <c r="G344" i="28"/>
  <c r="K343" i="28"/>
  <c r="H343" i="28"/>
  <c r="G343" i="28"/>
  <c r="L342" i="28"/>
  <c r="H342" i="28"/>
  <c r="G342" i="28"/>
  <c r="K341" i="28"/>
  <c r="I341" i="28"/>
  <c r="H341" i="28"/>
  <c r="G341" i="28"/>
  <c r="L340" i="28"/>
  <c r="H340" i="28"/>
  <c r="G340" i="28"/>
  <c r="K339" i="28"/>
  <c r="J339" i="28"/>
  <c r="I339" i="28"/>
  <c r="H339" i="28"/>
  <c r="G339" i="28"/>
  <c r="L338" i="28"/>
  <c r="G338" i="28"/>
  <c r="K337" i="28"/>
  <c r="J337" i="28"/>
  <c r="I337" i="28"/>
  <c r="H337" i="28"/>
  <c r="G337" i="28"/>
  <c r="L336" i="28"/>
  <c r="K336" i="28"/>
  <c r="H336" i="28"/>
  <c r="G336" i="28"/>
  <c r="L335" i="28"/>
  <c r="K335" i="28"/>
  <c r="I335" i="28"/>
  <c r="H335" i="28"/>
  <c r="G335" i="28"/>
  <c r="L334" i="28"/>
  <c r="I334" i="28"/>
  <c r="H334" i="28"/>
  <c r="G334" i="28"/>
  <c r="K333" i="28"/>
  <c r="I333" i="28"/>
  <c r="H333" i="28"/>
  <c r="G333" i="28"/>
  <c r="L332" i="28"/>
  <c r="G332" i="28"/>
  <c r="K331" i="28"/>
  <c r="I331" i="28"/>
  <c r="H331" i="28"/>
  <c r="G331" i="28"/>
  <c r="L330" i="28"/>
  <c r="K330" i="28"/>
  <c r="J330" i="28"/>
  <c r="H330" i="28"/>
  <c r="G330" i="28"/>
  <c r="L329" i="28"/>
  <c r="K329" i="28"/>
  <c r="H329" i="28"/>
  <c r="G329" i="28"/>
  <c r="L328" i="28"/>
  <c r="K328" i="28"/>
  <c r="J328" i="28"/>
  <c r="H328" i="28"/>
  <c r="G328" i="28"/>
  <c r="K327" i="28"/>
  <c r="H327" i="28"/>
  <c r="G327" i="28"/>
  <c r="L326" i="28"/>
  <c r="I326" i="28"/>
  <c r="H326" i="28"/>
  <c r="G326" i="28"/>
  <c r="K325" i="28"/>
  <c r="H325" i="28"/>
  <c r="G325" i="28"/>
  <c r="L324" i="28"/>
  <c r="H324" i="28"/>
  <c r="G324" i="28"/>
  <c r="L323" i="28"/>
  <c r="K323" i="28"/>
  <c r="I323" i="28"/>
  <c r="H323" i="28"/>
  <c r="G323" i="28"/>
  <c r="L322" i="28"/>
  <c r="H322" i="28"/>
  <c r="G322" i="28"/>
  <c r="L321" i="28"/>
  <c r="K321" i="28"/>
  <c r="H321" i="28"/>
  <c r="G321" i="28"/>
  <c r="L320" i="28"/>
  <c r="K320" i="28"/>
  <c r="H320" i="28"/>
  <c r="G320" i="28"/>
  <c r="L319" i="28"/>
  <c r="K319" i="28"/>
  <c r="I319" i="28"/>
  <c r="H319" i="28"/>
  <c r="G319" i="28"/>
  <c r="L318" i="28"/>
  <c r="G318" i="28"/>
  <c r="L317" i="28"/>
  <c r="K317" i="28"/>
  <c r="I317" i="28"/>
  <c r="H317" i="28"/>
  <c r="G317" i="28"/>
  <c r="L316" i="28"/>
  <c r="H316" i="28"/>
  <c r="G316" i="28"/>
  <c r="K315" i="28"/>
  <c r="H315" i="28"/>
  <c r="G315" i="28"/>
  <c r="L314" i="28"/>
  <c r="K314" i="28"/>
  <c r="H314" i="28"/>
  <c r="G314" i="28"/>
  <c r="K313" i="28"/>
  <c r="H313" i="28"/>
  <c r="G313" i="28"/>
  <c r="L312" i="28"/>
  <c r="K312" i="28"/>
  <c r="H312" i="28"/>
  <c r="G312" i="28"/>
  <c r="K311" i="28"/>
  <c r="H311" i="28"/>
  <c r="G311" i="28"/>
  <c r="L310" i="28"/>
  <c r="H310" i="28"/>
  <c r="L309" i="28"/>
  <c r="K309" i="28"/>
  <c r="H309" i="28"/>
  <c r="G309" i="28"/>
  <c r="L308" i="28"/>
  <c r="K308" i="28"/>
  <c r="H308" i="28"/>
  <c r="G308" i="28"/>
  <c r="L307" i="28"/>
  <c r="K307" i="28"/>
  <c r="H307" i="28"/>
  <c r="G307" i="28"/>
  <c r="L306" i="28"/>
  <c r="H306" i="28"/>
  <c r="G306" i="28"/>
  <c r="K305" i="28"/>
  <c r="H305" i="28"/>
  <c r="G305" i="28"/>
  <c r="L304" i="28"/>
  <c r="H304" i="28"/>
  <c r="G304" i="28"/>
  <c r="K303" i="28"/>
  <c r="I303" i="28"/>
  <c r="H303" i="28"/>
  <c r="G303" i="28"/>
  <c r="L302" i="28"/>
  <c r="H302" i="28"/>
  <c r="G302" i="28"/>
  <c r="L301" i="28"/>
  <c r="K301" i="28"/>
  <c r="H301" i="28"/>
  <c r="G301" i="28"/>
  <c r="L300" i="28"/>
  <c r="K300" i="28"/>
  <c r="H300" i="28"/>
  <c r="G300" i="28"/>
  <c r="L299" i="28"/>
  <c r="K299" i="28"/>
  <c r="H299" i="28"/>
  <c r="L298" i="28"/>
  <c r="J298" i="28"/>
  <c r="I298" i="28"/>
  <c r="H298" i="28"/>
  <c r="G298" i="28"/>
  <c r="L297" i="28"/>
  <c r="K297" i="28"/>
  <c r="H297" i="28"/>
  <c r="G297" i="28"/>
  <c r="L296" i="28"/>
  <c r="J296" i="28"/>
  <c r="H296" i="28"/>
  <c r="G296" i="28"/>
  <c r="K295" i="28"/>
  <c r="H295" i="28"/>
  <c r="G295" i="28"/>
  <c r="L294" i="28"/>
  <c r="H294" i="28"/>
  <c r="G294" i="28"/>
  <c r="L293" i="28"/>
  <c r="K293" i="28"/>
  <c r="L292" i="28"/>
  <c r="K292" i="28"/>
  <c r="H292" i="28"/>
  <c r="G292" i="28"/>
  <c r="K291" i="28"/>
  <c r="J291" i="28"/>
  <c r="I291" i="28"/>
  <c r="H291" i="28"/>
  <c r="G291" i="28"/>
  <c r="M291" i="28" s="1"/>
  <c r="L290" i="28"/>
  <c r="K290" i="28"/>
  <c r="J290" i="28"/>
  <c r="H290" i="28"/>
  <c r="G290" i="28"/>
  <c r="K289" i="28"/>
  <c r="I289" i="28"/>
  <c r="H289" i="28"/>
  <c r="G289" i="28"/>
  <c r="L288" i="28"/>
  <c r="K288" i="28"/>
  <c r="J288" i="28"/>
  <c r="H288" i="28"/>
  <c r="G288" i="28"/>
  <c r="L287" i="28"/>
  <c r="K287" i="28"/>
  <c r="I287" i="28"/>
  <c r="H287" i="28"/>
  <c r="G287" i="28"/>
  <c r="L286" i="28"/>
  <c r="K286" i="28"/>
  <c r="J286" i="28"/>
  <c r="H286" i="28"/>
  <c r="G286" i="28"/>
  <c r="K285" i="28"/>
  <c r="I285" i="28"/>
  <c r="H285" i="28"/>
  <c r="G285" i="28"/>
  <c r="L284" i="28"/>
  <c r="K284" i="28"/>
  <c r="H284" i="28"/>
  <c r="G284" i="28"/>
  <c r="K283" i="28"/>
  <c r="I283" i="28"/>
  <c r="H283" i="28"/>
  <c r="G283" i="28"/>
  <c r="L282" i="28"/>
  <c r="J282" i="28"/>
  <c r="I282" i="28"/>
  <c r="H282" i="28"/>
  <c r="G282" i="28"/>
  <c r="L281" i="28"/>
  <c r="K281" i="28"/>
  <c r="H281" i="28"/>
  <c r="G281" i="28"/>
  <c r="L280" i="28"/>
  <c r="J280" i="28"/>
  <c r="I280" i="28"/>
  <c r="H280" i="28"/>
  <c r="G280" i="28"/>
  <c r="K279" i="28"/>
  <c r="H279" i="28"/>
  <c r="G279" i="28"/>
  <c r="L278" i="28"/>
  <c r="J278" i="28"/>
  <c r="I278" i="28"/>
  <c r="H278" i="28"/>
  <c r="G278" i="28"/>
  <c r="K277" i="28"/>
  <c r="H277" i="28"/>
  <c r="G277" i="28"/>
  <c r="L276" i="28"/>
  <c r="K276" i="28"/>
  <c r="H276" i="28"/>
  <c r="G276" i="28"/>
  <c r="K275" i="28"/>
  <c r="H275" i="28"/>
  <c r="G275" i="28"/>
  <c r="L274" i="28"/>
  <c r="K274" i="28"/>
  <c r="J274" i="28"/>
  <c r="H274" i="28"/>
  <c r="G274" i="28"/>
  <c r="K273" i="28"/>
  <c r="I273" i="28"/>
  <c r="H273" i="28"/>
  <c r="G273" i="28"/>
  <c r="L272" i="28"/>
  <c r="K272" i="28"/>
  <c r="J272" i="28"/>
  <c r="H272" i="28"/>
  <c r="G272" i="28"/>
  <c r="K271" i="28"/>
  <c r="I271" i="28"/>
  <c r="H271" i="28"/>
  <c r="G271" i="28"/>
  <c r="L270" i="28"/>
  <c r="K270" i="28"/>
  <c r="H270" i="28"/>
  <c r="G270" i="28"/>
  <c r="K269" i="28"/>
  <c r="I269" i="28"/>
  <c r="H269" i="28"/>
  <c r="G269" i="28"/>
  <c r="L268" i="28"/>
  <c r="K268" i="28"/>
  <c r="I268" i="28"/>
  <c r="H268" i="28"/>
  <c r="G268" i="28"/>
  <c r="K267" i="28"/>
  <c r="H267" i="28"/>
  <c r="G267" i="28"/>
  <c r="L266" i="28"/>
  <c r="H266" i="28"/>
  <c r="G266" i="28"/>
  <c r="K265" i="28"/>
  <c r="H265" i="28"/>
  <c r="G265" i="28"/>
  <c r="L264" i="28"/>
  <c r="K264" i="28"/>
  <c r="J264" i="28"/>
  <c r="H264" i="28"/>
  <c r="G264" i="28"/>
  <c r="K263" i="28"/>
  <c r="H263" i="28"/>
  <c r="G263" i="28"/>
  <c r="L262" i="28"/>
  <c r="K262" i="28"/>
  <c r="H262" i="28"/>
  <c r="G262" i="28"/>
  <c r="K261" i="28"/>
  <c r="H261" i="28"/>
  <c r="G261" i="28"/>
  <c r="L260" i="28"/>
  <c r="K260" i="28"/>
  <c r="J260" i="28"/>
  <c r="H260" i="28"/>
  <c r="G260" i="28"/>
  <c r="K259" i="28"/>
  <c r="I259" i="28"/>
  <c r="H259" i="28"/>
  <c r="G259" i="28"/>
  <c r="L258" i="28"/>
  <c r="K258" i="28"/>
  <c r="K257" i="28"/>
  <c r="H257" i="28"/>
  <c r="G257" i="28"/>
  <c r="L256" i="28"/>
  <c r="K256" i="28"/>
  <c r="H256" i="28"/>
  <c r="G256" i="28"/>
  <c r="K255" i="28"/>
  <c r="H255" i="28"/>
  <c r="L254" i="28"/>
  <c r="K254" i="28"/>
  <c r="H254" i="28"/>
  <c r="G254" i="28"/>
  <c r="K253" i="28"/>
  <c r="I253" i="28"/>
  <c r="H253" i="28"/>
  <c r="G253" i="28"/>
  <c r="L252" i="28"/>
  <c r="H252" i="28"/>
  <c r="G252" i="28"/>
  <c r="K251" i="28"/>
  <c r="J251" i="28"/>
  <c r="I251" i="28"/>
  <c r="H251" i="28"/>
  <c r="G251" i="28"/>
  <c r="L250" i="28"/>
  <c r="K250" i="28"/>
  <c r="J250" i="28"/>
  <c r="H250" i="28"/>
  <c r="G250" i="28"/>
  <c r="K249" i="28"/>
  <c r="H249" i="28"/>
  <c r="G249" i="28"/>
  <c r="L248" i="28"/>
  <c r="K248" i="28"/>
  <c r="H248" i="28"/>
  <c r="L247" i="28"/>
  <c r="K247" i="28"/>
  <c r="I247" i="28"/>
  <c r="H247" i="28"/>
  <c r="G247" i="28"/>
  <c r="L246" i="28"/>
  <c r="K246" i="28"/>
  <c r="J246" i="28"/>
  <c r="H246" i="28"/>
  <c r="G246" i="28"/>
  <c r="K245" i="28"/>
  <c r="L244" i="28"/>
  <c r="J244" i="28"/>
  <c r="K243" i="28"/>
  <c r="H243" i="28"/>
  <c r="G243" i="28"/>
  <c r="L242" i="28"/>
  <c r="K242" i="28"/>
  <c r="G242" i="28"/>
  <c r="K241" i="28"/>
  <c r="J241" i="28"/>
  <c r="I241" i="28"/>
  <c r="H241" i="28"/>
  <c r="G241" i="28"/>
  <c r="M241" i="28" s="1"/>
  <c r="L240" i="28"/>
  <c r="K240" i="28"/>
  <c r="H240" i="28"/>
  <c r="G240" i="28"/>
  <c r="L239" i="28"/>
  <c r="K239" i="28"/>
  <c r="I239" i="28"/>
  <c r="H239" i="28"/>
  <c r="G239" i="28"/>
  <c r="L238" i="28"/>
  <c r="K238" i="28"/>
  <c r="J238" i="28"/>
  <c r="H238" i="28"/>
  <c r="K237" i="28"/>
  <c r="H237" i="28"/>
  <c r="G237" i="28"/>
  <c r="L236" i="28"/>
  <c r="K236" i="28"/>
  <c r="J236" i="28"/>
  <c r="H236" i="28"/>
  <c r="G236" i="28"/>
  <c r="K235" i="28"/>
  <c r="H235" i="28"/>
  <c r="L234" i="28"/>
  <c r="I234" i="28"/>
  <c r="H234" i="28"/>
  <c r="G234" i="28"/>
  <c r="K233" i="28"/>
  <c r="H233" i="28"/>
  <c r="G233" i="28"/>
  <c r="L232" i="28"/>
  <c r="K232" i="28"/>
  <c r="J232" i="28"/>
  <c r="I232" i="28"/>
  <c r="H232" i="28"/>
  <c r="N232" i="28" s="1"/>
  <c r="G232" i="28"/>
  <c r="K231" i="28"/>
  <c r="H231" i="28"/>
  <c r="G231" i="28"/>
  <c r="L230" i="28"/>
  <c r="K230" i="28"/>
  <c r="K229" i="28"/>
  <c r="H229" i="28"/>
  <c r="G229" i="28"/>
  <c r="L228" i="28"/>
  <c r="J228" i="28"/>
  <c r="H228" i="28"/>
  <c r="G228" i="28"/>
  <c r="K227" i="28"/>
  <c r="H227" i="28"/>
  <c r="G227" i="28"/>
  <c r="L226" i="28"/>
  <c r="H226" i="28"/>
  <c r="G226" i="28"/>
  <c r="L225" i="28"/>
  <c r="K225" i="28"/>
  <c r="H225" i="28"/>
  <c r="G225" i="28"/>
  <c r="L224" i="28"/>
  <c r="K224" i="28"/>
  <c r="J224" i="28"/>
  <c r="I224" i="28"/>
  <c r="H224" i="28"/>
  <c r="G224" i="28"/>
  <c r="K223" i="28"/>
  <c r="H223" i="28"/>
  <c r="G223" i="28"/>
  <c r="L222" i="28"/>
  <c r="K222" i="28"/>
  <c r="G222" i="28"/>
  <c r="K221" i="28"/>
  <c r="G221" i="28"/>
  <c r="L220" i="28"/>
  <c r="K220" i="28"/>
  <c r="H220" i="28"/>
  <c r="G220" i="28"/>
  <c r="L219" i="28"/>
  <c r="K219" i="28"/>
  <c r="G219" i="28"/>
  <c r="L218" i="28"/>
  <c r="K218" i="28"/>
  <c r="K217" i="28"/>
  <c r="I217" i="28"/>
  <c r="H217" i="28"/>
  <c r="G217" i="28"/>
  <c r="L216" i="28"/>
  <c r="K216" i="28"/>
  <c r="H216" i="28"/>
  <c r="G216" i="28"/>
  <c r="K215" i="28"/>
  <c r="H215" i="28"/>
  <c r="G215" i="28"/>
  <c r="L214" i="28"/>
  <c r="K214" i="28"/>
  <c r="H214" i="28"/>
  <c r="G214" i="28"/>
  <c r="K213" i="28"/>
  <c r="H213" i="28"/>
  <c r="G213" i="28"/>
  <c r="L212" i="28"/>
  <c r="K212" i="28"/>
  <c r="J212" i="28"/>
  <c r="H212" i="28"/>
  <c r="G212" i="28"/>
  <c r="L211" i="28"/>
  <c r="K211" i="28"/>
  <c r="H211" i="28"/>
  <c r="G211" i="28"/>
  <c r="L210" i="28"/>
  <c r="K210" i="28"/>
  <c r="H210" i="28"/>
  <c r="G210" i="28"/>
  <c r="L209" i="28"/>
  <c r="K209" i="28"/>
  <c r="H209" i="28"/>
  <c r="G209" i="28"/>
  <c r="L208" i="28"/>
  <c r="H208" i="28"/>
  <c r="G208" i="28"/>
  <c r="K207" i="28"/>
  <c r="H207" i="28"/>
  <c r="G207" i="28"/>
  <c r="L206" i="28"/>
  <c r="K206" i="28"/>
  <c r="H206" i="28"/>
  <c r="G206" i="28"/>
  <c r="K205" i="28"/>
  <c r="H205" i="28"/>
  <c r="G205" i="28"/>
  <c r="L204" i="28"/>
  <c r="K204" i="28"/>
  <c r="H204" i="28"/>
  <c r="K203" i="28"/>
  <c r="L202" i="28"/>
  <c r="K202" i="28"/>
  <c r="H202" i="28"/>
  <c r="K201" i="28"/>
  <c r="H201" i="28"/>
  <c r="G201" i="28"/>
  <c r="L200" i="28"/>
  <c r="K200" i="28"/>
  <c r="J200" i="28"/>
  <c r="H200" i="28"/>
  <c r="G200" i="28"/>
  <c r="L199" i="28"/>
  <c r="K199" i="28"/>
  <c r="I199" i="28"/>
  <c r="H199" i="28"/>
  <c r="G199" i="28"/>
  <c r="L198" i="28"/>
  <c r="K198" i="28"/>
  <c r="H198" i="28"/>
  <c r="G198" i="28"/>
  <c r="K197" i="28"/>
  <c r="H197" i="28"/>
  <c r="L196" i="28"/>
  <c r="K196" i="28"/>
  <c r="H196" i="28"/>
  <c r="G196" i="28"/>
  <c r="K195" i="28"/>
  <c r="L194" i="28"/>
  <c r="H194" i="28"/>
  <c r="G194" i="28"/>
  <c r="K193" i="28"/>
  <c r="H193" i="28"/>
  <c r="G193" i="28"/>
  <c r="L192" i="28"/>
  <c r="J192" i="28"/>
  <c r="I192" i="28"/>
  <c r="H192" i="28"/>
  <c r="G192" i="28"/>
  <c r="K191" i="28"/>
  <c r="H191" i="28"/>
  <c r="G191" i="28"/>
  <c r="L190" i="28"/>
  <c r="H190" i="28"/>
  <c r="G190" i="28"/>
  <c r="L189" i="28"/>
  <c r="K189" i="28"/>
  <c r="H189" i="28"/>
  <c r="G189" i="28"/>
  <c r="F188" i="28"/>
  <c r="D188" i="28"/>
  <c r="H258" i="28" s="1"/>
  <c r="C188" i="28"/>
  <c r="G258" i="28" s="1"/>
  <c r="I180" i="28"/>
  <c r="H180" i="28"/>
  <c r="G180" i="28"/>
  <c r="L179" i="28"/>
  <c r="K179" i="28"/>
  <c r="I179" i="28"/>
  <c r="H179" i="28"/>
  <c r="G179" i="28"/>
  <c r="K178" i="28"/>
  <c r="H178" i="28"/>
  <c r="G178" i="28"/>
  <c r="L177" i="28"/>
  <c r="K177" i="28"/>
  <c r="H177" i="28"/>
  <c r="K176" i="28"/>
  <c r="I176" i="28"/>
  <c r="H176" i="28"/>
  <c r="G176" i="28"/>
  <c r="L175" i="28"/>
  <c r="K175" i="28"/>
  <c r="I175" i="28"/>
  <c r="G175" i="28"/>
  <c r="I174" i="28"/>
  <c r="H174" i="28"/>
  <c r="G174" i="28"/>
  <c r="L173" i="28"/>
  <c r="K173" i="28"/>
  <c r="J173" i="28"/>
  <c r="H173" i="28"/>
  <c r="G173" i="28"/>
  <c r="K172" i="28"/>
  <c r="I172" i="28"/>
  <c r="H172" i="28"/>
  <c r="G172" i="28"/>
  <c r="L171" i="28"/>
  <c r="K171" i="28"/>
  <c r="I171" i="28"/>
  <c r="H171" i="28"/>
  <c r="G171" i="28"/>
  <c r="K170" i="28"/>
  <c r="H170" i="28"/>
  <c r="G170" i="28"/>
  <c r="L169" i="28"/>
  <c r="K169" i="28"/>
  <c r="H169" i="28"/>
  <c r="G169" i="28"/>
  <c r="K168" i="28"/>
  <c r="H168" i="28"/>
  <c r="G168" i="28"/>
  <c r="L167" i="28"/>
  <c r="K167" i="28"/>
  <c r="H167" i="28"/>
  <c r="G167" i="28"/>
  <c r="K166" i="28"/>
  <c r="H166" i="28"/>
  <c r="L165" i="28"/>
  <c r="K165" i="28"/>
  <c r="J165" i="28"/>
  <c r="H165" i="28"/>
  <c r="G165" i="28"/>
  <c r="K164" i="28"/>
  <c r="I164" i="28"/>
  <c r="H164" i="28"/>
  <c r="G164" i="28"/>
  <c r="L163" i="28"/>
  <c r="K163" i="28"/>
  <c r="J163" i="28"/>
  <c r="I163" i="28"/>
  <c r="H163" i="28"/>
  <c r="G163" i="28"/>
  <c r="M163" i="28" s="1"/>
  <c r="K162" i="28"/>
  <c r="I162" i="28"/>
  <c r="H162" i="28"/>
  <c r="G162" i="28"/>
  <c r="L161" i="28"/>
  <c r="K161" i="28"/>
  <c r="H161" i="28"/>
  <c r="G161" i="28"/>
  <c r="K160" i="28"/>
  <c r="I160" i="28"/>
  <c r="H160" i="28"/>
  <c r="G160" i="28"/>
  <c r="L159" i="28"/>
  <c r="K159" i="28"/>
  <c r="J159" i="28"/>
  <c r="H159" i="28"/>
  <c r="G159" i="28"/>
  <c r="K158" i="28"/>
  <c r="I158" i="28"/>
  <c r="H158" i="28"/>
  <c r="G158" i="28"/>
  <c r="L157" i="28"/>
  <c r="K157" i="28"/>
  <c r="J157" i="28"/>
  <c r="I157" i="28"/>
  <c r="H157" i="28"/>
  <c r="G157" i="28"/>
  <c r="K156" i="28"/>
  <c r="H156" i="28"/>
  <c r="G156" i="28"/>
  <c r="L155" i="28"/>
  <c r="K155" i="28"/>
  <c r="H155" i="28"/>
  <c r="G155" i="28"/>
  <c r="K154" i="28"/>
  <c r="H154" i="28"/>
  <c r="G154" i="28"/>
  <c r="L153" i="28"/>
  <c r="K153" i="28"/>
  <c r="I153" i="28"/>
  <c r="H153" i="28"/>
  <c r="G153" i="28"/>
  <c r="K152" i="28"/>
  <c r="H152" i="28"/>
  <c r="L151" i="28"/>
  <c r="K151" i="28"/>
  <c r="I151" i="28"/>
  <c r="H151" i="28"/>
  <c r="G151" i="28"/>
  <c r="K150" i="28"/>
  <c r="H150" i="28"/>
  <c r="L149" i="28"/>
  <c r="K149" i="28"/>
  <c r="H149" i="28"/>
  <c r="G149" i="28"/>
  <c r="K148" i="28"/>
  <c r="L147" i="28"/>
  <c r="K147" i="28"/>
  <c r="H147" i="28"/>
  <c r="G147" i="28"/>
  <c r="K146" i="28"/>
  <c r="H146" i="28"/>
  <c r="G146" i="28"/>
  <c r="L145" i="28"/>
  <c r="K145" i="28"/>
  <c r="K144" i="28"/>
  <c r="L143" i="28"/>
  <c r="K143" i="28"/>
  <c r="H143" i="28"/>
  <c r="G143" i="28"/>
  <c r="K142" i="28"/>
  <c r="H142" i="28"/>
  <c r="G142" i="28"/>
  <c r="L141" i="28"/>
  <c r="K141" i="28"/>
  <c r="K140" i="28"/>
  <c r="I140" i="28"/>
  <c r="H140" i="28"/>
  <c r="G140" i="28"/>
  <c r="L139" i="28"/>
  <c r="K139" i="28"/>
  <c r="K138" i="28"/>
  <c r="L137" i="28"/>
  <c r="K137" i="28"/>
  <c r="K136" i="28"/>
  <c r="H136" i="28"/>
  <c r="L135" i="28"/>
  <c r="K135" i="28"/>
  <c r="K134" i="28"/>
  <c r="H134" i="28"/>
  <c r="G134" i="28"/>
  <c r="L133" i="28"/>
  <c r="K133" i="28"/>
  <c r="H133" i="28"/>
  <c r="K132" i="28"/>
  <c r="H132" i="28"/>
  <c r="G132" i="28"/>
  <c r="L131" i="28"/>
  <c r="K131" i="28"/>
  <c r="J131" i="28"/>
  <c r="I131" i="28"/>
  <c r="H131" i="28"/>
  <c r="N131" i="28" s="1"/>
  <c r="G131" i="28"/>
  <c r="K130" i="28"/>
  <c r="G130" i="28"/>
  <c r="L129" i="28"/>
  <c r="K129" i="28"/>
  <c r="H129" i="28"/>
  <c r="G129" i="28"/>
  <c r="K128" i="28"/>
  <c r="L127" i="28"/>
  <c r="K127" i="28"/>
  <c r="K126" i="28"/>
  <c r="L125" i="28"/>
  <c r="K125" i="28"/>
  <c r="H125" i="28"/>
  <c r="G125" i="28"/>
  <c r="K124" i="28"/>
  <c r="H124" i="28"/>
  <c r="G124" i="28"/>
  <c r="L123" i="28"/>
  <c r="K123" i="28"/>
  <c r="H123" i="28"/>
  <c r="G123" i="28"/>
  <c r="K122" i="28"/>
  <c r="H122" i="28"/>
  <c r="G122" i="28"/>
  <c r="L121" i="28"/>
  <c r="K121" i="28"/>
  <c r="H121" i="28"/>
  <c r="G121" i="28"/>
  <c r="K120" i="28"/>
  <c r="G120" i="28"/>
  <c r="L119" i="28"/>
  <c r="K119" i="28"/>
  <c r="J119" i="28"/>
  <c r="I119" i="28"/>
  <c r="H119" i="28"/>
  <c r="G119" i="28"/>
  <c r="K118" i="28"/>
  <c r="L117" i="28"/>
  <c r="K117" i="28"/>
  <c r="I117" i="28"/>
  <c r="G117" i="28"/>
  <c r="K116" i="28"/>
  <c r="L115" i="28"/>
  <c r="K115" i="28"/>
  <c r="K114" i="28"/>
  <c r="H114" i="28"/>
  <c r="G114" i="28"/>
  <c r="L113" i="28"/>
  <c r="K113" i="28"/>
  <c r="I113" i="28"/>
  <c r="H113" i="28"/>
  <c r="G113" i="28"/>
  <c r="K112" i="28"/>
  <c r="H112" i="28"/>
  <c r="G112" i="28"/>
  <c r="L111" i="28"/>
  <c r="K111" i="28"/>
  <c r="K110" i="28"/>
  <c r="I110" i="28"/>
  <c r="G110" i="28"/>
  <c r="L109" i="28"/>
  <c r="K109" i="28"/>
  <c r="H109" i="28"/>
  <c r="G109" i="28"/>
  <c r="K108" i="28"/>
  <c r="H108" i="28"/>
  <c r="G108" i="28"/>
  <c r="L107" i="28"/>
  <c r="K107" i="28"/>
  <c r="H107" i="28"/>
  <c r="G107" i="28"/>
  <c r="K106" i="28"/>
  <c r="G106" i="28"/>
  <c r="L105" i="28"/>
  <c r="K105" i="28"/>
  <c r="G105" i="28"/>
  <c r="K104" i="28"/>
  <c r="G104" i="28"/>
  <c r="L103" i="28"/>
  <c r="K103" i="28"/>
  <c r="K102" i="28"/>
  <c r="H102" i="28"/>
  <c r="G102" i="28"/>
  <c r="L101" i="28"/>
  <c r="K101" i="28"/>
  <c r="H101" i="28"/>
  <c r="G101" i="28"/>
  <c r="K100" i="28"/>
  <c r="H100" i="28"/>
  <c r="G100" i="28"/>
  <c r="L99" i="28"/>
  <c r="K99" i="28"/>
  <c r="H99" i="28"/>
  <c r="G99" i="28"/>
  <c r="K98" i="28"/>
  <c r="H98" i="28"/>
  <c r="G98" i="28"/>
  <c r="L97" i="28"/>
  <c r="K97" i="28"/>
  <c r="K96" i="28"/>
  <c r="H96" i="28"/>
  <c r="G96" i="28"/>
  <c r="L95" i="28"/>
  <c r="K95" i="28"/>
  <c r="J95" i="28"/>
  <c r="I95" i="28"/>
  <c r="H95" i="28"/>
  <c r="G95" i="28"/>
  <c r="M95" i="28" s="1"/>
  <c r="K94" i="28"/>
  <c r="I94" i="28"/>
  <c r="H94" i="28"/>
  <c r="G94" i="28"/>
  <c r="L93" i="28"/>
  <c r="K93" i="28"/>
  <c r="H93" i="28"/>
  <c r="G93" i="28"/>
  <c r="K92" i="28"/>
  <c r="H92" i="28"/>
  <c r="G92" i="28"/>
  <c r="L91" i="28"/>
  <c r="K91" i="28"/>
  <c r="H91" i="28"/>
  <c r="G91" i="28"/>
  <c r="K90" i="28"/>
  <c r="H90" i="28"/>
  <c r="G90" i="28"/>
  <c r="L89" i="28"/>
  <c r="K89" i="28"/>
  <c r="H89" i="28"/>
  <c r="G89" i="28"/>
  <c r="K88" i="28"/>
  <c r="G88" i="28"/>
  <c r="L87" i="28"/>
  <c r="K87" i="28"/>
  <c r="K86" i="28"/>
  <c r="L85" i="28"/>
  <c r="K85" i="28"/>
  <c r="K84" i="28"/>
  <c r="H84" i="28"/>
  <c r="G84" i="28"/>
  <c r="L83" i="28"/>
  <c r="K83" i="28"/>
  <c r="H83" i="28"/>
  <c r="G83" i="28"/>
  <c r="L82" i="28"/>
  <c r="K82" i="28"/>
  <c r="E81" i="28"/>
  <c r="I108" i="28" s="1"/>
  <c r="D81" i="28"/>
  <c r="H144" i="28" s="1"/>
  <c r="C81" i="28"/>
  <c r="G144" i="28" s="1"/>
  <c r="I73" i="28"/>
  <c r="H73" i="28"/>
  <c r="G73" i="28"/>
  <c r="K72" i="28"/>
  <c r="H72" i="28"/>
  <c r="G72" i="28"/>
  <c r="G71" i="28"/>
  <c r="K70" i="28"/>
  <c r="H70" i="28"/>
  <c r="G70" i="28"/>
  <c r="K69" i="28"/>
  <c r="J69" i="28"/>
  <c r="I69" i="28"/>
  <c r="G69" i="28"/>
  <c r="L68" i="28"/>
  <c r="H68" i="28"/>
  <c r="G68" i="28"/>
  <c r="K67" i="28"/>
  <c r="H67" i="28"/>
  <c r="G67" i="28"/>
  <c r="L66" i="28"/>
  <c r="H66" i="28"/>
  <c r="G66" i="28"/>
  <c r="K65" i="28"/>
  <c r="I65" i="28"/>
  <c r="G65" i="28"/>
  <c r="L64" i="28"/>
  <c r="G64" i="28"/>
  <c r="L63" i="28"/>
  <c r="K63" i="28"/>
  <c r="J63" i="28"/>
  <c r="I63" i="28"/>
  <c r="H63" i="28"/>
  <c r="N63" i="28" s="1"/>
  <c r="G63" i="28"/>
  <c r="K62" i="28"/>
  <c r="H62" i="28"/>
  <c r="G62" i="28"/>
  <c r="K61" i="28"/>
  <c r="J61" i="28"/>
  <c r="I61" i="28"/>
  <c r="G61" i="28"/>
  <c r="L60" i="28"/>
  <c r="H60" i="28"/>
  <c r="G60" i="28"/>
  <c r="K59" i="28"/>
  <c r="J59" i="28"/>
  <c r="I59" i="28"/>
  <c r="G59" i="28"/>
  <c r="L58" i="28"/>
  <c r="K58" i="28"/>
  <c r="J58" i="28"/>
  <c r="I58" i="28"/>
  <c r="H58" i="28"/>
  <c r="G58" i="28"/>
  <c r="K57" i="28"/>
  <c r="G57" i="28"/>
  <c r="L56" i="28"/>
  <c r="I56" i="28"/>
  <c r="G56" i="28"/>
  <c r="K55" i="28"/>
  <c r="G55" i="28"/>
  <c r="L54" i="28"/>
  <c r="J54" i="28"/>
  <c r="H54" i="28"/>
  <c r="G54" i="28"/>
  <c r="K53" i="28"/>
  <c r="G53" i="28"/>
  <c r="L52" i="28"/>
  <c r="K52" i="28"/>
  <c r="H52" i="28"/>
  <c r="G52" i="28"/>
  <c r="K51" i="28"/>
  <c r="J51" i="28"/>
  <c r="I51" i="28"/>
  <c r="G51" i="28"/>
  <c r="L50" i="28"/>
  <c r="K50" i="28"/>
  <c r="J50" i="28"/>
  <c r="I50" i="28"/>
  <c r="H50" i="28"/>
  <c r="G50" i="28"/>
  <c r="M50" i="28" s="1"/>
  <c r="K49" i="28"/>
  <c r="I49" i="28"/>
  <c r="G49" i="28"/>
  <c r="L48" i="28"/>
  <c r="H48" i="28"/>
  <c r="G48" i="28"/>
  <c r="K47" i="28"/>
  <c r="G47" i="28"/>
  <c r="L46" i="28"/>
  <c r="K46" i="28"/>
  <c r="J46" i="28"/>
  <c r="I46" i="28"/>
  <c r="H46" i="28"/>
  <c r="G46" i="28"/>
  <c r="K45" i="28"/>
  <c r="J45" i="28"/>
  <c r="I45" i="28"/>
  <c r="G45" i="28"/>
  <c r="L44" i="28"/>
  <c r="K44" i="28"/>
  <c r="J44" i="28"/>
  <c r="I44" i="28"/>
  <c r="H44" i="28"/>
  <c r="N44" i="28" s="1"/>
  <c r="G44" i="28"/>
  <c r="K43" i="28"/>
  <c r="J43" i="28"/>
  <c r="I43" i="28"/>
  <c r="G43" i="28"/>
  <c r="L42" i="28"/>
  <c r="H42" i="28"/>
  <c r="K41" i="28"/>
  <c r="G41" i="28"/>
  <c r="L40" i="28"/>
  <c r="H40" i="28"/>
  <c r="K39" i="28"/>
  <c r="G39" i="28"/>
  <c r="L38" i="28"/>
  <c r="K38" i="28"/>
  <c r="J38" i="28"/>
  <c r="I38" i="28"/>
  <c r="H38" i="28"/>
  <c r="G38" i="28"/>
  <c r="K37" i="28"/>
  <c r="J37" i="28"/>
  <c r="I37" i="28"/>
  <c r="G37" i="28"/>
  <c r="L36" i="28"/>
  <c r="K36" i="28"/>
  <c r="J36" i="28"/>
  <c r="I36" i="28"/>
  <c r="H36" i="28"/>
  <c r="N36" i="28" s="1"/>
  <c r="G36" i="28"/>
  <c r="M36" i="28" s="1"/>
  <c r="J35" i="28"/>
  <c r="H35" i="28"/>
  <c r="G35" i="28"/>
  <c r="L34" i="28"/>
  <c r="K34" i="28"/>
  <c r="J34" i="28"/>
  <c r="I34" i="28"/>
  <c r="H34" i="28"/>
  <c r="G34" i="28"/>
  <c r="K33" i="28"/>
  <c r="L32" i="28"/>
  <c r="H32" i="28"/>
  <c r="G32" i="28"/>
  <c r="K31" i="28"/>
  <c r="L30" i="28"/>
  <c r="H30" i="28"/>
  <c r="K29" i="28"/>
  <c r="G29" i="28"/>
  <c r="L28" i="28"/>
  <c r="H28" i="28"/>
  <c r="G28" i="28"/>
  <c r="K27" i="28"/>
  <c r="H27" i="28"/>
  <c r="G27" i="28"/>
  <c r="L26" i="28"/>
  <c r="J26" i="28"/>
  <c r="H26" i="28"/>
  <c r="G26" i="28"/>
  <c r="K25" i="28"/>
  <c r="J25" i="28"/>
  <c r="I25" i="28"/>
  <c r="G25" i="28"/>
  <c r="L24" i="28"/>
  <c r="K24" i="28"/>
  <c r="I24" i="28"/>
  <c r="H24" i="28"/>
  <c r="G24" i="28"/>
  <c r="L23" i="28"/>
  <c r="K23" i="28"/>
  <c r="I23" i="28"/>
  <c r="H23" i="28"/>
  <c r="G23" i="28"/>
  <c r="D22" i="28"/>
  <c r="H56" i="28" s="1"/>
  <c r="C22" i="28"/>
  <c r="G33" i="28" s="1"/>
  <c r="L640" i="27"/>
  <c r="K640" i="27"/>
  <c r="L639" i="27"/>
  <c r="K639" i="27"/>
  <c r="L638" i="27"/>
  <c r="K638" i="27"/>
  <c r="G638" i="27"/>
  <c r="K637" i="27"/>
  <c r="H637" i="27"/>
  <c r="G637" i="27"/>
  <c r="L636" i="27"/>
  <c r="K636" i="27"/>
  <c r="H636" i="27"/>
  <c r="G636" i="27"/>
  <c r="K635" i="27"/>
  <c r="H635" i="27"/>
  <c r="G635" i="27"/>
  <c r="L634" i="27"/>
  <c r="K634" i="27"/>
  <c r="H634" i="27"/>
  <c r="G634" i="27"/>
  <c r="K633" i="27"/>
  <c r="L632" i="27"/>
  <c r="K632" i="27"/>
  <c r="H632" i="27"/>
  <c r="G632" i="27"/>
  <c r="L631" i="27"/>
  <c r="K631" i="27"/>
  <c r="L630" i="27"/>
  <c r="K630" i="27"/>
  <c r="G630" i="27"/>
  <c r="K629" i="27"/>
  <c r="I629" i="27"/>
  <c r="H629" i="27"/>
  <c r="G629" i="27"/>
  <c r="L628" i="27"/>
  <c r="K628" i="27"/>
  <c r="H628" i="27"/>
  <c r="G628" i="27"/>
  <c r="K627" i="27"/>
  <c r="H627" i="27"/>
  <c r="G627" i="27"/>
  <c r="L626" i="27"/>
  <c r="K626" i="27"/>
  <c r="I626" i="27"/>
  <c r="H626" i="27"/>
  <c r="G626" i="27"/>
  <c r="K625" i="27"/>
  <c r="I625" i="27"/>
  <c r="H625" i="27"/>
  <c r="G625" i="27"/>
  <c r="L624" i="27"/>
  <c r="K624" i="27"/>
  <c r="I624" i="27"/>
  <c r="H624" i="27"/>
  <c r="G624" i="27"/>
  <c r="K623" i="27"/>
  <c r="H623" i="27"/>
  <c r="L622" i="27"/>
  <c r="K622" i="27"/>
  <c r="H622" i="27"/>
  <c r="G622" i="27"/>
  <c r="L621" i="27"/>
  <c r="K621" i="27"/>
  <c r="H621" i="27"/>
  <c r="G621" i="27"/>
  <c r="L620" i="27"/>
  <c r="K620" i="27"/>
  <c r="H620" i="27"/>
  <c r="G620" i="27"/>
  <c r="L619" i="27"/>
  <c r="K619" i="27"/>
  <c r="H619" i="27"/>
  <c r="G619" i="27"/>
  <c r="L618" i="27"/>
  <c r="K618" i="27"/>
  <c r="I618" i="27"/>
  <c r="H618" i="27"/>
  <c r="G618" i="27"/>
  <c r="K617" i="27"/>
  <c r="H617" i="27"/>
  <c r="G617" i="27"/>
  <c r="L616" i="27"/>
  <c r="K616" i="27"/>
  <c r="K615" i="27"/>
  <c r="L614" i="27"/>
  <c r="K614" i="27"/>
  <c r="L613" i="27"/>
  <c r="K613" i="27"/>
  <c r="H613" i="27"/>
  <c r="G613" i="27"/>
  <c r="E612" i="27"/>
  <c r="I640" i="27" s="1"/>
  <c r="D612" i="27"/>
  <c r="H631" i="27" s="1"/>
  <c r="C612" i="27"/>
  <c r="K604" i="27"/>
  <c r="I604" i="27"/>
  <c r="H604" i="27"/>
  <c r="G604" i="27"/>
  <c r="K603" i="27"/>
  <c r="I603" i="27"/>
  <c r="H603" i="27"/>
  <c r="G603" i="27"/>
  <c r="K602" i="27"/>
  <c r="H602" i="27"/>
  <c r="G602" i="27"/>
  <c r="L601" i="27"/>
  <c r="K601" i="27"/>
  <c r="J601" i="27"/>
  <c r="I601" i="27"/>
  <c r="H601" i="27"/>
  <c r="G601" i="27"/>
  <c r="M601" i="27" s="1"/>
  <c r="L600" i="27"/>
  <c r="K600" i="27"/>
  <c r="I600" i="27"/>
  <c r="H600" i="27"/>
  <c r="G600" i="27"/>
  <c r="K599" i="27"/>
  <c r="I599" i="27"/>
  <c r="H599" i="27"/>
  <c r="G599" i="27"/>
  <c r="K598" i="27"/>
  <c r="I598" i="27"/>
  <c r="G598" i="27"/>
  <c r="K597" i="27"/>
  <c r="G597" i="27"/>
  <c r="K596" i="27"/>
  <c r="H596" i="27"/>
  <c r="G596" i="27"/>
  <c r="K595" i="27"/>
  <c r="H595" i="27"/>
  <c r="G595" i="27"/>
  <c r="K594" i="27"/>
  <c r="H594" i="27"/>
  <c r="G594" i="27"/>
  <c r="L593" i="27"/>
  <c r="K593" i="27"/>
  <c r="I593" i="27"/>
  <c r="H593" i="27"/>
  <c r="G593" i="27"/>
  <c r="K592" i="27"/>
  <c r="H592" i="27"/>
  <c r="G592" i="27"/>
  <c r="L591" i="27"/>
  <c r="K591" i="27"/>
  <c r="G591" i="27"/>
  <c r="K590" i="27"/>
  <c r="L589" i="27"/>
  <c r="K589" i="27"/>
  <c r="K588" i="27"/>
  <c r="K587" i="27"/>
  <c r="I587" i="27"/>
  <c r="H587" i="27"/>
  <c r="G587" i="27"/>
  <c r="K586" i="27"/>
  <c r="I586" i="27"/>
  <c r="H586" i="27"/>
  <c r="G586" i="27"/>
  <c r="K585" i="27"/>
  <c r="H585" i="27"/>
  <c r="G585" i="27"/>
  <c r="K584" i="27"/>
  <c r="I584" i="27"/>
  <c r="H584" i="27"/>
  <c r="G584" i="27"/>
  <c r="K583" i="27"/>
  <c r="G583" i="27"/>
  <c r="K582" i="27"/>
  <c r="I582" i="27"/>
  <c r="H582" i="27"/>
  <c r="G582" i="27"/>
  <c r="L581" i="27"/>
  <c r="K581" i="27"/>
  <c r="I581" i="27"/>
  <c r="H581" i="27"/>
  <c r="G581" i="27"/>
  <c r="K580" i="27"/>
  <c r="G580" i="27"/>
  <c r="L579" i="27"/>
  <c r="K579" i="27"/>
  <c r="H579" i="27"/>
  <c r="G579" i="27"/>
  <c r="K578" i="27"/>
  <c r="I578" i="27"/>
  <c r="H578" i="27"/>
  <c r="G578" i="27"/>
  <c r="L577" i="27"/>
  <c r="K577" i="27"/>
  <c r="H577" i="27"/>
  <c r="G577" i="27"/>
  <c r="K576" i="27"/>
  <c r="I576" i="27"/>
  <c r="H576" i="27"/>
  <c r="G576" i="27"/>
  <c r="L575" i="27"/>
  <c r="K575" i="27"/>
  <c r="H575" i="27"/>
  <c r="G575" i="27"/>
  <c r="K574" i="27"/>
  <c r="I574" i="27"/>
  <c r="H574" i="27"/>
  <c r="G574" i="27"/>
  <c r="L573" i="27"/>
  <c r="K573" i="27"/>
  <c r="H573" i="27"/>
  <c r="G573" i="27"/>
  <c r="K572" i="27"/>
  <c r="I572" i="27"/>
  <c r="H572" i="27"/>
  <c r="G572" i="27"/>
  <c r="L571" i="27"/>
  <c r="K571" i="27"/>
  <c r="H571" i="27"/>
  <c r="K570" i="27"/>
  <c r="I570" i="27"/>
  <c r="H570" i="27"/>
  <c r="G570" i="27"/>
  <c r="K569" i="27"/>
  <c r="I569" i="27"/>
  <c r="H569" i="27"/>
  <c r="G569" i="27"/>
  <c r="K568" i="27"/>
  <c r="L567" i="27"/>
  <c r="K567" i="27"/>
  <c r="H567" i="27"/>
  <c r="G567" i="27"/>
  <c r="L566" i="27"/>
  <c r="K566" i="27"/>
  <c r="I566" i="27"/>
  <c r="H566" i="27"/>
  <c r="G566" i="27"/>
  <c r="K565" i="27"/>
  <c r="H565" i="27"/>
  <c r="G565" i="27"/>
  <c r="K564" i="27"/>
  <c r="L563" i="27"/>
  <c r="K563" i="27"/>
  <c r="H563" i="27"/>
  <c r="G563" i="27"/>
  <c r="K562" i="27"/>
  <c r="I562" i="27"/>
  <c r="H562" i="27"/>
  <c r="G562" i="27"/>
  <c r="L561" i="27"/>
  <c r="K561" i="27"/>
  <c r="H561" i="27"/>
  <c r="G561" i="27"/>
  <c r="K560" i="27"/>
  <c r="H560" i="27"/>
  <c r="G560" i="27"/>
  <c r="K559" i="27"/>
  <c r="H559" i="27"/>
  <c r="G559" i="27"/>
  <c r="K558" i="27"/>
  <c r="I558" i="27"/>
  <c r="H558" i="27"/>
  <c r="G558" i="27"/>
  <c r="K557" i="27"/>
  <c r="H557" i="27"/>
  <c r="G557" i="27"/>
  <c r="K556" i="27"/>
  <c r="I556" i="27"/>
  <c r="H556" i="27"/>
  <c r="G556" i="27"/>
  <c r="L555" i="27"/>
  <c r="K555" i="27"/>
  <c r="J555" i="27"/>
  <c r="I555" i="27"/>
  <c r="H555" i="27"/>
  <c r="G555" i="27"/>
  <c r="M555" i="27" s="1"/>
  <c r="K554" i="27"/>
  <c r="H554" i="27"/>
  <c r="G554" i="27"/>
  <c r="K553" i="27"/>
  <c r="H553" i="27"/>
  <c r="G553" i="27"/>
  <c r="K552" i="27"/>
  <c r="H552" i="27"/>
  <c r="G552" i="27"/>
  <c r="L551" i="27"/>
  <c r="K551" i="27"/>
  <c r="I551" i="27"/>
  <c r="H551" i="27"/>
  <c r="G551" i="27"/>
  <c r="K550" i="27"/>
  <c r="H550" i="27"/>
  <c r="G550" i="27"/>
  <c r="K549" i="27"/>
  <c r="I549" i="27"/>
  <c r="H549" i="27"/>
  <c r="G549" i="27"/>
  <c r="K548" i="27"/>
  <c r="I548" i="27"/>
  <c r="H548" i="27"/>
  <c r="G548" i="27"/>
  <c r="K547" i="27"/>
  <c r="I547" i="27"/>
  <c r="H547" i="27"/>
  <c r="G547" i="27"/>
  <c r="K546" i="27"/>
  <c r="H546" i="27"/>
  <c r="G546" i="27"/>
  <c r="L545" i="27"/>
  <c r="K545" i="27"/>
  <c r="H545" i="27"/>
  <c r="G545" i="27"/>
  <c r="K544" i="27"/>
  <c r="H544" i="27"/>
  <c r="L543" i="27"/>
  <c r="K543" i="27"/>
  <c r="H543" i="27"/>
  <c r="G543" i="27"/>
  <c r="K542" i="27"/>
  <c r="I542" i="27"/>
  <c r="H542" i="27"/>
  <c r="G542" i="27"/>
  <c r="L541" i="27"/>
  <c r="K541" i="27"/>
  <c r="H541" i="27"/>
  <c r="G541" i="27"/>
  <c r="K540" i="27"/>
  <c r="H540" i="27"/>
  <c r="G540" i="27"/>
  <c r="K539" i="27"/>
  <c r="H539" i="27"/>
  <c r="K538" i="27"/>
  <c r="H538" i="27"/>
  <c r="G538" i="27"/>
  <c r="K537" i="27"/>
  <c r="H537" i="27"/>
  <c r="G537" i="27"/>
  <c r="K536" i="27"/>
  <c r="H536" i="27"/>
  <c r="G536" i="27"/>
  <c r="L535" i="27"/>
  <c r="K535" i="27"/>
  <c r="H535" i="27"/>
  <c r="G535" i="27"/>
  <c r="K534" i="27"/>
  <c r="I534" i="27"/>
  <c r="H534" i="27"/>
  <c r="G534" i="27"/>
  <c r="K533" i="27"/>
  <c r="I533" i="27"/>
  <c r="K532" i="27"/>
  <c r="I532" i="27"/>
  <c r="K531" i="27"/>
  <c r="I531" i="27"/>
  <c r="H531" i="27"/>
  <c r="G531" i="27"/>
  <c r="K530" i="27"/>
  <c r="H530" i="27"/>
  <c r="G530" i="27"/>
  <c r="K529" i="27"/>
  <c r="I529" i="27"/>
  <c r="H529" i="27"/>
  <c r="G529" i="27"/>
  <c r="K528" i="27"/>
  <c r="H528" i="27"/>
  <c r="G528" i="27"/>
  <c r="K527" i="27"/>
  <c r="I527" i="27"/>
  <c r="H527" i="27"/>
  <c r="G527" i="27"/>
  <c r="K526" i="27"/>
  <c r="H526" i="27"/>
  <c r="G526" i="27"/>
  <c r="K525" i="27"/>
  <c r="H525" i="27"/>
  <c r="G525" i="27"/>
  <c r="K524" i="27"/>
  <c r="I524" i="27"/>
  <c r="H524" i="27"/>
  <c r="G524" i="27"/>
  <c r="K523" i="27"/>
  <c r="H523" i="27"/>
  <c r="G523" i="27"/>
  <c r="K522" i="27"/>
  <c r="H522" i="27"/>
  <c r="G522" i="27"/>
  <c r="L521" i="27"/>
  <c r="K521" i="27"/>
  <c r="I521" i="27"/>
  <c r="H521" i="27"/>
  <c r="G521" i="27"/>
  <c r="K520" i="27"/>
  <c r="I520" i="27"/>
  <c r="H520" i="27"/>
  <c r="G520" i="27"/>
  <c r="K519" i="27"/>
  <c r="H519" i="27"/>
  <c r="G519" i="27"/>
  <c r="K518" i="27"/>
  <c r="H518" i="27"/>
  <c r="G518" i="27"/>
  <c r="L517" i="27"/>
  <c r="K517" i="27"/>
  <c r="H517" i="27"/>
  <c r="G517" i="27"/>
  <c r="K516" i="27"/>
  <c r="I516" i="27"/>
  <c r="H516" i="27"/>
  <c r="G516" i="27"/>
  <c r="L515" i="27"/>
  <c r="K515" i="27"/>
  <c r="I515" i="27"/>
  <c r="H515" i="27"/>
  <c r="G515" i="27"/>
  <c r="K514" i="27"/>
  <c r="I514" i="27"/>
  <c r="G514" i="27"/>
  <c r="L513" i="27"/>
  <c r="K513" i="27"/>
  <c r="H513" i="27"/>
  <c r="K512" i="27"/>
  <c r="G512" i="27"/>
  <c r="K511" i="27"/>
  <c r="H511" i="27"/>
  <c r="G511" i="27"/>
  <c r="K510" i="27"/>
  <c r="I510" i="27"/>
  <c r="H510" i="27"/>
  <c r="G510" i="27"/>
  <c r="L509" i="27"/>
  <c r="K509" i="27"/>
  <c r="G509" i="27"/>
  <c r="K508" i="27"/>
  <c r="I508" i="27"/>
  <c r="H508" i="27"/>
  <c r="G508" i="27"/>
  <c r="L507" i="27"/>
  <c r="K507" i="27"/>
  <c r="K506" i="27"/>
  <c r="I506" i="27"/>
  <c r="H506" i="27"/>
  <c r="G506" i="27"/>
  <c r="L505" i="27"/>
  <c r="K505" i="27"/>
  <c r="J505" i="27"/>
  <c r="I505" i="27"/>
  <c r="H505" i="27"/>
  <c r="G505" i="27"/>
  <c r="K504" i="27"/>
  <c r="H504" i="27"/>
  <c r="G504" i="27"/>
  <c r="K503" i="27"/>
  <c r="H503" i="27"/>
  <c r="G503" i="27"/>
  <c r="K502" i="27"/>
  <c r="I502" i="27"/>
  <c r="H502" i="27"/>
  <c r="G502" i="27"/>
  <c r="K501" i="27"/>
  <c r="H501" i="27"/>
  <c r="G501" i="27"/>
  <c r="K500" i="27"/>
  <c r="I500" i="27"/>
  <c r="H500" i="27"/>
  <c r="G500" i="27"/>
  <c r="K499" i="27"/>
  <c r="G499" i="27"/>
  <c r="K498" i="27"/>
  <c r="H498" i="27"/>
  <c r="G498" i="27"/>
  <c r="K497" i="27"/>
  <c r="I497" i="27"/>
  <c r="H497" i="27"/>
  <c r="G497" i="27"/>
  <c r="K496" i="27"/>
  <c r="I496" i="27"/>
  <c r="H496" i="27"/>
  <c r="G496" i="27"/>
  <c r="L495" i="27"/>
  <c r="K495" i="27"/>
  <c r="I495" i="27"/>
  <c r="H495" i="27"/>
  <c r="G495" i="27"/>
  <c r="K494" i="27"/>
  <c r="H494" i="27"/>
  <c r="G494" i="27"/>
  <c r="L493" i="27"/>
  <c r="K493" i="27"/>
  <c r="G493" i="27"/>
  <c r="K492" i="27"/>
  <c r="I492" i="27"/>
  <c r="H492" i="27"/>
  <c r="G492" i="27"/>
  <c r="K491" i="27"/>
  <c r="H491" i="27"/>
  <c r="G491" i="27"/>
  <c r="K490" i="27"/>
  <c r="I490" i="27"/>
  <c r="H490" i="27"/>
  <c r="G490" i="27"/>
  <c r="K489" i="27"/>
  <c r="H489" i="27"/>
  <c r="G489" i="27"/>
  <c r="K488" i="27"/>
  <c r="I488" i="27"/>
  <c r="H488" i="27"/>
  <c r="G488" i="27"/>
  <c r="L487" i="27"/>
  <c r="K487" i="27"/>
  <c r="H487" i="27"/>
  <c r="G487" i="27"/>
  <c r="K486" i="27"/>
  <c r="H486" i="27"/>
  <c r="G486" i="27"/>
  <c r="K485" i="27"/>
  <c r="H485" i="27"/>
  <c r="L484" i="27"/>
  <c r="K484" i="27"/>
  <c r="L483" i="27"/>
  <c r="K483" i="27"/>
  <c r="G483" i="27"/>
  <c r="K482" i="27"/>
  <c r="I482" i="27"/>
  <c r="H482" i="27"/>
  <c r="G482" i="27"/>
  <c r="K481" i="27"/>
  <c r="G481" i="27"/>
  <c r="K480" i="27"/>
  <c r="H480" i="27"/>
  <c r="G480" i="27"/>
  <c r="K479" i="27"/>
  <c r="H479" i="27"/>
  <c r="G479" i="27"/>
  <c r="K478" i="27"/>
  <c r="H478" i="27"/>
  <c r="G478" i="27"/>
  <c r="L477" i="27"/>
  <c r="K477" i="27"/>
  <c r="I477" i="27"/>
  <c r="H477" i="27"/>
  <c r="G477" i="27"/>
  <c r="K476" i="27"/>
  <c r="H476" i="27"/>
  <c r="G476" i="27"/>
  <c r="K475" i="27"/>
  <c r="I475" i="27"/>
  <c r="H475" i="27"/>
  <c r="G475" i="27"/>
  <c r="K474" i="27"/>
  <c r="H474" i="27"/>
  <c r="G474" i="27"/>
  <c r="L473" i="27"/>
  <c r="K473" i="27"/>
  <c r="H473" i="27"/>
  <c r="G473" i="27"/>
  <c r="K472" i="27"/>
  <c r="H472" i="27"/>
  <c r="G472" i="27"/>
  <c r="K471" i="27"/>
  <c r="K470" i="27"/>
  <c r="L469" i="27"/>
  <c r="K469" i="27"/>
  <c r="H469" i="27"/>
  <c r="G469" i="27"/>
  <c r="K468" i="27"/>
  <c r="I468" i="27"/>
  <c r="H468" i="27"/>
  <c r="G468" i="27"/>
  <c r="L467" i="27"/>
  <c r="K467" i="27"/>
  <c r="I467" i="27"/>
  <c r="H467" i="27"/>
  <c r="G467" i="27"/>
  <c r="K466" i="27"/>
  <c r="I466" i="27"/>
  <c r="H466" i="27"/>
  <c r="G466" i="27"/>
  <c r="K465" i="27"/>
  <c r="H465" i="27"/>
  <c r="G465" i="27"/>
  <c r="K464" i="27"/>
  <c r="H464" i="27"/>
  <c r="G464" i="27"/>
  <c r="L463" i="27"/>
  <c r="K463" i="27"/>
  <c r="I463" i="27"/>
  <c r="H463" i="27"/>
  <c r="G463" i="27"/>
  <c r="K462" i="27"/>
  <c r="H462" i="27"/>
  <c r="G462" i="27"/>
  <c r="L461" i="27"/>
  <c r="K461" i="27"/>
  <c r="H461" i="27"/>
  <c r="G461" i="27"/>
  <c r="K460" i="27"/>
  <c r="H460" i="27"/>
  <c r="G460" i="27"/>
  <c r="K459" i="27"/>
  <c r="I459" i="27"/>
  <c r="H459" i="27"/>
  <c r="G459" i="27"/>
  <c r="K458" i="27"/>
  <c r="H458" i="27"/>
  <c r="G458" i="27"/>
  <c r="L457" i="27"/>
  <c r="K457" i="27"/>
  <c r="H457" i="27"/>
  <c r="G457" i="27"/>
  <c r="K456" i="27"/>
  <c r="H456" i="27"/>
  <c r="G456" i="27"/>
  <c r="K455" i="27"/>
  <c r="H455" i="27"/>
  <c r="G455" i="27"/>
  <c r="K454" i="27"/>
  <c r="J454" i="27"/>
  <c r="H454" i="27"/>
  <c r="G454" i="27"/>
  <c r="K453" i="27"/>
  <c r="I453" i="27"/>
  <c r="H453" i="27"/>
  <c r="G453" i="27"/>
  <c r="K452" i="27"/>
  <c r="H452" i="27"/>
  <c r="K451" i="27"/>
  <c r="H451" i="27"/>
  <c r="G451" i="27"/>
  <c r="K450" i="27"/>
  <c r="H450" i="27"/>
  <c r="G450" i="27"/>
  <c r="K449" i="27"/>
  <c r="H449" i="27"/>
  <c r="G449" i="27"/>
  <c r="K448" i="27"/>
  <c r="K447" i="27"/>
  <c r="I447" i="27"/>
  <c r="H447" i="27"/>
  <c r="G447" i="27"/>
  <c r="K446" i="27"/>
  <c r="K445" i="27"/>
  <c r="I445" i="27"/>
  <c r="H445" i="27"/>
  <c r="G445" i="27"/>
  <c r="K444" i="27"/>
  <c r="I444" i="27"/>
  <c r="H444" i="27"/>
  <c r="G444" i="27"/>
  <c r="L443" i="27"/>
  <c r="K443" i="27"/>
  <c r="H443" i="27"/>
  <c r="G443" i="27"/>
  <c r="K442" i="27"/>
  <c r="H442" i="27"/>
  <c r="G442" i="27"/>
  <c r="K441" i="27"/>
  <c r="H441" i="27"/>
  <c r="G441" i="27"/>
  <c r="K440" i="27"/>
  <c r="H440" i="27"/>
  <c r="G440" i="27"/>
  <c r="L439" i="27"/>
  <c r="K439" i="27"/>
  <c r="J439" i="27"/>
  <c r="I439" i="27"/>
  <c r="H439" i="27"/>
  <c r="N439" i="27" s="1"/>
  <c r="G439" i="27"/>
  <c r="L438" i="27"/>
  <c r="K438" i="27"/>
  <c r="H438" i="27"/>
  <c r="G438" i="27"/>
  <c r="L437" i="27"/>
  <c r="K437" i="27"/>
  <c r="H437" i="27"/>
  <c r="K436" i="27"/>
  <c r="H436" i="27"/>
  <c r="K435" i="27"/>
  <c r="H435" i="27"/>
  <c r="K434" i="27"/>
  <c r="G434" i="27"/>
  <c r="L433" i="27"/>
  <c r="K433" i="27"/>
  <c r="K432" i="27"/>
  <c r="H432" i="27"/>
  <c r="G432" i="27"/>
  <c r="K431" i="27"/>
  <c r="H431" i="27"/>
  <c r="G431" i="27"/>
  <c r="K430" i="27"/>
  <c r="H430" i="27"/>
  <c r="K429" i="27"/>
  <c r="H429" i="27"/>
  <c r="G429" i="27"/>
  <c r="K428" i="27"/>
  <c r="H428" i="27"/>
  <c r="K427" i="27"/>
  <c r="H427" i="27"/>
  <c r="G427" i="27"/>
  <c r="K426" i="27"/>
  <c r="L425" i="27"/>
  <c r="K425" i="27"/>
  <c r="J425" i="27"/>
  <c r="I425" i="27"/>
  <c r="H425" i="27"/>
  <c r="N425" i="27" s="1"/>
  <c r="G425" i="27"/>
  <c r="K424" i="27"/>
  <c r="L423" i="27"/>
  <c r="K423" i="27"/>
  <c r="K422" i="27"/>
  <c r="L421" i="27"/>
  <c r="K421" i="27"/>
  <c r="H421" i="27"/>
  <c r="G421" i="27"/>
  <c r="K420" i="27"/>
  <c r="H420" i="27"/>
  <c r="G420" i="27"/>
  <c r="K419" i="27"/>
  <c r="K418" i="27"/>
  <c r="I418" i="27"/>
  <c r="H418" i="27"/>
  <c r="G418" i="27"/>
  <c r="L417" i="27"/>
  <c r="K417" i="27"/>
  <c r="I417" i="27"/>
  <c r="H417" i="27"/>
  <c r="G417" i="27"/>
  <c r="K416" i="27"/>
  <c r="I416" i="27"/>
  <c r="H416" i="27"/>
  <c r="G416" i="27"/>
  <c r="K415" i="27"/>
  <c r="J415" i="27"/>
  <c r="I415" i="27"/>
  <c r="H415" i="27"/>
  <c r="G415" i="27"/>
  <c r="K414" i="27"/>
  <c r="H414" i="27"/>
  <c r="G414" i="27"/>
  <c r="L413" i="27"/>
  <c r="K413" i="27"/>
  <c r="H413" i="27"/>
  <c r="G413" i="27"/>
  <c r="K412" i="27"/>
  <c r="I412" i="27"/>
  <c r="H412" i="27"/>
  <c r="G412" i="27"/>
  <c r="L411" i="27"/>
  <c r="K411" i="27"/>
  <c r="H411" i="27"/>
  <c r="G411" i="27"/>
  <c r="K410" i="27"/>
  <c r="H410" i="27"/>
  <c r="L409" i="27"/>
  <c r="K409" i="27"/>
  <c r="H409" i="27"/>
  <c r="G409" i="27"/>
  <c r="K408" i="27"/>
  <c r="L407" i="27"/>
  <c r="K407" i="27"/>
  <c r="H407" i="27"/>
  <c r="G407" i="27"/>
  <c r="K406" i="27"/>
  <c r="L405" i="27"/>
  <c r="K405" i="27"/>
  <c r="K404" i="27"/>
  <c r="H404" i="27"/>
  <c r="G404" i="27"/>
  <c r="L403" i="27"/>
  <c r="K403" i="27"/>
  <c r="I403" i="27"/>
  <c r="H403" i="27"/>
  <c r="G403" i="27"/>
  <c r="K402" i="27"/>
  <c r="L401" i="27"/>
  <c r="K401" i="27"/>
  <c r="H401" i="27"/>
  <c r="G401" i="27"/>
  <c r="K400" i="27"/>
  <c r="H400" i="27"/>
  <c r="G400" i="27"/>
  <c r="L399" i="27"/>
  <c r="K399" i="27"/>
  <c r="H399" i="27"/>
  <c r="G399" i="27"/>
  <c r="K398" i="27"/>
  <c r="H398" i="27"/>
  <c r="G398" i="27"/>
  <c r="L397" i="27"/>
  <c r="K397" i="27"/>
  <c r="H397" i="27"/>
  <c r="G397" i="27"/>
  <c r="K396" i="27"/>
  <c r="L395" i="27"/>
  <c r="K395" i="27"/>
  <c r="K394" i="27"/>
  <c r="G394" i="27"/>
  <c r="L393" i="27"/>
  <c r="K393" i="27"/>
  <c r="J393" i="27"/>
  <c r="I393" i="27"/>
  <c r="H393" i="27"/>
  <c r="N393" i="27" s="1"/>
  <c r="G393" i="27"/>
  <c r="K392" i="27"/>
  <c r="H392" i="27"/>
  <c r="L391" i="27"/>
  <c r="K391" i="27"/>
  <c r="K390" i="27"/>
  <c r="I390" i="27"/>
  <c r="H390" i="27"/>
  <c r="G390" i="27"/>
  <c r="L389" i="27"/>
  <c r="K389" i="27"/>
  <c r="H389" i="27"/>
  <c r="G389" i="27"/>
  <c r="K388" i="27"/>
  <c r="H388" i="27"/>
  <c r="G388" i="27"/>
  <c r="L387" i="27"/>
  <c r="K387" i="27"/>
  <c r="H387" i="27"/>
  <c r="K386" i="27"/>
  <c r="L385" i="27"/>
  <c r="K385" i="27"/>
  <c r="J385" i="27"/>
  <c r="I385" i="27"/>
  <c r="H385" i="27"/>
  <c r="N385" i="27" s="1"/>
  <c r="G385" i="27"/>
  <c r="K384" i="27"/>
  <c r="L383" i="27"/>
  <c r="K383" i="27"/>
  <c r="K382" i="27"/>
  <c r="H382" i="27"/>
  <c r="G382" i="27"/>
  <c r="L381" i="27"/>
  <c r="K381" i="27"/>
  <c r="H381" i="27"/>
  <c r="G381" i="27"/>
  <c r="K380" i="27"/>
  <c r="H380" i="27"/>
  <c r="L379" i="27"/>
  <c r="K379" i="27"/>
  <c r="K378" i="27"/>
  <c r="H378" i="27"/>
  <c r="L377" i="27"/>
  <c r="K377" i="27"/>
  <c r="K376" i="27"/>
  <c r="L375" i="27"/>
  <c r="K375" i="27"/>
  <c r="J375" i="27"/>
  <c r="H375" i="27"/>
  <c r="G375" i="27"/>
  <c r="K374" i="27"/>
  <c r="H374" i="27"/>
  <c r="G374" i="27"/>
  <c r="L373" i="27"/>
  <c r="K373" i="27"/>
  <c r="H373" i="27"/>
  <c r="G373" i="27"/>
  <c r="H372" i="27"/>
  <c r="D371" i="27"/>
  <c r="H591" i="27" s="1"/>
  <c r="C371" i="27"/>
  <c r="L363" i="27"/>
  <c r="K363" i="27"/>
  <c r="H363" i="27"/>
  <c r="G363" i="27"/>
  <c r="L362" i="27"/>
  <c r="H362" i="27"/>
  <c r="G362" i="27"/>
  <c r="K361" i="27"/>
  <c r="H361" i="27"/>
  <c r="G361" i="27"/>
  <c r="L360" i="27"/>
  <c r="K360" i="27"/>
  <c r="J360" i="27"/>
  <c r="H360" i="27"/>
  <c r="G360" i="27"/>
  <c r="L359" i="27"/>
  <c r="K359" i="27"/>
  <c r="I359" i="27"/>
  <c r="H359" i="27"/>
  <c r="G359" i="27"/>
  <c r="L358" i="27"/>
  <c r="K358" i="27"/>
  <c r="H358" i="27"/>
  <c r="G358" i="27"/>
  <c r="K357" i="27"/>
  <c r="J357" i="27"/>
  <c r="I357" i="27"/>
  <c r="H357" i="27"/>
  <c r="G357" i="27"/>
  <c r="M357" i="27" s="1"/>
  <c r="L356" i="27"/>
  <c r="K356" i="27"/>
  <c r="I356" i="27"/>
  <c r="H356" i="27"/>
  <c r="G356" i="27"/>
  <c r="K355" i="27"/>
  <c r="H355" i="27"/>
  <c r="G355" i="27"/>
  <c r="L354" i="27"/>
  <c r="K354" i="27"/>
  <c r="I354" i="27"/>
  <c r="H354" i="27"/>
  <c r="G354" i="27"/>
  <c r="K353" i="27"/>
  <c r="I353" i="27"/>
  <c r="H353" i="27"/>
  <c r="G353" i="27"/>
  <c r="L352" i="27"/>
  <c r="K352" i="27"/>
  <c r="H352" i="27"/>
  <c r="G352" i="27"/>
  <c r="K351" i="27"/>
  <c r="I351" i="27"/>
  <c r="H351" i="27"/>
  <c r="G351" i="27"/>
  <c r="L350" i="27"/>
  <c r="K350" i="27"/>
  <c r="H350" i="27"/>
  <c r="G350" i="27"/>
  <c r="K349" i="27"/>
  <c r="I349" i="27"/>
  <c r="H349" i="27"/>
  <c r="G349" i="27"/>
  <c r="L348" i="27"/>
  <c r="K348" i="27"/>
  <c r="J348" i="27"/>
  <c r="H348" i="27"/>
  <c r="G348" i="27"/>
  <c r="L347" i="27"/>
  <c r="K347" i="27"/>
  <c r="L346" i="27"/>
  <c r="K346" i="27"/>
  <c r="H346" i="27"/>
  <c r="G346" i="27"/>
  <c r="K345" i="27"/>
  <c r="I345" i="27"/>
  <c r="H345" i="27"/>
  <c r="G345" i="27"/>
  <c r="L344" i="27"/>
  <c r="K344" i="27"/>
  <c r="H344" i="27"/>
  <c r="G344" i="27"/>
  <c r="L343" i="27"/>
  <c r="K343" i="27"/>
  <c r="H343" i="27"/>
  <c r="G343" i="27"/>
  <c r="L342" i="27"/>
  <c r="H342" i="27"/>
  <c r="G342" i="27"/>
  <c r="K341" i="27"/>
  <c r="I341" i="27"/>
  <c r="H341" i="27"/>
  <c r="G341" i="27"/>
  <c r="L340" i="27"/>
  <c r="K340" i="27"/>
  <c r="H340" i="27"/>
  <c r="G340" i="27"/>
  <c r="L339" i="27"/>
  <c r="K339" i="27"/>
  <c r="I339" i="27"/>
  <c r="H339" i="27"/>
  <c r="G339" i="27"/>
  <c r="L338" i="27"/>
  <c r="K338" i="27"/>
  <c r="G338" i="27"/>
  <c r="K337" i="27"/>
  <c r="I337" i="27"/>
  <c r="H337" i="27"/>
  <c r="G337" i="27"/>
  <c r="L336" i="27"/>
  <c r="K336" i="27"/>
  <c r="H336" i="27"/>
  <c r="G336" i="27"/>
  <c r="K335" i="27"/>
  <c r="I335" i="27"/>
  <c r="H335" i="27"/>
  <c r="G335" i="27"/>
  <c r="L334" i="27"/>
  <c r="I334" i="27"/>
  <c r="G334" i="27"/>
  <c r="L333" i="27"/>
  <c r="K333" i="27"/>
  <c r="I333" i="27"/>
  <c r="H333" i="27"/>
  <c r="G333" i="27"/>
  <c r="L332" i="27"/>
  <c r="K332" i="27"/>
  <c r="H332" i="27"/>
  <c r="G332" i="27"/>
  <c r="K331" i="27"/>
  <c r="I331" i="27"/>
  <c r="H331" i="27"/>
  <c r="G331" i="27"/>
  <c r="L330" i="27"/>
  <c r="K330" i="27"/>
  <c r="J330" i="27"/>
  <c r="H330" i="27"/>
  <c r="G330" i="27"/>
  <c r="L329" i="27"/>
  <c r="K329" i="27"/>
  <c r="H329" i="27"/>
  <c r="G329" i="27"/>
  <c r="L328" i="27"/>
  <c r="K328" i="27"/>
  <c r="J328" i="27"/>
  <c r="H328" i="27"/>
  <c r="G328" i="27"/>
  <c r="K327" i="27"/>
  <c r="H327" i="27"/>
  <c r="L326" i="27"/>
  <c r="I326" i="27"/>
  <c r="H326" i="27"/>
  <c r="G326" i="27"/>
  <c r="L325" i="27"/>
  <c r="K325" i="27"/>
  <c r="H325" i="27"/>
  <c r="G325" i="27"/>
  <c r="L324" i="27"/>
  <c r="K324" i="27"/>
  <c r="H324" i="27"/>
  <c r="G324" i="27"/>
  <c r="L323" i="27"/>
  <c r="K323" i="27"/>
  <c r="I323" i="27"/>
  <c r="H323" i="27"/>
  <c r="G323" i="27"/>
  <c r="L322" i="27"/>
  <c r="H322" i="27"/>
  <c r="G322" i="27"/>
  <c r="L321" i="27"/>
  <c r="K321" i="27"/>
  <c r="H321" i="27"/>
  <c r="L320" i="27"/>
  <c r="H320" i="27"/>
  <c r="G320" i="27"/>
  <c r="K319" i="27"/>
  <c r="J319" i="27"/>
  <c r="I319" i="27"/>
  <c r="H319" i="27"/>
  <c r="G319" i="27"/>
  <c r="L318" i="27"/>
  <c r="H318" i="27"/>
  <c r="G318" i="27"/>
  <c r="K317" i="27"/>
  <c r="I317" i="27"/>
  <c r="H317" i="27"/>
  <c r="G317" i="27"/>
  <c r="L316" i="27"/>
  <c r="H316" i="27"/>
  <c r="G316" i="27"/>
  <c r="L315" i="27"/>
  <c r="K315" i="27"/>
  <c r="H315" i="27"/>
  <c r="G315" i="27"/>
  <c r="L314" i="27"/>
  <c r="I314" i="27"/>
  <c r="H314" i="27"/>
  <c r="G314" i="27"/>
  <c r="L313" i="27"/>
  <c r="K313" i="27"/>
  <c r="H313" i="27"/>
  <c r="G313" i="27"/>
  <c r="L312" i="27"/>
  <c r="H312" i="27"/>
  <c r="G312" i="27"/>
  <c r="L311" i="27"/>
  <c r="K311" i="27"/>
  <c r="H311" i="27"/>
  <c r="G311" i="27"/>
  <c r="L310" i="27"/>
  <c r="K310" i="27"/>
  <c r="H310" i="27"/>
  <c r="G310" i="27"/>
  <c r="L309" i="27"/>
  <c r="K309" i="27"/>
  <c r="L308" i="27"/>
  <c r="K308" i="27"/>
  <c r="L307" i="27"/>
  <c r="K307" i="27"/>
  <c r="L306" i="27"/>
  <c r="K306" i="27"/>
  <c r="L305" i="27"/>
  <c r="K305" i="27"/>
  <c r="H305" i="27"/>
  <c r="G305" i="27"/>
  <c r="L304" i="27"/>
  <c r="K304" i="27"/>
  <c r="K303" i="27"/>
  <c r="I303" i="27"/>
  <c r="H303" i="27"/>
  <c r="G303" i="27"/>
  <c r="L302" i="27"/>
  <c r="H302" i="27"/>
  <c r="G302" i="27"/>
  <c r="L301" i="27"/>
  <c r="K301" i="27"/>
  <c r="H301" i="27"/>
  <c r="G301" i="27"/>
  <c r="L300" i="27"/>
  <c r="H300" i="27"/>
  <c r="G300" i="27"/>
  <c r="K299" i="27"/>
  <c r="H299" i="27"/>
  <c r="L298" i="27"/>
  <c r="J298" i="27"/>
  <c r="I298" i="27"/>
  <c r="H298" i="27"/>
  <c r="G298" i="27"/>
  <c r="K297" i="27"/>
  <c r="H297" i="27"/>
  <c r="G297" i="27"/>
  <c r="L296" i="27"/>
  <c r="J296" i="27"/>
  <c r="I296" i="27"/>
  <c r="H296" i="27"/>
  <c r="G296" i="27"/>
  <c r="K295" i="27"/>
  <c r="H295" i="27"/>
  <c r="G295" i="27"/>
  <c r="L294" i="27"/>
  <c r="K294" i="27"/>
  <c r="H294" i="27"/>
  <c r="L293" i="27"/>
  <c r="K293" i="27"/>
  <c r="L292" i="27"/>
  <c r="K291" i="27"/>
  <c r="I291" i="27"/>
  <c r="H291" i="27"/>
  <c r="G291" i="27"/>
  <c r="L290" i="27"/>
  <c r="J290" i="27"/>
  <c r="I290" i="27"/>
  <c r="H290" i="27"/>
  <c r="G290" i="27"/>
  <c r="K289" i="27"/>
  <c r="J289" i="27"/>
  <c r="I289" i="27"/>
  <c r="H289" i="27"/>
  <c r="G289" i="27"/>
  <c r="L288" i="27"/>
  <c r="J288" i="27"/>
  <c r="K287" i="27"/>
  <c r="G287" i="27"/>
  <c r="L286" i="27"/>
  <c r="K286" i="27"/>
  <c r="J286" i="27"/>
  <c r="I286" i="27"/>
  <c r="H286" i="27"/>
  <c r="G286" i="27"/>
  <c r="K285" i="27"/>
  <c r="I285" i="27"/>
  <c r="H285" i="27"/>
  <c r="G285" i="27"/>
  <c r="L284" i="27"/>
  <c r="K284" i="27"/>
  <c r="I284" i="27"/>
  <c r="H284" i="27"/>
  <c r="G284" i="27"/>
  <c r="L283" i="27"/>
  <c r="K283" i="27"/>
  <c r="I283" i="27"/>
  <c r="H283" i="27"/>
  <c r="G283" i="27"/>
  <c r="L282" i="27"/>
  <c r="K282" i="27"/>
  <c r="J282" i="27"/>
  <c r="I282" i="27"/>
  <c r="H282" i="27"/>
  <c r="G282" i="27"/>
  <c r="L281" i="27"/>
  <c r="K281" i="27"/>
  <c r="H281" i="27"/>
  <c r="G281" i="27"/>
  <c r="L280" i="27"/>
  <c r="K280" i="27"/>
  <c r="J280" i="27"/>
  <c r="H280" i="27"/>
  <c r="G280" i="27"/>
  <c r="K279" i="27"/>
  <c r="H279" i="27"/>
  <c r="G279" i="27"/>
  <c r="L278" i="27"/>
  <c r="K278" i="27"/>
  <c r="J278" i="27"/>
  <c r="I278" i="27"/>
  <c r="H278" i="27"/>
  <c r="N278" i="27" s="1"/>
  <c r="G278" i="27"/>
  <c r="K277" i="27"/>
  <c r="H277" i="27"/>
  <c r="G277" i="27"/>
  <c r="L276" i="27"/>
  <c r="H276" i="27"/>
  <c r="G276" i="27"/>
  <c r="K275" i="27"/>
  <c r="H275" i="27"/>
  <c r="G275" i="27"/>
  <c r="L274" i="27"/>
  <c r="K274" i="27"/>
  <c r="J274" i="27"/>
  <c r="H274" i="27"/>
  <c r="G274" i="27"/>
  <c r="K273" i="27"/>
  <c r="I273" i="27"/>
  <c r="H273" i="27"/>
  <c r="G273" i="27"/>
  <c r="L272" i="27"/>
  <c r="K272" i="27"/>
  <c r="J272" i="27"/>
  <c r="H272" i="27"/>
  <c r="G272" i="27"/>
  <c r="K271" i="27"/>
  <c r="L270" i="27"/>
  <c r="K270" i="27"/>
  <c r="H270" i="27"/>
  <c r="G270" i="27"/>
  <c r="K269" i="27"/>
  <c r="I269" i="27"/>
  <c r="H269" i="27"/>
  <c r="G269" i="27"/>
  <c r="L268" i="27"/>
  <c r="H268" i="27"/>
  <c r="G268" i="27"/>
  <c r="K267" i="27"/>
  <c r="H267" i="27"/>
  <c r="G267" i="27"/>
  <c r="L266" i="27"/>
  <c r="K266" i="27"/>
  <c r="H266" i="27"/>
  <c r="G266" i="27"/>
  <c r="K265" i="27"/>
  <c r="H265" i="27"/>
  <c r="G265" i="27"/>
  <c r="L264" i="27"/>
  <c r="K264" i="27"/>
  <c r="J264" i="27"/>
  <c r="H264" i="27"/>
  <c r="G264" i="27"/>
  <c r="K263" i="27"/>
  <c r="H263" i="27"/>
  <c r="G263" i="27"/>
  <c r="L262" i="27"/>
  <c r="I262" i="27"/>
  <c r="H262" i="27"/>
  <c r="G262" i="27"/>
  <c r="K261" i="27"/>
  <c r="H261" i="27"/>
  <c r="G261" i="27"/>
  <c r="L260" i="27"/>
  <c r="K260" i="27"/>
  <c r="J260" i="27"/>
  <c r="H260" i="27"/>
  <c r="G260" i="27"/>
  <c r="L259" i="27"/>
  <c r="K259" i="27"/>
  <c r="I259" i="27"/>
  <c r="H259" i="27"/>
  <c r="G259" i="27"/>
  <c r="L258" i="27"/>
  <c r="K258" i="27"/>
  <c r="L257" i="27"/>
  <c r="K257" i="27"/>
  <c r="H257" i="27"/>
  <c r="G257" i="27"/>
  <c r="L256" i="27"/>
  <c r="H256" i="27"/>
  <c r="G256" i="27"/>
  <c r="K255" i="27"/>
  <c r="L254" i="27"/>
  <c r="K254" i="27"/>
  <c r="H254" i="27"/>
  <c r="G254" i="27"/>
  <c r="K253" i="27"/>
  <c r="I253" i="27"/>
  <c r="H253" i="27"/>
  <c r="G253" i="27"/>
  <c r="L252" i="27"/>
  <c r="K252" i="27"/>
  <c r="H252" i="27"/>
  <c r="G252" i="27"/>
  <c r="K251" i="27"/>
  <c r="J251" i="27"/>
  <c r="I251" i="27"/>
  <c r="H251" i="27"/>
  <c r="G251" i="27"/>
  <c r="M251" i="27" s="1"/>
  <c r="L250" i="27"/>
  <c r="K250" i="27"/>
  <c r="J250" i="27"/>
  <c r="H250" i="27"/>
  <c r="G250" i="27"/>
  <c r="K249" i="27"/>
  <c r="H249" i="27"/>
  <c r="G249" i="27"/>
  <c r="L248" i="27"/>
  <c r="K248" i="27"/>
  <c r="H248" i="27"/>
  <c r="L247" i="27"/>
  <c r="K247" i="27"/>
  <c r="I247" i="27"/>
  <c r="H247" i="27"/>
  <c r="G247" i="27"/>
  <c r="L246" i="27"/>
  <c r="K246" i="27"/>
  <c r="J246" i="27"/>
  <c r="H246" i="27"/>
  <c r="G246" i="27"/>
  <c r="K245" i="27"/>
  <c r="H245" i="27"/>
  <c r="G245" i="27"/>
  <c r="L244" i="27"/>
  <c r="K244" i="27"/>
  <c r="J244" i="27"/>
  <c r="H244" i="27"/>
  <c r="G244" i="27"/>
  <c r="L243" i="27"/>
  <c r="K243" i="27"/>
  <c r="H243" i="27"/>
  <c r="G243" i="27"/>
  <c r="L242" i="27"/>
  <c r="K241" i="27"/>
  <c r="I241" i="27"/>
  <c r="H241" i="27"/>
  <c r="G241" i="27"/>
  <c r="L240" i="27"/>
  <c r="H240" i="27"/>
  <c r="G240" i="27"/>
  <c r="K239" i="27"/>
  <c r="I239" i="27"/>
  <c r="H239" i="27"/>
  <c r="G239" i="27"/>
  <c r="L238" i="27"/>
  <c r="K238" i="27"/>
  <c r="J238" i="27"/>
  <c r="H238" i="27"/>
  <c r="G238" i="27"/>
  <c r="L237" i="27"/>
  <c r="K237" i="27"/>
  <c r="H237" i="27"/>
  <c r="G237" i="27"/>
  <c r="L236" i="27"/>
  <c r="K236" i="27"/>
  <c r="J236" i="27"/>
  <c r="H236" i="27"/>
  <c r="G236" i="27"/>
  <c r="K235" i="27"/>
  <c r="G235" i="27"/>
  <c r="L234" i="27"/>
  <c r="I234" i="27"/>
  <c r="H234" i="27"/>
  <c r="G234" i="27"/>
  <c r="L233" i="27"/>
  <c r="K233" i="27"/>
  <c r="H233" i="27"/>
  <c r="G233" i="27"/>
  <c r="L232" i="27"/>
  <c r="K232" i="27"/>
  <c r="J232" i="27"/>
  <c r="G232" i="27"/>
  <c r="L231" i="27"/>
  <c r="K231" i="27"/>
  <c r="G231" i="27"/>
  <c r="L230" i="27"/>
  <c r="K230" i="27"/>
  <c r="H230" i="27"/>
  <c r="K229" i="27"/>
  <c r="H229" i="27"/>
  <c r="G229" i="27"/>
  <c r="L228" i="27"/>
  <c r="K228" i="27"/>
  <c r="J228" i="27"/>
  <c r="H228" i="27"/>
  <c r="G228" i="27"/>
  <c r="K227" i="27"/>
  <c r="H227" i="27"/>
  <c r="G227" i="27"/>
  <c r="L226" i="27"/>
  <c r="K226" i="27"/>
  <c r="G226" i="27"/>
  <c r="K225" i="27"/>
  <c r="H225" i="27"/>
  <c r="G225" i="27"/>
  <c r="L224" i="27"/>
  <c r="K224" i="27"/>
  <c r="J224" i="27"/>
  <c r="I224" i="27"/>
  <c r="H224" i="27"/>
  <c r="G224" i="27"/>
  <c r="L223" i="27"/>
  <c r="K223" i="27"/>
  <c r="L222" i="27"/>
  <c r="K222" i="27"/>
  <c r="G222" i="27"/>
  <c r="K221" i="27"/>
  <c r="H221" i="27"/>
  <c r="G221" i="27"/>
  <c r="L220" i="27"/>
  <c r="K220" i="27"/>
  <c r="G220" i="27"/>
  <c r="L219" i="27"/>
  <c r="K219" i="27"/>
  <c r="G219" i="27"/>
  <c r="L218" i="27"/>
  <c r="K218" i="27"/>
  <c r="H218" i="27"/>
  <c r="G218" i="27"/>
  <c r="K217" i="27"/>
  <c r="I217" i="27"/>
  <c r="H217" i="27"/>
  <c r="G217" i="27"/>
  <c r="L216" i="27"/>
  <c r="H216" i="27"/>
  <c r="G216" i="27"/>
  <c r="L215" i="27"/>
  <c r="K215" i="27"/>
  <c r="H215" i="27"/>
  <c r="G215" i="27"/>
  <c r="L214" i="27"/>
  <c r="H214" i="27"/>
  <c r="G214" i="27"/>
  <c r="K213" i="27"/>
  <c r="H213" i="27"/>
  <c r="G213" i="27"/>
  <c r="L212" i="27"/>
  <c r="J212" i="27"/>
  <c r="I212" i="27"/>
  <c r="H212" i="27"/>
  <c r="G212" i="27"/>
  <c r="L211" i="27"/>
  <c r="K211" i="27"/>
  <c r="H211" i="27"/>
  <c r="G211" i="27"/>
  <c r="L210" i="27"/>
  <c r="H210" i="27"/>
  <c r="G210" i="27"/>
  <c r="K209" i="27"/>
  <c r="L208" i="27"/>
  <c r="H208" i="27"/>
  <c r="G208" i="27"/>
  <c r="L207" i="27"/>
  <c r="K207" i="27"/>
  <c r="H207" i="27"/>
  <c r="G207" i="27"/>
  <c r="L206" i="27"/>
  <c r="K206" i="27"/>
  <c r="H206" i="27"/>
  <c r="G206" i="27"/>
  <c r="L205" i="27"/>
  <c r="K205" i="27"/>
  <c r="H205" i="27"/>
  <c r="L204" i="27"/>
  <c r="K204" i="27"/>
  <c r="K203" i="27"/>
  <c r="H203" i="27"/>
  <c r="L202" i="27"/>
  <c r="K202" i="27"/>
  <c r="K201" i="27"/>
  <c r="H201" i="27"/>
  <c r="G201" i="27"/>
  <c r="L200" i="27"/>
  <c r="J200" i="27"/>
  <c r="H200" i="27"/>
  <c r="G200" i="27"/>
  <c r="K199" i="27"/>
  <c r="J199" i="27"/>
  <c r="I199" i="27"/>
  <c r="H199" i="27"/>
  <c r="G199" i="27"/>
  <c r="M199" i="27" s="1"/>
  <c r="L198" i="27"/>
  <c r="K198" i="27"/>
  <c r="H198" i="27"/>
  <c r="G198" i="27"/>
  <c r="L197" i="27"/>
  <c r="K197" i="27"/>
  <c r="L196" i="27"/>
  <c r="K196" i="27"/>
  <c r="H196" i="27"/>
  <c r="K195" i="27"/>
  <c r="L194" i="27"/>
  <c r="H194" i="27"/>
  <c r="G194" i="27"/>
  <c r="K193" i="27"/>
  <c r="G193" i="27"/>
  <c r="L192" i="27"/>
  <c r="K192" i="27"/>
  <c r="J192" i="27"/>
  <c r="H192" i="27"/>
  <c r="G192" i="27"/>
  <c r="K191" i="27"/>
  <c r="L190" i="27"/>
  <c r="K190" i="27"/>
  <c r="G190" i="27"/>
  <c r="L189" i="27"/>
  <c r="K189" i="27"/>
  <c r="E188" i="27"/>
  <c r="I287" i="27" s="1"/>
  <c r="D188" i="27"/>
  <c r="H189" i="27" s="1"/>
  <c r="C188" i="27"/>
  <c r="G189" i="27" s="1"/>
  <c r="K180" i="27"/>
  <c r="I180" i="27"/>
  <c r="H180" i="27"/>
  <c r="G180" i="27"/>
  <c r="L179" i="27"/>
  <c r="K179" i="27"/>
  <c r="I179" i="27"/>
  <c r="H179" i="27"/>
  <c r="G179" i="27"/>
  <c r="K178" i="27"/>
  <c r="H178" i="27"/>
  <c r="G178" i="27"/>
  <c r="L177" i="27"/>
  <c r="K177" i="27"/>
  <c r="K176" i="27"/>
  <c r="I176" i="27"/>
  <c r="H176" i="27"/>
  <c r="G176" i="27"/>
  <c r="L175" i="27"/>
  <c r="K175" i="27"/>
  <c r="I175" i="27"/>
  <c r="H175" i="27"/>
  <c r="G175" i="27"/>
  <c r="K174" i="27"/>
  <c r="I174" i="27"/>
  <c r="H174" i="27"/>
  <c r="G174" i="27"/>
  <c r="L173" i="27"/>
  <c r="K173" i="27"/>
  <c r="J173" i="27"/>
  <c r="H173" i="27"/>
  <c r="G173" i="27"/>
  <c r="K172" i="27"/>
  <c r="I172" i="27"/>
  <c r="H172" i="27"/>
  <c r="G172" i="27"/>
  <c r="L171" i="27"/>
  <c r="K171" i="27"/>
  <c r="I171" i="27"/>
  <c r="H171" i="27"/>
  <c r="G171" i="27"/>
  <c r="K170" i="27"/>
  <c r="H170" i="27"/>
  <c r="G170" i="27"/>
  <c r="L169" i="27"/>
  <c r="K169" i="27"/>
  <c r="H169" i="27"/>
  <c r="G169" i="27"/>
  <c r="K168" i="27"/>
  <c r="H168" i="27"/>
  <c r="G168" i="27"/>
  <c r="L167" i="27"/>
  <c r="K167" i="27"/>
  <c r="H167" i="27"/>
  <c r="G167" i="27"/>
  <c r="K166" i="27"/>
  <c r="H166" i="27"/>
  <c r="G166" i="27"/>
  <c r="L165" i="27"/>
  <c r="K165" i="27"/>
  <c r="J165" i="27"/>
  <c r="H165" i="27"/>
  <c r="G165" i="27"/>
  <c r="K164" i="27"/>
  <c r="I164" i="27"/>
  <c r="H164" i="27"/>
  <c r="G164" i="27"/>
  <c r="L163" i="27"/>
  <c r="K163" i="27"/>
  <c r="J163" i="27"/>
  <c r="I163" i="27"/>
  <c r="H163" i="27"/>
  <c r="N163" i="27" s="1"/>
  <c r="G163" i="27"/>
  <c r="K162" i="27"/>
  <c r="I162" i="27"/>
  <c r="H162" i="27"/>
  <c r="G162" i="27"/>
  <c r="L161" i="27"/>
  <c r="K161" i="27"/>
  <c r="H161" i="27"/>
  <c r="G161" i="27"/>
  <c r="K160" i="27"/>
  <c r="I160" i="27"/>
  <c r="H160" i="27"/>
  <c r="G160" i="27"/>
  <c r="L159" i="27"/>
  <c r="K159" i="27"/>
  <c r="J159" i="27"/>
  <c r="H159" i="27"/>
  <c r="G159" i="27"/>
  <c r="K158" i="27"/>
  <c r="I158" i="27"/>
  <c r="H158" i="27"/>
  <c r="G158" i="27"/>
  <c r="L157" i="27"/>
  <c r="K157" i="27"/>
  <c r="J157" i="27"/>
  <c r="I157" i="27"/>
  <c r="H157" i="27"/>
  <c r="G157" i="27"/>
  <c r="K156" i="27"/>
  <c r="H156" i="27"/>
  <c r="G156" i="27"/>
  <c r="L155" i="27"/>
  <c r="K155" i="27"/>
  <c r="H155" i="27"/>
  <c r="K154" i="27"/>
  <c r="H154" i="27"/>
  <c r="G154" i="27"/>
  <c r="L153" i="27"/>
  <c r="K153" i="27"/>
  <c r="I153" i="27"/>
  <c r="H153" i="27"/>
  <c r="G153" i="27"/>
  <c r="K152" i="27"/>
  <c r="H152" i="27"/>
  <c r="G152" i="27"/>
  <c r="L151" i="27"/>
  <c r="K151" i="27"/>
  <c r="I151" i="27"/>
  <c r="H151" i="27"/>
  <c r="G151" i="27"/>
  <c r="K150" i="27"/>
  <c r="H150" i="27"/>
  <c r="G150" i="27"/>
  <c r="L149" i="27"/>
  <c r="K149" i="27"/>
  <c r="H149" i="27"/>
  <c r="G149" i="27"/>
  <c r="K148" i="27"/>
  <c r="H148" i="27"/>
  <c r="G148" i="27"/>
  <c r="L147" i="27"/>
  <c r="K147" i="27"/>
  <c r="H147" i="27"/>
  <c r="K146" i="27"/>
  <c r="H146" i="27"/>
  <c r="L145" i="27"/>
  <c r="K145" i="27"/>
  <c r="G145" i="27"/>
  <c r="K144" i="27"/>
  <c r="L143" i="27"/>
  <c r="K143" i="27"/>
  <c r="J143" i="27"/>
  <c r="H143" i="27"/>
  <c r="G143" i="27"/>
  <c r="K142" i="27"/>
  <c r="H142" i="27"/>
  <c r="G142" i="27"/>
  <c r="L141" i="27"/>
  <c r="K141" i="27"/>
  <c r="H141" i="27"/>
  <c r="G141" i="27"/>
  <c r="K140" i="27"/>
  <c r="I140" i="27"/>
  <c r="H140" i="27"/>
  <c r="G140" i="27"/>
  <c r="L139" i="27"/>
  <c r="K139" i="27"/>
  <c r="H139" i="27"/>
  <c r="K138" i="27"/>
  <c r="H138" i="27"/>
  <c r="G138" i="27"/>
  <c r="L137" i="27"/>
  <c r="K137" i="27"/>
  <c r="H137" i="27"/>
  <c r="K136" i="27"/>
  <c r="H136" i="27"/>
  <c r="G136" i="27"/>
  <c r="L135" i="27"/>
  <c r="K135" i="27"/>
  <c r="H135" i="27"/>
  <c r="G135" i="27"/>
  <c r="K134" i="27"/>
  <c r="H134" i="27"/>
  <c r="G134" i="27"/>
  <c r="L133" i="27"/>
  <c r="K133" i="27"/>
  <c r="H133" i="27"/>
  <c r="K132" i="27"/>
  <c r="H132" i="27"/>
  <c r="G132" i="27"/>
  <c r="L131" i="27"/>
  <c r="K131" i="27"/>
  <c r="J131" i="27"/>
  <c r="I131" i="27"/>
  <c r="H131" i="27"/>
  <c r="G131" i="27"/>
  <c r="M131" i="27" s="1"/>
  <c r="K130" i="27"/>
  <c r="H130" i="27"/>
  <c r="G130" i="27"/>
  <c r="L129" i="27"/>
  <c r="K129" i="27"/>
  <c r="H129" i="27"/>
  <c r="G129" i="27"/>
  <c r="K128" i="27"/>
  <c r="H128" i="27"/>
  <c r="G128" i="27"/>
  <c r="L127" i="27"/>
  <c r="K127" i="27"/>
  <c r="H127" i="27"/>
  <c r="G127" i="27"/>
  <c r="K126" i="27"/>
  <c r="H126" i="27"/>
  <c r="G126" i="27"/>
  <c r="L125" i="27"/>
  <c r="K125" i="27"/>
  <c r="K124" i="27"/>
  <c r="L123" i="27"/>
  <c r="K123" i="27"/>
  <c r="H123" i="27"/>
  <c r="G123" i="27"/>
  <c r="K122" i="27"/>
  <c r="H122" i="27"/>
  <c r="G122" i="27"/>
  <c r="L121" i="27"/>
  <c r="K121" i="27"/>
  <c r="H121" i="27"/>
  <c r="G121" i="27"/>
  <c r="K120" i="27"/>
  <c r="H120" i="27"/>
  <c r="G120" i="27"/>
  <c r="L119" i="27"/>
  <c r="K119" i="27"/>
  <c r="J119" i="27"/>
  <c r="I119" i="27"/>
  <c r="H119" i="27"/>
  <c r="G119" i="27"/>
  <c r="K118" i="27"/>
  <c r="G118" i="27"/>
  <c r="L117" i="27"/>
  <c r="K117" i="27"/>
  <c r="I117" i="27"/>
  <c r="H117" i="27"/>
  <c r="G117" i="27"/>
  <c r="K116" i="27"/>
  <c r="H116" i="27"/>
  <c r="G116" i="27"/>
  <c r="L115" i="27"/>
  <c r="K115" i="27"/>
  <c r="G115" i="27"/>
  <c r="K114" i="27"/>
  <c r="H114" i="27"/>
  <c r="G114" i="27"/>
  <c r="L113" i="27"/>
  <c r="K113" i="27"/>
  <c r="I113" i="27"/>
  <c r="H113" i="27"/>
  <c r="G113" i="27"/>
  <c r="K112" i="27"/>
  <c r="H112" i="27"/>
  <c r="G112" i="27"/>
  <c r="L111" i="27"/>
  <c r="K111" i="27"/>
  <c r="H111" i="27"/>
  <c r="K110" i="27"/>
  <c r="I110" i="27"/>
  <c r="H110" i="27"/>
  <c r="G110" i="27"/>
  <c r="L109" i="27"/>
  <c r="K109" i="27"/>
  <c r="H109" i="27"/>
  <c r="G109" i="27"/>
  <c r="K108" i="27"/>
  <c r="H108" i="27"/>
  <c r="G108" i="27"/>
  <c r="L107" i="27"/>
  <c r="K107" i="27"/>
  <c r="H107" i="27"/>
  <c r="K106" i="27"/>
  <c r="H106" i="27"/>
  <c r="G106" i="27"/>
  <c r="L105" i="27"/>
  <c r="K105" i="27"/>
  <c r="H105" i="27"/>
  <c r="G105" i="27"/>
  <c r="K104" i="27"/>
  <c r="H104" i="27"/>
  <c r="G104" i="27"/>
  <c r="L103" i="27"/>
  <c r="K103" i="27"/>
  <c r="K102" i="27"/>
  <c r="H102" i="27"/>
  <c r="L101" i="27"/>
  <c r="K101" i="27"/>
  <c r="H101" i="27"/>
  <c r="K100" i="27"/>
  <c r="L99" i="27"/>
  <c r="K99" i="27"/>
  <c r="H99" i="27"/>
  <c r="G99" i="27"/>
  <c r="K98" i="27"/>
  <c r="H98" i="27"/>
  <c r="G98" i="27"/>
  <c r="L97" i="27"/>
  <c r="K97" i="27"/>
  <c r="H97" i="27"/>
  <c r="G97" i="27"/>
  <c r="K96" i="27"/>
  <c r="H96" i="27"/>
  <c r="G96" i="27"/>
  <c r="L95" i="27"/>
  <c r="K95" i="27"/>
  <c r="J95" i="27"/>
  <c r="I95" i="27"/>
  <c r="H95" i="27"/>
  <c r="G95" i="27"/>
  <c r="K94" i="27"/>
  <c r="I94" i="27"/>
  <c r="H94" i="27"/>
  <c r="G94" i="27"/>
  <c r="L93" i="27"/>
  <c r="K93" i="27"/>
  <c r="H93" i="27"/>
  <c r="G93" i="27"/>
  <c r="K92" i="27"/>
  <c r="H92" i="27"/>
  <c r="G92" i="27"/>
  <c r="L91" i="27"/>
  <c r="K91" i="27"/>
  <c r="H91" i="27"/>
  <c r="G91" i="27"/>
  <c r="K90" i="27"/>
  <c r="H90" i="27"/>
  <c r="G90" i="27"/>
  <c r="L89" i="27"/>
  <c r="K89" i="27"/>
  <c r="H89" i="27"/>
  <c r="G89" i="27"/>
  <c r="K88" i="27"/>
  <c r="L87" i="27"/>
  <c r="K87" i="27"/>
  <c r="H87" i="27"/>
  <c r="G87" i="27"/>
  <c r="K86" i="27"/>
  <c r="L85" i="27"/>
  <c r="K85" i="27"/>
  <c r="K84" i="27"/>
  <c r="H84" i="27"/>
  <c r="G84" i="27"/>
  <c r="L83" i="27"/>
  <c r="K83" i="27"/>
  <c r="H83" i="27"/>
  <c r="G83" i="27"/>
  <c r="L82" i="27"/>
  <c r="K82" i="27"/>
  <c r="D81" i="27"/>
  <c r="H118" i="27" s="1"/>
  <c r="C81" i="27"/>
  <c r="G155" i="27" s="1"/>
  <c r="K73" i="27"/>
  <c r="I73" i="27"/>
  <c r="H73" i="27"/>
  <c r="G73" i="27"/>
  <c r="L72" i="27"/>
  <c r="K72" i="27"/>
  <c r="H72" i="27"/>
  <c r="G72" i="27"/>
  <c r="K71" i="27"/>
  <c r="H71" i="27"/>
  <c r="G71" i="27"/>
  <c r="L70" i="27"/>
  <c r="K70" i="27"/>
  <c r="H70" i="27"/>
  <c r="G70" i="27"/>
  <c r="L69" i="27"/>
  <c r="K69" i="27"/>
  <c r="J69" i="27"/>
  <c r="I69" i="27"/>
  <c r="H69" i="27"/>
  <c r="G69" i="27"/>
  <c r="M69" i="27" s="1"/>
  <c r="K68" i="27"/>
  <c r="H68" i="27"/>
  <c r="G68" i="27"/>
  <c r="L67" i="27"/>
  <c r="H67" i="27"/>
  <c r="G67" i="27"/>
  <c r="L66" i="27"/>
  <c r="K66" i="27"/>
  <c r="I66" i="27"/>
  <c r="H66" i="27"/>
  <c r="G66" i="27"/>
  <c r="L65" i="27"/>
  <c r="G65" i="27"/>
  <c r="K64" i="27"/>
  <c r="L63" i="27"/>
  <c r="K63" i="27"/>
  <c r="J63" i="27"/>
  <c r="I63" i="27"/>
  <c r="H63" i="27"/>
  <c r="N63" i="27" s="1"/>
  <c r="G63" i="27"/>
  <c r="L62" i="27"/>
  <c r="K62" i="27"/>
  <c r="H62" i="27"/>
  <c r="G62" i="27"/>
  <c r="L61" i="27"/>
  <c r="K61" i="27"/>
  <c r="J61" i="27"/>
  <c r="I61" i="27"/>
  <c r="H61" i="27"/>
  <c r="N61" i="27" s="1"/>
  <c r="G61" i="27"/>
  <c r="M61" i="27" s="1"/>
  <c r="K60" i="27"/>
  <c r="H60" i="27"/>
  <c r="G60" i="27"/>
  <c r="L59" i="27"/>
  <c r="K59" i="27"/>
  <c r="J59" i="27"/>
  <c r="I59" i="27"/>
  <c r="H59" i="27"/>
  <c r="N59" i="27" s="1"/>
  <c r="G59" i="27"/>
  <c r="M59" i="27" s="1"/>
  <c r="L58" i="27"/>
  <c r="K58" i="27"/>
  <c r="J58" i="27"/>
  <c r="I58" i="27"/>
  <c r="H58" i="27"/>
  <c r="G58" i="27"/>
  <c r="L57" i="27"/>
  <c r="H57" i="27"/>
  <c r="G57" i="27"/>
  <c r="L56" i="27"/>
  <c r="K56" i="27"/>
  <c r="I56" i="27"/>
  <c r="H56" i="27"/>
  <c r="L55" i="27"/>
  <c r="H55" i="27"/>
  <c r="G55" i="27"/>
  <c r="K54" i="27"/>
  <c r="H54" i="27"/>
  <c r="G54" i="27"/>
  <c r="L53" i="27"/>
  <c r="K52" i="27"/>
  <c r="H52" i="27"/>
  <c r="G52" i="27"/>
  <c r="L51" i="27"/>
  <c r="K51" i="27"/>
  <c r="I51" i="27"/>
  <c r="H51" i="27"/>
  <c r="G51" i="27"/>
  <c r="L50" i="27"/>
  <c r="K50" i="27"/>
  <c r="J50" i="27"/>
  <c r="H50" i="27"/>
  <c r="G50" i="27"/>
  <c r="L49" i="27"/>
  <c r="H49" i="27"/>
  <c r="G49" i="27"/>
  <c r="K48" i="27"/>
  <c r="H48" i="27"/>
  <c r="G48" i="27"/>
  <c r="L47" i="27"/>
  <c r="H47" i="27"/>
  <c r="G47" i="27"/>
  <c r="L46" i="27"/>
  <c r="K46" i="27"/>
  <c r="J46" i="27"/>
  <c r="I46" i="27"/>
  <c r="H46" i="27"/>
  <c r="N46" i="27" s="1"/>
  <c r="G46" i="27"/>
  <c r="L45" i="27"/>
  <c r="K45" i="27"/>
  <c r="J45" i="27"/>
  <c r="I45" i="27"/>
  <c r="H45" i="27"/>
  <c r="N45" i="27" s="1"/>
  <c r="G45" i="27"/>
  <c r="L44" i="27"/>
  <c r="K44" i="27"/>
  <c r="J44" i="27"/>
  <c r="I44" i="27"/>
  <c r="H44" i="27"/>
  <c r="N44" i="27" s="1"/>
  <c r="G44" i="27"/>
  <c r="L43" i="27"/>
  <c r="K43" i="27"/>
  <c r="J43" i="27"/>
  <c r="I43" i="27"/>
  <c r="H43" i="27"/>
  <c r="G43" i="27"/>
  <c r="K42" i="27"/>
  <c r="H42" i="27"/>
  <c r="G42" i="27"/>
  <c r="L41" i="27"/>
  <c r="H41" i="27"/>
  <c r="G41" i="27"/>
  <c r="K40" i="27"/>
  <c r="I40" i="27"/>
  <c r="H40" i="27"/>
  <c r="G40" i="27"/>
  <c r="L39" i="27"/>
  <c r="G39" i="27"/>
  <c r="L38" i="27"/>
  <c r="K38" i="27"/>
  <c r="J38" i="27"/>
  <c r="I38" i="27"/>
  <c r="H38" i="27"/>
  <c r="G38" i="27"/>
  <c r="L37" i="27"/>
  <c r="K37" i="27"/>
  <c r="J37" i="27"/>
  <c r="I37" i="27"/>
  <c r="H37" i="27"/>
  <c r="G37" i="27"/>
  <c r="M37" i="27" s="1"/>
  <c r="L36" i="27"/>
  <c r="K36" i="27"/>
  <c r="J36" i="27"/>
  <c r="I36" i="27"/>
  <c r="G36" i="27"/>
  <c r="K35" i="27"/>
  <c r="H35" i="27"/>
  <c r="G35" i="27"/>
  <c r="L34" i="27"/>
  <c r="K34" i="27"/>
  <c r="J34" i="27"/>
  <c r="I34" i="27"/>
  <c r="H34" i="27"/>
  <c r="N34" i="27" s="1"/>
  <c r="G34" i="27"/>
  <c r="L33" i="27"/>
  <c r="K32" i="27"/>
  <c r="H32" i="27"/>
  <c r="G32" i="27"/>
  <c r="L31" i="27"/>
  <c r="K31" i="27"/>
  <c r="H31" i="27"/>
  <c r="G31" i="27"/>
  <c r="K30" i="27"/>
  <c r="H30" i="27"/>
  <c r="L29" i="27"/>
  <c r="H29" i="27"/>
  <c r="G29" i="27"/>
  <c r="K28" i="27"/>
  <c r="H28" i="27"/>
  <c r="G28" i="27"/>
  <c r="L27" i="27"/>
  <c r="H27" i="27"/>
  <c r="G27" i="27"/>
  <c r="K26" i="27"/>
  <c r="H26" i="27"/>
  <c r="G26" i="27"/>
  <c r="L25" i="27"/>
  <c r="K25" i="27"/>
  <c r="J25" i="27"/>
  <c r="I25" i="27"/>
  <c r="H25" i="27"/>
  <c r="G25" i="27"/>
  <c r="L24" i="27"/>
  <c r="K24" i="27"/>
  <c r="J24" i="27"/>
  <c r="I24" i="27"/>
  <c r="H24" i="27"/>
  <c r="N24" i="27" s="1"/>
  <c r="G24" i="27"/>
  <c r="L23" i="27"/>
  <c r="K23" i="27"/>
  <c r="I23" i="27"/>
  <c r="H23" i="27"/>
  <c r="G23" i="27"/>
  <c r="E22" i="27"/>
  <c r="I57" i="27" s="1"/>
  <c r="D22" i="27"/>
  <c r="H64" i="27" s="1"/>
  <c r="C22" i="27"/>
  <c r="G56" i="27" s="1"/>
  <c r="L640" i="26"/>
  <c r="K640" i="26"/>
  <c r="K639" i="26"/>
  <c r="H639" i="26"/>
  <c r="G639" i="26"/>
  <c r="L638" i="26"/>
  <c r="K638" i="26"/>
  <c r="J638" i="26"/>
  <c r="I638" i="26"/>
  <c r="H638" i="26"/>
  <c r="G638" i="26"/>
  <c r="K637" i="26"/>
  <c r="G637" i="26"/>
  <c r="L636" i="26"/>
  <c r="K636" i="26"/>
  <c r="H636" i="26"/>
  <c r="G636" i="26"/>
  <c r="K635" i="26"/>
  <c r="I635" i="26"/>
  <c r="G635" i="26"/>
  <c r="L634" i="26"/>
  <c r="K634" i="26"/>
  <c r="H634" i="26"/>
  <c r="G634" i="26"/>
  <c r="K633" i="26"/>
  <c r="G633" i="26"/>
  <c r="L632" i="26"/>
  <c r="K632" i="26"/>
  <c r="H632" i="26"/>
  <c r="G632" i="26"/>
  <c r="K631" i="26"/>
  <c r="L630" i="26"/>
  <c r="K630" i="26"/>
  <c r="K629" i="26"/>
  <c r="G629" i="26"/>
  <c r="L628" i="26"/>
  <c r="K628" i="26"/>
  <c r="K627" i="26"/>
  <c r="G627" i="26"/>
  <c r="L626" i="26"/>
  <c r="K626" i="26"/>
  <c r="I626" i="26"/>
  <c r="H626" i="26"/>
  <c r="G626" i="26"/>
  <c r="K625" i="26"/>
  <c r="G625" i="26"/>
  <c r="L624" i="26"/>
  <c r="K624" i="26"/>
  <c r="I624" i="26"/>
  <c r="H624" i="26"/>
  <c r="G624" i="26"/>
  <c r="K623" i="26"/>
  <c r="L622" i="26"/>
  <c r="K622" i="26"/>
  <c r="I622" i="26"/>
  <c r="G622" i="26"/>
  <c r="K621" i="26"/>
  <c r="G621" i="26"/>
  <c r="L620" i="26"/>
  <c r="K620" i="26"/>
  <c r="J620" i="26"/>
  <c r="H620" i="26"/>
  <c r="G620" i="26"/>
  <c r="K619" i="26"/>
  <c r="G619" i="26"/>
  <c r="L618" i="26"/>
  <c r="K618" i="26"/>
  <c r="I618" i="26"/>
  <c r="H618" i="26"/>
  <c r="G618" i="26"/>
  <c r="K617" i="26"/>
  <c r="G617" i="26"/>
  <c r="L616" i="26"/>
  <c r="K616" i="26"/>
  <c r="K615" i="26"/>
  <c r="L614" i="26"/>
  <c r="K614" i="26"/>
  <c r="L613" i="26"/>
  <c r="K613" i="26"/>
  <c r="H613" i="26"/>
  <c r="G613" i="26"/>
  <c r="F612" i="26"/>
  <c r="J613" i="26" s="1"/>
  <c r="E612" i="26"/>
  <c r="D612" i="26"/>
  <c r="H640" i="26" s="1"/>
  <c r="C612" i="26"/>
  <c r="G631" i="26" s="1"/>
  <c r="K604" i="26"/>
  <c r="I604" i="26"/>
  <c r="H604" i="26"/>
  <c r="G604" i="26"/>
  <c r="L603" i="26"/>
  <c r="K603" i="26"/>
  <c r="J603" i="26"/>
  <c r="I603" i="26"/>
  <c r="H603" i="26"/>
  <c r="N603" i="26" s="1"/>
  <c r="G603" i="26"/>
  <c r="K602" i="26"/>
  <c r="G602" i="26"/>
  <c r="L601" i="26"/>
  <c r="K601" i="26"/>
  <c r="J601" i="26"/>
  <c r="I601" i="26"/>
  <c r="H601" i="26"/>
  <c r="N601" i="26" s="1"/>
  <c r="G601" i="26"/>
  <c r="M601" i="26" s="1"/>
  <c r="K600" i="26"/>
  <c r="I600" i="26"/>
  <c r="H600" i="26"/>
  <c r="G600" i="26"/>
  <c r="L599" i="26"/>
  <c r="K599" i="26"/>
  <c r="I599" i="26"/>
  <c r="H599" i="26"/>
  <c r="G599" i="26"/>
  <c r="K598" i="26"/>
  <c r="I598" i="26"/>
  <c r="H598" i="26"/>
  <c r="G598" i="26"/>
  <c r="L597" i="26"/>
  <c r="K597" i="26"/>
  <c r="K596" i="26"/>
  <c r="H596" i="26"/>
  <c r="G596" i="26"/>
  <c r="L595" i="26"/>
  <c r="K595" i="26"/>
  <c r="H595" i="26"/>
  <c r="G595" i="26"/>
  <c r="K594" i="26"/>
  <c r="H594" i="26"/>
  <c r="G594" i="26"/>
  <c r="L593" i="26"/>
  <c r="K593" i="26"/>
  <c r="I593" i="26"/>
  <c r="H593" i="26"/>
  <c r="G593" i="26"/>
  <c r="L592" i="26"/>
  <c r="K592" i="26"/>
  <c r="H592" i="26"/>
  <c r="G592" i="26"/>
  <c r="L591" i="26"/>
  <c r="K591" i="26"/>
  <c r="K590" i="26"/>
  <c r="L589" i="26"/>
  <c r="K589" i="26"/>
  <c r="G589" i="26"/>
  <c r="K588" i="26"/>
  <c r="G588" i="26"/>
  <c r="L587" i="26"/>
  <c r="K587" i="26"/>
  <c r="J587" i="26"/>
  <c r="I587" i="26"/>
  <c r="H587" i="26"/>
  <c r="G587" i="26"/>
  <c r="K586" i="26"/>
  <c r="J586" i="26"/>
  <c r="I586" i="26"/>
  <c r="H586" i="26"/>
  <c r="G586" i="26"/>
  <c r="L585" i="26"/>
  <c r="K585" i="26"/>
  <c r="G585" i="26"/>
  <c r="K584" i="26"/>
  <c r="I584" i="26"/>
  <c r="H584" i="26"/>
  <c r="G584" i="26"/>
  <c r="L583" i="26"/>
  <c r="K583" i="26"/>
  <c r="H583" i="26"/>
  <c r="G583" i="26"/>
  <c r="K582" i="26"/>
  <c r="J582" i="26"/>
  <c r="I582" i="26"/>
  <c r="H582" i="26"/>
  <c r="G582" i="26"/>
  <c r="L581" i="26"/>
  <c r="K581" i="26"/>
  <c r="I581" i="26"/>
  <c r="H581" i="26"/>
  <c r="G581" i="26"/>
  <c r="K580" i="26"/>
  <c r="H580" i="26"/>
  <c r="G580" i="26"/>
  <c r="L579" i="26"/>
  <c r="K579" i="26"/>
  <c r="H579" i="26"/>
  <c r="G579" i="26"/>
  <c r="K578" i="26"/>
  <c r="I578" i="26"/>
  <c r="H578" i="26"/>
  <c r="G578" i="26"/>
  <c r="L577" i="26"/>
  <c r="K577" i="26"/>
  <c r="H577" i="26"/>
  <c r="G577" i="26"/>
  <c r="K576" i="26"/>
  <c r="I576" i="26"/>
  <c r="H576" i="26"/>
  <c r="G576" i="26"/>
  <c r="L575" i="26"/>
  <c r="K575" i="26"/>
  <c r="H575" i="26"/>
  <c r="G575" i="26"/>
  <c r="K574" i="26"/>
  <c r="I574" i="26"/>
  <c r="H574" i="26"/>
  <c r="G574" i="26"/>
  <c r="L573" i="26"/>
  <c r="K573" i="26"/>
  <c r="H573" i="26"/>
  <c r="G573" i="26"/>
  <c r="K572" i="26"/>
  <c r="I572" i="26"/>
  <c r="H572" i="26"/>
  <c r="G572" i="26"/>
  <c r="L571" i="26"/>
  <c r="K571" i="26"/>
  <c r="H571" i="26"/>
  <c r="G571" i="26"/>
  <c r="K570" i="26"/>
  <c r="I570" i="26"/>
  <c r="H570" i="26"/>
  <c r="G570" i="26"/>
  <c r="L569" i="26"/>
  <c r="K569" i="26"/>
  <c r="J569" i="26"/>
  <c r="I569" i="26"/>
  <c r="H569" i="26"/>
  <c r="N569" i="26" s="1"/>
  <c r="G569" i="26"/>
  <c r="K568" i="26"/>
  <c r="H568" i="26"/>
  <c r="G568" i="26"/>
  <c r="L567" i="26"/>
  <c r="K567" i="26"/>
  <c r="K566" i="26"/>
  <c r="I566" i="26"/>
  <c r="H566" i="26"/>
  <c r="G566" i="26"/>
  <c r="L565" i="26"/>
  <c r="K565" i="26"/>
  <c r="H565" i="26"/>
  <c r="G565" i="26"/>
  <c r="K564" i="26"/>
  <c r="L563" i="26"/>
  <c r="K563" i="26"/>
  <c r="H563" i="26"/>
  <c r="G563" i="26"/>
  <c r="L562" i="26"/>
  <c r="K562" i="26"/>
  <c r="I562" i="26"/>
  <c r="H562" i="26"/>
  <c r="G562" i="26"/>
  <c r="L561" i="26"/>
  <c r="K561" i="26"/>
  <c r="H561" i="26"/>
  <c r="G561" i="26"/>
  <c r="K560" i="26"/>
  <c r="G560" i="26"/>
  <c r="L559" i="26"/>
  <c r="K559" i="26"/>
  <c r="H559" i="26"/>
  <c r="G559" i="26"/>
  <c r="K558" i="26"/>
  <c r="I558" i="26"/>
  <c r="H558" i="26"/>
  <c r="G558" i="26"/>
  <c r="L557" i="26"/>
  <c r="K557" i="26"/>
  <c r="H557" i="26"/>
  <c r="G557" i="26"/>
  <c r="K556" i="26"/>
  <c r="I556" i="26"/>
  <c r="H556" i="26"/>
  <c r="G556" i="26"/>
  <c r="L555" i="26"/>
  <c r="K555" i="26"/>
  <c r="J555" i="26"/>
  <c r="I555" i="26"/>
  <c r="H555" i="26"/>
  <c r="N555" i="26" s="1"/>
  <c r="G555" i="26"/>
  <c r="K554" i="26"/>
  <c r="H554" i="26"/>
  <c r="G554" i="26"/>
  <c r="L553" i="26"/>
  <c r="K553" i="26"/>
  <c r="H553" i="26"/>
  <c r="G553" i="26"/>
  <c r="K552" i="26"/>
  <c r="H552" i="26"/>
  <c r="G552" i="26"/>
  <c r="L551" i="26"/>
  <c r="K551" i="26"/>
  <c r="I551" i="26"/>
  <c r="H551" i="26"/>
  <c r="G551" i="26"/>
  <c r="K550" i="26"/>
  <c r="H550" i="26"/>
  <c r="G550" i="26"/>
  <c r="L549" i="26"/>
  <c r="K549" i="26"/>
  <c r="J549" i="26"/>
  <c r="I549" i="26"/>
  <c r="H549" i="26"/>
  <c r="G549" i="26"/>
  <c r="K548" i="26"/>
  <c r="I548" i="26"/>
  <c r="H548" i="26"/>
  <c r="G548" i="26"/>
  <c r="L547" i="26"/>
  <c r="K547" i="26"/>
  <c r="J547" i="26"/>
  <c r="I547" i="26"/>
  <c r="H547" i="26"/>
  <c r="G547" i="26"/>
  <c r="K546" i="26"/>
  <c r="G546" i="26"/>
  <c r="L545" i="26"/>
  <c r="K545" i="26"/>
  <c r="K544" i="26"/>
  <c r="H544" i="26"/>
  <c r="G544" i="26"/>
  <c r="L543" i="26"/>
  <c r="K543" i="26"/>
  <c r="H543" i="26"/>
  <c r="G543" i="26"/>
  <c r="K542" i="26"/>
  <c r="I542" i="26"/>
  <c r="H542" i="26"/>
  <c r="G542" i="26"/>
  <c r="L541" i="26"/>
  <c r="K541" i="26"/>
  <c r="H541" i="26"/>
  <c r="G541" i="26"/>
  <c r="K540" i="26"/>
  <c r="H540" i="26"/>
  <c r="G540" i="26"/>
  <c r="L539" i="26"/>
  <c r="K539" i="26"/>
  <c r="K538" i="26"/>
  <c r="H538" i="26"/>
  <c r="G538" i="26"/>
  <c r="L537" i="26"/>
  <c r="K537" i="26"/>
  <c r="H537" i="26"/>
  <c r="G537" i="26"/>
  <c r="K536" i="26"/>
  <c r="H536" i="26"/>
  <c r="G536" i="26"/>
  <c r="L535" i="26"/>
  <c r="K535" i="26"/>
  <c r="H535" i="26"/>
  <c r="G535" i="26"/>
  <c r="K534" i="26"/>
  <c r="I534" i="26"/>
  <c r="H534" i="26"/>
  <c r="G534" i="26"/>
  <c r="L533" i="26"/>
  <c r="K533" i="26"/>
  <c r="I533" i="26"/>
  <c r="H533" i="26"/>
  <c r="G533" i="26"/>
  <c r="K532" i="26"/>
  <c r="I532" i="26"/>
  <c r="H532" i="26"/>
  <c r="G532" i="26"/>
  <c r="L531" i="26"/>
  <c r="K531" i="26"/>
  <c r="I531" i="26"/>
  <c r="H531" i="26"/>
  <c r="G531" i="26"/>
  <c r="K530" i="26"/>
  <c r="H530" i="26"/>
  <c r="G530" i="26"/>
  <c r="L529" i="26"/>
  <c r="K529" i="26"/>
  <c r="I529" i="26"/>
  <c r="H529" i="26"/>
  <c r="G529" i="26"/>
  <c r="K528" i="26"/>
  <c r="L527" i="26"/>
  <c r="K527" i="26"/>
  <c r="I527" i="26"/>
  <c r="H527" i="26"/>
  <c r="G527" i="26"/>
  <c r="K526" i="26"/>
  <c r="L525" i="26"/>
  <c r="K525" i="26"/>
  <c r="H525" i="26"/>
  <c r="G525" i="26"/>
  <c r="K524" i="26"/>
  <c r="I524" i="26"/>
  <c r="H524" i="26"/>
  <c r="G524" i="26"/>
  <c r="L523" i="26"/>
  <c r="K523" i="26"/>
  <c r="H523" i="26"/>
  <c r="G523" i="26"/>
  <c r="K522" i="26"/>
  <c r="J522" i="26"/>
  <c r="I522" i="26"/>
  <c r="H522" i="26"/>
  <c r="G522" i="26"/>
  <c r="L521" i="26"/>
  <c r="K521" i="26"/>
  <c r="I521" i="26"/>
  <c r="H521" i="26"/>
  <c r="G521" i="26"/>
  <c r="K520" i="26"/>
  <c r="I520" i="26"/>
  <c r="H520" i="26"/>
  <c r="G520" i="26"/>
  <c r="L519" i="26"/>
  <c r="K519" i="26"/>
  <c r="H519" i="26"/>
  <c r="G519" i="26"/>
  <c r="K518" i="26"/>
  <c r="G518" i="26"/>
  <c r="L517" i="26"/>
  <c r="K517" i="26"/>
  <c r="H517" i="26"/>
  <c r="G517" i="26"/>
  <c r="L516" i="26"/>
  <c r="K516" i="26"/>
  <c r="I516" i="26"/>
  <c r="H516" i="26"/>
  <c r="G516" i="26"/>
  <c r="L515" i="26"/>
  <c r="K515" i="26"/>
  <c r="I515" i="26"/>
  <c r="H515" i="26"/>
  <c r="G515" i="26"/>
  <c r="K514" i="26"/>
  <c r="I514" i="26"/>
  <c r="H514" i="26"/>
  <c r="G514" i="26"/>
  <c r="L513" i="26"/>
  <c r="K513" i="26"/>
  <c r="H513" i="26"/>
  <c r="G513" i="26"/>
  <c r="K512" i="26"/>
  <c r="H512" i="26"/>
  <c r="G512" i="26"/>
  <c r="L511" i="26"/>
  <c r="K511" i="26"/>
  <c r="H511" i="26"/>
  <c r="G511" i="26"/>
  <c r="K510" i="26"/>
  <c r="I510" i="26"/>
  <c r="H510" i="26"/>
  <c r="G510" i="26"/>
  <c r="L509" i="26"/>
  <c r="K509" i="26"/>
  <c r="G509" i="26"/>
  <c r="K508" i="26"/>
  <c r="I508" i="26"/>
  <c r="H508" i="26"/>
  <c r="G508" i="26"/>
  <c r="L507" i="26"/>
  <c r="K507" i="26"/>
  <c r="G507" i="26"/>
  <c r="L506" i="26"/>
  <c r="K506" i="26"/>
  <c r="I506" i="26"/>
  <c r="H506" i="26"/>
  <c r="G506" i="26"/>
  <c r="L505" i="26"/>
  <c r="K505" i="26"/>
  <c r="J505" i="26"/>
  <c r="I505" i="26"/>
  <c r="H505" i="26"/>
  <c r="N505" i="26" s="1"/>
  <c r="G505" i="26"/>
  <c r="K504" i="26"/>
  <c r="G504" i="26"/>
  <c r="L503" i="26"/>
  <c r="K503" i="26"/>
  <c r="I503" i="26"/>
  <c r="H503" i="26"/>
  <c r="G503" i="26"/>
  <c r="K502" i="26"/>
  <c r="I502" i="26"/>
  <c r="H502" i="26"/>
  <c r="G502" i="26"/>
  <c r="L501" i="26"/>
  <c r="K501" i="26"/>
  <c r="H501" i="26"/>
  <c r="G501" i="26"/>
  <c r="L500" i="26"/>
  <c r="K500" i="26"/>
  <c r="I500" i="26"/>
  <c r="H500" i="26"/>
  <c r="G500" i="26"/>
  <c r="L499" i="26"/>
  <c r="K499" i="26"/>
  <c r="K498" i="26"/>
  <c r="H498" i="26"/>
  <c r="G498" i="26"/>
  <c r="L497" i="26"/>
  <c r="K497" i="26"/>
  <c r="I497" i="26"/>
  <c r="H497" i="26"/>
  <c r="G497" i="26"/>
  <c r="K496" i="26"/>
  <c r="I496" i="26"/>
  <c r="H496" i="26"/>
  <c r="G496" i="26"/>
  <c r="L495" i="26"/>
  <c r="K495" i="26"/>
  <c r="I495" i="26"/>
  <c r="H495" i="26"/>
  <c r="G495" i="26"/>
  <c r="K494" i="26"/>
  <c r="H494" i="26"/>
  <c r="G494" i="26"/>
  <c r="L493" i="26"/>
  <c r="K493" i="26"/>
  <c r="G493" i="26"/>
  <c r="L492" i="26"/>
  <c r="K492" i="26"/>
  <c r="I492" i="26"/>
  <c r="H492" i="26"/>
  <c r="G492" i="26"/>
  <c r="L491" i="26"/>
  <c r="K491" i="26"/>
  <c r="H491" i="26"/>
  <c r="G491" i="26"/>
  <c r="K490" i="26"/>
  <c r="I490" i="26"/>
  <c r="H490" i="26"/>
  <c r="G490" i="26"/>
  <c r="L489" i="26"/>
  <c r="K489" i="26"/>
  <c r="H489" i="26"/>
  <c r="G489" i="26"/>
  <c r="K488" i="26"/>
  <c r="I488" i="26"/>
  <c r="H488" i="26"/>
  <c r="G488" i="26"/>
  <c r="L487" i="26"/>
  <c r="K487" i="26"/>
  <c r="K486" i="26"/>
  <c r="H486" i="26"/>
  <c r="G486" i="26"/>
  <c r="L485" i="26"/>
  <c r="K485" i="26"/>
  <c r="H485" i="26"/>
  <c r="G485" i="26"/>
  <c r="K484" i="26"/>
  <c r="H484" i="26"/>
  <c r="G484" i="26"/>
  <c r="L483" i="26"/>
  <c r="K483" i="26"/>
  <c r="H483" i="26"/>
  <c r="G483" i="26"/>
  <c r="K482" i="26"/>
  <c r="I482" i="26"/>
  <c r="H482" i="26"/>
  <c r="G482" i="26"/>
  <c r="L481" i="26"/>
  <c r="K481" i="26"/>
  <c r="H481" i="26"/>
  <c r="G481" i="26"/>
  <c r="K480" i="26"/>
  <c r="H480" i="26"/>
  <c r="G480" i="26"/>
  <c r="L479" i="26"/>
  <c r="K479" i="26"/>
  <c r="H479" i="26"/>
  <c r="G479" i="26"/>
  <c r="K478" i="26"/>
  <c r="H478" i="26"/>
  <c r="G478" i="26"/>
  <c r="L477" i="26"/>
  <c r="K477" i="26"/>
  <c r="I477" i="26"/>
  <c r="H477" i="26"/>
  <c r="G477" i="26"/>
  <c r="K476" i="26"/>
  <c r="H476" i="26"/>
  <c r="G476" i="26"/>
  <c r="L475" i="26"/>
  <c r="K475" i="26"/>
  <c r="J475" i="26"/>
  <c r="I475" i="26"/>
  <c r="H475" i="26"/>
  <c r="N475" i="26" s="1"/>
  <c r="G475" i="26"/>
  <c r="K474" i="26"/>
  <c r="H474" i="26"/>
  <c r="G474" i="26"/>
  <c r="L473" i="26"/>
  <c r="K473" i="26"/>
  <c r="K472" i="26"/>
  <c r="H472" i="26"/>
  <c r="G472" i="26"/>
  <c r="L471" i="26"/>
  <c r="K471" i="26"/>
  <c r="G471" i="26"/>
  <c r="K470" i="26"/>
  <c r="L469" i="26"/>
  <c r="K469" i="26"/>
  <c r="H469" i="26"/>
  <c r="G469" i="26"/>
  <c r="L468" i="26"/>
  <c r="K468" i="26"/>
  <c r="I468" i="26"/>
  <c r="H468" i="26"/>
  <c r="G468" i="26"/>
  <c r="L467" i="26"/>
  <c r="K467" i="26"/>
  <c r="I467" i="26"/>
  <c r="H467" i="26"/>
  <c r="G467" i="26"/>
  <c r="K466" i="26"/>
  <c r="I466" i="26"/>
  <c r="H466" i="26"/>
  <c r="G466" i="26"/>
  <c r="L465" i="26"/>
  <c r="K465" i="26"/>
  <c r="H465" i="26"/>
  <c r="G465" i="26"/>
  <c r="K464" i="26"/>
  <c r="H464" i="26"/>
  <c r="G464" i="26"/>
  <c r="L463" i="26"/>
  <c r="K463" i="26"/>
  <c r="I463" i="26"/>
  <c r="H463" i="26"/>
  <c r="G463" i="26"/>
  <c r="L462" i="26"/>
  <c r="K462" i="26"/>
  <c r="H462" i="26"/>
  <c r="G462" i="26"/>
  <c r="L461" i="26"/>
  <c r="K461" i="26"/>
  <c r="H461" i="26"/>
  <c r="G461" i="26"/>
  <c r="L460" i="26"/>
  <c r="K460" i="26"/>
  <c r="H460" i="26"/>
  <c r="G460" i="26"/>
  <c r="L459" i="26"/>
  <c r="K459" i="26"/>
  <c r="J459" i="26"/>
  <c r="I459" i="26"/>
  <c r="H459" i="26"/>
  <c r="G459" i="26"/>
  <c r="K458" i="26"/>
  <c r="H458" i="26"/>
  <c r="G458" i="26"/>
  <c r="L457" i="26"/>
  <c r="K457" i="26"/>
  <c r="H457" i="26"/>
  <c r="G457" i="26"/>
  <c r="K456" i="26"/>
  <c r="J456" i="26"/>
  <c r="H456" i="26"/>
  <c r="G456" i="26"/>
  <c r="L455" i="26"/>
  <c r="K455" i="26"/>
  <c r="J455" i="26"/>
  <c r="H455" i="26"/>
  <c r="G455" i="26"/>
  <c r="L454" i="26"/>
  <c r="K454" i="26"/>
  <c r="H454" i="26"/>
  <c r="G454" i="26"/>
  <c r="L453" i="26"/>
  <c r="K453" i="26"/>
  <c r="J453" i="26"/>
  <c r="I453" i="26"/>
  <c r="H453" i="26"/>
  <c r="G453" i="26"/>
  <c r="M453" i="26" s="1"/>
  <c r="K452" i="26"/>
  <c r="H452" i="26"/>
  <c r="G452" i="26"/>
  <c r="L451" i="26"/>
  <c r="K451" i="26"/>
  <c r="H451" i="26"/>
  <c r="G451" i="26"/>
  <c r="K450" i="26"/>
  <c r="L449" i="26"/>
  <c r="K449" i="26"/>
  <c r="J449" i="26"/>
  <c r="H449" i="26"/>
  <c r="G449" i="26"/>
  <c r="K448" i="26"/>
  <c r="H448" i="26"/>
  <c r="G448" i="26"/>
  <c r="L447" i="26"/>
  <c r="K447" i="26"/>
  <c r="J447" i="26"/>
  <c r="I447" i="26"/>
  <c r="H447" i="26"/>
  <c r="G447" i="26"/>
  <c r="L446" i="26"/>
  <c r="K446" i="26"/>
  <c r="G446" i="26"/>
  <c r="L445" i="26"/>
  <c r="K445" i="26"/>
  <c r="J445" i="26"/>
  <c r="I445" i="26"/>
  <c r="H445" i="26"/>
  <c r="G445" i="26"/>
  <c r="K444" i="26"/>
  <c r="I444" i="26"/>
  <c r="H444" i="26"/>
  <c r="G444" i="26"/>
  <c r="L443" i="26"/>
  <c r="K443" i="26"/>
  <c r="H443" i="26"/>
  <c r="G443" i="26"/>
  <c r="K442" i="26"/>
  <c r="H442" i="26"/>
  <c r="G442" i="26"/>
  <c r="L441" i="26"/>
  <c r="K441" i="26"/>
  <c r="H441" i="26"/>
  <c r="G441" i="26"/>
  <c r="K440" i="26"/>
  <c r="H440" i="26"/>
  <c r="G440" i="26"/>
  <c r="L439" i="26"/>
  <c r="K439" i="26"/>
  <c r="J439" i="26"/>
  <c r="I439" i="26"/>
  <c r="H439" i="26"/>
  <c r="N439" i="26" s="1"/>
  <c r="G439" i="26"/>
  <c r="K438" i="26"/>
  <c r="L437" i="26"/>
  <c r="K437" i="26"/>
  <c r="K436" i="26"/>
  <c r="G436" i="26"/>
  <c r="L435" i="26"/>
  <c r="K435" i="26"/>
  <c r="K434" i="26"/>
  <c r="L433" i="26"/>
  <c r="K433" i="26"/>
  <c r="G433" i="26"/>
  <c r="K432" i="26"/>
  <c r="H432" i="26"/>
  <c r="G432" i="26"/>
  <c r="L431" i="26"/>
  <c r="K431" i="26"/>
  <c r="H431" i="26"/>
  <c r="G431" i="26"/>
  <c r="K430" i="26"/>
  <c r="H430" i="26"/>
  <c r="G430" i="26"/>
  <c r="L429" i="26"/>
  <c r="K429" i="26"/>
  <c r="H429" i="26"/>
  <c r="G429" i="26"/>
  <c r="K428" i="26"/>
  <c r="L427" i="26"/>
  <c r="K427" i="26"/>
  <c r="H427" i="26"/>
  <c r="G427" i="26"/>
  <c r="K426" i="26"/>
  <c r="H426" i="26"/>
  <c r="G426" i="26"/>
  <c r="L425" i="26"/>
  <c r="K425" i="26"/>
  <c r="J425" i="26"/>
  <c r="I425" i="26"/>
  <c r="H425" i="26"/>
  <c r="N425" i="26" s="1"/>
  <c r="G425" i="26"/>
  <c r="M425" i="26" s="1"/>
  <c r="K424" i="26"/>
  <c r="L423" i="26"/>
  <c r="K423" i="26"/>
  <c r="K422" i="26"/>
  <c r="L421" i="26"/>
  <c r="K421" i="26"/>
  <c r="H421" i="26"/>
  <c r="G421" i="26"/>
  <c r="K420" i="26"/>
  <c r="H420" i="26"/>
  <c r="G420" i="26"/>
  <c r="L419" i="26"/>
  <c r="K419" i="26"/>
  <c r="K418" i="26"/>
  <c r="I418" i="26"/>
  <c r="H418" i="26"/>
  <c r="G418" i="26"/>
  <c r="L417" i="26"/>
  <c r="K417" i="26"/>
  <c r="J417" i="26"/>
  <c r="I417" i="26"/>
  <c r="H417" i="26"/>
  <c r="N417" i="26" s="1"/>
  <c r="G417" i="26"/>
  <c r="M417" i="26" s="1"/>
  <c r="K416" i="26"/>
  <c r="I416" i="26"/>
  <c r="H416" i="26"/>
  <c r="G416" i="26"/>
  <c r="L415" i="26"/>
  <c r="K415" i="26"/>
  <c r="J415" i="26"/>
  <c r="I415" i="26"/>
  <c r="H415" i="26"/>
  <c r="G415" i="26"/>
  <c r="K414" i="26"/>
  <c r="H414" i="26"/>
  <c r="G414" i="26"/>
  <c r="L413" i="26"/>
  <c r="K413" i="26"/>
  <c r="H413" i="26"/>
  <c r="K412" i="26"/>
  <c r="I412" i="26"/>
  <c r="H412" i="26"/>
  <c r="G412" i="26"/>
  <c r="L411" i="26"/>
  <c r="K411" i="26"/>
  <c r="H411" i="26"/>
  <c r="G411" i="26"/>
  <c r="K410" i="26"/>
  <c r="L409" i="26"/>
  <c r="K409" i="26"/>
  <c r="H409" i="26"/>
  <c r="G409" i="26"/>
  <c r="L408" i="26"/>
  <c r="K408" i="26"/>
  <c r="H408" i="26"/>
  <c r="L407" i="26"/>
  <c r="K407" i="26"/>
  <c r="H407" i="26"/>
  <c r="K406" i="26"/>
  <c r="L405" i="26"/>
  <c r="K405" i="26"/>
  <c r="K404" i="26"/>
  <c r="H404" i="26"/>
  <c r="G404" i="26"/>
  <c r="L403" i="26"/>
  <c r="K403" i="26"/>
  <c r="I403" i="26"/>
  <c r="H403" i="26"/>
  <c r="G403" i="26"/>
  <c r="K402" i="26"/>
  <c r="H402" i="26"/>
  <c r="L401" i="26"/>
  <c r="K401" i="26"/>
  <c r="G401" i="26"/>
  <c r="K400" i="26"/>
  <c r="H400" i="26"/>
  <c r="G400" i="26"/>
  <c r="L399" i="26"/>
  <c r="K399" i="26"/>
  <c r="H399" i="26"/>
  <c r="G399" i="26"/>
  <c r="K398" i="26"/>
  <c r="H398" i="26"/>
  <c r="G398" i="26"/>
  <c r="L397" i="26"/>
  <c r="K397" i="26"/>
  <c r="L396" i="26"/>
  <c r="K396" i="26"/>
  <c r="L395" i="26"/>
  <c r="K395" i="26"/>
  <c r="L394" i="26"/>
  <c r="K394" i="26"/>
  <c r="G394" i="26"/>
  <c r="L393" i="26"/>
  <c r="K393" i="26"/>
  <c r="J393" i="26"/>
  <c r="I393" i="26"/>
  <c r="H393" i="26"/>
  <c r="G393" i="26"/>
  <c r="K392" i="26"/>
  <c r="H392" i="26"/>
  <c r="G392" i="26"/>
  <c r="L391" i="26"/>
  <c r="K391" i="26"/>
  <c r="K390" i="26"/>
  <c r="I390" i="26"/>
  <c r="H390" i="26"/>
  <c r="G390" i="26"/>
  <c r="L389" i="26"/>
  <c r="K389" i="26"/>
  <c r="H389" i="26"/>
  <c r="G389" i="26"/>
  <c r="K388" i="26"/>
  <c r="H388" i="26"/>
  <c r="G388" i="26"/>
  <c r="L387" i="26"/>
  <c r="K387" i="26"/>
  <c r="H387" i="26"/>
  <c r="G387" i="26"/>
  <c r="K386" i="26"/>
  <c r="G386" i="26"/>
  <c r="L385" i="26"/>
  <c r="K385" i="26"/>
  <c r="J385" i="26"/>
  <c r="I385" i="26"/>
  <c r="H385" i="26"/>
  <c r="G385" i="26"/>
  <c r="M385" i="26" s="1"/>
  <c r="K384" i="26"/>
  <c r="H384" i="26"/>
  <c r="G384" i="26"/>
  <c r="L383" i="26"/>
  <c r="K383" i="26"/>
  <c r="L382" i="26"/>
  <c r="K382" i="26"/>
  <c r="H382" i="26"/>
  <c r="G382" i="26"/>
  <c r="L381" i="26"/>
  <c r="K381" i="26"/>
  <c r="H381" i="26"/>
  <c r="G381" i="26"/>
  <c r="K380" i="26"/>
  <c r="H380" i="26"/>
  <c r="L379" i="26"/>
  <c r="K379" i="26"/>
  <c r="H379" i="26"/>
  <c r="G379" i="26"/>
  <c r="L378" i="26"/>
  <c r="K378" i="26"/>
  <c r="H378" i="26"/>
  <c r="G378" i="26"/>
  <c r="L377" i="26"/>
  <c r="K377" i="26"/>
  <c r="K376" i="26"/>
  <c r="H376" i="26"/>
  <c r="G376" i="26"/>
  <c r="L375" i="26"/>
  <c r="K375" i="26"/>
  <c r="J375" i="26"/>
  <c r="H375" i="26"/>
  <c r="G375" i="26"/>
  <c r="K374" i="26"/>
  <c r="H374" i="26"/>
  <c r="G374" i="26"/>
  <c r="L373" i="26"/>
  <c r="K373" i="26"/>
  <c r="G373" i="26"/>
  <c r="L372" i="26"/>
  <c r="K372" i="26"/>
  <c r="F371" i="26"/>
  <c r="E371" i="26"/>
  <c r="I596" i="26" s="1"/>
  <c r="D371" i="26"/>
  <c r="H588" i="26" s="1"/>
  <c r="C371" i="26"/>
  <c r="C13" i="26" s="1"/>
  <c r="L363" i="26"/>
  <c r="K363" i="26"/>
  <c r="H363" i="26"/>
  <c r="G363" i="26"/>
  <c r="L362" i="26"/>
  <c r="H362" i="26"/>
  <c r="G362" i="26"/>
  <c r="L361" i="26"/>
  <c r="K361" i="26"/>
  <c r="H361" i="26"/>
  <c r="G361" i="26"/>
  <c r="L360" i="26"/>
  <c r="J360" i="26"/>
  <c r="I360" i="26"/>
  <c r="H360" i="26"/>
  <c r="G360" i="26"/>
  <c r="L359" i="26"/>
  <c r="K359" i="26"/>
  <c r="J359" i="26"/>
  <c r="I359" i="26"/>
  <c r="H359" i="26"/>
  <c r="G359" i="26"/>
  <c r="M359" i="26" s="1"/>
  <c r="L358" i="26"/>
  <c r="H358" i="26"/>
  <c r="G358" i="26"/>
  <c r="L357" i="26"/>
  <c r="K357" i="26"/>
  <c r="J357" i="26"/>
  <c r="I357" i="26"/>
  <c r="H357" i="26"/>
  <c r="G357" i="26"/>
  <c r="M357" i="26" s="1"/>
  <c r="L356" i="26"/>
  <c r="I356" i="26"/>
  <c r="H356" i="26"/>
  <c r="G356" i="26"/>
  <c r="L355" i="26"/>
  <c r="K355" i="26"/>
  <c r="H355" i="26"/>
  <c r="G355" i="26"/>
  <c r="L354" i="26"/>
  <c r="I354" i="26"/>
  <c r="H354" i="26"/>
  <c r="G354" i="26"/>
  <c r="L353" i="26"/>
  <c r="K353" i="26"/>
  <c r="I353" i="26"/>
  <c r="H353" i="26"/>
  <c r="G353" i="26"/>
  <c r="L352" i="26"/>
  <c r="H352" i="26"/>
  <c r="G352" i="26"/>
  <c r="L351" i="26"/>
  <c r="K351" i="26"/>
  <c r="J351" i="26"/>
  <c r="I351" i="26"/>
  <c r="H351" i="26"/>
  <c r="G351" i="26"/>
  <c r="M351" i="26" s="1"/>
  <c r="L350" i="26"/>
  <c r="I350" i="26"/>
  <c r="H350" i="26"/>
  <c r="G350" i="26"/>
  <c r="L349" i="26"/>
  <c r="K349" i="26"/>
  <c r="J349" i="26"/>
  <c r="I349" i="26"/>
  <c r="H349" i="26"/>
  <c r="G349" i="26"/>
  <c r="M349" i="26" s="1"/>
  <c r="L348" i="26"/>
  <c r="J348" i="26"/>
  <c r="H348" i="26"/>
  <c r="G348" i="26"/>
  <c r="L347" i="26"/>
  <c r="K347" i="26"/>
  <c r="G347" i="26"/>
  <c r="L346" i="26"/>
  <c r="H346" i="26"/>
  <c r="G346" i="26"/>
  <c r="L345" i="26"/>
  <c r="K345" i="26"/>
  <c r="J345" i="26"/>
  <c r="I345" i="26"/>
  <c r="H345" i="26"/>
  <c r="G345" i="26"/>
  <c r="M345" i="26" s="1"/>
  <c r="L344" i="26"/>
  <c r="K344" i="26"/>
  <c r="H344" i="26"/>
  <c r="G344" i="26"/>
  <c r="L343" i="26"/>
  <c r="K343" i="26"/>
  <c r="L342" i="26"/>
  <c r="H342" i="26"/>
  <c r="G342" i="26"/>
  <c r="L341" i="26"/>
  <c r="K341" i="26"/>
  <c r="I341" i="26"/>
  <c r="H341" i="26"/>
  <c r="G341" i="26"/>
  <c r="L340" i="26"/>
  <c r="K340" i="26"/>
  <c r="H340" i="26"/>
  <c r="G340" i="26"/>
  <c r="L339" i="26"/>
  <c r="K339" i="26"/>
  <c r="J339" i="26"/>
  <c r="I339" i="26"/>
  <c r="H339" i="26"/>
  <c r="G339" i="26"/>
  <c r="M339" i="26" s="1"/>
  <c r="L338" i="26"/>
  <c r="L337" i="26"/>
  <c r="K337" i="26"/>
  <c r="J337" i="26"/>
  <c r="I337" i="26"/>
  <c r="H337" i="26"/>
  <c r="N337" i="26" s="1"/>
  <c r="G337" i="26"/>
  <c r="L336" i="26"/>
  <c r="K336" i="26"/>
  <c r="G336" i="26"/>
  <c r="L335" i="26"/>
  <c r="K335" i="26"/>
  <c r="J335" i="26"/>
  <c r="I335" i="26"/>
  <c r="H335" i="26"/>
  <c r="G335" i="26"/>
  <c r="L334" i="26"/>
  <c r="K334" i="26"/>
  <c r="I334" i="26"/>
  <c r="H334" i="26"/>
  <c r="G334" i="26"/>
  <c r="L333" i="26"/>
  <c r="K333" i="26"/>
  <c r="I333" i="26"/>
  <c r="H333" i="26"/>
  <c r="G333" i="26"/>
  <c r="L332" i="26"/>
  <c r="I332" i="26"/>
  <c r="H332" i="26"/>
  <c r="G332" i="26"/>
  <c r="L331" i="26"/>
  <c r="K331" i="26"/>
  <c r="J331" i="26"/>
  <c r="I331" i="26"/>
  <c r="H331" i="26"/>
  <c r="G331" i="26"/>
  <c r="L330" i="26"/>
  <c r="J330" i="26"/>
  <c r="I330" i="26"/>
  <c r="H330" i="26"/>
  <c r="G330" i="26"/>
  <c r="L329" i="26"/>
  <c r="K329" i="26"/>
  <c r="H329" i="26"/>
  <c r="G329" i="26"/>
  <c r="L328" i="26"/>
  <c r="K328" i="26"/>
  <c r="J328" i="26"/>
  <c r="I328" i="26"/>
  <c r="H328" i="26"/>
  <c r="N328" i="26" s="1"/>
  <c r="G328" i="26"/>
  <c r="L327" i="26"/>
  <c r="K327" i="26"/>
  <c r="L326" i="26"/>
  <c r="H326" i="26"/>
  <c r="G326" i="26"/>
  <c r="L325" i="26"/>
  <c r="K325" i="26"/>
  <c r="G325" i="26"/>
  <c r="L324" i="26"/>
  <c r="K324" i="26"/>
  <c r="L323" i="26"/>
  <c r="K323" i="26"/>
  <c r="I323" i="26"/>
  <c r="H323" i="26"/>
  <c r="G323" i="26"/>
  <c r="L322" i="26"/>
  <c r="H322" i="26"/>
  <c r="G322" i="26"/>
  <c r="L321" i="26"/>
  <c r="K321" i="26"/>
  <c r="H321" i="26"/>
  <c r="G321" i="26"/>
  <c r="L320" i="26"/>
  <c r="K320" i="26"/>
  <c r="H320" i="26"/>
  <c r="G320" i="26"/>
  <c r="L319" i="26"/>
  <c r="K319" i="26"/>
  <c r="J319" i="26"/>
  <c r="I319" i="26"/>
  <c r="H319" i="26"/>
  <c r="G319" i="26"/>
  <c r="M319" i="26" s="1"/>
  <c r="L318" i="26"/>
  <c r="K318" i="26"/>
  <c r="H318" i="26"/>
  <c r="G318" i="26"/>
  <c r="L317" i="26"/>
  <c r="K317" i="26"/>
  <c r="J317" i="26"/>
  <c r="I317" i="26"/>
  <c r="H317" i="26"/>
  <c r="G317" i="26"/>
  <c r="L316" i="26"/>
  <c r="K316" i="26"/>
  <c r="H316" i="26"/>
  <c r="G316" i="26"/>
  <c r="L315" i="26"/>
  <c r="K315" i="26"/>
  <c r="H315" i="26"/>
  <c r="G315" i="26"/>
  <c r="L314" i="26"/>
  <c r="K314" i="26"/>
  <c r="I314" i="26"/>
  <c r="H314" i="26"/>
  <c r="G314" i="26"/>
  <c r="L313" i="26"/>
  <c r="K313" i="26"/>
  <c r="J313" i="26"/>
  <c r="H313" i="26"/>
  <c r="G313" i="26"/>
  <c r="L312" i="26"/>
  <c r="K312" i="26"/>
  <c r="L311" i="26"/>
  <c r="K311" i="26"/>
  <c r="H311" i="26"/>
  <c r="G311" i="26"/>
  <c r="L310" i="26"/>
  <c r="K310" i="26"/>
  <c r="H310" i="26"/>
  <c r="G310" i="26"/>
  <c r="L309" i="26"/>
  <c r="K309" i="26"/>
  <c r="H309" i="26"/>
  <c r="G309" i="26"/>
  <c r="L308" i="26"/>
  <c r="K308" i="26"/>
  <c r="L307" i="26"/>
  <c r="K307" i="26"/>
  <c r="L306" i="26"/>
  <c r="K306" i="26"/>
  <c r="H306" i="26"/>
  <c r="G306" i="26"/>
  <c r="L305" i="26"/>
  <c r="K305" i="26"/>
  <c r="J305" i="26"/>
  <c r="H305" i="26"/>
  <c r="G305" i="26"/>
  <c r="L304" i="26"/>
  <c r="K304" i="26"/>
  <c r="L303" i="26"/>
  <c r="K303" i="26"/>
  <c r="J303" i="26"/>
  <c r="I303" i="26"/>
  <c r="H303" i="26"/>
  <c r="G303" i="26"/>
  <c r="L302" i="26"/>
  <c r="K302" i="26"/>
  <c r="H302" i="26"/>
  <c r="G302" i="26"/>
  <c r="L301" i="26"/>
  <c r="K301" i="26"/>
  <c r="H301" i="26"/>
  <c r="G301" i="26"/>
  <c r="L300" i="26"/>
  <c r="K300" i="26"/>
  <c r="G300" i="26"/>
  <c r="L299" i="26"/>
  <c r="K299" i="26"/>
  <c r="H299" i="26"/>
  <c r="G299" i="26"/>
  <c r="L298" i="26"/>
  <c r="J298" i="26"/>
  <c r="I298" i="26"/>
  <c r="H298" i="26"/>
  <c r="G298" i="26"/>
  <c r="L297" i="26"/>
  <c r="K297" i="26"/>
  <c r="J297" i="26"/>
  <c r="H297" i="26"/>
  <c r="L296" i="26"/>
  <c r="J296" i="26"/>
  <c r="I296" i="26"/>
  <c r="H296" i="26"/>
  <c r="G296" i="26"/>
  <c r="L295" i="26"/>
  <c r="K295" i="26"/>
  <c r="H295" i="26"/>
  <c r="G295" i="26"/>
  <c r="L294" i="26"/>
  <c r="L293" i="26"/>
  <c r="K293" i="26"/>
  <c r="L292" i="26"/>
  <c r="K292" i="26"/>
  <c r="H292" i="26"/>
  <c r="G292" i="26"/>
  <c r="L291" i="26"/>
  <c r="K291" i="26"/>
  <c r="J291" i="26"/>
  <c r="I291" i="26"/>
  <c r="H291" i="26"/>
  <c r="N291" i="26" s="1"/>
  <c r="G291" i="26"/>
  <c r="M291" i="26" s="1"/>
  <c r="L290" i="26"/>
  <c r="K290" i="26"/>
  <c r="J290" i="26"/>
  <c r="I290" i="26"/>
  <c r="H290" i="26"/>
  <c r="G290" i="26"/>
  <c r="L289" i="26"/>
  <c r="K289" i="26"/>
  <c r="J289" i="26"/>
  <c r="I289" i="26"/>
  <c r="H289" i="26"/>
  <c r="G289" i="26"/>
  <c r="L288" i="26"/>
  <c r="K288" i="26"/>
  <c r="J288" i="26"/>
  <c r="H288" i="26"/>
  <c r="G288" i="26"/>
  <c r="L287" i="26"/>
  <c r="K287" i="26"/>
  <c r="J287" i="26"/>
  <c r="I287" i="26"/>
  <c r="H287" i="26"/>
  <c r="N287" i="26" s="1"/>
  <c r="G287" i="26"/>
  <c r="L286" i="26"/>
  <c r="K286" i="26"/>
  <c r="J286" i="26"/>
  <c r="I286" i="26"/>
  <c r="H286" i="26"/>
  <c r="N286" i="26" s="1"/>
  <c r="G286" i="26"/>
  <c r="M286" i="26" s="1"/>
  <c r="L285" i="26"/>
  <c r="K285" i="26"/>
  <c r="J285" i="26"/>
  <c r="I285" i="26"/>
  <c r="H285" i="26"/>
  <c r="G285" i="26"/>
  <c r="L284" i="26"/>
  <c r="K284" i="26"/>
  <c r="I284" i="26"/>
  <c r="H284" i="26"/>
  <c r="G284" i="26"/>
  <c r="L283" i="26"/>
  <c r="K283" i="26"/>
  <c r="J283" i="26"/>
  <c r="I283" i="26"/>
  <c r="H283" i="26"/>
  <c r="G283" i="26"/>
  <c r="M283" i="26" s="1"/>
  <c r="L282" i="26"/>
  <c r="K282" i="26"/>
  <c r="J282" i="26"/>
  <c r="I282" i="26"/>
  <c r="H282" i="26"/>
  <c r="G282" i="26"/>
  <c r="M282" i="26" s="1"/>
  <c r="L281" i="26"/>
  <c r="K281" i="26"/>
  <c r="H281" i="26"/>
  <c r="G281" i="26"/>
  <c r="L280" i="26"/>
  <c r="K280" i="26"/>
  <c r="J280" i="26"/>
  <c r="G280" i="26"/>
  <c r="L279" i="26"/>
  <c r="K279" i="26"/>
  <c r="H279" i="26"/>
  <c r="G279" i="26"/>
  <c r="L278" i="26"/>
  <c r="K278" i="26"/>
  <c r="J278" i="26"/>
  <c r="I278" i="26"/>
  <c r="H278" i="26"/>
  <c r="N278" i="26" s="1"/>
  <c r="G278" i="26"/>
  <c r="L277" i="26"/>
  <c r="K277" i="26"/>
  <c r="H277" i="26"/>
  <c r="G277" i="26"/>
  <c r="L276" i="26"/>
  <c r="K276" i="26"/>
  <c r="H276" i="26"/>
  <c r="G276" i="26"/>
  <c r="L275" i="26"/>
  <c r="K275" i="26"/>
  <c r="H275" i="26"/>
  <c r="G275" i="26"/>
  <c r="L274" i="26"/>
  <c r="K274" i="26"/>
  <c r="J274" i="26"/>
  <c r="I274" i="26"/>
  <c r="H274" i="26"/>
  <c r="G274" i="26"/>
  <c r="L273" i="26"/>
  <c r="K273" i="26"/>
  <c r="J273" i="26"/>
  <c r="I273" i="26"/>
  <c r="H273" i="26"/>
  <c r="G273" i="26"/>
  <c r="L272" i="26"/>
  <c r="K272" i="26"/>
  <c r="J272" i="26"/>
  <c r="I272" i="26"/>
  <c r="H272" i="26"/>
  <c r="G272" i="26"/>
  <c r="L271" i="26"/>
  <c r="K271" i="26"/>
  <c r="I271" i="26"/>
  <c r="G271" i="26"/>
  <c r="L270" i="26"/>
  <c r="H270" i="26"/>
  <c r="G270" i="26"/>
  <c r="L269" i="26"/>
  <c r="K269" i="26"/>
  <c r="J269" i="26"/>
  <c r="I269" i="26"/>
  <c r="H269" i="26"/>
  <c r="G269" i="26"/>
  <c r="M269" i="26" s="1"/>
  <c r="L268" i="26"/>
  <c r="I268" i="26"/>
  <c r="H268" i="26"/>
  <c r="G268" i="26"/>
  <c r="L267" i="26"/>
  <c r="K267" i="26"/>
  <c r="H267" i="26"/>
  <c r="G267" i="26"/>
  <c r="L266" i="26"/>
  <c r="H266" i="26"/>
  <c r="G266" i="26"/>
  <c r="L265" i="26"/>
  <c r="K265" i="26"/>
  <c r="H265" i="26"/>
  <c r="G265" i="26"/>
  <c r="L264" i="26"/>
  <c r="J264" i="26"/>
  <c r="I264" i="26"/>
  <c r="H264" i="26"/>
  <c r="G264" i="26"/>
  <c r="L263" i="26"/>
  <c r="K263" i="26"/>
  <c r="H263" i="26"/>
  <c r="G263" i="26"/>
  <c r="L262" i="26"/>
  <c r="I262" i="26"/>
  <c r="H262" i="26"/>
  <c r="G262" i="26"/>
  <c r="L261" i="26"/>
  <c r="K261" i="26"/>
  <c r="H261" i="26"/>
  <c r="G261" i="26"/>
  <c r="L260" i="26"/>
  <c r="J260" i="26"/>
  <c r="H260" i="26"/>
  <c r="G260" i="26"/>
  <c r="L259" i="26"/>
  <c r="K259" i="26"/>
  <c r="J259" i="26"/>
  <c r="I259" i="26"/>
  <c r="H259" i="26"/>
  <c r="N259" i="26" s="1"/>
  <c r="G259" i="26"/>
  <c r="M259" i="26" s="1"/>
  <c r="L258" i="26"/>
  <c r="G258" i="26"/>
  <c r="L257" i="26"/>
  <c r="K257" i="26"/>
  <c r="H257" i="26"/>
  <c r="G257" i="26"/>
  <c r="L256" i="26"/>
  <c r="K256" i="26"/>
  <c r="H256" i="26"/>
  <c r="G256" i="26"/>
  <c r="L255" i="26"/>
  <c r="K255" i="26"/>
  <c r="H255" i="26"/>
  <c r="L254" i="26"/>
  <c r="H254" i="26"/>
  <c r="G254" i="26"/>
  <c r="L253" i="26"/>
  <c r="K253" i="26"/>
  <c r="I253" i="26"/>
  <c r="H253" i="26"/>
  <c r="G253" i="26"/>
  <c r="L252" i="26"/>
  <c r="H252" i="26"/>
  <c r="G252" i="26"/>
  <c r="L251" i="26"/>
  <c r="K251" i="26"/>
  <c r="J251" i="26"/>
  <c r="I251" i="26"/>
  <c r="H251" i="26"/>
  <c r="G251" i="26"/>
  <c r="L250" i="26"/>
  <c r="J250" i="26"/>
  <c r="I250" i="26"/>
  <c r="H250" i="26"/>
  <c r="G250" i="26"/>
  <c r="L249" i="26"/>
  <c r="K249" i="26"/>
  <c r="H249" i="26"/>
  <c r="L248" i="26"/>
  <c r="K248" i="26"/>
  <c r="H248" i="26"/>
  <c r="G248" i="26"/>
  <c r="L247" i="26"/>
  <c r="K247" i="26"/>
  <c r="J247" i="26"/>
  <c r="I247" i="26"/>
  <c r="H247" i="26"/>
  <c r="G247" i="26"/>
  <c r="M247" i="26" s="1"/>
  <c r="L246" i="26"/>
  <c r="J246" i="26"/>
  <c r="I246" i="26"/>
  <c r="H246" i="26"/>
  <c r="G246" i="26"/>
  <c r="L245" i="26"/>
  <c r="K245" i="26"/>
  <c r="H245" i="26"/>
  <c r="G245" i="26"/>
  <c r="L244" i="26"/>
  <c r="J244" i="26"/>
  <c r="H244" i="26"/>
  <c r="G244" i="26"/>
  <c r="L243" i="26"/>
  <c r="K243" i="26"/>
  <c r="H243" i="26"/>
  <c r="G243" i="26"/>
  <c r="L242" i="26"/>
  <c r="K242" i="26"/>
  <c r="L241" i="26"/>
  <c r="K241" i="26"/>
  <c r="J241" i="26"/>
  <c r="I241" i="26"/>
  <c r="H241" i="26"/>
  <c r="G241" i="26"/>
  <c r="L240" i="26"/>
  <c r="H240" i="26"/>
  <c r="G240" i="26"/>
  <c r="L239" i="26"/>
  <c r="K239" i="26"/>
  <c r="I239" i="26"/>
  <c r="H239" i="26"/>
  <c r="G239" i="26"/>
  <c r="L238" i="26"/>
  <c r="J238" i="26"/>
  <c r="I238" i="26"/>
  <c r="H238" i="26"/>
  <c r="G238" i="26"/>
  <c r="L237" i="26"/>
  <c r="K237" i="26"/>
  <c r="H237" i="26"/>
  <c r="G237" i="26"/>
  <c r="L236" i="26"/>
  <c r="J236" i="26"/>
  <c r="I236" i="26"/>
  <c r="H236" i="26"/>
  <c r="G236" i="26"/>
  <c r="L235" i="26"/>
  <c r="K235" i="26"/>
  <c r="G235" i="26"/>
  <c r="L234" i="26"/>
  <c r="K234" i="26"/>
  <c r="I234" i="26"/>
  <c r="H234" i="26"/>
  <c r="G234" i="26"/>
  <c r="L233" i="26"/>
  <c r="K233" i="26"/>
  <c r="H233" i="26"/>
  <c r="G233" i="26"/>
  <c r="L232" i="26"/>
  <c r="K232" i="26"/>
  <c r="J232" i="26"/>
  <c r="I232" i="26"/>
  <c r="H232" i="26"/>
  <c r="G232" i="26"/>
  <c r="M232" i="26" s="1"/>
  <c r="L231" i="26"/>
  <c r="K231" i="26"/>
  <c r="G231" i="26"/>
  <c r="L230" i="26"/>
  <c r="K230" i="26"/>
  <c r="L229" i="26"/>
  <c r="K229" i="26"/>
  <c r="H229" i="26"/>
  <c r="G229" i="26"/>
  <c r="L228" i="26"/>
  <c r="J228" i="26"/>
  <c r="H228" i="26"/>
  <c r="G228" i="26"/>
  <c r="L227" i="26"/>
  <c r="K227" i="26"/>
  <c r="G227" i="26"/>
  <c r="L226" i="26"/>
  <c r="H226" i="26"/>
  <c r="G226" i="26"/>
  <c r="L225" i="26"/>
  <c r="K225" i="26"/>
  <c r="H225" i="26"/>
  <c r="G225" i="26"/>
  <c r="L224" i="26"/>
  <c r="K224" i="26"/>
  <c r="J224" i="26"/>
  <c r="I224" i="26"/>
  <c r="H224" i="26"/>
  <c r="G224" i="26"/>
  <c r="L223" i="26"/>
  <c r="K223" i="26"/>
  <c r="H223" i="26"/>
  <c r="G223" i="26"/>
  <c r="L222" i="26"/>
  <c r="K222" i="26"/>
  <c r="G222" i="26"/>
  <c r="L221" i="26"/>
  <c r="K221" i="26"/>
  <c r="L220" i="26"/>
  <c r="K220" i="26"/>
  <c r="G220" i="26"/>
  <c r="L219" i="26"/>
  <c r="K219" i="26"/>
  <c r="H219" i="26"/>
  <c r="G219" i="26"/>
  <c r="L218" i="26"/>
  <c r="K218" i="26"/>
  <c r="H218" i="26"/>
  <c r="G218" i="26"/>
  <c r="L217" i="26"/>
  <c r="K217" i="26"/>
  <c r="J217" i="26"/>
  <c r="I217" i="26"/>
  <c r="H217" i="26"/>
  <c r="N217" i="26" s="1"/>
  <c r="G217" i="26"/>
  <c r="L216" i="26"/>
  <c r="K216" i="26"/>
  <c r="H216" i="26"/>
  <c r="G216" i="26"/>
  <c r="L215" i="26"/>
  <c r="K215" i="26"/>
  <c r="H215" i="26"/>
  <c r="G215" i="26"/>
  <c r="L214" i="26"/>
  <c r="K214" i="26"/>
  <c r="H214" i="26"/>
  <c r="G214" i="26"/>
  <c r="L213" i="26"/>
  <c r="K213" i="26"/>
  <c r="H213" i="26"/>
  <c r="G213" i="26"/>
  <c r="L212" i="26"/>
  <c r="K212" i="26"/>
  <c r="J212" i="26"/>
  <c r="I212" i="26"/>
  <c r="H212" i="26"/>
  <c r="G212" i="26"/>
  <c r="L211" i="26"/>
  <c r="K211" i="26"/>
  <c r="H211" i="26"/>
  <c r="G211" i="26"/>
  <c r="L210" i="26"/>
  <c r="K210" i="26"/>
  <c r="H210" i="26"/>
  <c r="G210" i="26"/>
  <c r="L209" i="26"/>
  <c r="K209" i="26"/>
  <c r="L208" i="26"/>
  <c r="K208" i="26"/>
  <c r="H208" i="26"/>
  <c r="G208" i="26"/>
  <c r="L207" i="26"/>
  <c r="K207" i="26"/>
  <c r="H207" i="26"/>
  <c r="G207" i="26"/>
  <c r="L206" i="26"/>
  <c r="K206" i="26"/>
  <c r="I206" i="26"/>
  <c r="H206" i="26"/>
  <c r="G206" i="26"/>
  <c r="L205" i="26"/>
  <c r="K205" i="26"/>
  <c r="H205" i="26"/>
  <c r="G205" i="26"/>
  <c r="L204" i="26"/>
  <c r="K204" i="26"/>
  <c r="H204" i="26"/>
  <c r="L203" i="26"/>
  <c r="K203" i="26"/>
  <c r="G203" i="26"/>
  <c r="L202" i="26"/>
  <c r="K202" i="26"/>
  <c r="G202" i="26"/>
  <c r="L201" i="26"/>
  <c r="K201" i="26"/>
  <c r="H201" i="26"/>
  <c r="G201" i="26"/>
  <c r="L200" i="26"/>
  <c r="J200" i="26"/>
  <c r="H200" i="26"/>
  <c r="L199" i="26"/>
  <c r="K199" i="26"/>
  <c r="J199" i="26"/>
  <c r="I199" i="26"/>
  <c r="H199" i="26"/>
  <c r="N199" i="26" s="1"/>
  <c r="G199" i="26"/>
  <c r="L198" i="26"/>
  <c r="H198" i="26"/>
  <c r="G198" i="26"/>
  <c r="L197" i="26"/>
  <c r="K197" i="26"/>
  <c r="H197" i="26"/>
  <c r="L196" i="26"/>
  <c r="H196" i="26"/>
  <c r="G196" i="26"/>
  <c r="L195" i="26"/>
  <c r="K195" i="26"/>
  <c r="L194" i="26"/>
  <c r="H194" i="26"/>
  <c r="G194" i="26"/>
  <c r="L193" i="26"/>
  <c r="K193" i="26"/>
  <c r="L192" i="26"/>
  <c r="K192" i="26"/>
  <c r="J192" i="26"/>
  <c r="I192" i="26"/>
  <c r="H192" i="26"/>
  <c r="G192" i="26"/>
  <c r="L191" i="26"/>
  <c r="K191" i="26"/>
  <c r="H191" i="26"/>
  <c r="G191" i="26"/>
  <c r="L190" i="26"/>
  <c r="K190" i="26"/>
  <c r="H190" i="26"/>
  <c r="G190" i="26"/>
  <c r="L189" i="26"/>
  <c r="K189" i="26"/>
  <c r="F188" i="26"/>
  <c r="J195" i="26" s="1"/>
  <c r="E188" i="26"/>
  <c r="D188" i="26"/>
  <c r="H343" i="26" s="1"/>
  <c r="C188" i="26"/>
  <c r="C12" i="26" s="1"/>
  <c r="K180" i="26"/>
  <c r="I180" i="26"/>
  <c r="H180" i="26"/>
  <c r="G180" i="26"/>
  <c r="L179" i="26"/>
  <c r="K179" i="26"/>
  <c r="I179" i="26"/>
  <c r="H179" i="26"/>
  <c r="G179" i="26"/>
  <c r="K178" i="26"/>
  <c r="H178" i="26"/>
  <c r="G178" i="26"/>
  <c r="L177" i="26"/>
  <c r="K177" i="26"/>
  <c r="K176" i="26"/>
  <c r="I176" i="26"/>
  <c r="H176" i="26"/>
  <c r="G176" i="26"/>
  <c r="L175" i="26"/>
  <c r="K175" i="26"/>
  <c r="I175" i="26"/>
  <c r="H175" i="26"/>
  <c r="G175" i="26"/>
  <c r="K174" i="26"/>
  <c r="I174" i="26"/>
  <c r="H174" i="26"/>
  <c r="G174" i="26"/>
  <c r="L173" i="26"/>
  <c r="K173" i="26"/>
  <c r="J173" i="26"/>
  <c r="H173" i="26"/>
  <c r="G173" i="26"/>
  <c r="K172" i="26"/>
  <c r="I172" i="26"/>
  <c r="H172" i="26"/>
  <c r="G172" i="26"/>
  <c r="L171" i="26"/>
  <c r="K171" i="26"/>
  <c r="I171" i="26"/>
  <c r="H171" i="26"/>
  <c r="G171" i="26"/>
  <c r="K170" i="26"/>
  <c r="H170" i="26"/>
  <c r="G170" i="26"/>
  <c r="L169" i="26"/>
  <c r="K169" i="26"/>
  <c r="G169" i="26"/>
  <c r="K168" i="26"/>
  <c r="H168" i="26"/>
  <c r="G168" i="26"/>
  <c r="L167" i="26"/>
  <c r="K167" i="26"/>
  <c r="H167" i="26"/>
  <c r="G167" i="26"/>
  <c r="K166" i="26"/>
  <c r="H166" i="26"/>
  <c r="G166" i="26"/>
  <c r="L165" i="26"/>
  <c r="K165" i="26"/>
  <c r="J165" i="26"/>
  <c r="H165" i="26"/>
  <c r="G165" i="26"/>
  <c r="K164" i="26"/>
  <c r="I164" i="26"/>
  <c r="H164" i="26"/>
  <c r="G164" i="26"/>
  <c r="L163" i="26"/>
  <c r="K163" i="26"/>
  <c r="J163" i="26"/>
  <c r="I163" i="26"/>
  <c r="H163" i="26"/>
  <c r="N163" i="26" s="1"/>
  <c r="G163" i="26"/>
  <c r="K162" i="26"/>
  <c r="I162" i="26"/>
  <c r="H162" i="26"/>
  <c r="G162" i="26"/>
  <c r="L161" i="26"/>
  <c r="K161" i="26"/>
  <c r="H161" i="26"/>
  <c r="G161" i="26"/>
  <c r="K160" i="26"/>
  <c r="I160" i="26"/>
  <c r="H160" i="26"/>
  <c r="G160" i="26"/>
  <c r="L159" i="26"/>
  <c r="K159" i="26"/>
  <c r="J159" i="26"/>
  <c r="H159" i="26"/>
  <c r="G159" i="26"/>
  <c r="K158" i="26"/>
  <c r="I158" i="26"/>
  <c r="G158" i="26"/>
  <c r="L157" i="26"/>
  <c r="K157" i="26"/>
  <c r="K156" i="26"/>
  <c r="H156" i="26"/>
  <c r="G156" i="26"/>
  <c r="L155" i="26"/>
  <c r="K155" i="26"/>
  <c r="H155" i="26"/>
  <c r="G155" i="26"/>
  <c r="K154" i="26"/>
  <c r="H154" i="26"/>
  <c r="G154" i="26"/>
  <c r="L153" i="26"/>
  <c r="K153" i="26"/>
  <c r="I153" i="26"/>
  <c r="H153" i="26"/>
  <c r="G153" i="26"/>
  <c r="K152" i="26"/>
  <c r="H152" i="26"/>
  <c r="G152" i="26"/>
  <c r="L151" i="26"/>
  <c r="K151" i="26"/>
  <c r="I151" i="26"/>
  <c r="H151" i="26"/>
  <c r="G151" i="26"/>
  <c r="K150" i="26"/>
  <c r="H150" i="26"/>
  <c r="G150" i="26"/>
  <c r="L149" i="26"/>
  <c r="K149" i="26"/>
  <c r="H149" i="26"/>
  <c r="G149" i="26"/>
  <c r="K148" i="26"/>
  <c r="H148" i="26"/>
  <c r="G148" i="26"/>
  <c r="L147" i="26"/>
  <c r="K147" i="26"/>
  <c r="H147" i="26"/>
  <c r="G147" i="26"/>
  <c r="K146" i="26"/>
  <c r="H146" i="26"/>
  <c r="G146" i="26"/>
  <c r="L145" i="26"/>
  <c r="K145" i="26"/>
  <c r="G145" i="26"/>
  <c r="K144" i="26"/>
  <c r="L143" i="26"/>
  <c r="K143" i="26"/>
  <c r="J143" i="26"/>
  <c r="H143" i="26"/>
  <c r="G143" i="26"/>
  <c r="K142" i="26"/>
  <c r="G142" i="26"/>
  <c r="L141" i="26"/>
  <c r="K141" i="26"/>
  <c r="G141" i="26"/>
  <c r="K140" i="26"/>
  <c r="I140" i="26"/>
  <c r="H140" i="26"/>
  <c r="G140" i="26"/>
  <c r="L139" i="26"/>
  <c r="K139" i="26"/>
  <c r="H139" i="26"/>
  <c r="K138" i="26"/>
  <c r="H138" i="26"/>
  <c r="G138" i="26"/>
  <c r="L137" i="26"/>
  <c r="K137" i="26"/>
  <c r="K136" i="26"/>
  <c r="H136" i="26"/>
  <c r="G136" i="26"/>
  <c r="L135" i="26"/>
  <c r="K135" i="26"/>
  <c r="H135" i="26"/>
  <c r="G135" i="26"/>
  <c r="K134" i="26"/>
  <c r="H134" i="26"/>
  <c r="G134" i="26"/>
  <c r="L133" i="26"/>
  <c r="K133" i="26"/>
  <c r="H133" i="26"/>
  <c r="G133" i="26"/>
  <c r="K132" i="26"/>
  <c r="H132" i="26"/>
  <c r="L131" i="26"/>
  <c r="K131" i="26"/>
  <c r="J131" i="26"/>
  <c r="I131" i="26"/>
  <c r="H131" i="26"/>
  <c r="G131" i="26"/>
  <c r="K130" i="26"/>
  <c r="H130" i="26"/>
  <c r="L129" i="26"/>
  <c r="K129" i="26"/>
  <c r="H129" i="26"/>
  <c r="G129" i="26"/>
  <c r="K128" i="26"/>
  <c r="L127" i="26"/>
  <c r="K127" i="26"/>
  <c r="K126" i="26"/>
  <c r="H126" i="26"/>
  <c r="G126" i="26"/>
  <c r="L125" i="26"/>
  <c r="K125" i="26"/>
  <c r="G125" i="26"/>
  <c r="K124" i="26"/>
  <c r="H124" i="26"/>
  <c r="G124" i="26"/>
  <c r="L123" i="26"/>
  <c r="K123" i="26"/>
  <c r="K122" i="26"/>
  <c r="H122" i="26"/>
  <c r="G122" i="26"/>
  <c r="L121" i="26"/>
  <c r="K121" i="26"/>
  <c r="H121" i="26"/>
  <c r="G121" i="26"/>
  <c r="K120" i="26"/>
  <c r="H120" i="26"/>
  <c r="G120" i="26"/>
  <c r="L119" i="26"/>
  <c r="K119" i="26"/>
  <c r="J119" i="26"/>
  <c r="I119" i="26"/>
  <c r="H119" i="26"/>
  <c r="G119" i="26"/>
  <c r="K118" i="26"/>
  <c r="G118" i="26"/>
  <c r="L117" i="26"/>
  <c r="K117" i="26"/>
  <c r="I117" i="26"/>
  <c r="H117" i="26"/>
  <c r="G117" i="26"/>
  <c r="K116" i="26"/>
  <c r="G116" i="26"/>
  <c r="L115" i="26"/>
  <c r="K115" i="26"/>
  <c r="K114" i="26"/>
  <c r="H114" i="26"/>
  <c r="G114" i="26"/>
  <c r="L113" i="26"/>
  <c r="K113" i="26"/>
  <c r="I113" i="26"/>
  <c r="H113" i="26"/>
  <c r="G113" i="26"/>
  <c r="K112" i="26"/>
  <c r="H112" i="26"/>
  <c r="G112" i="26"/>
  <c r="L111" i="26"/>
  <c r="K111" i="26"/>
  <c r="K110" i="26"/>
  <c r="I110" i="26"/>
  <c r="H110" i="26"/>
  <c r="G110" i="26"/>
  <c r="L109" i="26"/>
  <c r="K109" i="26"/>
  <c r="H109" i="26"/>
  <c r="G109" i="26"/>
  <c r="K108" i="26"/>
  <c r="H108" i="26"/>
  <c r="G108" i="26"/>
  <c r="L107" i="26"/>
  <c r="K107" i="26"/>
  <c r="H107" i="26"/>
  <c r="G107" i="26"/>
  <c r="K106" i="26"/>
  <c r="H106" i="26"/>
  <c r="G106" i="26"/>
  <c r="L105" i="26"/>
  <c r="K105" i="26"/>
  <c r="G105" i="26"/>
  <c r="K104" i="26"/>
  <c r="H104" i="26"/>
  <c r="G104" i="26"/>
  <c r="L103" i="26"/>
  <c r="K103" i="26"/>
  <c r="G103" i="26"/>
  <c r="K102" i="26"/>
  <c r="H102" i="26"/>
  <c r="G102" i="26"/>
  <c r="L101" i="26"/>
  <c r="K101" i="26"/>
  <c r="H101" i="26"/>
  <c r="G101" i="26"/>
  <c r="K100" i="26"/>
  <c r="H100" i="26"/>
  <c r="G100" i="26"/>
  <c r="L99" i="26"/>
  <c r="K99" i="26"/>
  <c r="G99" i="26"/>
  <c r="K98" i="26"/>
  <c r="H98" i="26"/>
  <c r="G98" i="26"/>
  <c r="L97" i="26"/>
  <c r="K97" i="26"/>
  <c r="G97" i="26"/>
  <c r="K96" i="26"/>
  <c r="H96" i="26"/>
  <c r="G96" i="26"/>
  <c r="L95" i="26"/>
  <c r="K95" i="26"/>
  <c r="J95" i="26"/>
  <c r="I95" i="26"/>
  <c r="H95" i="26"/>
  <c r="G95" i="26"/>
  <c r="K94" i="26"/>
  <c r="I94" i="26"/>
  <c r="H94" i="26"/>
  <c r="G94" i="26"/>
  <c r="L93" i="26"/>
  <c r="K93" i="26"/>
  <c r="H93" i="26"/>
  <c r="G93" i="26"/>
  <c r="K92" i="26"/>
  <c r="H92" i="26"/>
  <c r="G92" i="26"/>
  <c r="L91" i="26"/>
  <c r="K91" i="26"/>
  <c r="H91" i="26"/>
  <c r="G91" i="26"/>
  <c r="K90" i="26"/>
  <c r="H90" i="26"/>
  <c r="G90" i="26"/>
  <c r="L89" i="26"/>
  <c r="K89" i="26"/>
  <c r="H89" i="26"/>
  <c r="G89" i="26"/>
  <c r="K88" i="26"/>
  <c r="H88" i="26"/>
  <c r="G88" i="26"/>
  <c r="L87" i="26"/>
  <c r="K87" i="26"/>
  <c r="H87" i="26"/>
  <c r="G87" i="26"/>
  <c r="K86" i="26"/>
  <c r="G86" i="26"/>
  <c r="L85" i="26"/>
  <c r="K85" i="26"/>
  <c r="K84" i="26"/>
  <c r="G84" i="26"/>
  <c r="L83" i="26"/>
  <c r="K83" i="26"/>
  <c r="H83" i="26"/>
  <c r="G83" i="26"/>
  <c r="L82" i="26"/>
  <c r="K82" i="26"/>
  <c r="E81" i="26"/>
  <c r="I178" i="26" s="1"/>
  <c r="D81" i="26"/>
  <c r="H177" i="26" s="1"/>
  <c r="C81" i="26"/>
  <c r="G177" i="26" s="1"/>
  <c r="K73" i="26"/>
  <c r="I73" i="26"/>
  <c r="H73" i="26"/>
  <c r="G73" i="26"/>
  <c r="K72" i="26"/>
  <c r="H72" i="26"/>
  <c r="G72" i="26"/>
  <c r="K71" i="26"/>
  <c r="G71" i="26"/>
  <c r="K70" i="26"/>
  <c r="H70" i="26"/>
  <c r="K69" i="26"/>
  <c r="I69" i="26"/>
  <c r="H69" i="26"/>
  <c r="G69" i="26"/>
  <c r="L68" i="26"/>
  <c r="K68" i="26"/>
  <c r="H68" i="26"/>
  <c r="G68" i="26"/>
  <c r="K67" i="26"/>
  <c r="G67" i="26"/>
  <c r="L66" i="26"/>
  <c r="I66" i="26"/>
  <c r="H66" i="26"/>
  <c r="G66" i="26"/>
  <c r="K65" i="26"/>
  <c r="I65" i="26"/>
  <c r="H65" i="26"/>
  <c r="G65" i="26"/>
  <c r="L64" i="26"/>
  <c r="H64" i="26"/>
  <c r="G64" i="26"/>
  <c r="K63" i="26"/>
  <c r="J63" i="26"/>
  <c r="I63" i="26"/>
  <c r="H63" i="26"/>
  <c r="G63" i="26"/>
  <c r="K62" i="26"/>
  <c r="H62" i="26"/>
  <c r="G62" i="26"/>
  <c r="K61" i="26"/>
  <c r="I61" i="26"/>
  <c r="H61" i="26"/>
  <c r="G61" i="26"/>
  <c r="L60" i="26"/>
  <c r="H60" i="26"/>
  <c r="G60" i="26"/>
  <c r="L59" i="26"/>
  <c r="K59" i="26"/>
  <c r="I59" i="26"/>
  <c r="H59" i="26"/>
  <c r="G59" i="26"/>
  <c r="L58" i="26"/>
  <c r="K58" i="26"/>
  <c r="J58" i="26"/>
  <c r="I58" i="26"/>
  <c r="H58" i="26"/>
  <c r="G58" i="26"/>
  <c r="L57" i="26"/>
  <c r="K57" i="26"/>
  <c r="L56" i="26"/>
  <c r="K56" i="26"/>
  <c r="H56" i="26"/>
  <c r="G56" i="26"/>
  <c r="K55" i="26"/>
  <c r="H55" i="26"/>
  <c r="G55" i="26"/>
  <c r="L54" i="26"/>
  <c r="J54" i="26"/>
  <c r="H54" i="26"/>
  <c r="G54" i="26"/>
  <c r="K53" i="26"/>
  <c r="H53" i="26"/>
  <c r="L52" i="26"/>
  <c r="K52" i="26"/>
  <c r="H52" i="26"/>
  <c r="G52" i="26"/>
  <c r="K51" i="26"/>
  <c r="I51" i="26"/>
  <c r="H51" i="26"/>
  <c r="G51" i="26"/>
  <c r="L50" i="26"/>
  <c r="K50" i="26"/>
  <c r="J50" i="26"/>
  <c r="I50" i="26"/>
  <c r="H50" i="26"/>
  <c r="G50" i="26"/>
  <c r="K49" i="26"/>
  <c r="I49" i="26"/>
  <c r="H49" i="26"/>
  <c r="G49" i="26"/>
  <c r="L48" i="26"/>
  <c r="H48" i="26"/>
  <c r="G48" i="26"/>
  <c r="K47" i="26"/>
  <c r="H47" i="26"/>
  <c r="G47" i="26"/>
  <c r="L46" i="26"/>
  <c r="K46" i="26"/>
  <c r="J46" i="26"/>
  <c r="I46" i="26"/>
  <c r="H46" i="26"/>
  <c r="G46" i="26"/>
  <c r="K45" i="26"/>
  <c r="I45" i="26"/>
  <c r="H45" i="26"/>
  <c r="G45" i="26"/>
  <c r="L44" i="26"/>
  <c r="K44" i="26"/>
  <c r="J44" i="26"/>
  <c r="I44" i="26"/>
  <c r="H44" i="26"/>
  <c r="G44" i="26"/>
  <c r="K43" i="26"/>
  <c r="I43" i="26"/>
  <c r="H43" i="26"/>
  <c r="G43" i="26"/>
  <c r="L42" i="26"/>
  <c r="H42" i="26"/>
  <c r="G42" i="26"/>
  <c r="K41" i="26"/>
  <c r="H41" i="26"/>
  <c r="G41" i="26"/>
  <c r="L40" i="26"/>
  <c r="H40" i="26"/>
  <c r="G40" i="26"/>
  <c r="K39" i="26"/>
  <c r="H39" i="26"/>
  <c r="G39" i="26"/>
  <c r="L38" i="26"/>
  <c r="K38" i="26"/>
  <c r="J38" i="26"/>
  <c r="I38" i="26"/>
  <c r="H38" i="26"/>
  <c r="G38" i="26"/>
  <c r="K37" i="26"/>
  <c r="I37" i="26"/>
  <c r="H37" i="26"/>
  <c r="G37" i="26"/>
  <c r="L36" i="26"/>
  <c r="K36" i="26"/>
  <c r="J36" i="26"/>
  <c r="I36" i="26"/>
  <c r="H36" i="26"/>
  <c r="G36" i="26"/>
  <c r="J35" i="26"/>
  <c r="H35" i="26"/>
  <c r="G35" i="26"/>
  <c r="L34" i="26"/>
  <c r="K34" i="26"/>
  <c r="J34" i="26"/>
  <c r="I34" i="26"/>
  <c r="H34" i="26"/>
  <c r="G34" i="26"/>
  <c r="K33" i="26"/>
  <c r="L32" i="26"/>
  <c r="H32" i="26"/>
  <c r="G32" i="26"/>
  <c r="K31" i="26"/>
  <c r="H31" i="26"/>
  <c r="G31" i="26"/>
  <c r="L30" i="26"/>
  <c r="H30" i="26"/>
  <c r="K29" i="26"/>
  <c r="H29" i="26"/>
  <c r="G29" i="26"/>
  <c r="L28" i="26"/>
  <c r="K28" i="26"/>
  <c r="H28" i="26"/>
  <c r="G28" i="26"/>
  <c r="K27" i="26"/>
  <c r="H27" i="26"/>
  <c r="G27" i="26"/>
  <c r="L26" i="26"/>
  <c r="K26" i="26"/>
  <c r="H26" i="26"/>
  <c r="G26" i="26"/>
  <c r="L25" i="26"/>
  <c r="K25" i="26"/>
  <c r="I25" i="26"/>
  <c r="H25" i="26"/>
  <c r="G25" i="26"/>
  <c r="L24" i="26"/>
  <c r="K24" i="26"/>
  <c r="J24" i="26"/>
  <c r="I24" i="26"/>
  <c r="H24" i="26"/>
  <c r="G24" i="26"/>
  <c r="L23" i="26"/>
  <c r="K23" i="26"/>
  <c r="H23" i="26"/>
  <c r="G23" i="26"/>
  <c r="D22" i="26"/>
  <c r="H22" i="26" s="1"/>
  <c r="C22" i="26"/>
  <c r="G57" i="26" s="1"/>
  <c r="L640" i="25"/>
  <c r="K640" i="25"/>
  <c r="H640" i="25"/>
  <c r="G640" i="25"/>
  <c r="L639" i="25"/>
  <c r="H639" i="25"/>
  <c r="G639" i="25"/>
  <c r="L638" i="25"/>
  <c r="K638" i="25"/>
  <c r="H638" i="25"/>
  <c r="G638" i="25"/>
  <c r="H637" i="25"/>
  <c r="G637" i="25"/>
  <c r="L636" i="25"/>
  <c r="K636" i="25"/>
  <c r="H636" i="25"/>
  <c r="G636" i="25"/>
  <c r="I635" i="25"/>
  <c r="H635" i="25"/>
  <c r="G635" i="25"/>
  <c r="L634" i="25"/>
  <c r="K634" i="25"/>
  <c r="H634" i="25"/>
  <c r="G634" i="25"/>
  <c r="K633" i="25"/>
  <c r="G633" i="25"/>
  <c r="L632" i="25"/>
  <c r="K632" i="25"/>
  <c r="H632" i="25"/>
  <c r="G631" i="25"/>
  <c r="L630" i="25"/>
  <c r="K630" i="25"/>
  <c r="G629" i="25"/>
  <c r="L628" i="25"/>
  <c r="K628" i="25"/>
  <c r="K627" i="25"/>
  <c r="G627" i="25"/>
  <c r="L626" i="25"/>
  <c r="K626" i="25"/>
  <c r="I626" i="25"/>
  <c r="H626" i="25"/>
  <c r="G626" i="25"/>
  <c r="K625" i="25"/>
  <c r="H625" i="25"/>
  <c r="G625" i="25"/>
  <c r="L624" i="25"/>
  <c r="K624" i="25"/>
  <c r="I624" i="25"/>
  <c r="H624" i="25"/>
  <c r="G624" i="25"/>
  <c r="K623" i="25"/>
  <c r="H623" i="25"/>
  <c r="G623" i="25"/>
  <c r="L622" i="25"/>
  <c r="K622" i="25"/>
  <c r="H622" i="25"/>
  <c r="G622" i="25"/>
  <c r="K621" i="25"/>
  <c r="H621" i="25"/>
  <c r="L620" i="25"/>
  <c r="K620" i="25"/>
  <c r="G620" i="25"/>
  <c r="H619" i="25"/>
  <c r="G619" i="25"/>
  <c r="L618" i="25"/>
  <c r="K618" i="25"/>
  <c r="I618" i="25"/>
  <c r="H618" i="25"/>
  <c r="G618" i="25"/>
  <c r="K617" i="25"/>
  <c r="H617" i="25"/>
  <c r="G617" i="25"/>
  <c r="L616" i="25"/>
  <c r="K616" i="25"/>
  <c r="L614" i="25"/>
  <c r="K614" i="25"/>
  <c r="H614" i="25"/>
  <c r="G614" i="25"/>
  <c r="L613" i="25"/>
  <c r="K613" i="25"/>
  <c r="H613" i="25"/>
  <c r="G613" i="25"/>
  <c r="F612" i="25"/>
  <c r="E612" i="25"/>
  <c r="I633" i="25" s="1"/>
  <c r="D612" i="25"/>
  <c r="H629" i="25" s="1"/>
  <c r="C612" i="25"/>
  <c r="G621" i="25" s="1"/>
  <c r="K604" i="25"/>
  <c r="J604" i="25"/>
  <c r="I604" i="25"/>
  <c r="G604" i="25"/>
  <c r="L603" i="25"/>
  <c r="K603" i="25"/>
  <c r="J603" i="25"/>
  <c r="I603" i="25"/>
  <c r="H603" i="25"/>
  <c r="N603" i="25" s="1"/>
  <c r="G603" i="25"/>
  <c r="K602" i="25"/>
  <c r="G602" i="25"/>
  <c r="L601" i="25"/>
  <c r="K601" i="25"/>
  <c r="J601" i="25"/>
  <c r="I601" i="25"/>
  <c r="H601" i="25"/>
  <c r="G601" i="25"/>
  <c r="K600" i="25"/>
  <c r="I600" i="25"/>
  <c r="H600" i="25"/>
  <c r="G600" i="25"/>
  <c r="L599" i="25"/>
  <c r="K599" i="25"/>
  <c r="I599" i="25"/>
  <c r="H599" i="25"/>
  <c r="G599" i="25"/>
  <c r="K598" i="25"/>
  <c r="I598" i="25"/>
  <c r="G598" i="25"/>
  <c r="L597" i="25"/>
  <c r="K597" i="25"/>
  <c r="G597" i="25"/>
  <c r="K596" i="25"/>
  <c r="H596" i="25"/>
  <c r="G596" i="25"/>
  <c r="L595" i="25"/>
  <c r="K595" i="25"/>
  <c r="H595" i="25"/>
  <c r="G595" i="25"/>
  <c r="K594" i="25"/>
  <c r="H594" i="25"/>
  <c r="G594" i="25"/>
  <c r="L593" i="25"/>
  <c r="K593" i="25"/>
  <c r="I593" i="25"/>
  <c r="H593" i="25"/>
  <c r="G593" i="25"/>
  <c r="K592" i="25"/>
  <c r="G592" i="25"/>
  <c r="L591" i="25"/>
  <c r="K591" i="25"/>
  <c r="G591" i="25"/>
  <c r="K590" i="25"/>
  <c r="L589" i="25"/>
  <c r="K589" i="25"/>
  <c r="H589" i="25"/>
  <c r="G589" i="25"/>
  <c r="L588" i="25"/>
  <c r="K588" i="25"/>
  <c r="L587" i="25"/>
  <c r="K587" i="25"/>
  <c r="J587" i="25"/>
  <c r="I587" i="25"/>
  <c r="H587" i="25"/>
  <c r="N587" i="25" s="1"/>
  <c r="G587" i="25"/>
  <c r="L586" i="25"/>
  <c r="K586" i="25"/>
  <c r="I586" i="25"/>
  <c r="H586" i="25"/>
  <c r="G586" i="25"/>
  <c r="L585" i="25"/>
  <c r="K585" i="25"/>
  <c r="H585" i="25"/>
  <c r="G585" i="25"/>
  <c r="K584" i="25"/>
  <c r="I584" i="25"/>
  <c r="G584" i="25"/>
  <c r="L583" i="25"/>
  <c r="K583" i="25"/>
  <c r="G583" i="25"/>
  <c r="K582" i="25"/>
  <c r="I582" i="25"/>
  <c r="G582" i="25"/>
  <c r="L581" i="25"/>
  <c r="K581" i="25"/>
  <c r="I581" i="25"/>
  <c r="G581" i="25"/>
  <c r="L580" i="25"/>
  <c r="K580" i="25"/>
  <c r="G580" i="25"/>
  <c r="L579" i="25"/>
  <c r="K579" i="25"/>
  <c r="H579" i="25"/>
  <c r="G579" i="25"/>
  <c r="L578" i="25"/>
  <c r="K578" i="25"/>
  <c r="I578" i="25"/>
  <c r="G578" i="25"/>
  <c r="L577" i="25"/>
  <c r="K577" i="25"/>
  <c r="H577" i="25"/>
  <c r="G577" i="25"/>
  <c r="K576" i="25"/>
  <c r="J576" i="25"/>
  <c r="I576" i="25"/>
  <c r="G576" i="25"/>
  <c r="L575" i="25"/>
  <c r="K575" i="25"/>
  <c r="H575" i="25"/>
  <c r="G575" i="25"/>
  <c r="K574" i="25"/>
  <c r="J574" i="25"/>
  <c r="I574" i="25"/>
  <c r="G574" i="25"/>
  <c r="L573" i="25"/>
  <c r="K573" i="25"/>
  <c r="H573" i="25"/>
  <c r="G573" i="25"/>
  <c r="K572" i="25"/>
  <c r="J572" i="25"/>
  <c r="I572" i="25"/>
  <c r="G572" i="25"/>
  <c r="L571" i="25"/>
  <c r="K571" i="25"/>
  <c r="H571" i="25"/>
  <c r="G571" i="25"/>
  <c r="K570" i="25"/>
  <c r="I570" i="25"/>
  <c r="G570" i="25"/>
  <c r="L569" i="25"/>
  <c r="K569" i="25"/>
  <c r="J569" i="25"/>
  <c r="I569" i="25"/>
  <c r="H569" i="25"/>
  <c r="G569" i="25"/>
  <c r="M569" i="25" s="1"/>
  <c r="K568" i="25"/>
  <c r="G568" i="25"/>
  <c r="L567" i="25"/>
  <c r="K567" i="25"/>
  <c r="G567" i="25"/>
  <c r="K566" i="25"/>
  <c r="I566" i="25"/>
  <c r="G566" i="25"/>
  <c r="L565" i="25"/>
  <c r="K565" i="25"/>
  <c r="H565" i="25"/>
  <c r="G565" i="25"/>
  <c r="K564" i="25"/>
  <c r="L563" i="25"/>
  <c r="K563" i="25"/>
  <c r="K562" i="25"/>
  <c r="I562" i="25"/>
  <c r="G562" i="25"/>
  <c r="L561" i="25"/>
  <c r="K561" i="25"/>
  <c r="H561" i="25"/>
  <c r="G561" i="25"/>
  <c r="K560" i="25"/>
  <c r="G560" i="25"/>
  <c r="L559" i="25"/>
  <c r="K559" i="25"/>
  <c r="H559" i="25"/>
  <c r="G559" i="25"/>
  <c r="K558" i="25"/>
  <c r="I558" i="25"/>
  <c r="G558" i="25"/>
  <c r="L557" i="25"/>
  <c r="K557" i="25"/>
  <c r="H557" i="25"/>
  <c r="G557" i="25"/>
  <c r="L556" i="25"/>
  <c r="K556" i="25"/>
  <c r="I556" i="25"/>
  <c r="H556" i="25"/>
  <c r="G556" i="25"/>
  <c r="L555" i="25"/>
  <c r="K555" i="25"/>
  <c r="J555" i="25"/>
  <c r="I555" i="25"/>
  <c r="H555" i="25"/>
  <c r="G555" i="25"/>
  <c r="L554" i="25"/>
  <c r="K554" i="25"/>
  <c r="G554" i="25"/>
  <c r="L553" i="25"/>
  <c r="K553" i="25"/>
  <c r="H553" i="25"/>
  <c r="G553" i="25"/>
  <c r="L552" i="25"/>
  <c r="K552" i="25"/>
  <c r="G552" i="25"/>
  <c r="L551" i="25"/>
  <c r="K551" i="25"/>
  <c r="I551" i="25"/>
  <c r="H551" i="25"/>
  <c r="G551" i="25"/>
  <c r="K550" i="25"/>
  <c r="J550" i="25"/>
  <c r="H550" i="25"/>
  <c r="G550" i="25"/>
  <c r="L549" i="25"/>
  <c r="K549" i="25"/>
  <c r="J549" i="25"/>
  <c r="I549" i="25"/>
  <c r="H549" i="25"/>
  <c r="N549" i="25" s="1"/>
  <c r="G549" i="25"/>
  <c r="M549" i="25" s="1"/>
  <c r="K548" i="25"/>
  <c r="I548" i="25"/>
  <c r="H548" i="25"/>
  <c r="G548" i="25"/>
  <c r="L547" i="25"/>
  <c r="K547" i="25"/>
  <c r="J547" i="25"/>
  <c r="I547" i="25"/>
  <c r="H547" i="25"/>
  <c r="G547" i="25"/>
  <c r="K546" i="25"/>
  <c r="G546" i="25"/>
  <c r="L545" i="25"/>
  <c r="K545" i="25"/>
  <c r="H545" i="25"/>
  <c r="G545" i="25"/>
  <c r="L544" i="25"/>
  <c r="K544" i="25"/>
  <c r="G544" i="25"/>
  <c r="L543" i="25"/>
  <c r="K543" i="25"/>
  <c r="H543" i="25"/>
  <c r="K542" i="25"/>
  <c r="J542" i="25"/>
  <c r="I542" i="25"/>
  <c r="H542" i="25"/>
  <c r="G542" i="25"/>
  <c r="M542" i="25" s="1"/>
  <c r="L541" i="25"/>
  <c r="K541" i="25"/>
  <c r="H541" i="25"/>
  <c r="G541" i="25"/>
  <c r="K540" i="25"/>
  <c r="H540" i="25"/>
  <c r="L539" i="25"/>
  <c r="K539" i="25"/>
  <c r="H539" i="25"/>
  <c r="G539" i="25"/>
  <c r="K538" i="25"/>
  <c r="G538" i="25"/>
  <c r="L537" i="25"/>
  <c r="K537" i="25"/>
  <c r="H537" i="25"/>
  <c r="G537" i="25"/>
  <c r="K536" i="25"/>
  <c r="G536" i="25"/>
  <c r="L535" i="25"/>
  <c r="K535" i="25"/>
  <c r="H535" i="25"/>
  <c r="K534" i="25"/>
  <c r="J534" i="25"/>
  <c r="I534" i="25"/>
  <c r="H534" i="25"/>
  <c r="G534" i="25"/>
  <c r="M534" i="25" s="1"/>
  <c r="L533" i="25"/>
  <c r="K533" i="25"/>
  <c r="I533" i="25"/>
  <c r="H533" i="25"/>
  <c r="G533" i="25"/>
  <c r="K532" i="25"/>
  <c r="I532" i="25"/>
  <c r="G532" i="25"/>
  <c r="L531" i="25"/>
  <c r="K531" i="25"/>
  <c r="I531" i="25"/>
  <c r="H531" i="25"/>
  <c r="G531" i="25"/>
  <c r="K530" i="25"/>
  <c r="H530" i="25"/>
  <c r="G530" i="25"/>
  <c r="L529" i="25"/>
  <c r="K529" i="25"/>
  <c r="I529" i="25"/>
  <c r="H529" i="25"/>
  <c r="G529" i="25"/>
  <c r="K528" i="25"/>
  <c r="G528" i="25"/>
  <c r="L527" i="25"/>
  <c r="K527" i="25"/>
  <c r="I527" i="25"/>
  <c r="H527" i="25"/>
  <c r="G527" i="25"/>
  <c r="L526" i="25"/>
  <c r="K526" i="25"/>
  <c r="G526" i="25"/>
  <c r="L525" i="25"/>
  <c r="K525" i="25"/>
  <c r="H525" i="25"/>
  <c r="G525" i="25"/>
  <c r="L524" i="25"/>
  <c r="K524" i="25"/>
  <c r="I524" i="25"/>
  <c r="H524" i="25"/>
  <c r="G524" i="25"/>
  <c r="L523" i="25"/>
  <c r="K523" i="25"/>
  <c r="H523" i="25"/>
  <c r="G523" i="25"/>
  <c r="K522" i="25"/>
  <c r="I522" i="25"/>
  <c r="G522" i="25"/>
  <c r="L521" i="25"/>
  <c r="K521" i="25"/>
  <c r="I521" i="25"/>
  <c r="H521" i="25"/>
  <c r="G521" i="25"/>
  <c r="K520" i="25"/>
  <c r="I520" i="25"/>
  <c r="H520" i="25"/>
  <c r="G520" i="25"/>
  <c r="L519" i="25"/>
  <c r="K519" i="25"/>
  <c r="H519" i="25"/>
  <c r="G519" i="25"/>
  <c r="K518" i="25"/>
  <c r="G518" i="25"/>
  <c r="L517" i="25"/>
  <c r="K517" i="25"/>
  <c r="H517" i="25"/>
  <c r="G517" i="25"/>
  <c r="K516" i="25"/>
  <c r="I516" i="25"/>
  <c r="H516" i="25"/>
  <c r="G516" i="25"/>
  <c r="L515" i="25"/>
  <c r="K515" i="25"/>
  <c r="I515" i="25"/>
  <c r="H515" i="25"/>
  <c r="G515" i="25"/>
  <c r="K514" i="25"/>
  <c r="I514" i="25"/>
  <c r="G514" i="25"/>
  <c r="L513" i="25"/>
  <c r="K513" i="25"/>
  <c r="H513" i="25"/>
  <c r="G513" i="25"/>
  <c r="L512" i="25"/>
  <c r="K512" i="25"/>
  <c r="G512" i="25"/>
  <c r="L511" i="25"/>
  <c r="K511" i="25"/>
  <c r="H511" i="25"/>
  <c r="G511" i="25"/>
  <c r="L510" i="25"/>
  <c r="K510" i="25"/>
  <c r="I510" i="25"/>
  <c r="G510" i="25"/>
  <c r="L509" i="25"/>
  <c r="K509" i="25"/>
  <c r="G509" i="25"/>
  <c r="K508" i="25"/>
  <c r="I508" i="25"/>
  <c r="G508" i="25"/>
  <c r="L507" i="25"/>
  <c r="K507" i="25"/>
  <c r="H507" i="25"/>
  <c r="G507" i="25"/>
  <c r="K506" i="25"/>
  <c r="I506" i="25"/>
  <c r="H506" i="25"/>
  <c r="G506" i="25"/>
  <c r="L505" i="25"/>
  <c r="K505" i="25"/>
  <c r="J505" i="25"/>
  <c r="I505" i="25"/>
  <c r="H505" i="25"/>
  <c r="G505" i="25"/>
  <c r="L504" i="25"/>
  <c r="K504" i="25"/>
  <c r="G504" i="25"/>
  <c r="L503" i="25"/>
  <c r="K503" i="25"/>
  <c r="I503" i="25"/>
  <c r="H503" i="25"/>
  <c r="G503" i="25"/>
  <c r="K502" i="25"/>
  <c r="I502" i="25"/>
  <c r="H502" i="25"/>
  <c r="G502" i="25"/>
  <c r="L501" i="25"/>
  <c r="K501" i="25"/>
  <c r="H501" i="25"/>
  <c r="G501" i="25"/>
  <c r="K500" i="25"/>
  <c r="I500" i="25"/>
  <c r="G500" i="25"/>
  <c r="L499" i="25"/>
  <c r="K499" i="25"/>
  <c r="G499" i="25"/>
  <c r="K498" i="25"/>
  <c r="G498" i="25"/>
  <c r="L497" i="25"/>
  <c r="K497" i="25"/>
  <c r="I497" i="25"/>
  <c r="H497" i="25"/>
  <c r="G497" i="25"/>
  <c r="K496" i="25"/>
  <c r="I496" i="25"/>
  <c r="G496" i="25"/>
  <c r="L495" i="25"/>
  <c r="K495" i="25"/>
  <c r="I495" i="25"/>
  <c r="H495" i="25"/>
  <c r="G495" i="25"/>
  <c r="K494" i="25"/>
  <c r="G494" i="25"/>
  <c r="L493" i="25"/>
  <c r="K493" i="25"/>
  <c r="G493" i="25"/>
  <c r="K492" i="25"/>
  <c r="I492" i="25"/>
  <c r="G492" i="25"/>
  <c r="L491" i="25"/>
  <c r="K491" i="25"/>
  <c r="H491" i="25"/>
  <c r="G491" i="25"/>
  <c r="K490" i="25"/>
  <c r="I490" i="25"/>
  <c r="G490" i="25"/>
  <c r="L489" i="25"/>
  <c r="K489" i="25"/>
  <c r="H489" i="25"/>
  <c r="G489" i="25"/>
  <c r="K488" i="25"/>
  <c r="I488" i="25"/>
  <c r="H488" i="25"/>
  <c r="G488" i="25"/>
  <c r="L487" i="25"/>
  <c r="K487" i="25"/>
  <c r="G487" i="25"/>
  <c r="K486" i="25"/>
  <c r="G486" i="25"/>
  <c r="L485" i="25"/>
  <c r="K485" i="25"/>
  <c r="G485" i="25"/>
  <c r="K484" i="25"/>
  <c r="G484" i="25"/>
  <c r="L483" i="25"/>
  <c r="K483" i="25"/>
  <c r="H483" i="25"/>
  <c r="G483" i="25"/>
  <c r="K482" i="25"/>
  <c r="I482" i="25"/>
  <c r="G482" i="25"/>
  <c r="L481" i="25"/>
  <c r="K481" i="25"/>
  <c r="G481" i="25"/>
  <c r="K480" i="25"/>
  <c r="G480" i="25"/>
  <c r="L479" i="25"/>
  <c r="K479" i="25"/>
  <c r="H479" i="25"/>
  <c r="G479" i="25"/>
  <c r="K478" i="25"/>
  <c r="G478" i="25"/>
  <c r="L477" i="25"/>
  <c r="K477" i="25"/>
  <c r="I477" i="25"/>
  <c r="H477" i="25"/>
  <c r="G477" i="25"/>
  <c r="L476" i="25"/>
  <c r="K476" i="25"/>
  <c r="G476" i="25"/>
  <c r="L475" i="25"/>
  <c r="K475" i="25"/>
  <c r="J475" i="25"/>
  <c r="I475" i="25"/>
  <c r="H475" i="25"/>
  <c r="N475" i="25" s="1"/>
  <c r="G475" i="25"/>
  <c r="M475" i="25" s="1"/>
  <c r="K474" i="25"/>
  <c r="H474" i="25"/>
  <c r="G474" i="25"/>
  <c r="L473" i="25"/>
  <c r="K473" i="25"/>
  <c r="H473" i="25"/>
  <c r="G473" i="25"/>
  <c r="K472" i="25"/>
  <c r="H472" i="25"/>
  <c r="G472" i="25"/>
  <c r="L471" i="25"/>
  <c r="K471" i="25"/>
  <c r="H471" i="25"/>
  <c r="G471" i="25"/>
  <c r="K470" i="25"/>
  <c r="H470" i="25"/>
  <c r="G470" i="25"/>
  <c r="L469" i="25"/>
  <c r="K469" i="25"/>
  <c r="G469" i="25"/>
  <c r="K468" i="25"/>
  <c r="I468" i="25"/>
  <c r="G468" i="25"/>
  <c r="L467" i="25"/>
  <c r="K467" i="25"/>
  <c r="I467" i="25"/>
  <c r="K466" i="25"/>
  <c r="I466" i="25"/>
  <c r="G466" i="25"/>
  <c r="L465" i="25"/>
  <c r="K465" i="25"/>
  <c r="H465" i="25"/>
  <c r="G465" i="25"/>
  <c r="K464" i="25"/>
  <c r="G464" i="25"/>
  <c r="L463" i="25"/>
  <c r="K463" i="25"/>
  <c r="I463" i="25"/>
  <c r="H463" i="25"/>
  <c r="G463" i="25"/>
  <c r="K462" i="25"/>
  <c r="L461" i="25"/>
  <c r="K461" i="25"/>
  <c r="H461" i="25"/>
  <c r="G461" i="25"/>
  <c r="K460" i="25"/>
  <c r="L459" i="25"/>
  <c r="K459" i="25"/>
  <c r="J459" i="25"/>
  <c r="I459" i="25"/>
  <c r="H459" i="25"/>
  <c r="G459" i="25"/>
  <c r="K458" i="25"/>
  <c r="G458" i="25"/>
  <c r="L457" i="25"/>
  <c r="K457" i="25"/>
  <c r="H457" i="25"/>
  <c r="G457" i="25"/>
  <c r="K456" i="25"/>
  <c r="J456" i="25"/>
  <c r="G456" i="25"/>
  <c r="L455" i="25"/>
  <c r="K455" i="25"/>
  <c r="J455" i="25"/>
  <c r="H455" i="25"/>
  <c r="G455" i="25"/>
  <c r="K454" i="25"/>
  <c r="J454" i="25"/>
  <c r="G454" i="25"/>
  <c r="L453" i="25"/>
  <c r="K453" i="25"/>
  <c r="J453" i="25"/>
  <c r="I453" i="25"/>
  <c r="H453" i="25"/>
  <c r="G453" i="25"/>
  <c r="K452" i="25"/>
  <c r="G452" i="25"/>
  <c r="L451" i="25"/>
  <c r="K451" i="25"/>
  <c r="H451" i="25"/>
  <c r="G451" i="25"/>
  <c r="K450" i="25"/>
  <c r="L449" i="25"/>
  <c r="K449" i="25"/>
  <c r="J449" i="25"/>
  <c r="H449" i="25"/>
  <c r="G449" i="25"/>
  <c r="K448" i="25"/>
  <c r="G448" i="25"/>
  <c r="L447" i="25"/>
  <c r="K447" i="25"/>
  <c r="J447" i="25"/>
  <c r="I447" i="25"/>
  <c r="H447" i="25"/>
  <c r="N447" i="25" s="1"/>
  <c r="G447" i="25"/>
  <c r="K446" i="25"/>
  <c r="L445" i="25"/>
  <c r="K445" i="25"/>
  <c r="J445" i="25"/>
  <c r="I445" i="25"/>
  <c r="H445" i="25"/>
  <c r="G445" i="25"/>
  <c r="M445" i="25" s="1"/>
  <c r="K444" i="25"/>
  <c r="J444" i="25"/>
  <c r="I444" i="25"/>
  <c r="G444" i="25"/>
  <c r="L443" i="25"/>
  <c r="K443" i="25"/>
  <c r="H443" i="25"/>
  <c r="G443" i="25"/>
  <c r="K442" i="25"/>
  <c r="G442" i="25"/>
  <c r="L441" i="25"/>
  <c r="K441" i="25"/>
  <c r="G441" i="25"/>
  <c r="K440" i="25"/>
  <c r="G440" i="25"/>
  <c r="L439" i="25"/>
  <c r="K439" i="25"/>
  <c r="J439" i="25"/>
  <c r="I439" i="25"/>
  <c r="H439" i="25"/>
  <c r="G439" i="25"/>
  <c r="K438" i="25"/>
  <c r="H438" i="25"/>
  <c r="G438" i="25"/>
  <c r="L437" i="25"/>
  <c r="K437" i="25"/>
  <c r="H437" i="25"/>
  <c r="G437" i="25"/>
  <c r="K436" i="25"/>
  <c r="H436" i="25"/>
  <c r="G436" i="25"/>
  <c r="L435" i="25"/>
  <c r="K435" i="25"/>
  <c r="G435" i="25"/>
  <c r="K434" i="25"/>
  <c r="G434" i="25"/>
  <c r="L433" i="25"/>
  <c r="K433" i="25"/>
  <c r="G433" i="25"/>
  <c r="K432" i="25"/>
  <c r="H432" i="25"/>
  <c r="G432" i="25"/>
  <c r="L431" i="25"/>
  <c r="K431" i="25"/>
  <c r="H431" i="25"/>
  <c r="G431" i="25"/>
  <c r="K430" i="25"/>
  <c r="G430" i="25"/>
  <c r="L429" i="25"/>
  <c r="K429" i="25"/>
  <c r="K428" i="25"/>
  <c r="H428" i="25"/>
  <c r="G428" i="25"/>
  <c r="L427" i="25"/>
  <c r="K427" i="25"/>
  <c r="H427" i="25"/>
  <c r="G427" i="25"/>
  <c r="K426" i="25"/>
  <c r="H426" i="25"/>
  <c r="G426" i="25"/>
  <c r="L425" i="25"/>
  <c r="K425" i="25"/>
  <c r="J425" i="25"/>
  <c r="I425" i="25"/>
  <c r="H425" i="25"/>
  <c r="N425" i="25" s="1"/>
  <c r="G425" i="25"/>
  <c r="L424" i="25"/>
  <c r="K424" i="25"/>
  <c r="L423" i="25"/>
  <c r="K423" i="25"/>
  <c r="L422" i="25"/>
  <c r="K422" i="25"/>
  <c r="L421" i="25"/>
  <c r="K421" i="25"/>
  <c r="H421" i="25"/>
  <c r="G421" i="25"/>
  <c r="K420" i="25"/>
  <c r="H420" i="25"/>
  <c r="G420" i="25"/>
  <c r="L419" i="25"/>
  <c r="K419" i="25"/>
  <c r="L418" i="25"/>
  <c r="K418" i="25"/>
  <c r="I418" i="25"/>
  <c r="H418" i="25"/>
  <c r="G418" i="25"/>
  <c r="L417" i="25"/>
  <c r="K417" i="25"/>
  <c r="J417" i="25"/>
  <c r="I417" i="25"/>
  <c r="H417" i="25"/>
  <c r="N417" i="25" s="1"/>
  <c r="G417" i="25"/>
  <c r="M417" i="25" s="1"/>
  <c r="L416" i="25"/>
  <c r="K416" i="25"/>
  <c r="I416" i="25"/>
  <c r="G416" i="25"/>
  <c r="L415" i="25"/>
  <c r="K415" i="25"/>
  <c r="J415" i="25"/>
  <c r="I415" i="25"/>
  <c r="H415" i="25"/>
  <c r="G415" i="25"/>
  <c r="M415" i="25" s="1"/>
  <c r="K414" i="25"/>
  <c r="H414" i="25"/>
  <c r="G414" i="25"/>
  <c r="L413" i="25"/>
  <c r="K413" i="25"/>
  <c r="H413" i="25"/>
  <c r="K412" i="25"/>
  <c r="I412" i="25"/>
  <c r="H412" i="25"/>
  <c r="G412" i="25"/>
  <c r="L411" i="25"/>
  <c r="K411" i="25"/>
  <c r="H411" i="25"/>
  <c r="G411" i="25"/>
  <c r="K410" i="25"/>
  <c r="H410" i="25"/>
  <c r="L409" i="25"/>
  <c r="K409" i="25"/>
  <c r="H409" i="25"/>
  <c r="L408" i="25"/>
  <c r="K408" i="25"/>
  <c r="H408" i="25"/>
  <c r="L407" i="25"/>
  <c r="K407" i="25"/>
  <c r="H407" i="25"/>
  <c r="K406" i="25"/>
  <c r="L405" i="25"/>
  <c r="K405" i="25"/>
  <c r="K404" i="25"/>
  <c r="G404" i="25"/>
  <c r="L403" i="25"/>
  <c r="K403" i="25"/>
  <c r="I403" i="25"/>
  <c r="L402" i="25"/>
  <c r="K402" i="25"/>
  <c r="L401" i="25"/>
  <c r="K401" i="25"/>
  <c r="H401" i="25"/>
  <c r="K400" i="25"/>
  <c r="J400" i="25"/>
  <c r="H400" i="25"/>
  <c r="G400" i="25"/>
  <c r="L399" i="25"/>
  <c r="K399" i="25"/>
  <c r="H399" i="25"/>
  <c r="G399" i="25"/>
  <c r="K398" i="25"/>
  <c r="H398" i="25"/>
  <c r="G398" i="25"/>
  <c r="L397" i="25"/>
  <c r="K397" i="25"/>
  <c r="H397" i="25"/>
  <c r="G397" i="25"/>
  <c r="K396" i="25"/>
  <c r="H396" i="25"/>
  <c r="G396" i="25"/>
  <c r="L395" i="25"/>
  <c r="K395" i="25"/>
  <c r="L394" i="25"/>
  <c r="K394" i="25"/>
  <c r="G394" i="25"/>
  <c r="L393" i="25"/>
  <c r="K393" i="25"/>
  <c r="J393" i="25"/>
  <c r="I393" i="25"/>
  <c r="H393" i="25"/>
  <c r="G393" i="25"/>
  <c r="M393" i="25" s="1"/>
  <c r="K392" i="25"/>
  <c r="G392" i="25"/>
  <c r="L391" i="25"/>
  <c r="K391" i="25"/>
  <c r="H391" i="25"/>
  <c r="L390" i="25"/>
  <c r="K390" i="25"/>
  <c r="I390" i="25"/>
  <c r="H390" i="25"/>
  <c r="G390" i="25"/>
  <c r="L389" i="25"/>
  <c r="K389" i="25"/>
  <c r="H389" i="25"/>
  <c r="L388" i="25"/>
  <c r="K388" i="25"/>
  <c r="H388" i="25"/>
  <c r="G388" i="25"/>
  <c r="L387" i="25"/>
  <c r="K387" i="25"/>
  <c r="H387" i="25"/>
  <c r="L386" i="25"/>
  <c r="K386" i="25"/>
  <c r="L385" i="25"/>
  <c r="K385" i="25"/>
  <c r="J385" i="25"/>
  <c r="I385" i="25"/>
  <c r="H385" i="25"/>
  <c r="G385" i="25"/>
  <c r="L384" i="25"/>
  <c r="K384" i="25"/>
  <c r="L383" i="25"/>
  <c r="K383" i="25"/>
  <c r="L382" i="25"/>
  <c r="K382" i="25"/>
  <c r="H382" i="25"/>
  <c r="G382" i="25"/>
  <c r="L381" i="25"/>
  <c r="K381" i="25"/>
  <c r="H381" i="25"/>
  <c r="G381" i="25"/>
  <c r="L380" i="25"/>
  <c r="K380" i="25"/>
  <c r="H380" i="25"/>
  <c r="L379" i="25"/>
  <c r="K379" i="25"/>
  <c r="H379" i="25"/>
  <c r="K378" i="25"/>
  <c r="H378" i="25"/>
  <c r="G378" i="25"/>
  <c r="L377" i="25"/>
  <c r="K377" i="25"/>
  <c r="L376" i="25"/>
  <c r="K376" i="25"/>
  <c r="H376" i="25"/>
  <c r="G376" i="25"/>
  <c r="L375" i="25"/>
  <c r="K375" i="25"/>
  <c r="J375" i="25"/>
  <c r="H375" i="25"/>
  <c r="G375" i="25"/>
  <c r="K374" i="25"/>
  <c r="G374" i="25"/>
  <c r="L373" i="25"/>
  <c r="K373" i="25"/>
  <c r="H373" i="25"/>
  <c r="G373" i="25"/>
  <c r="L372" i="25"/>
  <c r="F371" i="25"/>
  <c r="J593" i="25" s="1"/>
  <c r="D371" i="25"/>
  <c r="H567" i="25" s="1"/>
  <c r="C371" i="25"/>
  <c r="G535" i="25" s="1"/>
  <c r="K363" i="25"/>
  <c r="H363" i="25"/>
  <c r="G363" i="25"/>
  <c r="K362" i="25"/>
  <c r="H362" i="25"/>
  <c r="G362" i="25"/>
  <c r="K361" i="25"/>
  <c r="H361" i="25"/>
  <c r="G361" i="25"/>
  <c r="K360" i="25"/>
  <c r="I360" i="25"/>
  <c r="H360" i="25"/>
  <c r="G360" i="25"/>
  <c r="K359" i="25"/>
  <c r="I359" i="25"/>
  <c r="H359" i="25"/>
  <c r="G359" i="25"/>
  <c r="K358" i="25"/>
  <c r="H358" i="25"/>
  <c r="G358" i="25"/>
  <c r="K357" i="25"/>
  <c r="I357" i="25"/>
  <c r="H357" i="25"/>
  <c r="G357" i="25"/>
  <c r="I356" i="25"/>
  <c r="H356" i="25"/>
  <c r="G356" i="25"/>
  <c r="K355" i="25"/>
  <c r="H355" i="25"/>
  <c r="G355" i="25"/>
  <c r="K354" i="25"/>
  <c r="I354" i="25"/>
  <c r="H354" i="25"/>
  <c r="G354" i="25"/>
  <c r="K353" i="25"/>
  <c r="I353" i="25"/>
  <c r="H353" i="25"/>
  <c r="G353" i="25"/>
  <c r="K352" i="25"/>
  <c r="H352" i="25"/>
  <c r="G352" i="25"/>
  <c r="K351" i="25"/>
  <c r="I351" i="25"/>
  <c r="H351" i="25"/>
  <c r="G351" i="25"/>
  <c r="K350" i="25"/>
  <c r="I350" i="25"/>
  <c r="H350" i="25"/>
  <c r="G350" i="25"/>
  <c r="K349" i="25"/>
  <c r="J349" i="25"/>
  <c r="I349" i="25"/>
  <c r="H349" i="25"/>
  <c r="G349" i="25"/>
  <c r="M349" i="25" s="1"/>
  <c r="L348" i="25"/>
  <c r="K348" i="25"/>
  <c r="J348" i="25"/>
  <c r="H348" i="25"/>
  <c r="G348" i="25"/>
  <c r="K347" i="25"/>
  <c r="H347" i="25"/>
  <c r="G347" i="25"/>
  <c r="H346" i="25"/>
  <c r="G346" i="25"/>
  <c r="L345" i="25"/>
  <c r="K345" i="25"/>
  <c r="I345" i="25"/>
  <c r="H345" i="25"/>
  <c r="G345" i="25"/>
  <c r="L344" i="25"/>
  <c r="H344" i="25"/>
  <c r="G344" i="25"/>
  <c r="K343" i="25"/>
  <c r="H343" i="25"/>
  <c r="G343" i="25"/>
  <c r="G342" i="25"/>
  <c r="K341" i="25"/>
  <c r="I341" i="25"/>
  <c r="H341" i="25"/>
  <c r="G341" i="25"/>
  <c r="L340" i="25"/>
  <c r="K340" i="25"/>
  <c r="G340" i="25"/>
  <c r="K339" i="25"/>
  <c r="I339" i="25"/>
  <c r="H339" i="25"/>
  <c r="G339" i="25"/>
  <c r="K338" i="25"/>
  <c r="G338" i="25"/>
  <c r="L337" i="25"/>
  <c r="K337" i="25"/>
  <c r="I337" i="25"/>
  <c r="H337" i="25"/>
  <c r="G337" i="25"/>
  <c r="L336" i="25"/>
  <c r="G336" i="25"/>
  <c r="L335" i="25"/>
  <c r="K335" i="25"/>
  <c r="I335" i="25"/>
  <c r="H335" i="25"/>
  <c r="G335" i="25"/>
  <c r="L334" i="25"/>
  <c r="K334" i="25"/>
  <c r="I334" i="25"/>
  <c r="H334" i="25"/>
  <c r="G334" i="25"/>
  <c r="K333" i="25"/>
  <c r="I333" i="25"/>
  <c r="H333" i="25"/>
  <c r="G333" i="25"/>
  <c r="L332" i="25"/>
  <c r="K332" i="25"/>
  <c r="I332" i="25"/>
  <c r="G332" i="25"/>
  <c r="L331" i="25"/>
  <c r="K331" i="25"/>
  <c r="I331" i="25"/>
  <c r="H331" i="25"/>
  <c r="G331" i="25"/>
  <c r="L330" i="25"/>
  <c r="I330" i="25"/>
  <c r="H330" i="25"/>
  <c r="G330" i="25"/>
  <c r="K329" i="25"/>
  <c r="H329" i="25"/>
  <c r="G329" i="25"/>
  <c r="J328" i="25"/>
  <c r="I328" i="25"/>
  <c r="H328" i="25"/>
  <c r="G328" i="25"/>
  <c r="L327" i="25"/>
  <c r="K327" i="25"/>
  <c r="L326" i="25"/>
  <c r="K326" i="25"/>
  <c r="I326" i="25"/>
  <c r="H326" i="25"/>
  <c r="G326" i="25"/>
  <c r="K325" i="25"/>
  <c r="H325" i="25"/>
  <c r="G325" i="25"/>
  <c r="K324" i="25"/>
  <c r="G324" i="25"/>
  <c r="K323" i="25"/>
  <c r="I323" i="25"/>
  <c r="H323" i="25"/>
  <c r="G323" i="25"/>
  <c r="K322" i="25"/>
  <c r="H322" i="25"/>
  <c r="G322" i="25"/>
  <c r="K321" i="25"/>
  <c r="H320" i="25"/>
  <c r="G320" i="25"/>
  <c r="L319" i="25"/>
  <c r="K319" i="25"/>
  <c r="I319" i="25"/>
  <c r="H319" i="25"/>
  <c r="G319" i="25"/>
  <c r="L318" i="25"/>
  <c r="K317" i="25"/>
  <c r="I317" i="25"/>
  <c r="H317" i="25"/>
  <c r="G317" i="25"/>
  <c r="H316" i="25"/>
  <c r="G316" i="25"/>
  <c r="L315" i="25"/>
  <c r="K315" i="25"/>
  <c r="H315" i="25"/>
  <c r="G315" i="25"/>
  <c r="L314" i="25"/>
  <c r="I314" i="25"/>
  <c r="H314" i="25"/>
  <c r="G314" i="25"/>
  <c r="L313" i="25"/>
  <c r="K313" i="25"/>
  <c r="H313" i="25"/>
  <c r="G313" i="25"/>
  <c r="K311" i="25"/>
  <c r="G311" i="25"/>
  <c r="K310" i="25"/>
  <c r="H310" i="25"/>
  <c r="G310" i="25"/>
  <c r="K309" i="25"/>
  <c r="H309" i="25"/>
  <c r="G309" i="25"/>
  <c r="K308" i="25"/>
  <c r="H308" i="25"/>
  <c r="G308" i="25"/>
  <c r="K307" i="25"/>
  <c r="H307" i="25"/>
  <c r="L306" i="25"/>
  <c r="K306" i="25"/>
  <c r="H306" i="25"/>
  <c r="K305" i="25"/>
  <c r="G305" i="25"/>
  <c r="K304" i="25"/>
  <c r="H304" i="25"/>
  <c r="G304" i="25"/>
  <c r="K303" i="25"/>
  <c r="I303" i="25"/>
  <c r="H303" i="25"/>
  <c r="G303" i="25"/>
  <c r="K302" i="25"/>
  <c r="H302" i="25"/>
  <c r="G302" i="25"/>
  <c r="K301" i="25"/>
  <c r="H301" i="25"/>
  <c r="G301" i="25"/>
  <c r="K300" i="25"/>
  <c r="G300" i="25"/>
  <c r="L299" i="25"/>
  <c r="K299" i="25"/>
  <c r="H299" i="25"/>
  <c r="G299" i="25"/>
  <c r="L298" i="25"/>
  <c r="K298" i="25"/>
  <c r="J298" i="25"/>
  <c r="I298" i="25"/>
  <c r="H298" i="25"/>
  <c r="N298" i="25" s="1"/>
  <c r="G298" i="25"/>
  <c r="K297" i="25"/>
  <c r="J297" i="25"/>
  <c r="H297" i="25"/>
  <c r="G297" i="25"/>
  <c r="K296" i="25"/>
  <c r="I296" i="25"/>
  <c r="H296" i="25"/>
  <c r="G296" i="25"/>
  <c r="K295" i="25"/>
  <c r="H295" i="25"/>
  <c r="G295" i="25"/>
  <c r="K294" i="25"/>
  <c r="G294" i="25"/>
  <c r="L293" i="25"/>
  <c r="K293" i="25"/>
  <c r="L292" i="25"/>
  <c r="K292" i="25"/>
  <c r="H292" i="25"/>
  <c r="G292" i="25"/>
  <c r="K291" i="25"/>
  <c r="J291" i="25"/>
  <c r="I291" i="25"/>
  <c r="H291" i="25"/>
  <c r="G291" i="25"/>
  <c r="L290" i="25"/>
  <c r="K290" i="25"/>
  <c r="J290" i="25"/>
  <c r="I290" i="25"/>
  <c r="H290" i="25"/>
  <c r="N290" i="25" s="1"/>
  <c r="G290" i="25"/>
  <c r="K289" i="25"/>
  <c r="J289" i="25"/>
  <c r="I289" i="25"/>
  <c r="H289" i="25"/>
  <c r="G289" i="25"/>
  <c r="M289" i="25" s="1"/>
  <c r="L288" i="25"/>
  <c r="K288" i="25"/>
  <c r="J288" i="25"/>
  <c r="H288" i="25"/>
  <c r="G288" i="25"/>
  <c r="K287" i="25"/>
  <c r="I287" i="25"/>
  <c r="H287" i="25"/>
  <c r="G287" i="25"/>
  <c r="K286" i="25"/>
  <c r="I286" i="25"/>
  <c r="H286" i="25"/>
  <c r="G286" i="25"/>
  <c r="K285" i="25"/>
  <c r="I285" i="25"/>
  <c r="H285" i="25"/>
  <c r="G285" i="25"/>
  <c r="K284" i="25"/>
  <c r="I284" i="25"/>
  <c r="H284" i="25"/>
  <c r="G284" i="25"/>
  <c r="L283" i="25"/>
  <c r="K283" i="25"/>
  <c r="I283" i="25"/>
  <c r="H283" i="25"/>
  <c r="G283" i="25"/>
  <c r="L282" i="25"/>
  <c r="K282" i="25"/>
  <c r="J282" i="25"/>
  <c r="I282" i="25"/>
  <c r="H282" i="25"/>
  <c r="N282" i="25" s="1"/>
  <c r="G282" i="25"/>
  <c r="L281" i="25"/>
  <c r="K281" i="25"/>
  <c r="L280" i="25"/>
  <c r="K280" i="25"/>
  <c r="J280" i="25"/>
  <c r="I280" i="25"/>
  <c r="H280" i="25"/>
  <c r="G280" i="25"/>
  <c r="M280" i="25" s="1"/>
  <c r="L279" i="25"/>
  <c r="K279" i="25"/>
  <c r="H279" i="25"/>
  <c r="G279" i="25"/>
  <c r="L278" i="25"/>
  <c r="K278" i="25"/>
  <c r="J278" i="25"/>
  <c r="I278" i="25"/>
  <c r="H278" i="25"/>
  <c r="G278" i="25"/>
  <c r="K277" i="25"/>
  <c r="H277" i="25"/>
  <c r="G277" i="25"/>
  <c r="L276" i="25"/>
  <c r="K276" i="25"/>
  <c r="H276" i="25"/>
  <c r="G276" i="25"/>
  <c r="K275" i="25"/>
  <c r="H275" i="25"/>
  <c r="G275" i="25"/>
  <c r="L274" i="25"/>
  <c r="K274" i="25"/>
  <c r="J274" i="25"/>
  <c r="I274" i="25"/>
  <c r="H274" i="25"/>
  <c r="G274" i="25"/>
  <c r="M274" i="25" s="1"/>
  <c r="L273" i="25"/>
  <c r="K273" i="25"/>
  <c r="I273" i="25"/>
  <c r="H273" i="25"/>
  <c r="G273" i="25"/>
  <c r="L272" i="25"/>
  <c r="K272" i="25"/>
  <c r="J272" i="25"/>
  <c r="I272" i="25"/>
  <c r="H272" i="25"/>
  <c r="G272" i="25"/>
  <c r="M272" i="25" s="1"/>
  <c r="L271" i="25"/>
  <c r="K271" i="25"/>
  <c r="I271" i="25"/>
  <c r="H271" i="25"/>
  <c r="G271" i="25"/>
  <c r="K270" i="25"/>
  <c r="H270" i="25"/>
  <c r="G270" i="25"/>
  <c r="K269" i="25"/>
  <c r="I269" i="25"/>
  <c r="H269" i="25"/>
  <c r="G269" i="25"/>
  <c r="K268" i="25"/>
  <c r="I268" i="25"/>
  <c r="H268" i="25"/>
  <c r="G268" i="25"/>
  <c r="L267" i="25"/>
  <c r="K267" i="25"/>
  <c r="H267" i="25"/>
  <c r="G267" i="25"/>
  <c r="L266" i="25"/>
  <c r="K266" i="25"/>
  <c r="H266" i="25"/>
  <c r="G266" i="25"/>
  <c r="L265" i="25"/>
  <c r="K265" i="25"/>
  <c r="H265" i="25"/>
  <c r="G265" i="25"/>
  <c r="L264" i="25"/>
  <c r="K264" i="25"/>
  <c r="J264" i="25"/>
  <c r="I264" i="25"/>
  <c r="H264" i="25"/>
  <c r="K263" i="25"/>
  <c r="H263" i="25"/>
  <c r="G263" i="25"/>
  <c r="K262" i="25"/>
  <c r="I262" i="25"/>
  <c r="H262" i="25"/>
  <c r="G262" i="25"/>
  <c r="K261" i="25"/>
  <c r="L260" i="25"/>
  <c r="K260" i="25"/>
  <c r="J260" i="25"/>
  <c r="H260" i="25"/>
  <c r="G260" i="25"/>
  <c r="K259" i="25"/>
  <c r="I259" i="25"/>
  <c r="H259" i="25"/>
  <c r="G259" i="25"/>
  <c r="K258" i="25"/>
  <c r="K257" i="25"/>
  <c r="G257" i="25"/>
  <c r="L256" i="25"/>
  <c r="K256" i="25"/>
  <c r="H256" i="25"/>
  <c r="G256" i="25"/>
  <c r="L255" i="25"/>
  <c r="K255" i="25"/>
  <c r="L254" i="25"/>
  <c r="K254" i="25"/>
  <c r="H254" i="25"/>
  <c r="G254" i="25"/>
  <c r="K253" i="25"/>
  <c r="I253" i="25"/>
  <c r="H253" i="25"/>
  <c r="G253" i="25"/>
  <c r="K252" i="25"/>
  <c r="K251" i="25"/>
  <c r="I251" i="25"/>
  <c r="H251" i="25"/>
  <c r="G251" i="25"/>
  <c r="K250" i="25"/>
  <c r="I250" i="25"/>
  <c r="H250" i="25"/>
  <c r="G250" i="25"/>
  <c r="K249" i="25"/>
  <c r="H249" i="25"/>
  <c r="L248" i="25"/>
  <c r="K248" i="25"/>
  <c r="H248" i="25"/>
  <c r="K247" i="25"/>
  <c r="I247" i="25"/>
  <c r="H247" i="25"/>
  <c r="G247" i="25"/>
  <c r="K246" i="25"/>
  <c r="I246" i="25"/>
  <c r="H246" i="25"/>
  <c r="G246" i="25"/>
  <c r="K245" i="25"/>
  <c r="K244" i="25"/>
  <c r="H244" i="25"/>
  <c r="K243" i="25"/>
  <c r="H243" i="25"/>
  <c r="G243" i="25"/>
  <c r="K242" i="25"/>
  <c r="K241" i="25"/>
  <c r="I241" i="25"/>
  <c r="H241" i="25"/>
  <c r="G241" i="25"/>
  <c r="K240" i="25"/>
  <c r="H240" i="25"/>
  <c r="G240" i="25"/>
  <c r="K239" i="25"/>
  <c r="I239" i="25"/>
  <c r="H239" i="25"/>
  <c r="G239" i="25"/>
  <c r="L238" i="25"/>
  <c r="K238" i="25"/>
  <c r="J238" i="25"/>
  <c r="I238" i="25"/>
  <c r="H238" i="25"/>
  <c r="G238" i="25"/>
  <c r="L237" i="25"/>
  <c r="K237" i="25"/>
  <c r="H237" i="25"/>
  <c r="G237" i="25"/>
  <c r="L236" i="25"/>
  <c r="K236" i="25"/>
  <c r="J236" i="25"/>
  <c r="I236" i="25"/>
  <c r="H236" i="25"/>
  <c r="N236" i="25" s="1"/>
  <c r="G236" i="25"/>
  <c r="K235" i="25"/>
  <c r="L234" i="25"/>
  <c r="K234" i="25"/>
  <c r="I234" i="25"/>
  <c r="H234" i="25"/>
  <c r="G234" i="25"/>
  <c r="K233" i="25"/>
  <c r="H233" i="25"/>
  <c r="G233" i="25"/>
  <c r="K232" i="25"/>
  <c r="I232" i="25"/>
  <c r="H232" i="25"/>
  <c r="G232" i="25"/>
  <c r="K231" i="25"/>
  <c r="H231" i="25"/>
  <c r="G231" i="25"/>
  <c r="K230" i="25"/>
  <c r="K229" i="25"/>
  <c r="H229" i="25"/>
  <c r="G229" i="25"/>
  <c r="K228" i="25"/>
  <c r="H228" i="25"/>
  <c r="G228" i="25"/>
  <c r="K227" i="25"/>
  <c r="L226" i="25"/>
  <c r="K226" i="25"/>
  <c r="K225" i="25"/>
  <c r="H225" i="25"/>
  <c r="G225" i="25"/>
  <c r="L224" i="25"/>
  <c r="K224" i="25"/>
  <c r="J224" i="25"/>
  <c r="I224" i="25"/>
  <c r="H224" i="25"/>
  <c r="G224" i="25"/>
  <c r="L223" i="25"/>
  <c r="K223" i="25"/>
  <c r="G223" i="25"/>
  <c r="K222" i="25"/>
  <c r="G222" i="25"/>
  <c r="K221" i="25"/>
  <c r="G221" i="25"/>
  <c r="K220" i="25"/>
  <c r="K219" i="25"/>
  <c r="G219" i="25"/>
  <c r="L218" i="25"/>
  <c r="K218" i="25"/>
  <c r="L217" i="25"/>
  <c r="K217" i="25"/>
  <c r="I217" i="25"/>
  <c r="H217" i="25"/>
  <c r="G217" i="25"/>
  <c r="L216" i="25"/>
  <c r="K216" i="25"/>
  <c r="L215" i="25"/>
  <c r="K215" i="25"/>
  <c r="L214" i="25"/>
  <c r="K214" i="25"/>
  <c r="H214" i="25"/>
  <c r="G214" i="25"/>
  <c r="L213" i="25"/>
  <c r="K213" i="25"/>
  <c r="H213" i="25"/>
  <c r="G213" i="25"/>
  <c r="L212" i="25"/>
  <c r="K212" i="25"/>
  <c r="J212" i="25"/>
  <c r="I212" i="25"/>
  <c r="H212" i="25"/>
  <c r="N212" i="25" s="1"/>
  <c r="G212" i="25"/>
  <c r="L211" i="25"/>
  <c r="K211" i="25"/>
  <c r="H211" i="25"/>
  <c r="G211" i="25"/>
  <c r="L210" i="25"/>
  <c r="K210" i="25"/>
  <c r="H210" i="25"/>
  <c r="G210" i="25"/>
  <c r="L209" i="25"/>
  <c r="K209" i="25"/>
  <c r="L208" i="25"/>
  <c r="K208" i="25"/>
  <c r="H208" i="25"/>
  <c r="G208" i="25"/>
  <c r="L207" i="25"/>
  <c r="K207" i="25"/>
  <c r="G207" i="25"/>
  <c r="K206" i="25"/>
  <c r="I206" i="25"/>
  <c r="H206" i="25"/>
  <c r="G206" i="25"/>
  <c r="L205" i="25"/>
  <c r="K205" i="25"/>
  <c r="H205" i="25"/>
  <c r="G205" i="25"/>
  <c r="L204" i="25"/>
  <c r="K204" i="25"/>
  <c r="H204" i="25"/>
  <c r="K203" i="25"/>
  <c r="K202" i="25"/>
  <c r="K201" i="25"/>
  <c r="H201" i="25"/>
  <c r="G201" i="25"/>
  <c r="K200" i="25"/>
  <c r="H200" i="25"/>
  <c r="G200" i="25"/>
  <c r="L199" i="25"/>
  <c r="K199" i="25"/>
  <c r="J199" i="25"/>
  <c r="I199" i="25"/>
  <c r="H199" i="25"/>
  <c r="N199" i="25" s="1"/>
  <c r="G199" i="25"/>
  <c r="L198" i="25"/>
  <c r="K198" i="25"/>
  <c r="H198" i="25"/>
  <c r="G198" i="25"/>
  <c r="L197" i="25"/>
  <c r="K197" i="25"/>
  <c r="G197" i="25"/>
  <c r="K196" i="25"/>
  <c r="H196" i="25"/>
  <c r="L195" i="25"/>
  <c r="K195" i="25"/>
  <c r="L194" i="25"/>
  <c r="K194" i="25"/>
  <c r="H194" i="25"/>
  <c r="G194" i="25"/>
  <c r="L193" i="25"/>
  <c r="K193" i="25"/>
  <c r="G193" i="25"/>
  <c r="K192" i="25"/>
  <c r="I192" i="25"/>
  <c r="H192" i="25"/>
  <c r="G192" i="25"/>
  <c r="K191" i="25"/>
  <c r="H191" i="25"/>
  <c r="G191" i="25"/>
  <c r="K190" i="25"/>
  <c r="G190" i="25"/>
  <c r="L189" i="25"/>
  <c r="F188" i="25"/>
  <c r="D188" i="25"/>
  <c r="C188" i="25"/>
  <c r="G264" i="25" s="1"/>
  <c r="K180" i="25"/>
  <c r="I180" i="25"/>
  <c r="H180" i="25"/>
  <c r="G180" i="25"/>
  <c r="L179" i="25"/>
  <c r="K179" i="25"/>
  <c r="I179" i="25"/>
  <c r="H179" i="25"/>
  <c r="G179" i="25"/>
  <c r="K178" i="25"/>
  <c r="H178" i="25"/>
  <c r="G178" i="25"/>
  <c r="L177" i="25"/>
  <c r="K177" i="25"/>
  <c r="K176" i="25"/>
  <c r="I176" i="25"/>
  <c r="H176" i="25"/>
  <c r="G176" i="25"/>
  <c r="L175" i="25"/>
  <c r="K175" i="25"/>
  <c r="I175" i="25"/>
  <c r="G175" i="25"/>
  <c r="K174" i="25"/>
  <c r="I174" i="25"/>
  <c r="H174" i="25"/>
  <c r="G174" i="25"/>
  <c r="L173" i="25"/>
  <c r="K173" i="25"/>
  <c r="J173" i="25"/>
  <c r="H173" i="25"/>
  <c r="G173" i="25"/>
  <c r="K172" i="25"/>
  <c r="I172" i="25"/>
  <c r="H172" i="25"/>
  <c r="G172" i="25"/>
  <c r="L171" i="25"/>
  <c r="K171" i="25"/>
  <c r="I171" i="25"/>
  <c r="H171" i="25"/>
  <c r="G171" i="25"/>
  <c r="K170" i="25"/>
  <c r="H170" i="25"/>
  <c r="G170" i="25"/>
  <c r="L169" i="25"/>
  <c r="K169" i="25"/>
  <c r="H169" i="25"/>
  <c r="G169" i="25"/>
  <c r="K168" i="25"/>
  <c r="H168" i="25"/>
  <c r="G168" i="25"/>
  <c r="L167" i="25"/>
  <c r="K167" i="25"/>
  <c r="H167" i="25"/>
  <c r="G167" i="25"/>
  <c r="K166" i="25"/>
  <c r="H166" i="25"/>
  <c r="G166" i="25"/>
  <c r="L165" i="25"/>
  <c r="K165" i="25"/>
  <c r="J165" i="25"/>
  <c r="H165" i="25"/>
  <c r="G165" i="25"/>
  <c r="K164" i="25"/>
  <c r="I164" i="25"/>
  <c r="H164" i="25"/>
  <c r="G164" i="25"/>
  <c r="L163" i="25"/>
  <c r="K163" i="25"/>
  <c r="J163" i="25"/>
  <c r="I163" i="25"/>
  <c r="H163" i="25"/>
  <c r="G163" i="25"/>
  <c r="K162" i="25"/>
  <c r="I162" i="25"/>
  <c r="H162" i="25"/>
  <c r="G162" i="25"/>
  <c r="L161" i="25"/>
  <c r="K161" i="25"/>
  <c r="H161" i="25"/>
  <c r="K160" i="25"/>
  <c r="I160" i="25"/>
  <c r="H160" i="25"/>
  <c r="G160" i="25"/>
  <c r="L159" i="25"/>
  <c r="K159" i="25"/>
  <c r="J159" i="25"/>
  <c r="H159" i="25"/>
  <c r="G159" i="25"/>
  <c r="K158" i="25"/>
  <c r="I158" i="25"/>
  <c r="H158" i="25"/>
  <c r="G158" i="25"/>
  <c r="L157" i="25"/>
  <c r="K157" i="25"/>
  <c r="J157" i="25"/>
  <c r="I157" i="25"/>
  <c r="H157" i="25"/>
  <c r="G157" i="25"/>
  <c r="M157" i="25" s="1"/>
  <c r="K156" i="25"/>
  <c r="G156" i="25"/>
  <c r="L155" i="25"/>
  <c r="K155" i="25"/>
  <c r="H155" i="25"/>
  <c r="G155" i="25"/>
  <c r="K154" i="25"/>
  <c r="H154" i="25"/>
  <c r="L153" i="25"/>
  <c r="K153" i="25"/>
  <c r="I153" i="25"/>
  <c r="H153" i="25"/>
  <c r="G153" i="25"/>
  <c r="K152" i="25"/>
  <c r="H152" i="25"/>
  <c r="L151" i="25"/>
  <c r="K151" i="25"/>
  <c r="I151" i="25"/>
  <c r="H151" i="25"/>
  <c r="G151" i="25"/>
  <c r="K150" i="25"/>
  <c r="L149" i="25"/>
  <c r="K149" i="25"/>
  <c r="K148" i="25"/>
  <c r="H148" i="25"/>
  <c r="G148" i="25"/>
  <c r="L147" i="25"/>
  <c r="K147" i="25"/>
  <c r="H147" i="25"/>
  <c r="G147" i="25"/>
  <c r="L146" i="25"/>
  <c r="K146" i="25"/>
  <c r="H146" i="25"/>
  <c r="G146" i="25"/>
  <c r="L145" i="25"/>
  <c r="K145" i="25"/>
  <c r="H145" i="25"/>
  <c r="K144" i="25"/>
  <c r="L143" i="25"/>
  <c r="K143" i="25"/>
  <c r="J143" i="25"/>
  <c r="H143" i="25"/>
  <c r="G143" i="25"/>
  <c r="K142" i="25"/>
  <c r="L141" i="25"/>
  <c r="K141" i="25"/>
  <c r="K140" i="25"/>
  <c r="I140" i="25"/>
  <c r="H140" i="25"/>
  <c r="G140" i="25"/>
  <c r="L139" i="25"/>
  <c r="K139" i="25"/>
  <c r="K138" i="25"/>
  <c r="L137" i="25"/>
  <c r="K137" i="25"/>
  <c r="K136" i="25"/>
  <c r="H136" i="25"/>
  <c r="L135" i="25"/>
  <c r="K135" i="25"/>
  <c r="K134" i="25"/>
  <c r="H134" i="25"/>
  <c r="G134" i="25"/>
  <c r="L133" i="25"/>
  <c r="K133" i="25"/>
  <c r="H133" i="25"/>
  <c r="K132" i="25"/>
  <c r="H132" i="25"/>
  <c r="L131" i="25"/>
  <c r="K131" i="25"/>
  <c r="J131" i="25"/>
  <c r="I131" i="25"/>
  <c r="H131" i="25"/>
  <c r="G131" i="25"/>
  <c r="K130" i="25"/>
  <c r="H130" i="25"/>
  <c r="G130" i="25"/>
  <c r="L129" i="25"/>
  <c r="K129" i="25"/>
  <c r="K128" i="25"/>
  <c r="L127" i="25"/>
  <c r="K127" i="25"/>
  <c r="L126" i="25"/>
  <c r="K126" i="25"/>
  <c r="L125" i="25"/>
  <c r="K125" i="25"/>
  <c r="H125" i="25"/>
  <c r="G125" i="25"/>
  <c r="K124" i="25"/>
  <c r="H124" i="25"/>
  <c r="G124" i="25"/>
  <c r="L123" i="25"/>
  <c r="K123" i="25"/>
  <c r="H123" i="25"/>
  <c r="K122" i="25"/>
  <c r="H122" i="25"/>
  <c r="G122" i="25"/>
  <c r="L121" i="25"/>
  <c r="K121" i="25"/>
  <c r="G121" i="25"/>
  <c r="K120" i="25"/>
  <c r="H120" i="25"/>
  <c r="G120" i="25"/>
  <c r="L119" i="25"/>
  <c r="K119" i="25"/>
  <c r="J119" i="25"/>
  <c r="I119" i="25"/>
  <c r="H119" i="25"/>
  <c r="G119" i="25"/>
  <c r="K118" i="25"/>
  <c r="L117" i="25"/>
  <c r="K117" i="25"/>
  <c r="I117" i="25"/>
  <c r="H117" i="25"/>
  <c r="G117" i="25"/>
  <c r="K116" i="25"/>
  <c r="L115" i="25"/>
  <c r="K115" i="25"/>
  <c r="G115" i="25"/>
  <c r="K114" i="25"/>
  <c r="G114" i="25"/>
  <c r="L113" i="25"/>
  <c r="K113" i="25"/>
  <c r="I113" i="25"/>
  <c r="H113" i="25"/>
  <c r="G113" i="25"/>
  <c r="K112" i="25"/>
  <c r="H112" i="25"/>
  <c r="G112" i="25"/>
  <c r="L111" i="25"/>
  <c r="K111" i="25"/>
  <c r="H111" i="25"/>
  <c r="K110" i="25"/>
  <c r="I110" i="25"/>
  <c r="H110" i="25"/>
  <c r="G110" i="25"/>
  <c r="L109" i="25"/>
  <c r="K109" i="25"/>
  <c r="H109" i="25"/>
  <c r="G109" i="25"/>
  <c r="K108" i="25"/>
  <c r="G108" i="25"/>
  <c r="L107" i="25"/>
  <c r="K107" i="25"/>
  <c r="H107" i="25"/>
  <c r="G107" i="25"/>
  <c r="K106" i="25"/>
  <c r="G106" i="25"/>
  <c r="L105" i="25"/>
  <c r="K105" i="25"/>
  <c r="H105" i="25"/>
  <c r="G105" i="25"/>
  <c r="K104" i="25"/>
  <c r="G104" i="25"/>
  <c r="L103" i="25"/>
  <c r="K103" i="25"/>
  <c r="K102" i="25"/>
  <c r="H102" i="25"/>
  <c r="G102" i="25"/>
  <c r="L101" i="25"/>
  <c r="K101" i="25"/>
  <c r="H101" i="25"/>
  <c r="G101" i="25"/>
  <c r="K100" i="25"/>
  <c r="L99" i="25"/>
  <c r="K99" i="25"/>
  <c r="K98" i="25"/>
  <c r="H98" i="25"/>
  <c r="G98" i="25"/>
  <c r="L97" i="25"/>
  <c r="K97" i="25"/>
  <c r="G97" i="25"/>
  <c r="K96" i="25"/>
  <c r="H96" i="25"/>
  <c r="G96" i="25"/>
  <c r="L95" i="25"/>
  <c r="K95" i="25"/>
  <c r="J95" i="25"/>
  <c r="I95" i="25"/>
  <c r="H95" i="25"/>
  <c r="G95" i="25"/>
  <c r="K94" i="25"/>
  <c r="I94" i="25"/>
  <c r="H94" i="25"/>
  <c r="G94" i="25"/>
  <c r="L93" i="25"/>
  <c r="K93" i="25"/>
  <c r="K92" i="25"/>
  <c r="H92" i="25"/>
  <c r="G92" i="25"/>
  <c r="L91" i="25"/>
  <c r="K91" i="25"/>
  <c r="H91" i="25"/>
  <c r="G91" i="25"/>
  <c r="K90" i="25"/>
  <c r="H90" i="25"/>
  <c r="G90" i="25"/>
  <c r="L89" i="25"/>
  <c r="K89" i="25"/>
  <c r="H89" i="25"/>
  <c r="G89" i="25"/>
  <c r="K88" i="25"/>
  <c r="G88" i="25"/>
  <c r="L87" i="25"/>
  <c r="K87" i="25"/>
  <c r="H87" i="25"/>
  <c r="G87" i="25"/>
  <c r="L86" i="25"/>
  <c r="K86" i="25"/>
  <c r="L85" i="25"/>
  <c r="K85" i="25"/>
  <c r="K84" i="25"/>
  <c r="H84" i="25"/>
  <c r="L83" i="25"/>
  <c r="K83" i="25"/>
  <c r="H83" i="25"/>
  <c r="G83" i="25"/>
  <c r="L82" i="25"/>
  <c r="D81" i="25"/>
  <c r="H99" i="25" s="1"/>
  <c r="C81" i="25"/>
  <c r="G154" i="25" s="1"/>
  <c r="K73" i="25"/>
  <c r="I73" i="25"/>
  <c r="H73" i="25"/>
  <c r="L72" i="25"/>
  <c r="H72" i="25"/>
  <c r="G72" i="25"/>
  <c r="K71" i="25"/>
  <c r="G71" i="25"/>
  <c r="L70" i="25"/>
  <c r="H70" i="25"/>
  <c r="L69" i="25"/>
  <c r="K69" i="25"/>
  <c r="J69" i="25"/>
  <c r="I69" i="25"/>
  <c r="H69" i="25"/>
  <c r="N69" i="25" s="1"/>
  <c r="G69" i="25"/>
  <c r="K68" i="25"/>
  <c r="H68" i="25"/>
  <c r="G68" i="25"/>
  <c r="L67" i="25"/>
  <c r="H67" i="25"/>
  <c r="G67" i="25"/>
  <c r="K66" i="25"/>
  <c r="I66" i="25"/>
  <c r="H66" i="25"/>
  <c r="G66" i="25"/>
  <c r="L65" i="25"/>
  <c r="I65" i="25"/>
  <c r="G65" i="25"/>
  <c r="K64" i="25"/>
  <c r="G64" i="25"/>
  <c r="L63" i="25"/>
  <c r="K63" i="25"/>
  <c r="J63" i="25"/>
  <c r="I63" i="25"/>
  <c r="H63" i="25"/>
  <c r="G63" i="25"/>
  <c r="L62" i="25"/>
  <c r="K62" i="25"/>
  <c r="H62" i="25"/>
  <c r="G62" i="25"/>
  <c r="L61" i="25"/>
  <c r="K61" i="25"/>
  <c r="J61" i="25"/>
  <c r="I61" i="25"/>
  <c r="H61" i="25"/>
  <c r="N61" i="25" s="1"/>
  <c r="G61" i="25"/>
  <c r="M61" i="25" s="1"/>
  <c r="K60" i="25"/>
  <c r="H60" i="25"/>
  <c r="G60" i="25"/>
  <c r="L59" i="25"/>
  <c r="K59" i="25"/>
  <c r="J59" i="25"/>
  <c r="I59" i="25"/>
  <c r="H59" i="25"/>
  <c r="N59" i="25" s="1"/>
  <c r="G59" i="25"/>
  <c r="L58" i="25"/>
  <c r="K58" i="25"/>
  <c r="J58" i="25"/>
  <c r="I58" i="25"/>
  <c r="H58" i="25"/>
  <c r="G58" i="25"/>
  <c r="L57" i="25"/>
  <c r="H57" i="25"/>
  <c r="K56" i="25"/>
  <c r="I56" i="25"/>
  <c r="H56" i="25"/>
  <c r="G56" i="25"/>
  <c r="L55" i="25"/>
  <c r="H55" i="25"/>
  <c r="G55" i="25"/>
  <c r="K54" i="25"/>
  <c r="H54" i="25"/>
  <c r="G54" i="25"/>
  <c r="L53" i="25"/>
  <c r="H53" i="25"/>
  <c r="K52" i="25"/>
  <c r="L51" i="25"/>
  <c r="K51" i="25"/>
  <c r="J51" i="25"/>
  <c r="I51" i="25"/>
  <c r="H51" i="25"/>
  <c r="G51" i="25"/>
  <c r="L50" i="25"/>
  <c r="K50" i="25"/>
  <c r="J50" i="25"/>
  <c r="I50" i="25"/>
  <c r="H50" i="25"/>
  <c r="N50" i="25" s="1"/>
  <c r="G50" i="25"/>
  <c r="L49" i="25"/>
  <c r="H49" i="25"/>
  <c r="G49" i="25"/>
  <c r="K48" i="25"/>
  <c r="H48" i="25"/>
  <c r="G48" i="25"/>
  <c r="L47" i="25"/>
  <c r="H47" i="25"/>
  <c r="G47" i="25"/>
  <c r="L46" i="25"/>
  <c r="K46" i="25"/>
  <c r="J46" i="25"/>
  <c r="I46" i="25"/>
  <c r="H46" i="25"/>
  <c r="G46" i="25"/>
  <c r="L45" i="25"/>
  <c r="K45" i="25"/>
  <c r="J45" i="25"/>
  <c r="I45" i="25"/>
  <c r="H45" i="25"/>
  <c r="G45" i="25"/>
  <c r="L44" i="25"/>
  <c r="K44" i="25"/>
  <c r="J44" i="25"/>
  <c r="I44" i="25"/>
  <c r="H44" i="25"/>
  <c r="N44" i="25" s="1"/>
  <c r="G44" i="25"/>
  <c r="L43" i="25"/>
  <c r="K43" i="25"/>
  <c r="J43" i="25"/>
  <c r="I43" i="25"/>
  <c r="H43" i="25"/>
  <c r="N43" i="25" s="1"/>
  <c r="G43" i="25"/>
  <c r="K42" i="25"/>
  <c r="L41" i="25"/>
  <c r="H41" i="25"/>
  <c r="G41" i="25"/>
  <c r="L40" i="25"/>
  <c r="K40" i="25"/>
  <c r="I40" i="25"/>
  <c r="H40" i="25"/>
  <c r="G40" i="25"/>
  <c r="L39" i="25"/>
  <c r="L38" i="25"/>
  <c r="K38" i="25"/>
  <c r="J38" i="25"/>
  <c r="I38" i="25"/>
  <c r="H38" i="25"/>
  <c r="G38" i="25"/>
  <c r="L37" i="25"/>
  <c r="K37" i="25"/>
  <c r="J37" i="25"/>
  <c r="I37" i="25"/>
  <c r="H37" i="25"/>
  <c r="G37" i="25"/>
  <c r="L36" i="25"/>
  <c r="K36" i="25"/>
  <c r="J36" i="25"/>
  <c r="I36" i="25"/>
  <c r="H36" i="25"/>
  <c r="G36" i="25"/>
  <c r="L35" i="25"/>
  <c r="K35" i="25"/>
  <c r="H35" i="25"/>
  <c r="G35" i="25"/>
  <c r="L34" i="25"/>
  <c r="K34" i="25"/>
  <c r="J34" i="25"/>
  <c r="I34" i="25"/>
  <c r="H34" i="25"/>
  <c r="G34" i="25"/>
  <c r="L33" i="25"/>
  <c r="K33" i="25"/>
  <c r="K32" i="25"/>
  <c r="H32" i="25"/>
  <c r="G32" i="25"/>
  <c r="L31" i="25"/>
  <c r="G31" i="25"/>
  <c r="K30" i="25"/>
  <c r="H30" i="25"/>
  <c r="G30" i="25"/>
  <c r="L29" i="25"/>
  <c r="H29" i="25"/>
  <c r="G29" i="25"/>
  <c r="K28" i="25"/>
  <c r="G28" i="25"/>
  <c r="L27" i="25"/>
  <c r="K27" i="25"/>
  <c r="H27" i="25"/>
  <c r="G27" i="25"/>
  <c r="K26" i="25"/>
  <c r="H26" i="25"/>
  <c r="G26" i="25"/>
  <c r="L25" i="25"/>
  <c r="K25" i="25"/>
  <c r="J25" i="25"/>
  <c r="I25" i="25"/>
  <c r="H25" i="25"/>
  <c r="G25" i="25"/>
  <c r="L24" i="25"/>
  <c r="K24" i="25"/>
  <c r="J24" i="25"/>
  <c r="I24" i="25"/>
  <c r="H24" i="25"/>
  <c r="G24" i="25"/>
  <c r="L23" i="25"/>
  <c r="K23" i="25"/>
  <c r="I23" i="25"/>
  <c r="H23" i="25"/>
  <c r="G23" i="25"/>
  <c r="D22" i="25"/>
  <c r="H52" i="25" s="1"/>
  <c r="C22" i="25"/>
  <c r="G39" i="25" s="1"/>
  <c r="C14" i="25"/>
  <c r="L640" i="24"/>
  <c r="K640" i="24"/>
  <c r="K639" i="24"/>
  <c r="L638" i="24"/>
  <c r="K638" i="24"/>
  <c r="H638" i="24"/>
  <c r="G638" i="24"/>
  <c r="K637" i="24"/>
  <c r="G637" i="24"/>
  <c r="L636" i="24"/>
  <c r="K636" i="24"/>
  <c r="G636" i="24"/>
  <c r="K635" i="24"/>
  <c r="I635" i="24"/>
  <c r="G635" i="24"/>
  <c r="L634" i="24"/>
  <c r="K634" i="24"/>
  <c r="H634" i="24"/>
  <c r="G634" i="24"/>
  <c r="L633" i="24"/>
  <c r="K633" i="24"/>
  <c r="L632" i="24"/>
  <c r="K632" i="24"/>
  <c r="I632" i="24"/>
  <c r="G632" i="24"/>
  <c r="K631" i="24"/>
  <c r="L630" i="24"/>
  <c r="K630" i="24"/>
  <c r="K629" i="24"/>
  <c r="G629" i="24"/>
  <c r="L628" i="24"/>
  <c r="K628" i="24"/>
  <c r="K627" i="24"/>
  <c r="L626" i="24"/>
  <c r="K626" i="24"/>
  <c r="G626" i="24"/>
  <c r="K625" i="24"/>
  <c r="H625" i="24"/>
  <c r="G625" i="24"/>
  <c r="L624" i="24"/>
  <c r="K624" i="24"/>
  <c r="I624" i="24"/>
  <c r="K623" i="24"/>
  <c r="H623" i="24"/>
  <c r="L622" i="24"/>
  <c r="K622" i="24"/>
  <c r="G622" i="24"/>
  <c r="K621" i="24"/>
  <c r="G621" i="24"/>
  <c r="L620" i="24"/>
  <c r="K620" i="24"/>
  <c r="J620" i="24"/>
  <c r="H620" i="24"/>
  <c r="G620" i="24"/>
  <c r="K619" i="24"/>
  <c r="G619" i="24"/>
  <c r="L618" i="24"/>
  <c r="K618" i="24"/>
  <c r="J618" i="24"/>
  <c r="I618" i="24"/>
  <c r="H618" i="24"/>
  <c r="G618" i="24"/>
  <c r="K617" i="24"/>
  <c r="G617" i="24"/>
  <c r="L616" i="24"/>
  <c r="K616" i="24"/>
  <c r="K615" i="24"/>
  <c r="L614" i="24"/>
  <c r="K614" i="24"/>
  <c r="G614" i="24"/>
  <c r="L613" i="24"/>
  <c r="K613" i="24"/>
  <c r="G613" i="24"/>
  <c r="F612" i="24"/>
  <c r="E612" i="24"/>
  <c r="I633" i="24" s="1"/>
  <c r="C612" i="24"/>
  <c r="G616" i="24" s="1"/>
  <c r="K604" i="24"/>
  <c r="I604" i="24"/>
  <c r="H604" i="24"/>
  <c r="G604" i="24"/>
  <c r="K603" i="24"/>
  <c r="J603" i="24"/>
  <c r="I603" i="24"/>
  <c r="H603" i="24"/>
  <c r="G603" i="24"/>
  <c r="K602" i="24"/>
  <c r="H602" i="24"/>
  <c r="G602" i="24"/>
  <c r="L601" i="24"/>
  <c r="K601" i="24"/>
  <c r="I601" i="24"/>
  <c r="H601" i="24"/>
  <c r="G601" i="24"/>
  <c r="K600" i="24"/>
  <c r="I600" i="24"/>
  <c r="G600" i="24"/>
  <c r="K599" i="24"/>
  <c r="I599" i="24"/>
  <c r="G599" i="24"/>
  <c r="K598" i="24"/>
  <c r="I598" i="24"/>
  <c r="G598" i="24"/>
  <c r="K597" i="24"/>
  <c r="K596" i="24"/>
  <c r="H596" i="24"/>
  <c r="G596" i="24"/>
  <c r="L595" i="24"/>
  <c r="K595" i="24"/>
  <c r="H595" i="24"/>
  <c r="G595" i="24"/>
  <c r="K594" i="24"/>
  <c r="H594" i="24"/>
  <c r="G594" i="24"/>
  <c r="L593" i="24"/>
  <c r="K593" i="24"/>
  <c r="I593" i="24"/>
  <c r="H593" i="24"/>
  <c r="G593" i="24"/>
  <c r="K592" i="24"/>
  <c r="H592" i="24"/>
  <c r="G592" i="24"/>
  <c r="L591" i="24"/>
  <c r="K591" i="24"/>
  <c r="G591" i="24"/>
  <c r="K590" i="24"/>
  <c r="L589" i="24"/>
  <c r="K589" i="24"/>
  <c r="G589" i="24"/>
  <c r="K588" i="24"/>
  <c r="G588" i="24"/>
  <c r="L587" i="24"/>
  <c r="K587" i="24"/>
  <c r="J587" i="24"/>
  <c r="I587" i="24"/>
  <c r="H587" i="24"/>
  <c r="N587" i="24" s="1"/>
  <c r="G587" i="24"/>
  <c r="K586" i="24"/>
  <c r="I586" i="24"/>
  <c r="H586" i="24"/>
  <c r="G586" i="24"/>
  <c r="L585" i="24"/>
  <c r="K585" i="24"/>
  <c r="H585" i="24"/>
  <c r="G585" i="24"/>
  <c r="K584" i="24"/>
  <c r="I584" i="24"/>
  <c r="H584" i="24"/>
  <c r="G584" i="24"/>
  <c r="L583" i="24"/>
  <c r="K583" i="24"/>
  <c r="L582" i="24"/>
  <c r="K582" i="24"/>
  <c r="I582" i="24"/>
  <c r="H582" i="24"/>
  <c r="G582" i="24"/>
  <c r="L581" i="24"/>
  <c r="K581" i="24"/>
  <c r="I581" i="24"/>
  <c r="H581" i="24"/>
  <c r="G581" i="24"/>
  <c r="K580" i="24"/>
  <c r="G580" i="24"/>
  <c r="L579" i="24"/>
  <c r="K579" i="24"/>
  <c r="H579" i="24"/>
  <c r="G579" i="24"/>
  <c r="K578" i="24"/>
  <c r="I578" i="24"/>
  <c r="H578" i="24"/>
  <c r="G578" i="24"/>
  <c r="L577" i="24"/>
  <c r="K577" i="24"/>
  <c r="H577" i="24"/>
  <c r="G577" i="24"/>
  <c r="K576" i="24"/>
  <c r="I576" i="24"/>
  <c r="H576" i="24"/>
  <c r="G576" i="24"/>
  <c r="L575" i="24"/>
  <c r="K575" i="24"/>
  <c r="H575" i="24"/>
  <c r="G575" i="24"/>
  <c r="K574" i="24"/>
  <c r="I574" i="24"/>
  <c r="H574" i="24"/>
  <c r="G574" i="24"/>
  <c r="L573" i="24"/>
  <c r="K573" i="24"/>
  <c r="H573" i="24"/>
  <c r="G573" i="24"/>
  <c r="K572" i="24"/>
  <c r="I572" i="24"/>
  <c r="L571" i="24"/>
  <c r="K571" i="24"/>
  <c r="H571" i="24"/>
  <c r="G571" i="24"/>
  <c r="K570" i="24"/>
  <c r="H570" i="24"/>
  <c r="G570" i="24"/>
  <c r="L569" i="24"/>
  <c r="K569" i="24"/>
  <c r="J569" i="24"/>
  <c r="I569" i="24"/>
  <c r="H569" i="24"/>
  <c r="G569" i="24"/>
  <c r="K568" i="24"/>
  <c r="G568" i="24"/>
  <c r="L567" i="24"/>
  <c r="K567" i="24"/>
  <c r="G567" i="24"/>
  <c r="L566" i="24"/>
  <c r="K566" i="24"/>
  <c r="I566" i="24"/>
  <c r="G566" i="24"/>
  <c r="L565" i="24"/>
  <c r="K565" i="24"/>
  <c r="G565" i="24"/>
  <c r="K564" i="24"/>
  <c r="L563" i="24"/>
  <c r="K563" i="24"/>
  <c r="H563" i="24"/>
  <c r="G563" i="24"/>
  <c r="K562" i="24"/>
  <c r="I562" i="24"/>
  <c r="H562" i="24"/>
  <c r="G562" i="24"/>
  <c r="L561" i="24"/>
  <c r="K561" i="24"/>
  <c r="G561" i="24"/>
  <c r="K560" i="24"/>
  <c r="H560" i="24"/>
  <c r="G560" i="24"/>
  <c r="L559" i="24"/>
  <c r="K559" i="24"/>
  <c r="H559" i="24"/>
  <c r="G559" i="24"/>
  <c r="K558" i="24"/>
  <c r="I558" i="24"/>
  <c r="H558" i="24"/>
  <c r="G558" i="24"/>
  <c r="L557" i="24"/>
  <c r="K557" i="24"/>
  <c r="H557" i="24"/>
  <c r="G557" i="24"/>
  <c r="K556" i="24"/>
  <c r="J556" i="24"/>
  <c r="I556" i="24"/>
  <c r="H556" i="24"/>
  <c r="G556" i="24"/>
  <c r="M556" i="24" s="1"/>
  <c r="L555" i="24"/>
  <c r="K555" i="24"/>
  <c r="J555" i="24"/>
  <c r="I555" i="24"/>
  <c r="H555" i="24"/>
  <c r="G555" i="24"/>
  <c r="K554" i="24"/>
  <c r="H554" i="24"/>
  <c r="G554" i="24"/>
  <c r="L553" i="24"/>
  <c r="K553" i="24"/>
  <c r="G553" i="24"/>
  <c r="K552" i="24"/>
  <c r="H552" i="24"/>
  <c r="G552" i="24"/>
  <c r="L551" i="24"/>
  <c r="K551" i="24"/>
  <c r="I551" i="24"/>
  <c r="H551" i="24"/>
  <c r="G551" i="24"/>
  <c r="K550" i="24"/>
  <c r="J550" i="24"/>
  <c r="H550" i="24"/>
  <c r="G550" i="24"/>
  <c r="L549" i="24"/>
  <c r="K549" i="24"/>
  <c r="J549" i="24"/>
  <c r="I549" i="24"/>
  <c r="H549" i="24"/>
  <c r="N549" i="24" s="1"/>
  <c r="G549" i="24"/>
  <c r="K548" i="24"/>
  <c r="I548" i="24"/>
  <c r="H548" i="24"/>
  <c r="G548" i="24"/>
  <c r="L547" i="24"/>
  <c r="K547" i="24"/>
  <c r="J547" i="24"/>
  <c r="I547" i="24"/>
  <c r="H547" i="24"/>
  <c r="G547" i="24"/>
  <c r="K546" i="24"/>
  <c r="H546" i="24"/>
  <c r="G546" i="24"/>
  <c r="L545" i="24"/>
  <c r="K545" i="24"/>
  <c r="H545" i="24"/>
  <c r="G545" i="24"/>
  <c r="K544" i="24"/>
  <c r="G544" i="24"/>
  <c r="L543" i="24"/>
  <c r="K543" i="24"/>
  <c r="H543" i="24"/>
  <c r="G543" i="24"/>
  <c r="L542" i="24"/>
  <c r="K542" i="24"/>
  <c r="H542" i="24"/>
  <c r="G542" i="24"/>
  <c r="L541" i="24"/>
  <c r="K541" i="24"/>
  <c r="G541" i="24"/>
  <c r="K540" i="24"/>
  <c r="L539" i="24"/>
  <c r="K539" i="24"/>
  <c r="K538" i="24"/>
  <c r="H538" i="24"/>
  <c r="L537" i="24"/>
  <c r="K537" i="24"/>
  <c r="G537" i="24"/>
  <c r="K536" i="24"/>
  <c r="H536" i="24"/>
  <c r="G536" i="24"/>
  <c r="L535" i="24"/>
  <c r="K535" i="24"/>
  <c r="H535" i="24"/>
  <c r="G535" i="24"/>
  <c r="K534" i="24"/>
  <c r="I534" i="24"/>
  <c r="H534" i="24"/>
  <c r="G534" i="24"/>
  <c r="L533" i="24"/>
  <c r="K533" i="24"/>
  <c r="I533" i="24"/>
  <c r="H533" i="24"/>
  <c r="G533" i="24"/>
  <c r="K532" i="24"/>
  <c r="J532" i="24"/>
  <c r="I532" i="24"/>
  <c r="H532" i="24"/>
  <c r="G532" i="24"/>
  <c r="L531" i="24"/>
  <c r="K531" i="24"/>
  <c r="I531" i="24"/>
  <c r="H531" i="24"/>
  <c r="G531" i="24"/>
  <c r="K530" i="24"/>
  <c r="H530" i="24"/>
  <c r="G530" i="24"/>
  <c r="L529" i="24"/>
  <c r="K529" i="24"/>
  <c r="I529" i="24"/>
  <c r="H529" i="24"/>
  <c r="G529" i="24"/>
  <c r="K528" i="24"/>
  <c r="H528" i="24"/>
  <c r="G528" i="24"/>
  <c r="L527" i="24"/>
  <c r="K527" i="24"/>
  <c r="I527" i="24"/>
  <c r="H527" i="24"/>
  <c r="G527" i="24"/>
  <c r="K526" i="24"/>
  <c r="L525" i="24"/>
  <c r="K525" i="24"/>
  <c r="G525" i="24"/>
  <c r="L524" i="24"/>
  <c r="K524" i="24"/>
  <c r="I524" i="24"/>
  <c r="G524" i="24"/>
  <c r="L523" i="24"/>
  <c r="K523" i="24"/>
  <c r="H523" i="24"/>
  <c r="G523" i="24"/>
  <c r="K522" i="24"/>
  <c r="I522" i="24"/>
  <c r="H522" i="24"/>
  <c r="G522" i="24"/>
  <c r="L521" i="24"/>
  <c r="K521" i="24"/>
  <c r="I521" i="24"/>
  <c r="H521" i="24"/>
  <c r="G521" i="24"/>
  <c r="L520" i="24"/>
  <c r="K520" i="24"/>
  <c r="I520" i="24"/>
  <c r="G520" i="24"/>
  <c r="L519" i="24"/>
  <c r="K519" i="24"/>
  <c r="H519" i="24"/>
  <c r="G519" i="24"/>
  <c r="L518" i="24"/>
  <c r="K518" i="24"/>
  <c r="G518" i="24"/>
  <c r="L517" i="24"/>
  <c r="K517" i="24"/>
  <c r="G517" i="24"/>
  <c r="K516" i="24"/>
  <c r="I516" i="24"/>
  <c r="H516" i="24"/>
  <c r="G516" i="24"/>
  <c r="L515" i="24"/>
  <c r="K515" i="24"/>
  <c r="I515" i="24"/>
  <c r="H515" i="24"/>
  <c r="G515" i="24"/>
  <c r="L514" i="24"/>
  <c r="K514" i="24"/>
  <c r="G514" i="24"/>
  <c r="L513" i="24"/>
  <c r="K513" i="24"/>
  <c r="G513" i="24"/>
  <c r="K512" i="24"/>
  <c r="L511" i="24"/>
  <c r="K511" i="24"/>
  <c r="H511" i="24"/>
  <c r="G511" i="24"/>
  <c r="K510" i="24"/>
  <c r="I510" i="24"/>
  <c r="H510" i="24"/>
  <c r="G510" i="24"/>
  <c r="L509" i="24"/>
  <c r="K509" i="24"/>
  <c r="G509" i="24"/>
  <c r="K508" i="24"/>
  <c r="I508" i="24"/>
  <c r="H508" i="24"/>
  <c r="G508" i="24"/>
  <c r="L507" i="24"/>
  <c r="K507" i="24"/>
  <c r="G507" i="24"/>
  <c r="K506" i="24"/>
  <c r="I506" i="24"/>
  <c r="H506" i="24"/>
  <c r="G506" i="24"/>
  <c r="L505" i="24"/>
  <c r="K505" i="24"/>
  <c r="J505" i="24"/>
  <c r="I505" i="24"/>
  <c r="H505" i="24"/>
  <c r="G505" i="24"/>
  <c r="L504" i="24"/>
  <c r="K504" i="24"/>
  <c r="G504" i="24"/>
  <c r="L503" i="24"/>
  <c r="K503" i="24"/>
  <c r="I503" i="24"/>
  <c r="H503" i="24"/>
  <c r="G503" i="24"/>
  <c r="L502" i="24"/>
  <c r="K502" i="24"/>
  <c r="I502" i="24"/>
  <c r="H502" i="24"/>
  <c r="G502" i="24"/>
  <c r="L501" i="24"/>
  <c r="K501" i="24"/>
  <c r="H501" i="24"/>
  <c r="G501" i="24"/>
  <c r="K500" i="24"/>
  <c r="I500" i="24"/>
  <c r="G500" i="24"/>
  <c r="L499" i="24"/>
  <c r="K499" i="24"/>
  <c r="K498" i="24"/>
  <c r="H498" i="24"/>
  <c r="G498" i="24"/>
  <c r="L497" i="24"/>
  <c r="K497" i="24"/>
  <c r="I497" i="24"/>
  <c r="G497" i="24"/>
  <c r="K496" i="24"/>
  <c r="I496" i="24"/>
  <c r="H496" i="24"/>
  <c r="G496" i="24"/>
  <c r="L495" i="24"/>
  <c r="K495" i="24"/>
  <c r="I495" i="24"/>
  <c r="H495" i="24"/>
  <c r="G495" i="24"/>
  <c r="K494" i="24"/>
  <c r="G494" i="24"/>
  <c r="L493" i="24"/>
  <c r="K493" i="24"/>
  <c r="G493" i="24"/>
  <c r="K492" i="24"/>
  <c r="I492" i="24"/>
  <c r="H492" i="24"/>
  <c r="G492" i="24"/>
  <c r="L491" i="24"/>
  <c r="K491" i="24"/>
  <c r="G491" i="24"/>
  <c r="K490" i="24"/>
  <c r="I490" i="24"/>
  <c r="H490" i="24"/>
  <c r="G490" i="24"/>
  <c r="L489" i="24"/>
  <c r="K489" i="24"/>
  <c r="G489" i="24"/>
  <c r="K488" i="24"/>
  <c r="I488" i="24"/>
  <c r="H488" i="24"/>
  <c r="G488" i="24"/>
  <c r="L487" i="24"/>
  <c r="K487" i="24"/>
  <c r="G487" i="24"/>
  <c r="K486" i="24"/>
  <c r="G486" i="24"/>
  <c r="L485" i="24"/>
  <c r="K485" i="24"/>
  <c r="G485" i="24"/>
  <c r="K484" i="24"/>
  <c r="G484" i="24"/>
  <c r="L483" i="24"/>
  <c r="K483" i="24"/>
  <c r="G483" i="24"/>
  <c r="K482" i="24"/>
  <c r="I482" i="24"/>
  <c r="H482" i="24"/>
  <c r="G482" i="24"/>
  <c r="L481" i="24"/>
  <c r="K481" i="24"/>
  <c r="G481" i="24"/>
  <c r="K480" i="24"/>
  <c r="H480" i="24"/>
  <c r="G480" i="24"/>
  <c r="L479" i="24"/>
  <c r="K479" i="24"/>
  <c r="H479" i="24"/>
  <c r="G479" i="24"/>
  <c r="K478" i="24"/>
  <c r="H478" i="24"/>
  <c r="G478" i="24"/>
  <c r="L477" i="24"/>
  <c r="K477" i="24"/>
  <c r="I477" i="24"/>
  <c r="H477" i="24"/>
  <c r="G477" i="24"/>
  <c r="L476" i="24"/>
  <c r="K476" i="24"/>
  <c r="H476" i="24"/>
  <c r="G476" i="24"/>
  <c r="L475" i="24"/>
  <c r="K475" i="24"/>
  <c r="J475" i="24"/>
  <c r="I475" i="24"/>
  <c r="H475" i="24"/>
  <c r="N475" i="24" s="1"/>
  <c r="G475" i="24"/>
  <c r="K474" i="24"/>
  <c r="H474" i="24"/>
  <c r="G474" i="24"/>
  <c r="L473" i="24"/>
  <c r="K473" i="24"/>
  <c r="G473" i="24"/>
  <c r="K472" i="24"/>
  <c r="H472" i="24"/>
  <c r="G472" i="24"/>
  <c r="L471" i="24"/>
  <c r="K471" i="24"/>
  <c r="H471" i="24"/>
  <c r="G471" i="24"/>
  <c r="K470" i="24"/>
  <c r="L469" i="24"/>
  <c r="K469" i="24"/>
  <c r="G469" i="24"/>
  <c r="K468" i="24"/>
  <c r="I468" i="24"/>
  <c r="H468" i="24"/>
  <c r="G468" i="24"/>
  <c r="L467" i="24"/>
  <c r="K467" i="24"/>
  <c r="I467" i="24"/>
  <c r="H467" i="24"/>
  <c r="G467" i="24"/>
  <c r="L466" i="24"/>
  <c r="K466" i="24"/>
  <c r="I466" i="24"/>
  <c r="H466" i="24"/>
  <c r="G466" i="24"/>
  <c r="L465" i="24"/>
  <c r="K465" i="24"/>
  <c r="H465" i="24"/>
  <c r="G465" i="24"/>
  <c r="K464" i="24"/>
  <c r="H464" i="24"/>
  <c r="G464" i="24"/>
  <c r="L463" i="24"/>
  <c r="K463" i="24"/>
  <c r="I463" i="24"/>
  <c r="H463" i="24"/>
  <c r="G463" i="24"/>
  <c r="K462" i="24"/>
  <c r="H462" i="24"/>
  <c r="G462" i="24"/>
  <c r="L461" i="24"/>
  <c r="K461" i="24"/>
  <c r="L460" i="24"/>
  <c r="K460" i="24"/>
  <c r="G460" i="24"/>
  <c r="L459" i="24"/>
  <c r="K459" i="24"/>
  <c r="I459" i="24"/>
  <c r="G459" i="24"/>
  <c r="K458" i="24"/>
  <c r="H458" i="24"/>
  <c r="G458" i="24"/>
  <c r="L457" i="24"/>
  <c r="K457" i="24"/>
  <c r="H457" i="24"/>
  <c r="G457" i="24"/>
  <c r="K456" i="24"/>
  <c r="H456" i="24"/>
  <c r="G456" i="24"/>
  <c r="L455" i="24"/>
  <c r="K455" i="24"/>
  <c r="J455" i="24"/>
  <c r="H455" i="24"/>
  <c r="L454" i="24"/>
  <c r="K454" i="24"/>
  <c r="H454" i="24"/>
  <c r="G454" i="24"/>
  <c r="L453" i="24"/>
  <c r="K453" i="24"/>
  <c r="J453" i="24"/>
  <c r="I453" i="24"/>
  <c r="H453" i="24"/>
  <c r="G453" i="24"/>
  <c r="M453" i="24" s="1"/>
  <c r="K452" i="24"/>
  <c r="H452" i="24"/>
  <c r="G452" i="24"/>
  <c r="L451" i="24"/>
  <c r="K451" i="24"/>
  <c r="H451" i="24"/>
  <c r="G451" i="24"/>
  <c r="K450" i="24"/>
  <c r="L449" i="24"/>
  <c r="K449" i="24"/>
  <c r="J449" i="24"/>
  <c r="H449" i="24"/>
  <c r="K448" i="24"/>
  <c r="H448" i="24"/>
  <c r="G448" i="24"/>
  <c r="L447" i="24"/>
  <c r="K447" i="24"/>
  <c r="J447" i="24"/>
  <c r="I447" i="24"/>
  <c r="H447" i="24"/>
  <c r="G447" i="24"/>
  <c r="K446" i="24"/>
  <c r="L445" i="24"/>
  <c r="K445" i="24"/>
  <c r="J445" i="24"/>
  <c r="I445" i="24"/>
  <c r="H445" i="24"/>
  <c r="G445" i="24"/>
  <c r="K444" i="24"/>
  <c r="I444" i="24"/>
  <c r="H444" i="24"/>
  <c r="G444" i="24"/>
  <c r="L443" i="24"/>
  <c r="K443" i="24"/>
  <c r="H443" i="24"/>
  <c r="G443" i="24"/>
  <c r="K442" i="24"/>
  <c r="H442" i="24"/>
  <c r="G442" i="24"/>
  <c r="L441" i="24"/>
  <c r="K441" i="24"/>
  <c r="H441" i="24"/>
  <c r="G441" i="24"/>
  <c r="K440" i="24"/>
  <c r="H440" i="24"/>
  <c r="G440" i="24"/>
  <c r="L439" i="24"/>
  <c r="K439" i="24"/>
  <c r="J439" i="24"/>
  <c r="I439" i="24"/>
  <c r="H439" i="24"/>
  <c r="N439" i="24" s="1"/>
  <c r="G439" i="24"/>
  <c r="K438" i="24"/>
  <c r="H438" i="24"/>
  <c r="G438" i="24"/>
  <c r="L437" i="24"/>
  <c r="K437" i="24"/>
  <c r="K436" i="24"/>
  <c r="L435" i="24"/>
  <c r="K435" i="24"/>
  <c r="K434" i="24"/>
  <c r="L433" i="24"/>
  <c r="K433" i="24"/>
  <c r="G433" i="24"/>
  <c r="K432" i="24"/>
  <c r="H432" i="24"/>
  <c r="G432" i="24"/>
  <c r="L431" i="24"/>
  <c r="K431" i="24"/>
  <c r="H431" i="24"/>
  <c r="G431" i="24"/>
  <c r="K430" i="24"/>
  <c r="H430" i="24"/>
  <c r="G430" i="24"/>
  <c r="L429" i="24"/>
  <c r="K429" i="24"/>
  <c r="H429" i="24"/>
  <c r="G429" i="24"/>
  <c r="K428" i="24"/>
  <c r="L427" i="24"/>
  <c r="K427" i="24"/>
  <c r="H427" i="24"/>
  <c r="G427" i="24"/>
  <c r="L426" i="24"/>
  <c r="K426" i="24"/>
  <c r="H426" i="24"/>
  <c r="G426" i="24"/>
  <c r="L425" i="24"/>
  <c r="K425" i="24"/>
  <c r="J425" i="24"/>
  <c r="I425" i="24"/>
  <c r="H425" i="24"/>
  <c r="G425" i="24"/>
  <c r="K424" i="24"/>
  <c r="L423" i="24"/>
  <c r="K423" i="24"/>
  <c r="K422" i="24"/>
  <c r="L421" i="24"/>
  <c r="K421" i="24"/>
  <c r="H421" i="24"/>
  <c r="G421" i="24"/>
  <c r="L420" i="24"/>
  <c r="K420" i="24"/>
  <c r="H420" i="24"/>
  <c r="G420" i="24"/>
  <c r="L419" i="24"/>
  <c r="K419" i="24"/>
  <c r="K418" i="24"/>
  <c r="J418" i="24"/>
  <c r="I418" i="24"/>
  <c r="H418" i="24"/>
  <c r="G418" i="24"/>
  <c r="L417" i="24"/>
  <c r="K417" i="24"/>
  <c r="J417" i="24"/>
  <c r="I417" i="24"/>
  <c r="H417" i="24"/>
  <c r="G417" i="24"/>
  <c r="M417" i="24" s="1"/>
  <c r="K416" i="24"/>
  <c r="I416" i="24"/>
  <c r="H416" i="24"/>
  <c r="G416" i="24"/>
  <c r="L415" i="24"/>
  <c r="K415" i="24"/>
  <c r="J415" i="24"/>
  <c r="I415" i="24"/>
  <c r="H415" i="24"/>
  <c r="G415" i="24"/>
  <c r="K414" i="24"/>
  <c r="H414" i="24"/>
  <c r="G414" i="24"/>
  <c r="L413" i="24"/>
  <c r="K413" i="24"/>
  <c r="K412" i="24"/>
  <c r="I412" i="24"/>
  <c r="H412" i="24"/>
  <c r="G412" i="24"/>
  <c r="L411" i="24"/>
  <c r="K411" i="24"/>
  <c r="H411" i="24"/>
  <c r="G411" i="24"/>
  <c r="L410" i="24"/>
  <c r="K410" i="24"/>
  <c r="L409" i="24"/>
  <c r="K409" i="24"/>
  <c r="H409" i="24"/>
  <c r="G409" i="24"/>
  <c r="K408" i="24"/>
  <c r="L407" i="24"/>
  <c r="K407" i="24"/>
  <c r="H407" i="24"/>
  <c r="G407" i="24"/>
  <c r="L406" i="24"/>
  <c r="K406" i="24"/>
  <c r="L405" i="24"/>
  <c r="K405" i="24"/>
  <c r="L404" i="24"/>
  <c r="K404" i="24"/>
  <c r="H404" i="24"/>
  <c r="G404" i="24"/>
  <c r="L403" i="24"/>
  <c r="K403" i="24"/>
  <c r="I403" i="24"/>
  <c r="H403" i="24"/>
  <c r="G403" i="24"/>
  <c r="K402" i="24"/>
  <c r="H402" i="24"/>
  <c r="L401" i="24"/>
  <c r="K401" i="24"/>
  <c r="H401" i="24"/>
  <c r="K400" i="24"/>
  <c r="H400" i="24"/>
  <c r="G400" i="24"/>
  <c r="L399" i="24"/>
  <c r="K399" i="24"/>
  <c r="H399" i="24"/>
  <c r="G399" i="24"/>
  <c r="L398" i="24"/>
  <c r="K398" i="24"/>
  <c r="G398" i="24"/>
  <c r="L397" i="24"/>
  <c r="K397" i="24"/>
  <c r="H397" i="24"/>
  <c r="K396" i="24"/>
  <c r="L395" i="24"/>
  <c r="K395" i="24"/>
  <c r="K394" i="24"/>
  <c r="L393" i="24"/>
  <c r="K393" i="24"/>
  <c r="J393" i="24"/>
  <c r="I393" i="24"/>
  <c r="H393" i="24"/>
  <c r="G393" i="24"/>
  <c r="K392" i="24"/>
  <c r="L391" i="24"/>
  <c r="K391" i="24"/>
  <c r="K390" i="24"/>
  <c r="J390" i="24"/>
  <c r="I390" i="24"/>
  <c r="H390" i="24"/>
  <c r="G390" i="24"/>
  <c r="M390" i="24" s="1"/>
  <c r="L389" i="24"/>
  <c r="K389" i="24"/>
  <c r="H389" i="24"/>
  <c r="G389" i="24"/>
  <c r="L388" i="24"/>
  <c r="K388" i="24"/>
  <c r="H388" i="24"/>
  <c r="G388" i="24"/>
  <c r="L387" i="24"/>
  <c r="K387" i="24"/>
  <c r="K386" i="24"/>
  <c r="L385" i="24"/>
  <c r="K385" i="24"/>
  <c r="J385" i="24"/>
  <c r="I385" i="24"/>
  <c r="H385" i="24"/>
  <c r="G385" i="24"/>
  <c r="K384" i="24"/>
  <c r="L383" i="24"/>
  <c r="K383" i="24"/>
  <c r="K382" i="24"/>
  <c r="J382" i="24"/>
  <c r="H382" i="24"/>
  <c r="G382" i="24"/>
  <c r="L381" i="24"/>
  <c r="K381" i="24"/>
  <c r="K380" i="24"/>
  <c r="L379" i="24"/>
  <c r="K379" i="24"/>
  <c r="K378" i="24"/>
  <c r="H378" i="24"/>
  <c r="L377" i="24"/>
  <c r="K377" i="24"/>
  <c r="K376" i="24"/>
  <c r="H376" i="24"/>
  <c r="G376" i="24"/>
  <c r="L375" i="24"/>
  <c r="K375" i="24"/>
  <c r="J375" i="24"/>
  <c r="H375" i="24"/>
  <c r="G375" i="24"/>
  <c r="K374" i="24"/>
  <c r="L373" i="24"/>
  <c r="K373" i="24"/>
  <c r="L372" i="24"/>
  <c r="K372" i="24"/>
  <c r="E371" i="24"/>
  <c r="I597" i="24" s="1"/>
  <c r="D371" i="24"/>
  <c r="H483" i="24" s="1"/>
  <c r="C371" i="24"/>
  <c r="G539" i="24" s="1"/>
  <c r="K363" i="24"/>
  <c r="H363" i="24"/>
  <c r="G363" i="24"/>
  <c r="L362" i="24"/>
  <c r="K362" i="24"/>
  <c r="H362" i="24"/>
  <c r="G362" i="24"/>
  <c r="K361" i="24"/>
  <c r="G361" i="24"/>
  <c r="L360" i="24"/>
  <c r="K360" i="24"/>
  <c r="I360" i="24"/>
  <c r="H360" i="24"/>
  <c r="G360" i="24"/>
  <c r="K359" i="24"/>
  <c r="J359" i="24"/>
  <c r="I359" i="24"/>
  <c r="H359" i="24"/>
  <c r="G359" i="24"/>
  <c r="L358" i="24"/>
  <c r="K358" i="24"/>
  <c r="G358" i="24"/>
  <c r="K357" i="24"/>
  <c r="J357" i="24"/>
  <c r="I357" i="24"/>
  <c r="G357" i="24"/>
  <c r="L356" i="24"/>
  <c r="K356" i="24"/>
  <c r="I356" i="24"/>
  <c r="H356" i="24"/>
  <c r="G356" i="24"/>
  <c r="K355" i="24"/>
  <c r="G355" i="24"/>
  <c r="L354" i="24"/>
  <c r="K354" i="24"/>
  <c r="I354" i="24"/>
  <c r="H354" i="24"/>
  <c r="G354" i="24"/>
  <c r="K353" i="24"/>
  <c r="I353" i="24"/>
  <c r="G353" i="24"/>
  <c r="L352" i="24"/>
  <c r="K352" i="24"/>
  <c r="G352" i="24"/>
  <c r="K351" i="24"/>
  <c r="I351" i="24"/>
  <c r="G351" i="24"/>
  <c r="L350" i="24"/>
  <c r="K350" i="24"/>
  <c r="I350" i="24"/>
  <c r="H350" i="24"/>
  <c r="G350" i="24"/>
  <c r="K349" i="24"/>
  <c r="I349" i="24"/>
  <c r="G349" i="24"/>
  <c r="L348" i="24"/>
  <c r="K348" i="24"/>
  <c r="J348" i="24"/>
  <c r="I348" i="24"/>
  <c r="H348" i="24"/>
  <c r="G348" i="24"/>
  <c r="K347" i="24"/>
  <c r="H347" i="24"/>
  <c r="G347" i="24"/>
  <c r="L346" i="24"/>
  <c r="K346" i="24"/>
  <c r="H346" i="24"/>
  <c r="G346" i="24"/>
  <c r="K345" i="24"/>
  <c r="J345" i="24"/>
  <c r="I345" i="24"/>
  <c r="G345" i="24"/>
  <c r="L344" i="24"/>
  <c r="K344" i="24"/>
  <c r="H344" i="24"/>
  <c r="G344" i="24"/>
  <c r="K343" i="24"/>
  <c r="G343" i="24"/>
  <c r="L342" i="24"/>
  <c r="K342" i="24"/>
  <c r="H342" i="24"/>
  <c r="G342" i="24"/>
  <c r="K341" i="24"/>
  <c r="I341" i="24"/>
  <c r="G341" i="24"/>
  <c r="L340" i="24"/>
  <c r="K340" i="24"/>
  <c r="G340" i="24"/>
  <c r="K339" i="24"/>
  <c r="I339" i="24"/>
  <c r="H339" i="24"/>
  <c r="G339" i="24"/>
  <c r="L338" i="24"/>
  <c r="K338" i="24"/>
  <c r="K337" i="24"/>
  <c r="I337" i="24"/>
  <c r="H337" i="24"/>
  <c r="G337" i="24"/>
  <c r="L336" i="24"/>
  <c r="K336" i="24"/>
  <c r="G336" i="24"/>
  <c r="K335" i="24"/>
  <c r="I335" i="24"/>
  <c r="G335" i="24"/>
  <c r="L334" i="24"/>
  <c r="K334" i="24"/>
  <c r="I334" i="24"/>
  <c r="G334" i="24"/>
  <c r="K333" i="24"/>
  <c r="I333" i="24"/>
  <c r="G333" i="24"/>
  <c r="L332" i="24"/>
  <c r="K332" i="24"/>
  <c r="I332" i="24"/>
  <c r="G332" i="24"/>
  <c r="K331" i="24"/>
  <c r="I331" i="24"/>
  <c r="G331" i="24"/>
  <c r="L330" i="24"/>
  <c r="K330" i="24"/>
  <c r="J330" i="24"/>
  <c r="I330" i="24"/>
  <c r="H330" i="24"/>
  <c r="G330" i="24"/>
  <c r="K329" i="24"/>
  <c r="G329" i="24"/>
  <c r="L328" i="24"/>
  <c r="K328" i="24"/>
  <c r="J328" i="24"/>
  <c r="I328" i="24"/>
  <c r="H328" i="24"/>
  <c r="G328" i="24"/>
  <c r="K327" i="24"/>
  <c r="L326" i="24"/>
  <c r="K326" i="24"/>
  <c r="I326" i="24"/>
  <c r="H326" i="24"/>
  <c r="G326" i="24"/>
  <c r="K325" i="24"/>
  <c r="G325" i="24"/>
  <c r="L324" i="24"/>
  <c r="K324" i="24"/>
  <c r="K323" i="24"/>
  <c r="I323" i="24"/>
  <c r="G323" i="24"/>
  <c r="L322" i="24"/>
  <c r="K322" i="24"/>
  <c r="G322" i="24"/>
  <c r="K321" i="24"/>
  <c r="L320" i="24"/>
  <c r="K320" i="24"/>
  <c r="K319" i="24"/>
  <c r="I319" i="24"/>
  <c r="G319" i="24"/>
  <c r="L318" i="24"/>
  <c r="K318" i="24"/>
  <c r="H318" i="24"/>
  <c r="K317" i="24"/>
  <c r="I317" i="24"/>
  <c r="G317" i="24"/>
  <c r="L316" i="24"/>
  <c r="K316" i="24"/>
  <c r="H316" i="24"/>
  <c r="G316" i="24"/>
  <c r="K315" i="24"/>
  <c r="G315" i="24"/>
  <c r="L314" i="24"/>
  <c r="K314" i="24"/>
  <c r="I314" i="24"/>
  <c r="G314" i="24"/>
  <c r="K313" i="24"/>
  <c r="J313" i="24"/>
  <c r="G313" i="24"/>
  <c r="L312" i="24"/>
  <c r="K312" i="24"/>
  <c r="L311" i="24"/>
  <c r="K311" i="24"/>
  <c r="G311" i="24"/>
  <c r="L310" i="24"/>
  <c r="K310" i="24"/>
  <c r="G310" i="24"/>
  <c r="K309" i="24"/>
  <c r="L308" i="24"/>
  <c r="K308" i="24"/>
  <c r="K307" i="24"/>
  <c r="H307" i="24"/>
  <c r="L306" i="24"/>
  <c r="K306" i="24"/>
  <c r="K305" i="24"/>
  <c r="G305" i="24"/>
  <c r="L304" i="24"/>
  <c r="K304" i="24"/>
  <c r="H304" i="24"/>
  <c r="G304" i="24"/>
  <c r="K303" i="24"/>
  <c r="I303" i="24"/>
  <c r="G303" i="24"/>
  <c r="L302" i="24"/>
  <c r="K302" i="24"/>
  <c r="H302" i="24"/>
  <c r="G302" i="24"/>
  <c r="K301" i="24"/>
  <c r="G301" i="24"/>
  <c r="L300" i="24"/>
  <c r="K300" i="24"/>
  <c r="G300" i="24"/>
  <c r="K299" i="24"/>
  <c r="G299" i="24"/>
  <c r="L298" i="24"/>
  <c r="K298" i="24"/>
  <c r="J298" i="24"/>
  <c r="I298" i="24"/>
  <c r="H298" i="24"/>
  <c r="G298" i="24"/>
  <c r="M298" i="24" s="1"/>
  <c r="K297" i="24"/>
  <c r="J297" i="24"/>
  <c r="G297" i="24"/>
  <c r="L296" i="24"/>
  <c r="K296" i="24"/>
  <c r="J296" i="24"/>
  <c r="I296" i="24"/>
  <c r="H296" i="24"/>
  <c r="G296" i="24"/>
  <c r="K295" i="24"/>
  <c r="L294" i="24"/>
  <c r="K294" i="24"/>
  <c r="G294" i="24"/>
  <c r="L293" i="24"/>
  <c r="K293" i="24"/>
  <c r="L292" i="24"/>
  <c r="K292" i="24"/>
  <c r="L291" i="24"/>
  <c r="K291" i="24"/>
  <c r="I291" i="24"/>
  <c r="H291" i="24"/>
  <c r="G291" i="24"/>
  <c r="L290" i="24"/>
  <c r="K290" i="24"/>
  <c r="J290" i="24"/>
  <c r="I290" i="24"/>
  <c r="H290" i="24"/>
  <c r="N290" i="24" s="1"/>
  <c r="G290" i="24"/>
  <c r="L289" i="24"/>
  <c r="K289" i="24"/>
  <c r="I289" i="24"/>
  <c r="H289" i="24"/>
  <c r="G289" i="24"/>
  <c r="L288" i="24"/>
  <c r="K288" i="24"/>
  <c r="J288" i="24"/>
  <c r="H288" i="24"/>
  <c r="G288" i="24"/>
  <c r="K287" i="24"/>
  <c r="J287" i="24"/>
  <c r="I287" i="24"/>
  <c r="G287" i="24"/>
  <c r="L286" i="24"/>
  <c r="K286" i="24"/>
  <c r="J286" i="24"/>
  <c r="I286" i="24"/>
  <c r="H286" i="24"/>
  <c r="G286" i="24"/>
  <c r="K285" i="24"/>
  <c r="I285" i="24"/>
  <c r="G285" i="24"/>
  <c r="L284" i="24"/>
  <c r="K284" i="24"/>
  <c r="I284" i="24"/>
  <c r="H284" i="24"/>
  <c r="G284" i="24"/>
  <c r="K283" i="24"/>
  <c r="I283" i="24"/>
  <c r="G283" i="24"/>
  <c r="L282" i="24"/>
  <c r="K282" i="24"/>
  <c r="J282" i="24"/>
  <c r="I282" i="24"/>
  <c r="H282" i="24"/>
  <c r="G282" i="24"/>
  <c r="K281" i="24"/>
  <c r="G281" i="24"/>
  <c r="L280" i="24"/>
  <c r="K280" i="24"/>
  <c r="J280" i="24"/>
  <c r="I280" i="24"/>
  <c r="H280" i="24"/>
  <c r="N280" i="24" s="1"/>
  <c r="G280" i="24"/>
  <c r="L279" i="24"/>
  <c r="K279" i="24"/>
  <c r="G279" i="24"/>
  <c r="L278" i="24"/>
  <c r="K278" i="24"/>
  <c r="J278" i="24"/>
  <c r="I278" i="24"/>
  <c r="H278" i="24"/>
  <c r="G278" i="24"/>
  <c r="K277" i="24"/>
  <c r="L276" i="24"/>
  <c r="K276" i="24"/>
  <c r="H276" i="24"/>
  <c r="K275" i="24"/>
  <c r="G275" i="24"/>
  <c r="L274" i="24"/>
  <c r="K274" i="24"/>
  <c r="J274" i="24"/>
  <c r="I274" i="24"/>
  <c r="H274" i="24"/>
  <c r="G274" i="24"/>
  <c r="M274" i="24" s="1"/>
  <c r="K273" i="24"/>
  <c r="I273" i="24"/>
  <c r="G273" i="24"/>
  <c r="L272" i="24"/>
  <c r="K272" i="24"/>
  <c r="I272" i="24"/>
  <c r="G272" i="24"/>
  <c r="K271" i="24"/>
  <c r="I271" i="24"/>
  <c r="H271" i="24"/>
  <c r="G271" i="24"/>
  <c r="L270" i="24"/>
  <c r="K270" i="24"/>
  <c r="H270" i="24"/>
  <c r="G270" i="24"/>
  <c r="K269" i="24"/>
  <c r="I269" i="24"/>
  <c r="G269" i="24"/>
  <c r="L268" i="24"/>
  <c r="K268" i="24"/>
  <c r="I268" i="24"/>
  <c r="H268" i="24"/>
  <c r="G268" i="24"/>
  <c r="K267" i="24"/>
  <c r="G267" i="24"/>
  <c r="L266" i="24"/>
  <c r="K266" i="24"/>
  <c r="H266" i="24"/>
  <c r="G266" i="24"/>
  <c r="K265" i="24"/>
  <c r="G265" i="24"/>
  <c r="L264" i="24"/>
  <c r="K264" i="24"/>
  <c r="J264" i="24"/>
  <c r="I264" i="24"/>
  <c r="H264" i="24"/>
  <c r="G264" i="24"/>
  <c r="K263" i="24"/>
  <c r="G263" i="24"/>
  <c r="L262" i="24"/>
  <c r="K262" i="24"/>
  <c r="I262" i="24"/>
  <c r="H262" i="24"/>
  <c r="G262" i="24"/>
  <c r="L261" i="24"/>
  <c r="K261" i="24"/>
  <c r="L260" i="24"/>
  <c r="K260" i="24"/>
  <c r="J260" i="24"/>
  <c r="H260" i="24"/>
  <c r="G260" i="24"/>
  <c r="K259" i="24"/>
  <c r="J259" i="24"/>
  <c r="I259" i="24"/>
  <c r="G259" i="24"/>
  <c r="L258" i="24"/>
  <c r="K258" i="24"/>
  <c r="K257" i="24"/>
  <c r="G257" i="24"/>
  <c r="L256" i="24"/>
  <c r="K256" i="24"/>
  <c r="H256" i="24"/>
  <c r="G256" i="24"/>
  <c r="K255" i="24"/>
  <c r="L254" i="24"/>
  <c r="K254" i="24"/>
  <c r="H254" i="24"/>
  <c r="G254" i="24"/>
  <c r="K253" i="24"/>
  <c r="I253" i="24"/>
  <c r="G253" i="24"/>
  <c r="L252" i="24"/>
  <c r="K252" i="24"/>
  <c r="H252" i="24"/>
  <c r="G252" i="24"/>
  <c r="K251" i="24"/>
  <c r="J251" i="24"/>
  <c r="I251" i="24"/>
  <c r="G251" i="24"/>
  <c r="L250" i="24"/>
  <c r="K250" i="24"/>
  <c r="J250" i="24"/>
  <c r="I250" i="24"/>
  <c r="H250" i="24"/>
  <c r="G250" i="24"/>
  <c r="K249" i="24"/>
  <c r="L248" i="24"/>
  <c r="K248" i="24"/>
  <c r="K247" i="24"/>
  <c r="I247" i="24"/>
  <c r="G247" i="24"/>
  <c r="L246" i="24"/>
  <c r="K246" i="24"/>
  <c r="J246" i="24"/>
  <c r="I246" i="24"/>
  <c r="H246" i="24"/>
  <c r="G246" i="24"/>
  <c r="K245" i="24"/>
  <c r="L244" i="24"/>
  <c r="K244" i="24"/>
  <c r="J244" i="24"/>
  <c r="H244" i="24"/>
  <c r="G244" i="24"/>
  <c r="K243" i="24"/>
  <c r="G243" i="24"/>
  <c r="L242" i="24"/>
  <c r="K242" i="24"/>
  <c r="K241" i="24"/>
  <c r="I241" i="24"/>
  <c r="G241" i="24"/>
  <c r="L240" i="24"/>
  <c r="K240" i="24"/>
  <c r="H240" i="24"/>
  <c r="G240" i="24"/>
  <c r="K239" i="24"/>
  <c r="I239" i="24"/>
  <c r="G239" i="24"/>
  <c r="L238" i="24"/>
  <c r="K238" i="24"/>
  <c r="I238" i="24"/>
  <c r="H238" i="24"/>
  <c r="G238" i="24"/>
  <c r="K237" i="24"/>
  <c r="H237" i="24"/>
  <c r="G237" i="24"/>
  <c r="L236" i="24"/>
  <c r="K236" i="24"/>
  <c r="J236" i="24"/>
  <c r="I236" i="24"/>
  <c r="H236" i="24"/>
  <c r="G236" i="24"/>
  <c r="K235" i="24"/>
  <c r="L234" i="24"/>
  <c r="K234" i="24"/>
  <c r="I234" i="24"/>
  <c r="H234" i="24"/>
  <c r="G234" i="24"/>
  <c r="K233" i="24"/>
  <c r="G233" i="24"/>
  <c r="L232" i="24"/>
  <c r="K232" i="24"/>
  <c r="J232" i="24"/>
  <c r="I232" i="24"/>
  <c r="H232" i="24"/>
  <c r="G232" i="24"/>
  <c r="M232" i="24" s="1"/>
  <c r="K231" i="24"/>
  <c r="L230" i="24"/>
  <c r="K230" i="24"/>
  <c r="K229" i="24"/>
  <c r="H229" i="24"/>
  <c r="G229" i="24"/>
  <c r="L228" i="24"/>
  <c r="K228" i="24"/>
  <c r="J228" i="24"/>
  <c r="H228" i="24"/>
  <c r="G228" i="24"/>
  <c r="K227" i="24"/>
  <c r="L226" i="24"/>
  <c r="K226" i="24"/>
  <c r="L225" i="24"/>
  <c r="K225" i="24"/>
  <c r="G225" i="24"/>
  <c r="L224" i="24"/>
  <c r="K224" i="24"/>
  <c r="J224" i="24"/>
  <c r="I224" i="24"/>
  <c r="H224" i="24"/>
  <c r="G224" i="24"/>
  <c r="K223" i="24"/>
  <c r="G223" i="24"/>
  <c r="L222" i="24"/>
  <c r="K222" i="24"/>
  <c r="G222" i="24"/>
  <c r="K221" i="24"/>
  <c r="L220" i="24"/>
  <c r="K220" i="24"/>
  <c r="K219" i="24"/>
  <c r="G219" i="24"/>
  <c r="L218" i="24"/>
  <c r="K218" i="24"/>
  <c r="K217" i="24"/>
  <c r="I217" i="24"/>
  <c r="G217" i="24"/>
  <c r="L216" i="24"/>
  <c r="K216" i="24"/>
  <c r="H216" i="24"/>
  <c r="K215" i="24"/>
  <c r="L214" i="24"/>
  <c r="K214" i="24"/>
  <c r="H214" i="24"/>
  <c r="G214" i="24"/>
  <c r="K213" i="24"/>
  <c r="G213" i="24"/>
  <c r="L212" i="24"/>
  <c r="K212" i="24"/>
  <c r="J212" i="24"/>
  <c r="I212" i="24"/>
  <c r="H212" i="24"/>
  <c r="G212" i="24"/>
  <c r="K211" i="24"/>
  <c r="G211" i="24"/>
  <c r="L210" i="24"/>
  <c r="K210" i="24"/>
  <c r="G210" i="24"/>
  <c r="K209" i="24"/>
  <c r="L208" i="24"/>
  <c r="K208" i="24"/>
  <c r="H208" i="24"/>
  <c r="K207" i="24"/>
  <c r="G207" i="24"/>
  <c r="L206" i="24"/>
  <c r="K206" i="24"/>
  <c r="I206" i="24"/>
  <c r="H206" i="24"/>
  <c r="G206" i="24"/>
  <c r="K205" i="24"/>
  <c r="G205" i="24"/>
  <c r="L204" i="24"/>
  <c r="K204" i="24"/>
  <c r="K203" i="24"/>
  <c r="L202" i="24"/>
  <c r="K202" i="24"/>
  <c r="K201" i="24"/>
  <c r="G201" i="24"/>
  <c r="L200" i="24"/>
  <c r="K200" i="24"/>
  <c r="J200" i="24"/>
  <c r="H200" i="24"/>
  <c r="G200" i="24"/>
  <c r="K199" i="24"/>
  <c r="I199" i="24"/>
  <c r="H199" i="24"/>
  <c r="G199" i="24"/>
  <c r="L198" i="24"/>
  <c r="K198" i="24"/>
  <c r="K197" i="24"/>
  <c r="L196" i="24"/>
  <c r="K196" i="24"/>
  <c r="H196" i="24"/>
  <c r="G196" i="24"/>
  <c r="K195" i="24"/>
  <c r="L194" i="24"/>
  <c r="K194" i="24"/>
  <c r="H194" i="24"/>
  <c r="G194" i="24"/>
  <c r="K193" i="24"/>
  <c r="L192" i="24"/>
  <c r="K192" i="24"/>
  <c r="J192" i="24"/>
  <c r="I192" i="24"/>
  <c r="H192" i="24"/>
  <c r="G192" i="24"/>
  <c r="K191" i="24"/>
  <c r="G191" i="24"/>
  <c r="L190" i="24"/>
  <c r="K190" i="24"/>
  <c r="H190" i="24"/>
  <c r="L189" i="24"/>
  <c r="K189" i="24"/>
  <c r="E188" i="24"/>
  <c r="C188" i="24"/>
  <c r="G308" i="24" s="1"/>
  <c r="K180" i="24"/>
  <c r="I180" i="24"/>
  <c r="H180" i="24"/>
  <c r="G180" i="24"/>
  <c r="L179" i="24"/>
  <c r="K179" i="24"/>
  <c r="I179" i="24"/>
  <c r="H179" i="24"/>
  <c r="G179" i="24"/>
  <c r="K178" i="24"/>
  <c r="H178" i="24"/>
  <c r="G178" i="24"/>
  <c r="L177" i="24"/>
  <c r="K177" i="24"/>
  <c r="K176" i="24"/>
  <c r="I176" i="24"/>
  <c r="H176" i="24"/>
  <c r="G176" i="24"/>
  <c r="L175" i="24"/>
  <c r="K175" i="24"/>
  <c r="I175" i="24"/>
  <c r="H175" i="24"/>
  <c r="G175" i="24"/>
  <c r="K174" i="24"/>
  <c r="I174" i="24"/>
  <c r="H174" i="24"/>
  <c r="G174" i="24"/>
  <c r="L173" i="24"/>
  <c r="K173" i="24"/>
  <c r="J173" i="24"/>
  <c r="H173" i="24"/>
  <c r="G173" i="24"/>
  <c r="K172" i="24"/>
  <c r="I172" i="24"/>
  <c r="H172" i="24"/>
  <c r="G172" i="24"/>
  <c r="L171" i="24"/>
  <c r="K171" i="24"/>
  <c r="I171" i="24"/>
  <c r="H171" i="24"/>
  <c r="G171" i="24"/>
  <c r="K170" i="24"/>
  <c r="H170" i="24"/>
  <c r="G170" i="24"/>
  <c r="L169" i="24"/>
  <c r="K169" i="24"/>
  <c r="H169" i="24"/>
  <c r="G169" i="24"/>
  <c r="L168" i="24"/>
  <c r="K168" i="24"/>
  <c r="H168" i="24"/>
  <c r="L167" i="24"/>
  <c r="K167" i="24"/>
  <c r="H167" i="24"/>
  <c r="G167" i="24"/>
  <c r="K166" i="24"/>
  <c r="H166" i="24"/>
  <c r="L165" i="24"/>
  <c r="K165" i="24"/>
  <c r="J165" i="24"/>
  <c r="H165" i="24"/>
  <c r="G165" i="24"/>
  <c r="K164" i="24"/>
  <c r="I164" i="24"/>
  <c r="H164" i="24"/>
  <c r="G164" i="24"/>
  <c r="L163" i="24"/>
  <c r="K163" i="24"/>
  <c r="J163" i="24"/>
  <c r="I163" i="24"/>
  <c r="H163" i="24"/>
  <c r="G163" i="24"/>
  <c r="K162" i="24"/>
  <c r="I162" i="24"/>
  <c r="H162" i="24"/>
  <c r="G162" i="24"/>
  <c r="L161" i="24"/>
  <c r="K161" i="24"/>
  <c r="H161" i="24"/>
  <c r="K160" i="24"/>
  <c r="I160" i="24"/>
  <c r="H160" i="24"/>
  <c r="G160" i="24"/>
  <c r="L159" i="24"/>
  <c r="K159" i="24"/>
  <c r="J159" i="24"/>
  <c r="G159" i="24"/>
  <c r="K158" i="24"/>
  <c r="H158" i="24"/>
  <c r="G158" i="24"/>
  <c r="L157" i="24"/>
  <c r="K157" i="24"/>
  <c r="H157" i="24"/>
  <c r="G157" i="24"/>
  <c r="K156" i="24"/>
  <c r="L155" i="24"/>
  <c r="K155" i="24"/>
  <c r="H155" i="24"/>
  <c r="K154" i="24"/>
  <c r="H154" i="24"/>
  <c r="G154" i="24"/>
  <c r="L153" i="24"/>
  <c r="K153" i="24"/>
  <c r="I153" i="24"/>
  <c r="H153" i="24"/>
  <c r="G153" i="24"/>
  <c r="K152" i="24"/>
  <c r="L151" i="24"/>
  <c r="K151" i="24"/>
  <c r="I151" i="24"/>
  <c r="H151" i="24"/>
  <c r="G151" i="24"/>
  <c r="K150" i="24"/>
  <c r="L149" i="24"/>
  <c r="K149" i="24"/>
  <c r="K148" i="24"/>
  <c r="H148" i="24"/>
  <c r="G148" i="24"/>
  <c r="L147" i="24"/>
  <c r="K147" i="24"/>
  <c r="K146" i="24"/>
  <c r="H146" i="24"/>
  <c r="G146" i="24"/>
  <c r="L145" i="24"/>
  <c r="K145" i="24"/>
  <c r="G145" i="24"/>
  <c r="K144" i="24"/>
  <c r="L143" i="24"/>
  <c r="K143" i="24"/>
  <c r="J143" i="24"/>
  <c r="H143" i="24"/>
  <c r="G143" i="24"/>
  <c r="K142" i="24"/>
  <c r="L141" i="24"/>
  <c r="K141" i="24"/>
  <c r="K140" i="24"/>
  <c r="I140" i="24"/>
  <c r="H140" i="24"/>
  <c r="G140" i="24"/>
  <c r="L139" i="24"/>
  <c r="K139" i="24"/>
  <c r="K138" i="24"/>
  <c r="H138" i="24"/>
  <c r="L137" i="24"/>
  <c r="K137" i="24"/>
  <c r="K136" i="24"/>
  <c r="H136" i="24"/>
  <c r="L135" i="24"/>
  <c r="K135" i="24"/>
  <c r="H135" i="24"/>
  <c r="K134" i="24"/>
  <c r="H134" i="24"/>
  <c r="G134" i="24"/>
  <c r="L133" i="24"/>
  <c r="K133" i="24"/>
  <c r="H133" i="24"/>
  <c r="K132" i="24"/>
  <c r="L131" i="24"/>
  <c r="K131" i="24"/>
  <c r="J131" i="24"/>
  <c r="I131" i="24"/>
  <c r="H131" i="24"/>
  <c r="G131" i="24"/>
  <c r="K130" i="24"/>
  <c r="H130" i="24"/>
  <c r="L129" i="24"/>
  <c r="K129" i="24"/>
  <c r="G129" i="24"/>
  <c r="K128" i="24"/>
  <c r="H128" i="24"/>
  <c r="L127" i="24"/>
  <c r="K127" i="24"/>
  <c r="K126" i="24"/>
  <c r="H126" i="24"/>
  <c r="G126" i="24"/>
  <c r="L125" i="24"/>
  <c r="K125" i="24"/>
  <c r="K124" i="24"/>
  <c r="H124" i="24"/>
  <c r="L123" i="24"/>
  <c r="K123" i="24"/>
  <c r="H123" i="24"/>
  <c r="G123" i="24"/>
  <c r="K122" i="24"/>
  <c r="H122" i="24"/>
  <c r="G122" i="24"/>
  <c r="L121" i="24"/>
  <c r="K121" i="24"/>
  <c r="H121" i="24"/>
  <c r="G121" i="24"/>
  <c r="K120" i="24"/>
  <c r="G120" i="24"/>
  <c r="L119" i="24"/>
  <c r="K119" i="24"/>
  <c r="J119" i="24"/>
  <c r="I119" i="24"/>
  <c r="H119" i="24"/>
  <c r="G119" i="24"/>
  <c r="K118" i="24"/>
  <c r="L117" i="24"/>
  <c r="K117" i="24"/>
  <c r="I117" i="24"/>
  <c r="H117" i="24"/>
  <c r="G117" i="24"/>
  <c r="K116" i="24"/>
  <c r="L115" i="24"/>
  <c r="K115" i="24"/>
  <c r="K114" i="24"/>
  <c r="H114" i="24"/>
  <c r="G114" i="24"/>
  <c r="L113" i="24"/>
  <c r="K113" i="24"/>
  <c r="G113" i="24"/>
  <c r="K112" i="24"/>
  <c r="H112" i="24"/>
  <c r="G112" i="24"/>
  <c r="L111" i="24"/>
  <c r="K111" i="24"/>
  <c r="K110" i="24"/>
  <c r="I110" i="24"/>
  <c r="H110" i="24"/>
  <c r="G110" i="24"/>
  <c r="L109" i="24"/>
  <c r="K109" i="24"/>
  <c r="L108" i="24"/>
  <c r="K108" i="24"/>
  <c r="G108" i="24"/>
  <c r="L107" i="24"/>
  <c r="K107" i="24"/>
  <c r="G107" i="24"/>
  <c r="K106" i="24"/>
  <c r="L105" i="24"/>
  <c r="K105" i="24"/>
  <c r="K104" i="24"/>
  <c r="G104" i="24"/>
  <c r="L103" i="24"/>
  <c r="K103" i="24"/>
  <c r="K102" i="24"/>
  <c r="H102" i="24"/>
  <c r="G102" i="24"/>
  <c r="L101" i="24"/>
  <c r="K101" i="24"/>
  <c r="H101" i="24"/>
  <c r="K100" i="24"/>
  <c r="L99" i="24"/>
  <c r="K99" i="24"/>
  <c r="H99" i="24"/>
  <c r="K98" i="24"/>
  <c r="G98" i="24"/>
  <c r="L97" i="24"/>
  <c r="K97" i="24"/>
  <c r="H97" i="24"/>
  <c r="K96" i="24"/>
  <c r="H96" i="24"/>
  <c r="G96" i="24"/>
  <c r="L95" i="24"/>
  <c r="K95" i="24"/>
  <c r="J95" i="24"/>
  <c r="I95" i="24"/>
  <c r="H95" i="24"/>
  <c r="G95" i="24"/>
  <c r="K94" i="24"/>
  <c r="I94" i="24"/>
  <c r="H94" i="24"/>
  <c r="G94" i="24"/>
  <c r="L93" i="24"/>
  <c r="K93" i="24"/>
  <c r="G93" i="24"/>
  <c r="K92" i="24"/>
  <c r="H92" i="24"/>
  <c r="G92" i="24"/>
  <c r="L91" i="24"/>
  <c r="K91" i="24"/>
  <c r="H91" i="24"/>
  <c r="G91" i="24"/>
  <c r="K90" i="24"/>
  <c r="H90" i="24"/>
  <c r="G90" i="24"/>
  <c r="L89" i="24"/>
  <c r="K89" i="24"/>
  <c r="H89" i="24"/>
  <c r="G89" i="24"/>
  <c r="K88" i="24"/>
  <c r="H88" i="24"/>
  <c r="L87" i="24"/>
  <c r="K87" i="24"/>
  <c r="H87" i="24"/>
  <c r="G87" i="24"/>
  <c r="K86" i="24"/>
  <c r="L85" i="24"/>
  <c r="K85" i="24"/>
  <c r="K84" i="24"/>
  <c r="H84" i="24"/>
  <c r="L83" i="24"/>
  <c r="K83" i="24"/>
  <c r="H83" i="24"/>
  <c r="L82" i="24"/>
  <c r="K82" i="24"/>
  <c r="E81" i="24"/>
  <c r="I114" i="24" s="1"/>
  <c r="D81" i="24"/>
  <c r="H142" i="24" s="1"/>
  <c r="C81" i="24"/>
  <c r="G166" i="24" s="1"/>
  <c r="K73" i="24"/>
  <c r="H73" i="24"/>
  <c r="G73" i="24"/>
  <c r="K72" i="24"/>
  <c r="H72" i="24"/>
  <c r="G72" i="24"/>
  <c r="L71" i="24"/>
  <c r="G71" i="24"/>
  <c r="K70" i="24"/>
  <c r="H70" i="24"/>
  <c r="G70" i="24"/>
  <c r="K69" i="24"/>
  <c r="I69" i="24"/>
  <c r="H69" i="24"/>
  <c r="G69" i="24"/>
  <c r="L68" i="24"/>
  <c r="K68" i="24"/>
  <c r="H68" i="24"/>
  <c r="G68" i="24"/>
  <c r="K67" i="24"/>
  <c r="L66" i="24"/>
  <c r="H66" i="24"/>
  <c r="G66" i="24"/>
  <c r="K65" i="24"/>
  <c r="I65" i="24"/>
  <c r="G65" i="24"/>
  <c r="L64" i="24"/>
  <c r="H64" i="24"/>
  <c r="L63" i="24"/>
  <c r="K63" i="24"/>
  <c r="I63" i="24"/>
  <c r="H63" i="24"/>
  <c r="G63" i="24"/>
  <c r="K62" i="24"/>
  <c r="H62" i="24"/>
  <c r="G62" i="24"/>
  <c r="L61" i="24"/>
  <c r="K61" i="24"/>
  <c r="I61" i="24"/>
  <c r="H61" i="24"/>
  <c r="G61" i="24"/>
  <c r="L60" i="24"/>
  <c r="H60" i="24"/>
  <c r="G60" i="24"/>
  <c r="K59" i="24"/>
  <c r="I59" i="24"/>
  <c r="H59" i="24"/>
  <c r="G59" i="24"/>
  <c r="L58" i="24"/>
  <c r="K58" i="24"/>
  <c r="J58" i="24"/>
  <c r="I58" i="24"/>
  <c r="H58" i="24"/>
  <c r="G58" i="24"/>
  <c r="K57" i="24"/>
  <c r="H57" i="24"/>
  <c r="G57" i="24"/>
  <c r="L56" i="24"/>
  <c r="K56" i="24"/>
  <c r="I56" i="24"/>
  <c r="H56" i="24"/>
  <c r="G56" i="24"/>
  <c r="K55" i="24"/>
  <c r="H55" i="24"/>
  <c r="G55" i="24"/>
  <c r="L54" i="24"/>
  <c r="K54" i="24"/>
  <c r="J54" i="24"/>
  <c r="H54" i="24"/>
  <c r="G54" i="24"/>
  <c r="K53" i="24"/>
  <c r="L52" i="24"/>
  <c r="K52" i="24"/>
  <c r="H52" i="24"/>
  <c r="G52" i="24"/>
  <c r="L51" i="24"/>
  <c r="K51" i="24"/>
  <c r="I51" i="24"/>
  <c r="H51" i="24"/>
  <c r="L50" i="24"/>
  <c r="K50" i="24"/>
  <c r="J50" i="24"/>
  <c r="I50" i="24"/>
  <c r="H50" i="24"/>
  <c r="G50" i="24"/>
  <c r="K49" i="24"/>
  <c r="I49" i="24"/>
  <c r="H49" i="24"/>
  <c r="G49" i="24"/>
  <c r="L48" i="24"/>
  <c r="K48" i="24"/>
  <c r="H48" i="24"/>
  <c r="G48" i="24"/>
  <c r="K47" i="24"/>
  <c r="H47" i="24"/>
  <c r="L46" i="24"/>
  <c r="K46" i="24"/>
  <c r="J46" i="24"/>
  <c r="I46" i="24"/>
  <c r="H46" i="24"/>
  <c r="G46" i="24"/>
  <c r="K45" i="24"/>
  <c r="I45" i="24"/>
  <c r="H45" i="24"/>
  <c r="G45" i="24"/>
  <c r="L44" i="24"/>
  <c r="K44" i="24"/>
  <c r="J44" i="24"/>
  <c r="I44" i="24"/>
  <c r="H44" i="24"/>
  <c r="G44" i="24"/>
  <c r="M44" i="24" s="1"/>
  <c r="K43" i="24"/>
  <c r="H43" i="24"/>
  <c r="G43" i="24"/>
  <c r="L42" i="24"/>
  <c r="K42" i="24"/>
  <c r="H42" i="24"/>
  <c r="K41" i="24"/>
  <c r="H41" i="24"/>
  <c r="G41" i="24"/>
  <c r="L40" i="24"/>
  <c r="K40" i="24"/>
  <c r="H40" i="24"/>
  <c r="G40" i="24"/>
  <c r="K39" i="24"/>
  <c r="G39" i="24"/>
  <c r="L38" i="24"/>
  <c r="K38" i="24"/>
  <c r="J38" i="24"/>
  <c r="I38" i="24"/>
  <c r="H38" i="24"/>
  <c r="N38" i="24" s="1"/>
  <c r="G38" i="24"/>
  <c r="K37" i="24"/>
  <c r="I37" i="24"/>
  <c r="H37" i="24"/>
  <c r="G37" i="24"/>
  <c r="L36" i="24"/>
  <c r="K36" i="24"/>
  <c r="J36" i="24"/>
  <c r="I36" i="24"/>
  <c r="H36" i="24"/>
  <c r="G36" i="24"/>
  <c r="J35" i="24"/>
  <c r="H35" i="24"/>
  <c r="L34" i="24"/>
  <c r="K34" i="24"/>
  <c r="J34" i="24"/>
  <c r="I34" i="24"/>
  <c r="H34" i="24"/>
  <c r="G34" i="24"/>
  <c r="L33" i="24"/>
  <c r="K33" i="24"/>
  <c r="L32" i="24"/>
  <c r="H32" i="24"/>
  <c r="L31" i="24"/>
  <c r="K31" i="24"/>
  <c r="H31" i="24"/>
  <c r="G31" i="24"/>
  <c r="L30" i="24"/>
  <c r="K29" i="24"/>
  <c r="G29" i="24"/>
  <c r="L28" i="24"/>
  <c r="K28" i="24"/>
  <c r="H28" i="24"/>
  <c r="G28" i="24"/>
  <c r="L27" i="24"/>
  <c r="K27" i="24"/>
  <c r="G27" i="24"/>
  <c r="L26" i="24"/>
  <c r="H26" i="24"/>
  <c r="G26" i="24"/>
  <c r="K25" i="24"/>
  <c r="J25" i="24"/>
  <c r="I25" i="24"/>
  <c r="H25" i="24"/>
  <c r="G25" i="24"/>
  <c r="L24" i="24"/>
  <c r="K24" i="24"/>
  <c r="J24" i="24"/>
  <c r="I24" i="24"/>
  <c r="H24" i="24"/>
  <c r="G24" i="24"/>
  <c r="L23" i="24"/>
  <c r="K23" i="24"/>
  <c r="I23" i="24"/>
  <c r="H23" i="24"/>
  <c r="G23" i="24"/>
  <c r="D22" i="24"/>
  <c r="H53" i="24" s="1"/>
  <c r="C22" i="24"/>
  <c r="G51" i="24" s="1"/>
  <c r="L640" i="23"/>
  <c r="K640" i="23"/>
  <c r="K639" i="23"/>
  <c r="H639" i="23"/>
  <c r="G639" i="23"/>
  <c r="L638" i="23"/>
  <c r="K638" i="23"/>
  <c r="J638" i="23"/>
  <c r="H638" i="23"/>
  <c r="G638" i="23"/>
  <c r="K637" i="23"/>
  <c r="H637" i="23"/>
  <c r="G637" i="23"/>
  <c r="L636" i="23"/>
  <c r="K636" i="23"/>
  <c r="G636" i="23"/>
  <c r="K635" i="23"/>
  <c r="I635" i="23"/>
  <c r="H635" i="23"/>
  <c r="G635" i="23"/>
  <c r="L634" i="23"/>
  <c r="K634" i="23"/>
  <c r="H634" i="23"/>
  <c r="G634" i="23"/>
  <c r="K633" i="23"/>
  <c r="H633" i="23"/>
  <c r="G633" i="23"/>
  <c r="L632" i="23"/>
  <c r="K632" i="23"/>
  <c r="H632" i="23"/>
  <c r="G632" i="23"/>
  <c r="K631" i="23"/>
  <c r="L630" i="23"/>
  <c r="K630" i="23"/>
  <c r="K629" i="23"/>
  <c r="L628" i="23"/>
  <c r="K628" i="23"/>
  <c r="K627" i="23"/>
  <c r="L626" i="23"/>
  <c r="K626" i="23"/>
  <c r="J626" i="23"/>
  <c r="I626" i="23"/>
  <c r="H626" i="23"/>
  <c r="G626" i="23"/>
  <c r="K625" i="23"/>
  <c r="H625" i="23"/>
  <c r="G625" i="23"/>
  <c r="L624" i="23"/>
  <c r="K624" i="23"/>
  <c r="J624" i="23"/>
  <c r="I624" i="23"/>
  <c r="H624" i="23"/>
  <c r="G624" i="23"/>
  <c r="L623" i="23"/>
  <c r="K623" i="23"/>
  <c r="H623" i="23"/>
  <c r="L622" i="23"/>
  <c r="K622" i="23"/>
  <c r="H622" i="23"/>
  <c r="G622" i="23"/>
  <c r="K621" i="23"/>
  <c r="H621" i="23"/>
  <c r="L620" i="23"/>
  <c r="K620" i="23"/>
  <c r="H620" i="23"/>
  <c r="G620" i="23"/>
  <c r="K619" i="23"/>
  <c r="J619" i="23"/>
  <c r="G619" i="23"/>
  <c r="L618" i="23"/>
  <c r="K618" i="23"/>
  <c r="I618" i="23"/>
  <c r="H618" i="23"/>
  <c r="G618" i="23"/>
  <c r="K617" i="23"/>
  <c r="G617" i="23"/>
  <c r="L616" i="23"/>
  <c r="K616" i="23"/>
  <c r="L615" i="23"/>
  <c r="K615" i="23"/>
  <c r="L614" i="23"/>
  <c r="K614" i="23"/>
  <c r="G614" i="23"/>
  <c r="L613" i="23"/>
  <c r="K613" i="23"/>
  <c r="G613" i="23"/>
  <c r="F612" i="23"/>
  <c r="J636" i="23" s="1"/>
  <c r="E612" i="23"/>
  <c r="D612" i="23"/>
  <c r="H613" i="23" s="1"/>
  <c r="C612" i="23"/>
  <c r="G621" i="23" s="1"/>
  <c r="L604" i="23"/>
  <c r="K604" i="23"/>
  <c r="I604" i="23"/>
  <c r="H604" i="23"/>
  <c r="G604" i="23"/>
  <c r="L603" i="23"/>
  <c r="K603" i="23"/>
  <c r="J603" i="23"/>
  <c r="I603" i="23"/>
  <c r="H603" i="23"/>
  <c r="G603" i="23"/>
  <c r="L602" i="23"/>
  <c r="K602" i="23"/>
  <c r="H602" i="23"/>
  <c r="G602" i="23"/>
  <c r="L601" i="23"/>
  <c r="K601" i="23"/>
  <c r="J601" i="23"/>
  <c r="I601" i="23"/>
  <c r="H601" i="23"/>
  <c r="G601" i="23"/>
  <c r="K600" i="23"/>
  <c r="I600" i="23"/>
  <c r="H600" i="23"/>
  <c r="G600" i="23"/>
  <c r="L599" i="23"/>
  <c r="K599" i="23"/>
  <c r="I599" i="23"/>
  <c r="H599" i="23"/>
  <c r="G599" i="23"/>
  <c r="L598" i="23"/>
  <c r="K598" i="23"/>
  <c r="I598" i="23"/>
  <c r="G598" i="23"/>
  <c r="L597" i="23"/>
  <c r="K597" i="23"/>
  <c r="G597" i="23"/>
  <c r="K596" i="23"/>
  <c r="L595" i="23"/>
  <c r="K595" i="23"/>
  <c r="H595" i="23"/>
  <c r="G595" i="23"/>
  <c r="K594" i="23"/>
  <c r="G594" i="23"/>
  <c r="L593" i="23"/>
  <c r="K593" i="23"/>
  <c r="I593" i="23"/>
  <c r="H593" i="23"/>
  <c r="G593" i="23"/>
  <c r="K592" i="23"/>
  <c r="H592" i="23"/>
  <c r="G592" i="23"/>
  <c r="L591" i="23"/>
  <c r="K591" i="23"/>
  <c r="G591" i="23"/>
  <c r="L590" i="23"/>
  <c r="K590" i="23"/>
  <c r="L589" i="23"/>
  <c r="K589" i="23"/>
  <c r="L588" i="23"/>
  <c r="K588" i="23"/>
  <c r="L587" i="23"/>
  <c r="K587" i="23"/>
  <c r="J587" i="23"/>
  <c r="I587" i="23"/>
  <c r="H587" i="23"/>
  <c r="N587" i="23" s="1"/>
  <c r="G587" i="23"/>
  <c r="L586" i="23"/>
  <c r="K586" i="23"/>
  <c r="I586" i="23"/>
  <c r="H586" i="23"/>
  <c r="G586" i="23"/>
  <c r="L585" i="23"/>
  <c r="K585" i="23"/>
  <c r="G585" i="23"/>
  <c r="K584" i="23"/>
  <c r="I584" i="23"/>
  <c r="H584" i="23"/>
  <c r="G584" i="23"/>
  <c r="L583" i="23"/>
  <c r="K583" i="23"/>
  <c r="L582" i="23"/>
  <c r="K582" i="23"/>
  <c r="I582" i="23"/>
  <c r="H582" i="23"/>
  <c r="G582" i="23"/>
  <c r="L581" i="23"/>
  <c r="K581" i="23"/>
  <c r="I581" i="23"/>
  <c r="G581" i="23"/>
  <c r="K580" i="23"/>
  <c r="G580" i="23"/>
  <c r="L579" i="23"/>
  <c r="K579" i="23"/>
  <c r="H579" i="23"/>
  <c r="G579" i="23"/>
  <c r="K578" i="23"/>
  <c r="I578" i="23"/>
  <c r="H578" i="23"/>
  <c r="G578" i="23"/>
  <c r="L577" i="23"/>
  <c r="K577" i="23"/>
  <c r="G577" i="23"/>
  <c r="K576" i="23"/>
  <c r="I576" i="23"/>
  <c r="G576" i="23"/>
  <c r="L575" i="23"/>
  <c r="K575" i="23"/>
  <c r="H575" i="23"/>
  <c r="G575" i="23"/>
  <c r="K574" i="23"/>
  <c r="J574" i="23"/>
  <c r="I574" i="23"/>
  <c r="H574" i="23"/>
  <c r="G574" i="23"/>
  <c r="L573" i="23"/>
  <c r="K573" i="23"/>
  <c r="H573" i="23"/>
  <c r="G573" i="23"/>
  <c r="L572" i="23"/>
  <c r="K572" i="23"/>
  <c r="I572" i="23"/>
  <c r="H572" i="23"/>
  <c r="G572" i="23"/>
  <c r="L571" i="23"/>
  <c r="K571" i="23"/>
  <c r="H571" i="23"/>
  <c r="K570" i="23"/>
  <c r="I570" i="23"/>
  <c r="H570" i="23"/>
  <c r="G570" i="23"/>
  <c r="L569" i="23"/>
  <c r="K569" i="23"/>
  <c r="J569" i="23"/>
  <c r="I569" i="23"/>
  <c r="H569" i="23"/>
  <c r="N569" i="23" s="1"/>
  <c r="G569" i="23"/>
  <c r="M569" i="23" s="1"/>
  <c r="L568" i="23"/>
  <c r="K568" i="23"/>
  <c r="G568" i="23"/>
  <c r="L567" i="23"/>
  <c r="K567" i="23"/>
  <c r="G567" i="23"/>
  <c r="K566" i="23"/>
  <c r="I566" i="23"/>
  <c r="H566" i="23"/>
  <c r="G566" i="23"/>
  <c r="L565" i="23"/>
  <c r="K565" i="23"/>
  <c r="H565" i="23"/>
  <c r="G565" i="23"/>
  <c r="K564" i="23"/>
  <c r="G564" i="23"/>
  <c r="L563" i="23"/>
  <c r="K563" i="23"/>
  <c r="H563" i="23"/>
  <c r="G563" i="23"/>
  <c r="K562" i="23"/>
  <c r="I562" i="23"/>
  <c r="H562" i="23"/>
  <c r="G562" i="23"/>
  <c r="L561" i="23"/>
  <c r="K561" i="23"/>
  <c r="H561" i="23"/>
  <c r="G561" i="23"/>
  <c r="K560" i="23"/>
  <c r="H560" i="23"/>
  <c r="G560" i="23"/>
  <c r="L559" i="23"/>
  <c r="K559" i="23"/>
  <c r="H559" i="23"/>
  <c r="G559" i="23"/>
  <c r="K558" i="23"/>
  <c r="I558" i="23"/>
  <c r="H558" i="23"/>
  <c r="G558" i="23"/>
  <c r="L557" i="23"/>
  <c r="K557" i="23"/>
  <c r="H557" i="23"/>
  <c r="G557" i="23"/>
  <c r="L556" i="23"/>
  <c r="K556" i="23"/>
  <c r="I556" i="23"/>
  <c r="H556" i="23"/>
  <c r="G556" i="23"/>
  <c r="L555" i="23"/>
  <c r="K555" i="23"/>
  <c r="I555" i="23"/>
  <c r="H555" i="23"/>
  <c r="G555" i="23"/>
  <c r="L554" i="23"/>
  <c r="K554" i="23"/>
  <c r="H554" i="23"/>
  <c r="G554" i="23"/>
  <c r="L553" i="23"/>
  <c r="K553" i="23"/>
  <c r="H553" i="23"/>
  <c r="G553" i="23"/>
  <c r="L552" i="23"/>
  <c r="K552" i="23"/>
  <c r="H552" i="23"/>
  <c r="G552" i="23"/>
  <c r="L551" i="23"/>
  <c r="K551" i="23"/>
  <c r="I551" i="23"/>
  <c r="H551" i="23"/>
  <c r="G551" i="23"/>
  <c r="K550" i="23"/>
  <c r="H550" i="23"/>
  <c r="G550" i="23"/>
  <c r="L549" i="23"/>
  <c r="K549" i="23"/>
  <c r="J549" i="23"/>
  <c r="I549" i="23"/>
  <c r="H549" i="23"/>
  <c r="G549" i="23"/>
  <c r="L548" i="23"/>
  <c r="K548" i="23"/>
  <c r="I548" i="23"/>
  <c r="H548" i="23"/>
  <c r="G548" i="23"/>
  <c r="L547" i="23"/>
  <c r="K547" i="23"/>
  <c r="J547" i="23"/>
  <c r="I547" i="23"/>
  <c r="H547" i="23"/>
  <c r="G547" i="23"/>
  <c r="M547" i="23" s="1"/>
  <c r="L546" i="23"/>
  <c r="K546" i="23"/>
  <c r="H546" i="23"/>
  <c r="L545" i="23"/>
  <c r="K545" i="23"/>
  <c r="H545" i="23"/>
  <c r="G545" i="23"/>
  <c r="K544" i="23"/>
  <c r="H544" i="23"/>
  <c r="G544" i="23"/>
  <c r="L543" i="23"/>
  <c r="K543" i="23"/>
  <c r="H543" i="23"/>
  <c r="G543" i="23"/>
  <c r="K542" i="23"/>
  <c r="I542" i="23"/>
  <c r="H542" i="23"/>
  <c r="G542" i="23"/>
  <c r="L541" i="23"/>
  <c r="K541" i="23"/>
  <c r="H541" i="23"/>
  <c r="G541" i="23"/>
  <c r="K540" i="23"/>
  <c r="H540" i="23"/>
  <c r="G540" i="23"/>
  <c r="L539" i="23"/>
  <c r="K539" i="23"/>
  <c r="K538" i="23"/>
  <c r="H538" i="23"/>
  <c r="G538" i="23"/>
  <c r="L537" i="23"/>
  <c r="K537" i="23"/>
  <c r="H537" i="23"/>
  <c r="G537" i="23"/>
  <c r="K536" i="23"/>
  <c r="H536" i="23"/>
  <c r="G536" i="23"/>
  <c r="L535" i="23"/>
  <c r="K535" i="23"/>
  <c r="H535" i="23"/>
  <c r="G535" i="23"/>
  <c r="K534" i="23"/>
  <c r="I534" i="23"/>
  <c r="H534" i="23"/>
  <c r="G534" i="23"/>
  <c r="L533" i="23"/>
  <c r="K533" i="23"/>
  <c r="I533" i="23"/>
  <c r="H533" i="23"/>
  <c r="G533" i="23"/>
  <c r="K532" i="23"/>
  <c r="J532" i="23"/>
  <c r="I532" i="23"/>
  <c r="H532" i="23"/>
  <c r="G532" i="23"/>
  <c r="L531" i="23"/>
  <c r="K531" i="23"/>
  <c r="I531" i="23"/>
  <c r="H531" i="23"/>
  <c r="G531" i="23"/>
  <c r="K530" i="23"/>
  <c r="H530" i="23"/>
  <c r="G530" i="23"/>
  <c r="L529" i="23"/>
  <c r="K529" i="23"/>
  <c r="I529" i="23"/>
  <c r="H529" i="23"/>
  <c r="G529" i="23"/>
  <c r="K528" i="23"/>
  <c r="H528" i="23"/>
  <c r="G528" i="23"/>
  <c r="L527" i="23"/>
  <c r="K527" i="23"/>
  <c r="I527" i="23"/>
  <c r="G527" i="23"/>
  <c r="K526" i="23"/>
  <c r="H526" i="23"/>
  <c r="G526" i="23"/>
  <c r="L525" i="23"/>
  <c r="K525" i="23"/>
  <c r="H525" i="23"/>
  <c r="G525" i="23"/>
  <c r="K524" i="23"/>
  <c r="J524" i="23"/>
  <c r="I524" i="23"/>
  <c r="H524" i="23"/>
  <c r="G524" i="23"/>
  <c r="L523" i="23"/>
  <c r="K523" i="23"/>
  <c r="H523" i="23"/>
  <c r="G523" i="23"/>
  <c r="L522" i="23"/>
  <c r="K522" i="23"/>
  <c r="I522" i="23"/>
  <c r="H522" i="23"/>
  <c r="G522" i="23"/>
  <c r="L521" i="23"/>
  <c r="K521" i="23"/>
  <c r="I521" i="23"/>
  <c r="H521" i="23"/>
  <c r="G521" i="23"/>
  <c r="K520" i="23"/>
  <c r="I520" i="23"/>
  <c r="G520" i="23"/>
  <c r="L519" i="23"/>
  <c r="K519" i="23"/>
  <c r="H519" i="23"/>
  <c r="G519" i="23"/>
  <c r="K518" i="23"/>
  <c r="G518" i="23"/>
  <c r="L517" i="23"/>
  <c r="K517" i="23"/>
  <c r="G517" i="23"/>
  <c r="K516" i="23"/>
  <c r="I516" i="23"/>
  <c r="H516" i="23"/>
  <c r="G516" i="23"/>
  <c r="L515" i="23"/>
  <c r="K515" i="23"/>
  <c r="I515" i="23"/>
  <c r="H515" i="23"/>
  <c r="G515" i="23"/>
  <c r="K514" i="23"/>
  <c r="I514" i="23"/>
  <c r="L513" i="23"/>
  <c r="K513" i="23"/>
  <c r="H513" i="23"/>
  <c r="G513" i="23"/>
  <c r="K512" i="23"/>
  <c r="G512" i="23"/>
  <c r="L511" i="23"/>
  <c r="K511" i="23"/>
  <c r="H511" i="23"/>
  <c r="G511" i="23"/>
  <c r="K510" i="23"/>
  <c r="I510" i="23"/>
  <c r="H510" i="23"/>
  <c r="G510" i="23"/>
  <c r="L509" i="23"/>
  <c r="K509" i="23"/>
  <c r="G509" i="23"/>
  <c r="K508" i="23"/>
  <c r="I508" i="23"/>
  <c r="H508" i="23"/>
  <c r="G508" i="23"/>
  <c r="L507" i="23"/>
  <c r="K507" i="23"/>
  <c r="H507" i="23"/>
  <c r="G507" i="23"/>
  <c r="K506" i="23"/>
  <c r="I506" i="23"/>
  <c r="H506" i="23"/>
  <c r="G506" i="23"/>
  <c r="L505" i="23"/>
  <c r="K505" i="23"/>
  <c r="J505" i="23"/>
  <c r="I505" i="23"/>
  <c r="H505" i="23"/>
  <c r="G505" i="23"/>
  <c r="K504" i="23"/>
  <c r="H504" i="23"/>
  <c r="G504" i="23"/>
  <c r="L503" i="23"/>
  <c r="K503" i="23"/>
  <c r="I503" i="23"/>
  <c r="H503" i="23"/>
  <c r="G503" i="23"/>
  <c r="K502" i="23"/>
  <c r="I502" i="23"/>
  <c r="H502" i="23"/>
  <c r="G502" i="23"/>
  <c r="L501" i="23"/>
  <c r="K501" i="23"/>
  <c r="H501" i="23"/>
  <c r="G501" i="23"/>
  <c r="K500" i="23"/>
  <c r="I500" i="23"/>
  <c r="H500" i="23"/>
  <c r="G500" i="23"/>
  <c r="L499" i="23"/>
  <c r="K499" i="23"/>
  <c r="K498" i="23"/>
  <c r="H498" i="23"/>
  <c r="G498" i="23"/>
  <c r="L497" i="23"/>
  <c r="K497" i="23"/>
  <c r="I497" i="23"/>
  <c r="H497" i="23"/>
  <c r="G497" i="23"/>
  <c r="K496" i="23"/>
  <c r="I496" i="23"/>
  <c r="G496" i="23"/>
  <c r="L495" i="23"/>
  <c r="K495" i="23"/>
  <c r="I495" i="23"/>
  <c r="H495" i="23"/>
  <c r="G495" i="23"/>
  <c r="L494" i="23"/>
  <c r="K494" i="23"/>
  <c r="H494" i="23"/>
  <c r="G494" i="23"/>
  <c r="L493" i="23"/>
  <c r="K493" i="23"/>
  <c r="G493" i="23"/>
  <c r="K492" i="23"/>
  <c r="I492" i="23"/>
  <c r="H492" i="23"/>
  <c r="G492" i="23"/>
  <c r="L491" i="23"/>
  <c r="K491" i="23"/>
  <c r="G491" i="23"/>
  <c r="K490" i="23"/>
  <c r="I490" i="23"/>
  <c r="H490" i="23"/>
  <c r="G490" i="23"/>
  <c r="L489" i="23"/>
  <c r="K489" i="23"/>
  <c r="G489" i="23"/>
  <c r="K488" i="23"/>
  <c r="I488" i="23"/>
  <c r="H488" i="23"/>
  <c r="G488" i="23"/>
  <c r="L487" i="23"/>
  <c r="K487" i="23"/>
  <c r="H487" i="23"/>
  <c r="G487" i="23"/>
  <c r="L486" i="23"/>
  <c r="K486" i="23"/>
  <c r="G486" i="23"/>
  <c r="L485" i="23"/>
  <c r="K485" i="23"/>
  <c r="K484" i="23"/>
  <c r="H484" i="23"/>
  <c r="G484" i="23"/>
  <c r="L483" i="23"/>
  <c r="K483" i="23"/>
  <c r="G483" i="23"/>
  <c r="L482" i="23"/>
  <c r="K482" i="23"/>
  <c r="I482" i="23"/>
  <c r="H482" i="23"/>
  <c r="G482" i="23"/>
  <c r="L481" i="23"/>
  <c r="K481" i="23"/>
  <c r="H481" i="23"/>
  <c r="G481" i="23"/>
  <c r="K480" i="23"/>
  <c r="H480" i="23"/>
  <c r="G480" i="23"/>
  <c r="L479" i="23"/>
  <c r="K479" i="23"/>
  <c r="H479" i="23"/>
  <c r="G479" i="23"/>
  <c r="K478" i="23"/>
  <c r="H478" i="23"/>
  <c r="G478" i="23"/>
  <c r="L477" i="23"/>
  <c r="K477" i="23"/>
  <c r="I477" i="23"/>
  <c r="H477" i="23"/>
  <c r="G477" i="23"/>
  <c r="K476" i="23"/>
  <c r="H476" i="23"/>
  <c r="G476" i="23"/>
  <c r="L475" i="23"/>
  <c r="K475" i="23"/>
  <c r="J475" i="23"/>
  <c r="I475" i="23"/>
  <c r="H475" i="23"/>
  <c r="G475" i="23"/>
  <c r="L474" i="23"/>
  <c r="K474" i="23"/>
  <c r="H474" i="23"/>
  <c r="G474" i="23"/>
  <c r="L473" i="23"/>
  <c r="K473" i="23"/>
  <c r="K472" i="23"/>
  <c r="H472" i="23"/>
  <c r="G472" i="23"/>
  <c r="L471" i="23"/>
  <c r="K471" i="23"/>
  <c r="L470" i="23"/>
  <c r="K470" i="23"/>
  <c r="L469" i="23"/>
  <c r="K469" i="23"/>
  <c r="H469" i="23"/>
  <c r="G469" i="23"/>
  <c r="K468" i="23"/>
  <c r="I468" i="23"/>
  <c r="H468" i="23"/>
  <c r="G468" i="23"/>
  <c r="L467" i="23"/>
  <c r="K467" i="23"/>
  <c r="I467" i="23"/>
  <c r="G467" i="23"/>
  <c r="K466" i="23"/>
  <c r="I466" i="23"/>
  <c r="H466" i="23"/>
  <c r="G466" i="23"/>
  <c r="L465" i="23"/>
  <c r="K465" i="23"/>
  <c r="H465" i="23"/>
  <c r="G465" i="23"/>
  <c r="L464" i="23"/>
  <c r="K464" i="23"/>
  <c r="H464" i="23"/>
  <c r="G464" i="23"/>
  <c r="L463" i="23"/>
  <c r="K463" i="23"/>
  <c r="I463" i="23"/>
  <c r="H463" i="23"/>
  <c r="G463" i="23"/>
  <c r="K462" i="23"/>
  <c r="H462" i="23"/>
  <c r="G462" i="23"/>
  <c r="L461" i="23"/>
  <c r="K461" i="23"/>
  <c r="H461" i="23"/>
  <c r="G461" i="23"/>
  <c r="K460" i="23"/>
  <c r="G460" i="23"/>
  <c r="L459" i="23"/>
  <c r="K459" i="23"/>
  <c r="J459" i="23"/>
  <c r="I459" i="23"/>
  <c r="H459" i="23"/>
  <c r="G459" i="23"/>
  <c r="K458" i="23"/>
  <c r="H458" i="23"/>
  <c r="G458" i="23"/>
  <c r="L457" i="23"/>
  <c r="K457" i="23"/>
  <c r="H457" i="23"/>
  <c r="G457" i="23"/>
  <c r="K456" i="23"/>
  <c r="J456" i="23"/>
  <c r="H456" i="23"/>
  <c r="G456" i="23"/>
  <c r="L455" i="23"/>
  <c r="K455" i="23"/>
  <c r="J455" i="23"/>
  <c r="H455" i="23"/>
  <c r="G455" i="23"/>
  <c r="L454" i="23"/>
  <c r="K454" i="23"/>
  <c r="H454" i="23"/>
  <c r="L453" i="23"/>
  <c r="K453" i="23"/>
  <c r="J453" i="23"/>
  <c r="I453" i="23"/>
  <c r="H453" i="23"/>
  <c r="G453" i="23"/>
  <c r="M453" i="23" s="1"/>
  <c r="K452" i="23"/>
  <c r="H452" i="23"/>
  <c r="G452" i="23"/>
  <c r="L451" i="23"/>
  <c r="K451" i="23"/>
  <c r="H451" i="23"/>
  <c r="K450" i="23"/>
  <c r="H450" i="23"/>
  <c r="L449" i="23"/>
  <c r="K449" i="23"/>
  <c r="J449" i="23"/>
  <c r="H449" i="23"/>
  <c r="G449" i="23"/>
  <c r="K448" i="23"/>
  <c r="H448" i="23"/>
  <c r="G448" i="23"/>
  <c r="L447" i="23"/>
  <c r="K447" i="23"/>
  <c r="J447" i="23"/>
  <c r="I447" i="23"/>
  <c r="H447" i="23"/>
  <c r="G447" i="23"/>
  <c r="K446" i="23"/>
  <c r="L445" i="23"/>
  <c r="K445" i="23"/>
  <c r="J445" i="23"/>
  <c r="I445" i="23"/>
  <c r="H445" i="23"/>
  <c r="G445" i="23"/>
  <c r="M445" i="23" s="1"/>
  <c r="K444" i="23"/>
  <c r="I444" i="23"/>
  <c r="H444" i="23"/>
  <c r="G444" i="23"/>
  <c r="L443" i="23"/>
  <c r="K443" i="23"/>
  <c r="K442" i="23"/>
  <c r="H442" i="23"/>
  <c r="G442" i="23"/>
  <c r="L441" i="23"/>
  <c r="K441" i="23"/>
  <c r="H441" i="23"/>
  <c r="G441" i="23"/>
  <c r="K440" i="23"/>
  <c r="H440" i="23"/>
  <c r="G440" i="23"/>
  <c r="L439" i="23"/>
  <c r="K439" i="23"/>
  <c r="J439" i="23"/>
  <c r="I439" i="23"/>
  <c r="H439" i="23"/>
  <c r="G439" i="23"/>
  <c r="K438" i="23"/>
  <c r="G438" i="23"/>
  <c r="L437" i="23"/>
  <c r="K437" i="23"/>
  <c r="G437" i="23"/>
  <c r="K436" i="23"/>
  <c r="H436" i="23"/>
  <c r="G436" i="23"/>
  <c r="L435" i="23"/>
  <c r="K435" i="23"/>
  <c r="K434" i="23"/>
  <c r="G434" i="23"/>
  <c r="L433" i="23"/>
  <c r="K433" i="23"/>
  <c r="G433" i="23"/>
  <c r="K432" i="23"/>
  <c r="H432" i="23"/>
  <c r="G432" i="23"/>
  <c r="L431" i="23"/>
  <c r="K431" i="23"/>
  <c r="H431" i="23"/>
  <c r="G431" i="23"/>
  <c r="K430" i="23"/>
  <c r="H430" i="23"/>
  <c r="G430" i="23"/>
  <c r="L429" i="23"/>
  <c r="K429" i="23"/>
  <c r="H429" i="23"/>
  <c r="G429" i="23"/>
  <c r="K428" i="23"/>
  <c r="L427" i="23"/>
  <c r="K427" i="23"/>
  <c r="H427" i="23"/>
  <c r="L426" i="23"/>
  <c r="K426" i="23"/>
  <c r="H426" i="23"/>
  <c r="G426" i="23"/>
  <c r="L425" i="23"/>
  <c r="K425" i="23"/>
  <c r="J425" i="23"/>
  <c r="I425" i="23"/>
  <c r="H425" i="23"/>
  <c r="G425" i="23"/>
  <c r="K424" i="23"/>
  <c r="L423" i="23"/>
  <c r="K423" i="23"/>
  <c r="K422" i="23"/>
  <c r="L421" i="23"/>
  <c r="K421" i="23"/>
  <c r="H421" i="23"/>
  <c r="K420" i="23"/>
  <c r="H420" i="23"/>
  <c r="G420" i="23"/>
  <c r="L419" i="23"/>
  <c r="K419" i="23"/>
  <c r="K418" i="23"/>
  <c r="I418" i="23"/>
  <c r="H418" i="23"/>
  <c r="G418" i="23"/>
  <c r="L417" i="23"/>
  <c r="K417" i="23"/>
  <c r="J417" i="23"/>
  <c r="I417" i="23"/>
  <c r="H417" i="23"/>
  <c r="G417" i="23"/>
  <c r="K416" i="23"/>
  <c r="I416" i="23"/>
  <c r="H416" i="23"/>
  <c r="G416" i="23"/>
  <c r="L415" i="23"/>
  <c r="K415" i="23"/>
  <c r="J415" i="23"/>
  <c r="I415" i="23"/>
  <c r="H415" i="23"/>
  <c r="G415" i="23"/>
  <c r="L414" i="23"/>
  <c r="K414" i="23"/>
  <c r="H414" i="23"/>
  <c r="G414" i="23"/>
  <c r="L413" i="23"/>
  <c r="K413" i="23"/>
  <c r="H413" i="23"/>
  <c r="G413" i="23"/>
  <c r="L412" i="23"/>
  <c r="K412" i="23"/>
  <c r="I412" i="23"/>
  <c r="H412" i="23"/>
  <c r="G412" i="23"/>
  <c r="L411" i="23"/>
  <c r="K411" i="23"/>
  <c r="H411" i="23"/>
  <c r="G411" i="23"/>
  <c r="K410" i="23"/>
  <c r="L409" i="23"/>
  <c r="K409" i="23"/>
  <c r="H409" i="23"/>
  <c r="G409" i="23"/>
  <c r="K408" i="23"/>
  <c r="H408" i="23"/>
  <c r="L407" i="23"/>
  <c r="K407" i="23"/>
  <c r="L406" i="23"/>
  <c r="K406" i="23"/>
  <c r="L405" i="23"/>
  <c r="K405" i="23"/>
  <c r="L404" i="23"/>
  <c r="K404" i="23"/>
  <c r="G404" i="23"/>
  <c r="L403" i="23"/>
  <c r="K403" i="23"/>
  <c r="I403" i="23"/>
  <c r="H403" i="23"/>
  <c r="G403" i="23"/>
  <c r="L402" i="23"/>
  <c r="K402" i="23"/>
  <c r="H402" i="23"/>
  <c r="G402" i="23"/>
  <c r="L401" i="23"/>
  <c r="K401" i="23"/>
  <c r="H401" i="23"/>
  <c r="K400" i="23"/>
  <c r="H400" i="23"/>
  <c r="G400" i="23"/>
  <c r="L399" i="23"/>
  <c r="K399" i="23"/>
  <c r="H399" i="23"/>
  <c r="G399" i="23"/>
  <c r="L398" i="23"/>
  <c r="K398" i="23"/>
  <c r="G398" i="23"/>
  <c r="L397" i="23"/>
  <c r="K397" i="23"/>
  <c r="H397" i="23"/>
  <c r="G397" i="23"/>
  <c r="K396" i="23"/>
  <c r="L395" i="23"/>
  <c r="K395" i="23"/>
  <c r="K394" i="23"/>
  <c r="G394" i="23"/>
  <c r="L393" i="23"/>
  <c r="K393" i="23"/>
  <c r="J393" i="23"/>
  <c r="I393" i="23"/>
  <c r="H393" i="23"/>
  <c r="G393" i="23"/>
  <c r="M393" i="23" s="1"/>
  <c r="L392" i="23"/>
  <c r="K392" i="23"/>
  <c r="H392" i="23"/>
  <c r="L391" i="23"/>
  <c r="K391" i="23"/>
  <c r="K390" i="23"/>
  <c r="I390" i="23"/>
  <c r="H390" i="23"/>
  <c r="G390" i="23"/>
  <c r="L389" i="23"/>
  <c r="K389" i="23"/>
  <c r="G389" i="23"/>
  <c r="K388" i="23"/>
  <c r="G388" i="23"/>
  <c r="L387" i="23"/>
  <c r="K387" i="23"/>
  <c r="K386" i="23"/>
  <c r="L385" i="23"/>
  <c r="K385" i="23"/>
  <c r="J385" i="23"/>
  <c r="I385" i="23"/>
  <c r="H385" i="23"/>
  <c r="N385" i="23" s="1"/>
  <c r="G385" i="23"/>
  <c r="K384" i="23"/>
  <c r="L383" i="23"/>
  <c r="K383" i="23"/>
  <c r="K382" i="23"/>
  <c r="H382" i="23"/>
  <c r="G382" i="23"/>
  <c r="L381" i="23"/>
  <c r="K381" i="23"/>
  <c r="H381" i="23"/>
  <c r="G381" i="23"/>
  <c r="L380" i="23"/>
  <c r="K380" i="23"/>
  <c r="L379" i="23"/>
  <c r="K379" i="23"/>
  <c r="H379" i="23"/>
  <c r="K378" i="23"/>
  <c r="L377" i="23"/>
  <c r="K377" i="23"/>
  <c r="K376" i="23"/>
  <c r="H376" i="23"/>
  <c r="G376" i="23"/>
  <c r="L375" i="23"/>
  <c r="K375" i="23"/>
  <c r="J375" i="23"/>
  <c r="H375" i="23"/>
  <c r="G375" i="23"/>
  <c r="K374" i="23"/>
  <c r="H374" i="23"/>
  <c r="L373" i="23"/>
  <c r="K373" i="23"/>
  <c r="L372" i="23"/>
  <c r="H372" i="23"/>
  <c r="D371" i="23"/>
  <c r="C371" i="23"/>
  <c r="G596" i="23" s="1"/>
  <c r="K363" i="23"/>
  <c r="H363" i="23"/>
  <c r="G363" i="23"/>
  <c r="L362" i="23"/>
  <c r="K362" i="23"/>
  <c r="H362" i="23"/>
  <c r="G362" i="23"/>
  <c r="K361" i="23"/>
  <c r="H361" i="23"/>
  <c r="G361" i="23"/>
  <c r="L360" i="23"/>
  <c r="K360" i="23"/>
  <c r="J360" i="23"/>
  <c r="I360" i="23"/>
  <c r="H360" i="23"/>
  <c r="G360" i="23"/>
  <c r="M360" i="23" s="1"/>
  <c r="L359" i="23"/>
  <c r="K359" i="23"/>
  <c r="I359" i="23"/>
  <c r="H359" i="23"/>
  <c r="G359" i="23"/>
  <c r="L358" i="23"/>
  <c r="K358" i="23"/>
  <c r="H358" i="23"/>
  <c r="G358" i="23"/>
  <c r="K357" i="23"/>
  <c r="J357" i="23"/>
  <c r="I357" i="23"/>
  <c r="H357" i="23"/>
  <c r="G357" i="23"/>
  <c r="L356" i="23"/>
  <c r="K356" i="23"/>
  <c r="H356" i="23"/>
  <c r="G356" i="23"/>
  <c r="L355" i="23"/>
  <c r="K355" i="23"/>
  <c r="H355" i="23"/>
  <c r="G355" i="23"/>
  <c r="L354" i="23"/>
  <c r="K354" i="23"/>
  <c r="I354" i="23"/>
  <c r="H354" i="23"/>
  <c r="G354" i="23"/>
  <c r="K353" i="23"/>
  <c r="I353" i="23"/>
  <c r="H353" i="23"/>
  <c r="G353" i="23"/>
  <c r="L352" i="23"/>
  <c r="K352" i="23"/>
  <c r="H352" i="23"/>
  <c r="G352" i="23"/>
  <c r="K351" i="23"/>
  <c r="J351" i="23"/>
  <c r="I351" i="23"/>
  <c r="H351" i="23"/>
  <c r="G351" i="23"/>
  <c r="L350" i="23"/>
  <c r="K350" i="23"/>
  <c r="I350" i="23"/>
  <c r="H350" i="23"/>
  <c r="G350" i="23"/>
  <c r="K349" i="23"/>
  <c r="I349" i="23"/>
  <c r="H349" i="23"/>
  <c r="G349" i="23"/>
  <c r="L348" i="23"/>
  <c r="K348" i="23"/>
  <c r="J348" i="23"/>
  <c r="I348" i="23"/>
  <c r="H348" i="23"/>
  <c r="G348" i="23"/>
  <c r="K347" i="23"/>
  <c r="L346" i="23"/>
  <c r="K346" i="23"/>
  <c r="H346" i="23"/>
  <c r="G346" i="23"/>
  <c r="K345" i="23"/>
  <c r="I345" i="23"/>
  <c r="H345" i="23"/>
  <c r="G345" i="23"/>
  <c r="L344" i="23"/>
  <c r="K344" i="23"/>
  <c r="H344" i="23"/>
  <c r="G344" i="23"/>
  <c r="K343" i="23"/>
  <c r="G343" i="23"/>
  <c r="L342" i="23"/>
  <c r="K342" i="23"/>
  <c r="H342" i="23"/>
  <c r="G342" i="23"/>
  <c r="L341" i="23"/>
  <c r="K341" i="23"/>
  <c r="I341" i="23"/>
  <c r="H341" i="23"/>
  <c r="G341" i="23"/>
  <c r="L340" i="23"/>
  <c r="K340" i="23"/>
  <c r="G340" i="23"/>
  <c r="L339" i="23"/>
  <c r="K339" i="23"/>
  <c r="I339" i="23"/>
  <c r="H339" i="23"/>
  <c r="G339" i="23"/>
  <c r="L338" i="23"/>
  <c r="K338" i="23"/>
  <c r="G338" i="23"/>
  <c r="K337" i="23"/>
  <c r="I337" i="23"/>
  <c r="H337" i="23"/>
  <c r="G337" i="23"/>
  <c r="L336" i="23"/>
  <c r="K336" i="23"/>
  <c r="G336" i="23"/>
  <c r="K335" i="23"/>
  <c r="J335" i="23"/>
  <c r="I335" i="23"/>
  <c r="H335" i="23"/>
  <c r="G335" i="23"/>
  <c r="L334" i="23"/>
  <c r="K334" i="23"/>
  <c r="I334" i="23"/>
  <c r="H334" i="23"/>
  <c r="G334" i="23"/>
  <c r="K333" i="23"/>
  <c r="I333" i="23"/>
  <c r="H333" i="23"/>
  <c r="G333" i="23"/>
  <c r="L332" i="23"/>
  <c r="K332" i="23"/>
  <c r="I332" i="23"/>
  <c r="H332" i="23"/>
  <c r="G332" i="23"/>
  <c r="K331" i="23"/>
  <c r="I331" i="23"/>
  <c r="H331" i="23"/>
  <c r="G331" i="23"/>
  <c r="L330" i="23"/>
  <c r="K330" i="23"/>
  <c r="J330" i="23"/>
  <c r="I330" i="23"/>
  <c r="H330" i="23"/>
  <c r="G330" i="23"/>
  <c r="K329" i="23"/>
  <c r="H329" i="23"/>
  <c r="G329" i="23"/>
  <c r="L328" i="23"/>
  <c r="K328" i="23"/>
  <c r="J328" i="23"/>
  <c r="I328" i="23"/>
  <c r="H328" i="23"/>
  <c r="N328" i="23" s="1"/>
  <c r="G328" i="23"/>
  <c r="K327" i="23"/>
  <c r="L326" i="23"/>
  <c r="K326" i="23"/>
  <c r="I326" i="23"/>
  <c r="H326" i="23"/>
  <c r="G326" i="23"/>
  <c r="L325" i="23"/>
  <c r="K325" i="23"/>
  <c r="H325" i="23"/>
  <c r="G325" i="23"/>
  <c r="L324" i="23"/>
  <c r="K324" i="23"/>
  <c r="G324" i="23"/>
  <c r="K323" i="23"/>
  <c r="I323" i="23"/>
  <c r="H323" i="23"/>
  <c r="G323" i="23"/>
  <c r="L322" i="23"/>
  <c r="K322" i="23"/>
  <c r="H322" i="23"/>
  <c r="G322" i="23"/>
  <c r="L321" i="23"/>
  <c r="K321" i="23"/>
  <c r="L320" i="23"/>
  <c r="K320" i="23"/>
  <c r="H320" i="23"/>
  <c r="G320" i="23"/>
  <c r="K319" i="23"/>
  <c r="J319" i="23"/>
  <c r="I319" i="23"/>
  <c r="H319" i="23"/>
  <c r="G319" i="23"/>
  <c r="L318" i="23"/>
  <c r="K318" i="23"/>
  <c r="H318" i="23"/>
  <c r="G318" i="23"/>
  <c r="L317" i="23"/>
  <c r="K317" i="23"/>
  <c r="I317" i="23"/>
  <c r="H317" i="23"/>
  <c r="G317" i="23"/>
  <c r="L316" i="23"/>
  <c r="K316" i="23"/>
  <c r="L315" i="23"/>
  <c r="K315" i="23"/>
  <c r="H315" i="23"/>
  <c r="G315" i="23"/>
  <c r="L314" i="23"/>
  <c r="K314" i="23"/>
  <c r="I314" i="23"/>
  <c r="H314" i="23"/>
  <c r="G314" i="23"/>
  <c r="K313" i="23"/>
  <c r="H313" i="23"/>
  <c r="G313" i="23"/>
  <c r="L312" i="23"/>
  <c r="K312" i="23"/>
  <c r="L311" i="23"/>
  <c r="K311" i="23"/>
  <c r="H311" i="23"/>
  <c r="G311" i="23"/>
  <c r="L310" i="23"/>
  <c r="K310" i="23"/>
  <c r="G310" i="23"/>
  <c r="K309" i="23"/>
  <c r="H309" i="23"/>
  <c r="G309" i="23"/>
  <c r="L308" i="23"/>
  <c r="K308" i="23"/>
  <c r="H308" i="23"/>
  <c r="G308" i="23"/>
  <c r="K307" i="23"/>
  <c r="L306" i="23"/>
  <c r="K306" i="23"/>
  <c r="H306" i="23"/>
  <c r="G306" i="23"/>
  <c r="K305" i="23"/>
  <c r="H305" i="23"/>
  <c r="G305" i="23"/>
  <c r="L304" i="23"/>
  <c r="K304" i="23"/>
  <c r="H304" i="23"/>
  <c r="G304" i="23"/>
  <c r="K303" i="23"/>
  <c r="J303" i="23"/>
  <c r="I303" i="23"/>
  <c r="H303" i="23"/>
  <c r="G303" i="23"/>
  <c r="L302" i="23"/>
  <c r="K302" i="23"/>
  <c r="H302" i="23"/>
  <c r="G302" i="23"/>
  <c r="L301" i="23"/>
  <c r="K301" i="23"/>
  <c r="H301" i="23"/>
  <c r="G301" i="23"/>
  <c r="L300" i="23"/>
  <c r="K300" i="23"/>
  <c r="G300" i="23"/>
  <c r="K299" i="23"/>
  <c r="G299" i="23"/>
  <c r="L298" i="23"/>
  <c r="K298" i="23"/>
  <c r="J298" i="23"/>
  <c r="I298" i="23"/>
  <c r="H298" i="23"/>
  <c r="G298" i="23"/>
  <c r="L297" i="23"/>
  <c r="K297" i="23"/>
  <c r="H297" i="23"/>
  <c r="G297" i="23"/>
  <c r="L296" i="23"/>
  <c r="K296" i="23"/>
  <c r="J296" i="23"/>
  <c r="I296" i="23"/>
  <c r="H296" i="23"/>
  <c r="G296" i="23"/>
  <c r="M296" i="23" s="1"/>
  <c r="K295" i="23"/>
  <c r="G295" i="23"/>
  <c r="L294" i="23"/>
  <c r="K294" i="23"/>
  <c r="L293" i="23"/>
  <c r="K293" i="23"/>
  <c r="L292" i="23"/>
  <c r="K292" i="23"/>
  <c r="H292" i="23"/>
  <c r="K291" i="23"/>
  <c r="I291" i="23"/>
  <c r="H291" i="23"/>
  <c r="G291" i="23"/>
  <c r="L290" i="23"/>
  <c r="K290" i="23"/>
  <c r="J290" i="23"/>
  <c r="I290" i="23"/>
  <c r="H290" i="23"/>
  <c r="N290" i="23" s="1"/>
  <c r="G290" i="23"/>
  <c r="K289" i="23"/>
  <c r="I289" i="23"/>
  <c r="H289" i="23"/>
  <c r="G289" i="23"/>
  <c r="L288" i="23"/>
  <c r="K288" i="23"/>
  <c r="J288" i="23"/>
  <c r="H288" i="23"/>
  <c r="G288" i="23"/>
  <c r="L287" i="23"/>
  <c r="K287" i="23"/>
  <c r="I287" i="23"/>
  <c r="H287" i="23"/>
  <c r="G287" i="23"/>
  <c r="L286" i="23"/>
  <c r="K286" i="23"/>
  <c r="J286" i="23"/>
  <c r="I286" i="23"/>
  <c r="H286" i="23"/>
  <c r="G286" i="23"/>
  <c r="L285" i="23"/>
  <c r="K285" i="23"/>
  <c r="I285" i="23"/>
  <c r="H285" i="23"/>
  <c r="G285" i="23"/>
  <c r="L284" i="23"/>
  <c r="K284" i="23"/>
  <c r="I284" i="23"/>
  <c r="H284" i="23"/>
  <c r="G284" i="23"/>
  <c r="K283" i="23"/>
  <c r="I283" i="23"/>
  <c r="H283" i="23"/>
  <c r="G283" i="23"/>
  <c r="L282" i="23"/>
  <c r="K282" i="23"/>
  <c r="J282" i="23"/>
  <c r="I282" i="23"/>
  <c r="H282" i="23"/>
  <c r="G282" i="23"/>
  <c r="K281" i="23"/>
  <c r="L280" i="23"/>
  <c r="K280" i="23"/>
  <c r="J280" i="23"/>
  <c r="I280" i="23"/>
  <c r="H280" i="23"/>
  <c r="G280" i="23"/>
  <c r="K279" i="23"/>
  <c r="H279" i="23"/>
  <c r="G279" i="23"/>
  <c r="L278" i="23"/>
  <c r="K278" i="23"/>
  <c r="J278" i="23"/>
  <c r="I278" i="23"/>
  <c r="H278" i="23"/>
  <c r="G278" i="23"/>
  <c r="M278" i="23" s="1"/>
  <c r="K277" i="23"/>
  <c r="H277" i="23"/>
  <c r="G277" i="23"/>
  <c r="L276" i="23"/>
  <c r="K276" i="23"/>
  <c r="H276" i="23"/>
  <c r="G276" i="23"/>
  <c r="K275" i="23"/>
  <c r="H275" i="23"/>
  <c r="G275" i="23"/>
  <c r="L274" i="23"/>
  <c r="K274" i="23"/>
  <c r="J274" i="23"/>
  <c r="I274" i="23"/>
  <c r="H274" i="23"/>
  <c r="G274" i="23"/>
  <c r="K273" i="23"/>
  <c r="I273" i="23"/>
  <c r="H273" i="23"/>
  <c r="G273" i="23"/>
  <c r="L272" i="23"/>
  <c r="K272" i="23"/>
  <c r="J272" i="23"/>
  <c r="I272" i="23"/>
  <c r="G272" i="23"/>
  <c r="K271" i="23"/>
  <c r="I271" i="23"/>
  <c r="H271" i="23"/>
  <c r="G271" i="23"/>
  <c r="L270" i="23"/>
  <c r="K270" i="23"/>
  <c r="H270" i="23"/>
  <c r="G270" i="23"/>
  <c r="K269" i="23"/>
  <c r="I269" i="23"/>
  <c r="H269" i="23"/>
  <c r="G269" i="23"/>
  <c r="L268" i="23"/>
  <c r="K268" i="23"/>
  <c r="I268" i="23"/>
  <c r="H268" i="23"/>
  <c r="G268" i="23"/>
  <c r="K267" i="23"/>
  <c r="H267" i="23"/>
  <c r="G267" i="23"/>
  <c r="L266" i="23"/>
  <c r="K266" i="23"/>
  <c r="H266" i="23"/>
  <c r="G266" i="23"/>
  <c r="K265" i="23"/>
  <c r="H265" i="23"/>
  <c r="G265" i="23"/>
  <c r="L264" i="23"/>
  <c r="K264" i="23"/>
  <c r="J264" i="23"/>
  <c r="I264" i="23"/>
  <c r="H264" i="23"/>
  <c r="G264" i="23"/>
  <c r="L263" i="23"/>
  <c r="K263" i="23"/>
  <c r="H263" i="23"/>
  <c r="L262" i="23"/>
  <c r="K262" i="23"/>
  <c r="I262" i="23"/>
  <c r="H262" i="23"/>
  <c r="G262" i="23"/>
  <c r="L261" i="23"/>
  <c r="K261" i="23"/>
  <c r="H261" i="23"/>
  <c r="L260" i="23"/>
  <c r="K260" i="23"/>
  <c r="J260" i="23"/>
  <c r="H260" i="23"/>
  <c r="G260" i="23"/>
  <c r="L259" i="23"/>
  <c r="K259" i="23"/>
  <c r="I259" i="23"/>
  <c r="H259" i="23"/>
  <c r="G259" i="23"/>
  <c r="L258" i="23"/>
  <c r="K258" i="23"/>
  <c r="L257" i="23"/>
  <c r="K257" i="23"/>
  <c r="H257" i="23"/>
  <c r="G257" i="23"/>
  <c r="L256" i="23"/>
  <c r="K256" i="23"/>
  <c r="H256" i="23"/>
  <c r="G256" i="23"/>
  <c r="L255" i="23"/>
  <c r="K255" i="23"/>
  <c r="H255" i="23"/>
  <c r="L254" i="23"/>
  <c r="K254" i="23"/>
  <c r="H254" i="23"/>
  <c r="G254" i="23"/>
  <c r="K253" i="23"/>
  <c r="I253" i="23"/>
  <c r="H253" i="23"/>
  <c r="G253" i="23"/>
  <c r="L252" i="23"/>
  <c r="K252" i="23"/>
  <c r="G252" i="23"/>
  <c r="K251" i="23"/>
  <c r="I251" i="23"/>
  <c r="H251" i="23"/>
  <c r="G251" i="23"/>
  <c r="L250" i="23"/>
  <c r="K250" i="23"/>
  <c r="J250" i="23"/>
  <c r="I250" i="23"/>
  <c r="H250" i="23"/>
  <c r="G250" i="23"/>
  <c r="K249" i="23"/>
  <c r="H249" i="23"/>
  <c r="L248" i="23"/>
  <c r="K248" i="23"/>
  <c r="L247" i="23"/>
  <c r="K247" i="23"/>
  <c r="H247" i="23"/>
  <c r="G247" i="23"/>
  <c r="L246" i="23"/>
  <c r="K246" i="23"/>
  <c r="J246" i="23"/>
  <c r="I246" i="23"/>
  <c r="H246" i="23"/>
  <c r="G246" i="23"/>
  <c r="K245" i="23"/>
  <c r="H245" i="23"/>
  <c r="G245" i="23"/>
  <c r="L244" i="23"/>
  <c r="K244" i="23"/>
  <c r="J244" i="23"/>
  <c r="H244" i="23"/>
  <c r="G244" i="23"/>
  <c r="K243" i="23"/>
  <c r="H243" i="23"/>
  <c r="G243" i="23"/>
  <c r="L242" i="23"/>
  <c r="K242" i="23"/>
  <c r="G242" i="23"/>
  <c r="K241" i="23"/>
  <c r="J241" i="23"/>
  <c r="I241" i="23"/>
  <c r="H241" i="23"/>
  <c r="G241" i="23"/>
  <c r="M241" i="23" s="1"/>
  <c r="L240" i="23"/>
  <c r="K240" i="23"/>
  <c r="H240" i="23"/>
  <c r="G240" i="23"/>
  <c r="L239" i="23"/>
  <c r="K239" i="23"/>
  <c r="I239" i="23"/>
  <c r="H239" i="23"/>
  <c r="G239" i="23"/>
  <c r="L238" i="23"/>
  <c r="K238" i="23"/>
  <c r="J238" i="23"/>
  <c r="I238" i="23"/>
  <c r="H238" i="23"/>
  <c r="G238" i="23"/>
  <c r="K237" i="23"/>
  <c r="H237" i="23"/>
  <c r="G237" i="23"/>
  <c r="L236" i="23"/>
  <c r="K236" i="23"/>
  <c r="J236" i="23"/>
  <c r="I236" i="23"/>
  <c r="H236" i="23"/>
  <c r="G236" i="23"/>
  <c r="K235" i="23"/>
  <c r="L234" i="23"/>
  <c r="K234" i="23"/>
  <c r="I234" i="23"/>
  <c r="H234" i="23"/>
  <c r="G234" i="23"/>
  <c r="L233" i="23"/>
  <c r="K233" i="23"/>
  <c r="H233" i="23"/>
  <c r="G233" i="23"/>
  <c r="L232" i="23"/>
  <c r="K232" i="23"/>
  <c r="J232" i="23"/>
  <c r="I232" i="23"/>
  <c r="H232" i="23"/>
  <c r="G232" i="23"/>
  <c r="K231" i="23"/>
  <c r="H231" i="23"/>
  <c r="G231" i="23"/>
  <c r="L230" i="23"/>
  <c r="K230" i="23"/>
  <c r="L229" i="23"/>
  <c r="K229" i="23"/>
  <c r="H229" i="23"/>
  <c r="G229" i="23"/>
  <c r="L228" i="23"/>
  <c r="K228" i="23"/>
  <c r="J228" i="23"/>
  <c r="H228" i="23"/>
  <c r="G228" i="23"/>
  <c r="K227" i="23"/>
  <c r="G227" i="23"/>
  <c r="L226" i="23"/>
  <c r="K226" i="23"/>
  <c r="G226" i="23"/>
  <c r="K225" i="23"/>
  <c r="G225" i="23"/>
  <c r="L224" i="23"/>
  <c r="K224" i="23"/>
  <c r="J224" i="23"/>
  <c r="I224" i="23"/>
  <c r="H224" i="23"/>
  <c r="G224" i="23"/>
  <c r="L223" i="23"/>
  <c r="K223" i="23"/>
  <c r="H223" i="23"/>
  <c r="G223" i="23"/>
  <c r="L222" i="23"/>
  <c r="K222" i="23"/>
  <c r="K221" i="23"/>
  <c r="L220" i="23"/>
  <c r="K220" i="23"/>
  <c r="K219" i="23"/>
  <c r="G219" i="23"/>
  <c r="L218" i="23"/>
  <c r="K218" i="23"/>
  <c r="H218" i="23"/>
  <c r="G218" i="23"/>
  <c r="K217" i="23"/>
  <c r="I217" i="23"/>
  <c r="H217" i="23"/>
  <c r="G217" i="23"/>
  <c r="L216" i="23"/>
  <c r="K216" i="23"/>
  <c r="H216" i="23"/>
  <c r="K215" i="23"/>
  <c r="H215" i="23"/>
  <c r="L214" i="23"/>
  <c r="K214" i="23"/>
  <c r="H214" i="23"/>
  <c r="G214" i="23"/>
  <c r="K213" i="23"/>
  <c r="L212" i="23"/>
  <c r="K212" i="23"/>
  <c r="J212" i="23"/>
  <c r="I212" i="23"/>
  <c r="H212" i="23"/>
  <c r="G212" i="23"/>
  <c r="K211" i="23"/>
  <c r="H211" i="23"/>
  <c r="G211" i="23"/>
  <c r="L210" i="23"/>
  <c r="K210" i="23"/>
  <c r="H210" i="23"/>
  <c r="G210" i="23"/>
  <c r="K209" i="23"/>
  <c r="G209" i="23"/>
  <c r="L208" i="23"/>
  <c r="K208" i="23"/>
  <c r="H208" i="23"/>
  <c r="G208" i="23"/>
  <c r="L207" i="23"/>
  <c r="K207" i="23"/>
  <c r="L206" i="23"/>
  <c r="K206" i="23"/>
  <c r="I206" i="23"/>
  <c r="H206" i="23"/>
  <c r="G206" i="23"/>
  <c r="K205" i="23"/>
  <c r="L204" i="23"/>
  <c r="K204" i="23"/>
  <c r="K203" i="23"/>
  <c r="L202" i="23"/>
  <c r="K202" i="23"/>
  <c r="H202" i="23"/>
  <c r="L201" i="23"/>
  <c r="K201" i="23"/>
  <c r="H201" i="23"/>
  <c r="G201" i="23"/>
  <c r="L200" i="23"/>
  <c r="K200" i="23"/>
  <c r="J200" i="23"/>
  <c r="H200" i="23"/>
  <c r="G200" i="23"/>
  <c r="K199" i="23"/>
  <c r="I199" i="23"/>
  <c r="H199" i="23"/>
  <c r="G199" i="23"/>
  <c r="L198" i="23"/>
  <c r="K198" i="23"/>
  <c r="G198" i="23"/>
  <c r="K197" i="23"/>
  <c r="H197" i="23"/>
  <c r="L196" i="23"/>
  <c r="K196" i="23"/>
  <c r="H196" i="23"/>
  <c r="G196" i="23"/>
  <c r="K195" i="23"/>
  <c r="L194" i="23"/>
  <c r="K194" i="23"/>
  <c r="H194" i="23"/>
  <c r="G194" i="23"/>
  <c r="K193" i="23"/>
  <c r="L192" i="23"/>
  <c r="K192" i="23"/>
  <c r="J192" i="23"/>
  <c r="I192" i="23"/>
  <c r="H192" i="23"/>
  <c r="G192" i="23"/>
  <c r="K191" i="23"/>
  <c r="G191" i="23"/>
  <c r="L190" i="23"/>
  <c r="K190" i="23"/>
  <c r="H190" i="23"/>
  <c r="L189" i="23"/>
  <c r="F188" i="23"/>
  <c r="J362" i="23" s="1"/>
  <c r="E188" i="23"/>
  <c r="I305" i="23" s="1"/>
  <c r="D188" i="23"/>
  <c r="H347" i="23" s="1"/>
  <c r="C188" i="23"/>
  <c r="G347" i="23" s="1"/>
  <c r="K180" i="23"/>
  <c r="I180" i="23"/>
  <c r="H180" i="23"/>
  <c r="G180" i="23"/>
  <c r="L179" i="23"/>
  <c r="K179" i="23"/>
  <c r="I179" i="23"/>
  <c r="H179" i="23"/>
  <c r="G179" i="23"/>
  <c r="K178" i="23"/>
  <c r="L177" i="23"/>
  <c r="K177" i="23"/>
  <c r="H177" i="23"/>
  <c r="K176" i="23"/>
  <c r="I176" i="23"/>
  <c r="H176" i="23"/>
  <c r="G176" i="23"/>
  <c r="L175" i="23"/>
  <c r="K175" i="23"/>
  <c r="I175" i="23"/>
  <c r="H175" i="23"/>
  <c r="G175" i="23"/>
  <c r="K174" i="23"/>
  <c r="I174" i="23"/>
  <c r="H174" i="23"/>
  <c r="G174" i="23"/>
  <c r="L173" i="23"/>
  <c r="K173" i="23"/>
  <c r="J173" i="23"/>
  <c r="H173" i="23"/>
  <c r="G173" i="23"/>
  <c r="K172" i="23"/>
  <c r="I172" i="23"/>
  <c r="H172" i="23"/>
  <c r="G172" i="23"/>
  <c r="L171" i="23"/>
  <c r="K171" i="23"/>
  <c r="I171" i="23"/>
  <c r="H171" i="23"/>
  <c r="G171" i="23"/>
  <c r="K170" i="23"/>
  <c r="H170" i="23"/>
  <c r="L169" i="23"/>
  <c r="K169" i="23"/>
  <c r="G169" i="23"/>
  <c r="K168" i="23"/>
  <c r="H168" i="23"/>
  <c r="G168" i="23"/>
  <c r="L167" i="23"/>
  <c r="K167" i="23"/>
  <c r="H167" i="23"/>
  <c r="G167" i="23"/>
  <c r="K166" i="23"/>
  <c r="H166" i="23"/>
  <c r="G166" i="23"/>
  <c r="L165" i="23"/>
  <c r="K165" i="23"/>
  <c r="J165" i="23"/>
  <c r="H165" i="23"/>
  <c r="G165" i="23"/>
  <c r="K164" i="23"/>
  <c r="I164" i="23"/>
  <c r="H164" i="23"/>
  <c r="G164" i="23"/>
  <c r="L163" i="23"/>
  <c r="K163" i="23"/>
  <c r="J163" i="23"/>
  <c r="I163" i="23"/>
  <c r="H163" i="23"/>
  <c r="N163" i="23" s="1"/>
  <c r="G163" i="23"/>
  <c r="K162" i="23"/>
  <c r="I162" i="23"/>
  <c r="H162" i="23"/>
  <c r="G162" i="23"/>
  <c r="L161" i="23"/>
  <c r="K161" i="23"/>
  <c r="H161" i="23"/>
  <c r="K160" i="23"/>
  <c r="I160" i="23"/>
  <c r="H160" i="23"/>
  <c r="G160" i="23"/>
  <c r="L159" i="23"/>
  <c r="K159" i="23"/>
  <c r="H159" i="23"/>
  <c r="G159" i="23"/>
  <c r="K158" i="23"/>
  <c r="I158" i="23"/>
  <c r="H158" i="23"/>
  <c r="G158" i="23"/>
  <c r="L157" i="23"/>
  <c r="K157" i="23"/>
  <c r="J157" i="23"/>
  <c r="I157" i="23"/>
  <c r="H157" i="23"/>
  <c r="N157" i="23" s="1"/>
  <c r="G157" i="23"/>
  <c r="M157" i="23" s="1"/>
  <c r="K156" i="23"/>
  <c r="H156" i="23"/>
  <c r="L155" i="23"/>
  <c r="K155" i="23"/>
  <c r="H155" i="23"/>
  <c r="G155" i="23"/>
  <c r="K154" i="23"/>
  <c r="G154" i="23"/>
  <c r="L153" i="23"/>
  <c r="K153" i="23"/>
  <c r="I153" i="23"/>
  <c r="H153" i="23"/>
  <c r="G153" i="23"/>
  <c r="K152" i="23"/>
  <c r="G152" i="23"/>
  <c r="L151" i="23"/>
  <c r="K151" i="23"/>
  <c r="I151" i="23"/>
  <c r="H151" i="23"/>
  <c r="G151" i="23"/>
  <c r="K150" i="23"/>
  <c r="H150" i="23"/>
  <c r="L149" i="23"/>
  <c r="K149" i="23"/>
  <c r="H149" i="23"/>
  <c r="G149" i="23"/>
  <c r="K148" i="23"/>
  <c r="G148" i="23"/>
  <c r="L147" i="23"/>
  <c r="K147" i="23"/>
  <c r="H147" i="23"/>
  <c r="G147" i="23"/>
  <c r="K146" i="23"/>
  <c r="G146" i="23"/>
  <c r="L145" i="23"/>
  <c r="K145" i="23"/>
  <c r="K144" i="23"/>
  <c r="L143" i="23"/>
  <c r="K143" i="23"/>
  <c r="J143" i="23"/>
  <c r="H143" i="23"/>
  <c r="G143" i="23"/>
  <c r="K142" i="23"/>
  <c r="L141" i="23"/>
  <c r="K141" i="23"/>
  <c r="K140" i="23"/>
  <c r="I140" i="23"/>
  <c r="H140" i="23"/>
  <c r="G140" i="23"/>
  <c r="L139" i="23"/>
  <c r="K139" i="23"/>
  <c r="K138" i="23"/>
  <c r="H138" i="23"/>
  <c r="G138" i="23"/>
  <c r="L137" i="23"/>
  <c r="K137" i="23"/>
  <c r="K136" i="23"/>
  <c r="H136" i="23"/>
  <c r="G136" i="23"/>
  <c r="L135" i="23"/>
  <c r="K135" i="23"/>
  <c r="H135" i="23"/>
  <c r="K134" i="23"/>
  <c r="H134" i="23"/>
  <c r="G134" i="23"/>
  <c r="L133" i="23"/>
  <c r="K133" i="23"/>
  <c r="H133" i="23"/>
  <c r="L132" i="23"/>
  <c r="K132" i="23"/>
  <c r="L131" i="23"/>
  <c r="K131" i="23"/>
  <c r="J131" i="23"/>
  <c r="I131" i="23"/>
  <c r="H131" i="23"/>
  <c r="G131" i="23"/>
  <c r="L130" i="23"/>
  <c r="K130" i="23"/>
  <c r="H130" i="23"/>
  <c r="L129" i="23"/>
  <c r="K129" i="23"/>
  <c r="K128" i="23"/>
  <c r="H128" i="23"/>
  <c r="L127" i="23"/>
  <c r="K127" i="23"/>
  <c r="K126" i="23"/>
  <c r="H126" i="23"/>
  <c r="L125" i="23"/>
  <c r="K125" i="23"/>
  <c r="K124" i="23"/>
  <c r="H124" i="23"/>
  <c r="L123" i="23"/>
  <c r="K123" i="23"/>
  <c r="K122" i="23"/>
  <c r="H122" i="23"/>
  <c r="G122" i="23"/>
  <c r="L121" i="23"/>
  <c r="K121" i="23"/>
  <c r="H121" i="23"/>
  <c r="G121" i="23"/>
  <c r="K120" i="23"/>
  <c r="H120" i="23"/>
  <c r="G120" i="23"/>
  <c r="L119" i="23"/>
  <c r="K119" i="23"/>
  <c r="J119" i="23"/>
  <c r="I119" i="23"/>
  <c r="H119" i="23"/>
  <c r="G119" i="23"/>
  <c r="K118" i="23"/>
  <c r="H118" i="23"/>
  <c r="G118" i="23"/>
  <c r="L117" i="23"/>
  <c r="K117" i="23"/>
  <c r="I117" i="23"/>
  <c r="H117" i="23"/>
  <c r="G117" i="23"/>
  <c r="K116" i="23"/>
  <c r="L115" i="23"/>
  <c r="K115" i="23"/>
  <c r="K114" i="23"/>
  <c r="H114" i="23"/>
  <c r="G114" i="23"/>
  <c r="L113" i="23"/>
  <c r="K113" i="23"/>
  <c r="I113" i="23"/>
  <c r="H113" i="23"/>
  <c r="G113" i="23"/>
  <c r="K112" i="23"/>
  <c r="H112" i="23"/>
  <c r="G112" i="23"/>
  <c r="L111" i="23"/>
  <c r="K111" i="23"/>
  <c r="K110" i="23"/>
  <c r="I110" i="23"/>
  <c r="H110" i="23"/>
  <c r="G110" i="23"/>
  <c r="L109" i="23"/>
  <c r="K109" i="23"/>
  <c r="H109" i="23"/>
  <c r="G109" i="23"/>
  <c r="K108" i="23"/>
  <c r="H108" i="23"/>
  <c r="G108" i="23"/>
  <c r="L107" i="23"/>
  <c r="K107" i="23"/>
  <c r="H107" i="23"/>
  <c r="G107" i="23"/>
  <c r="K106" i="23"/>
  <c r="H106" i="23"/>
  <c r="G106" i="23"/>
  <c r="L105" i="23"/>
  <c r="K105" i="23"/>
  <c r="H105" i="23"/>
  <c r="G105" i="23"/>
  <c r="K104" i="23"/>
  <c r="L103" i="23"/>
  <c r="K103" i="23"/>
  <c r="K102" i="23"/>
  <c r="H102" i="23"/>
  <c r="G102" i="23"/>
  <c r="L101" i="23"/>
  <c r="K101" i="23"/>
  <c r="H101" i="23"/>
  <c r="G101" i="23"/>
  <c r="L100" i="23"/>
  <c r="K100" i="23"/>
  <c r="L99" i="23"/>
  <c r="K99" i="23"/>
  <c r="K98" i="23"/>
  <c r="H98" i="23"/>
  <c r="G98" i="23"/>
  <c r="L97" i="23"/>
  <c r="K97" i="23"/>
  <c r="H97" i="23"/>
  <c r="G97" i="23"/>
  <c r="K96" i="23"/>
  <c r="H96" i="23"/>
  <c r="G96" i="23"/>
  <c r="L95" i="23"/>
  <c r="K95" i="23"/>
  <c r="J95" i="23"/>
  <c r="I95" i="23"/>
  <c r="H95" i="23"/>
  <c r="G95" i="23"/>
  <c r="K94" i="23"/>
  <c r="I94" i="23"/>
  <c r="H94" i="23"/>
  <c r="G94" i="23"/>
  <c r="L93" i="23"/>
  <c r="K93" i="23"/>
  <c r="H93" i="23"/>
  <c r="G93" i="23"/>
  <c r="K92" i="23"/>
  <c r="H92" i="23"/>
  <c r="L91" i="23"/>
  <c r="K91" i="23"/>
  <c r="G91" i="23"/>
  <c r="K90" i="23"/>
  <c r="H90" i="23"/>
  <c r="G90" i="23"/>
  <c r="L89" i="23"/>
  <c r="K89" i="23"/>
  <c r="H89" i="23"/>
  <c r="G89" i="23"/>
  <c r="K88" i="23"/>
  <c r="H88" i="23"/>
  <c r="G88" i="23"/>
  <c r="L87" i="23"/>
  <c r="K87" i="23"/>
  <c r="K86" i="23"/>
  <c r="L85" i="23"/>
  <c r="K85" i="23"/>
  <c r="K84" i="23"/>
  <c r="H84" i="23"/>
  <c r="L83" i="23"/>
  <c r="K83" i="23"/>
  <c r="H83" i="23"/>
  <c r="L82" i="23"/>
  <c r="E81" i="23"/>
  <c r="I177" i="23" s="1"/>
  <c r="D81" i="23"/>
  <c r="H178" i="23" s="1"/>
  <c r="C81" i="23"/>
  <c r="G177" i="23" s="1"/>
  <c r="K73" i="23"/>
  <c r="I73" i="23"/>
  <c r="H73" i="23"/>
  <c r="G73" i="23"/>
  <c r="L72" i="23"/>
  <c r="K72" i="23"/>
  <c r="G72" i="23"/>
  <c r="K71" i="23"/>
  <c r="G71" i="23"/>
  <c r="L70" i="23"/>
  <c r="K70" i="23"/>
  <c r="H70" i="23"/>
  <c r="G70" i="23"/>
  <c r="L69" i="23"/>
  <c r="K69" i="23"/>
  <c r="J69" i="23"/>
  <c r="I69" i="23"/>
  <c r="H69" i="23"/>
  <c r="G69" i="23"/>
  <c r="L68" i="23"/>
  <c r="K68" i="23"/>
  <c r="H68" i="23"/>
  <c r="G68" i="23"/>
  <c r="L67" i="23"/>
  <c r="K67" i="23"/>
  <c r="G67" i="23"/>
  <c r="K66" i="23"/>
  <c r="I66" i="23"/>
  <c r="H66" i="23"/>
  <c r="G66" i="23"/>
  <c r="L65" i="23"/>
  <c r="K65" i="23"/>
  <c r="G65" i="23"/>
  <c r="L64" i="23"/>
  <c r="K64" i="23"/>
  <c r="L63" i="23"/>
  <c r="K63" i="23"/>
  <c r="J63" i="23"/>
  <c r="I63" i="23"/>
  <c r="H63" i="23"/>
  <c r="G63" i="23"/>
  <c r="L62" i="23"/>
  <c r="K62" i="23"/>
  <c r="H62" i="23"/>
  <c r="G62" i="23"/>
  <c r="L61" i="23"/>
  <c r="K61" i="23"/>
  <c r="J61" i="23"/>
  <c r="I61" i="23"/>
  <c r="H61" i="23"/>
  <c r="G61" i="23"/>
  <c r="M61" i="23" s="1"/>
  <c r="K60" i="23"/>
  <c r="H60" i="23"/>
  <c r="G60" i="23"/>
  <c r="L59" i="23"/>
  <c r="K59" i="23"/>
  <c r="J59" i="23"/>
  <c r="I59" i="23"/>
  <c r="H59" i="23"/>
  <c r="G59" i="23"/>
  <c r="L58" i="23"/>
  <c r="K58" i="23"/>
  <c r="J58" i="23"/>
  <c r="I58" i="23"/>
  <c r="H58" i="23"/>
  <c r="G58" i="23"/>
  <c r="L57" i="23"/>
  <c r="K57" i="23"/>
  <c r="G57" i="23"/>
  <c r="L56" i="23"/>
  <c r="K56" i="23"/>
  <c r="I56" i="23"/>
  <c r="H56" i="23"/>
  <c r="G56" i="23"/>
  <c r="L55" i="23"/>
  <c r="K55" i="23"/>
  <c r="L54" i="23"/>
  <c r="K54" i="23"/>
  <c r="H54" i="23"/>
  <c r="G54" i="23"/>
  <c r="L53" i="23"/>
  <c r="K53" i="23"/>
  <c r="L52" i="23"/>
  <c r="K52" i="23"/>
  <c r="H52" i="23"/>
  <c r="G52" i="23"/>
  <c r="L51" i="23"/>
  <c r="K51" i="23"/>
  <c r="J51" i="23"/>
  <c r="I51" i="23"/>
  <c r="H51" i="23"/>
  <c r="G51" i="23"/>
  <c r="L50" i="23"/>
  <c r="K50" i="23"/>
  <c r="J50" i="23"/>
  <c r="I50" i="23"/>
  <c r="H50" i="23"/>
  <c r="N50" i="23" s="1"/>
  <c r="G50" i="23"/>
  <c r="L49" i="23"/>
  <c r="K49" i="23"/>
  <c r="I49" i="23"/>
  <c r="H49" i="23"/>
  <c r="G49" i="23"/>
  <c r="L48" i="23"/>
  <c r="K48" i="23"/>
  <c r="L47" i="23"/>
  <c r="K47" i="23"/>
  <c r="H47" i="23"/>
  <c r="L46" i="23"/>
  <c r="K46" i="23"/>
  <c r="J46" i="23"/>
  <c r="I46" i="23"/>
  <c r="H46" i="23"/>
  <c r="G46" i="23"/>
  <c r="L45" i="23"/>
  <c r="K45" i="23"/>
  <c r="J45" i="23"/>
  <c r="I45" i="23"/>
  <c r="H45" i="23"/>
  <c r="L44" i="23"/>
  <c r="K44" i="23"/>
  <c r="J44" i="23"/>
  <c r="I44" i="23"/>
  <c r="H44" i="23"/>
  <c r="G44" i="23"/>
  <c r="L43" i="23"/>
  <c r="K43" i="23"/>
  <c r="J43" i="23"/>
  <c r="I43" i="23"/>
  <c r="H43" i="23"/>
  <c r="G43" i="23"/>
  <c r="K42" i="23"/>
  <c r="H42" i="23"/>
  <c r="G42" i="23"/>
  <c r="L41" i="23"/>
  <c r="K41" i="23"/>
  <c r="G41" i="23"/>
  <c r="K40" i="23"/>
  <c r="I40" i="23"/>
  <c r="H40" i="23"/>
  <c r="G40" i="23"/>
  <c r="L39" i="23"/>
  <c r="K39" i="23"/>
  <c r="H39" i="23"/>
  <c r="L38" i="23"/>
  <c r="K38" i="23"/>
  <c r="J38" i="23"/>
  <c r="I38" i="23"/>
  <c r="H38" i="23"/>
  <c r="G38" i="23"/>
  <c r="L37" i="23"/>
  <c r="K37" i="23"/>
  <c r="J37" i="23"/>
  <c r="I37" i="23"/>
  <c r="H37" i="23"/>
  <c r="G37" i="23"/>
  <c r="L36" i="23"/>
  <c r="K36" i="23"/>
  <c r="J36" i="23"/>
  <c r="I36" i="23"/>
  <c r="H36" i="23"/>
  <c r="G36" i="23"/>
  <c r="K35" i="23"/>
  <c r="J35" i="23"/>
  <c r="H35" i="23"/>
  <c r="G35" i="23"/>
  <c r="L34" i="23"/>
  <c r="K34" i="23"/>
  <c r="J34" i="23"/>
  <c r="I34" i="23"/>
  <c r="H34" i="23"/>
  <c r="G34" i="23"/>
  <c r="L33" i="23"/>
  <c r="K33" i="23"/>
  <c r="K32" i="23"/>
  <c r="G32" i="23"/>
  <c r="L31" i="23"/>
  <c r="K31" i="23"/>
  <c r="H31" i="23"/>
  <c r="G31" i="23"/>
  <c r="K30" i="23"/>
  <c r="G30" i="23"/>
  <c r="L29" i="23"/>
  <c r="K29" i="23"/>
  <c r="H29" i="23"/>
  <c r="G29" i="23"/>
  <c r="K28" i="23"/>
  <c r="G28" i="23"/>
  <c r="L27" i="23"/>
  <c r="K27" i="23"/>
  <c r="H27" i="23"/>
  <c r="G27" i="23"/>
  <c r="L26" i="23"/>
  <c r="K26" i="23"/>
  <c r="H26" i="23"/>
  <c r="L25" i="23"/>
  <c r="K25" i="23"/>
  <c r="J25" i="23"/>
  <c r="I25" i="23"/>
  <c r="H25" i="23"/>
  <c r="G25" i="23"/>
  <c r="L24" i="23"/>
  <c r="K24" i="23"/>
  <c r="J24" i="23"/>
  <c r="I24" i="23"/>
  <c r="H24" i="23"/>
  <c r="G24" i="23"/>
  <c r="L23" i="23"/>
  <c r="K23" i="23"/>
  <c r="H23" i="23"/>
  <c r="G23" i="23"/>
  <c r="E22" i="23"/>
  <c r="I67" i="23" s="1"/>
  <c r="D22" i="23"/>
  <c r="H53" i="23" s="1"/>
  <c r="C22" i="23"/>
  <c r="G64" i="23" s="1"/>
  <c r="L640" i="22"/>
  <c r="K640" i="22"/>
  <c r="H640" i="22"/>
  <c r="K639" i="22"/>
  <c r="L638" i="22"/>
  <c r="K638" i="22"/>
  <c r="H638" i="22"/>
  <c r="G638" i="22"/>
  <c r="K637" i="22"/>
  <c r="H637" i="22"/>
  <c r="G637" i="22"/>
  <c r="L636" i="22"/>
  <c r="K636" i="22"/>
  <c r="G636" i="22"/>
  <c r="K635" i="22"/>
  <c r="I635" i="22"/>
  <c r="H635" i="22"/>
  <c r="G635" i="22"/>
  <c r="L634" i="22"/>
  <c r="K634" i="22"/>
  <c r="J634" i="22"/>
  <c r="I634" i="22"/>
  <c r="H634" i="22"/>
  <c r="G634" i="22"/>
  <c r="K633" i="22"/>
  <c r="G633" i="22"/>
  <c r="L632" i="22"/>
  <c r="K632" i="22"/>
  <c r="I632" i="22"/>
  <c r="L631" i="22"/>
  <c r="K631" i="22"/>
  <c r="L630" i="22"/>
  <c r="K630" i="22"/>
  <c r="K629" i="22"/>
  <c r="G629" i="22"/>
  <c r="L628" i="22"/>
  <c r="K628" i="22"/>
  <c r="K627" i="22"/>
  <c r="L626" i="22"/>
  <c r="K626" i="22"/>
  <c r="J626" i="22"/>
  <c r="I626" i="22"/>
  <c r="H626" i="22"/>
  <c r="N626" i="22" s="1"/>
  <c r="G626" i="22"/>
  <c r="K625" i="22"/>
  <c r="G625" i="22"/>
  <c r="L624" i="22"/>
  <c r="K624" i="22"/>
  <c r="J624" i="22"/>
  <c r="I624" i="22"/>
  <c r="H624" i="22"/>
  <c r="G624" i="22"/>
  <c r="M624" i="22" s="1"/>
  <c r="K623" i="22"/>
  <c r="L622" i="22"/>
  <c r="K622" i="22"/>
  <c r="G622" i="22"/>
  <c r="K621" i="22"/>
  <c r="L620" i="22"/>
  <c r="K620" i="22"/>
  <c r="K619" i="22"/>
  <c r="G619" i="22"/>
  <c r="L618" i="22"/>
  <c r="K618" i="22"/>
  <c r="I618" i="22"/>
  <c r="H618" i="22"/>
  <c r="G618" i="22"/>
  <c r="K617" i="22"/>
  <c r="L616" i="22"/>
  <c r="K616" i="22"/>
  <c r="K615" i="22"/>
  <c r="L614" i="22"/>
  <c r="K614" i="22"/>
  <c r="L613" i="22"/>
  <c r="K613" i="22"/>
  <c r="I613" i="22"/>
  <c r="E612" i="22"/>
  <c r="I640" i="22" s="1"/>
  <c r="D612" i="22"/>
  <c r="H636" i="22" s="1"/>
  <c r="C612" i="22"/>
  <c r="G632" i="22" s="1"/>
  <c r="K604" i="22"/>
  <c r="I604" i="22"/>
  <c r="H604" i="22"/>
  <c r="G604" i="22"/>
  <c r="L603" i="22"/>
  <c r="K603" i="22"/>
  <c r="J603" i="22"/>
  <c r="I603" i="22"/>
  <c r="H603" i="22"/>
  <c r="G603" i="22"/>
  <c r="K602" i="22"/>
  <c r="H602" i="22"/>
  <c r="G602" i="22"/>
  <c r="L601" i="22"/>
  <c r="K601" i="22"/>
  <c r="J601" i="22"/>
  <c r="I601" i="22"/>
  <c r="H601" i="22"/>
  <c r="N601" i="22" s="1"/>
  <c r="G601" i="22"/>
  <c r="K600" i="22"/>
  <c r="I600" i="22"/>
  <c r="H600" i="22"/>
  <c r="G600" i="22"/>
  <c r="L599" i="22"/>
  <c r="K599" i="22"/>
  <c r="I599" i="22"/>
  <c r="H599" i="22"/>
  <c r="G599" i="22"/>
  <c r="K598" i="22"/>
  <c r="I598" i="22"/>
  <c r="G598" i="22"/>
  <c r="L597" i="22"/>
  <c r="K597" i="22"/>
  <c r="K596" i="22"/>
  <c r="H596" i="22"/>
  <c r="G596" i="22"/>
  <c r="L595" i="22"/>
  <c r="K595" i="22"/>
  <c r="H595" i="22"/>
  <c r="G595" i="22"/>
  <c r="K594" i="22"/>
  <c r="H594" i="22"/>
  <c r="G594" i="22"/>
  <c r="L593" i="22"/>
  <c r="K593" i="22"/>
  <c r="I593" i="22"/>
  <c r="H593" i="22"/>
  <c r="G593" i="22"/>
  <c r="L592" i="22"/>
  <c r="K592" i="22"/>
  <c r="H592" i="22"/>
  <c r="G592" i="22"/>
  <c r="L591" i="22"/>
  <c r="K591" i="22"/>
  <c r="H591" i="22"/>
  <c r="G591" i="22"/>
  <c r="L590" i="22"/>
  <c r="K590" i="22"/>
  <c r="L589" i="22"/>
  <c r="K589" i="22"/>
  <c r="L588" i="22"/>
  <c r="K588" i="22"/>
  <c r="L587" i="22"/>
  <c r="K587" i="22"/>
  <c r="J587" i="22"/>
  <c r="I587" i="22"/>
  <c r="H587" i="22"/>
  <c r="G587" i="22"/>
  <c r="L586" i="22"/>
  <c r="K586" i="22"/>
  <c r="I586" i="22"/>
  <c r="H586" i="22"/>
  <c r="G586" i="22"/>
  <c r="L585" i="22"/>
  <c r="K585" i="22"/>
  <c r="G585" i="22"/>
  <c r="K584" i="22"/>
  <c r="I584" i="22"/>
  <c r="H584" i="22"/>
  <c r="G584" i="22"/>
  <c r="L583" i="22"/>
  <c r="K583" i="22"/>
  <c r="L582" i="22"/>
  <c r="K582" i="22"/>
  <c r="I582" i="22"/>
  <c r="H582" i="22"/>
  <c r="G582" i="22"/>
  <c r="L581" i="22"/>
  <c r="K581" i="22"/>
  <c r="I581" i="22"/>
  <c r="G581" i="22"/>
  <c r="K580" i="22"/>
  <c r="G580" i="22"/>
  <c r="L579" i="22"/>
  <c r="K579" i="22"/>
  <c r="H579" i="22"/>
  <c r="G579" i="22"/>
  <c r="K578" i="22"/>
  <c r="I578" i="22"/>
  <c r="H578" i="22"/>
  <c r="G578" i="22"/>
  <c r="L577" i="22"/>
  <c r="K577" i="22"/>
  <c r="H577" i="22"/>
  <c r="G577" i="22"/>
  <c r="K576" i="22"/>
  <c r="J576" i="22"/>
  <c r="I576" i="22"/>
  <c r="H576" i="22"/>
  <c r="G576" i="22"/>
  <c r="L575" i="22"/>
  <c r="K575" i="22"/>
  <c r="H575" i="22"/>
  <c r="G575" i="22"/>
  <c r="L574" i="22"/>
  <c r="K574" i="22"/>
  <c r="I574" i="22"/>
  <c r="H574" i="22"/>
  <c r="G574" i="22"/>
  <c r="L573" i="22"/>
  <c r="K573" i="22"/>
  <c r="H573" i="22"/>
  <c r="G573" i="22"/>
  <c r="K572" i="22"/>
  <c r="J572" i="22"/>
  <c r="I572" i="22"/>
  <c r="G572" i="22"/>
  <c r="L571" i="22"/>
  <c r="K571" i="22"/>
  <c r="H571" i="22"/>
  <c r="G571" i="22"/>
  <c r="K570" i="22"/>
  <c r="I570" i="22"/>
  <c r="H570" i="22"/>
  <c r="G570" i="22"/>
  <c r="L569" i="22"/>
  <c r="K569" i="22"/>
  <c r="J569" i="22"/>
  <c r="I569" i="22"/>
  <c r="H569" i="22"/>
  <c r="G569" i="22"/>
  <c r="K568" i="22"/>
  <c r="G568" i="22"/>
  <c r="L567" i="22"/>
  <c r="K567" i="22"/>
  <c r="K566" i="22"/>
  <c r="I566" i="22"/>
  <c r="H566" i="22"/>
  <c r="G566" i="22"/>
  <c r="L565" i="22"/>
  <c r="K565" i="22"/>
  <c r="H565" i="22"/>
  <c r="G565" i="22"/>
  <c r="L564" i="22"/>
  <c r="K564" i="22"/>
  <c r="L563" i="22"/>
  <c r="K563" i="22"/>
  <c r="L562" i="22"/>
  <c r="K562" i="22"/>
  <c r="I562" i="22"/>
  <c r="H562" i="22"/>
  <c r="G562" i="22"/>
  <c r="L561" i="22"/>
  <c r="K561" i="22"/>
  <c r="G561" i="22"/>
  <c r="L560" i="22"/>
  <c r="K560" i="22"/>
  <c r="H560" i="22"/>
  <c r="G560" i="22"/>
  <c r="L559" i="22"/>
  <c r="K559" i="22"/>
  <c r="H559" i="22"/>
  <c r="G559" i="22"/>
  <c r="L558" i="22"/>
  <c r="K558" i="22"/>
  <c r="I558" i="22"/>
  <c r="H558" i="22"/>
  <c r="G558" i="22"/>
  <c r="L557" i="22"/>
  <c r="K557" i="22"/>
  <c r="H557" i="22"/>
  <c r="G557" i="22"/>
  <c r="K556" i="22"/>
  <c r="I556" i="22"/>
  <c r="H556" i="22"/>
  <c r="G556" i="22"/>
  <c r="L555" i="22"/>
  <c r="K555" i="22"/>
  <c r="J555" i="22"/>
  <c r="I555" i="22"/>
  <c r="H555" i="22"/>
  <c r="G555" i="22"/>
  <c r="K554" i="22"/>
  <c r="H554" i="22"/>
  <c r="G554" i="22"/>
  <c r="L553" i="22"/>
  <c r="K553" i="22"/>
  <c r="H553" i="22"/>
  <c r="G553" i="22"/>
  <c r="K552" i="22"/>
  <c r="H552" i="22"/>
  <c r="G552" i="22"/>
  <c r="L551" i="22"/>
  <c r="K551" i="22"/>
  <c r="I551" i="22"/>
  <c r="H551" i="22"/>
  <c r="G551" i="22"/>
  <c r="K550" i="22"/>
  <c r="J550" i="22"/>
  <c r="H550" i="22"/>
  <c r="G550" i="22"/>
  <c r="L549" i="22"/>
  <c r="K549" i="22"/>
  <c r="J549" i="22"/>
  <c r="I549" i="22"/>
  <c r="H549" i="22"/>
  <c r="G549" i="22"/>
  <c r="K548" i="22"/>
  <c r="I548" i="22"/>
  <c r="H548" i="22"/>
  <c r="G548" i="22"/>
  <c r="L547" i="22"/>
  <c r="K547" i="22"/>
  <c r="J547" i="22"/>
  <c r="I547" i="22"/>
  <c r="H547" i="22"/>
  <c r="N547" i="22" s="1"/>
  <c r="G547" i="22"/>
  <c r="K546" i="22"/>
  <c r="H546" i="22"/>
  <c r="G546" i="22"/>
  <c r="L545" i="22"/>
  <c r="K545" i="22"/>
  <c r="G545" i="22"/>
  <c r="L544" i="22"/>
  <c r="K544" i="22"/>
  <c r="H544" i="22"/>
  <c r="L543" i="22"/>
  <c r="K543" i="22"/>
  <c r="H543" i="22"/>
  <c r="G543" i="22"/>
  <c r="K542" i="22"/>
  <c r="I542" i="22"/>
  <c r="H542" i="22"/>
  <c r="G542" i="22"/>
  <c r="L541" i="22"/>
  <c r="K541" i="22"/>
  <c r="H541" i="22"/>
  <c r="G541" i="22"/>
  <c r="K540" i="22"/>
  <c r="H540" i="22"/>
  <c r="G540" i="22"/>
  <c r="L539" i="22"/>
  <c r="K539" i="22"/>
  <c r="H539" i="22"/>
  <c r="L538" i="22"/>
  <c r="K538" i="22"/>
  <c r="H538" i="22"/>
  <c r="G538" i="22"/>
  <c r="L537" i="22"/>
  <c r="K537" i="22"/>
  <c r="H537" i="22"/>
  <c r="G537" i="22"/>
  <c r="L536" i="22"/>
  <c r="K536" i="22"/>
  <c r="H536" i="22"/>
  <c r="G536" i="22"/>
  <c r="L535" i="22"/>
  <c r="K535" i="22"/>
  <c r="H535" i="22"/>
  <c r="G535" i="22"/>
  <c r="L534" i="22"/>
  <c r="K534" i="22"/>
  <c r="I534" i="22"/>
  <c r="H534" i="22"/>
  <c r="G534" i="22"/>
  <c r="L533" i="22"/>
  <c r="K533" i="22"/>
  <c r="I533" i="22"/>
  <c r="H533" i="22"/>
  <c r="G533" i="22"/>
  <c r="K532" i="22"/>
  <c r="I532" i="22"/>
  <c r="H532" i="22"/>
  <c r="G532" i="22"/>
  <c r="L531" i="22"/>
  <c r="K531" i="22"/>
  <c r="I531" i="22"/>
  <c r="H531" i="22"/>
  <c r="G531" i="22"/>
  <c r="K530" i="22"/>
  <c r="H530" i="22"/>
  <c r="G530" i="22"/>
  <c r="L529" i="22"/>
  <c r="K529" i="22"/>
  <c r="I529" i="22"/>
  <c r="H529" i="22"/>
  <c r="G529" i="22"/>
  <c r="K528" i="22"/>
  <c r="H528" i="22"/>
  <c r="G528" i="22"/>
  <c r="L527" i="22"/>
  <c r="K527" i="22"/>
  <c r="I527" i="22"/>
  <c r="H527" i="22"/>
  <c r="G527" i="22"/>
  <c r="L526" i="22"/>
  <c r="K526" i="22"/>
  <c r="H526" i="22"/>
  <c r="G526" i="22"/>
  <c r="L525" i="22"/>
  <c r="K525" i="22"/>
  <c r="G525" i="22"/>
  <c r="K524" i="22"/>
  <c r="I524" i="22"/>
  <c r="H524" i="22"/>
  <c r="G524" i="22"/>
  <c r="L523" i="22"/>
  <c r="K523" i="22"/>
  <c r="G523" i="22"/>
  <c r="L522" i="22"/>
  <c r="K522" i="22"/>
  <c r="I522" i="22"/>
  <c r="H522" i="22"/>
  <c r="G522" i="22"/>
  <c r="L521" i="22"/>
  <c r="K521" i="22"/>
  <c r="I521" i="22"/>
  <c r="H521" i="22"/>
  <c r="G521" i="22"/>
  <c r="K520" i="22"/>
  <c r="I520" i="22"/>
  <c r="G520" i="22"/>
  <c r="L519" i="22"/>
  <c r="K519" i="22"/>
  <c r="H519" i="22"/>
  <c r="G519" i="22"/>
  <c r="K518" i="22"/>
  <c r="H518" i="22"/>
  <c r="G518" i="22"/>
  <c r="L517" i="22"/>
  <c r="K517" i="22"/>
  <c r="G517" i="22"/>
  <c r="K516" i="22"/>
  <c r="I516" i="22"/>
  <c r="L515" i="22"/>
  <c r="K515" i="22"/>
  <c r="I515" i="22"/>
  <c r="H515" i="22"/>
  <c r="G515" i="22"/>
  <c r="K514" i="22"/>
  <c r="I514" i="22"/>
  <c r="G514" i="22"/>
  <c r="L513" i="22"/>
  <c r="K513" i="22"/>
  <c r="G513" i="22"/>
  <c r="K512" i="22"/>
  <c r="L511" i="22"/>
  <c r="K511" i="22"/>
  <c r="G511" i="22"/>
  <c r="K510" i="22"/>
  <c r="I510" i="22"/>
  <c r="H510" i="22"/>
  <c r="G510" i="22"/>
  <c r="L509" i="22"/>
  <c r="K509" i="22"/>
  <c r="G509" i="22"/>
  <c r="K508" i="22"/>
  <c r="I508" i="22"/>
  <c r="H508" i="22"/>
  <c r="G508" i="22"/>
  <c r="L507" i="22"/>
  <c r="K507" i="22"/>
  <c r="G507" i="22"/>
  <c r="K506" i="22"/>
  <c r="I506" i="22"/>
  <c r="H506" i="22"/>
  <c r="G506" i="22"/>
  <c r="L505" i="22"/>
  <c r="K505" i="22"/>
  <c r="J505" i="22"/>
  <c r="I505" i="22"/>
  <c r="H505" i="22"/>
  <c r="G505" i="22"/>
  <c r="K504" i="22"/>
  <c r="G504" i="22"/>
  <c r="L503" i="22"/>
  <c r="K503" i="22"/>
  <c r="I503" i="22"/>
  <c r="H503" i="22"/>
  <c r="G503" i="22"/>
  <c r="K502" i="22"/>
  <c r="I502" i="22"/>
  <c r="H502" i="22"/>
  <c r="G502" i="22"/>
  <c r="L501" i="22"/>
  <c r="K501" i="22"/>
  <c r="H501" i="22"/>
  <c r="G501" i="22"/>
  <c r="K500" i="22"/>
  <c r="I500" i="22"/>
  <c r="H500" i="22"/>
  <c r="G500" i="22"/>
  <c r="L499" i="22"/>
  <c r="K499" i="22"/>
  <c r="K498" i="22"/>
  <c r="H498" i="22"/>
  <c r="G498" i="22"/>
  <c r="L497" i="22"/>
  <c r="K497" i="22"/>
  <c r="I497" i="22"/>
  <c r="H497" i="22"/>
  <c r="G497" i="22"/>
  <c r="K496" i="22"/>
  <c r="I496" i="22"/>
  <c r="H496" i="22"/>
  <c r="G496" i="22"/>
  <c r="L495" i="22"/>
  <c r="K495" i="22"/>
  <c r="I495" i="22"/>
  <c r="G495" i="22"/>
  <c r="K494" i="22"/>
  <c r="H494" i="22"/>
  <c r="G494" i="22"/>
  <c r="L493" i="22"/>
  <c r="K493" i="22"/>
  <c r="G493" i="22"/>
  <c r="K492" i="22"/>
  <c r="I492" i="22"/>
  <c r="G492" i="22"/>
  <c r="L491" i="22"/>
  <c r="K491" i="22"/>
  <c r="G491" i="22"/>
  <c r="K490" i="22"/>
  <c r="I490" i="22"/>
  <c r="H490" i="22"/>
  <c r="G490" i="22"/>
  <c r="L489" i="22"/>
  <c r="K489" i="22"/>
  <c r="G489" i="22"/>
  <c r="K488" i="22"/>
  <c r="I488" i="22"/>
  <c r="H488" i="22"/>
  <c r="G488" i="22"/>
  <c r="L487" i="22"/>
  <c r="K487" i="22"/>
  <c r="H487" i="22"/>
  <c r="G487" i="22"/>
  <c r="K486" i="22"/>
  <c r="G486" i="22"/>
  <c r="L485" i="22"/>
  <c r="K485" i="22"/>
  <c r="G485" i="22"/>
  <c r="L484" i="22"/>
  <c r="K484" i="22"/>
  <c r="G484" i="22"/>
  <c r="L483" i="22"/>
  <c r="K483" i="22"/>
  <c r="G483" i="22"/>
  <c r="K482" i="22"/>
  <c r="I482" i="22"/>
  <c r="H482" i="22"/>
  <c r="G482" i="22"/>
  <c r="L481" i="22"/>
  <c r="K481" i="22"/>
  <c r="G481" i="22"/>
  <c r="K480" i="22"/>
  <c r="H480" i="22"/>
  <c r="G480" i="22"/>
  <c r="L479" i="22"/>
  <c r="K479" i="22"/>
  <c r="H479" i="22"/>
  <c r="G479" i="22"/>
  <c r="K478" i="22"/>
  <c r="H478" i="22"/>
  <c r="G478" i="22"/>
  <c r="L477" i="22"/>
  <c r="K477" i="22"/>
  <c r="I477" i="22"/>
  <c r="H477" i="22"/>
  <c r="G477" i="22"/>
  <c r="K476" i="22"/>
  <c r="H476" i="22"/>
  <c r="G476" i="22"/>
  <c r="L475" i="22"/>
  <c r="K475" i="22"/>
  <c r="J475" i="22"/>
  <c r="I475" i="22"/>
  <c r="H475" i="22"/>
  <c r="N475" i="22" s="1"/>
  <c r="G475" i="22"/>
  <c r="K474" i="22"/>
  <c r="H474" i="22"/>
  <c r="G474" i="22"/>
  <c r="L473" i="22"/>
  <c r="K473" i="22"/>
  <c r="K472" i="22"/>
  <c r="H472" i="22"/>
  <c r="G472" i="22"/>
  <c r="L471" i="22"/>
  <c r="K471" i="22"/>
  <c r="G471" i="22"/>
  <c r="K470" i="22"/>
  <c r="L469" i="22"/>
  <c r="K469" i="22"/>
  <c r="G469" i="22"/>
  <c r="K468" i="22"/>
  <c r="I468" i="22"/>
  <c r="H468" i="22"/>
  <c r="G468" i="22"/>
  <c r="L467" i="22"/>
  <c r="K467" i="22"/>
  <c r="I467" i="22"/>
  <c r="G467" i="22"/>
  <c r="L466" i="22"/>
  <c r="K466" i="22"/>
  <c r="I466" i="22"/>
  <c r="G466" i="22"/>
  <c r="L465" i="22"/>
  <c r="K465" i="22"/>
  <c r="K464" i="22"/>
  <c r="H464" i="22"/>
  <c r="G464" i="22"/>
  <c r="L463" i="22"/>
  <c r="K463" i="22"/>
  <c r="I463" i="22"/>
  <c r="H463" i="22"/>
  <c r="G463" i="22"/>
  <c r="K462" i="22"/>
  <c r="L461" i="22"/>
  <c r="K461" i="22"/>
  <c r="H461" i="22"/>
  <c r="G461" i="22"/>
  <c r="K460" i="22"/>
  <c r="L459" i="22"/>
  <c r="K459" i="22"/>
  <c r="J459" i="22"/>
  <c r="I459" i="22"/>
  <c r="H459" i="22"/>
  <c r="G459" i="22"/>
  <c r="K458" i="22"/>
  <c r="H458" i="22"/>
  <c r="G458" i="22"/>
  <c r="L457" i="22"/>
  <c r="K457" i="22"/>
  <c r="H457" i="22"/>
  <c r="G457" i="22"/>
  <c r="K456" i="22"/>
  <c r="H456" i="22"/>
  <c r="G456" i="22"/>
  <c r="L455" i="22"/>
  <c r="K455" i="22"/>
  <c r="J455" i="22"/>
  <c r="H455" i="22"/>
  <c r="G455" i="22"/>
  <c r="K454" i="22"/>
  <c r="H454" i="22"/>
  <c r="L453" i="22"/>
  <c r="K453" i="22"/>
  <c r="J453" i="22"/>
  <c r="I453" i="22"/>
  <c r="H453" i="22"/>
  <c r="G453" i="22"/>
  <c r="K452" i="22"/>
  <c r="H452" i="22"/>
  <c r="G452" i="22"/>
  <c r="L451" i="22"/>
  <c r="K451" i="22"/>
  <c r="G451" i="22"/>
  <c r="L450" i="22"/>
  <c r="K450" i="22"/>
  <c r="H450" i="22"/>
  <c r="L449" i="22"/>
  <c r="K449" i="22"/>
  <c r="H449" i="22"/>
  <c r="K448" i="22"/>
  <c r="H448" i="22"/>
  <c r="G448" i="22"/>
  <c r="L447" i="22"/>
  <c r="K447" i="22"/>
  <c r="J447" i="22"/>
  <c r="I447" i="22"/>
  <c r="H447" i="22"/>
  <c r="G447" i="22"/>
  <c r="K446" i="22"/>
  <c r="L445" i="22"/>
  <c r="K445" i="22"/>
  <c r="J445" i="22"/>
  <c r="I445" i="22"/>
  <c r="H445" i="22"/>
  <c r="G445" i="22"/>
  <c r="K444" i="22"/>
  <c r="I444" i="22"/>
  <c r="H444" i="22"/>
  <c r="G444" i="22"/>
  <c r="L443" i="22"/>
  <c r="K443" i="22"/>
  <c r="K442" i="22"/>
  <c r="G442" i="22"/>
  <c r="L441" i="22"/>
  <c r="K441" i="22"/>
  <c r="H441" i="22"/>
  <c r="G441" i="22"/>
  <c r="L440" i="22"/>
  <c r="K440" i="22"/>
  <c r="H440" i="22"/>
  <c r="G440" i="22"/>
  <c r="L439" i="22"/>
  <c r="K439" i="22"/>
  <c r="J439" i="22"/>
  <c r="I439" i="22"/>
  <c r="H439" i="22"/>
  <c r="G439" i="22"/>
  <c r="K438" i="22"/>
  <c r="L437" i="22"/>
  <c r="K437" i="22"/>
  <c r="K436" i="22"/>
  <c r="H436" i="22"/>
  <c r="G436" i="22"/>
  <c r="L435" i="22"/>
  <c r="K435" i="22"/>
  <c r="L434" i="22"/>
  <c r="K434" i="22"/>
  <c r="L433" i="22"/>
  <c r="K433" i="22"/>
  <c r="G433" i="22"/>
  <c r="K432" i="22"/>
  <c r="H432" i="22"/>
  <c r="G432" i="22"/>
  <c r="L431" i="22"/>
  <c r="K431" i="22"/>
  <c r="H431" i="22"/>
  <c r="G431" i="22"/>
  <c r="K430" i="22"/>
  <c r="H430" i="22"/>
  <c r="G430" i="22"/>
  <c r="L429" i="22"/>
  <c r="K429" i="22"/>
  <c r="H429" i="22"/>
  <c r="G429" i="22"/>
  <c r="K428" i="22"/>
  <c r="L427" i="22"/>
  <c r="K427" i="22"/>
  <c r="H427" i="22"/>
  <c r="G427" i="22"/>
  <c r="K426" i="22"/>
  <c r="H426" i="22"/>
  <c r="G426" i="22"/>
  <c r="L425" i="22"/>
  <c r="K425" i="22"/>
  <c r="J425" i="22"/>
  <c r="I425" i="22"/>
  <c r="H425" i="22"/>
  <c r="G425" i="22"/>
  <c r="K424" i="22"/>
  <c r="L423" i="22"/>
  <c r="K423" i="22"/>
  <c r="K422" i="22"/>
  <c r="L421" i="22"/>
  <c r="K421" i="22"/>
  <c r="H421" i="22"/>
  <c r="G421" i="22"/>
  <c r="K420" i="22"/>
  <c r="H420" i="22"/>
  <c r="G420" i="22"/>
  <c r="L419" i="22"/>
  <c r="K419" i="22"/>
  <c r="K418" i="22"/>
  <c r="I418" i="22"/>
  <c r="H418" i="22"/>
  <c r="G418" i="22"/>
  <c r="L417" i="22"/>
  <c r="K417" i="22"/>
  <c r="J417" i="22"/>
  <c r="I417" i="22"/>
  <c r="H417" i="22"/>
  <c r="N417" i="22" s="1"/>
  <c r="G417" i="22"/>
  <c r="K416" i="22"/>
  <c r="I416" i="22"/>
  <c r="H416" i="22"/>
  <c r="G416" i="22"/>
  <c r="L415" i="22"/>
  <c r="K415" i="22"/>
  <c r="J415" i="22"/>
  <c r="I415" i="22"/>
  <c r="H415" i="22"/>
  <c r="G415" i="22"/>
  <c r="M415" i="22" s="1"/>
  <c r="L414" i="22"/>
  <c r="K414" i="22"/>
  <c r="H414" i="22"/>
  <c r="G414" i="22"/>
  <c r="L413" i="22"/>
  <c r="K413" i="22"/>
  <c r="H413" i="22"/>
  <c r="K412" i="22"/>
  <c r="I412" i="22"/>
  <c r="H412" i="22"/>
  <c r="G412" i="22"/>
  <c r="L411" i="22"/>
  <c r="K411" i="22"/>
  <c r="H411" i="22"/>
  <c r="G411" i="22"/>
  <c r="L410" i="22"/>
  <c r="K410" i="22"/>
  <c r="L409" i="22"/>
  <c r="K409" i="22"/>
  <c r="H409" i="22"/>
  <c r="G409" i="22"/>
  <c r="K408" i="22"/>
  <c r="L407" i="22"/>
  <c r="K407" i="22"/>
  <c r="H407" i="22"/>
  <c r="G407" i="22"/>
  <c r="L406" i="22"/>
  <c r="K406" i="22"/>
  <c r="L405" i="22"/>
  <c r="K405" i="22"/>
  <c r="L404" i="22"/>
  <c r="K404" i="22"/>
  <c r="H404" i="22"/>
  <c r="L403" i="22"/>
  <c r="K403" i="22"/>
  <c r="I403" i="22"/>
  <c r="H403" i="22"/>
  <c r="G403" i="22"/>
  <c r="L402" i="22"/>
  <c r="K402" i="22"/>
  <c r="H402" i="22"/>
  <c r="L401" i="22"/>
  <c r="K401" i="22"/>
  <c r="G401" i="22"/>
  <c r="K400" i="22"/>
  <c r="J400" i="22"/>
  <c r="G400" i="22"/>
  <c r="L399" i="22"/>
  <c r="K399" i="22"/>
  <c r="H399" i="22"/>
  <c r="G399" i="22"/>
  <c r="K398" i="22"/>
  <c r="L397" i="22"/>
  <c r="K397" i="22"/>
  <c r="H397" i="22"/>
  <c r="G397" i="22"/>
  <c r="L396" i="22"/>
  <c r="K396" i="22"/>
  <c r="L395" i="22"/>
  <c r="K395" i="22"/>
  <c r="L394" i="22"/>
  <c r="K394" i="22"/>
  <c r="G394" i="22"/>
  <c r="L393" i="22"/>
  <c r="K393" i="22"/>
  <c r="J393" i="22"/>
  <c r="I393" i="22"/>
  <c r="H393" i="22"/>
  <c r="G393" i="22"/>
  <c r="K392" i="22"/>
  <c r="H392" i="22"/>
  <c r="G392" i="22"/>
  <c r="L391" i="22"/>
  <c r="K391" i="22"/>
  <c r="K390" i="22"/>
  <c r="I390" i="22"/>
  <c r="H390" i="22"/>
  <c r="G390" i="22"/>
  <c r="L389" i="22"/>
  <c r="K389" i="22"/>
  <c r="H389" i="22"/>
  <c r="G389" i="22"/>
  <c r="K388" i="22"/>
  <c r="H388" i="22"/>
  <c r="G388" i="22"/>
  <c r="L387" i="22"/>
  <c r="K387" i="22"/>
  <c r="K386" i="22"/>
  <c r="L385" i="22"/>
  <c r="K385" i="22"/>
  <c r="J385" i="22"/>
  <c r="I385" i="22"/>
  <c r="H385" i="22"/>
  <c r="G385" i="22"/>
  <c r="K384" i="22"/>
  <c r="L383" i="22"/>
  <c r="K383" i="22"/>
  <c r="K382" i="22"/>
  <c r="H382" i="22"/>
  <c r="G382" i="22"/>
  <c r="L381" i="22"/>
  <c r="K381" i="22"/>
  <c r="H381" i="22"/>
  <c r="K380" i="22"/>
  <c r="L379" i="22"/>
  <c r="K379" i="22"/>
  <c r="H379" i="22"/>
  <c r="L378" i="22"/>
  <c r="K378" i="22"/>
  <c r="L377" i="22"/>
  <c r="K377" i="22"/>
  <c r="L376" i="22"/>
  <c r="K376" i="22"/>
  <c r="H376" i="22"/>
  <c r="G376" i="22"/>
  <c r="L375" i="22"/>
  <c r="K375" i="22"/>
  <c r="J375" i="22"/>
  <c r="H375" i="22"/>
  <c r="G375" i="22"/>
  <c r="K374" i="22"/>
  <c r="H374" i="22"/>
  <c r="L373" i="22"/>
  <c r="K373" i="22"/>
  <c r="H373" i="22"/>
  <c r="L372" i="22"/>
  <c r="K372" i="22"/>
  <c r="E371" i="22"/>
  <c r="I421" i="22" s="1"/>
  <c r="D371" i="22"/>
  <c r="H372" i="22" s="1"/>
  <c r="C371" i="22"/>
  <c r="K363" i="22"/>
  <c r="H363" i="22"/>
  <c r="G363" i="22"/>
  <c r="L362" i="22"/>
  <c r="K362" i="22"/>
  <c r="H362" i="22"/>
  <c r="G362" i="22"/>
  <c r="K361" i="22"/>
  <c r="H361" i="22"/>
  <c r="G361" i="22"/>
  <c r="L360" i="22"/>
  <c r="K360" i="22"/>
  <c r="J360" i="22"/>
  <c r="I360" i="22"/>
  <c r="H360" i="22"/>
  <c r="G360" i="22"/>
  <c r="M360" i="22" s="1"/>
  <c r="L359" i="22"/>
  <c r="K359" i="22"/>
  <c r="I359" i="22"/>
  <c r="H359" i="22"/>
  <c r="G359" i="22"/>
  <c r="L358" i="22"/>
  <c r="K358" i="22"/>
  <c r="G358" i="22"/>
  <c r="K357" i="22"/>
  <c r="I357" i="22"/>
  <c r="G357" i="22"/>
  <c r="L356" i="22"/>
  <c r="K356" i="22"/>
  <c r="I356" i="22"/>
  <c r="H356" i="22"/>
  <c r="G356" i="22"/>
  <c r="K355" i="22"/>
  <c r="G355" i="22"/>
  <c r="L354" i="22"/>
  <c r="K354" i="22"/>
  <c r="I354" i="22"/>
  <c r="H354" i="22"/>
  <c r="G354" i="22"/>
  <c r="K353" i="22"/>
  <c r="I353" i="22"/>
  <c r="H353" i="22"/>
  <c r="G353" i="22"/>
  <c r="L352" i="22"/>
  <c r="K352" i="22"/>
  <c r="H352" i="22"/>
  <c r="G352" i="22"/>
  <c r="K351" i="22"/>
  <c r="I351" i="22"/>
  <c r="G351" i="22"/>
  <c r="L350" i="22"/>
  <c r="K350" i="22"/>
  <c r="I350" i="22"/>
  <c r="H350" i="22"/>
  <c r="G350" i="22"/>
  <c r="K349" i="22"/>
  <c r="J349" i="22"/>
  <c r="I349" i="22"/>
  <c r="G349" i="22"/>
  <c r="L348" i="22"/>
  <c r="K348" i="22"/>
  <c r="J348" i="22"/>
  <c r="I348" i="22"/>
  <c r="H348" i="22"/>
  <c r="G348" i="22"/>
  <c r="K347" i="22"/>
  <c r="L346" i="22"/>
  <c r="K346" i="22"/>
  <c r="H346" i="22"/>
  <c r="G346" i="22"/>
  <c r="K345" i="22"/>
  <c r="I345" i="22"/>
  <c r="G345" i="22"/>
  <c r="L344" i="22"/>
  <c r="K344" i="22"/>
  <c r="H344" i="22"/>
  <c r="G344" i="22"/>
  <c r="K343" i="22"/>
  <c r="G343" i="22"/>
  <c r="L342" i="22"/>
  <c r="K342" i="22"/>
  <c r="H342" i="22"/>
  <c r="G342" i="22"/>
  <c r="K341" i="22"/>
  <c r="I341" i="22"/>
  <c r="G341" i="22"/>
  <c r="L340" i="22"/>
  <c r="K340" i="22"/>
  <c r="G340" i="22"/>
  <c r="K339" i="22"/>
  <c r="I339" i="22"/>
  <c r="G339" i="22"/>
  <c r="L338" i="22"/>
  <c r="K338" i="22"/>
  <c r="K337" i="22"/>
  <c r="I337" i="22"/>
  <c r="G337" i="22"/>
  <c r="L336" i="22"/>
  <c r="K336" i="22"/>
  <c r="G336" i="22"/>
  <c r="K335" i="22"/>
  <c r="I335" i="22"/>
  <c r="H335" i="22"/>
  <c r="G335" i="22"/>
  <c r="L334" i="22"/>
  <c r="K334" i="22"/>
  <c r="I334" i="22"/>
  <c r="H334" i="22"/>
  <c r="G334" i="22"/>
  <c r="K333" i="22"/>
  <c r="I333" i="22"/>
  <c r="G333" i="22"/>
  <c r="L332" i="22"/>
  <c r="K332" i="22"/>
  <c r="I332" i="22"/>
  <c r="G332" i="22"/>
  <c r="K331" i="22"/>
  <c r="I331" i="22"/>
  <c r="G331" i="22"/>
  <c r="L330" i="22"/>
  <c r="K330" i="22"/>
  <c r="J330" i="22"/>
  <c r="I330" i="22"/>
  <c r="H330" i="22"/>
  <c r="G330" i="22"/>
  <c r="K329" i="22"/>
  <c r="G329" i="22"/>
  <c r="L328" i="22"/>
  <c r="K328" i="22"/>
  <c r="J328" i="22"/>
  <c r="I328" i="22"/>
  <c r="H328" i="22"/>
  <c r="G328" i="22"/>
  <c r="K327" i="22"/>
  <c r="G327" i="22"/>
  <c r="L326" i="22"/>
  <c r="K326" i="22"/>
  <c r="I326" i="22"/>
  <c r="H326" i="22"/>
  <c r="G326" i="22"/>
  <c r="K325" i="22"/>
  <c r="G325" i="22"/>
  <c r="L324" i="22"/>
  <c r="K324" i="22"/>
  <c r="H324" i="22"/>
  <c r="K323" i="22"/>
  <c r="I323" i="22"/>
  <c r="G323" i="22"/>
  <c r="L322" i="22"/>
  <c r="K322" i="22"/>
  <c r="H322" i="22"/>
  <c r="G322" i="22"/>
  <c r="K321" i="22"/>
  <c r="L320" i="22"/>
  <c r="K320" i="22"/>
  <c r="K319" i="22"/>
  <c r="I319" i="22"/>
  <c r="G319" i="22"/>
  <c r="L318" i="22"/>
  <c r="K318" i="22"/>
  <c r="H318" i="22"/>
  <c r="G318" i="22"/>
  <c r="K317" i="22"/>
  <c r="I317" i="22"/>
  <c r="G317" i="22"/>
  <c r="L316" i="22"/>
  <c r="K316" i="22"/>
  <c r="G316" i="22"/>
  <c r="K315" i="22"/>
  <c r="G315" i="22"/>
  <c r="L314" i="22"/>
  <c r="K314" i="22"/>
  <c r="I314" i="22"/>
  <c r="H314" i="22"/>
  <c r="G314" i="22"/>
  <c r="K313" i="22"/>
  <c r="G313" i="22"/>
  <c r="L312" i="22"/>
  <c r="K312" i="22"/>
  <c r="G312" i="22"/>
  <c r="K311" i="22"/>
  <c r="G311" i="22"/>
  <c r="L310" i="22"/>
  <c r="K310" i="22"/>
  <c r="H310" i="22"/>
  <c r="G310" i="22"/>
  <c r="K309" i="22"/>
  <c r="G309" i="22"/>
  <c r="L308" i="22"/>
  <c r="K308" i="22"/>
  <c r="K307" i="22"/>
  <c r="G307" i="22"/>
  <c r="L306" i="22"/>
  <c r="K306" i="22"/>
  <c r="H306" i="22"/>
  <c r="L305" i="22"/>
  <c r="K305" i="22"/>
  <c r="G305" i="22"/>
  <c r="L304" i="22"/>
  <c r="K304" i="22"/>
  <c r="H304" i="22"/>
  <c r="G304" i="22"/>
  <c r="K303" i="22"/>
  <c r="I303" i="22"/>
  <c r="G303" i="22"/>
  <c r="L302" i="22"/>
  <c r="K302" i="22"/>
  <c r="H302" i="22"/>
  <c r="G302" i="22"/>
  <c r="K301" i="22"/>
  <c r="G301" i="22"/>
  <c r="L300" i="22"/>
  <c r="K300" i="22"/>
  <c r="G300" i="22"/>
  <c r="K299" i="22"/>
  <c r="H299" i="22"/>
  <c r="G299" i="22"/>
  <c r="L298" i="22"/>
  <c r="K298" i="22"/>
  <c r="J298" i="22"/>
  <c r="I298" i="22"/>
  <c r="H298" i="22"/>
  <c r="G298" i="22"/>
  <c r="K297" i="22"/>
  <c r="J297" i="22"/>
  <c r="G297" i="22"/>
  <c r="L296" i="22"/>
  <c r="K296" i="22"/>
  <c r="J296" i="22"/>
  <c r="I296" i="22"/>
  <c r="H296" i="22"/>
  <c r="N296" i="22" s="1"/>
  <c r="G296" i="22"/>
  <c r="M296" i="22" s="1"/>
  <c r="K295" i="22"/>
  <c r="G295" i="22"/>
  <c r="L294" i="22"/>
  <c r="K294" i="22"/>
  <c r="H294" i="22"/>
  <c r="G294" i="22"/>
  <c r="K293" i="22"/>
  <c r="L292" i="22"/>
  <c r="K292" i="22"/>
  <c r="G292" i="22"/>
  <c r="K291" i="22"/>
  <c r="I291" i="22"/>
  <c r="G291" i="22"/>
  <c r="L290" i="22"/>
  <c r="K290" i="22"/>
  <c r="J290" i="22"/>
  <c r="I290" i="22"/>
  <c r="H290" i="22"/>
  <c r="G290" i="22"/>
  <c r="M290" i="22" s="1"/>
  <c r="K289" i="22"/>
  <c r="I289" i="22"/>
  <c r="G289" i="22"/>
  <c r="L288" i="22"/>
  <c r="K288" i="22"/>
  <c r="J288" i="22"/>
  <c r="H288" i="22"/>
  <c r="G288" i="22"/>
  <c r="K287" i="22"/>
  <c r="I287" i="22"/>
  <c r="H287" i="22"/>
  <c r="G287" i="22"/>
  <c r="L286" i="22"/>
  <c r="K286" i="22"/>
  <c r="J286" i="22"/>
  <c r="I286" i="22"/>
  <c r="H286" i="22"/>
  <c r="G286" i="22"/>
  <c r="K285" i="22"/>
  <c r="I285" i="22"/>
  <c r="H285" i="22"/>
  <c r="G285" i="22"/>
  <c r="L284" i="22"/>
  <c r="K284" i="22"/>
  <c r="I284" i="22"/>
  <c r="H284" i="22"/>
  <c r="G284" i="22"/>
  <c r="L283" i="22"/>
  <c r="K283" i="22"/>
  <c r="I283" i="22"/>
  <c r="H283" i="22"/>
  <c r="G283" i="22"/>
  <c r="L282" i="22"/>
  <c r="K282" i="22"/>
  <c r="J282" i="22"/>
  <c r="I282" i="22"/>
  <c r="H282" i="22"/>
  <c r="G282" i="22"/>
  <c r="M282" i="22" s="1"/>
  <c r="L281" i="22"/>
  <c r="K281" i="22"/>
  <c r="L280" i="22"/>
  <c r="K280" i="22"/>
  <c r="J280" i="22"/>
  <c r="I280" i="22"/>
  <c r="H280" i="22"/>
  <c r="G280" i="22"/>
  <c r="L279" i="22"/>
  <c r="K279" i="22"/>
  <c r="H279" i="22"/>
  <c r="G279" i="22"/>
  <c r="L278" i="22"/>
  <c r="K278" i="22"/>
  <c r="J278" i="22"/>
  <c r="I278" i="22"/>
  <c r="H278" i="22"/>
  <c r="G278" i="22"/>
  <c r="M278" i="22" s="1"/>
  <c r="K277" i="22"/>
  <c r="H277" i="22"/>
  <c r="G277" i="22"/>
  <c r="L276" i="22"/>
  <c r="K276" i="22"/>
  <c r="H276" i="22"/>
  <c r="K275" i="22"/>
  <c r="H275" i="22"/>
  <c r="G275" i="22"/>
  <c r="L274" i="22"/>
  <c r="K274" i="22"/>
  <c r="J274" i="22"/>
  <c r="I274" i="22"/>
  <c r="H274" i="22"/>
  <c r="G274" i="22"/>
  <c r="K273" i="22"/>
  <c r="I273" i="22"/>
  <c r="H273" i="22"/>
  <c r="G273" i="22"/>
  <c r="L272" i="22"/>
  <c r="K272" i="22"/>
  <c r="J272" i="22"/>
  <c r="I272" i="22"/>
  <c r="H272" i="22"/>
  <c r="G272" i="22"/>
  <c r="K271" i="22"/>
  <c r="I271" i="22"/>
  <c r="H271" i="22"/>
  <c r="G271" i="22"/>
  <c r="L270" i="22"/>
  <c r="K270" i="22"/>
  <c r="H270" i="22"/>
  <c r="G270" i="22"/>
  <c r="L269" i="22"/>
  <c r="K269" i="22"/>
  <c r="I269" i="22"/>
  <c r="H269" i="22"/>
  <c r="G269" i="22"/>
  <c r="L268" i="22"/>
  <c r="K268" i="22"/>
  <c r="I268" i="22"/>
  <c r="H268" i="22"/>
  <c r="G268" i="22"/>
  <c r="K267" i="22"/>
  <c r="G267" i="22"/>
  <c r="L266" i="22"/>
  <c r="K266" i="22"/>
  <c r="H266" i="22"/>
  <c r="G266" i="22"/>
  <c r="K265" i="22"/>
  <c r="H265" i="22"/>
  <c r="G265" i="22"/>
  <c r="L264" i="22"/>
  <c r="K264" i="22"/>
  <c r="J264" i="22"/>
  <c r="I264" i="22"/>
  <c r="H264" i="22"/>
  <c r="G264" i="22"/>
  <c r="L263" i="22"/>
  <c r="K263" i="22"/>
  <c r="H263" i="22"/>
  <c r="G263" i="22"/>
  <c r="L262" i="22"/>
  <c r="K262" i="22"/>
  <c r="I262" i="22"/>
  <c r="H262" i="22"/>
  <c r="G262" i="22"/>
  <c r="K261" i="22"/>
  <c r="H261" i="22"/>
  <c r="G261" i="22"/>
  <c r="L260" i="22"/>
  <c r="K260" i="22"/>
  <c r="J260" i="22"/>
  <c r="H260" i="22"/>
  <c r="G260" i="22"/>
  <c r="K259" i="22"/>
  <c r="J259" i="22"/>
  <c r="I259" i="22"/>
  <c r="H259" i="22"/>
  <c r="G259" i="22"/>
  <c r="M259" i="22" s="1"/>
  <c r="L258" i="22"/>
  <c r="K258" i="22"/>
  <c r="K257" i="22"/>
  <c r="H257" i="22"/>
  <c r="G257" i="22"/>
  <c r="L256" i="22"/>
  <c r="K256" i="22"/>
  <c r="H256" i="22"/>
  <c r="G256" i="22"/>
  <c r="K255" i="22"/>
  <c r="H255" i="22"/>
  <c r="L254" i="22"/>
  <c r="K254" i="22"/>
  <c r="H254" i="22"/>
  <c r="G254" i="22"/>
  <c r="K253" i="22"/>
  <c r="I253" i="22"/>
  <c r="H253" i="22"/>
  <c r="G253" i="22"/>
  <c r="L252" i="22"/>
  <c r="K252" i="22"/>
  <c r="L251" i="22"/>
  <c r="K251" i="22"/>
  <c r="I251" i="22"/>
  <c r="H251" i="22"/>
  <c r="G251" i="22"/>
  <c r="L250" i="22"/>
  <c r="K250" i="22"/>
  <c r="J250" i="22"/>
  <c r="H250" i="22"/>
  <c r="G250" i="22"/>
  <c r="L249" i="22"/>
  <c r="K249" i="22"/>
  <c r="L248" i="22"/>
  <c r="K248" i="22"/>
  <c r="L247" i="22"/>
  <c r="K247" i="22"/>
  <c r="I247" i="22"/>
  <c r="H247" i="22"/>
  <c r="G247" i="22"/>
  <c r="L246" i="22"/>
  <c r="K246" i="22"/>
  <c r="J246" i="22"/>
  <c r="I246" i="22"/>
  <c r="H246" i="22"/>
  <c r="G246" i="22"/>
  <c r="M246" i="22" s="1"/>
  <c r="L245" i="22"/>
  <c r="K245" i="22"/>
  <c r="H245" i="22"/>
  <c r="G245" i="22"/>
  <c r="L244" i="22"/>
  <c r="K244" i="22"/>
  <c r="J244" i="22"/>
  <c r="H244" i="22"/>
  <c r="G244" i="22"/>
  <c r="K243" i="22"/>
  <c r="H243" i="22"/>
  <c r="G243" i="22"/>
  <c r="L242" i="22"/>
  <c r="K242" i="22"/>
  <c r="K241" i="22"/>
  <c r="I241" i="22"/>
  <c r="H241" i="22"/>
  <c r="G241" i="22"/>
  <c r="L240" i="22"/>
  <c r="K240" i="22"/>
  <c r="H240" i="22"/>
  <c r="G240" i="22"/>
  <c r="K239" i="22"/>
  <c r="I239" i="22"/>
  <c r="G239" i="22"/>
  <c r="L238" i="22"/>
  <c r="K238" i="22"/>
  <c r="J238" i="22"/>
  <c r="I238" i="22"/>
  <c r="H238" i="22"/>
  <c r="G238" i="22"/>
  <c r="K237" i="22"/>
  <c r="H237" i="22"/>
  <c r="G237" i="22"/>
  <c r="L236" i="22"/>
  <c r="K236" i="22"/>
  <c r="J236" i="22"/>
  <c r="I236" i="22"/>
  <c r="H236" i="22"/>
  <c r="G236" i="22"/>
  <c r="K235" i="22"/>
  <c r="L234" i="22"/>
  <c r="K234" i="22"/>
  <c r="I234" i="22"/>
  <c r="H234" i="22"/>
  <c r="G234" i="22"/>
  <c r="L233" i="22"/>
  <c r="K233" i="22"/>
  <c r="H233" i="22"/>
  <c r="G233" i="22"/>
  <c r="L232" i="22"/>
  <c r="K232" i="22"/>
  <c r="J232" i="22"/>
  <c r="I232" i="22"/>
  <c r="H232" i="22"/>
  <c r="N232" i="22" s="1"/>
  <c r="G232" i="22"/>
  <c r="K231" i="22"/>
  <c r="L230" i="22"/>
  <c r="K230" i="22"/>
  <c r="K229" i="22"/>
  <c r="H229" i="22"/>
  <c r="G229" i="22"/>
  <c r="L228" i="22"/>
  <c r="K228" i="22"/>
  <c r="J228" i="22"/>
  <c r="H228" i="22"/>
  <c r="G228" i="22"/>
  <c r="K227" i="22"/>
  <c r="L226" i="22"/>
  <c r="K226" i="22"/>
  <c r="K225" i="22"/>
  <c r="L224" i="22"/>
  <c r="K224" i="22"/>
  <c r="J224" i="22"/>
  <c r="I224" i="22"/>
  <c r="H224" i="22"/>
  <c r="G224" i="22"/>
  <c r="K223" i="22"/>
  <c r="G223" i="22"/>
  <c r="L222" i="22"/>
  <c r="K222" i="22"/>
  <c r="L221" i="22"/>
  <c r="K221" i="22"/>
  <c r="L220" i="22"/>
  <c r="K220" i="22"/>
  <c r="L219" i="22"/>
  <c r="K219" i="22"/>
  <c r="G219" i="22"/>
  <c r="L218" i="22"/>
  <c r="K218" i="22"/>
  <c r="G218" i="22"/>
  <c r="K217" i="22"/>
  <c r="J217" i="22"/>
  <c r="I217" i="22"/>
  <c r="H217" i="22"/>
  <c r="G217" i="22"/>
  <c r="L216" i="22"/>
  <c r="K216" i="22"/>
  <c r="K215" i="22"/>
  <c r="G215" i="22"/>
  <c r="L214" i="22"/>
  <c r="K214" i="22"/>
  <c r="H214" i="22"/>
  <c r="G214" i="22"/>
  <c r="K213" i="22"/>
  <c r="H213" i="22"/>
  <c r="G213" i="22"/>
  <c r="L212" i="22"/>
  <c r="K212" i="22"/>
  <c r="J212" i="22"/>
  <c r="I212" i="22"/>
  <c r="H212" i="22"/>
  <c r="N212" i="22" s="1"/>
  <c r="G212" i="22"/>
  <c r="K211" i="22"/>
  <c r="H211" i="22"/>
  <c r="G211" i="22"/>
  <c r="L210" i="22"/>
  <c r="K210" i="22"/>
  <c r="H210" i="22"/>
  <c r="G210" i="22"/>
  <c r="K209" i="22"/>
  <c r="H209" i="22"/>
  <c r="G209" i="22"/>
  <c r="L208" i="22"/>
  <c r="K208" i="22"/>
  <c r="H208" i="22"/>
  <c r="G208" i="22"/>
  <c r="K207" i="22"/>
  <c r="H207" i="22"/>
  <c r="G207" i="22"/>
  <c r="L206" i="22"/>
  <c r="K206" i="22"/>
  <c r="I206" i="22"/>
  <c r="H206" i="22"/>
  <c r="G206" i="22"/>
  <c r="L205" i="22"/>
  <c r="K205" i="22"/>
  <c r="H205" i="22"/>
  <c r="G205" i="22"/>
  <c r="L204" i="22"/>
  <c r="K204" i="22"/>
  <c r="K203" i="22"/>
  <c r="L202" i="22"/>
  <c r="K202" i="22"/>
  <c r="H202" i="22"/>
  <c r="K201" i="22"/>
  <c r="H201" i="22"/>
  <c r="L200" i="22"/>
  <c r="K200" i="22"/>
  <c r="J200" i="22"/>
  <c r="H200" i="22"/>
  <c r="G200" i="22"/>
  <c r="K199" i="22"/>
  <c r="I199" i="22"/>
  <c r="H199" i="22"/>
  <c r="G199" i="22"/>
  <c r="L198" i="22"/>
  <c r="K198" i="22"/>
  <c r="K197" i="22"/>
  <c r="H197" i="22"/>
  <c r="L196" i="22"/>
  <c r="K196" i="22"/>
  <c r="L195" i="22"/>
  <c r="K195" i="22"/>
  <c r="L194" i="22"/>
  <c r="K194" i="22"/>
  <c r="H194" i="22"/>
  <c r="G194" i="22"/>
  <c r="K193" i="22"/>
  <c r="L192" i="22"/>
  <c r="K192" i="22"/>
  <c r="J192" i="22"/>
  <c r="I192" i="22"/>
  <c r="H192" i="22"/>
  <c r="G192" i="22"/>
  <c r="K191" i="22"/>
  <c r="H191" i="22"/>
  <c r="L190" i="22"/>
  <c r="K190" i="22"/>
  <c r="L189" i="22"/>
  <c r="K189" i="22"/>
  <c r="G189" i="22"/>
  <c r="E188" i="22"/>
  <c r="I352" i="22" s="1"/>
  <c r="D188" i="22"/>
  <c r="H312" i="22" s="1"/>
  <c r="C188" i="22"/>
  <c r="G225" i="22" s="1"/>
  <c r="K180" i="22"/>
  <c r="I180" i="22"/>
  <c r="H180" i="22"/>
  <c r="G180" i="22"/>
  <c r="L179" i="22"/>
  <c r="K179" i="22"/>
  <c r="I179" i="22"/>
  <c r="H179" i="22"/>
  <c r="G179" i="22"/>
  <c r="K178" i="22"/>
  <c r="G178" i="22"/>
  <c r="L177" i="22"/>
  <c r="K177" i="22"/>
  <c r="K176" i="22"/>
  <c r="I176" i="22"/>
  <c r="H176" i="22"/>
  <c r="G176" i="22"/>
  <c r="L175" i="22"/>
  <c r="K175" i="22"/>
  <c r="I175" i="22"/>
  <c r="H175" i="22"/>
  <c r="G175" i="22"/>
  <c r="K174" i="22"/>
  <c r="I174" i="22"/>
  <c r="H174" i="22"/>
  <c r="G174" i="22"/>
  <c r="L173" i="22"/>
  <c r="K173" i="22"/>
  <c r="J173" i="22"/>
  <c r="H173" i="22"/>
  <c r="G173" i="22"/>
  <c r="K172" i="22"/>
  <c r="J172" i="22"/>
  <c r="I172" i="22"/>
  <c r="H172" i="22"/>
  <c r="G172" i="22"/>
  <c r="L171" i="22"/>
  <c r="K171" i="22"/>
  <c r="I171" i="22"/>
  <c r="H171" i="22"/>
  <c r="G171" i="22"/>
  <c r="K170" i="22"/>
  <c r="H170" i="22"/>
  <c r="G170" i="22"/>
  <c r="L169" i="22"/>
  <c r="K169" i="22"/>
  <c r="G169" i="22"/>
  <c r="K168" i="22"/>
  <c r="H168" i="22"/>
  <c r="G168" i="22"/>
  <c r="L167" i="22"/>
  <c r="K167" i="22"/>
  <c r="H167" i="22"/>
  <c r="G167" i="22"/>
  <c r="K166" i="22"/>
  <c r="L165" i="22"/>
  <c r="K165" i="22"/>
  <c r="J165" i="22"/>
  <c r="H165" i="22"/>
  <c r="G165" i="22"/>
  <c r="K164" i="22"/>
  <c r="I164" i="22"/>
  <c r="H164" i="22"/>
  <c r="G164" i="22"/>
  <c r="L163" i="22"/>
  <c r="K163" i="22"/>
  <c r="J163" i="22"/>
  <c r="I163" i="22"/>
  <c r="H163" i="22"/>
  <c r="G163" i="22"/>
  <c r="L162" i="22"/>
  <c r="K162" i="22"/>
  <c r="I162" i="22"/>
  <c r="H162" i="22"/>
  <c r="G162" i="22"/>
  <c r="L161" i="22"/>
  <c r="K161" i="22"/>
  <c r="H161" i="22"/>
  <c r="G161" i="22"/>
  <c r="K160" i="22"/>
  <c r="I160" i="22"/>
  <c r="H160" i="22"/>
  <c r="G160" i="22"/>
  <c r="L159" i="22"/>
  <c r="K159" i="22"/>
  <c r="J159" i="22"/>
  <c r="H159" i="22"/>
  <c r="G159" i="22"/>
  <c r="K158" i="22"/>
  <c r="I158" i="22"/>
  <c r="H158" i="22"/>
  <c r="G158" i="22"/>
  <c r="L157" i="22"/>
  <c r="K157" i="22"/>
  <c r="J157" i="22"/>
  <c r="I157" i="22"/>
  <c r="H157" i="22"/>
  <c r="G157" i="22"/>
  <c r="K156" i="22"/>
  <c r="G156" i="22"/>
  <c r="L155" i="22"/>
  <c r="K155" i="22"/>
  <c r="H155" i="22"/>
  <c r="G155" i="22"/>
  <c r="K154" i="22"/>
  <c r="H154" i="22"/>
  <c r="G154" i="22"/>
  <c r="L153" i="22"/>
  <c r="K153" i="22"/>
  <c r="I153" i="22"/>
  <c r="H153" i="22"/>
  <c r="G153" i="22"/>
  <c r="K152" i="22"/>
  <c r="H152" i="22"/>
  <c r="G152" i="22"/>
  <c r="L151" i="22"/>
  <c r="K151" i="22"/>
  <c r="I151" i="22"/>
  <c r="H151" i="22"/>
  <c r="G151" i="22"/>
  <c r="K150" i="22"/>
  <c r="H150" i="22"/>
  <c r="G150" i="22"/>
  <c r="L149" i="22"/>
  <c r="K149" i="22"/>
  <c r="H149" i="22"/>
  <c r="G149" i="22"/>
  <c r="K148" i="22"/>
  <c r="G148" i="22"/>
  <c r="L147" i="22"/>
  <c r="K147" i="22"/>
  <c r="H147" i="22"/>
  <c r="G147" i="22"/>
  <c r="K146" i="22"/>
  <c r="L145" i="22"/>
  <c r="K145" i="22"/>
  <c r="K144" i="22"/>
  <c r="L143" i="22"/>
  <c r="K143" i="22"/>
  <c r="J143" i="22"/>
  <c r="H143" i="22"/>
  <c r="G143" i="22"/>
  <c r="K142" i="22"/>
  <c r="L141" i="22"/>
  <c r="K141" i="22"/>
  <c r="G141" i="22"/>
  <c r="K140" i="22"/>
  <c r="I140" i="22"/>
  <c r="H140" i="22"/>
  <c r="G140" i="22"/>
  <c r="L139" i="22"/>
  <c r="K139" i="22"/>
  <c r="K138" i="22"/>
  <c r="H138" i="22"/>
  <c r="G138" i="22"/>
  <c r="L137" i="22"/>
  <c r="K137" i="22"/>
  <c r="K136" i="22"/>
  <c r="H136" i="22"/>
  <c r="G136" i="22"/>
  <c r="L135" i="22"/>
  <c r="K135" i="22"/>
  <c r="H135" i="22"/>
  <c r="L134" i="22"/>
  <c r="K134" i="22"/>
  <c r="H134" i="22"/>
  <c r="G134" i="22"/>
  <c r="L133" i="22"/>
  <c r="K133" i="22"/>
  <c r="H133" i="22"/>
  <c r="K132" i="22"/>
  <c r="G132" i="22"/>
  <c r="L131" i="22"/>
  <c r="K131" i="22"/>
  <c r="J131" i="22"/>
  <c r="I131" i="22"/>
  <c r="H131" i="22"/>
  <c r="N131" i="22" s="1"/>
  <c r="G131" i="22"/>
  <c r="L130" i="22"/>
  <c r="K130" i="22"/>
  <c r="H130" i="22"/>
  <c r="G130" i="22"/>
  <c r="L129" i="22"/>
  <c r="K129" i="22"/>
  <c r="G129" i="22"/>
  <c r="K128" i="22"/>
  <c r="L127" i="22"/>
  <c r="K127" i="22"/>
  <c r="K126" i="22"/>
  <c r="G126" i="22"/>
  <c r="L125" i="22"/>
  <c r="K125" i="22"/>
  <c r="G125" i="22"/>
  <c r="K124" i="22"/>
  <c r="H124" i="22"/>
  <c r="G124" i="22"/>
  <c r="L123" i="22"/>
  <c r="K123" i="22"/>
  <c r="H123" i="22"/>
  <c r="G123" i="22"/>
  <c r="K122" i="22"/>
  <c r="H122" i="22"/>
  <c r="G122" i="22"/>
  <c r="L121" i="22"/>
  <c r="K121" i="22"/>
  <c r="G121" i="22"/>
  <c r="L120" i="22"/>
  <c r="K120" i="22"/>
  <c r="G120" i="22"/>
  <c r="L119" i="22"/>
  <c r="K119" i="22"/>
  <c r="J119" i="22"/>
  <c r="I119" i="22"/>
  <c r="H119" i="22"/>
  <c r="G119" i="22"/>
  <c r="K118" i="22"/>
  <c r="H118" i="22"/>
  <c r="L117" i="22"/>
  <c r="K117" i="22"/>
  <c r="I117" i="22"/>
  <c r="H117" i="22"/>
  <c r="G117" i="22"/>
  <c r="K116" i="22"/>
  <c r="H116" i="22"/>
  <c r="L115" i="22"/>
  <c r="K115" i="22"/>
  <c r="K114" i="22"/>
  <c r="G114" i="22"/>
  <c r="L113" i="22"/>
  <c r="K113" i="22"/>
  <c r="I113" i="22"/>
  <c r="H113" i="22"/>
  <c r="G113" i="22"/>
  <c r="L112" i="22"/>
  <c r="K112" i="22"/>
  <c r="H112" i="22"/>
  <c r="G112" i="22"/>
  <c r="L111" i="22"/>
  <c r="K111" i="22"/>
  <c r="G111" i="22"/>
  <c r="K110" i="22"/>
  <c r="I110" i="22"/>
  <c r="H110" i="22"/>
  <c r="G110" i="22"/>
  <c r="L109" i="22"/>
  <c r="K109" i="22"/>
  <c r="H109" i="22"/>
  <c r="G109" i="22"/>
  <c r="K108" i="22"/>
  <c r="H108" i="22"/>
  <c r="G108" i="22"/>
  <c r="L107" i="22"/>
  <c r="K107" i="22"/>
  <c r="H107" i="22"/>
  <c r="G107" i="22"/>
  <c r="K106" i="22"/>
  <c r="H106" i="22"/>
  <c r="G106" i="22"/>
  <c r="L105" i="22"/>
  <c r="K105" i="22"/>
  <c r="G105" i="22"/>
  <c r="K104" i="22"/>
  <c r="G104" i="22"/>
  <c r="L103" i="22"/>
  <c r="K103" i="22"/>
  <c r="K102" i="22"/>
  <c r="H102" i="22"/>
  <c r="G102" i="22"/>
  <c r="L101" i="22"/>
  <c r="K101" i="22"/>
  <c r="H101" i="22"/>
  <c r="G101" i="22"/>
  <c r="K100" i="22"/>
  <c r="G100" i="22"/>
  <c r="L99" i="22"/>
  <c r="K99" i="22"/>
  <c r="L98" i="22"/>
  <c r="K98" i="22"/>
  <c r="G98" i="22"/>
  <c r="L97" i="22"/>
  <c r="K97" i="22"/>
  <c r="K96" i="22"/>
  <c r="H96" i="22"/>
  <c r="G96" i="22"/>
  <c r="L95" i="22"/>
  <c r="K95" i="22"/>
  <c r="J95" i="22"/>
  <c r="I95" i="22"/>
  <c r="H95" i="22"/>
  <c r="G95" i="22"/>
  <c r="K94" i="22"/>
  <c r="I94" i="22"/>
  <c r="H94" i="22"/>
  <c r="G94" i="22"/>
  <c r="L93" i="22"/>
  <c r="K93" i="22"/>
  <c r="G93" i="22"/>
  <c r="K92" i="22"/>
  <c r="H92" i="22"/>
  <c r="G92" i="22"/>
  <c r="L91" i="22"/>
  <c r="K91" i="22"/>
  <c r="H91" i="22"/>
  <c r="G91" i="22"/>
  <c r="K90" i="22"/>
  <c r="H90" i="22"/>
  <c r="G90" i="22"/>
  <c r="L89" i="22"/>
  <c r="K89" i="22"/>
  <c r="H89" i="22"/>
  <c r="G89" i="22"/>
  <c r="K88" i="22"/>
  <c r="L87" i="22"/>
  <c r="K87" i="22"/>
  <c r="H87" i="22"/>
  <c r="G87" i="22"/>
  <c r="K86" i="22"/>
  <c r="L85" i="22"/>
  <c r="K85" i="22"/>
  <c r="K84" i="22"/>
  <c r="H84" i="22"/>
  <c r="G84" i="22"/>
  <c r="L83" i="22"/>
  <c r="K83" i="22"/>
  <c r="G83" i="22"/>
  <c r="L82" i="22"/>
  <c r="K82" i="22"/>
  <c r="F81" i="22"/>
  <c r="J99" i="22" s="1"/>
  <c r="E81" i="22"/>
  <c r="I134" i="22" s="1"/>
  <c r="D81" i="22"/>
  <c r="H146" i="22" s="1"/>
  <c r="C81" i="22"/>
  <c r="G144" i="22" s="1"/>
  <c r="L73" i="22"/>
  <c r="K73" i="22"/>
  <c r="I73" i="22"/>
  <c r="H73" i="22"/>
  <c r="G73" i="22"/>
  <c r="K72" i="22"/>
  <c r="G72" i="22"/>
  <c r="L71" i="22"/>
  <c r="K71" i="22"/>
  <c r="H71" i="22"/>
  <c r="G71" i="22"/>
  <c r="K70" i="22"/>
  <c r="H70" i="22"/>
  <c r="G70" i="22"/>
  <c r="L69" i="22"/>
  <c r="K69" i="22"/>
  <c r="J69" i="22"/>
  <c r="I69" i="22"/>
  <c r="H69" i="22"/>
  <c r="G69" i="22"/>
  <c r="M69" i="22" s="1"/>
  <c r="L68" i="22"/>
  <c r="K68" i="22"/>
  <c r="H68" i="22"/>
  <c r="G68" i="22"/>
  <c r="L67" i="22"/>
  <c r="K67" i="22"/>
  <c r="G67" i="22"/>
  <c r="L66" i="22"/>
  <c r="K66" i="22"/>
  <c r="I66" i="22"/>
  <c r="H66" i="22"/>
  <c r="G66" i="22"/>
  <c r="L65" i="22"/>
  <c r="K65" i="22"/>
  <c r="I65" i="22"/>
  <c r="H65" i="22"/>
  <c r="G65" i="22"/>
  <c r="L64" i="22"/>
  <c r="K64" i="22"/>
  <c r="H64" i="22"/>
  <c r="G64" i="22"/>
  <c r="L63" i="22"/>
  <c r="K63" i="22"/>
  <c r="J63" i="22"/>
  <c r="H63" i="22"/>
  <c r="G63" i="22"/>
  <c r="L62" i="22"/>
  <c r="K62" i="22"/>
  <c r="H62" i="22"/>
  <c r="G62" i="22"/>
  <c r="L61" i="22"/>
  <c r="K61" i="22"/>
  <c r="J61" i="22"/>
  <c r="I61" i="22"/>
  <c r="H61" i="22"/>
  <c r="G61" i="22"/>
  <c r="L60" i="22"/>
  <c r="K60" i="22"/>
  <c r="H60" i="22"/>
  <c r="G60" i="22"/>
  <c r="L59" i="22"/>
  <c r="K59" i="22"/>
  <c r="J59" i="22"/>
  <c r="I59" i="22"/>
  <c r="H59" i="22"/>
  <c r="G59" i="22"/>
  <c r="M59" i="22" s="1"/>
  <c r="L58" i="22"/>
  <c r="K58" i="22"/>
  <c r="J58" i="22"/>
  <c r="I58" i="22"/>
  <c r="H58" i="22"/>
  <c r="G58" i="22"/>
  <c r="K57" i="22"/>
  <c r="H57" i="22"/>
  <c r="G57" i="22"/>
  <c r="L56" i="22"/>
  <c r="K56" i="22"/>
  <c r="I56" i="22"/>
  <c r="H56" i="22"/>
  <c r="G56" i="22"/>
  <c r="K55" i="22"/>
  <c r="H55" i="22"/>
  <c r="G55" i="22"/>
  <c r="L54" i="22"/>
  <c r="K54" i="22"/>
  <c r="J54" i="22"/>
  <c r="H54" i="22"/>
  <c r="G54" i="22"/>
  <c r="L53" i="22"/>
  <c r="K53" i="22"/>
  <c r="L52" i="22"/>
  <c r="K52" i="22"/>
  <c r="H52" i="22"/>
  <c r="G52" i="22"/>
  <c r="L51" i="22"/>
  <c r="K51" i="22"/>
  <c r="J51" i="22"/>
  <c r="I51" i="22"/>
  <c r="H51" i="22"/>
  <c r="N51" i="22" s="1"/>
  <c r="G51" i="22"/>
  <c r="L50" i="22"/>
  <c r="K50" i="22"/>
  <c r="J50" i="22"/>
  <c r="I50" i="22"/>
  <c r="H50" i="22"/>
  <c r="G50" i="22"/>
  <c r="K49" i="22"/>
  <c r="I49" i="22"/>
  <c r="H49" i="22"/>
  <c r="G49" i="22"/>
  <c r="L48" i="22"/>
  <c r="K48" i="22"/>
  <c r="K47" i="22"/>
  <c r="H47" i="22"/>
  <c r="G47" i="22"/>
  <c r="L46" i="22"/>
  <c r="K46" i="22"/>
  <c r="J46" i="22"/>
  <c r="I46" i="22"/>
  <c r="H46" i="22"/>
  <c r="G46" i="22"/>
  <c r="L45" i="22"/>
  <c r="K45" i="22"/>
  <c r="J45" i="22"/>
  <c r="I45" i="22"/>
  <c r="H45" i="22"/>
  <c r="G45" i="22"/>
  <c r="L44" i="22"/>
  <c r="K44" i="22"/>
  <c r="J44" i="22"/>
  <c r="I44" i="22"/>
  <c r="H44" i="22"/>
  <c r="G44" i="22"/>
  <c r="L43" i="22"/>
  <c r="K43" i="22"/>
  <c r="J43" i="22"/>
  <c r="I43" i="22"/>
  <c r="H43" i="22"/>
  <c r="G43" i="22"/>
  <c r="L42" i="22"/>
  <c r="K42" i="22"/>
  <c r="H42" i="22"/>
  <c r="G42" i="22"/>
  <c r="K41" i="22"/>
  <c r="H41" i="22"/>
  <c r="G41" i="22"/>
  <c r="L40" i="22"/>
  <c r="K40" i="22"/>
  <c r="I40" i="22"/>
  <c r="H40" i="22"/>
  <c r="G40" i="22"/>
  <c r="L39" i="22"/>
  <c r="K39" i="22"/>
  <c r="G39" i="22"/>
  <c r="L38" i="22"/>
  <c r="K38" i="22"/>
  <c r="J38" i="22"/>
  <c r="I38" i="22"/>
  <c r="H38" i="22"/>
  <c r="G38" i="22"/>
  <c r="L37" i="22"/>
  <c r="K37" i="22"/>
  <c r="J37" i="22"/>
  <c r="I37" i="22"/>
  <c r="H37" i="22"/>
  <c r="G37" i="22"/>
  <c r="L36" i="22"/>
  <c r="K36" i="22"/>
  <c r="J36" i="22"/>
  <c r="I36" i="22"/>
  <c r="H36" i="22"/>
  <c r="G36" i="22"/>
  <c r="L35" i="22"/>
  <c r="K35" i="22"/>
  <c r="J35" i="22"/>
  <c r="H35" i="22"/>
  <c r="G35" i="22"/>
  <c r="L34" i="22"/>
  <c r="K34" i="22"/>
  <c r="J34" i="22"/>
  <c r="I34" i="22"/>
  <c r="H34" i="22"/>
  <c r="G34" i="22"/>
  <c r="L33" i="22"/>
  <c r="K33" i="22"/>
  <c r="L32" i="22"/>
  <c r="K32" i="22"/>
  <c r="H32" i="22"/>
  <c r="L31" i="22"/>
  <c r="K31" i="22"/>
  <c r="H31" i="22"/>
  <c r="G31" i="22"/>
  <c r="L30" i="22"/>
  <c r="K30" i="22"/>
  <c r="L29" i="22"/>
  <c r="K29" i="22"/>
  <c r="H29" i="22"/>
  <c r="G29" i="22"/>
  <c r="L28" i="22"/>
  <c r="K28" i="22"/>
  <c r="H28" i="22"/>
  <c r="G28" i="22"/>
  <c r="L27" i="22"/>
  <c r="K27" i="22"/>
  <c r="H27" i="22"/>
  <c r="G27" i="22"/>
  <c r="L26" i="22"/>
  <c r="K26" i="22"/>
  <c r="H26" i="22"/>
  <c r="G26" i="22"/>
  <c r="L25" i="22"/>
  <c r="K25" i="22"/>
  <c r="J25" i="22"/>
  <c r="I25" i="22"/>
  <c r="H25" i="22"/>
  <c r="G25" i="22"/>
  <c r="L24" i="22"/>
  <c r="K24" i="22"/>
  <c r="J24" i="22"/>
  <c r="I24" i="22"/>
  <c r="H24" i="22"/>
  <c r="N24" i="22" s="1"/>
  <c r="G24" i="22"/>
  <c r="L23" i="22"/>
  <c r="K23" i="22"/>
  <c r="H23" i="22"/>
  <c r="G23" i="22"/>
  <c r="E22" i="22"/>
  <c r="I35" i="22" s="1"/>
  <c r="D22" i="22"/>
  <c r="H53" i="22" s="1"/>
  <c r="C22" i="22"/>
  <c r="G53" i="22" s="1"/>
  <c r="D14" i="22"/>
  <c r="C14" i="22"/>
  <c r="C12" i="22"/>
  <c r="L640" i="21"/>
  <c r="K640" i="21"/>
  <c r="I640" i="21"/>
  <c r="H640" i="21"/>
  <c r="K639" i="21"/>
  <c r="H639" i="21"/>
  <c r="L638" i="21"/>
  <c r="K638" i="21"/>
  <c r="H638" i="21"/>
  <c r="G638" i="21"/>
  <c r="L637" i="21"/>
  <c r="K637" i="21"/>
  <c r="H637" i="21"/>
  <c r="G637" i="21"/>
  <c r="L636" i="21"/>
  <c r="K636" i="21"/>
  <c r="I636" i="21"/>
  <c r="G636" i="21"/>
  <c r="L635" i="21"/>
  <c r="K635" i="21"/>
  <c r="I635" i="21"/>
  <c r="H635" i="21"/>
  <c r="G635" i="21"/>
  <c r="L634" i="21"/>
  <c r="K634" i="21"/>
  <c r="H634" i="21"/>
  <c r="G634" i="21"/>
  <c r="K633" i="21"/>
  <c r="H633" i="21"/>
  <c r="G633" i="21"/>
  <c r="L632" i="21"/>
  <c r="K632" i="21"/>
  <c r="G632" i="21"/>
  <c r="L631" i="21"/>
  <c r="K631" i="21"/>
  <c r="L630" i="21"/>
  <c r="K630" i="21"/>
  <c r="L629" i="21"/>
  <c r="K629" i="21"/>
  <c r="G629" i="21"/>
  <c r="L628" i="21"/>
  <c r="K628" i="21"/>
  <c r="G628" i="21"/>
  <c r="K627" i="21"/>
  <c r="L626" i="21"/>
  <c r="K626" i="21"/>
  <c r="I626" i="21"/>
  <c r="H626" i="21"/>
  <c r="G626" i="21"/>
  <c r="K625" i="21"/>
  <c r="I625" i="21"/>
  <c r="H625" i="21"/>
  <c r="G625" i="21"/>
  <c r="L624" i="21"/>
  <c r="K624" i="21"/>
  <c r="I624" i="21"/>
  <c r="H624" i="21"/>
  <c r="G624" i="21"/>
  <c r="K623" i="21"/>
  <c r="L622" i="21"/>
  <c r="K622" i="21"/>
  <c r="H622" i="21"/>
  <c r="G622" i="21"/>
  <c r="K621" i="21"/>
  <c r="I621" i="21"/>
  <c r="H621" i="21"/>
  <c r="G621" i="21"/>
  <c r="L620" i="21"/>
  <c r="K620" i="21"/>
  <c r="H620" i="21"/>
  <c r="G620" i="21"/>
  <c r="K619" i="21"/>
  <c r="H619" i="21"/>
  <c r="G619" i="21"/>
  <c r="L618" i="21"/>
  <c r="K618" i="21"/>
  <c r="I618" i="21"/>
  <c r="H618" i="21"/>
  <c r="G618" i="21"/>
  <c r="K617" i="21"/>
  <c r="I617" i="21"/>
  <c r="G617" i="21"/>
  <c r="L616" i="21"/>
  <c r="K616" i="21"/>
  <c r="K615" i="21"/>
  <c r="L614" i="21"/>
  <c r="K614" i="21"/>
  <c r="G614" i="21"/>
  <c r="L613" i="21"/>
  <c r="K613" i="21"/>
  <c r="H613" i="21"/>
  <c r="G613" i="21"/>
  <c r="F612" i="21"/>
  <c r="E612" i="21"/>
  <c r="I632" i="21" s="1"/>
  <c r="D612" i="21"/>
  <c r="H636" i="21" s="1"/>
  <c r="C612" i="21"/>
  <c r="G631" i="21" s="1"/>
  <c r="K604" i="21"/>
  <c r="J604" i="21"/>
  <c r="I604" i="21"/>
  <c r="H604" i="21"/>
  <c r="G604" i="21"/>
  <c r="L603" i="21"/>
  <c r="K603" i="21"/>
  <c r="J603" i="21"/>
  <c r="I603" i="21"/>
  <c r="H603" i="21"/>
  <c r="G603" i="21"/>
  <c r="K602" i="21"/>
  <c r="H602" i="21"/>
  <c r="G602" i="21"/>
  <c r="L601" i="21"/>
  <c r="K601" i="21"/>
  <c r="J601" i="21"/>
  <c r="I601" i="21"/>
  <c r="H601" i="21"/>
  <c r="G601" i="21"/>
  <c r="L600" i="21"/>
  <c r="K600" i="21"/>
  <c r="I600" i="21"/>
  <c r="G600" i="21"/>
  <c r="L599" i="21"/>
  <c r="K599" i="21"/>
  <c r="I599" i="21"/>
  <c r="H599" i="21"/>
  <c r="G599" i="21"/>
  <c r="K598" i="21"/>
  <c r="I598" i="21"/>
  <c r="G598" i="21"/>
  <c r="L597" i="21"/>
  <c r="K597" i="21"/>
  <c r="G597" i="21"/>
  <c r="L596" i="21"/>
  <c r="K596" i="21"/>
  <c r="G596" i="21"/>
  <c r="L595" i="21"/>
  <c r="K595" i="21"/>
  <c r="H595" i="21"/>
  <c r="G595" i="21"/>
  <c r="K594" i="21"/>
  <c r="G594" i="21"/>
  <c r="L593" i="21"/>
  <c r="K593" i="21"/>
  <c r="I593" i="21"/>
  <c r="H593" i="21"/>
  <c r="G593" i="21"/>
  <c r="K592" i="21"/>
  <c r="G592" i="21"/>
  <c r="L591" i="21"/>
  <c r="K591" i="21"/>
  <c r="G591" i="21"/>
  <c r="K590" i="21"/>
  <c r="L589" i="21"/>
  <c r="K589" i="21"/>
  <c r="G589" i="21"/>
  <c r="K588" i="21"/>
  <c r="G588" i="21"/>
  <c r="L587" i="21"/>
  <c r="K587" i="21"/>
  <c r="J587" i="21"/>
  <c r="I587" i="21"/>
  <c r="H587" i="21"/>
  <c r="N587" i="21" s="1"/>
  <c r="G587" i="21"/>
  <c r="K586" i="21"/>
  <c r="I586" i="21"/>
  <c r="H586" i="21"/>
  <c r="G586" i="21"/>
  <c r="L585" i="21"/>
  <c r="K585" i="21"/>
  <c r="G585" i="21"/>
  <c r="L584" i="21"/>
  <c r="K584" i="21"/>
  <c r="I584" i="21"/>
  <c r="G584" i="21"/>
  <c r="L583" i="21"/>
  <c r="K583" i="21"/>
  <c r="G583" i="21"/>
  <c r="K582" i="21"/>
  <c r="I582" i="21"/>
  <c r="H582" i="21"/>
  <c r="G582" i="21"/>
  <c r="L581" i="21"/>
  <c r="K581" i="21"/>
  <c r="I581" i="21"/>
  <c r="H581" i="21"/>
  <c r="G581" i="21"/>
  <c r="K580" i="21"/>
  <c r="G580" i="21"/>
  <c r="L579" i="21"/>
  <c r="K579" i="21"/>
  <c r="H579" i="21"/>
  <c r="G579" i="21"/>
  <c r="K578" i="21"/>
  <c r="I578" i="21"/>
  <c r="H578" i="21"/>
  <c r="G578" i="21"/>
  <c r="L577" i="21"/>
  <c r="K577" i="21"/>
  <c r="H577" i="21"/>
  <c r="G577" i="21"/>
  <c r="K576" i="21"/>
  <c r="I576" i="21"/>
  <c r="H576" i="21"/>
  <c r="G576" i="21"/>
  <c r="L575" i="21"/>
  <c r="K575" i="21"/>
  <c r="H575" i="21"/>
  <c r="G575" i="21"/>
  <c r="L574" i="21"/>
  <c r="K574" i="21"/>
  <c r="I574" i="21"/>
  <c r="H574" i="21"/>
  <c r="G574" i="21"/>
  <c r="L573" i="21"/>
  <c r="K573" i="21"/>
  <c r="H573" i="21"/>
  <c r="K572" i="21"/>
  <c r="I572" i="21"/>
  <c r="H572" i="21"/>
  <c r="G572" i="21"/>
  <c r="L571" i="21"/>
  <c r="K571" i="21"/>
  <c r="H571" i="21"/>
  <c r="K570" i="21"/>
  <c r="I570" i="21"/>
  <c r="H570" i="21"/>
  <c r="G570" i="21"/>
  <c r="L569" i="21"/>
  <c r="K569" i="21"/>
  <c r="J569" i="21"/>
  <c r="I569" i="21"/>
  <c r="H569" i="21"/>
  <c r="G569" i="21"/>
  <c r="K568" i="21"/>
  <c r="G568" i="21"/>
  <c r="L567" i="21"/>
  <c r="K567" i="21"/>
  <c r="K566" i="21"/>
  <c r="I566" i="21"/>
  <c r="H566" i="21"/>
  <c r="G566" i="21"/>
  <c r="L565" i="21"/>
  <c r="K565" i="21"/>
  <c r="H565" i="21"/>
  <c r="G565" i="21"/>
  <c r="K564" i="21"/>
  <c r="L563" i="21"/>
  <c r="K563" i="21"/>
  <c r="G563" i="21"/>
  <c r="L562" i="21"/>
  <c r="K562" i="21"/>
  <c r="I562" i="21"/>
  <c r="H562" i="21"/>
  <c r="G562" i="21"/>
  <c r="L561" i="21"/>
  <c r="K561" i="21"/>
  <c r="G561" i="21"/>
  <c r="L560" i="21"/>
  <c r="K560" i="21"/>
  <c r="H560" i="21"/>
  <c r="G560" i="21"/>
  <c r="L559" i="21"/>
  <c r="K559" i="21"/>
  <c r="H559" i="21"/>
  <c r="G559" i="21"/>
  <c r="L558" i="21"/>
  <c r="K558" i="21"/>
  <c r="I558" i="21"/>
  <c r="H558" i="21"/>
  <c r="G558" i="21"/>
  <c r="L557" i="21"/>
  <c r="K557" i="21"/>
  <c r="H557" i="21"/>
  <c r="G557" i="21"/>
  <c r="K556" i="21"/>
  <c r="I556" i="21"/>
  <c r="H556" i="21"/>
  <c r="G556" i="21"/>
  <c r="L555" i="21"/>
  <c r="K555" i="21"/>
  <c r="J555" i="21"/>
  <c r="I555" i="21"/>
  <c r="H555" i="21"/>
  <c r="G555" i="21"/>
  <c r="K554" i="21"/>
  <c r="H554" i="21"/>
  <c r="G554" i="21"/>
  <c r="L553" i="21"/>
  <c r="K553" i="21"/>
  <c r="H553" i="21"/>
  <c r="G553" i="21"/>
  <c r="K552" i="21"/>
  <c r="H552" i="21"/>
  <c r="G552" i="21"/>
  <c r="L551" i="21"/>
  <c r="K551" i="21"/>
  <c r="I551" i="21"/>
  <c r="G551" i="21"/>
  <c r="K550" i="21"/>
  <c r="H550" i="21"/>
  <c r="G550" i="21"/>
  <c r="L549" i="21"/>
  <c r="K549" i="21"/>
  <c r="J549" i="21"/>
  <c r="I549" i="21"/>
  <c r="H549" i="21"/>
  <c r="G549" i="21"/>
  <c r="L548" i="21"/>
  <c r="K548" i="21"/>
  <c r="I548" i="21"/>
  <c r="H548" i="21"/>
  <c r="G548" i="21"/>
  <c r="L547" i="21"/>
  <c r="K547" i="21"/>
  <c r="J547" i="21"/>
  <c r="I547" i="21"/>
  <c r="H547" i="21"/>
  <c r="G547" i="21"/>
  <c r="L546" i="21"/>
  <c r="K546" i="21"/>
  <c r="G546" i="21"/>
  <c r="L545" i="21"/>
  <c r="K545" i="21"/>
  <c r="G545" i="21"/>
  <c r="K544" i="21"/>
  <c r="L543" i="21"/>
  <c r="K543" i="21"/>
  <c r="H543" i="21"/>
  <c r="K542" i="21"/>
  <c r="I542" i="21"/>
  <c r="H542" i="21"/>
  <c r="G542" i="21"/>
  <c r="L541" i="21"/>
  <c r="K541" i="21"/>
  <c r="H541" i="21"/>
  <c r="G541" i="21"/>
  <c r="K540" i="21"/>
  <c r="H540" i="21"/>
  <c r="G540" i="21"/>
  <c r="L539" i="21"/>
  <c r="K539" i="21"/>
  <c r="H539" i="21"/>
  <c r="L538" i="21"/>
  <c r="K538" i="21"/>
  <c r="H538" i="21"/>
  <c r="G538" i="21"/>
  <c r="L537" i="21"/>
  <c r="K537" i="21"/>
  <c r="H537" i="21"/>
  <c r="G537" i="21"/>
  <c r="L536" i="21"/>
  <c r="K536" i="21"/>
  <c r="H536" i="21"/>
  <c r="G536" i="21"/>
  <c r="L535" i="21"/>
  <c r="K535" i="21"/>
  <c r="H535" i="21"/>
  <c r="G535" i="21"/>
  <c r="L534" i="21"/>
  <c r="K534" i="21"/>
  <c r="I534" i="21"/>
  <c r="H534" i="21"/>
  <c r="G534" i="21"/>
  <c r="L533" i="21"/>
  <c r="K533" i="21"/>
  <c r="I533" i="21"/>
  <c r="H533" i="21"/>
  <c r="G533" i="21"/>
  <c r="K532" i="21"/>
  <c r="I532" i="21"/>
  <c r="H532" i="21"/>
  <c r="G532" i="21"/>
  <c r="L531" i="21"/>
  <c r="K531" i="21"/>
  <c r="I531" i="21"/>
  <c r="H531" i="21"/>
  <c r="G531" i="21"/>
  <c r="K530" i="21"/>
  <c r="G530" i="21"/>
  <c r="L529" i="21"/>
  <c r="K529" i="21"/>
  <c r="I529" i="21"/>
  <c r="H529" i="21"/>
  <c r="G529" i="21"/>
  <c r="K528" i="21"/>
  <c r="H528" i="21"/>
  <c r="G528" i="21"/>
  <c r="L527" i="21"/>
  <c r="K527" i="21"/>
  <c r="I527" i="21"/>
  <c r="H527" i="21"/>
  <c r="G527" i="21"/>
  <c r="K526" i="21"/>
  <c r="H526" i="21"/>
  <c r="G526" i="21"/>
  <c r="L525" i="21"/>
  <c r="K525" i="21"/>
  <c r="G525" i="21"/>
  <c r="K524" i="21"/>
  <c r="J524" i="21"/>
  <c r="I524" i="21"/>
  <c r="H524" i="21"/>
  <c r="G524" i="21"/>
  <c r="L523" i="21"/>
  <c r="K523" i="21"/>
  <c r="H523" i="21"/>
  <c r="G523" i="21"/>
  <c r="L522" i="21"/>
  <c r="K522" i="21"/>
  <c r="I522" i="21"/>
  <c r="H522" i="21"/>
  <c r="G522" i="21"/>
  <c r="L521" i="21"/>
  <c r="K521" i="21"/>
  <c r="I521" i="21"/>
  <c r="H521" i="21"/>
  <c r="G521" i="21"/>
  <c r="K520" i="21"/>
  <c r="I520" i="21"/>
  <c r="H520" i="21"/>
  <c r="G520" i="21"/>
  <c r="L519" i="21"/>
  <c r="K519" i="21"/>
  <c r="H519" i="21"/>
  <c r="G519" i="21"/>
  <c r="L518" i="21"/>
  <c r="K518" i="21"/>
  <c r="G518" i="21"/>
  <c r="L517" i="21"/>
  <c r="K517" i="21"/>
  <c r="H517" i="21"/>
  <c r="G517" i="21"/>
  <c r="K516" i="21"/>
  <c r="I516" i="21"/>
  <c r="H516" i="21"/>
  <c r="G516" i="21"/>
  <c r="L515" i="21"/>
  <c r="K515" i="21"/>
  <c r="I515" i="21"/>
  <c r="H515" i="21"/>
  <c r="G515" i="21"/>
  <c r="K514" i="21"/>
  <c r="I514" i="21"/>
  <c r="G514" i="21"/>
  <c r="L513" i="21"/>
  <c r="K513" i="21"/>
  <c r="H513" i="21"/>
  <c r="G513" i="21"/>
  <c r="K512" i="21"/>
  <c r="G512" i="21"/>
  <c r="L511" i="21"/>
  <c r="K511" i="21"/>
  <c r="H511" i="21"/>
  <c r="G511" i="21"/>
  <c r="L510" i="21"/>
  <c r="K510" i="21"/>
  <c r="I510" i="21"/>
  <c r="H510" i="21"/>
  <c r="G510" i="21"/>
  <c r="L509" i="21"/>
  <c r="K509" i="21"/>
  <c r="H509" i="21"/>
  <c r="G509" i="21"/>
  <c r="K508" i="21"/>
  <c r="I508" i="21"/>
  <c r="H508" i="21"/>
  <c r="G508" i="21"/>
  <c r="L507" i="21"/>
  <c r="K507" i="21"/>
  <c r="G507" i="21"/>
  <c r="K506" i="21"/>
  <c r="I506" i="21"/>
  <c r="H506" i="21"/>
  <c r="G506" i="21"/>
  <c r="L505" i="21"/>
  <c r="K505" i="21"/>
  <c r="J505" i="21"/>
  <c r="I505" i="21"/>
  <c r="H505" i="21"/>
  <c r="G505" i="21"/>
  <c r="L504" i="21"/>
  <c r="K504" i="21"/>
  <c r="G504" i="21"/>
  <c r="L503" i="21"/>
  <c r="K503" i="21"/>
  <c r="I503" i="21"/>
  <c r="H503" i="21"/>
  <c r="G503" i="21"/>
  <c r="L502" i="21"/>
  <c r="K502" i="21"/>
  <c r="I502" i="21"/>
  <c r="H502" i="21"/>
  <c r="G502" i="21"/>
  <c r="L501" i="21"/>
  <c r="K501" i="21"/>
  <c r="H501" i="21"/>
  <c r="G501" i="21"/>
  <c r="K500" i="21"/>
  <c r="I500" i="21"/>
  <c r="H500" i="21"/>
  <c r="G500" i="21"/>
  <c r="L499" i="21"/>
  <c r="K499" i="21"/>
  <c r="L498" i="21"/>
  <c r="K498" i="21"/>
  <c r="H498" i="21"/>
  <c r="G498" i="21"/>
  <c r="L497" i="21"/>
  <c r="K497" i="21"/>
  <c r="I497" i="21"/>
  <c r="G497" i="21"/>
  <c r="L496" i="21"/>
  <c r="K496" i="21"/>
  <c r="G496" i="21"/>
  <c r="L495" i="21"/>
  <c r="K495" i="21"/>
  <c r="I495" i="21"/>
  <c r="G495" i="21"/>
  <c r="L494" i="21"/>
  <c r="K494" i="21"/>
  <c r="L493" i="21"/>
  <c r="K493" i="21"/>
  <c r="L492" i="21"/>
  <c r="K492" i="21"/>
  <c r="I492" i="21"/>
  <c r="L491" i="21"/>
  <c r="K491" i="21"/>
  <c r="H491" i="21"/>
  <c r="G491" i="21"/>
  <c r="K490" i="21"/>
  <c r="I490" i="21"/>
  <c r="H490" i="21"/>
  <c r="G490" i="21"/>
  <c r="L489" i="21"/>
  <c r="K489" i="21"/>
  <c r="H489" i="21"/>
  <c r="G489" i="21"/>
  <c r="L488" i="21"/>
  <c r="K488" i="21"/>
  <c r="I488" i="21"/>
  <c r="H488" i="21"/>
  <c r="G488" i="21"/>
  <c r="L487" i="21"/>
  <c r="K487" i="21"/>
  <c r="G487" i="21"/>
  <c r="L486" i="21"/>
  <c r="K486" i="21"/>
  <c r="H486" i="21"/>
  <c r="G486" i="21"/>
  <c r="L485" i="21"/>
  <c r="K485" i="21"/>
  <c r="H485" i="21"/>
  <c r="G485" i="21"/>
  <c r="L484" i="21"/>
  <c r="K484" i="21"/>
  <c r="G484" i="21"/>
  <c r="L483" i="21"/>
  <c r="K483" i="21"/>
  <c r="G483" i="21"/>
  <c r="K482" i="21"/>
  <c r="I482" i="21"/>
  <c r="H482" i="21"/>
  <c r="L481" i="21"/>
  <c r="K481" i="21"/>
  <c r="G481" i="21"/>
  <c r="K480" i="21"/>
  <c r="H480" i="21"/>
  <c r="G480" i="21"/>
  <c r="L479" i="21"/>
  <c r="K479" i="21"/>
  <c r="H479" i="21"/>
  <c r="G479" i="21"/>
  <c r="K478" i="21"/>
  <c r="H478" i="21"/>
  <c r="G478" i="21"/>
  <c r="L477" i="21"/>
  <c r="K477" i="21"/>
  <c r="I477" i="21"/>
  <c r="H477" i="21"/>
  <c r="G477" i="21"/>
  <c r="K476" i="21"/>
  <c r="H476" i="21"/>
  <c r="G476" i="21"/>
  <c r="L475" i="21"/>
  <c r="K475" i="21"/>
  <c r="J475" i="21"/>
  <c r="I475" i="21"/>
  <c r="H475" i="21"/>
  <c r="G475" i="21"/>
  <c r="M475" i="21" s="1"/>
  <c r="L474" i="21"/>
  <c r="K474" i="21"/>
  <c r="H474" i="21"/>
  <c r="G474" i="21"/>
  <c r="L473" i="21"/>
  <c r="K473" i="21"/>
  <c r="K472" i="21"/>
  <c r="H472" i="21"/>
  <c r="G472" i="21"/>
  <c r="L471" i="21"/>
  <c r="K471" i="21"/>
  <c r="G471" i="21"/>
  <c r="K470" i="21"/>
  <c r="G470" i="21"/>
  <c r="L469" i="21"/>
  <c r="K469" i="21"/>
  <c r="H469" i="21"/>
  <c r="G469" i="21"/>
  <c r="L468" i="21"/>
  <c r="K468" i="21"/>
  <c r="I468" i="21"/>
  <c r="H468" i="21"/>
  <c r="G468" i="21"/>
  <c r="L467" i="21"/>
  <c r="K467" i="21"/>
  <c r="I467" i="21"/>
  <c r="G467" i="21"/>
  <c r="K466" i="21"/>
  <c r="I466" i="21"/>
  <c r="G466" i="21"/>
  <c r="L465" i="21"/>
  <c r="K465" i="21"/>
  <c r="G465" i="21"/>
  <c r="L464" i="21"/>
  <c r="K464" i="21"/>
  <c r="H464" i="21"/>
  <c r="G464" i="21"/>
  <c r="L463" i="21"/>
  <c r="K463" i="21"/>
  <c r="G463" i="21"/>
  <c r="L462" i="21"/>
  <c r="K462" i="21"/>
  <c r="G462" i="21"/>
  <c r="L461" i="21"/>
  <c r="K461" i="21"/>
  <c r="H461" i="21"/>
  <c r="G461" i="21"/>
  <c r="K460" i="21"/>
  <c r="G460" i="21"/>
  <c r="L459" i="21"/>
  <c r="K459" i="21"/>
  <c r="J459" i="21"/>
  <c r="I459" i="21"/>
  <c r="H459" i="21"/>
  <c r="G459" i="21"/>
  <c r="L458" i="21"/>
  <c r="K458" i="21"/>
  <c r="H458" i="21"/>
  <c r="G458" i="21"/>
  <c r="L457" i="21"/>
  <c r="K457" i="21"/>
  <c r="H457" i="21"/>
  <c r="G457" i="21"/>
  <c r="L456" i="21"/>
  <c r="K456" i="21"/>
  <c r="H456" i="21"/>
  <c r="G456" i="21"/>
  <c r="L455" i="21"/>
  <c r="K455" i="21"/>
  <c r="J455" i="21"/>
  <c r="H455" i="21"/>
  <c r="G455" i="21"/>
  <c r="K454" i="21"/>
  <c r="J454" i="21"/>
  <c r="H454" i="21"/>
  <c r="G454" i="21"/>
  <c r="L453" i="21"/>
  <c r="K453" i="21"/>
  <c r="J453" i="21"/>
  <c r="I453" i="21"/>
  <c r="H453" i="21"/>
  <c r="G453" i="21"/>
  <c r="K452" i="21"/>
  <c r="H452" i="21"/>
  <c r="G452" i="21"/>
  <c r="L451" i="21"/>
  <c r="K451" i="21"/>
  <c r="G451" i="21"/>
  <c r="L450" i="21"/>
  <c r="K450" i="21"/>
  <c r="H450" i="21"/>
  <c r="G450" i="21"/>
  <c r="L449" i="21"/>
  <c r="K449" i="21"/>
  <c r="H449" i="21"/>
  <c r="G449" i="21"/>
  <c r="K448" i="21"/>
  <c r="H448" i="21"/>
  <c r="G448" i="21"/>
  <c r="L447" i="21"/>
  <c r="K447" i="21"/>
  <c r="J447" i="21"/>
  <c r="I447" i="21"/>
  <c r="H447" i="21"/>
  <c r="G447" i="21"/>
  <c r="M447" i="21" s="1"/>
  <c r="K446" i="21"/>
  <c r="L445" i="21"/>
  <c r="K445" i="21"/>
  <c r="J445" i="21"/>
  <c r="I445" i="21"/>
  <c r="H445" i="21"/>
  <c r="G445" i="21"/>
  <c r="K444" i="21"/>
  <c r="I444" i="21"/>
  <c r="H444" i="21"/>
  <c r="G444" i="21"/>
  <c r="L443" i="21"/>
  <c r="K443" i="21"/>
  <c r="H443" i="21"/>
  <c r="G443" i="21"/>
  <c r="K442" i="21"/>
  <c r="H442" i="21"/>
  <c r="L441" i="21"/>
  <c r="K441" i="21"/>
  <c r="H441" i="21"/>
  <c r="G441" i="21"/>
  <c r="L440" i="21"/>
  <c r="K440" i="21"/>
  <c r="H440" i="21"/>
  <c r="G440" i="21"/>
  <c r="L439" i="21"/>
  <c r="K439" i="21"/>
  <c r="J439" i="21"/>
  <c r="I439" i="21"/>
  <c r="H439" i="21"/>
  <c r="G439" i="21"/>
  <c r="K438" i="21"/>
  <c r="H438" i="21"/>
  <c r="G438" i="21"/>
  <c r="L437" i="21"/>
  <c r="K437" i="21"/>
  <c r="L436" i="21"/>
  <c r="K436" i="21"/>
  <c r="G436" i="21"/>
  <c r="L435" i="21"/>
  <c r="K435" i="21"/>
  <c r="K434" i="21"/>
  <c r="G434" i="21"/>
  <c r="L433" i="21"/>
  <c r="K433" i="21"/>
  <c r="K432" i="21"/>
  <c r="H432" i="21"/>
  <c r="G432" i="21"/>
  <c r="L431" i="21"/>
  <c r="K431" i="21"/>
  <c r="H431" i="21"/>
  <c r="G431" i="21"/>
  <c r="K430" i="21"/>
  <c r="L429" i="21"/>
  <c r="K429" i="21"/>
  <c r="H429" i="21"/>
  <c r="G429" i="21"/>
  <c r="L428" i="21"/>
  <c r="K428" i="21"/>
  <c r="L427" i="21"/>
  <c r="K427" i="21"/>
  <c r="H427" i="21"/>
  <c r="K426" i="21"/>
  <c r="H426" i="21"/>
  <c r="G426" i="21"/>
  <c r="L425" i="21"/>
  <c r="K425" i="21"/>
  <c r="J425" i="21"/>
  <c r="I425" i="21"/>
  <c r="H425" i="21"/>
  <c r="G425" i="21"/>
  <c r="M425" i="21" s="1"/>
  <c r="K424" i="21"/>
  <c r="L423" i="21"/>
  <c r="K423" i="21"/>
  <c r="K422" i="21"/>
  <c r="L421" i="21"/>
  <c r="K421" i="21"/>
  <c r="H421" i="21"/>
  <c r="G421" i="21"/>
  <c r="K420" i="21"/>
  <c r="H420" i="21"/>
  <c r="G420" i="21"/>
  <c r="L419" i="21"/>
  <c r="K419" i="21"/>
  <c r="K418" i="21"/>
  <c r="I418" i="21"/>
  <c r="H418" i="21"/>
  <c r="G418" i="21"/>
  <c r="L417" i="21"/>
  <c r="K417" i="21"/>
  <c r="J417" i="21"/>
  <c r="I417" i="21"/>
  <c r="H417" i="21"/>
  <c r="G417" i="21"/>
  <c r="K416" i="21"/>
  <c r="I416" i="21"/>
  <c r="H416" i="21"/>
  <c r="G416" i="21"/>
  <c r="L415" i="21"/>
  <c r="K415" i="21"/>
  <c r="J415" i="21"/>
  <c r="I415" i="21"/>
  <c r="H415" i="21"/>
  <c r="G415" i="21"/>
  <c r="M415" i="21" s="1"/>
  <c r="K414" i="21"/>
  <c r="G414" i="21"/>
  <c r="L413" i="21"/>
  <c r="K413" i="21"/>
  <c r="K412" i="21"/>
  <c r="I412" i="21"/>
  <c r="H412" i="21"/>
  <c r="G412" i="21"/>
  <c r="L411" i="21"/>
  <c r="K411" i="21"/>
  <c r="G411" i="21"/>
  <c r="K410" i="21"/>
  <c r="H410" i="21"/>
  <c r="L409" i="21"/>
  <c r="K409" i="21"/>
  <c r="L408" i="21"/>
  <c r="K408" i="21"/>
  <c r="H408" i="21"/>
  <c r="L407" i="21"/>
  <c r="K407" i="21"/>
  <c r="K406" i="21"/>
  <c r="L405" i="21"/>
  <c r="K405" i="21"/>
  <c r="G405" i="21"/>
  <c r="K404" i="21"/>
  <c r="G404" i="21"/>
  <c r="L403" i="21"/>
  <c r="K403" i="21"/>
  <c r="I403" i="21"/>
  <c r="H403" i="21"/>
  <c r="G403" i="21"/>
  <c r="K402" i="21"/>
  <c r="L401" i="21"/>
  <c r="K401" i="21"/>
  <c r="H401" i="21"/>
  <c r="K400" i="21"/>
  <c r="H400" i="21"/>
  <c r="G400" i="21"/>
  <c r="L399" i="21"/>
  <c r="K399" i="21"/>
  <c r="H399" i="21"/>
  <c r="G399" i="21"/>
  <c r="L398" i="21"/>
  <c r="K398" i="21"/>
  <c r="H398" i="21"/>
  <c r="G398" i="21"/>
  <c r="L397" i="21"/>
  <c r="K397" i="21"/>
  <c r="H397" i="21"/>
  <c r="G397" i="21"/>
  <c r="L396" i="21"/>
  <c r="K396" i="21"/>
  <c r="L395" i="21"/>
  <c r="K395" i="21"/>
  <c r="L394" i="21"/>
  <c r="K394" i="21"/>
  <c r="L393" i="21"/>
  <c r="K393" i="21"/>
  <c r="J393" i="21"/>
  <c r="I393" i="21"/>
  <c r="H393" i="21"/>
  <c r="G393" i="21"/>
  <c r="L392" i="21"/>
  <c r="K392" i="21"/>
  <c r="L391" i="21"/>
  <c r="K391" i="21"/>
  <c r="L390" i="21"/>
  <c r="K390" i="21"/>
  <c r="I390" i="21"/>
  <c r="H390" i="21"/>
  <c r="G390" i="21"/>
  <c r="L389" i="21"/>
  <c r="K389" i="21"/>
  <c r="H389" i="21"/>
  <c r="G389" i="21"/>
  <c r="K388" i="21"/>
  <c r="H388" i="21"/>
  <c r="G388" i="21"/>
  <c r="L387" i="21"/>
  <c r="K387" i="21"/>
  <c r="L386" i="21"/>
  <c r="K386" i="21"/>
  <c r="H386" i="21"/>
  <c r="L385" i="21"/>
  <c r="K385" i="21"/>
  <c r="J385" i="21"/>
  <c r="I385" i="21"/>
  <c r="H385" i="21"/>
  <c r="G385" i="21"/>
  <c r="K384" i="21"/>
  <c r="L383" i="21"/>
  <c r="K383" i="21"/>
  <c r="K382" i="21"/>
  <c r="H382" i="21"/>
  <c r="G382" i="21"/>
  <c r="L381" i="21"/>
  <c r="K381" i="21"/>
  <c r="H381" i="21"/>
  <c r="G381" i="21"/>
  <c r="K380" i="21"/>
  <c r="L379" i="21"/>
  <c r="K379" i="21"/>
  <c r="H379" i="21"/>
  <c r="G379" i="21"/>
  <c r="L378" i="21"/>
  <c r="K378" i="21"/>
  <c r="L377" i="21"/>
  <c r="K377" i="21"/>
  <c r="L376" i="21"/>
  <c r="K376" i="21"/>
  <c r="H376" i="21"/>
  <c r="G376" i="21"/>
  <c r="L375" i="21"/>
  <c r="K375" i="21"/>
  <c r="J375" i="21"/>
  <c r="H375" i="21"/>
  <c r="G375" i="21"/>
  <c r="K374" i="21"/>
  <c r="G374" i="21"/>
  <c r="L373" i="21"/>
  <c r="K373" i="21"/>
  <c r="H373" i="21"/>
  <c r="L372" i="21"/>
  <c r="K372" i="21"/>
  <c r="H372" i="21"/>
  <c r="G372" i="21"/>
  <c r="F371" i="21"/>
  <c r="J576" i="21" s="1"/>
  <c r="D371" i="21"/>
  <c r="H551" i="21" s="1"/>
  <c r="C371" i="21"/>
  <c r="G590" i="21" s="1"/>
  <c r="L363" i="21"/>
  <c r="H363" i="21"/>
  <c r="G363" i="21"/>
  <c r="L362" i="21"/>
  <c r="K362" i="21"/>
  <c r="H362" i="21"/>
  <c r="G362" i="21"/>
  <c r="L361" i="21"/>
  <c r="H361" i="21"/>
  <c r="G361" i="21"/>
  <c r="L360" i="21"/>
  <c r="K360" i="21"/>
  <c r="J360" i="21"/>
  <c r="I360" i="21"/>
  <c r="H360" i="21"/>
  <c r="N360" i="21" s="1"/>
  <c r="G360" i="21"/>
  <c r="K359" i="21"/>
  <c r="J359" i="21"/>
  <c r="H359" i="21"/>
  <c r="G359" i="21"/>
  <c r="L358" i="21"/>
  <c r="K358" i="21"/>
  <c r="H358" i="21"/>
  <c r="G358" i="21"/>
  <c r="L357" i="21"/>
  <c r="I357" i="21"/>
  <c r="H357" i="21"/>
  <c r="G357" i="21"/>
  <c r="L356" i="21"/>
  <c r="K356" i="21"/>
  <c r="I356" i="21"/>
  <c r="H356" i="21"/>
  <c r="G356" i="21"/>
  <c r="L355" i="21"/>
  <c r="K355" i="21"/>
  <c r="H355" i="21"/>
  <c r="G355" i="21"/>
  <c r="L354" i="21"/>
  <c r="K354" i="21"/>
  <c r="I354" i="21"/>
  <c r="H354" i="21"/>
  <c r="G354" i="21"/>
  <c r="L353" i="21"/>
  <c r="H353" i="21"/>
  <c r="G353" i="21"/>
  <c r="L352" i="21"/>
  <c r="K352" i="21"/>
  <c r="H352" i="21"/>
  <c r="G352" i="21"/>
  <c r="J351" i="21"/>
  <c r="I351" i="21"/>
  <c r="H351" i="21"/>
  <c r="G351" i="21"/>
  <c r="L350" i="21"/>
  <c r="K350" i="21"/>
  <c r="I350" i="21"/>
  <c r="H350" i="21"/>
  <c r="G350" i="21"/>
  <c r="L349" i="21"/>
  <c r="I349" i="21"/>
  <c r="H349" i="21"/>
  <c r="G349" i="21"/>
  <c r="L348" i="21"/>
  <c r="K348" i="21"/>
  <c r="J348" i="21"/>
  <c r="I348" i="21"/>
  <c r="H348" i="21"/>
  <c r="G348" i="21"/>
  <c r="L347" i="21"/>
  <c r="H347" i="21"/>
  <c r="G347" i="21"/>
  <c r="L346" i="21"/>
  <c r="K346" i="21"/>
  <c r="H346" i="21"/>
  <c r="G346" i="21"/>
  <c r="L345" i="21"/>
  <c r="I345" i="21"/>
  <c r="H345" i="21"/>
  <c r="G345" i="21"/>
  <c r="L344" i="21"/>
  <c r="K344" i="21"/>
  <c r="H344" i="21"/>
  <c r="G344" i="21"/>
  <c r="K343" i="21"/>
  <c r="H343" i="21"/>
  <c r="G343" i="21"/>
  <c r="L342" i="21"/>
  <c r="K342" i="21"/>
  <c r="H342" i="21"/>
  <c r="G342" i="21"/>
  <c r="K341" i="21"/>
  <c r="I341" i="21"/>
  <c r="H341" i="21"/>
  <c r="G341" i="21"/>
  <c r="L340" i="21"/>
  <c r="K340" i="21"/>
  <c r="H340" i="21"/>
  <c r="G340" i="21"/>
  <c r="L339" i="21"/>
  <c r="K339" i="21"/>
  <c r="H339" i="21"/>
  <c r="G339" i="21"/>
  <c r="L338" i="21"/>
  <c r="K338" i="21"/>
  <c r="G338" i="21"/>
  <c r="L337" i="21"/>
  <c r="I337" i="21"/>
  <c r="H337" i="21"/>
  <c r="G337" i="21"/>
  <c r="L336" i="21"/>
  <c r="K336" i="21"/>
  <c r="G336" i="21"/>
  <c r="J335" i="21"/>
  <c r="I335" i="21"/>
  <c r="H335" i="21"/>
  <c r="G335" i="21"/>
  <c r="L334" i="21"/>
  <c r="K334" i="21"/>
  <c r="I334" i="21"/>
  <c r="G334" i="21"/>
  <c r="L333" i="21"/>
  <c r="K333" i="21"/>
  <c r="H333" i="21"/>
  <c r="G333" i="21"/>
  <c r="L332" i="21"/>
  <c r="K332" i="21"/>
  <c r="G332" i="21"/>
  <c r="L331" i="21"/>
  <c r="K331" i="21"/>
  <c r="H331" i="21"/>
  <c r="G331" i="21"/>
  <c r="L330" i="21"/>
  <c r="K330" i="21"/>
  <c r="J330" i="21"/>
  <c r="I330" i="21"/>
  <c r="H330" i="21"/>
  <c r="G330" i="21"/>
  <c r="L329" i="21"/>
  <c r="K329" i="21"/>
  <c r="G329" i="21"/>
  <c r="L328" i="21"/>
  <c r="K328" i="21"/>
  <c r="J328" i="21"/>
  <c r="I328" i="21"/>
  <c r="K327" i="21"/>
  <c r="G327" i="21"/>
  <c r="L326" i="21"/>
  <c r="K326" i="21"/>
  <c r="I326" i="21"/>
  <c r="H326" i="21"/>
  <c r="G326" i="21"/>
  <c r="K325" i="21"/>
  <c r="H325" i="21"/>
  <c r="G325" i="21"/>
  <c r="L324" i="21"/>
  <c r="K324" i="21"/>
  <c r="L323" i="21"/>
  <c r="H323" i="21"/>
  <c r="G323" i="21"/>
  <c r="L322" i="21"/>
  <c r="K322" i="21"/>
  <c r="H322" i="21"/>
  <c r="G322" i="21"/>
  <c r="L320" i="21"/>
  <c r="K320" i="21"/>
  <c r="H320" i="21"/>
  <c r="G320" i="21"/>
  <c r="L319" i="21"/>
  <c r="K319" i="21"/>
  <c r="H319" i="21"/>
  <c r="G319" i="21"/>
  <c r="L318" i="21"/>
  <c r="K318" i="21"/>
  <c r="H318" i="21"/>
  <c r="G318" i="21"/>
  <c r="K317" i="21"/>
  <c r="J317" i="21"/>
  <c r="I317" i="21"/>
  <c r="H317" i="21"/>
  <c r="G317" i="21"/>
  <c r="L316" i="21"/>
  <c r="K316" i="21"/>
  <c r="H316" i="21"/>
  <c r="K315" i="21"/>
  <c r="H315" i="21"/>
  <c r="G315" i="21"/>
  <c r="L314" i="21"/>
  <c r="K314" i="21"/>
  <c r="I314" i="21"/>
  <c r="H314" i="21"/>
  <c r="G314" i="21"/>
  <c r="L313" i="21"/>
  <c r="K313" i="21"/>
  <c r="H313" i="21"/>
  <c r="G313" i="21"/>
  <c r="L312" i="21"/>
  <c r="K312" i="21"/>
  <c r="G312" i="21"/>
  <c r="L311" i="21"/>
  <c r="K311" i="21"/>
  <c r="H311" i="21"/>
  <c r="G311" i="21"/>
  <c r="L310" i="21"/>
  <c r="K310" i="21"/>
  <c r="H310" i="21"/>
  <c r="G310" i="21"/>
  <c r="L309" i="21"/>
  <c r="K309" i="21"/>
  <c r="H309" i="21"/>
  <c r="G309" i="21"/>
  <c r="L308" i="21"/>
  <c r="K308" i="21"/>
  <c r="H308" i="21"/>
  <c r="G308" i="21"/>
  <c r="L307" i="21"/>
  <c r="K307" i="21"/>
  <c r="H307" i="21"/>
  <c r="G307" i="21"/>
  <c r="L306" i="21"/>
  <c r="K306" i="21"/>
  <c r="G306" i="21"/>
  <c r="K305" i="21"/>
  <c r="J305" i="21"/>
  <c r="H305" i="21"/>
  <c r="G305" i="21"/>
  <c r="L304" i="21"/>
  <c r="K304" i="21"/>
  <c r="H304" i="21"/>
  <c r="G304" i="21"/>
  <c r="L303" i="21"/>
  <c r="K303" i="21"/>
  <c r="I303" i="21"/>
  <c r="H303" i="21"/>
  <c r="G303" i="21"/>
  <c r="L302" i="21"/>
  <c r="K302" i="21"/>
  <c r="H302" i="21"/>
  <c r="G302" i="21"/>
  <c r="K301" i="21"/>
  <c r="H301" i="21"/>
  <c r="G301" i="21"/>
  <c r="L300" i="21"/>
  <c r="K300" i="21"/>
  <c r="G300" i="21"/>
  <c r="L299" i="21"/>
  <c r="K299" i="21"/>
  <c r="H299" i="21"/>
  <c r="G299" i="21"/>
  <c r="L298" i="21"/>
  <c r="K298" i="21"/>
  <c r="J298" i="21"/>
  <c r="I298" i="21"/>
  <c r="H298" i="21"/>
  <c r="G298" i="21"/>
  <c r="M298" i="21" s="1"/>
  <c r="K297" i="21"/>
  <c r="H297" i="21"/>
  <c r="L296" i="21"/>
  <c r="K296" i="21"/>
  <c r="J296" i="21"/>
  <c r="I296" i="21"/>
  <c r="H296" i="21"/>
  <c r="G296" i="21"/>
  <c r="L295" i="21"/>
  <c r="K295" i="21"/>
  <c r="G295" i="21"/>
  <c r="L294" i="21"/>
  <c r="K294" i="21"/>
  <c r="H294" i="21"/>
  <c r="G294" i="21"/>
  <c r="K293" i="21"/>
  <c r="L292" i="21"/>
  <c r="K292" i="21"/>
  <c r="G292" i="21"/>
  <c r="L291" i="21"/>
  <c r="K291" i="21"/>
  <c r="I291" i="21"/>
  <c r="H291" i="21"/>
  <c r="G291" i="21"/>
  <c r="L290" i="21"/>
  <c r="K290" i="21"/>
  <c r="J290" i="21"/>
  <c r="I290" i="21"/>
  <c r="H290" i="21"/>
  <c r="N290" i="21" s="1"/>
  <c r="G290" i="21"/>
  <c r="L289" i="21"/>
  <c r="K289" i="21"/>
  <c r="I289" i="21"/>
  <c r="H289" i="21"/>
  <c r="G289" i="21"/>
  <c r="L288" i="21"/>
  <c r="K288" i="21"/>
  <c r="J288" i="21"/>
  <c r="H288" i="21"/>
  <c r="G288" i="21"/>
  <c r="K287" i="21"/>
  <c r="J287" i="21"/>
  <c r="I287" i="21"/>
  <c r="H287" i="21"/>
  <c r="G287" i="21"/>
  <c r="L286" i="21"/>
  <c r="K286" i="21"/>
  <c r="J286" i="21"/>
  <c r="I286" i="21"/>
  <c r="H286" i="21"/>
  <c r="G286" i="21"/>
  <c r="K285" i="21"/>
  <c r="J285" i="21"/>
  <c r="I285" i="21"/>
  <c r="H285" i="21"/>
  <c r="G285" i="21"/>
  <c r="L284" i="21"/>
  <c r="K284" i="21"/>
  <c r="I284" i="21"/>
  <c r="H284" i="21"/>
  <c r="G284" i="21"/>
  <c r="K283" i="21"/>
  <c r="J283" i="21"/>
  <c r="I283" i="21"/>
  <c r="H283" i="21"/>
  <c r="G283" i="21"/>
  <c r="L282" i="21"/>
  <c r="K282" i="21"/>
  <c r="J282" i="21"/>
  <c r="I282" i="21"/>
  <c r="H282" i="21"/>
  <c r="G282" i="21"/>
  <c r="M282" i="21" s="1"/>
  <c r="K281" i="21"/>
  <c r="G281" i="21"/>
  <c r="L280" i="21"/>
  <c r="K280" i="21"/>
  <c r="J280" i="21"/>
  <c r="I280" i="21"/>
  <c r="H280" i="21"/>
  <c r="G280" i="21"/>
  <c r="K279" i="21"/>
  <c r="H279" i="21"/>
  <c r="G279" i="21"/>
  <c r="L278" i="21"/>
  <c r="K278" i="21"/>
  <c r="J278" i="21"/>
  <c r="I278" i="21"/>
  <c r="H278" i="21"/>
  <c r="G278" i="21"/>
  <c r="L277" i="21"/>
  <c r="K277" i="21"/>
  <c r="H277" i="21"/>
  <c r="G277" i="21"/>
  <c r="L276" i="21"/>
  <c r="K276" i="21"/>
  <c r="G276" i="21"/>
  <c r="L275" i="21"/>
  <c r="K275" i="21"/>
  <c r="H275" i="21"/>
  <c r="G275" i="21"/>
  <c r="L274" i="21"/>
  <c r="K274" i="21"/>
  <c r="J274" i="21"/>
  <c r="I274" i="21"/>
  <c r="H274" i="21"/>
  <c r="G274" i="21"/>
  <c r="K273" i="21"/>
  <c r="J273" i="21"/>
  <c r="I273" i="21"/>
  <c r="G273" i="21"/>
  <c r="L272" i="21"/>
  <c r="K272" i="21"/>
  <c r="J272" i="21"/>
  <c r="I272" i="21"/>
  <c r="H272" i="21"/>
  <c r="G272" i="21"/>
  <c r="L271" i="21"/>
  <c r="K271" i="21"/>
  <c r="I271" i="21"/>
  <c r="L270" i="21"/>
  <c r="K270" i="21"/>
  <c r="G270" i="21"/>
  <c r="K269" i="21"/>
  <c r="J269" i="21"/>
  <c r="I269" i="21"/>
  <c r="H269" i="21"/>
  <c r="G269" i="21"/>
  <c r="L268" i="21"/>
  <c r="K268" i="21"/>
  <c r="I268" i="21"/>
  <c r="H268" i="21"/>
  <c r="G268" i="21"/>
  <c r="K267" i="21"/>
  <c r="H267" i="21"/>
  <c r="G267" i="21"/>
  <c r="L266" i="21"/>
  <c r="K266" i="21"/>
  <c r="H266" i="21"/>
  <c r="G266" i="21"/>
  <c r="K265" i="21"/>
  <c r="H265" i="21"/>
  <c r="G265" i="21"/>
  <c r="L264" i="21"/>
  <c r="K264" i="21"/>
  <c r="J264" i="21"/>
  <c r="I264" i="21"/>
  <c r="H264" i="21"/>
  <c r="G264" i="21"/>
  <c r="L263" i="21"/>
  <c r="K263" i="21"/>
  <c r="H263" i="21"/>
  <c r="G263" i="21"/>
  <c r="L262" i="21"/>
  <c r="K262" i="21"/>
  <c r="I262" i="21"/>
  <c r="H262" i="21"/>
  <c r="G262" i="21"/>
  <c r="L261" i="21"/>
  <c r="K261" i="21"/>
  <c r="H261" i="21"/>
  <c r="G261" i="21"/>
  <c r="L260" i="21"/>
  <c r="K260" i="21"/>
  <c r="J260" i="21"/>
  <c r="H260" i="21"/>
  <c r="G260" i="21"/>
  <c r="K259" i="21"/>
  <c r="J259" i="21"/>
  <c r="I259" i="21"/>
  <c r="H259" i="21"/>
  <c r="G259" i="21"/>
  <c r="L258" i="21"/>
  <c r="K258" i="21"/>
  <c r="K257" i="21"/>
  <c r="H257" i="21"/>
  <c r="G257" i="21"/>
  <c r="L256" i="21"/>
  <c r="K256" i="21"/>
  <c r="H256" i="21"/>
  <c r="G256" i="21"/>
  <c r="K255" i="21"/>
  <c r="L254" i="21"/>
  <c r="K254" i="21"/>
  <c r="G254" i="21"/>
  <c r="K253" i="21"/>
  <c r="H253" i="21"/>
  <c r="G253" i="21"/>
  <c r="L252" i="21"/>
  <c r="K252" i="21"/>
  <c r="L251" i="21"/>
  <c r="K251" i="21"/>
  <c r="I251" i="21"/>
  <c r="H251" i="21"/>
  <c r="G251" i="21"/>
  <c r="L250" i="21"/>
  <c r="K250" i="21"/>
  <c r="J250" i="21"/>
  <c r="I250" i="21"/>
  <c r="H250" i="21"/>
  <c r="G250" i="21"/>
  <c r="L249" i="21"/>
  <c r="K249" i="21"/>
  <c r="L248" i="21"/>
  <c r="K248" i="21"/>
  <c r="G248" i="21"/>
  <c r="K247" i="21"/>
  <c r="J247" i="21"/>
  <c r="I247" i="21"/>
  <c r="H247" i="21"/>
  <c r="G247" i="21"/>
  <c r="L246" i="21"/>
  <c r="K246" i="21"/>
  <c r="J246" i="21"/>
  <c r="I246" i="21"/>
  <c r="H246" i="21"/>
  <c r="G246" i="21"/>
  <c r="K245" i="21"/>
  <c r="H245" i="21"/>
  <c r="G245" i="21"/>
  <c r="L244" i="21"/>
  <c r="K244" i="21"/>
  <c r="J244" i="21"/>
  <c r="H244" i="21"/>
  <c r="G244" i="21"/>
  <c r="K243" i="21"/>
  <c r="H243" i="21"/>
  <c r="G243" i="21"/>
  <c r="L242" i="21"/>
  <c r="K242" i="21"/>
  <c r="G242" i="21"/>
  <c r="K241" i="21"/>
  <c r="J241" i="21"/>
  <c r="I241" i="21"/>
  <c r="H241" i="21"/>
  <c r="G241" i="21"/>
  <c r="L240" i="21"/>
  <c r="K240" i="21"/>
  <c r="H240" i="21"/>
  <c r="G240" i="21"/>
  <c r="L239" i="21"/>
  <c r="K239" i="21"/>
  <c r="I239" i="21"/>
  <c r="G239" i="21"/>
  <c r="L238" i="21"/>
  <c r="K238" i="21"/>
  <c r="J238" i="21"/>
  <c r="I238" i="21"/>
  <c r="G238" i="21"/>
  <c r="L237" i="21"/>
  <c r="K237" i="21"/>
  <c r="H237" i="21"/>
  <c r="G237" i="21"/>
  <c r="L236" i="21"/>
  <c r="K236" i="21"/>
  <c r="J236" i="21"/>
  <c r="I236" i="21"/>
  <c r="H236" i="21"/>
  <c r="N236" i="21" s="1"/>
  <c r="G236" i="21"/>
  <c r="M236" i="21" s="1"/>
  <c r="K235" i="21"/>
  <c r="H235" i="21"/>
  <c r="L234" i="21"/>
  <c r="K234" i="21"/>
  <c r="I234" i="21"/>
  <c r="H234" i="21"/>
  <c r="G234" i="21"/>
  <c r="K233" i="21"/>
  <c r="H233" i="21"/>
  <c r="G233" i="21"/>
  <c r="L232" i="21"/>
  <c r="K232" i="21"/>
  <c r="J232" i="21"/>
  <c r="I232" i="21"/>
  <c r="H232" i="21"/>
  <c r="G232" i="21"/>
  <c r="L231" i="21"/>
  <c r="K231" i="21"/>
  <c r="G231" i="21"/>
  <c r="L230" i="21"/>
  <c r="K230" i="21"/>
  <c r="K229" i="21"/>
  <c r="G229" i="21"/>
  <c r="L228" i="21"/>
  <c r="K228" i="21"/>
  <c r="J228" i="21"/>
  <c r="H228" i="21"/>
  <c r="G228" i="21"/>
  <c r="K227" i="21"/>
  <c r="G227" i="21"/>
  <c r="L226" i="21"/>
  <c r="K226" i="21"/>
  <c r="G226" i="21"/>
  <c r="L225" i="21"/>
  <c r="K225" i="21"/>
  <c r="G225" i="21"/>
  <c r="L224" i="21"/>
  <c r="K224" i="21"/>
  <c r="J224" i="21"/>
  <c r="I224" i="21"/>
  <c r="H224" i="21"/>
  <c r="G224" i="21"/>
  <c r="L223" i="21"/>
  <c r="K223" i="21"/>
  <c r="H223" i="21"/>
  <c r="G223" i="21"/>
  <c r="L222" i="21"/>
  <c r="K222" i="21"/>
  <c r="G222" i="21"/>
  <c r="L221" i="21"/>
  <c r="K221" i="21"/>
  <c r="L220" i="21"/>
  <c r="K220" i="21"/>
  <c r="L219" i="21"/>
  <c r="K219" i="21"/>
  <c r="G219" i="21"/>
  <c r="L218" i="21"/>
  <c r="K218" i="21"/>
  <c r="G218" i="21"/>
  <c r="K217" i="21"/>
  <c r="J217" i="21"/>
  <c r="I217" i="21"/>
  <c r="H217" i="21"/>
  <c r="G217" i="21"/>
  <c r="L216" i="21"/>
  <c r="K216" i="21"/>
  <c r="G216" i="21"/>
  <c r="K215" i="21"/>
  <c r="H215" i="21"/>
  <c r="G215" i="21"/>
  <c r="L214" i="21"/>
  <c r="K214" i="21"/>
  <c r="H214" i="21"/>
  <c r="G214" i="21"/>
  <c r="K213" i="21"/>
  <c r="H213" i="21"/>
  <c r="G213" i="21"/>
  <c r="L212" i="21"/>
  <c r="K212" i="21"/>
  <c r="J212" i="21"/>
  <c r="I212" i="21"/>
  <c r="H212" i="21"/>
  <c r="G212" i="21"/>
  <c r="L211" i="21"/>
  <c r="K211" i="21"/>
  <c r="H211" i="21"/>
  <c r="G211" i="21"/>
  <c r="L210" i="21"/>
  <c r="K210" i="21"/>
  <c r="H210" i="21"/>
  <c r="L209" i="21"/>
  <c r="K209" i="21"/>
  <c r="H209" i="21"/>
  <c r="G209" i="21"/>
  <c r="L208" i="21"/>
  <c r="K208" i="21"/>
  <c r="H208" i="21"/>
  <c r="G208" i="21"/>
  <c r="L207" i="21"/>
  <c r="K207" i="21"/>
  <c r="H207" i="21"/>
  <c r="G207" i="21"/>
  <c r="L206" i="21"/>
  <c r="K206" i="21"/>
  <c r="I206" i="21"/>
  <c r="H206" i="21"/>
  <c r="G206" i="21"/>
  <c r="L205" i="21"/>
  <c r="K205" i="21"/>
  <c r="H205" i="21"/>
  <c r="G205" i="21"/>
  <c r="L204" i="21"/>
  <c r="K204" i="21"/>
  <c r="G204" i="21"/>
  <c r="L203" i="21"/>
  <c r="K203" i="21"/>
  <c r="L202" i="21"/>
  <c r="K202" i="21"/>
  <c r="H202" i="21"/>
  <c r="L201" i="21"/>
  <c r="K201" i="21"/>
  <c r="H201" i="21"/>
  <c r="G201" i="21"/>
  <c r="L200" i="21"/>
  <c r="K200" i="21"/>
  <c r="J200" i="21"/>
  <c r="H200" i="21"/>
  <c r="G200" i="21"/>
  <c r="L199" i="21"/>
  <c r="K199" i="21"/>
  <c r="J199" i="21"/>
  <c r="I199" i="21"/>
  <c r="H199" i="21"/>
  <c r="G199" i="21"/>
  <c r="L198" i="21"/>
  <c r="K198" i="21"/>
  <c r="H198" i="21"/>
  <c r="L197" i="21"/>
  <c r="K197" i="21"/>
  <c r="L196" i="21"/>
  <c r="K196" i="21"/>
  <c r="L195" i="21"/>
  <c r="K195" i="21"/>
  <c r="L194" i="21"/>
  <c r="K194" i="21"/>
  <c r="G194" i="21"/>
  <c r="L193" i="21"/>
  <c r="K193" i="21"/>
  <c r="G193" i="21"/>
  <c r="L192" i="21"/>
  <c r="K192" i="21"/>
  <c r="J192" i="21"/>
  <c r="I192" i="21"/>
  <c r="H192" i="21"/>
  <c r="G192" i="21"/>
  <c r="L191" i="21"/>
  <c r="K191" i="21"/>
  <c r="H191" i="21"/>
  <c r="L190" i="21"/>
  <c r="K190" i="21"/>
  <c r="H190" i="21"/>
  <c r="L189" i="21"/>
  <c r="K189" i="21"/>
  <c r="F188" i="21"/>
  <c r="J343" i="21" s="1"/>
  <c r="D188" i="21"/>
  <c r="C188" i="21"/>
  <c r="G328" i="21" s="1"/>
  <c r="K180" i="21"/>
  <c r="I180" i="21"/>
  <c r="H180" i="21"/>
  <c r="G180" i="21"/>
  <c r="L179" i="21"/>
  <c r="K179" i="21"/>
  <c r="I179" i="21"/>
  <c r="K178" i="21"/>
  <c r="H178" i="21"/>
  <c r="G178" i="21"/>
  <c r="L177" i="21"/>
  <c r="K177" i="21"/>
  <c r="H177" i="21"/>
  <c r="G177" i="21"/>
  <c r="K176" i="21"/>
  <c r="I176" i="21"/>
  <c r="H176" i="21"/>
  <c r="G176" i="21"/>
  <c r="L175" i="21"/>
  <c r="K175" i="21"/>
  <c r="I175" i="21"/>
  <c r="H175" i="21"/>
  <c r="G175" i="21"/>
  <c r="L174" i="21"/>
  <c r="K174" i="21"/>
  <c r="I174" i="21"/>
  <c r="H174" i="21"/>
  <c r="G174" i="21"/>
  <c r="L173" i="21"/>
  <c r="K173" i="21"/>
  <c r="J173" i="21"/>
  <c r="H173" i="21"/>
  <c r="G173" i="21"/>
  <c r="K172" i="21"/>
  <c r="J172" i="21"/>
  <c r="I172" i="21"/>
  <c r="H172" i="21"/>
  <c r="G172" i="21"/>
  <c r="L171" i="21"/>
  <c r="K171" i="21"/>
  <c r="I171" i="21"/>
  <c r="H171" i="21"/>
  <c r="G171" i="21"/>
  <c r="K170" i="21"/>
  <c r="H170" i="21"/>
  <c r="G170" i="21"/>
  <c r="L169" i="21"/>
  <c r="K169" i="21"/>
  <c r="H169" i="21"/>
  <c r="G169" i="21"/>
  <c r="K168" i="21"/>
  <c r="H168" i="21"/>
  <c r="G168" i="21"/>
  <c r="L167" i="21"/>
  <c r="K167" i="21"/>
  <c r="H167" i="21"/>
  <c r="G167" i="21"/>
  <c r="K166" i="21"/>
  <c r="G166" i="21"/>
  <c r="L165" i="21"/>
  <c r="K165" i="21"/>
  <c r="J165" i="21"/>
  <c r="H165" i="21"/>
  <c r="G165" i="21"/>
  <c r="K164" i="21"/>
  <c r="J164" i="21"/>
  <c r="I164" i="21"/>
  <c r="H164" i="21"/>
  <c r="G164" i="21"/>
  <c r="L163" i="21"/>
  <c r="K163" i="21"/>
  <c r="J163" i="21"/>
  <c r="I163" i="21"/>
  <c r="H163" i="21"/>
  <c r="N163" i="21" s="1"/>
  <c r="G163" i="21"/>
  <c r="M163" i="21" s="1"/>
  <c r="K162" i="21"/>
  <c r="J162" i="21"/>
  <c r="I162" i="21"/>
  <c r="H162" i="21"/>
  <c r="G162" i="21"/>
  <c r="L161" i="21"/>
  <c r="K161" i="21"/>
  <c r="H161" i="21"/>
  <c r="G161" i="21"/>
  <c r="L160" i="21"/>
  <c r="K160" i="21"/>
  <c r="I160" i="21"/>
  <c r="H160" i="21"/>
  <c r="G160" i="21"/>
  <c r="L159" i="21"/>
  <c r="K159" i="21"/>
  <c r="J159" i="21"/>
  <c r="H159" i="21"/>
  <c r="G159" i="21"/>
  <c r="K158" i="21"/>
  <c r="I158" i="21"/>
  <c r="H158" i="21"/>
  <c r="G158" i="21"/>
  <c r="L157" i="21"/>
  <c r="K157" i="21"/>
  <c r="J157" i="21"/>
  <c r="I157" i="21"/>
  <c r="H157" i="21"/>
  <c r="G157" i="21"/>
  <c r="K156" i="21"/>
  <c r="H156" i="21"/>
  <c r="G156" i="21"/>
  <c r="L155" i="21"/>
  <c r="K155" i="21"/>
  <c r="H155" i="21"/>
  <c r="G155" i="21"/>
  <c r="K154" i="21"/>
  <c r="H154" i="21"/>
  <c r="G154" i="21"/>
  <c r="L153" i="21"/>
  <c r="K153" i="21"/>
  <c r="I153" i="21"/>
  <c r="H153" i="21"/>
  <c r="G153" i="21"/>
  <c r="K152" i="21"/>
  <c r="H152" i="21"/>
  <c r="L151" i="21"/>
  <c r="K151" i="21"/>
  <c r="I151" i="21"/>
  <c r="G151" i="21"/>
  <c r="K150" i="21"/>
  <c r="L149" i="21"/>
  <c r="K149" i="21"/>
  <c r="G149" i="21"/>
  <c r="K148" i="21"/>
  <c r="H148" i="21"/>
  <c r="G148" i="21"/>
  <c r="L147" i="21"/>
  <c r="K147" i="21"/>
  <c r="L146" i="21"/>
  <c r="K146" i="21"/>
  <c r="H146" i="21"/>
  <c r="G146" i="21"/>
  <c r="L145" i="21"/>
  <c r="K145" i="21"/>
  <c r="G145" i="21"/>
  <c r="K144" i="21"/>
  <c r="L143" i="21"/>
  <c r="K143" i="21"/>
  <c r="J143" i="21"/>
  <c r="G143" i="21"/>
  <c r="K142" i="21"/>
  <c r="L141" i="21"/>
  <c r="K141" i="21"/>
  <c r="K140" i="21"/>
  <c r="I140" i="21"/>
  <c r="H140" i="21"/>
  <c r="G140" i="21"/>
  <c r="L139" i="21"/>
  <c r="K139" i="21"/>
  <c r="K138" i="21"/>
  <c r="H138" i="21"/>
  <c r="L137" i="21"/>
  <c r="K137" i="21"/>
  <c r="K136" i="21"/>
  <c r="H136" i="21"/>
  <c r="G136" i="21"/>
  <c r="L135" i="21"/>
  <c r="K135" i="21"/>
  <c r="H135" i="21"/>
  <c r="G135" i="21"/>
  <c r="K134" i="21"/>
  <c r="J134" i="21"/>
  <c r="H134" i="21"/>
  <c r="G134" i="21"/>
  <c r="L133" i="21"/>
  <c r="K133" i="21"/>
  <c r="K132" i="21"/>
  <c r="L131" i="21"/>
  <c r="K131" i="21"/>
  <c r="J131" i="21"/>
  <c r="I131" i="21"/>
  <c r="H131" i="21"/>
  <c r="G131" i="21"/>
  <c r="K130" i="21"/>
  <c r="H130" i="21"/>
  <c r="G130" i="21"/>
  <c r="L129" i="21"/>
  <c r="K129" i="21"/>
  <c r="G129" i="21"/>
  <c r="L128" i="21"/>
  <c r="K128" i="21"/>
  <c r="L127" i="21"/>
  <c r="K127" i="21"/>
  <c r="L126" i="21"/>
  <c r="K126" i="21"/>
  <c r="L125" i="21"/>
  <c r="K125" i="21"/>
  <c r="H125" i="21"/>
  <c r="G125" i="21"/>
  <c r="K124" i="21"/>
  <c r="H124" i="21"/>
  <c r="G124" i="21"/>
  <c r="L123" i="21"/>
  <c r="K123" i="21"/>
  <c r="G123" i="21"/>
  <c r="K122" i="21"/>
  <c r="H122" i="21"/>
  <c r="G122" i="21"/>
  <c r="L121" i="21"/>
  <c r="K121" i="21"/>
  <c r="H121" i="21"/>
  <c r="G121" i="21"/>
  <c r="K120" i="21"/>
  <c r="H120" i="21"/>
  <c r="L119" i="21"/>
  <c r="K119" i="21"/>
  <c r="J119" i="21"/>
  <c r="I119" i="21"/>
  <c r="H119" i="21"/>
  <c r="G119" i="21"/>
  <c r="K118" i="21"/>
  <c r="H118" i="21"/>
  <c r="G118" i="21"/>
  <c r="L117" i="21"/>
  <c r="K117" i="21"/>
  <c r="I117" i="21"/>
  <c r="H117" i="21"/>
  <c r="G117" i="21"/>
  <c r="K116" i="21"/>
  <c r="H116" i="21"/>
  <c r="G116" i="21"/>
  <c r="L115" i="21"/>
  <c r="K115" i="21"/>
  <c r="G115" i="21"/>
  <c r="K114" i="21"/>
  <c r="H114" i="21"/>
  <c r="G114" i="21"/>
  <c r="L113" i="21"/>
  <c r="K113" i="21"/>
  <c r="I113" i="21"/>
  <c r="H113" i="21"/>
  <c r="G113" i="21"/>
  <c r="K112" i="21"/>
  <c r="G112" i="21"/>
  <c r="L111" i="21"/>
  <c r="K111" i="21"/>
  <c r="L110" i="21"/>
  <c r="K110" i="21"/>
  <c r="I110" i="21"/>
  <c r="H110" i="21"/>
  <c r="G110" i="21"/>
  <c r="L109" i="21"/>
  <c r="K109" i="21"/>
  <c r="H109" i="21"/>
  <c r="G109" i="21"/>
  <c r="K108" i="21"/>
  <c r="H108" i="21"/>
  <c r="G108" i="21"/>
  <c r="L107" i="21"/>
  <c r="K107" i="21"/>
  <c r="G107" i="21"/>
  <c r="K106" i="21"/>
  <c r="G106" i="21"/>
  <c r="L105" i="21"/>
  <c r="K105" i="21"/>
  <c r="G105" i="21"/>
  <c r="K104" i="21"/>
  <c r="G104" i="21"/>
  <c r="L103" i="21"/>
  <c r="K103" i="21"/>
  <c r="L102" i="21"/>
  <c r="K102" i="21"/>
  <c r="H102" i="21"/>
  <c r="G102" i="21"/>
  <c r="L101" i="21"/>
  <c r="K101" i="21"/>
  <c r="H101" i="21"/>
  <c r="G101" i="21"/>
  <c r="L100" i="21"/>
  <c r="K100" i="21"/>
  <c r="L99" i="21"/>
  <c r="K99" i="21"/>
  <c r="G99" i="21"/>
  <c r="K98" i="21"/>
  <c r="G98" i="21"/>
  <c r="L97" i="21"/>
  <c r="K97" i="21"/>
  <c r="K96" i="21"/>
  <c r="H96" i="21"/>
  <c r="G96" i="21"/>
  <c r="L95" i="21"/>
  <c r="K95" i="21"/>
  <c r="J95" i="21"/>
  <c r="I95" i="21"/>
  <c r="H95" i="21"/>
  <c r="G95" i="21"/>
  <c r="M95" i="21" s="1"/>
  <c r="L94" i="21"/>
  <c r="K94" i="21"/>
  <c r="I94" i="21"/>
  <c r="H94" i="21"/>
  <c r="G94" i="21"/>
  <c r="L93" i="21"/>
  <c r="K93" i="21"/>
  <c r="H93" i="21"/>
  <c r="G93" i="21"/>
  <c r="K92" i="21"/>
  <c r="H92" i="21"/>
  <c r="G92" i="21"/>
  <c r="L91" i="21"/>
  <c r="K91" i="21"/>
  <c r="H91" i="21"/>
  <c r="G91" i="21"/>
  <c r="K90" i="21"/>
  <c r="H90" i="21"/>
  <c r="G90" i="21"/>
  <c r="L89" i="21"/>
  <c r="K89" i="21"/>
  <c r="H89" i="21"/>
  <c r="G89" i="21"/>
  <c r="K88" i="21"/>
  <c r="H88" i="21"/>
  <c r="G88" i="21"/>
  <c r="L87" i="21"/>
  <c r="K87" i="21"/>
  <c r="L86" i="21"/>
  <c r="K86" i="21"/>
  <c r="L85" i="21"/>
  <c r="K85" i="21"/>
  <c r="L84" i="21"/>
  <c r="K84" i="21"/>
  <c r="G84" i="21"/>
  <c r="L83" i="21"/>
  <c r="K83" i="21"/>
  <c r="H83" i="21"/>
  <c r="G83" i="21"/>
  <c r="L82" i="21"/>
  <c r="F81" i="21"/>
  <c r="J174" i="21" s="1"/>
  <c r="D81" i="21"/>
  <c r="H179" i="21" s="1"/>
  <c r="C81" i="21"/>
  <c r="G179" i="21" s="1"/>
  <c r="K73" i="21"/>
  <c r="I73" i="21"/>
  <c r="H73" i="21"/>
  <c r="G73" i="21"/>
  <c r="L72" i="21"/>
  <c r="K72" i="21"/>
  <c r="H72" i="21"/>
  <c r="G72" i="21"/>
  <c r="K71" i="21"/>
  <c r="G71" i="21"/>
  <c r="L70" i="21"/>
  <c r="K70" i="21"/>
  <c r="H70" i="21"/>
  <c r="G70" i="21"/>
  <c r="K69" i="21"/>
  <c r="J69" i="21"/>
  <c r="I69" i="21"/>
  <c r="G69" i="21"/>
  <c r="L68" i="21"/>
  <c r="K68" i="21"/>
  <c r="H68" i="21"/>
  <c r="G68" i="21"/>
  <c r="K67" i="21"/>
  <c r="G67" i="21"/>
  <c r="L66" i="21"/>
  <c r="K66" i="21"/>
  <c r="I66" i="21"/>
  <c r="H66" i="21"/>
  <c r="G66" i="21"/>
  <c r="L65" i="21"/>
  <c r="K65" i="21"/>
  <c r="I65" i="21"/>
  <c r="G65" i="21"/>
  <c r="K64" i="21"/>
  <c r="G64" i="21"/>
  <c r="L63" i="21"/>
  <c r="K63" i="21"/>
  <c r="J63" i="21"/>
  <c r="I63" i="21"/>
  <c r="H63" i="21"/>
  <c r="G63" i="21"/>
  <c r="L62" i="21"/>
  <c r="K62" i="21"/>
  <c r="H62" i="21"/>
  <c r="G62" i="21"/>
  <c r="K61" i="21"/>
  <c r="J61" i="21"/>
  <c r="I61" i="21"/>
  <c r="G61" i="21"/>
  <c r="K60" i="21"/>
  <c r="H60" i="21"/>
  <c r="G60" i="21"/>
  <c r="K59" i="21"/>
  <c r="J59" i="21"/>
  <c r="I59" i="21"/>
  <c r="G59" i="21"/>
  <c r="L58" i="21"/>
  <c r="K58" i="21"/>
  <c r="J58" i="21"/>
  <c r="I58" i="21"/>
  <c r="H58" i="21"/>
  <c r="G58" i="21"/>
  <c r="K57" i="21"/>
  <c r="K56" i="21"/>
  <c r="I56" i="21"/>
  <c r="H56" i="21"/>
  <c r="G56" i="21"/>
  <c r="K55" i="21"/>
  <c r="H55" i="21"/>
  <c r="G55" i="21"/>
  <c r="K54" i="21"/>
  <c r="J54" i="21"/>
  <c r="H54" i="21"/>
  <c r="G54" i="21"/>
  <c r="K53" i="21"/>
  <c r="H53" i="21"/>
  <c r="L52" i="21"/>
  <c r="K52" i="21"/>
  <c r="H52" i="21"/>
  <c r="G52" i="21"/>
  <c r="K51" i="21"/>
  <c r="J51" i="21"/>
  <c r="I51" i="21"/>
  <c r="G51" i="21"/>
  <c r="L50" i="21"/>
  <c r="K50" i="21"/>
  <c r="J50" i="21"/>
  <c r="I50" i="21"/>
  <c r="H50" i="21"/>
  <c r="G50" i="21"/>
  <c r="K49" i="21"/>
  <c r="I49" i="21"/>
  <c r="G49" i="21"/>
  <c r="L48" i="21"/>
  <c r="K48" i="21"/>
  <c r="H48" i="21"/>
  <c r="K47" i="21"/>
  <c r="G47" i="21"/>
  <c r="L46" i="21"/>
  <c r="K46" i="21"/>
  <c r="J46" i="21"/>
  <c r="I46" i="21"/>
  <c r="H46" i="21"/>
  <c r="G46" i="21"/>
  <c r="K45" i="21"/>
  <c r="J45" i="21"/>
  <c r="I45" i="21"/>
  <c r="G45" i="21"/>
  <c r="L44" i="21"/>
  <c r="K44" i="21"/>
  <c r="J44" i="21"/>
  <c r="I44" i="21"/>
  <c r="H44" i="21"/>
  <c r="G44" i="21"/>
  <c r="M44" i="21" s="1"/>
  <c r="K43" i="21"/>
  <c r="J43" i="21"/>
  <c r="I43" i="21"/>
  <c r="G43" i="21"/>
  <c r="L42" i="21"/>
  <c r="K42" i="21"/>
  <c r="H42" i="21"/>
  <c r="G42" i="21"/>
  <c r="K41" i="21"/>
  <c r="G41" i="21"/>
  <c r="L40" i="21"/>
  <c r="K40" i="21"/>
  <c r="I40" i="21"/>
  <c r="H40" i="21"/>
  <c r="G40" i="21"/>
  <c r="L39" i="21"/>
  <c r="K39" i="21"/>
  <c r="G39" i="21"/>
  <c r="L38" i="21"/>
  <c r="K38" i="21"/>
  <c r="J38" i="21"/>
  <c r="I38" i="21"/>
  <c r="H38" i="21"/>
  <c r="G38" i="21"/>
  <c r="M38" i="21" s="1"/>
  <c r="K37" i="21"/>
  <c r="J37" i="21"/>
  <c r="I37" i="21"/>
  <c r="G37" i="21"/>
  <c r="L36" i="21"/>
  <c r="K36" i="21"/>
  <c r="J36" i="21"/>
  <c r="I36" i="21"/>
  <c r="H36" i="21"/>
  <c r="G36" i="21"/>
  <c r="M36" i="21" s="1"/>
  <c r="K35" i="21"/>
  <c r="H35" i="21"/>
  <c r="G35" i="21"/>
  <c r="L34" i="21"/>
  <c r="K34" i="21"/>
  <c r="J34" i="21"/>
  <c r="I34" i="21"/>
  <c r="H34" i="21"/>
  <c r="G34" i="21"/>
  <c r="L33" i="21"/>
  <c r="K33" i="21"/>
  <c r="K32" i="21"/>
  <c r="K31" i="21"/>
  <c r="G31" i="21"/>
  <c r="L30" i="21"/>
  <c r="K30" i="21"/>
  <c r="H30" i="21"/>
  <c r="G30" i="21"/>
  <c r="K29" i="21"/>
  <c r="G29" i="21"/>
  <c r="L28" i="21"/>
  <c r="K28" i="21"/>
  <c r="H28" i="21"/>
  <c r="G28" i="21"/>
  <c r="K27" i="21"/>
  <c r="G27" i="21"/>
  <c r="L26" i="21"/>
  <c r="K26" i="21"/>
  <c r="H26" i="21"/>
  <c r="G26" i="21"/>
  <c r="K25" i="21"/>
  <c r="J25" i="21"/>
  <c r="I25" i="21"/>
  <c r="G25" i="21"/>
  <c r="L24" i="21"/>
  <c r="K24" i="21"/>
  <c r="J24" i="21"/>
  <c r="I24" i="21"/>
  <c r="H24" i="21"/>
  <c r="N24" i="21" s="1"/>
  <c r="G24" i="21"/>
  <c r="K23" i="21"/>
  <c r="I23" i="21"/>
  <c r="H23" i="21"/>
  <c r="G23" i="21"/>
  <c r="E22" i="21"/>
  <c r="I30" i="21" s="1"/>
  <c r="D22" i="21"/>
  <c r="H33" i="21" s="1"/>
  <c r="C22" i="21"/>
  <c r="G57" i="21" s="1"/>
  <c r="C14" i="21"/>
  <c r="L640" i="20"/>
  <c r="K640" i="20"/>
  <c r="G640" i="20"/>
  <c r="K639" i="20"/>
  <c r="G639" i="20"/>
  <c r="L638" i="20"/>
  <c r="K638" i="20"/>
  <c r="H638" i="20"/>
  <c r="G638" i="20"/>
  <c r="K637" i="20"/>
  <c r="H637" i="20"/>
  <c r="G637" i="20"/>
  <c r="L636" i="20"/>
  <c r="K636" i="20"/>
  <c r="G636" i="20"/>
  <c r="L635" i="20"/>
  <c r="K635" i="20"/>
  <c r="I635" i="20"/>
  <c r="H635" i="20"/>
  <c r="G635" i="20"/>
  <c r="L634" i="20"/>
  <c r="K634" i="20"/>
  <c r="H634" i="20"/>
  <c r="G634" i="20"/>
  <c r="K633" i="20"/>
  <c r="L632" i="20"/>
  <c r="K632" i="20"/>
  <c r="G632" i="20"/>
  <c r="K631" i="20"/>
  <c r="G631" i="20"/>
  <c r="L630" i="20"/>
  <c r="K630" i="20"/>
  <c r="L629" i="20"/>
  <c r="K629" i="20"/>
  <c r="G629" i="20"/>
  <c r="L628" i="20"/>
  <c r="K628" i="20"/>
  <c r="K627" i="20"/>
  <c r="L626" i="20"/>
  <c r="K626" i="20"/>
  <c r="I626" i="20"/>
  <c r="H626" i="20"/>
  <c r="G626" i="20"/>
  <c r="K625" i="20"/>
  <c r="H625" i="20"/>
  <c r="G625" i="20"/>
  <c r="L624" i="20"/>
  <c r="K624" i="20"/>
  <c r="I624" i="20"/>
  <c r="H624" i="20"/>
  <c r="G624" i="20"/>
  <c r="K623" i="20"/>
  <c r="H623" i="20"/>
  <c r="L622" i="20"/>
  <c r="K622" i="20"/>
  <c r="H622" i="20"/>
  <c r="G622" i="20"/>
  <c r="K621" i="20"/>
  <c r="H621" i="20"/>
  <c r="G621" i="20"/>
  <c r="L620" i="20"/>
  <c r="K620" i="20"/>
  <c r="H620" i="20"/>
  <c r="G620" i="20"/>
  <c r="K619" i="20"/>
  <c r="G619" i="20"/>
  <c r="L618" i="20"/>
  <c r="K618" i="20"/>
  <c r="I618" i="20"/>
  <c r="H618" i="20"/>
  <c r="G618" i="20"/>
  <c r="K617" i="20"/>
  <c r="G617" i="20"/>
  <c r="L616" i="20"/>
  <c r="K616" i="20"/>
  <c r="K615" i="20"/>
  <c r="L614" i="20"/>
  <c r="K614" i="20"/>
  <c r="L613" i="20"/>
  <c r="K613" i="20"/>
  <c r="G613" i="20"/>
  <c r="E612" i="20"/>
  <c r="I633" i="20" s="1"/>
  <c r="D612" i="20"/>
  <c r="H639" i="20" s="1"/>
  <c r="C612" i="20"/>
  <c r="G633" i="20" s="1"/>
  <c r="I604" i="20"/>
  <c r="H604" i="20"/>
  <c r="G604" i="20"/>
  <c r="L603" i="20"/>
  <c r="K603" i="20"/>
  <c r="J603" i="20"/>
  <c r="I603" i="20"/>
  <c r="H603" i="20"/>
  <c r="G603" i="20"/>
  <c r="H602" i="20"/>
  <c r="G602" i="20"/>
  <c r="L601" i="20"/>
  <c r="K601" i="20"/>
  <c r="J601" i="20"/>
  <c r="I601" i="20"/>
  <c r="H601" i="20"/>
  <c r="G601" i="20"/>
  <c r="M601" i="20" s="1"/>
  <c r="K600" i="20"/>
  <c r="G600" i="20"/>
  <c r="L599" i="20"/>
  <c r="K599" i="20"/>
  <c r="I599" i="20"/>
  <c r="H599" i="20"/>
  <c r="G599" i="20"/>
  <c r="L598" i="20"/>
  <c r="G598" i="20"/>
  <c r="L597" i="20"/>
  <c r="K597" i="20"/>
  <c r="G597" i="20"/>
  <c r="K596" i="20"/>
  <c r="H596" i="20"/>
  <c r="G596" i="20"/>
  <c r="L595" i="20"/>
  <c r="K595" i="20"/>
  <c r="H595" i="20"/>
  <c r="G595" i="20"/>
  <c r="K594" i="20"/>
  <c r="G594" i="20"/>
  <c r="L593" i="20"/>
  <c r="K593" i="20"/>
  <c r="I593" i="20"/>
  <c r="G593" i="20"/>
  <c r="K592" i="20"/>
  <c r="H592" i="20"/>
  <c r="G592" i="20"/>
  <c r="L591" i="20"/>
  <c r="K591" i="20"/>
  <c r="G591" i="20"/>
  <c r="L589" i="20"/>
  <c r="K589" i="20"/>
  <c r="G588" i="20"/>
  <c r="L587" i="20"/>
  <c r="K587" i="20"/>
  <c r="J587" i="20"/>
  <c r="I587" i="20"/>
  <c r="H587" i="20"/>
  <c r="G587" i="20"/>
  <c r="K586" i="20"/>
  <c r="J586" i="20"/>
  <c r="H586" i="20"/>
  <c r="G586" i="20"/>
  <c r="L585" i="20"/>
  <c r="K585" i="20"/>
  <c r="G585" i="20"/>
  <c r="K584" i="20"/>
  <c r="H584" i="20"/>
  <c r="G584" i="20"/>
  <c r="L583" i="20"/>
  <c r="K583" i="20"/>
  <c r="G583" i="20"/>
  <c r="K582" i="20"/>
  <c r="H582" i="20"/>
  <c r="G582" i="20"/>
  <c r="L581" i="20"/>
  <c r="K581" i="20"/>
  <c r="I581" i="20"/>
  <c r="H581" i="20"/>
  <c r="G581" i="20"/>
  <c r="K580" i="20"/>
  <c r="L579" i="20"/>
  <c r="K579" i="20"/>
  <c r="H579" i="20"/>
  <c r="G579" i="20"/>
  <c r="L578" i="20"/>
  <c r="G578" i="20"/>
  <c r="L577" i="20"/>
  <c r="K577" i="20"/>
  <c r="H577" i="20"/>
  <c r="G577" i="20"/>
  <c r="L576" i="20"/>
  <c r="I576" i="20"/>
  <c r="H576" i="20"/>
  <c r="G576" i="20"/>
  <c r="L575" i="20"/>
  <c r="K575" i="20"/>
  <c r="H575" i="20"/>
  <c r="G575" i="20"/>
  <c r="J574" i="20"/>
  <c r="H574" i="20"/>
  <c r="G574" i="20"/>
  <c r="L573" i="20"/>
  <c r="K573" i="20"/>
  <c r="H573" i="20"/>
  <c r="G573" i="20"/>
  <c r="L572" i="20"/>
  <c r="I572" i="20"/>
  <c r="H572" i="20"/>
  <c r="G572" i="20"/>
  <c r="L571" i="20"/>
  <c r="K571" i="20"/>
  <c r="H571" i="20"/>
  <c r="I570" i="20"/>
  <c r="H570" i="20"/>
  <c r="G570" i="20"/>
  <c r="L569" i="20"/>
  <c r="K569" i="20"/>
  <c r="I569" i="20"/>
  <c r="H569" i="20"/>
  <c r="K568" i="20"/>
  <c r="G568" i="20"/>
  <c r="L567" i="20"/>
  <c r="K567" i="20"/>
  <c r="K566" i="20"/>
  <c r="H566" i="20"/>
  <c r="G566" i="20"/>
  <c r="L565" i="20"/>
  <c r="K565" i="20"/>
  <c r="H565" i="20"/>
  <c r="G565" i="20"/>
  <c r="L564" i="20"/>
  <c r="L563" i="20"/>
  <c r="K563" i="20"/>
  <c r="L562" i="20"/>
  <c r="H562" i="20"/>
  <c r="G562" i="20"/>
  <c r="L561" i="20"/>
  <c r="K561" i="20"/>
  <c r="G561" i="20"/>
  <c r="L560" i="20"/>
  <c r="H560" i="20"/>
  <c r="G560" i="20"/>
  <c r="L559" i="20"/>
  <c r="K559" i="20"/>
  <c r="H559" i="20"/>
  <c r="G559" i="20"/>
  <c r="L558" i="20"/>
  <c r="H558" i="20"/>
  <c r="G558" i="20"/>
  <c r="L557" i="20"/>
  <c r="K557" i="20"/>
  <c r="H557" i="20"/>
  <c r="G557" i="20"/>
  <c r="I556" i="20"/>
  <c r="H556" i="20"/>
  <c r="G556" i="20"/>
  <c r="L555" i="20"/>
  <c r="K555" i="20"/>
  <c r="J555" i="20"/>
  <c r="I555" i="20"/>
  <c r="H555" i="20"/>
  <c r="G555" i="20"/>
  <c r="K554" i="20"/>
  <c r="H554" i="20"/>
  <c r="G554" i="20"/>
  <c r="L553" i="20"/>
  <c r="K553" i="20"/>
  <c r="H553" i="20"/>
  <c r="G553" i="20"/>
  <c r="K552" i="20"/>
  <c r="H552" i="20"/>
  <c r="G552" i="20"/>
  <c r="L551" i="20"/>
  <c r="K551" i="20"/>
  <c r="I551" i="20"/>
  <c r="H551" i="20"/>
  <c r="G551" i="20"/>
  <c r="K550" i="20"/>
  <c r="J550" i="20"/>
  <c r="H550" i="20"/>
  <c r="G550" i="20"/>
  <c r="L549" i="20"/>
  <c r="K549" i="20"/>
  <c r="J549" i="20"/>
  <c r="I549" i="20"/>
  <c r="H549" i="20"/>
  <c r="G549" i="20"/>
  <c r="M549" i="20" s="1"/>
  <c r="K548" i="20"/>
  <c r="I548" i="20"/>
  <c r="H548" i="20"/>
  <c r="G548" i="20"/>
  <c r="L547" i="20"/>
  <c r="K547" i="20"/>
  <c r="J547" i="20"/>
  <c r="I547" i="20"/>
  <c r="H547" i="20"/>
  <c r="G547" i="20"/>
  <c r="K546" i="20"/>
  <c r="L545" i="20"/>
  <c r="K545" i="20"/>
  <c r="K544" i="20"/>
  <c r="L543" i="20"/>
  <c r="K543" i="20"/>
  <c r="H543" i="20"/>
  <c r="G543" i="20"/>
  <c r="K542" i="20"/>
  <c r="I542" i="20"/>
  <c r="H542" i="20"/>
  <c r="G542" i="20"/>
  <c r="L541" i="20"/>
  <c r="K541" i="20"/>
  <c r="H541" i="20"/>
  <c r="G541" i="20"/>
  <c r="K540" i="20"/>
  <c r="H540" i="20"/>
  <c r="G540" i="20"/>
  <c r="L539" i="20"/>
  <c r="K539" i="20"/>
  <c r="K538" i="20"/>
  <c r="H538" i="20"/>
  <c r="G538" i="20"/>
  <c r="L537" i="20"/>
  <c r="K537" i="20"/>
  <c r="H537" i="20"/>
  <c r="G537" i="20"/>
  <c r="K536" i="20"/>
  <c r="H536" i="20"/>
  <c r="G536" i="20"/>
  <c r="L535" i="20"/>
  <c r="K535" i="20"/>
  <c r="H535" i="20"/>
  <c r="G535" i="20"/>
  <c r="K534" i="20"/>
  <c r="I534" i="20"/>
  <c r="H534" i="20"/>
  <c r="G534" i="20"/>
  <c r="L533" i="20"/>
  <c r="K533" i="20"/>
  <c r="I533" i="20"/>
  <c r="H533" i="20"/>
  <c r="G533" i="20"/>
  <c r="K532" i="20"/>
  <c r="J532" i="20"/>
  <c r="I532" i="20"/>
  <c r="H532" i="20"/>
  <c r="G532" i="20"/>
  <c r="M532" i="20" s="1"/>
  <c r="L531" i="20"/>
  <c r="K531" i="20"/>
  <c r="I531" i="20"/>
  <c r="H531" i="20"/>
  <c r="G531" i="20"/>
  <c r="K530" i="20"/>
  <c r="H530" i="20"/>
  <c r="G530" i="20"/>
  <c r="L529" i="20"/>
  <c r="K529" i="20"/>
  <c r="I529" i="20"/>
  <c r="H529" i="20"/>
  <c r="G529" i="20"/>
  <c r="K528" i="20"/>
  <c r="L527" i="20"/>
  <c r="K527" i="20"/>
  <c r="I527" i="20"/>
  <c r="H527" i="20"/>
  <c r="G527" i="20"/>
  <c r="K526" i="20"/>
  <c r="H526" i="20"/>
  <c r="G526" i="20"/>
  <c r="L525" i="20"/>
  <c r="K525" i="20"/>
  <c r="G525" i="20"/>
  <c r="L524" i="20"/>
  <c r="K524" i="20"/>
  <c r="I524" i="20"/>
  <c r="H524" i="20"/>
  <c r="G524" i="20"/>
  <c r="L523" i="20"/>
  <c r="K523" i="20"/>
  <c r="G523" i="20"/>
  <c r="K522" i="20"/>
  <c r="I522" i="20"/>
  <c r="H522" i="20"/>
  <c r="G522" i="20"/>
  <c r="L521" i="20"/>
  <c r="K521" i="20"/>
  <c r="I521" i="20"/>
  <c r="H521" i="20"/>
  <c r="G521" i="20"/>
  <c r="L520" i="20"/>
  <c r="K520" i="20"/>
  <c r="I520" i="20"/>
  <c r="H520" i="20"/>
  <c r="G520" i="20"/>
  <c r="L519" i="20"/>
  <c r="K519" i="20"/>
  <c r="H519" i="20"/>
  <c r="G519" i="20"/>
  <c r="K518" i="20"/>
  <c r="G518" i="20"/>
  <c r="L517" i="20"/>
  <c r="K517" i="20"/>
  <c r="G517" i="20"/>
  <c r="K516" i="20"/>
  <c r="I516" i="20"/>
  <c r="G516" i="20"/>
  <c r="L515" i="20"/>
  <c r="K515" i="20"/>
  <c r="I515" i="20"/>
  <c r="H515" i="20"/>
  <c r="G515" i="20"/>
  <c r="L514" i="20"/>
  <c r="K514" i="20"/>
  <c r="I514" i="20"/>
  <c r="G514" i="20"/>
  <c r="L513" i="20"/>
  <c r="K513" i="20"/>
  <c r="G513" i="20"/>
  <c r="K512" i="20"/>
  <c r="G512" i="20"/>
  <c r="L511" i="20"/>
  <c r="K511" i="20"/>
  <c r="G511" i="20"/>
  <c r="K510" i="20"/>
  <c r="I510" i="20"/>
  <c r="H510" i="20"/>
  <c r="G510" i="20"/>
  <c r="L509" i="20"/>
  <c r="K509" i="20"/>
  <c r="H509" i="20"/>
  <c r="G509" i="20"/>
  <c r="K508" i="20"/>
  <c r="I508" i="20"/>
  <c r="H508" i="20"/>
  <c r="G508" i="20"/>
  <c r="L507" i="20"/>
  <c r="K507" i="20"/>
  <c r="G507" i="20"/>
  <c r="K506" i="20"/>
  <c r="I506" i="20"/>
  <c r="H506" i="20"/>
  <c r="G506" i="20"/>
  <c r="L505" i="20"/>
  <c r="K505" i="20"/>
  <c r="J505" i="20"/>
  <c r="I505" i="20"/>
  <c r="H505" i="20"/>
  <c r="G505" i="20"/>
  <c r="K504" i="20"/>
  <c r="L503" i="20"/>
  <c r="K503" i="20"/>
  <c r="I503" i="20"/>
  <c r="H503" i="20"/>
  <c r="G503" i="20"/>
  <c r="L502" i="20"/>
  <c r="K502" i="20"/>
  <c r="I502" i="20"/>
  <c r="H502" i="20"/>
  <c r="G502" i="20"/>
  <c r="L501" i="20"/>
  <c r="K501" i="20"/>
  <c r="H501" i="20"/>
  <c r="G501" i="20"/>
  <c r="K500" i="20"/>
  <c r="I500" i="20"/>
  <c r="H500" i="20"/>
  <c r="G500" i="20"/>
  <c r="L499" i="20"/>
  <c r="K499" i="20"/>
  <c r="L498" i="20"/>
  <c r="K498" i="20"/>
  <c r="H498" i="20"/>
  <c r="G498" i="20"/>
  <c r="L497" i="20"/>
  <c r="K497" i="20"/>
  <c r="I497" i="20"/>
  <c r="H497" i="20"/>
  <c r="G497" i="20"/>
  <c r="K496" i="20"/>
  <c r="I496" i="20"/>
  <c r="G496" i="20"/>
  <c r="L495" i="20"/>
  <c r="K495" i="20"/>
  <c r="I495" i="20"/>
  <c r="H495" i="20"/>
  <c r="G495" i="20"/>
  <c r="K494" i="20"/>
  <c r="G494" i="20"/>
  <c r="L493" i="20"/>
  <c r="K493" i="20"/>
  <c r="G493" i="20"/>
  <c r="L492" i="20"/>
  <c r="K492" i="20"/>
  <c r="I492" i="20"/>
  <c r="G492" i="20"/>
  <c r="L491" i="20"/>
  <c r="K491" i="20"/>
  <c r="G491" i="20"/>
  <c r="K490" i="20"/>
  <c r="I490" i="20"/>
  <c r="H490" i="20"/>
  <c r="G490" i="20"/>
  <c r="L489" i="20"/>
  <c r="K489" i="20"/>
  <c r="H489" i="20"/>
  <c r="G489" i="20"/>
  <c r="L488" i="20"/>
  <c r="K488" i="20"/>
  <c r="I488" i="20"/>
  <c r="H488" i="20"/>
  <c r="G488" i="20"/>
  <c r="L487" i="20"/>
  <c r="K487" i="20"/>
  <c r="G487" i="20"/>
  <c r="L486" i="20"/>
  <c r="K486" i="20"/>
  <c r="H486" i="20"/>
  <c r="G486" i="20"/>
  <c r="L485" i="20"/>
  <c r="K485" i="20"/>
  <c r="G485" i="20"/>
  <c r="K484" i="20"/>
  <c r="G484" i="20"/>
  <c r="L483" i="20"/>
  <c r="K483" i="20"/>
  <c r="G483" i="20"/>
  <c r="K482" i="20"/>
  <c r="I482" i="20"/>
  <c r="H482" i="20"/>
  <c r="G482" i="20"/>
  <c r="L481" i="20"/>
  <c r="K481" i="20"/>
  <c r="G481" i="20"/>
  <c r="K480" i="20"/>
  <c r="H480" i="20"/>
  <c r="G480" i="20"/>
  <c r="L479" i="20"/>
  <c r="K479" i="20"/>
  <c r="H479" i="20"/>
  <c r="G479" i="20"/>
  <c r="K478" i="20"/>
  <c r="L477" i="20"/>
  <c r="K477" i="20"/>
  <c r="I477" i="20"/>
  <c r="H477" i="20"/>
  <c r="G477" i="20"/>
  <c r="L476" i="20"/>
  <c r="K476" i="20"/>
  <c r="H476" i="20"/>
  <c r="G476" i="20"/>
  <c r="L475" i="20"/>
  <c r="K475" i="20"/>
  <c r="J475" i="20"/>
  <c r="I475" i="20"/>
  <c r="H475" i="20"/>
  <c r="N475" i="20" s="1"/>
  <c r="G475" i="20"/>
  <c r="M475" i="20" s="1"/>
  <c r="K474" i="20"/>
  <c r="H474" i="20"/>
  <c r="G474" i="20"/>
  <c r="L473" i="20"/>
  <c r="K473" i="20"/>
  <c r="L472" i="20"/>
  <c r="K472" i="20"/>
  <c r="H472" i="20"/>
  <c r="G472" i="20"/>
  <c r="L471" i="20"/>
  <c r="K471" i="20"/>
  <c r="K470" i="20"/>
  <c r="G470" i="20"/>
  <c r="L469" i="20"/>
  <c r="K469" i="20"/>
  <c r="H469" i="20"/>
  <c r="G469" i="20"/>
  <c r="K468" i="20"/>
  <c r="I468" i="20"/>
  <c r="H468" i="20"/>
  <c r="G468" i="20"/>
  <c r="L467" i="20"/>
  <c r="K467" i="20"/>
  <c r="I467" i="20"/>
  <c r="G467" i="20"/>
  <c r="K466" i="20"/>
  <c r="L465" i="20"/>
  <c r="K465" i="20"/>
  <c r="H465" i="20"/>
  <c r="G465" i="20"/>
  <c r="K464" i="20"/>
  <c r="H464" i="20"/>
  <c r="G464" i="20"/>
  <c r="L463" i="20"/>
  <c r="K463" i="20"/>
  <c r="I463" i="20"/>
  <c r="H463" i="20"/>
  <c r="G463" i="20"/>
  <c r="K462" i="20"/>
  <c r="G462" i="20"/>
  <c r="L461" i="20"/>
  <c r="K461" i="20"/>
  <c r="H461" i="20"/>
  <c r="G461" i="20"/>
  <c r="K460" i="20"/>
  <c r="L459" i="20"/>
  <c r="K459" i="20"/>
  <c r="I459" i="20"/>
  <c r="H459" i="20"/>
  <c r="G459" i="20"/>
  <c r="K458" i="20"/>
  <c r="G458" i="20"/>
  <c r="L457" i="20"/>
  <c r="K457" i="20"/>
  <c r="G457" i="20"/>
  <c r="L456" i="20"/>
  <c r="K456" i="20"/>
  <c r="H456" i="20"/>
  <c r="G456" i="20"/>
  <c r="L455" i="20"/>
  <c r="K455" i="20"/>
  <c r="J455" i="20"/>
  <c r="H455" i="20"/>
  <c r="L454" i="20"/>
  <c r="K454" i="20"/>
  <c r="H454" i="20"/>
  <c r="L453" i="20"/>
  <c r="K453" i="20"/>
  <c r="J453" i="20"/>
  <c r="I453" i="20"/>
  <c r="H453" i="20"/>
  <c r="G453" i="20"/>
  <c r="K452" i="20"/>
  <c r="H452" i="20"/>
  <c r="G452" i="20"/>
  <c r="L451" i="20"/>
  <c r="K451" i="20"/>
  <c r="H451" i="20"/>
  <c r="G451" i="20"/>
  <c r="K450" i="20"/>
  <c r="H450" i="20"/>
  <c r="G450" i="20"/>
  <c r="L449" i="20"/>
  <c r="K449" i="20"/>
  <c r="J449" i="20"/>
  <c r="H449" i="20"/>
  <c r="G449" i="20"/>
  <c r="L448" i="20"/>
  <c r="K448" i="20"/>
  <c r="H448" i="20"/>
  <c r="G448" i="20"/>
  <c r="L447" i="20"/>
  <c r="K447" i="20"/>
  <c r="J447" i="20"/>
  <c r="I447" i="20"/>
  <c r="H447" i="20"/>
  <c r="N447" i="20" s="1"/>
  <c r="G447" i="20"/>
  <c r="K446" i="20"/>
  <c r="L445" i="20"/>
  <c r="K445" i="20"/>
  <c r="J445" i="20"/>
  <c r="I445" i="20"/>
  <c r="H445" i="20"/>
  <c r="G445" i="20"/>
  <c r="K444" i="20"/>
  <c r="J444" i="20"/>
  <c r="I444" i="20"/>
  <c r="H444" i="20"/>
  <c r="G444" i="20"/>
  <c r="L443" i="20"/>
  <c r="K443" i="20"/>
  <c r="H443" i="20"/>
  <c r="G443" i="20"/>
  <c r="L442" i="20"/>
  <c r="K442" i="20"/>
  <c r="H442" i="20"/>
  <c r="L441" i="20"/>
  <c r="K441" i="20"/>
  <c r="G441" i="20"/>
  <c r="K440" i="20"/>
  <c r="H440" i="20"/>
  <c r="G440" i="20"/>
  <c r="L439" i="20"/>
  <c r="K439" i="20"/>
  <c r="J439" i="20"/>
  <c r="I439" i="20"/>
  <c r="H439" i="20"/>
  <c r="N439" i="20" s="1"/>
  <c r="G439" i="20"/>
  <c r="L438" i="20"/>
  <c r="K438" i="20"/>
  <c r="L437" i="20"/>
  <c r="K437" i="20"/>
  <c r="L436" i="20"/>
  <c r="K436" i="20"/>
  <c r="L435" i="20"/>
  <c r="K435" i="20"/>
  <c r="L434" i="20"/>
  <c r="K434" i="20"/>
  <c r="G434" i="20"/>
  <c r="L433" i="20"/>
  <c r="K433" i="20"/>
  <c r="G433" i="20"/>
  <c r="K432" i="20"/>
  <c r="H432" i="20"/>
  <c r="G432" i="20"/>
  <c r="L431" i="20"/>
  <c r="K431" i="20"/>
  <c r="H431" i="20"/>
  <c r="G431" i="20"/>
  <c r="K430" i="20"/>
  <c r="H430" i="20"/>
  <c r="G430" i="20"/>
  <c r="L429" i="20"/>
  <c r="K429" i="20"/>
  <c r="G429" i="20"/>
  <c r="L428" i="20"/>
  <c r="K428" i="20"/>
  <c r="L427" i="20"/>
  <c r="K427" i="20"/>
  <c r="H427" i="20"/>
  <c r="G427" i="20"/>
  <c r="K426" i="20"/>
  <c r="H426" i="20"/>
  <c r="G426" i="20"/>
  <c r="L425" i="20"/>
  <c r="K425" i="20"/>
  <c r="J425" i="20"/>
  <c r="I425" i="20"/>
  <c r="H425" i="20"/>
  <c r="N425" i="20" s="1"/>
  <c r="G425" i="20"/>
  <c r="L424" i="20"/>
  <c r="K424" i="20"/>
  <c r="L423" i="20"/>
  <c r="K423" i="20"/>
  <c r="L422" i="20"/>
  <c r="K422" i="20"/>
  <c r="L421" i="20"/>
  <c r="K421" i="20"/>
  <c r="H421" i="20"/>
  <c r="G421" i="20"/>
  <c r="K420" i="20"/>
  <c r="H420" i="20"/>
  <c r="G420" i="20"/>
  <c r="L419" i="20"/>
  <c r="K419" i="20"/>
  <c r="L418" i="20"/>
  <c r="K418" i="20"/>
  <c r="I418" i="20"/>
  <c r="H418" i="20"/>
  <c r="G418" i="20"/>
  <c r="L417" i="20"/>
  <c r="K417" i="20"/>
  <c r="J417" i="20"/>
  <c r="I417" i="20"/>
  <c r="H417" i="20"/>
  <c r="G417" i="20"/>
  <c r="L416" i="20"/>
  <c r="K416" i="20"/>
  <c r="I416" i="20"/>
  <c r="H416" i="20"/>
  <c r="G416" i="20"/>
  <c r="L415" i="20"/>
  <c r="K415" i="20"/>
  <c r="J415" i="20"/>
  <c r="I415" i="20"/>
  <c r="H415" i="20"/>
  <c r="N415" i="20" s="1"/>
  <c r="G415" i="20"/>
  <c r="L414" i="20"/>
  <c r="K414" i="20"/>
  <c r="H414" i="20"/>
  <c r="G414" i="20"/>
  <c r="L413" i="20"/>
  <c r="K413" i="20"/>
  <c r="H413" i="20"/>
  <c r="K412" i="20"/>
  <c r="I412" i="20"/>
  <c r="H412" i="20"/>
  <c r="G412" i="20"/>
  <c r="L411" i="20"/>
  <c r="K411" i="20"/>
  <c r="H411" i="20"/>
  <c r="G411" i="20"/>
  <c r="L410" i="20"/>
  <c r="K410" i="20"/>
  <c r="H410" i="20"/>
  <c r="L409" i="20"/>
  <c r="K409" i="20"/>
  <c r="H409" i="20"/>
  <c r="G409" i="20"/>
  <c r="K408" i="20"/>
  <c r="H408" i="20"/>
  <c r="L407" i="20"/>
  <c r="K407" i="20"/>
  <c r="H407" i="20"/>
  <c r="L406" i="20"/>
  <c r="K406" i="20"/>
  <c r="L405" i="20"/>
  <c r="K405" i="20"/>
  <c r="L404" i="20"/>
  <c r="K404" i="20"/>
  <c r="L403" i="20"/>
  <c r="K403" i="20"/>
  <c r="I403" i="20"/>
  <c r="H403" i="20"/>
  <c r="G403" i="20"/>
  <c r="L402" i="20"/>
  <c r="K402" i="20"/>
  <c r="L401" i="20"/>
  <c r="K401" i="20"/>
  <c r="L400" i="20"/>
  <c r="K400" i="20"/>
  <c r="H400" i="20"/>
  <c r="G400" i="20"/>
  <c r="L399" i="20"/>
  <c r="K399" i="20"/>
  <c r="H399" i="20"/>
  <c r="G399" i="20"/>
  <c r="L398" i="20"/>
  <c r="K398" i="20"/>
  <c r="H398" i="20"/>
  <c r="G398" i="20"/>
  <c r="L397" i="20"/>
  <c r="K397" i="20"/>
  <c r="H397" i="20"/>
  <c r="G397" i="20"/>
  <c r="L396" i="20"/>
  <c r="K396" i="20"/>
  <c r="L395" i="20"/>
  <c r="K395" i="20"/>
  <c r="L394" i="20"/>
  <c r="K394" i="20"/>
  <c r="G394" i="20"/>
  <c r="L393" i="20"/>
  <c r="K393" i="20"/>
  <c r="J393" i="20"/>
  <c r="I393" i="20"/>
  <c r="H393" i="20"/>
  <c r="G393" i="20"/>
  <c r="K392" i="20"/>
  <c r="H392" i="20"/>
  <c r="L391" i="20"/>
  <c r="K391" i="20"/>
  <c r="K390" i="20"/>
  <c r="J390" i="20"/>
  <c r="I390" i="20"/>
  <c r="H390" i="20"/>
  <c r="G390" i="20"/>
  <c r="L389" i="20"/>
  <c r="K389" i="20"/>
  <c r="H389" i="20"/>
  <c r="G389" i="20"/>
  <c r="L388" i="20"/>
  <c r="K388" i="20"/>
  <c r="H388" i="20"/>
  <c r="G388" i="20"/>
  <c r="L387" i="20"/>
  <c r="K387" i="20"/>
  <c r="K386" i="20"/>
  <c r="L385" i="20"/>
  <c r="K385" i="20"/>
  <c r="J385" i="20"/>
  <c r="I385" i="20"/>
  <c r="H385" i="20"/>
  <c r="G385" i="20"/>
  <c r="M385" i="20" s="1"/>
  <c r="K384" i="20"/>
  <c r="L383" i="20"/>
  <c r="K383" i="20"/>
  <c r="K382" i="20"/>
  <c r="J382" i="20"/>
  <c r="H382" i="20"/>
  <c r="G382" i="20"/>
  <c r="L381" i="20"/>
  <c r="K381" i="20"/>
  <c r="K380" i="20"/>
  <c r="L379" i="20"/>
  <c r="K379" i="20"/>
  <c r="K378" i="20"/>
  <c r="L377" i="20"/>
  <c r="K377" i="20"/>
  <c r="K376" i="20"/>
  <c r="H376" i="20"/>
  <c r="G376" i="20"/>
  <c r="L375" i="20"/>
  <c r="K375" i="20"/>
  <c r="J375" i="20"/>
  <c r="H375" i="20"/>
  <c r="G375" i="20"/>
  <c r="K374" i="20"/>
  <c r="L373" i="20"/>
  <c r="K373" i="20"/>
  <c r="H373" i="20"/>
  <c r="L372" i="20"/>
  <c r="K372" i="20"/>
  <c r="H372" i="20"/>
  <c r="F371" i="20"/>
  <c r="E371" i="20"/>
  <c r="I559" i="20" s="1"/>
  <c r="D371" i="20"/>
  <c r="C371" i="20"/>
  <c r="L363" i="20"/>
  <c r="K363" i="20"/>
  <c r="H363" i="20"/>
  <c r="G363" i="20"/>
  <c r="L362" i="20"/>
  <c r="K362" i="20"/>
  <c r="H362" i="20"/>
  <c r="G362" i="20"/>
  <c r="L361" i="20"/>
  <c r="K361" i="20"/>
  <c r="H361" i="20"/>
  <c r="G361" i="20"/>
  <c r="L360" i="20"/>
  <c r="K360" i="20"/>
  <c r="J360" i="20"/>
  <c r="I360" i="20"/>
  <c r="H360" i="20"/>
  <c r="N360" i="20" s="1"/>
  <c r="G360" i="20"/>
  <c r="M360" i="20" s="1"/>
  <c r="K359" i="20"/>
  <c r="J359" i="20"/>
  <c r="I359" i="20"/>
  <c r="H359" i="20"/>
  <c r="G359" i="20"/>
  <c r="L358" i="20"/>
  <c r="K358" i="20"/>
  <c r="H358" i="20"/>
  <c r="G358" i="20"/>
  <c r="L357" i="20"/>
  <c r="K357" i="20"/>
  <c r="I357" i="20"/>
  <c r="H357" i="20"/>
  <c r="G357" i="20"/>
  <c r="L356" i="20"/>
  <c r="K356" i="20"/>
  <c r="I356" i="20"/>
  <c r="H356" i="20"/>
  <c r="G356" i="20"/>
  <c r="K355" i="20"/>
  <c r="H355" i="20"/>
  <c r="G355" i="20"/>
  <c r="L354" i="20"/>
  <c r="K354" i="20"/>
  <c r="I354" i="20"/>
  <c r="H354" i="20"/>
  <c r="G354" i="20"/>
  <c r="L353" i="20"/>
  <c r="K353" i="20"/>
  <c r="I353" i="20"/>
  <c r="H353" i="20"/>
  <c r="G353" i="20"/>
  <c r="L352" i="20"/>
  <c r="K352" i="20"/>
  <c r="H352" i="20"/>
  <c r="G352" i="20"/>
  <c r="K351" i="20"/>
  <c r="I351" i="20"/>
  <c r="H351" i="20"/>
  <c r="G351" i="20"/>
  <c r="L350" i="20"/>
  <c r="K350" i="20"/>
  <c r="I350" i="20"/>
  <c r="H350" i="20"/>
  <c r="G350" i="20"/>
  <c r="L349" i="20"/>
  <c r="K349" i="20"/>
  <c r="I349" i="20"/>
  <c r="H349" i="20"/>
  <c r="G349" i="20"/>
  <c r="L348" i="20"/>
  <c r="K348" i="20"/>
  <c r="J348" i="20"/>
  <c r="I348" i="20"/>
  <c r="H348" i="20"/>
  <c r="G348" i="20"/>
  <c r="L347" i="20"/>
  <c r="K347" i="20"/>
  <c r="L346" i="20"/>
  <c r="K346" i="20"/>
  <c r="H346" i="20"/>
  <c r="G346" i="20"/>
  <c r="K345" i="20"/>
  <c r="J345" i="20"/>
  <c r="I345" i="20"/>
  <c r="H345" i="20"/>
  <c r="G345" i="20"/>
  <c r="L344" i="20"/>
  <c r="K344" i="20"/>
  <c r="H344" i="20"/>
  <c r="G344" i="20"/>
  <c r="L343" i="20"/>
  <c r="K343" i="20"/>
  <c r="H343" i="20"/>
  <c r="G343" i="20"/>
  <c r="L342" i="20"/>
  <c r="K342" i="20"/>
  <c r="G342" i="20"/>
  <c r="K341" i="20"/>
  <c r="I341" i="20"/>
  <c r="H341" i="20"/>
  <c r="G341" i="20"/>
  <c r="L340" i="20"/>
  <c r="K340" i="20"/>
  <c r="K339" i="20"/>
  <c r="J339" i="20"/>
  <c r="I339" i="20"/>
  <c r="H339" i="20"/>
  <c r="G339" i="20"/>
  <c r="M339" i="20" s="1"/>
  <c r="L338" i="20"/>
  <c r="K338" i="20"/>
  <c r="G338" i="20"/>
  <c r="K337" i="20"/>
  <c r="I337" i="20"/>
  <c r="H337" i="20"/>
  <c r="G337" i="20"/>
  <c r="L336" i="20"/>
  <c r="K336" i="20"/>
  <c r="K335" i="20"/>
  <c r="I335" i="20"/>
  <c r="H335" i="20"/>
  <c r="G335" i="20"/>
  <c r="L334" i="20"/>
  <c r="K334" i="20"/>
  <c r="I334" i="20"/>
  <c r="H334" i="20"/>
  <c r="G334" i="20"/>
  <c r="K333" i="20"/>
  <c r="I333" i="20"/>
  <c r="G333" i="20"/>
  <c r="L332" i="20"/>
  <c r="K332" i="20"/>
  <c r="I332" i="20"/>
  <c r="G332" i="20"/>
  <c r="K331" i="20"/>
  <c r="J331" i="20"/>
  <c r="I331" i="20"/>
  <c r="H331" i="20"/>
  <c r="G331" i="20"/>
  <c r="L330" i="20"/>
  <c r="K330" i="20"/>
  <c r="J330" i="20"/>
  <c r="I330" i="20"/>
  <c r="H330" i="20"/>
  <c r="G330" i="20"/>
  <c r="K329" i="20"/>
  <c r="H329" i="20"/>
  <c r="G329" i="20"/>
  <c r="L328" i="20"/>
  <c r="K328" i="20"/>
  <c r="J328" i="20"/>
  <c r="I328" i="20"/>
  <c r="H328" i="20"/>
  <c r="G328" i="20"/>
  <c r="L327" i="20"/>
  <c r="K327" i="20"/>
  <c r="G327" i="20"/>
  <c r="L326" i="20"/>
  <c r="K326" i="20"/>
  <c r="I326" i="20"/>
  <c r="H326" i="20"/>
  <c r="G326" i="20"/>
  <c r="L325" i="20"/>
  <c r="K325" i="20"/>
  <c r="H325" i="20"/>
  <c r="G325" i="20"/>
  <c r="L324" i="20"/>
  <c r="K324" i="20"/>
  <c r="K323" i="20"/>
  <c r="I323" i="20"/>
  <c r="H323" i="20"/>
  <c r="G323" i="20"/>
  <c r="L322" i="20"/>
  <c r="K322" i="20"/>
  <c r="H322" i="20"/>
  <c r="G322" i="20"/>
  <c r="K321" i="20"/>
  <c r="L320" i="20"/>
  <c r="K320" i="20"/>
  <c r="G320" i="20"/>
  <c r="L319" i="20"/>
  <c r="K319" i="20"/>
  <c r="I319" i="20"/>
  <c r="H319" i="20"/>
  <c r="G319" i="20"/>
  <c r="L318" i="20"/>
  <c r="K318" i="20"/>
  <c r="H318" i="20"/>
  <c r="G318" i="20"/>
  <c r="K317" i="20"/>
  <c r="J317" i="20"/>
  <c r="I317" i="20"/>
  <c r="H317" i="20"/>
  <c r="G317" i="20"/>
  <c r="L316" i="20"/>
  <c r="K316" i="20"/>
  <c r="K315" i="20"/>
  <c r="H315" i="20"/>
  <c r="G315" i="20"/>
  <c r="L314" i="20"/>
  <c r="K314" i="20"/>
  <c r="I314" i="20"/>
  <c r="H314" i="20"/>
  <c r="G314" i="20"/>
  <c r="K313" i="20"/>
  <c r="H313" i="20"/>
  <c r="G313" i="20"/>
  <c r="L312" i="20"/>
  <c r="K312" i="20"/>
  <c r="K311" i="20"/>
  <c r="H311" i="20"/>
  <c r="G311" i="20"/>
  <c r="L310" i="20"/>
  <c r="K310" i="20"/>
  <c r="H310" i="20"/>
  <c r="G310" i="20"/>
  <c r="K309" i="20"/>
  <c r="H309" i="20"/>
  <c r="G309" i="20"/>
  <c r="L308" i="20"/>
  <c r="K308" i="20"/>
  <c r="L307" i="20"/>
  <c r="K307" i="20"/>
  <c r="H307" i="20"/>
  <c r="G307" i="20"/>
  <c r="L306" i="20"/>
  <c r="K306" i="20"/>
  <c r="G306" i="20"/>
  <c r="K305" i="20"/>
  <c r="G305" i="20"/>
  <c r="L304" i="20"/>
  <c r="K304" i="20"/>
  <c r="H304" i="20"/>
  <c r="G304" i="20"/>
  <c r="K303" i="20"/>
  <c r="I303" i="20"/>
  <c r="H303" i="20"/>
  <c r="G303" i="20"/>
  <c r="L302" i="20"/>
  <c r="K302" i="20"/>
  <c r="H302" i="20"/>
  <c r="G302" i="20"/>
  <c r="K301" i="20"/>
  <c r="H301" i="20"/>
  <c r="G301" i="20"/>
  <c r="L300" i="20"/>
  <c r="K300" i="20"/>
  <c r="G300" i="20"/>
  <c r="L299" i="20"/>
  <c r="K299" i="20"/>
  <c r="H299" i="20"/>
  <c r="L298" i="20"/>
  <c r="K298" i="20"/>
  <c r="J298" i="20"/>
  <c r="I298" i="20"/>
  <c r="H298" i="20"/>
  <c r="G298" i="20"/>
  <c r="K297" i="20"/>
  <c r="G297" i="20"/>
  <c r="L296" i="20"/>
  <c r="K296" i="20"/>
  <c r="J296" i="20"/>
  <c r="I296" i="20"/>
  <c r="H296" i="20"/>
  <c r="G296" i="20"/>
  <c r="K295" i="20"/>
  <c r="L294" i="20"/>
  <c r="K294" i="20"/>
  <c r="K293" i="20"/>
  <c r="L292" i="20"/>
  <c r="K292" i="20"/>
  <c r="K291" i="20"/>
  <c r="I291" i="20"/>
  <c r="H291" i="20"/>
  <c r="G291" i="20"/>
  <c r="L290" i="20"/>
  <c r="K290" i="20"/>
  <c r="J290" i="20"/>
  <c r="I290" i="20"/>
  <c r="H290" i="20"/>
  <c r="N290" i="20" s="1"/>
  <c r="G290" i="20"/>
  <c r="K289" i="20"/>
  <c r="I289" i="20"/>
  <c r="H289" i="20"/>
  <c r="G289" i="20"/>
  <c r="L288" i="20"/>
  <c r="K288" i="20"/>
  <c r="J288" i="20"/>
  <c r="H288" i="20"/>
  <c r="G288" i="20"/>
  <c r="K287" i="20"/>
  <c r="J287" i="20"/>
  <c r="I287" i="20"/>
  <c r="H287" i="20"/>
  <c r="G287" i="20"/>
  <c r="M287" i="20" s="1"/>
  <c r="L286" i="20"/>
  <c r="K286" i="20"/>
  <c r="J286" i="20"/>
  <c r="I286" i="20"/>
  <c r="H286" i="20"/>
  <c r="G286" i="20"/>
  <c r="M286" i="20" s="1"/>
  <c r="K285" i="20"/>
  <c r="J285" i="20"/>
  <c r="I285" i="20"/>
  <c r="H285" i="20"/>
  <c r="G285" i="20"/>
  <c r="L284" i="20"/>
  <c r="K284" i="20"/>
  <c r="I284" i="20"/>
  <c r="H284" i="20"/>
  <c r="G284" i="20"/>
  <c r="K283" i="20"/>
  <c r="I283" i="20"/>
  <c r="H283" i="20"/>
  <c r="G283" i="20"/>
  <c r="L282" i="20"/>
  <c r="K282" i="20"/>
  <c r="J282" i="20"/>
  <c r="I282" i="20"/>
  <c r="H282" i="20"/>
  <c r="G282" i="20"/>
  <c r="K281" i="20"/>
  <c r="L280" i="20"/>
  <c r="K280" i="20"/>
  <c r="J280" i="20"/>
  <c r="I280" i="20"/>
  <c r="H280" i="20"/>
  <c r="G280" i="20"/>
  <c r="K279" i="20"/>
  <c r="H279" i="20"/>
  <c r="G279" i="20"/>
  <c r="L278" i="20"/>
  <c r="K278" i="20"/>
  <c r="J278" i="20"/>
  <c r="I278" i="20"/>
  <c r="H278" i="20"/>
  <c r="G278" i="20"/>
  <c r="K277" i="20"/>
  <c r="H277" i="20"/>
  <c r="G277" i="20"/>
  <c r="L276" i="20"/>
  <c r="K276" i="20"/>
  <c r="H276" i="20"/>
  <c r="G276" i="20"/>
  <c r="K275" i="20"/>
  <c r="H275" i="20"/>
  <c r="G275" i="20"/>
  <c r="L274" i="20"/>
  <c r="K274" i="20"/>
  <c r="J274" i="20"/>
  <c r="I274" i="20"/>
  <c r="H274" i="20"/>
  <c r="G274" i="20"/>
  <c r="M274" i="20" s="1"/>
  <c r="K273" i="20"/>
  <c r="I273" i="20"/>
  <c r="H273" i="20"/>
  <c r="G273" i="20"/>
  <c r="L272" i="20"/>
  <c r="K272" i="20"/>
  <c r="J272" i="20"/>
  <c r="I272" i="20"/>
  <c r="H272" i="20"/>
  <c r="G272" i="20"/>
  <c r="K271" i="20"/>
  <c r="I271" i="20"/>
  <c r="H271" i="20"/>
  <c r="G271" i="20"/>
  <c r="L270" i="20"/>
  <c r="K270" i="20"/>
  <c r="H270" i="20"/>
  <c r="G270" i="20"/>
  <c r="K269" i="20"/>
  <c r="J269" i="20"/>
  <c r="I269" i="20"/>
  <c r="H269" i="20"/>
  <c r="G269" i="20"/>
  <c r="L268" i="20"/>
  <c r="K268" i="20"/>
  <c r="I268" i="20"/>
  <c r="H268" i="20"/>
  <c r="G268" i="20"/>
  <c r="K267" i="20"/>
  <c r="H267" i="20"/>
  <c r="G267" i="20"/>
  <c r="L266" i="20"/>
  <c r="K266" i="20"/>
  <c r="H266" i="20"/>
  <c r="G266" i="20"/>
  <c r="K265" i="20"/>
  <c r="H265" i="20"/>
  <c r="G265" i="20"/>
  <c r="L264" i="20"/>
  <c r="K264" i="20"/>
  <c r="J264" i="20"/>
  <c r="I264" i="20"/>
  <c r="H264" i="20"/>
  <c r="G264" i="20"/>
  <c r="K263" i="20"/>
  <c r="L262" i="20"/>
  <c r="K262" i="20"/>
  <c r="I262" i="20"/>
  <c r="H262" i="20"/>
  <c r="G262" i="20"/>
  <c r="K261" i="20"/>
  <c r="H261" i="20"/>
  <c r="L260" i="20"/>
  <c r="K260" i="20"/>
  <c r="J260" i="20"/>
  <c r="H260" i="20"/>
  <c r="G260" i="20"/>
  <c r="K259" i="20"/>
  <c r="J259" i="20"/>
  <c r="I259" i="20"/>
  <c r="H259" i="20"/>
  <c r="G259" i="20"/>
  <c r="L258" i="20"/>
  <c r="K258" i="20"/>
  <c r="K257" i="20"/>
  <c r="H257" i="20"/>
  <c r="L256" i="20"/>
  <c r="K256" i="20"/>
  <c r="G256" i="20"/>
  <c r="L255" i="20"/>
  <c r="K255" i="20"/>
  <c r="H255" i="20"/>
  <c r="L254" i="20"/>
  <c r="K254" i="20"/>
  <c r="H254" i="20"/>
  <c r="G254" i="20"/>
  <c r="K253" i="20"/>
  <c r="I253" i="20"/>
  <c r="H253" i="20"/>
  <c r="G253" i="20"/>
  <c r="L252" i="20"/>
  <c r="K252" i="20"/>
  <c r="G252" i="20"/>
  <c r="K251" i="20"/>
  <c r="I251" i="20"/>
  <c r="H251" i="20"/>
  <c r="G251" i="20"/>
  <c r="L250" i="20"/>
  <c r="K250" i="20"/>
  <c r="J250" i="20"/>
  <c r="I250" i="20"/>
  <c r="H250" i="20"/>
  <c r="G250" i="20"/>
  <c r="K249" i="20"/>
  <c r="H249" i="20"/>
  <c r="G249" i="20"/>
  <c r="L248" i="20"/>
  <c r="K248" i="20"/>
  <c r="K247" i="20"/>
  <c r="I247" i="20"/>
  <c r="H247" i="20"/>
  <c r="G247" i="20"/>
  <c r="L246" i="20"/>
  <c r="K246" i="20"/>
  <c r="J246" i="20"/>
  <c r="I246" i="20"/>
  <c r="H246" i="20"/>
  <c r="G246" i="20"/>
  <c r="K245" i="20"/>
  <c r="H245" i="20"/>
  <c r="G245" i="20"/>
  <c r="L244" i="20"/>
  <c r="K244" i="20"/>
  <c r="J244" i="20"/>
  <c r="H244" i="20"/>
  <c r="G244" i="20"/>
  <c r="K243" i="20"/>
  <c r="H243" i="20"/>
  <c r="G243" i="20"/>
  <c r="L242" i="20"/>
  <c r="K242" i="20"/>
  <c r="G242" i="20"/>
  <c r="K241" i="20"/>
  <c r="I241" i="20"/>
  <c r="H241" i="20"/>
  <c r="G241" i="20"/>
  <c r="L240" i="20"/>
  <c r="K240" i="20"/>
  <c r="H240" i="20"/>
  <c r="G240" i="20"/>
  <c r="K239" i="20"/>
  <c r="I239" i="20"/>
  <c r="H239" i="20"/>
  <c r="G239" i="20"/>
  <c r="L238" i="20"/>
  <c r="K238" i="20"/>
  <c r="J238" i="20"/>
  <c r="I238" i="20"/>
  <c r="H238" i="20"/>
  <c r="G238" i="20"/>
  <c r="M238" i="20" s="1"/>
  <c r="K237" i="20"/>
  <c r="H237" i="20"/>
  <c r="G237" i="20"/>
  <c r="L236" i="20"/>
  <c r="K236" i="20"/>
  <c r="J236" i="20"/>
  <c r="I236" i="20"/>
  <c r="H236" i="20"/>
  <c r="N236" i="20" s="1"/>
  <c r="G236" i="20"/>
  <c r="L235" i="20"/>
  <c r="K235" i="20"/>
  <c r="L234" i="20"/>
  <c r="K234" i="20"/>
  <c r="I234" i="20"/>
  <c r="H234" i="20"/>
  <c r="G234" i="20"/>
  <c r="K233" i="20"/>
  <c r="H233" i="20"/>
  <c r="G233" i="20"/>
  <c r="L232" i="20"/>
  <c r="K232" i="20"/>
  <c r="J232" i="20"/>
  <c r="H232" i="20"/>
  <c r="G232" i="20"/>
  <c r="K231" i="20"/>
  <c r="L230" i="20"/>
  <c r="K230" i="20"/>
  <c r="K229" i="20"/>
  <c r="H229" i="20"/>
  <c r="G229" i="20"/>
  <c r="L228" i="20"/>
  <c r="K228" i="20"/>
  <c r="J228" i="20"/>
  <c r="H228" i="20"/>
  <c r="G228" i="20"/>
  <c r="K227" i="20"/>
  <c r="G227" i="20"/>
  <c r="L226" i="20"/>
  <c r="K226" i="20"/>
  <c r="K225" i="20"/>
  <c r="G225" i="20"/>
  <c r="L224" i="20"/>
  <c r="K224" i="20"/>
  <c r="J224" i="20"/>
  <c r="I224" i="20"/>
  <c r="H224" i="20"/>
  <c r="G224" i="20"/>
  <c r="L223" i="20"/>
  <c r="K223" i="20"/>
  <c r="G223" i="20"/>
  <c r="L222" i="20"/>
  <c r="K222" i="20"/>
  <c r="G222" i="20"/>
  <c r="K221" i="20"/>
  <c r="G221" i="20"/>
  <c r="L220" i="20"/>
  <c r="K220" i="20"/>
  <c r="K219" i="20"/>
  <c r="L218" i="20"/>
  <c r="K218" i="20"/>
  <c r="G218" i="20"/>
  <c r="L217" i="20"/>
  <c r="K217" i="20"/>
  <c r="I217" i="20"/>
  <c r="H217" i="20"/>
  <c r="G217" i="20"/>
  <c r="L216" i="20"/>
  <c r="K216" i="20"/>
  <c r="L215" i="20"/>
  <c r="K215" i="20"/>
  <c r="H215" i="20"/>
  <c r="G215" i="20"/>
  <c r="L214" i="20"/>
  <c r="K214" i="20"/>
  <c r="K213" i="20"/>
  <c r="L212" i="20"/>
  <c r="K212" i="20"/>
  <c r="J212" i="20"/>
  <c r="I212" i="20"/>
  <c r="H212" i="20"/>
  <c r="G212" i="20"/>
  <c r="K211" i="20"/>
  <c r="H211" i="20"/>
  <c r="G211" i="20"/>
  <c r="L210" i="20"/>
  <c r="K210" i="20"/>
  <c r="L209" i="20"/>
  <c r="K209" i="20"/>
  <c r="H209" i="20"/>
  <c r="L208" i="20"/>
  <c r="K208" i="20"/>
  <c r="H208" i="20"/>
  <c r="G208" i="20"/>
  <c r="K207" i="20"/>
  <c r="H207" i="20"/>
  <c r="G207" i="20"/>
  <c r="L206" i="20"/>
  <c r="K206" i="20"/>
  <c r="I206" i="20"/>
  <c r="H206" i="20"/>
  <c r="G206" i="20"/>
  <c r="L205" i="20"/>
  <c r="K205" i="20"/>
  <c r="H205" i="20"/>
  <c r="G205" i="20"/>
  <c r="L204" i="20"/>
  <c r="K204" i="20"/>
  <c r="K203" i="20"/>
  <c r="H203" i="20"/>
  <c r="L202" i="20"/>
  <c r="K202" i="20"/>
  <c r="G202" i="20"/>
  <c r="L201" i="20"/>
  <c r="K201" i="20"/>
  <c r="H201" i="20"/>
  <c r="G201" i="20"/>
  <c r="L200" i="20"/>
  <c r="K200" i="20"/>
  <c r="J200" i="20"/>
  <c r="H200" i="20"/>
  <c r="G200" i="20"/>
  <c r="K199" i="20"/>
  <c r="I199" i="20"/>
  <c r="H199" i="20"/>
  <c r="G199" i="20"/>
  <c r="L198" i="20"/>
  <c r="K198" i="20"/>
  <c r="K197" i="20"/>
  <c r="L196" i="20"/>
  <c r="K196" i="20"/>
  <c r="H196" i="20"/>
  <c r="G196" i="20"/>
  <c r="K195" i="20"/>
  <c r="L194" i="20"/>
  <c r="K194" i="20"/>
  <c r="H194" i="20"/>
  <c r="G194" i="20"/>
  <c r="K193" i="20"/>
  <c r="L192" i="20"/>
  <c r="K192" i="20"/>
  <c r="J192" i="20"/>
  <c r="I192" i="20"/>
  <c r="H192" i="20"/>
  <c r="G192" i="20"/>
  <c r="K191" i="20"/>
  <c r="H191" i="20"/>
  <c r="G191" i="20"/>
  <c r="L190" i="20"/>
  <c r="K190" i="20"/>
  <c r="H190" i="20"/>
  <c r="L189" i="20"/>
  <c r="K189" i="20"/>
  <c r="H189" i="20"/>
  <c r="G189" i="20"/>
  <c r="F188" i="20"/>
  <c r="J361" i="20" s="1"/>
  <c r="E188" i="20"/>
  <c r="I300" i="20" s="1"/>
  <c r="D188" i="20"/>
  <c r="H340" i="20" s="1"/>
  <c r="C188" i="20"/>
  <c r="G263" i="20" s="1"/>
  <c r="K180" i="20"/>
  <c r="J180" i="20"/>
  <c r="I180" i="20"/>
  <c r="H180" i="20"/>
  <c r="G180" i="20"/>
  <c r="L179" i="20"/>
  <c r="K179" i="20"/>
  <c r="I179" i="20"/>
  <c r="G179" i="20"/>
  <c r="L178" i="20"/>
  <c r="K178" i="20"/>
  <c r="H178" i="20"/>
  <c r="L177" i="20"/>
  <c r="K177" i="20"/>
  <c r="K176" i="20"/>
  <c r="I176" i="20"/>
  <c r="H176" i="20"/>
  <c r="G176" i="20"/>
  <c r="L175" i="20"/>
  <c r="K175" i="20"/>
  <c r="I175" i="20"/>
  <c r="H175" i="20"/>
  <c r="G175" i="20"/>
  <c r="L174" i="20"/>
  <c r="K174" i="20"/>
  <c r="I174" i="20"/>
  <c r="H174" i="20"/>
  <c r="G174" i="20"/>
  <c r="L173" i="20"/>
  <c r="K173" i="20"/>
  <c r="J173" i="20"/>
  <c r="H173" i="20"/>
  <c r="G173" i="20"/>
  <c r="K172" i="20"/>
  <c r="J172" i="20"/>
  <c r="I172" i="20"/>
  <c r="H172" i="20"/>
  <c r="G172" i="20"/>
  <c r="L171" i="20"/>
  <c r="K171" i="20"/>
  <c r="I171" i="20"/>
  <c r="H171" i="20"/>
  <c r="G171" i="20"/>
  <c r="K170" i="20"/>
  <c r="H170" i="20"/>
  <c r="G170" i="20"/>
  <c r="L169" i="20"/>
  <c r="K169" i="20"/>
  <c r="H169" i="20"/>
  <c r="G169" i="20"/>
  <c r="K168" i="20"/>
  <c r="H168" i="20"/>
  <c r="L167" i="20"/>
  <c r="K167" i="20"/>
  <c r="H167" i="20"/>
  <c r="G167" i="20"/>
  <c r="L166" i="20"/>
  <c r="K166" i="20"/>
  <c r="G166" i="20"/>
  <c r="L165" i="20"/>
  <c r="K165" i="20"/>
  <c r="J165" i="20"/>
  <c r="H165" i="20"/>
  <c r="G165" i="20"/>
  <c r="L164" i="20"/>
  <c r="K164" i="20"/>
  <c r="I164" i="20"/>
  <c r="H164" i="20"/>
  <c r="G164" i="20"/>
  <c r="L163" i="20"/>
  <c r="K163" i="20"/>
  <c r="J163" i="20"/>
  <c r="I163" i="20"/>
  <c r="H163" i="20"/>
  <c r="G163" i="20"/>
  <c r="L162" i="20"/>
  <c r="K162" i="20"/>
  <c r="I162" i="20"/>
  <c r="H162" i="20"/>
  <c r="G162" i="20"/>
  <c r="L161" i="20"/>
  <c r="K161" i="20"/>
  <c r="H161" i="20"/>
  <c r="K160" i="20"/>
  <c r="I160" i="20"/>
  <c r="H160" i="20"/>
  <c r="G160" i="20"/>
  <c r="L159" i="20"/>
  <c r="K159" i="20"/>
  <c r="J159" i="20"/>
  <c r="H159" i="20"/>
  <c r="G159" i="20"/>
  <c r="L158" i="20"/>
  <c r="K158" i="20"/>
  <c r="I158" i="20"/>
  <c r="H158" i="20"/>
  <c r="L157" i="20"/>
  <c r="K157" i="20"/>
  <c r="J157" i="20"/>
  <c r="I157" i="20"/>
  <c r="H157" i="20"/>
  <c r="G157" i="20"/>
  <c r="K156" i="20"/>
  <c r="L155" i="20"/>
  <c r="K155" i="20"/>
  <c r="H155" i="20"/>
  <c r="K154" i="20"/>
  <c r="G154" i="20"/>
  <c r="L153" i="20"/>
  <c r="K153" i="20"/>
  <c r="I153" i="20"/>
  <c r="H153" i="20"/>
  <c r="G153" i="20"/>
  <c r="K152" i="20"/>
  <c r="H152" i="20"/>
  <c r="L151" i="20"/>
  <c r="K151" i="20"/>
  <c r="I151" i="20"/>
  <c r="H151" i="20"/>
  <c r="G151" i="20"/>
  <c r="K150" i="20"/>
  <c r="L149" i="20"/>
  <c r="K149" i="20"/>
  <c r="K148" i="20"/>
  <c r="H148" i="20"/>
  <c r="L147" i="20"/>
  <c r="K147" i="20"/>
  <c r="H147" i="20"/>
  <c r="K146" i="20"/>
  <c r="H146" i="20"/>
  <c r="L145" i="20"/>
  <c r="K145" i="20"/>
  <c r="K144" i="20"/>
  <c r="L143" i="20"/>
  <c r="K143" i="20"/>
  <c r="J143" i="20"/>
  <c r="K142" i="20"/>
  <c r="L141" i="20"/>
  <c r="K141" i="20"/>
  <c r="K140" i="20"/>
  <c r="I140" i="20"/>
  <c r="H140" i="20"/>
  <c r="G140" i="20"/>
  <c r="L139" i="20"/>
  <c r="K139" i="20"/>
  <c r="K138" i="20"/>
  <c r="H138" i="20"/>
  <c r="G138" i="20"/>
  <c r="L137" i="20"/>
  <c r="K137" i="20"/>
  <c r="K136" i="20"/>
  <c r="H136" i="20"/>
  <c r="G136" i="20"/>
  <c r="L135" i="20"/>
  <c r="K135" i="20"/>
  <c r="K134" i="20"/>
  <c r="H134" i="20"/>
  <c r="L133" i="20"/>
  <c r="K133" i="20"/>
  <c r="H133" i="20"/>
  <c r="K132" i="20"/>
  <c r="L131" i="20"/>
  <c r="K131" i="20"/>
  <c r="J131" i="20"/>
  <c r="I131" i="20"/>
  <c r="H131" i="20"/>
  <c r="G131" i="20"/>
  <c r="K130" i="20"/>
  <c r="H130" i="20"/>
  <c r="G130" i="20"/>
  <c r="L129" i="20"/>
  <c r="K129" i="20"/>
  <c r="H129" i="20"/>
  <c r="K128" i="20"/>
  <c r="G128" i="20"/>
  <c r="L127" i="20"/>
  <c r="K127" i="20"/>
  <c r="K126" i="20"/>
  <c r="H126" i="20"/>
  <c r="L125" i="20"/>
  <c r="K125" i="20"/>
  <c r="K124" i="20"/>
  <c r="G124" i="20"/>
  <c r="L123" i="20"/>
  <c r="K123" i="20"/>
  <c r="G123" i="20"/>
  <c r="K122" i="20"/>
  <c r="G122" i="20"/>
  <c r="L121" i="20"/>
  <c r="K121" i="20"/>
  <c r="H121" i="20"/>
  <c r="K120" i="20"/>
  <c r="H120" i="20"/>
  <c r="G120" i="20"/>
  <c r="L119" i="20"/>
  <c r="K119" i="20"/>
  <c r="J119" i="20"/>
  <c r="I119" i="20"/>
  <c r="G119" i="20"/>
  <c r="L118" i="20"/>
  <c r="K118" i="20"/>
  <c r="L117" i="20"/>
  <c r="K117" i="20"/>
  <c r="I117" i="20"/>
  <c r="H117" i="20"/>
  <c r="G117" i="20"/>
  <c r="K116" i="20"/>
  <c r="L115" i="20"/>
  <c r="K115" i="20"/>
  <c r="K114" i="20"/>
  <c r="H114" i="20"/>
  <c r="G114" i="20"/>
  <c r="L113" i="20"/>
  <c r="K113" i="20"/>
  <c r="I113" i="20"/>
  <c r="H113" i="20"/>
  <c r="G113" i="20"/>
  <c r="L112" i="20"/>
  <c r="K112" i="20"/>
  <c r="H112" i="20"/>
  <c r="G112" i="20"/>
  <c r="L111" i="20"/>
  <c r="K111" i="20"/>
  <c r="K110" i="20"/>
  <c r="J110" i="20"/>
  <c r="I110" i="20"/>
  <c r="H110" i="20"/>
  <c r="G110" i="20"/>
  <c r="L109" i="20"/>
  <c r="K109" i="20"/>
  <c r="K108" i="20"/>
  <c r="G108" i="20"/>
  <c r="L107" i="20"/>
  <c r="K107" i="20"/>
  <c r="G107" i="20"/>
  <c r="L106" i="20"/>
  <c r="K106" i="20"/>
  <c r="L105" i="20"/>
  <c r="K105" i="20"/>
  <c r="L104" i="20"/>
  <c r="K104" i="20"/>
  <c r="L103" i="20"/>
  <c r="K103" i="20"/>
  <c r="L102" i="20"/>
  <c r="K102" i="20"/>
  <c r="H102" i="20"/>
  <c r="G102" i="20"/>
  <c r="L101" i="20"/>
  <c r="K101" i="20"/>
  <c r="H101" i="20"/>
  <c r="K100" i="20"/>
  <c r="L99" i="20"/>
  <c r="K99" i="20"/>
  <c r="K98" i="20"/>
  <c r="H98" i="20"/>
  <c r="G98" i="20"/>
  <c r="L97" i="20"/>
  <c r="K97" i="20"/>
  <c r="H97" i="20"/>
  <c r="K96" i="20"/>
  <c r="H96" i="20"/>
  <c r="G96" i="20"/>
  <c r="L95" i="20"/>
  <c r="K95" i="20"/>
  <c r="J95" i="20"/>
  <c r="I95" i="20"/>
  <c r="H95" i="20"/>
  <c r="G95" i="20"/>
  <c r="L94" i="20"/>
  <c r="K94" i="20"/>
  <c r="I94" i="20"/>
  <c r="H94" i="20"/>
  <c r="G94" i="20"/>
  <c r="L93" i="20"/>
  <c r="K93" i="20"/>
  <c r="G93" i="20"/>
  <c r="K92" i="20"/>
  <c r="H92" i="20"/>
  <c r="L91" i="20"/>
  <c r="K91" i="20"/>
  <c r="H91" i="20"/>
  <c r="G91" i="20"/>
  <c r="L90" i="20"/>
  <c r="K90" i="20"/>
  <c r="H90" i="20"/>
  <c r="G90" i="20"/>
  <c r="L89" i="20"/>
  <c r="K89" i="20"/>
  <c r="H89" i="20"/>
  <c r="G89" i="20"/>
  <c r="L88" i="20"/>
  <c r="K88" i="20"/>
  <c r="H88" i="20"/>
  <c r="L87" i="20"/>
  <c r="K87" i="20"/>
  <c r="K86" i="20"/>
  <c r="L85" i="20"/>
  <c r="K85" i="20"/>
  <c r="H85" i="20"/>
  <c r="K84" i="20"/>
  <c r="L83" i="20"/>
  <c r="K83" i="20"/>
  <c r="L82" i="20"/>
  <c r="K82" i="20"/>
  <c r="F81" i="20"/>
  <c r="F11" i="20" s="1"/>
  <c r="E81" i="20"/>
  <c r="I136" i="20" s="1"/>
  <c r="D81" i="20"/>
  <c r="H156" i="20" s="1"/>
  <c r="C81" i="20"/>
  <c r="G152" i="20" s="1"/>
  <c r="L73" i="20"/>
  <c r="K73" i="20"/>
  <c r="I73" i="20"/>
  <c r="H73" i="20"/>
  <c r="G73" i="20"/>
  <c r="L72" i="20"/>
  <c r="K72" i="20"/>
  <c r="H72" i="20"/>
  <c r="G72" i="20"/>
  <c r="L71" i="20"/>
  <c r="K71" i="20"/>
  <c r="G71" i="20"/>
  <c r="L70" i="20"/>
  <c r="K70" i="20"/>
  <c r="H70" i="20"/>
  <c r="G70" i="20"/>
  <c r="L69" i="20"/>
  <c r="K69" i="20"/>
  <c r="J69" i="20"/>
  <c r="I69" i="20"/>
  <c r="H69" i="20"/>
  <c r="N69" i="20" s="1"/>
  <c r="G69" i="20"/>
  <c r="L68" i="20"/>
  <c r="K68" i="20"/>
  <c r="H68" i="20"/>
  <c r="G68" i="20"/>
  <c r="K67" i="20"/>
  <c r="G67" i="20"/>
  <c r="L66" i="20"/>
  <c r="K66" i="20"/>
  <c r="I66" i="20"/>
  <c r="H66" i="20"/>
  <c r="G66" i="20"/>
  <c r="K65" i="20"/>
  <c r="I65" i="20"/>
  <c r="H65" i="20"/>
  <c r="G65" i="20"/>
  <c r="L64" i="20"/>
  <c r="K64" i="20"/>
  <c r="H64" i="20"/>
  <c r="G64" i="20"/>
  <c r="L63" i="20"/>
  <c r="K63" i="20"/>
  <c r="J63" i="20"/>
  <c r="I63" i="20"/>
  <c r="H63" i="20"/>
  <c r="G63" i="20"/>
  <c r="L62" i="20"/>
  <c r="K62" i="20"/>
  <c r="H62" i="20"/>
  <c r="G62" i="20"/>
  <c r="L61" i="20"/>
  <c r="K61" i="20"/>
  <c r="J61" i="20"/>
  <c r="I61" i="20"/>
  <c r="H61" i="20"/>
  <c r="G61" i="20"/>
  <c r="M61" i="20" s="1"/>
  <c r="L60" i="20"/>
  <c r="K60" i="20"/>
  <c r="H60" i="20"/>
  <c r="G60" i="20"/>
  <c r="L59" i="20"/>
  <c r="K59" i="20"/>
  <c r="J59" i="20"/>
  <c r="I59" i="20"/>
  <c r="H59" i="20"/>
  <c r="G59" i="20"/>
  <c r="L58" i="20"/>
  <c r="K58" i="20"/>
  <c r="J58" i="20"/>
  <c r="I58" i="20"/>
  <c r="H58" i="20"/>
  <c r="G58" i="20"/>
  <c r="K57" i="20"/>
  <c r="H57" i="20"/>
  <c r="G57" i="20"/>
  <c r="L56" i="20"/>
  <c r="K56" i="20"/>
  <c r="I56" i="20"/>
  <c r="H56" i="20"/>
  <c r="K55" i="20"/>
  <c r="H55" i="20"/>
  <c r="G55" i="20"/>
  <c r="L54" i="20"/>
  <c r="K54" i="20"/>
  <c r="J54" i="20"/>
  <c r="H54" i="20"/>
  <c r="G54" i="20"/>
  <c r="L53" i="20"/>
  <c r="K53" i="20"/>
  <c r="L52" i="20"/>
  <c r="K52" i="20"/>
  <c r="H52" i="20"/>
  <c r="G52" i="20"/>
  <c r="L51" i="20"/>
  <c r="K51" i="20"/>
  <c r="J51" i="20"/>
  <c r="I51" i="20"/>
  <c r="H51" i="20"/>
  <c r="G51" i="20"/>
  <c r="L50" i="20"/>
  <c r="K50" i="20"/>
  <c r="J50" i="20"/>
  <c r="H50" i="20"/>
  <c r="G50" i="20"/>
  <c r="K49" i="20"/>
  <c r="I49" i="20"/>
  <c r="H49" i="20"/>
  <c r="G49" i="20"/>
  <c r="L48" i="20"/>
  <c r="K48" i="20"/>
  <c r="H48" i="20"/>
  <c r="G48" i="20"/>
  <c r="K47" i="20"/>
  <c r="H47" i="20"/>
  <c r="G47" i="20"/>
  <c r="L46" i="20"/>
  <c r="K46" i="20"/>
  <c r="J46" i="20"/>
  <c r="I46" i="20"/>
  <c r="H46" i="20"/>
  <c r="G46" i="20"/>
  <c r="L45" i="20"/>
  <c r="K45" i="20"/>
  <c r="J45" i="20"/>
  <c r="I45" i="20"/>
  <c r="H45" i="20"/>
  <c r="G45" i="20"/>
  <c r="L44" i="20"/>
  <c r="K44" i="20"/>
  <c r="J44" i="20"/>
  <c r="I44" i="20"/>
  <c r="H44" i="20"/>
  <c r="G44" i="20"/>
  <c r="L43" i="20"/>
  <c r="K43" i="20"/>
  <c r="J43" i="20"/>
  <c r="I43" i="20"/>
  <c r="H43" i="20"/>
  <c r="G43" i="20"/>
  <c r="L42" i="20"/>
  <c r="K42" i="20"/>
  <c r="H42" i="20"/>
  <c r="G42" i="20"/>
  <c r="K41" i="20"/>
  <c r="H41" i="20"/>
  <c r="G41" i="20"/>
  <c r="L40" i="20"/>
  <c r="K40" i="20"/>
  <c r="G40" i="20"/>
  <c r="K39" i="20"/>
  <c r="L38" i="20"/>
  <c r="K38" i="20"/>
  <c r="J38" i="20"/>
  <c r="I38" i="20"/>
  <c r="H38" i="20"/>
  <c r="N38" i="20" s="1"/>
  <c r="G38" i="20"/>
  <c r="L37" i="20"/>
  <c r="K37" i="20"/>
  <c r="J37" i="20"/>
  <c r="I37" i="20"/>
  <c r="H37" i="20"/>
  <c r="G37" i="20"/>
  <c r="L36" i="20"/>
  <c r="K36" i="20"/>
  <c r="J36" i="20"/>
  <c r="I36" i="20"/>
  <c r="H36" i="20"/>
  <c r="G36" i="20"/>
  <c r="L35" i="20"/>
  <c r="K35" i="20"/>
  <c r="G35" i="20"/>
  <c r="L34" i="20"/>
  <c r="K34" i="20"/>
  <c r="J34" i="20"/>
  <c r="I34" i="20"/>
  <c r="H34" i="20"/>
  <c r="G34" i="20"/>
  <c r="K33" i="20"/>
  <c r="H33" i="20"/>
  <c r="L32" i="20"/>
  <c r="K32" i="20"/>
  <c r="G32" i="20"/>
  <c r="L31" i="20"/>
  <c r="K31" i="20"/>
  <c r="H31" i="20"/>
  <c r="G31" i="20"/>
  <c r="L30" i="20"/>
  <c r="K30" i="20"/>
  <c r="H30" i="20"/>
  <c r="G30" i="20"/>
  <c r="L29" i="20"/>
  <c r="K29" i="20"/>
  <c r="H29" i="20"/>
  <c r="G29" i="20"/>
  <c r="L28" i="20"/>
  <c r="K28" i="20"/>
  <c r="H28" i="20"/>
  <c r="G28" i="20"/>
  <c r="L27" i="20"/>
  <c r="K27" i="20"/>
  <c r="H27" i="20"/>
  <c r="G27" i="20"/>
  <c r="L26" i="20"/>
  <c r="K26" i="20"/>
  <c r="J26" i="20"/>
  <c r="H26" i="20"/>
  <c r="L25" i="20"/>
  <c r="K25" i="20"/>
  <c r="J25" i="20"/>
  <c r="I25" i="20"/>
  <c r="H25" i="20"/>
  <c r="G25" i="20"/>
  <c r="L24" i="20"/>
  <c r="K24" i="20"/>
  <c r="J24" i="20"/>
  <c r="I24" i="20"/>
  <c r="H24" i="20"/>
  <c r="G24" i="20"/>
  <c r="L23" i="20"/>
  <c r="K23" i="20"/>
  <c r="I23" i="20"/>
  <c r="H23" i="20"/>
  <c r="G23" i="20"/>
  <c r="E22" i="20"/>
  <c r="I71" i="20" s="1"/>
  <c r="D22" i="20"/>
  <c r="D10" i="20" s="1"/>
  <c r="C22" i="20"/>
  <c r="G33" i="20" s="1"/>
  <c r="L640" i="19"/>
  <c r="K640" i="19"/>
  <c r="H640" i="19"/>
  <c r="G640" i="19"/>
  <c r="K639" i="19"/>
  <c r="G639" i="19"/>
  <c r="L638" i="19"/>
  <c r="K638" i="19"/>
  <c r="H638" i="19"/>
  <c r="G638" i="19"/>
  <c r="K637" i="19"/>
  <c r="G637" i="19"/>
  <c r="L636" i="19"/>
  <c r="K636" i="19"/>
  <c r="J636" i="19"/>
  <c r="H636" i="19"/>
  <c r="G636" i="19"/>
  <c r="K635" i="19"/>
  <c r="I635" i="19"/>
  <c r="G635" i="19"/>
  <c r="L634" i="19"/>
  <c r="K634" i="19"/>
  <c r="H634" i="19"/>
  <c r="G634" i="19"/>
  <c r="K633" i="19"/>
  <c r="G633" i="19"/>
  <c r="L632" i="19"/>
  <c r="K632" i="19"/>
  <c r="H632" i="19"/>
  <c r="G632" i="19"/>
  <c r="K631" i="19"/>
  <c r="G631" i="19"/>
  <c r="L630" i="19"/>
  <c r="K630" i="19"/>
  <c r="K629" i="19"/>
  <c r="G629" i="19"/>
  <c r="L628" i="19"/>
  <c r="K628" i="19"/>
  <c r="K627" i="19"/>
  <c r="G627" i="19"/>
  <c r="L626" i="19"/>
  <c r="K626" i="19"/>
  <c r="I626" i="19"/>
  <c r="H626" i="19"/>
  <c r="G626" i="19"/>
  <c r="K625" i="19"/>
  <c r="I625" i="19"/>
  <c r="G625" i="19"/>
  <c r="L624" i="19"/>
  <c r="K624" i="19"/>
  <c r="I624" i="19"/>
  <c r="H624" i="19"/>
  <c r="G624" i="19"/>
  <c r="K623" i="19"/>
  <c r="H623" i="19"/>
  <c r="G623" i="19"/>
  <c r="L622" i="19"/>
  <c r="K622" i="19"/>
  <c r="H622" i="19"/>
  <c r="G622" i="19"/>
  <c r="K621" i="19"/>
  <c r="H621" i="19"/>
  <c r="G621" i="19"/>
  <c r="L620" i="19"/>
  <c r="K620" i="19"/>
  <c r="H620" i="19"/>
  <c r="G620" i="19"/>
  <c r="K619" i="19"/>
  <c r="I619" i="19"/>
  <c r="G619" i="19"/>
  <c r="L618" i="19"/>
  <c r="K618" i="19"/>
  <c r="I618" i="19"/>
  <c r="H618" i="19"/>
  <c r="G618" i="19"/>
  <c r="L617" i="19"/>
  <c r="K617" i="19"/>
  <c r="G617" i="19"/>
  <c r="L616" i="19"/>
  <c r="K616" i="19"/>
  <c r="H616" i="19"/>
  <c r="K615" i="19"/>
  <c r="G615" i="19"/>
  <c r="L614" i="19"/>
  <c r="K614" i="19"/>
  <c r="H614" i="19"/>
  <c r="G614" i="19"/>
  <c r="L613" i="19"/>
  <c r="K613" i="19"/>
  <c r="H613" i="19"/>
  <c r="G613" i="19"/>
  <c r="F612" i="19"/>
  <c r="J629" i="19" s="1"/>
  <c r="E612" i="19"/>
  <c r="D612" i="19"/>
  <c r="C612" i="19"/>
  <c r="G612" i="19" s="1"/>
  <c r="L604" i="19"/>
  <c r="K604" i="19"/>
  <c r="I604" i="19"/>
  <c r="H604" i="19"/>
  <c r="G604" i="19"/>
  <c r="L603" i="19"/>
  <c r="K603" i="19"/>
  <c r="J603" i="19"/>
  <c r="I603" i="19"/>
  <c r="H603" i="19"/>
  <c r="G603" i="19"/>
  <c r="L602" i="19"/>
  <c r="K602" i="19"/>
  <c r="H602" i="19"/>
  <c r="G602" i="19"/>
  <c r="L601" i="19"/>
  <c r="K601" i="19"/>
  <c r="J601" i="19"/>
  <c r="I601" i="19"/>
  <c r="H601" i="19"/>
  <c r="G601" i="19"/>
  <c r="K600" i="19"/>
  <c r="I600" i="19"/>
  <c r="H600" i="19"/>
  <c r="G600" i="19"/>
  <c r="L599" i="19"/>
  <c r="K599" i="19"/>
  <c r="I599" i="19"/>
  <c r="H599" i="19"/>
  <c r="G599" i="19"/>
  <c r="L598" i="19"/>
  <c r="K598" i="19"/>
  <c r="I598" i="19"/>
  <c r="H598" i="19"/>
  <c r="G598" i="19"/>
  <c r="L597" i="19"/>
  <c r="K597" i="19"/>
  <c r="H597" i="19"/>
  <c r="G597" i="19"/>
  <c r="L596" i="19"/>
  <c r="K596" i="19"/>
  <c r="H596" i="19"/>
  <c r="G596" i="19"/>
  <c r="L595" i="19"/>
  <c r="K595" i="19"/>
  <c r="H595" i="19"/>
  <c r="G595" i="19"/>
  <c r="L594" i="19"/>
  <c r="K594" i="19"/>
  <c r="H594" i="19"/>
  <c r="G594" i="19"/>
  <c r="L593" i="19"/>
  <c r="K593" i="19"/>
  <c r="I593" i="19"/>
  <c r="H593" i="19"/>
  <c r="G593" i="19"/>
  <c r="K592" i="19"/>
  <c r="H592" i="19"/>
  <c r="G592" i="19"/>
  <c r="L591" i="19"/>
  <c r="K591" i="19"/>
  <c r="H591" i="19"/>
  <c r="G591" i="19"/>
  <c r="K590" i="19"/>
  <c r="G590" i="19"/>
  <c r="L589" i="19"/>
  <c r="K589" i="19"/>
  <c r="H589" i="19"/>
  <c r="G589" i="19"/>
  <c r="L588" i="19"/>
  <c r="K588" i="19"/>
  <c r="H588" i="19"/>
  <c r="G588" i="19"/>
  <c r="L587" i="19"/>
  <c r="K587" i="19"/>
  <c r="J587" i="19"/>
  <c r="I587" i="19"/>
  <c r="H587" i="19"/>
  <c r="G587" i="19"/>
  <c r="K586" i="19"/>
  <c r="J586" i="19"/>
  <c r="I586" i="19"/>
  <c r="H586" i="19"/>
  <c r="G586" i="19"/>
  <c r="L585" i="19"/>
  <c r="K585" i="19"/>
  <c r="H585" i="19"/>
  <c r="G585" i="19"/>
  <c r="L584" i="19"/>
  <c r="K584" i="19"/>
  <c r="I584" i="19"/>
  <c r="H584" i="19"/>
  <c r="G584" i="19"/>
  <c r="L583" i="19"/>
  <c r="K583" i="19"/>
  <c r="H583" i="19"/>
  <c r="G583" i="19"/>
  <c r="K582" i="19"/>
  <c r="J582" i="19"/>
  <c r="I582" i="19"/>
  <c r="H582" i="19"/>
  <c r="G582" i="19"/>
  <c r="M582" i="19" s="1"/>
  <c r="L581" i="19"/>
  <c r="K581" i="19"/>
  <c r="I581" i="19"/>
  <c r="H581" i="19"/>
  <c r="G581" i="19"/>
  <c r="L580" i="19"/>
  <c r="K580" i="19"/>
  <c r="H580" i="19"/>
  <c r="G580" i="19"/>
  <c r="L579" i="19"/>
  <c r="K579" i="19"/>
  <c r="H579" i="19"/>
  <c r="G579" i="19"/>
  <c r="L578" i="19"/>
  <c r="K578" i="19"/>
  <c r="I578" i="19"/>
  <c r="H578" i="19"/>
  <c r="G578" i="19"/>
  <c r="L577" i="19"/>
  <c r="K577" i="19"/>
  <c r="H577" i="19"/>
  <c r="G577" i="19"/>
  <c r="K576" i="19"/>
  <c r="J576" i="19"/>
  <c r="I576" i="19"/>
  <c r="H576" i="19"/>
  <c r="G576" i="19"/>
  <c r="L575" i="19"/>
  <c r="K575" i="19"/>
  <c r="H575" i="19"/>
  <c r="G575" i="19"/>
  <c r="L574" i="19"/>
  <c r="K574" i="19"/>
  <c r="I574" i="19"/>
  <c r="H574" i="19"/>
  <c r="G574" i="19"/>
  <c r="L573" i="19"/>
  <c r="K573" i="19"/>
  <c r="H573" i="19"/>
  <c r="G573" i="19"/>
  <c r="K572" i="19"/>
  <c r="J572" i="19"/>
  <c r="I572" i="19"/>
  <c r="H572" i="19"/>
  <c r="G572" i="19"/>
  <c r="L571" i="19"/>
  <c r="K571" i="19"/>
  <c r="H571" i="19"/>
  <c r="G571" i="19"/>
  <c r="L570" i="19"/>
  <c r="K570" i="19"/>
  <c r="I570" i="19"/>
  <c r="H570" i="19"/>
  <c r="G570" i="19"/>
  <c r="L569" i="19"/>
  <c r="K569" i="19"/>
  <c r="J569" i="19"/>
  <c r="I569" i="19"/>
  <c r="H569" i="19"/>
  <c r="G569" i="19"/>
  <c r="K568" i="19"/>
  <c r="H568" i="19"/>
  <c r="G568" i="19"/>
  <c r="L567" i="19"/>
  <c r="K567" i="19"/>
  <c r="H567" i="19"/>
  <c r="G567" i="19"/>
  <c r="K566" i="19"/>
  <c r="I566" i="19"/>
  <c r="H566" i="19"/>
  <c r="G566" i="19"/>
  <c r="L565" i="19"/>
  <c r="K565" i="19"/>
  <c r="H565" i="19"/>
  <c r="G565" i="19"/>
  <c r="L564" i="19"/>
  <c r="K564" i="19"/>
  <c r="G564" i="19"/>
  <c r="L563" i="19"/>
  <c r="K563" i="19"/>
  <c r="H563" i="19"/>
  <c r="G563" i="19"/>
  <c r="K562" i="19"/>
  <c r="I562" i="19"/>
  <c r="H562" i="19"/>
  <c r="G562" i="19"/>
  <c r="L561" i="19"/>
  <c r="K561" i="19"/>
  <c r="H561" i="19"/>
  <c r="G561" i="19"/>
  <c r="L560" i="19"/>
  <c r="K560" i="19"/>
  <c r="H560" i="19"/>
  <c r="G560" i="19"/>
  <c r="L559" i="19"/>
  <c r="K559" i="19"/>
  <c r="H559" i="19"/>
  <c r="G559" i="19"/>
  <c r="L558" i="19"/>
  <c r="K558" i="19"/>
  <c r="I558" i="19"/>
  <c r="H558" i="19"/>
  <c r="G558" i="19"/>
  <c r="L557" i="19"/>
  <c r="K557" i="19"/>
  <c r="H557" i="19"/>
  <c r="G557" i="19"/>
  <c r="L556" i="19"/>
  <c r="K556" i="19"/>
  <c r="I556" i="19"/>
  <c r="H556" i="19"/>
  <c r="G556" i="19"/>
  <c r="L555" i="19"/>
  <c r="K555" i="19"/>
  <c r="J555" i="19"/>
  <c r="I555" i="19"/>
  <c r="H555" i="19"/>
  <c r="G555" i="19"/>
  <c r="L554" i="19"/>
  <c r="K554" i="19"/>
  <c r="H554" i="19"/>
  <c r="G554" i="19"/>
  <c r="L553" i="19"/>
  <c r="K553" i="19"/>
  <c r="H553" i="19"/>
  <c r="G553" i="19"/>
  <c r="L552" i="19"/>
  <c r="K552" i="19"/>
  <c r="H552" i="19"/>
  <c r="G552" i="19"/>
  <c r="L551" i="19"/>
  <c r="K551" i="19"/>
  <c r="I551" i="19"/>
  <c r="H551" i="19"/>
  <c r="G551" i="19"/>
  <c r="K550" i="19"/>
  <c r="J550" i="19"/>
  <c r="H550" i="19"/>
  <c r="G550" i="19"/>
  <c r="L549" i="19"/>
  <c r="K549" i="19"/>
  <c r="J549" i="19"/>
  <c r="I549" i="19"/>
  <c r="H549" i="19"/>
  <c r="G549" i="19"/>
  <c r="L548" i="19"/>
  <c r="K548" i="19"/>
  <c r="I548" i="19"/>
  <c r="H548" i="19"/>
  <c r="G548" i="19"/>
  <c r="L547" i="19"/>
  <c r="K547" i="19"/>
  <c r="J547" i="19"/>
  <c r="I547" i="19"/>
  <c r="H547" i="19"/>
  <c r="G547" i="19"/>
  <c r="L546" i="19"/>
  <c r="K546" i="19"/>
  <c r="H546" i="19"/>
  <c r="G546" i="19"/>
  <c r="L545" i="19"/>
  <c r="K545" i="19"/>
  <c r="H545" i="19"/>
  <c r="G545" i="19"/>
  <c r="L544" i="19"/>
  <c r="K544" i="19"/>
  <c r="L543" i="19"/>
  <c r="K543" i="19"/>
  <c r="H543" i="19"/>
  <c r="G543" i="19"/>
  <c r="K542" i="19"/>
  <c r="J542" i="19"/>
  <c r="I542" i="19"/>
  <c r="H542" i="19"/>
  <c r="G542" i="19"/>
  <c r="L541" i="19"/>
  <c r="K541" i="19"/>
  <c r="H541" i="19"/>
  <c r="G541" i="19"/>
  <c r="L540" i="19"/>
  <c r="K540" i="19"/>
  <c r="H540" i="19"/>
  <c r="G540" i="19"/>
  <c r="L539" i="19"/>
  <c r="K539" i="19"/>
  <c r="H539" i="19"/>
  <c r="G539" i="19"/>
  <c r="L538" i="19"/>
  <c r="K538" i="19"/>
  <c r="H538" i="19"/>
  <c r="G538" i="19"/>
  <c r="L537" i="19"/>
  <c r="K537" i="19"/>
  <c r="H537" i="19"/>
  <c r="G537" i="19"/>
  <c r="L536" i="19"/>
  <c r="K536" i="19"/>
  <c r="H536" i="19"/>
  <c r="G536" i="19"/>
  <c r="L535" i="19"/>
  <c r="K535" i="19"/>
  <c r="H535" i="19"/>
  <c r="G535" i="19"/>
  <c r="L534" i="19"/>
  <c r="K534" i="19"/>
  <c r="I534" i="19"/>
  <c r="H534" i="19"/>
  <c r="G534" i="19"/>
  <c r="L533" i="19"/>
  <c r="K533" i="19"/>
  <c r="I533" i="19"/>
  <c r="H533" i="19"/>
  <c r="G533" i="19"/>
  <c r="L532" i="19"/>
  <c r="K532" i="19"/>
  <c r="I532" i="19"/>
  <c r="H532" i="19"/>
  <c r="G532" i="19"/>
  <c r="L531" i="19"/>
  <c r="K531" i="19"/>
  <c r="I531" i="19"/>
  <c r="H531" i="19"/>
  <c r="G531" i="19"/>
  <c r="K530" i="19"/>
  <c r="H530" i="19"/>
  <c r="G530" i="19"/>
  <c r="L529" i="19"/>
  <c r="K529" i="19"/>
  <c r="I529" i="19"/>
  <c r="H529" i="19"/>
  <c r="G529" i="19"/>
  <c r="L528" i="19"/>
  <c r="K528" i="19"/>
  <c r="H528" i="19"/>
  <c r="G528" i="19"/>
  <c r="L527" i="19"/>
  <c r="K527" i="19"/>
  <c r="I527" i="19"/>
  <c r="H527" i="19"/>
  <c r="G527" i="19"/>
  <c r="L526" i="19"/>
  <c r="K526" i="19"/>
  <c r="H526" i="19"/>
  <c r="G526" i="19"/>
  <c r="L525" i="19"/>
  <c r="K525" i="19"/>
  <c r="H525" i="19"/>
  <c r="G525" i="19"/>
  <c r="L524" i="19"/>
  <c r="K524" i="19"/>
  <c r="I524" i="19"/>
  <c r="H524" i="19"/>
  <c r="G524" i="19"/>
  <c r="L523" i="19"/>
  <c r="K523" i="19"/>
  <c r="H523" i="19"/>
  <c r="G523" i="19"/>
  <c r="K522" i="19"/>
  <c r="J522" i="19"/>
  <c r="I522" i="19"/>
  <c r="H522" i="19"/>
  <c r="G522" i="19"/>
  <c r="L521" i="19"/>
  <c r="K521" i="19"/>
  <c r="I521" i="19"/>
  <c r="H521" i="19"/>
  <c r="G521" i="19"/>
  <c r="K520" i="19"/>
  <c r="I520" i="19"/>
  <c r="H520" i="19"/>
  <c r="G520" i="19"/>
  <c r="L519" i="19"/>
  <c r="K519" i="19"/>
  <c r="H519" i="19"/>
  <c r="G519" i="19"/>
  <c r="K518" i="19"/>
  <c r="H518" i="19"/>
  <c r="G518" i="19"/>
  <c r="L517" i="19"/>
  <c r="K517" i="19"/>
  <c r="H517" i="19"/>
  <c r="G517" i="19"/>
  <c r="K516" i="19"/>
  <c r="I516" i="19"/>
  <c r="H516" i="19"/>
  <c r="G516" i="19"/>
  <c r="L515" i="19"/>
  <c r="K515" i="19"/>
  <c r="I515" i="19"/>
  <c r="H515" i="19"/>
  <c r="G515" i="19"/>
  <c r="L514" i="19"/>
  <c r="K514" i="19"/>
  <c r="I514" i="19"/>
  <c r="H514" i="19"/>
  <c r="G514" i="19"/>
  <c r="L513" i="19"/>
  <c r="K513" i="19"/>
  <c r="H513" i="19"/>
  <c r="G513" i="19"/>
  <c r="K512" i="19"/>
  <c r="H512" i="19"/>
  <c r="G512" i="19"/>
  <c r="L511" i="19"/>
  <c r="K511" i="19"/>
  <c r="H511" i="19"/>
  <c r="G511" i="19"/>
  <c r="K510" i="19"/>
  <c r="I510" i="19"/>
  <c r="H510" i="19"/>
  <c r="G510" i="19"/>
  <c r="L509" i="19"/>
  <c r="K509" i="19"/>
  <c r="H509" i="19"/>
  <c r="G509" i="19"/>
  <c r="K508" i="19"/>
  <c r="I508" i="19"/>
  <c r="H508" i="19"/>
  <c r="G508" i="19"/>
  <c r="L507" i="19"/>
  <c r="K507" i="19"/>
  <c r="H507" i="19"/>
  <c r="G507" i="19"/>
  <c r="L506" i="19"/>
  <c r="K506" i="19"/>
  <c r="I506" i="19"/>
  <c r="H506" i="19"/>
  <c r="G506" i="19"/>
  <c r="L505" i="19"/>
  <c r="K505" i="19"/>
  <c r="J505" i="19"/>
  <c r="I505" i="19"/>
  <c r="H505" i="19"/>
  <c r="G505" i="19"/>
  <c r="K504" i="19"/>
  <c r="H504" i="19"/>
  <c r="G504" i="19"/>
  <c r="L503" i="19"/>
  <c r="K503" i="19"/>
  <c r="I503" i="19"/>
  <c r="H503" i="19"/>
  <c r="G503" i="19"/>
  <c r="L502" i="19"/>
  <c r="K502" i="19"/>
  <c r="I502" i="19"/>
  <c r="H502" i="19"/>
  <c r="G502" i="19"/>
  <c r="L501" i="19"/>
  <c r="K501" i="19"/>
  <c r="H501" i="19"/>
  <c r="G501" i="19"/>
  <c r="L500" i="19"/>
  <c r="K500" i="19"/>
  <c r="I500" i="19"/>
  <c r="H500" i="19"/>
  <c r="G500" i="19"/>
  <c r="L499" i="19"/>
  <c r="K499" i="19"/>
  <c r="L498" i="19"/>
  <c r="K498" i="19"/>
  <c r="H498" i="19"/>
  <c r="G498" i="19"/>
  <c r="L497" i="19"/>
  <c r="K497" i="19"/>
  <c r="I497" i="19"/>
  <c r="H497" i="19"/>
  <c r="G497" i="19"/>
  <c r="L496" i="19"/>
  <c r="K496" i="19"/>
  <c r="I496" i="19"/>
  <c r="H496" i="19"/>
  <c r="G496" i="19"/>
  <c r="L495" i="19"/>
  <c r="K495" i="19"/>
  <c r="I495" i="19"/>
  <c r="H495" i="19"/>
  <c r="G495" i="19"/>
  <c r="K494" i="19"/>
  <c r="H494" i="19"/>
  <c r="G494" i="19"/>
  <c r="L493" i="19"/>
  <c r="K493" i="19"/>
  <c r="H493" i="19"/>
  <c r="G493" i="19"/>
  <c r="K492" i="19"/>
  <c r="I492" i="19"/>
  <c r="H492" i="19"/>
  <c r="G492" i="19"/>
  <c r="L491" i="19"/>
  <c r="K491" i="19"/>
  <c r="H491" i="19"/>
  <c r="G491" i="19"/>
  <c r="L490" i="19"/>
  <c r="K490" i="19"/>
  <c r="I490" i="19"/>
  <c r="H490" i="19"/>
  <c r="G490" i="19"/>
  <c r="L489" i="19"/>
  <c r="K489" i="19"/>
  <c r="H489" i="19"/>
  <c r="G489" i="19"/>
  <c r="L488" i="19"/>
  <c r="K488" i="19"/>
  <c r="I488" i="19"/>
  <c r="H488" i="19"/>
  <c r="G488" i="19"/>
  <c r="L487" i="19"/>
  <c r="K487" i="19"/>
  <c r="H487" i="19"/>
  <c r="G487" i="19"/>
  <c r="K486" i="19"/>
  <c r="H486" i="19"/>
  <c r="G486" i="19"/>
  <c r="L485" i="19"/>
  <c r="K485" i="19"/>
  <c r="H485" i="19"/>
  <c r="G485" i="19"/>
  <c r="K484" i="19"/>
  <c r="H484" i="19"/>
  <c r="G484" i="19"/>
  <c r="L483" i="19"/>
  <c r="K483" i="19"/>
  <c r="H483" i="19"/>
  <c r="G483" i="19"/>
  <c r="K482" i="19"/>
  <c r="I482" i="19"/>
  <c r="H482" i="19"/>
  <c r="G482" i="19"/>
  <c r="L481" i="19"/>
  <c r="K481" i="19"/>
  <c r="H481" i="19"/>
  <c r="G481" i="19"/>
  <c r="K480" i="19"/>
  <c r="H480" i="19"/>
  <c r="G480" i="19"/>
  <c r="L479" i="19"/>
  <c r="K479" i="19"/>
  <c r="H479" i="19"/>
  <c r="G479" i="19"/>
  <c r="K478" i="19"/>
  <c r="H478" i="19"/>
  <c r="G478" i="19"/>
  <c r="L477" i="19"/>
  <c r="K477" i="19"/>
  <c r="I477" i="19"/>
  <c r="H477" i="19"/>
  <c r="G477" i="19"/>
  <c r="L476" i="19"/>
  <c r="K476" i="19"/>
  <c r="H476" i="19"/>
  <c r="G476" i="19"/>
  <c r="L475" i="19"/>
  <c r="K475" i="19"/>
  <c r="J475" i="19"/>
  <c r="I475" i="19"/>
  <c r="H475" i="19"/>
  <c r="G475" i="19"/>
  <c r="K474" i="19"/>
  <c r="H474" i="19"/>
  <c r="G474" i="19"/>
  <c r="L473" i="19"/>
  <c r="K473" i="19"/>
  <c r="H473" i="19"/>
  <c r="G473" i="19"/>
  <c r="K472" i="19"/>
  <c r="H472" i="19"/>
  <c r="G472" i="19"/>
  <c r="L471" i="19"/>
  <c r="K471" i="19"/>
  <c r="H471" i="19"/>
  <c r="G471" i="19"/>
  <c r="K470" i="19"/>
  <c r="H470" i="19"/>
  <c r="G470" i="19"/>
  <c r="L469" i="19"/>
  <c r="K469" i="19"/>
  <c r="H469" i="19"/>
  <c r="G469" i="19"/>
  <c r="K468" i="19"/>
  <c r="I468" i="19"/>
  <c r="H468" i="19"/>
  <c r="G468" i="19"/>
  <c r="L467" i="19"/>
  <c r="K467" i="19"/>
  <c r="I467" i="19"/>
  <c r="H467" i="19"/>
  <c r="G467" i="19"/>
  <c r="L466" i="19"/>
  <c r="K466" i="19"/>
  <c r="I466" i="19"/>
  <c r="H466" i="19"/>
  <c r="G466" i="19"/>
  <c r="L465" i="19"/>
  <c r="K465" i="19"/>
  <c r="H465" i="19"/>
  <c r="G465" i="19"/>
  <c r="L464" i="19"/>
  <c r="K464" i="19"/>
  <c r="H464" i="19"/>
  <c r="G464" i="19"/>
  <c r="L463" i="19"/>
  <c r="K463" i="19"/>
  <c r="I463" i="19"/>
  <c r="H463" i="19"/>
  <c r="G463" i="19"/>
  <c r="K462" i="19"/>
  <c r="H462" i="19"/>
  <c r="G462" i="19"/>
  <c r="L461" i="19"/>
  <c r="K461" i="19"/>
  <c r="H461" i="19"/>
  <c r="G461" i="19"/>
  <c r="K460" i="19"/>
  <c r="H460" i="19"/>
  <c r="G460" i="19"/>
  <c r="L459" i="19"/>
  <c r="K459" i="19"/>
  <c r="J459" i="19"/>
  <c r="I459" i="19"/>
  <c r="H459" i="19"/>
  <c r="G459" i="19"/>
  <c r="L458" i="19"/>
  <c r="K458" i="19"/>
  <c r="H458" i="19"/>
  <c r="G458" i="19"/>
  <c r="L457" i="19"/>
  <c r="K457" i="19"/>
  <c r="H457" i="19"/>
  <c r="G457" i="19"/>
  <c r="L456" i="19"/>
  <c r="K456" i="19"/>
  <c r="H456" i="19"/>
  <c r="G456" i="19"/>
  <c r="L455" i="19"/>
  <c r="K455" i="19"/>
  <c r="J455" i="19"/>
  <c r="H455" i="19"/>
  <c r="G455" i="19"/>
  <c r="K454" i="19"/>
  <c r="J454" i="19"/>
  <c r="H454" i="19"/>
  <c r="G454" i="19"/>
  <c r="L453" i="19"/>
  <c r="K453" i="19"/>
  <c r="J453" i="19"/>
  <c r="I453" i="19"/>
  <c r="H453" i="19"/>
  <c r="G453" i="19"/>
  <c r="M453" i="19" s="1"/>
  <c r="L452" i="19"/>
  <c r="K452" i="19"/>
  <c r="H452" i="19"/>
  <c r="G452" i="19"/>
  <c r="L451" i="19"/>
  <c r="K451" i="19"/>
  <c r="H451" i="19"/>
  <c r="G451" i="19"/>
  <c r="L450" i="19"/>
  <c r="K450" i="19"/>
  <c r="H450" i="19"/>
  <c r="G450" i="19"/>
  <c r="L449" i="19"/>
  <c r="K449" i="19"/>
  <c r="J449" i="19"/>
  <c r="H449" i="19"/>
  <c r="G449" i="19"/>
  <c r="K448" i="19"/>
  <c r="H448" i="19"/>
  <c r="G448" i="19"/>
  <c r="L447" i="19"/>
  <c r="K447" i="19"/>
  <c r="J447" i="19"/>
  <c r="I447" i="19"/>
  <c r="H447" i="19"/>
  <c r="G447" i="19"/>
  <c r="L446" i="19"/>
  <c r="K446" i="19"/>
  <c r="L445" i="19"/>
  <c r="K445" i="19"/>
  <c r="J445" i="19"/>
  <c r="I445" i="19"/>
  <c r="H445" i="19"/>
  <c r="N445" i="19" s="1"/>
  <c r="G445" i="19"/>
  <c r="M445" i="19" s="1"/>
  <c r="L444" i="19"/>
  <c r="K444" i="19"/>
  <c r="I444" i="19"/>
  <c r="H444" i="19"/>
  <c r="G444" i="19"/>
  <c r="L443" i="19"/>
  <c r="K443" i="19"/>
  <c r="H443" i="19"/>
  <c r="G443" i="19"/>
  <c r="K442" i="19"/>
  <c r="H442" i="19"/>
  <c r="G442" i="19"/>
  <c r="L441" i="19"/>
  <c r="K441" i="19"/>
  <c r="H441" i="19"/>
  <c r="G441" i="19"/>
  <c r="K440" i="19"/>
  <c r="H440" i="19"/>
  <c r="G440" i="19"/>
  <c r="L439" i="19"/>
  <c r="K439" i="19"/>
  <c r="J439" i="19"/>
  <c r="I439" i="19"/>
  <c r="H439" i="19"/>
  <c r="G439" i="19"/>
  <c r="L438" i="19"/>
  <c r="K438" i="19"/>
  <c r="H438" i="19"/>
  <c r="G438" i="19"/>
  <c r="L437" i="19"/>
  <c r="K437" i="19"/>
  <c r="G437" i="19"/>
  <c r="K436" i="19"/>
  <c r="H436" i="19"/>
  <c r="G436" i="19"/>
  <c r="L435" i="19"/>
  <c r="K435" i="19"/>
  <c r="H435" i="19"/>
  <c r="G435" i="19"/>
  <c r="K434" i="19"/>
  <c r="H434" i="19"/>
  <c r="G434" i="19"/>
  <c r="L433" i="19"/>
  <c r="K433" i="19"/>
  <c r="H433" i="19"/>
  <c r="G433" i="19"/>
  <c r="K432" i="19"/>
  <c r="L431" i="19"/>
  <c r="K431" i="19"/>
  <c r="H431" i="19"/>
  <c r="G431" i="19"/>
  <c r="L430" i="19"/>
  <c r="K430" i="19"/>
  <c r="H430" i="19"/>
  <c r="G430" i="19"/>
  <c r="L429" i="19"/>
  <c r="K429" i="19"/>
  <c r="H429" i="19"/>
  <c r="G429" i="19"/>
  <c r="L428" i="19"/>
  <c r="K428" i="19"/>
  <c r="H428" i="19"/>
  <c r="L427" i="19"/>
  <c r="K427" i="19"/>
  <c r="H427" i="19"/>
  <c r="G427" i="19"/>
  <c r="L426" i="19"/>
  <c r="K426" i="19"/>
  <c r="H426" i="19"/>
  <c r="G426" i="19"/>
  <c r="L425" i="19"/>
  <c r="K425" i="19"/>
  <c r="J425" i="19"/>
  <c r="I425" i="19"/>
  <c r="H425" i="19"/>
  <c r="G425" i="19"/>
  <c r="K424" i="19"/>
  <c r="H424" i="19"/>
  <c r="L423" i="19"/>
  <c r="K423" i="19"/>
  <c r="K422" i="19"/>
  <c r="H422" i="19"/>
  <c r="G422" i="19"/>
  <c r="L421" i="19"/>
  <c r="K421" i="19"/>
  <c r="H421" i="19"/>
  <c r="G421" i="19"/>
  <c r="K420" i="19"/>
  <c r="H420" i="19"/>
  <c r="G420" i="19"/>
  <c r="L419" i="19"/>
  <c r="K419" i="19"/>
  <c r="L418" i="19"/>
  <c r="K418" i="19"/>
  <c r="I418" i="19"/>
  <c r="H418" i="19"/>
  <c r="G418" i="19"/>
  <c r="L417" i="19"/>
  <c r="K417" i="19"/>
  <c r="J417" i="19"/>
  <c r="I417" i="19"/>
  <c r="H417" i="19"/>
  <c r="G417" i="19"/>
  <c r="L416" i="19"/>
  <c r="K416" i="19"/>
  <c r="I416" i="19"/>
  <c r="H416" i="19"/>
  <c r="G416" i="19"/>
  <c r="L415" i="19"/>
  <c r="K415" i="19"/>
  <c r="J415" i="19"/>
  <c r="I415" i="19"/>
  <c r="H415" i="19"/>
  <c r="G415" i="19"/>
  <c r="L414" i="19"/>
  <c r="K414" i="19"/>
  <c r="H414" i="19"/>
  <c r="G414" i="19"/>
  <c r="L413" i="19"/>
  <c r="K413" i="19"/>
  <c r="H413" i="19"/>
  <c r="K412" i="19"/>
  <c r="I412" i="19"/>
  <c r="H412" i="19"/>
  <c r="G412" i="19"/>
  <c r="L411" i="19"/>
  <c r="K411" i="19"/>
  <c r="H411" i="19"/>
  <c r="G411" i="19"/>
  <c r="L410" i="19"/>
  <c r="K410" i="19"/>
  <c r="H410" i="19"/>
  <c r="L409" i="19"/>
  <c r="K409" i="19"/>
  <c r="H409" i="19"/>
  <c r="G409" i="19"/>
  <c r="K408" i="19"/>
  <c r="H408" i="19"/>
  <c r="G408" i="19"/>
  <c r="L407" i="19"/>
  <c r="K407" i="19"/>
  <c r="H407" i="19"/>
  <c r="G407" i="19"/>
  <c r="K406" i="19"/>
  <c r="L405" i="19"/>
  <c r="K405" i="19"/>
  <c r="G405" i="19"/>
  <c r="L404" i="19"/>
  <c r="K404" i="19"/>
  <c r="H404" i="19"/>
  <c r="G404" i="19"/>
  <c r="L403" i="19"/>
  <c r="K403" i="19"/>
  <c r="I403" i="19"/>
  <c r="H403" i="19"/>
  <c r="G403" i="19"/>
  <c r="L402" i="19"/>
  <c r="K402" i="19"/>
  <c r="H402" i="19"/>
  <c r="G402" i="19"/>
  <c r="L401" i="19"/>
  <c r="K401" i="19"/>
  <c r="H401" i="19"/>
  <c r="G401" i="19"/>
  <c r="L400" i="19"/>
  <c r="K400" i="19"/>
  <c r="H400" i="19"/>
  <c r="G400" i="19"/>
  <c r="L399" i="19"/>
  <c r="K399" i="19"/>
  <c r="H399" i="19"/>
  <c r="G399" i="19"/>
  <c r="K398" i="19"/>
  <c r="H398" i="19"/>
  <c r="G398" i="19"/>
  <c r="L397" i="19"/>
  <c r="K397" i="19"/>
  <c r="H397" i="19"/>
  <c r="G397" i="19"/>
  <c r="K396" i="19"/>
  <c r="H396" i="19"/>
  <c r="G396" i="19"/>
  <c r="L395" i="19"/>
  <c r="K395" i="19"/>
  <c r="G395" i="19"/>
  <c r="L394" i="19"/>
  <c r="K394" i="19"/>
  <c r="H394" i="19"/>
  <c r="G394" i="19"/>
  <c r="L393" i="19"/>
  <c r="K393" i="19"/>
  <c r="J393" i="19"/>
  <c r="I393" i="19"/>
  <c r="H393" i="19"/>
  <c r="G393" i="19"/>
  <c r="K392" i="19"/>
  <c r="H392" i="19"/>
  <c r="G392" i="19"/>
  <c r="L391" i="19"/>
  <c r="K391" i="19"/>
  <c r="H391" i="19"/>
  <c r="K390" i="19"/>
  <c r="J390" i="19"/>
  <c r="I390" i="19"/>
  <c r="H390" i="19"/>
  <c r="G390" i="19"/>
  <c r="L389" i="19"/>
  <c r="K389" i="19"/>
  <c r="H389" i="19"/>
  <c r="G389" i="19"/>
  <c r="L388" i="19"/>
  <c r="K388" i="19"/>
  <c r="H388" i="19"/>
  <c r="G388" i="19"/>
  <c r="L387" i="19"/>
  <c r="K387" i="19"/>
  <c r="H387" i="19"/>
  <c r="K386" i="19"/>
  <c r="H386" i="19"/>
  <c r="G386" i="19"/>
  <c r="L385" i="19"/>
  <c r="K385" i="19"/>
  <c r="J385" i="19"/>
  <c r="I385" i="19"/>
  <c r="H385" i="19"/>
  <c r="G385" i="19"/>
  <c r="L384" i="19"/>
  <c r="K384" i="19"/>
  <c r="H384" i="19"/>
  <c r="G384" i="19"/>
  <c r="L383" i="19"/>
  <c r="K383" i="19"/>
  <c r="K382" i="19"/>
  <c r="J382" i="19"/>
  <c r="H382" i="19"/>
  <c r="G382" i="19"/>
  <c r="L381" i="19"/>
  <c r="K381" i="19"/>
  <c r="H381" i="19"/>
  <c r="G381" i="19"/>
  <c r="L380" i="19"/>
  <c r="K380" i="19"/>
  <c r="H380" i="19"/>
  <c r="G380" i="19"/>
  <c r="L379" i="19"/>
  <c r="K379" i="19"/>
  <c r="H379" i="19"/>
  <c r="G379" i="19"/>
  <c r="L378" i="19"/>
  <c r="K378" i="19"/>
  <c r="H378" i="19"/>
  <c r="L377" i="19"/>
  <c r="K377" i="19"/>
  <c r="L376" i="19"/>
  <c r="K376" i="19"/>
  <c r="H376" i="19"/>
  <c r="G376" i="19"/>
  <c r="L375" i="19"/>
  <c r="K375" i="19"/>
  <c r="J375" i="19"/>
  <c r="H375" i="19"/>
  <c r="G375" i="19"/>
  <c r="K374" i="19"/>
  <c r="G374" i="19"/>
  <c r="L373" i="19"/>
  <c r="K373" i="19"/>
  <c r="H373" i="19"/>
  <c r="G373" i="19"/>
  <c r="L372" i="19"/>
  <c r="H372" i="19"/>
  <c r="G372" i="19"/>
  <c r="F371" i="19"/>
  <c r="J468" i="19" s="1"/>
  <c r="E371" i="19"/>
  <c r="I376" i="19" s="1"/>
  <c r="D371" i="19"/>
  <c r="H564" i="19" s="1"/>
  <c r="C371" i="19"/>
  <c r="K363" i="19"/>
  <c r="H363" i="19"/>
  <c r="G363" i="19"/>
  <c r="L362" i="19"/>
  <c r="K362" i="19"/>
  <c r="H362" i="19"/>
  <c r="G362" i="19"/>
  <c r="K361" i="19"/>
  <c r="H361" i="19"/>
  <c r="G361" i="19"/>
  <c r="L360" i="19"/>
  <c r="K360" i="19"/>
  <c r="J360" i="19"/>
  <c r="I360" i="19"/>
  <c r="H360" i="19"/>
  <c r="G360" i="19"/>
  <c r="L359" i="19"/>
  <c r="K359" i="19"/>
  <c r="I359" i="19"/>
  <c r="H359" i="19"/>
  <c r="G359" i="19"/>
  <c r="L358" i="19"/>
  <c r="K358" i="19"/>
  <c r="H358" i="19"/>
  <c r="G358" i="19"/>
  <c r="K357" i="19"/>
  <c r="J357" i="19"/>
  <c r="I357" i="19"/>
  <c r="H357" i="19"/>
  <c r="G357" i="19"/>
  <c r="M357" i="19" s="1"/>
  <c r="L356" i="19"/>
  <c r="K356" i="19"/>
  <c r="I356" i="19"/>
  <c r="H356" i="19"/>
  <c r="G356" i="19"/>
  <c r="K355" i="19"/>
  <c r="H355" i="19"/>
  <c r="G355" i="19"/>
  <c r="L354" i="19"/>
  <c r="K354" i="19"/>
  <c r="I354" i="19"/>
  <c r="H354" i="19"/>
  <c r="G354" i="19"/>
  <c r="K353" i="19"/>
  <c r="I353" i="19"/>
  <c r="H353" i="19"/>
  <c r="G353" i="19"/>
  <c r="L352" i="19"/>
  <c r="K352" i="19"/>
  <c r="H352" i="19"/>
  <c r="G352" i="19"/>
  <c r="K351" i="19"/>
  <c r="I351" i="19"/>
  <c r="H351" i="19"/>
  <c r="G351" i="19"/>
  <c r="L350" i="19"/>
  <c r="K350" i="19"/>
  <c r="I350" i="19"/>
  <c r="H350" i="19"/>
  <c r="G350" i="19"/>
  <c r="K349" i="19"/>
  <c r="J349" i="19"/>
  <c r="I349" i="19"/>
  <c r="H349" i="19"/>
  <c r="G349" i="19"/>
  <c r="L348" i="19"/>
  <c r="K348" i="19"/>
  <c r="J348" i="19"/>
  <c r="I348" i="19"/>
  <c r="H348" i="19"/>
  <c r="G348" i="19"/>
  <c r="K347" i="19"/>
  <c r="H347" i="19"/>
  <c r="G347" i="19"/>
  <c r="L346" i="19"/>
  <c r="K346" i="19"/>
  <c r="H346" i="19"/>
  <c r="G346" i="19"/>
  <c r="K345" i="19"/>
  <c r="J345" i="19"/>
  <c r="I345" i="19"/>
  <c r="H345" i="19"/>
  <c r="G345" i="19"/>
  <c r="M345" i="19" s="1"/>
  <c r="L344" i="19"/>
  <c r="K344" i="19"/>
  <c r="H344" i="19"/>
  <c r="G344" i="19"/>
  <c r="L343" i="19"/>
  <c r="K343" i="19"/>
  <c r="L342" i="19"/>
  <c r="K342" i="19"/>
  <c r="H342" i="19"/>
  <c r="G342" i="19"/>
  <c r="K341" i="19"/>
  <c r="I341" i="19"/>
  <c r="H341" i="19"/>
  <c r="G341" i="19"/>
  <c r="L340" i="19"/>
  <c r="K340" i="19"/>
  <c r="H340" i="19"/>
  <c r="G340" i="19"/>
  <c r="K339" i="19"/>
  <c r="I339" i="19"/>
  <c r="H339" i="19"/>
  <c r="G339" i="19"/>
  <c r="L338" i="19"/>
  <c r="K338" i="19"/>
  <c r="K337" i="19"/>
  <c r="I337" i="19"/>
  <c r="H337" i="19"/>
  <c r="G337" i="19"/>
  <c r="L336" i="19"/>
  <c r="K336" i="19"/>
  <c r="H336" i="19"/>
  <c r="G336" i="19"/>
  <c r="K335" i="19"/>
  <c r="I335" i="19"/>
  <c r="H335" i="19"/>
  <c r="G335" i="19"/>
  <c r="L334" i="19"/>
  <c r="K334" i="19"/>
  <c r="I334" i="19"/>
  <c r="H334" i="19"/>
  <c r="G334" i="19"/>
  <c r="L333" i="19"/>
  <c r="K333" i="19"/>
  <c r="I333" i="19"/>
  <c r="H333" i="19"/>
  <c r="G333" i="19"/>
  <c r="L332" i="19"/>
  <c r="K332" i="19"/>
  <c r="I332" i="19"/>
  <c r="H332" i="19"/>
  <c r="G332" i="19"/>
  <c r="K331" i="19"/>
  <c r="J331" i="19"/>
  <c r="I331" i="19"/>
  <c r="H331" i="19"/>
  <c r="G331" i="19"/>
  <c r="L330" i="19"/>
  <c r="K330" i="19"/>
  <c r="J330" i="19"/>
  <c r="I330" i="19"/>
  <c r="H330" i="19"/>
  <c r="N330" i="19" s="1"/>
  <c r="G330" i="19"/>
  <c r="K329" i="19"/>
  <c r="H329" i="19"/>
  <c r="G329" i="19"/>
  <c r="L328" i="19"/>
  <c r="K328" i="19"/>
  <c r="J328" i="19"/>
  <c r="I328" i="19"/>
  <c r="H328" i="19"/>
  <c r="G328" i="19"/>
  <c r="L327" i="19"/>
  <c r="K327" i="19"/>
  <c r="G327" i="19"/>
  <c r="L326" i="19"/>
  <c r="K326" i="19"/>
  <c r="I326" i="19"/>
  <c r="H326" i="19"/>
  <c r="G326" i="19"/>
  <c r="L325" i="19"/>
  <c r="K325" i="19"/>
  <c r="H325" i="19"/>
  <c r="G325" i="19"/>
  <c r="L324" i="19"/>
  <c r="K324" i="19"/>
  <c r="K323" i="19"/>
  <c r="I323" i="19"/>
  <c r="H323" i="19"/>
  <c r="G323" i="19"/>
  <c r="L322" i="19"/>
  <c r="K322" i="19"/>
  <c r="H322" i="19"/>
  <c r="G322" i="19"/>
  <c r="K321" i="19"/>
  <c r="H321" i="19"/>
  <c r="G321" i="19"/>
  <c r="L320" i="19"/>
  <c r="K320" i="19"/>
  <c r="H320" i="19"/>
  <c r="G320" i="19"/>
  <c r="K319" i="19"/>
  <c r="I319" i="19"/>
  <c r="H319" i="19"/>
  <c r="G319" i="19"/>
  <c r="L318" i="19"/>
  <c r="K318" i="19"/>
  <c r="H318" i="19"/>
  <c r="G318" i="19"/>
  <c r="K317" i="19"/>
  <c r="I317" i="19"/>
  <c r="H317" i="19"/>
  <c r="G317" i="19"/>
  <c r="L316" i="19"/>
  <c r="K316" i="19"/>
  <c r="G316" i="19"/>
  <c r="K315" i="19"/>
  <c r="H315" i="19"/>
  <c r="G315" i="19"/>
  <c r="L314" i="19"/>
  <c r="K314" i="19"/>
  <c r="I314" i="19"/>
  <c r="H314" i="19"/>
  <c r="G314" i="19"/>
  <c r="K313" i="19"/>
  <c r="H313" i="19"/>
  <c r="G313" i="19"/>
  <c r="L312" i="19"/>
  <c r="K312" i="19"/>
  <c r="H312" i="19"/>
  <c r="G312" i="19"/>
  <c r="L311" i="19"/>
  <c r="K311" i="19"/>
  <c r="H311" i="19"/>
  <c r="G311" i="19"/>
  <c r="L310" i="19"/>
  <c r="K310" i="19"/>
  <c r="H310" i="19"/>
  <c r="G310" i="19"/>
  <c r="L309" i="19"/>
  <c r="K309" i="19"/>
  <c r="H309" i="19"/>
  <c r="G309" i="19"/>
  <c r="L308" i="19"/>
  <c r="K308" i="19"/>
  <c r="H308" i="19"/>
  <c r="G308" i="19"/>
  <c r="L307" i="19"/>
  <c r="K307" i="19"/>
  <c r="H307" i="19"/>
  <c r="G307" i="19"/>
  <c r="L306" i="19"/>
  <c r="K306" i="19"/>
  <c r="H306" i="19"/>
  <c r="G306" i="19"/>
  <c r="L305" i="19"/>
  <c r="K305" i="19"/>
  <c r="H305" i="19"/>
  <c r="G305" i="19"/>
  <c r="L304" i="19"/>
  <c r="K304" i="19"/>
  <c r="H304" i="19"/>
  <c r="G304" i="19"/>
  <c r="K303" i="19"/>
  <c r="I303" i="19"/>
  <c r="H303" i="19"/>
  <c r="G303" i="19"/>
  <c r="L302" i="19"/>
  <c r="K302" i="19"/>
  <c r="H302" i="19"/>
  <c r="G302" i="19"/>
  <c r="K301" i="19"/>
  <c r="H301" i="19"/>
  <c r="G301" i="19"/>
  <c r="L300" i="19"/>
  <c r="K300" i="19"/>
  <c r="H300" i="19"/>
  <c r="G300" i="19"/>
  <c r="K299" i="19"/>
  <c r="H299" i="19"/>
  <c r="G299" i="19"/>
  <c r="L298" i="19"/>
  <c r="K298" i="19"/>
  <c r="J298" i="19"/>
  <c r="I298" i="19"/>
  <c r="H298" i="19"/>
  <c r="G298" i="19"/>
  <c r="K297" i="19"/>
  <c r="H297" i="19"/>
  <c r="G297" i="19"/>
  <c r="L296" i="19"/>
  <c r="K296" i="19"/>
  <c r="J296" i="19"/>
  <c r="I296" i="19"/>
  <c r="H296" i="19"/>
  <c r="N296" i="19" s="1"/>
  <c r="G296" i="19"/>
  <c r="L295" i="19"/>
  <c r="K295" i="19"/>
  <c r="H295" i="19"/>
  <c r="G295" i="19"/>
  <c r="L294" i="19"/>
  <c r="K294" i="19"/>
  <c r="H294" i="19"/>
  <c r="G294" i="19"/>
  <c r="L293" i="19"/>
  <c r="K293" i="19"/>
  <c r="G293" i="19"/>
  <c r="L292" i="19"/>
  <c r="K292" i="19"/>
  <c r="G292" i="19"/>
  <c r="K291" i="19"/>
  <c r="J291" i="19"/>
  <c r="I291" i="19"/>
  <c r="H291" i="19"/>
  <c r="G291" i="19"/>
  <c r="L290" i="19"/>
  <c r="K290" i="19"/>
  <c r="J290" i="19"/>
  <c r="I290" i="19"/>
  <c r="H290" i="19"/>
  <c r="G290" i="19"/>
  <c r="K289" i="19"/>
  <c r="J289" i="19"/>
  <c r="I289" i="19"/>
  <c r="H289" i="19"/>
  <c r="G289" i="19"/>
  <c r="L288" i="19"/>
  <c r="K288" i="19"/>
  <c r="J288" i="19"/>
  <c r="H288" i="19"/>
  <c r="G288" i="19"/>
  <c r="K287" i="19"/>
  <c r="I287" i="19"/>
  <c r="H287" i="19"/>
  <c r="G287" i="19"/>
  <c r="L286" i="19"/>
  <c r="K286" i="19"/>
  <c r="J286" i="19"/>
  <c r="I286" i="19"/>
  <c r="H286" i="19"/>
  <c r="G286" i="19"/>
  <c r="K285" i="19"/>
  <c r="I285" i="19"/>
  <c r="H285" i="19"/>
  <c r="G285" i="19"/>
  <c r="L284" i="19"/>
  <c r="K284" i="19"/>
  <c r="I284" i="19"/>
  <c r="H284" i="19"/>
  <c r="G284" i="19"/>
  <c r="L283" i="19"/>
  <c r="K283" i="19"/>
  <c r="I283" i="19"/>
  <c r="H283" i="19"/>
  <c r="G283" i="19"/>
  <c r="L282" i="19"/>
  <c r="K282" i="19"/>
  <c r="J282" i="19"/>
  <c r="I282" i="19"/>
  <c r="H282" i="19"/>
  <c r="G282" i="19"/>
  <c r="L281" i="19"/>
  <c r="K281" i="19"/>
  <c r="G281" i="19"/>
  <c r="L280" i="19"/>
  <c r="K280" i="19"/>
  <c r="J280" i="19"/>
  <c r="I280" i="19"/>
  <c r="H280" i="19"/>
  <c r="N280" i="19" s="1"/>
  <c r="G280" i="19"/>
  <c r="K279" i="19"/>
  <c r="H279" i="19"/>
  <c r="G279" i="19"/>
  <c r="L278" i="19"/>
  <c r="K278" i="19"/>
  <c r="J278" i="19"/>
  <c r="I278" i="19"/>
  <c r="H278" i="19"/>
  <c r="G278" i="19"/>
  <c r="K277" i="19"/>
  <c r="H277" i="19"/>
  <c r="G277" i="19"/>
  <c r="L276" i="19"/>
  <c r="K276" i="19"/>
  <c r="H276" i="19"/>
  <c r="G276" i="19"/>
  <c r="K275" i="19"/>
  <c r="H275" i="19"/>
  <c r="G275" i="19"/>
  <c r="L274" i="19"/>
  <c r="K274" i="19"/>
  <c r="J274" i="19"/>
  <c r="I274" i="19"/>
  <c r="H274" i="19"/>
  <c r="G274" i="19"/>
  <c r="K273" i="19"/>
  <c r="I273" i="19"/>
  <c r="H273" i="19"/>
  <c r="G273" i="19"/>
  <c r="L272" i="19"/>
  <c r="K272" i="19"/>
  <c r="J272" i="19"/>
  <c r="I272" i="19"/>
  <c r="H272" i="19"/>
  <c r="G272" i="19"/>
  <c r="K271" i="19"/>
  <c r="I271" i="19"/>
  <c r="H271" i="19"/>
  <c r="G271" i="19"/>
  <c r="L270" i="19"/>
  <c r="K270" i="19"/>
  <c r="H270" i="19"/>
  <c r="G270" i="19"/>
  <c r="K269" i="19"/>
  <c r="J269" i="19"/>
  <c r="I269" i="19"/>
  <c r="H269" i="19"/>
  <c r="G269" i="19"/>
  <c r="L268" i="19"/>
  <c r="K268" i="19"/>
  <c r="I268" i="19"/>
  <c r="H268" i="19"/>
  <c r="G268" i="19"/>
  <c r="K267" i="19"/>
  <c r="H267" i="19"/>
  <c r="G267" i="19"/>
  <c r="L266" i="19"/>
  <c r="K266" i="19"/>
  <c r="H266" i="19"/>
  <c r="G266" i="19"/>
  <c r="K265" i="19"/>
  <c r="H265" i="19"/>
  <c r="G265" i="19"/>
  <c r="L264" i="19"/>
  <c r="K264" i="19"/>
  <c r="J264" i="19"/>
  <c r="I264" i="19"/>
  <c r="H264" i="19"/>
  <c r="G264" i="19"/>
  <c r="K263" i="19"/>
  <c r="H263" i="19"/>
  <c r="G263" i="19"/>
  <c r="L262" i="19"/>
  <c r="K262" i="19"/>
  <c r="I262" i="19"/>
  <c r="H262" i="19"/>
  <c r="G262" i="19"/>
  <c r="L261" i="19"/>
  <c r="K261" i="19"/>
  <c r="H261" i="19"/>
  <c r="G261" i="19"/>
  <c r="L260" i="19"/>
  <c r="K260" i="19"/>
  <c r="J260" i="19"/>
  <c r="H260" i="19"/>
  <c r="G260" i="19"/>
  <c r="K259" i="19"/>
  <c r="I259" i="19"/>
  <c r="H259" i="19"/>
  <c r="G259" i="19"/>
  <c r="L258" i="19"/>
  <c r="K258" i="19"/>
  <c r="G258" i="19"/>
  <c r="K257" i="19"/>
  <c r="H257" i="19"/>
  <c r="G257" i="19"/>
  <c r="L256" i="19"/>
  <c r="K256" i="19"/>
  <c r="H256" i="19"/>
  <c r="G256" i="19"/>
  <c r="K255" i="19"/>
  <c r="H255" i="19"/>
  <c r="G255" i="19"/>
  <c r="L254" i="19"/>
  <c r="K254" i="19"/>
  <c r="H254" i="19"/>
  <c r="G254" i="19"/>
  <c r="K253" i="19"/>
  <c r="I253" i="19"/>
  <c r="H253" i="19"/>
  <c r="G253" i="19"/>
  <c r="L252" i="19"/>
  <c r="K252" i="19"/>
  <c r="H252" i="19"/>
  <c r="G252" i="19"/>
  <c r="K251" i="19"/>
  <c r="I251" i="19"/>
  <c r="H251" i="19"/>
  <c r="G251" i="19"/>
  <c r="L250" i="19"/>
  <c r="K250" i="19"/>
  <c r="J250" i="19"/>
  <c r="I250" i="19"/>
  <c r="H250" i="19"/>
  <c r="G250" i="19"/>
  <c r="K249" i="19"/>
  <c r="H249" i="19"/>
  <c r="G249" i="19"/>
  <c r="L248" i="19"/>
  <c r="K248" i="19"/>
  <c r="H248" i="19"/>
  <c r="G248" i="19"/>
  <c r="K247" i="19"/>
  <c r="I247" i="19"/>
  <c r="H247" i="19"/>
  <c r="G247" i="19"/>
  <c r="L246" i="19"/>
  <c r="K246" i="19"/>
  <c r="J246" i="19"/>
  <c r="I246" i="19"/>
  <c r="H246" i="19"/>
  <c r="N246" i="19" s="1"/>
  <c r="G246" i="19"/>
  <c r="K245" i="19"/>
  <c r="H245" i="19"/>
  <c r="G245" i="19"/>
  <c r="L244" i="19"/>
  <c r="K244" i="19"/>
  <c r="J244" i="19"/>
  <c r="H244" i="19"/>
  <c r="G244" i="19"/>
  <c r="L243" i="19"/>
  <c r="K243" i="19"/>
  <c r="H243" i="19"/>
  <c r="G243" i="19"/>
  <c r="L242" i="19"/>
  <c r="K242" i="19"/>
  <c r="G242" i="19"/>
  <c r="K241" i="19"/>
  <c r="I241" i="19"/>
  <c r="H241" i="19"/>
  <c r="G241" i="19"/>
  <c r="L240" i="19"/>
  <c r="K240" i="19"/>
  <c r="H240" i="19"/>
  <c r="G240" i="19"/>
  <c r="K239" i="19"/>
  <c r="I239" i="19"/>
  <c r="H239" i="19"/>
  <c r="G239" i="19"/>
  <c r="L238" i="19"/>
  <c r="K238" i="19"/>
  <c r="J238" i="19"/>
  <c r="I238" i="19"/>
  <c r="H238" i="19"/>
  <c r="G238" i="19"/>
  <c r="L237" i="19"/>
  <c r="K237" i="19"/>
  <c r="H237" i="19"/>
  <c r="G237" i="19"/>
  <c r="L236" i="19"/>
  <c r="K236" i="19"/>
  <c r="J236" i="19"/>
  <c r="I236" i="19"/>
  <c r="H236" i="19"/>
  <c r="G236" i="19"/>
  <c r="K235" i="19"/>
  <c r="H235" i="19"/>
  <c r="G235" i="19"/>
  <c r="L234" i="19"/>
  <c r="K234" i="19"/>
  <c r="I234" i="19"/>
  <c r="H234" i="19"/>
  <c r="G234" i="19"/>
  <c r="K233" i="19"/>
  <c r="H233" i="19"/>
  <c r="G233" i="19"/>
  <c r="L232" i="19"/>
  <c r="K232" i="19"/>
  <c r="J232" i="19"/>
  <c r="I232" i="19"/>
  <c r="H232" i="19"/>
  <c r="G232" i="19"/>
  <c r="K231" i="19"/>
  <c r="H231" i="19"/>
  <c r="G231" i="19"/>
  <c r="L230" i="19"/>
  <c r="K230" i="19"/>
  <c r="H230" i="19"/>
  <c r="L229" i="19"/>
  <c r="K229" i="19"/>
  <c r="H229" i="19"/>
  <c r="G229" i="19"/>
  <c r="L228" i="19"/>
  <c r="K228" i="19"/>
  <c r="J228" i="19"/>
  <c r="H228" i="19"/>
  <c r="G228" i="19"/>
  <c r="K227" i="19"/>
  <c r="H227" i="19"/>
  <c r="G227" i="19"/>
  <c r="L226" i="19"/>
  <c r="K226" i="19"/>
  <c r="H226" i="19"/>
  <c r="G226" i="19"/>
  <c r="K225" i="19"/>
  <c r="H225" i="19"/>
  <c r="G225" i="19"/>
  <c r="L224" i="19"/>
  <c r="K224" i="19"/>
  <c r="J224" i="19"/>
  <c r="I224" i="19"/>
  <c r="H224" i="19"/>
  <c r="G224" i="19"/>
  <c r="K223" i="19"/>
  <c r="H223" i="19"/>
  <c r="G223" i="19"/>
  <c r="L222" i="19"/>
  <c r="K222" i="19"/>
  <c r="H222" i="19"/>
  <c r="G222" i="19"/>
  <c r="K221" i="19"/>
  <c r="H221" i="19"/>
  <c r="G221" i="19"/>
  <c r="L220" i="19"/>
  <c r="K220" i="19"/>
  <c r="H220" i="19"/>
  <c r="G220" i="19"/>
  <c r="K219" i="19"/>
  <c r="H219" i="19"/>
  <c r="G219" i="19"/>
  <c r="L218" i="19"/>
  <c r="K218" i="19"/>
  <c r="H218" i="19"/>
  <c r="G218" i="19"/>
  <c r="K217" i="19"/>
  <c r="I217" i="19"/>
  <c r="H217" i="19"/>
  <c r="G217" i="19"/>
  <c r="L216" i="19"/>
  <c r="K216" i="19"/>
  <c r="H216" i="19"/>
  <c r="G216" i="19"/>
  <c r="K215" i="19"/>
  <c r="H215" i="19"/>
  <c r="G215" i="19"/>
  <c r="L214" i="19"/>
  <c r="K214" i="19"/>
  <c r="H214" i="19"/>
  <c r="G214" i="19"/>
  <c r="K213" i="19"/>
  <c r="H213" i="19"/>
  <c r="G213" i="19"/>
  <c r="L212" i="19"/>
  <c r="K212" i="19"/>
  <c r="J212" i="19"/>
  <c r="I212" i="19"/>
  <c r="H212" i="19"/>
  <c r="G212" i="19"/>
  <c r="K211" i="19"/>
  <c r="H211" i="19"/>
  <c r="G211" i="19"/>
  <c r="L210" i="19"/>
  <c r="K210" i="19"/>
  <c r="H210" i="19"/>
  <c r="G210" i="19"/>
  <c r="K209" i="19"/>
  <c r="H209" i="19"/>
  <c r="G209" i="19"/>
  <c r="L208" i="19"/>
  <c r="K208" i="19"/>
  <c r="H208" i="19"/>
  <c r="G208" i="19"/>
  <c r="K207" i="19"/>
  <c r="H207" i="19"/>
  <c r="G207" i="19"/>
  <c r="L206" i="19"/>
  <c r="K206" i="19"/>
  <c r="I206" i="19"/>
  <c r="H206" i="19"/>
  <c r="G206" i="19"/>
  <c r="L205" i="19"/>
  <c r="K205" i="19"/>
  <c r="H205" i="19"/>
  <c r="G205" i="19"/>
  <c r="L204" i="19"/>
  <c r="K204" i="19"/>
  <c r="H204" i="19"/>
  <c r="G204" i="19"/>
  <c r="L203" i="19"/>
  <c r="K203" i="19"/>
  <c r="H203" i="19"/>
  <c r="L202" i="19"/>
  <c r="K202" i="19"/>
  <c r="H202" i="19"/>
  <c r="G202" i="19"/>
  <c r="K201" i="19"/>
  <c r="H201" i="19"/>
  <c r="G201" i="19"/>
  <c r="L200" i="19"/>
  <c r="K200" i="19"/>
  <c r="J200" i="19"/>
  <c r="H200" i="19"/>
  <c r="G200" i="19"/>
  <c r="L199" i="19"/>
  <c r="K199" i="19"/>
  <c r="I199" i="19"/>
  <c r="H199" i="19"/>
  <c r="G199" i="19"/>
  <c r="L198" i="19"/>
  <c r="K198" i="19"/>
  <c r="H198" i="19"/>
  <c r="G198" i="19"/>
  <c r="K197" i="19"/>
  <c r="H197" i="19"/>
  <c r="G197" i="19"/>
  <c r="L196" i="19"/>
  <c r="K196" i="19"/>
  <c r="H196" i="19"/>
  <c r="G196" i="19"/>
  <c r="K195" i="19"/>
  <c r="H195" i="19"/>
  <c r="L194" i="19"/>
  <c r="K194" i="19"/>
  <c r="H194" i="19"/>
  <c r="G194" i="19"/>
  <c r="K193" i="19"/>
  <c r="H193" i="19"/>
  <c r="G193" i="19"/>
  <c r="L192" i="19"/>
  <c r="K192" i="19"/>
  <c r="J192" i="19"/>
  <c r="I192" i="19"/>
  <c r="H192" i="19"/>
  <c r="G192" i="19"/>
  <c r="K191" i="19"/>
  <c r="H191" i="19"/>
  <c r="G191" i="19"/>
  <c r="L190" i="19"/>
  <c r="K190" i="19"/>
  <c r="H190" i="19"/>
  <c r="G190" i="19"/>
  <c r="L189" i="19"/>
  <c r="F188" i="19"/>
  <c r="J311" i="19" s="1"/>
  <c r="E188" i="19"/>
  <c r="I318" i="19" s="1"/>
  <c r="D188" i="19"/>
  <c r="H242" i="19" s="1"/>
  <c r="C188" i="19"/>
  <c r="L180" i="19"/>
  <c r="K180" i="19"/>
  <c r="J180" i="19"/>
  <c r="I180" i="19"/>
  <c r="H180" i="19"/>
  <c r="G180" i="19"/>
  <c r="L179" i="19"/>
  <c r="K179" i="19"/>
  <c r="I179" i="19"/>
  <c r="H179" i="19"/>
  <c r="G179" i="19"/>
  <c r="L178" i="19"/>
  <c r="K178" i="19"/>
  <c r="H178" i="19"/>
  <c r="G178" i="19"/>
  <c r="L177" i="19"/>
  <c r="K177" i="19"/>
  <c r="H177" i="19"/>
  <c r="G177" i="19"/>
  <c r="L176" i="19"/>
  <c r="K176" i="19"/>
  <c r="J176" i="19"/>
  <c r="I176" i="19"/>
  <c r="H176" i="19"/>
  <c r="G176" i="19"/>
  <c r="L175" i="19"/>
  <c r="K175" i="19"/>
  <c r="I175" i="19"/>
  <c r="H175" i="19"/>
  <c r="G175" i="19"/>
  <c r="L174" i="19"/>
  <c r="K174" i="19"/>
  <c r="I174" i="19"/>
  <c r="H174" i="19"/>
  <c r="G174" i="19"/>
  <c r="L173" i="19"/>
  <c r="K173" i="19"/>
  <c r="J173" i="19"/>
  <c r="H173" i="19"/>
  <c r="G173" i="19"/>
  <c r="L172" i="19"/>
  <c r="K172" i="19"/>
  <c r="J172" i="19"/>
  <c r="I172" i="19"/>
  <c r="H172" i="19"/>
  <c r="G172" i="19"/>
  <c r="L171" i="19"/>
  <c r="K171" i="19"/>
  <c r="I171" i="19"/>
  <c r="H171" i="19"/>
  <c r="G171" i="19"/>
  <c r="L170" i="19"/>
  <c r="K170" i="19"/>
  <c r="H170" i="19"/>
  <c r="G170" i="19"/>
  <c r="L169" i="19"/>
  <c r="K169" i="19"/>
  <c r="H169" i="19"/>
  <c r="G169" i="19"/>
  <c r="L168" i="19"/>
  <c r="K168" i="19"/>
  <c r="H168" i="19"/>
  <c r="G168" i="19"/>
  <c r="L167" i="19"/>
  <c r="K167" i="19"/>
  <c r="H167" i="19"/>
  <c r="G167" i="19"/>
  <c r="L166" i="19"/>
  <c r="K166" i="19"/>
  <c r="H166" i="19"/>
  <c r="L165" i="19"/>
  <c r="K165" i="19"/>
  <c r="J165" i="19"/>
  <c r="H165" i="19"/>
  <c r="G165" i="19"/>
  <c r="L164" i="19"/>
  <c r="K164" i="19"/>
  <c r="J164" i="19"/>
  <c r="I164" i="19"/>
  <c r="H164" i="19"/>
  <c r="G164" i="19"/>
  <c r="L163" i="19"/>
  <c r="K163" i="19"/>
  <c r="J163" i="19"/>
  <c r="I163" i="19"/>
  <c r="H163" i="19"/>
  <c r="G163" i="19"/>
  <c r="M163" i="19" s="1"/>
  <c r="L162" i="19"/>
  <c r="K162" i="19"/>
  <c r="J162" i="19"/>
  <c r="I162" i="19"/>
  <c r="H162" i="19"/>
  <c r="G162" i="19"/>
  <c r="L161" i="19"/>
  <c r="K161" i="19"/>
  <c r="H161" i="19"/>
  <c r="G161" i="19"/>
  <c r="L160" i="19"/>
  <c r="K160" i="19"/>
  <c r="J160" i="19"/>
  <c r="I160" i="19"/>
  <c r="H160" i="19"/>
  <c r="G160" i="19"/>
  <c r="L159" i="19"/>
  <c r="K159" i="19"/>
  <c r="J159" i="19"/>
  <c r="H159" i="19"/>
  <c r="G159" i="19"/>
  <c r="L158" i="19"/>
  <c r="K158" i="19"/>
  <c r="I158" i="19"/>
  <c r="H158" i="19"/>
  <c r="G158" i="19"/>
  <c r="L157" i="19"/>
  <c r="K157" i="19"/>
  <c r="J157" i="19"/>
  <c r="I157" i="19"/>
  <c r="H157" i="19"/>
  <c r="G157" i="19"/>
  <c r="L156" i="19"/>
  <c r="K156" i="19"/>
  <c r="L155" i="19"/>
  <c r="K155" i="19"/>
  <c r="H155" i="19"/>
  <c r="G155" i="19"/>
  <c r="L154" i="19"/>
  <c r="K154" i="19"/>
  <c r="H154" i="19"/>
  <c r="G154" i="19"/>
  <c r="L153" i="19"/>
  <c r="K153" i="19"/>
  <c r="I153" i="19"/>
  <c r="H153" i="19"/>
  <c r="G153" i="19"/>
  <c r="L152" i="19"/>
  <c r="K152" i="19"/>
  <c r="H152" i="19"/>
  <c r="G152" i="19"/>
  <c r="L151" i="19"/>
  <c r="K151" i="19"/>
  <c r="I151" i="19"/>
  <c r="H151" i="19"/>
  <c r="G151" i="19"/>
  <c r="L150" i="19"/>
  <c r="K150" i="19"/>
  <c r="H150" i="19"/>
  <c r="L149" i="19"/>
  <c r="K149" i="19"/>
  <c r="H149" i="19"/>
  <c r="G149" i="19"/>
  <c r="L148" i="19"/>
  <c r="K148" i="19"/>
  <c r="H148" i="19"/>
  <c r="G148" i="19"/>
  <c r="L147" i="19"/>
  <c r="K147" i="19"/>
  <c r="L146" i="19"/>
  <c r="K146" i="19"/>
  <c r="H146" i="19"/>
  <c r="G146" i="19"/>
  <c r="L145" i="19"/>
  <c r="K145" i="19"/>
  <c r="H145" i="19"/>
  <c r="G145" i="19"/>
  <c r="L144" i="19"/>
  <c r="K144" i="19"/>
  <c r="L143" i="19"/>
  <c r="K143" i="19"/>
  <c r="J143" i="19"/>
  <c r="H143" i="19"/>
  <c r="G143" i="19"/>
  <c r="L142" i="19"/>
  <c r="K142" i="19"/>
  <c r="H142" i="19"/>
  <c r="G142" i="19"/>
  <c r="L141" i="19"/>
  <c r="K141" i="19"/>
  <c r="H141" i="19"/>
  <c r="G141" i="19"/>
  <c r="L140" i="19"/>
  <c r="K140" i="19"/>
  <c r="J140" i="19"/>
  <c r="I140" i="19"/>
  <c r="H140" i="19"/>
  <c r="G140" i="19"/>
  <c r="L139" i="19"/>
  <c r="K139" i="19"/>
  <c r="L138" i="19"/>
  <c r="K138" i="19"/>
  <c r="H138" i="19"/>
  <c r="G138" i="19"/>
  <c r="L137" i="19"/>
  <c r="K137" i="19"/>
  <c r="G137" i="19"/>
  <c r="L136" i="19"/>
  <c r="K136" i="19"/>
  <c r="H136" i="19"/>
  <c r="G136" i="19"/>
  <c r="L135" i="19"/>
  <c r="K135" i="19"/>
  <c r="H135" i="19"/>
  <c r="G135" i="19"/>
  <c r="L134" i="19"/>
  <c r="K134" i="19"/>
  <c r="J134" i="19"/>
  <c r="H134" i="19"/>
  <c r="G134" i="19"/>
  <c r="L133" i="19"/>
  <c r="K133" i="19"/>
  <c r="G133" i="19"/>
  <c r="L132" i="19"/>
  <c r="K132" i="19"/>
  <c r="H132" i="19"/>
  <c r="L131" i="19"/>
  <c r="K131" i="19"/>
  <c r="J131" i="19"/>
  <c r="I131" i="19"/>
  <c r="H131" i="19"/>
  <c r="G131" i="19"/>
  <c r="M131" i="19" s="1"/>
  <c r="L130" i="19"/>
  <c r="K130" i="19"/>
  <c r="H130" i="19"/>
  <c r="G130" i="19"/>
  <c r="L129" i="19"/>
  <c r="K129" i="19"/>
  <c r="H129" i="19"/>
  <c r="G129" i="19"/>
  <c r="L128" i="19"/>
  <c r="K128" i="19"/>
  <c r="H128" i="19"/>
  <c r="G128" i="19"/>
  <c r="L127" i="19"/>
  <c r="K127" i="19"/>
  <c r="G127" i="19"/>
  <c r="L126" i="19"/>
  <c r="K126" i="19"/>
  <c r="G126" i="19"/>
  <c r="L125" i="19"/>
  <c r="K125" i="19"/>
  <c r="H125" i="19"/>
  <c r="G125" i="19"/>
  <c r="L124" i="19"/>
  <c r="K124" i="19"/>
  <c r="H124" i="19"/>
  <c r="G124" i="19"/>
  <c r="L123" i="19"/>
  <c r="K123" i="19"/>
  <c r="H123" i="19"/>
  <c r="G123" i="19"/>
  <c r="L122" i="19"/>
  <c r="K122" i="19"/>
  <c r="H122" i="19"/>
  <c r="G122" i="19"/>
  <c r="L121" i="19"/>
  <c r="K121" i="19"/>
  <c r="G121" i="19"/>
  <c r="L120" i="19"/>
  <c r="K120" i="19"/>
  <c r="H120" i="19"/>
  <c r="G120" i="19"/>
  <c r="L119" i="19"/>
  <c r="K119" i="19"/>
  <c r="J119" i="19"/>
  <c r="I119" i="19"/>
  <c r="H119" i="19"/>
  <c r="G119" i="19"/>
  <c r="L118" i="19"/>
  <c r="K118" i="19"/>
  <c r="H118" i="19"/>
  <c r="G118" i="19"/>
  <c r="L117" i="19"/>
  <c r="K117" i="19"/>
  <c r="I117" i="19"/>
  <c r="H117" i="19"/>
  <c r="G117" i="19"/>
  <c r="L116" i="19"/>
  <c r="K116" i="19"/>
  <c r="H116" i="19"/>
  <c r="G116" i="19"/>
  <c r="L115" i="19"/>
  <c r="K115" i="19"/>
  <c r="H115" i="19"/>
  <c r="G115" i="19"/>
  <c r="L114" i="19"/>
  <c r="K114" i="19"/>
  <c r="H114" i="19"/>
  <c r="G114" i="19"/>
  <c r="L113" i="19"/>
  <c r="K113" i="19"/>
  <c r="I113" i="19"/>
  <c r="H113" i="19"/>
  <c r="G113" i="19"/>
  <c r="L112" i="19"/>
  <c r="K112" i="19"/>
  <c r="H112" i="19"/>
  <c r="G112" i="19"/>
  <c r="L111" i="19"/>
  <c r="K111" i="19"/>
  <c r="H111" i="19"/>
  <c r="G111" i="19"/>
  <c r="L110" i="19"/>
  <c r="K110" i="19"/>
  <c r="J110" i="19"/>
  <c r="I110" i="19"/>
  <c r="H110" i="19"/>
  <c r="N110" i="19" s="1"/>
  <c r="G110" i="19"/>
  <c r="L109" i="19"/>
  <c r="K109" i="19"/>
  <c r="H109" i="19"/>
  <c r="G109" i="19"/>
  <c r="L108" i="19"/>
  <c r="K108" i="19"/>
  <c r="H108" i="19"/>
  <c r="G108" i="19"/>
  <c r="L107" i="19"/>
  <c r="K107" i="19"/>
  <c r="H107" i="19"/>
  <c r="G107" i="19"/>
  <c r="L106" i="19"/>
  <c r="K106" i="19"/>
  <c r="G106" i="19"/>
  <c r="L105" i="19"/>
  <c r="K105" i="19"/>
  <c r="H105" i="19"/>
  <c r="G105" i="19"/>
  <c r="L104" i="19"/>
  <c r="K104" i="19"/>
  <c r="H104" i="19"/>
  <c r="G104" i="19"/>
  <c r="L103" i="19"/>
  <c r="K103" i="19"/>
  <c r="G103" i="19"/>
  <c r="L102" i="19"/>
  <c r="K102" i="19"/>
  <c r="H102" i="19"/>
  <c r="G102" i="19"/>
  <c r="L101" i="19"/>
  <c r="K101" i="19"/>
  <c r="H101" i="19"/>
  <c r="G101" i="19"/>
  <c r="L100" i="19"/>
  <c r="K100" i="19"/>
  <c r="G100" i="19"/>
  <c r="L99" i="19"/>
  <c r="K99" i="19"/>
  <c r="L98" i="19"/>
  <c r="K98" i="19"/>
  <c r="H98" i="19"/>
  <c r="G98" i="19"/>
  <c r="L97" i="19"/>
  <c r="K97" i="19"/>
  <c r="H97" i="19"/>
  <c r="G97" i="19"/>
  <c r="L96" i="19"/>
  <c r="K96" i="19"/>
  <c r="H96" i="19"/>
  <c r="G96" i="19"/>
  <c r="L95" i="19"/>
  <c r="K95" i="19"/>
  <c r="J95" i="19"/>
  <c r="I95" i="19"/>
  <c r="H95" i="19"/>
  <c r="G95" i="19"/>
  <c r="L94" i="19"/>
  <c r="K94" i="19"/>
  <c r="J94" i="19"/>
  <c r="I94" i="19"/>
  <c r="H94" i="19"/>
  <c r="G94" i="19"/>
  <c r="L93" i="19"/>
  <c r="K93" i="19"/>
  <c r="H93" i="19"/>
  <c r="G93" i="19"/>
  <c r="L92" i="19"/>
  <c r="K92" i="19"/>
  <c r="H92" i="19"/>
  <c r="G92" i="19"/>
  <c r="L91" i="19"/>
  <c r="K91" i="19"/>
  <c r="H91" i="19"/>
  <c r="G91" i="19"/>
  <c r="L90" i="19"/>
  <c r="K90" i="19"/>
  <c r="H90" i="19"/>
  <c r="G90" i="19"/>
  <c r="L89" i="19"/>
  <c r="K89" i="19"/>
  <c r="H89" i="19"/>
  <c r="G89" i="19"/>
  <c r="L88" i="19"/>
  <c r="K88" i="19"/>
  <c r="H88" i="19"/>
  <c r="G88" i="19"/>
  <c r="L87" i="19"/>
  <c r="K87" i="19"/>
  <c r="L86" i="19"/>
  <c r="K86" i="19"/>
  <c r="L85" i="19"/>
  <c r="K85" i="19"/>
  <c r="H85" i="19"/>
  <c r="G85" i="19"/>
  <c r="L84" i="19"/>
  <c r="K84" i="19"/>
  <c r="H84" i="19"/>
  <c r="G84" i="19"/>
  <c r="L83" i="19"/>
  <c r="K83" i="19"/>
  <c r="H83" i="19"/>
  <c r="G83" i="19"/>
  <c r="L82" i="19"/>
  <c r="H82" i="19"/>
  <c r="F81" i="19"/>
  <c r="J144" i="19" s="1"/>
  <c r="D81" i="19"/>
  <c r="H137" i="19" s="1"/>
  <c r="C81" i="19"/>
  <c r="G147" i="19" s="1"/>
  <c r="K73" i="19"/>
  <c r="I73" i="19"/>
  <c r="G73" i="19"/>
  <c r="L72" i="19"/>
  <c r="K72" i="19"/>
  <c r="H72" i="19"/>
  <c r="G72" i="19"/>
  <c r="K71" i="19"/>
  <c r="G71" i="19"/>
  <c r="L70" i="19"/>
  <c r="K70" i="19"/>
  <c r="H70" i="19"/>
  <c r="G70" i="19"/>
  <c r="K69" i="19"/>
  <c r="J69" i="19"/>
  <c r="I69" i="19"/>
  <c r="G69" i="19"/>
  <c r="L68" i="19"/>
  <c r="K68" i="19"/>
  <c r="H68" i="19"/>
  <c r="G68" i="19"/>
  <c r="K67" i="19"/>
  <c r="G67" i="19"/>
  <c r="L66" i="19"/>
  <c r="K66" i="19"/>
  <c r="I66" i="19"/>
  <c r="H66" i="19"/>
  <c r="G66" i="19"/>
  <c r="K65" i="19"/>
  <c r="I65" i="19"/>
  <c r="G65" i="19"/>
  <c r="L64" i="19"/>
  <c r="K64" i="19"/>
  <c r="H64" i="19"/>
  <c r="G64" i="19"/>
  <c r="K63" i="19"/>
  <c r="J63" i="19"/>
  <c r="I63" i="19"/>
  <c r="G63" i="19"/>
  <c r="L62" i="19"/>
  <c r="K62" i="19"/>
  <c r="H62" i="19"/>
  <c r="G62" i="19"/>
  <c r="K61" i="19"/>
  <c r="J61" i="19"/>
  <c r="I61" i="19"/>
  <c r="G61" i="19"/>
  <c r="L60" i="19"/>
  <c r="K60" i="19"/>
  <c r="H60" i="19"/>
  <c r="G60" i="19"/>
  <c r="K59" i="19"/>
  <c r="J59" i="19"/>
  <c r="I59" i="19"/>
  <c r="G59" i="19"/>
  <c r="L58" i="19"/>
  <c r="K58" i="19"/>
  <c r="J58" i="19"/>
  <c r="I58" i="19"/>
  <c r="H58" i="19"/>
  <c r="G58" i="19"/>
  <c r="K57" i="19"/>
  <c r="G57" i="19"/>
  <c r="L56" i="19"/>
  <c r="K56" i="19"/>
  <c r="I56" i="19"/>
  <c r="H56" i="19"/>
  <c r="G56" i="19"/>
  <c r="L55" i="19"/>
  <c r="K55" i="19"/>
  <c r="G55" i="19"/>
  <c r="L54" i="19"/>
  <c r="K54" i="19"/>
  <c r="J54" i="19"/>
  <c r="H54" i="19"/>
  <c r="G54" i="19"/>
  <c r="K53" i="19"/>
  <c r="G53" i="19"/>
  <c r="L52" i="19"/>
  <c r="K52" i="19"/>
  <c r="H52" i="19"/>
  <c r="G52" i="19"/>
  <c r="K51" i="19"/>
  <c r="J51" i="19"/>
  <c r="I51" i="19"/>
  <c r="G51" i="19"/>
  <c r="L50" i="19"/>
  <c r="K50" i="19"/>
  <c r="J50" i="19"/>
  <c r="I50" i="19"/>
  <c r="H50" i="19"/>
  <c r="G50" i="19"/>
  <c r="M50" i="19" s="1"/>
  <c r="K49" i="19"/>
  <c r="I49" i="19"/>
  <c r="H49" i="19"/>
  <c r="G49" i="19"/>
  <c r="L48" i="19"/>
  <c r="K48" i="19"/>
  <c r="H48" i="19"/>
  <c r="G48" i="19"/>
  <c r="K47" i="19"/>
  <c r="H47" i="19"/>
  <c r="G47" i="19"/>
  <c r="L46" i="19"/>
  <c r="K46" i="19"/>
  <c r="J46" i="19"/>
  <c r="I46" i="19"/>
  <c r="H46" i="19"/>
  <c r="G46" i="19"/>
  <c r="M46" i="19" s="1"/>
  <c r="L45" i="19"/>
  <c r="K45" i="19"/>
  <c r="J45" i="19"/>
  <c r="I45" i="19"/>
  <c r="H45" i="19"/>
  <c r="G45" i="19"/>
  <c r="L44" i="19"/>
  <c r="K44" i="19"/>
  <c r="J44" i="19"/>
  <c r="I44" i="19"/>
  <c r="H44" i="19"/>
  <c r="G44" i="19"/>
  <c r="L43" i="19"/>
  <c r="K43" i="19"/>
  <c r="J43" i="19"/>
  <c r="I43" i="19"/>
  <c r="H43" i="19"/>
  <c r="G43" i="19"/>
  <c r="L42" i="19"/>
  <c r="K42" i="19"/>
  <c r="H42" i="19"/>
  <c r="G42" i="19"/>
  <c r="K41" i="19"/>
  <c r="H41" i="19"/>
  <c r="G41" i="19"/>
  <c r="L40" i="19"/>
  <c r="K40" i="19"/>
  <c r="I40" i="19"/>
  <c r="H40" i="19"/>
  <c r="G40" i="19"/>
  <c r="K39" i="19"/>
  <c r="G39" i="19"/>
  <c r="L38" i="19"/>
  <c r="K38" i="19"/>
  <c r="J38" i="19"/>
  <c r="I38" i="19"/>
  <c r="H38" i="19"/>
  <c r="G38" i="19"/>
  <c r="K37" i="19"/>
  <c r="J37" i="19"/>
  <c r="I37" i="19"/>
  <c r="G37" i="19"/>
  <c r="L36" i="19"/>
  <c r="K36" i="19"/>
  <c r="J36" i="19"/>
  <c r="I36" i="19"/>
  <c r="H36" i="19"/>
  <c r="G36" i="19"/>
  <c r="K35" i="19"/>
  <c r="J35" i="19"/>
  <c r="H35" i="19"/>
  <c r="G35" i="19"/>
  <c r="L34" i="19"/>
  <c r="K34" i="19"/>
  <c r="J34" i="19"/>
  <c r="I34" i="19"/>
  <c r="H34" i="19"/>
  <c r="G34" i="19"/>
  <c r="L33" i="19"/>
  <c r="K33" i="19"/>
  <c r="G33" i="19"/>
  <c r="L32" i="19"/>
  <c r="K32" i="19"/>
  <c r="H32" i="19"/>
  <c r="G32" i="19"/>
  <c r="L31" i="19"/>
  <c r="K31" i="19"/>
  <c r="G31" i="19"/>
  <c r="L30" i="19"/>
  <c r="K30" i="19"/>
  <c r="H30" i="19"/>
  <c r="G30" i="19"/>
  <c r="L29" i="19"/>
  <c r="K29" i="19"/>
  <c r="G29" i="19"/>
  <c r="L28" i="19"/>
  <c r="K28" i="19"/>
  <c r="H28" i="19"/>
  <c r="G28" i="19"/>
  <c r="L27" i="19"/>
  <c r="K27" i="19"/>
  <c r="G27" i="19"/>
  <c r="L26" i="19"/>
  <c r="K26" i="19"/>
  <c r="J26" i="19"/>
  <c r="H26" i="19"/>
  <c r="G26" i="19"/>
  <c r="K25" i="19"/>
  <c r="J25" i="19"/>
  <c r="I25" i="19"/>
  <c r="G25" i="19"/>
  <c r="L24" i="19"/>
  <c r="K24" i="19"/>
  <c r="J24" i="19"/>
  <c r="I24" i="19"/>
  <c r="H24" i="19"/>
  <c r="G24" i="19"/>
  <c r="L23" i="19"/>
  <c r="K23" i="19"/>
  <c r="I23" i="19"/>
  <c r="H23" i="19"/>
  <c r="G23" i="19"/>
  <c r="F22" i="19"/>
  <c r="J33" i="19" s="1"/>
  <c r="E22" i="19"/>
  <c r="I22" i="19" s="1"/>
  <c r="D22" i="19"/>
  <c r="D10" i="19" s="1"/>
  <c r="C22" i="19"/>
  <c r="C10" i="19" s="1"/>
  <c r="L640" i="18"/>
  <c r="K640" i="18"/>
  <c r="H640" i="18"/>
  <c r="G640" i="18"/>
  <c r="K639" i="18"/>
  <c r="G639" i="18"/>
  <c r="L638" i="18"/>
  <c r="K638" i="18"/>
  <c r="H638" i="18"/>
  <c r="G638" i="18"/>
  <c r="K637" i="18"/>
  <c r="G637" i="18"/>
  <c r="L636" i="18"/>
  <c r="K636" i="18"/>
  <c r="G636" i="18"/>
  <c r="K635" i="18"/>
  <c r="I635" i="18"/>
  <c r="G635" i="18"/>
  <c r="L634" i="18"/>
  <c r="K634" i="18"/>
  <c r="H634" i="18"/>
  <c r="G634" i="18"/>
  <c r="K633" i="18"/>
  <c r="G633" i="18"/>
  <c r="L632" i="18"/>
  <c r="K632" i="18"/>
  <c r="H632" i="18"/>
  <c r="G632" i="18"/>
  <c r="K631" i="18"/>
  <c r="G631" i="18"/>
  <c r="L630" i="18"/>
  <c r="K630" i="18"/>
  <c r="K629" i="18"/>
  <c r="G629" i="18"/>
  <c r="L628" i="18"/>
  <c r="K628" i="18"/>
  <c r="H628" i="18"/>
  <c r="G628" i="18"/>
  <c r="K627" i="18"/>
  <c r="L626" i="18"/>
  <c r="K626" i="18"/>
  <c r="I626" i="18"/>
  <c r="H626" i="18"/>
  <c r="G626" i="18"/>
  <c r="K625" i="18"/>
  <c r="L624" i="18"/>
  <c r="K624" i="18"/>
  <c r="I624" i="18"/>
  <c r="H624" i="18"/>
  <c r="G624" i="18"/>
  <c r="K623" i="18"/>
  <c r="G623" i="18"/>
  <c r="L622" i="18"/>
  <c r="K622" i="18"/>
  <c r="G622" i="18"/>
  <c r="K621" i="18"/>
  <c r="G621" i="18"/>
  <c r="L620" i="18"/>
  <c r="K620" i="18"/>
  <c r="H620" i="18"/>
  <c r="G620" i="18"/>
  <c r="K619" i="18"/>
  <c r="G619" i="18"/>
  <c r="L618" i="18"/>
  <c r="K618" i="18"/>
  <c r="I618" i="18"/>
  <c r="H618" i="18"/>
  <c r="G618" i="18"/>
  <c r="K617" i="18"/>
  <c r="G617" i="18"/>
  <c r="L616" i="18"/>
  <c r="K616" i="18"/>
  <c r="K615" i="18"/>
  <c r="L614" i="18"/>
  <c r="K614" i="18"/>
  <c r="L613" i="18"/>
  <c r="K613" i="18"/>
  <c r="H613" i="18"/>
  <c r="G613" i="18"/>
  <c r="F612" i="18"/>
  <c r="F14" i="18" s="1"/>
  <c r="E612" i="18"/>
  <c r="D612" i="18"/>
  <c r="C612" i="18"/>
  <c r="G627" i="18" s="1"/>
  <c r="L604" i="18"/>
  <c r="K604" i="18"/>
  <c r="I604" i="18"/>
  <c r="H604" i="18"/>
  <c r="G604" i="18"/>
  <c r="L603" i="18"/>
  <c r="K603" i="18"/>
  <c r="J603" i="18"/>
  <c r="I603" i="18"/>
  <c r="H603" i="18"/>
  <c r="G603" i="18"/>
  <c r="L602" i="18"/>
  <c r="K602" i="18"/>
  <c r="H602" i="18"/>
  <c r="G602" i="18"/>
  <c r="L601" i="18"/>
  <c r="K601" i="18"/>
  <c r="J601" i="18"/>
  <c r="I601" i="18"/>
  <c r="H601" i="18"/>
  <c r="G601" i="18"/>
  <c r="K600" i="18"/>
  <c r="I600" i="18"/>
  <c r="H600" i="18"/>
  <c r="G600" i="18"/>
  <c r="L599" i="18"/>
  <c r="K599" i="18"/>
  <c r="I599" i="18"/>
  <c r="H599" i="18"/>
  <c r="G599" i="18"/>
  <c r="L598" i="18"/>
  <c r="K598" i="18"/>
  <c r="I598" i="18"/>
  <c r="G598" i="18"/>
  <c r="L597" i="18"/>
  <c r="K597" i="18"/>
  <c r="H597" i="18"/>
  <c r="G597" i="18"/>
  <c r="L596" i="18"/>
  <c r="K596" i="18"/>
  <c r="H596" i="18"/>
  <c r="G596" i="18"/>
  <c r="L595" i="18"/>
  <c r="K595" i="18"/>
  <c r="H595" i="18"/>
  <c r="G595" i="18"/>
  <c r="L594" i="18"/>
  <c r="K594" i="18"/>
  <c r="H594" i="18"/>
  <c r="G594" i="18"/>
  <c r="L593" i="18"/>
  <c r="K593" i="18"/>
  <c r="I593" i="18"/>
  <c r="H593" i="18"/>
  <c r="G593" i="18"/>
  <c r="K592" i="18"/>
  <c r="H592" i="18"/>
  <c r="G592" i="18"/>
  <c r="L591" i="18"/>
  <c r="K591" i="18"/>
  <c r="H591" i="18"/>
  <c r="G591" i="18"/>
  <c r="K590" i="18"/>
  <c r="G590" i="18"/>
  <c r="L589" i="18"/>
  <c r="K589" i="18"/>
  <c r="H589" i="18"/>
  <c r="G589" i="18"/>
  <c r="L588" i="18"/>
  <c r="K588" i="18"/>
  <c r="G588" i="18"/>
  <c r="L587" i="18"/>
  <c r="K587" i="18"/>
  <c r="J587" i="18"/>
  <c r="I587" i="18"/>
  <c r="H587" i="18"/>
  <c r="G587" i="18"/>
  <c r="K586" i="18"/>
  <c r="I586" i="18"/>
  <c r="H586" i="18"/>
  <c r="G586" i="18"/>
  <c r="L585" i="18"/>
  <c r="K585" i="18"/>
  <c r="H585" i="18"/>
  <c r="G585" i="18"/>
  <c r="K584" i="18"/>
  <c r="I584" i="18"/>
  <c r="H584" i="18"/>
  <c r="G584" i="18"/>
  <c r="L583" i="18"/>
  <c r="K583" i="18"/>
  <c r="G583" i="18"/>
  <c r="K582" i="18"/>
  <c r="I582" i="18"/>
  <c r="H582" i="18"/>
  <c r="G582" i="18"/>
  <c r="L581" i="18"/>
  <c r="K581" i="18"/>
  <c r="I581" i="18"/>
  <c r="H581" i="18"/>
  <c r="G581" i="18"/>
  <c r="K580" i="18"/>
  <c r="H580" i="18"/>
  <c r="G580" i="18"/>
  <c r="L579" i="18"/>
  <c r="K579" i="18"/>
  <c r="H579" i="18"/>
  <c r="G579" i="18"/>
  <c r="K578" i="18"/>
  <c r="I578" i="18"/>
  <c r="H578" i="18"/>
  <c r="G578" i="18"/>
  <c r="L577" i="18"/>
  <c r="K577" i="18"/>
  <c r="G577" i="18"/>
  <c r="K576" i="18"/>
  <c r="J576" i="18"/>
  <c r="I576" i="18"/>
  <c r="H576" i="18"/>
  <c r="G576" i="18"/>
  <c r="L575" i="18"/>
  <c r="K575" i="18"/>
  <c r="H575" i="18"/>
  <c r="G575" i="18"/>
  <c r="L574" i="18"/>
  <c r="K574" i="18"/>
  <c r="I574" i="18"/>
  <c r="H574" i="18"/>
  <c r="G574" i="18"/>
  <c r="L573" i="18"/>
  <c r="K573" i="18"/>
  <c r="H573" i="18"/>
  <c r="G573" i="18"/>
  <c r="K572" i="18"/>
  <c r="J572" i="18"/>
  <c r="I572" i="18"/>
  <c r="H572" i="18"/>
  <c r="G572" i="18"/>
  <c r="M572" i="18" s="1"/>
  <c r="L571" i="18"/>
  <c r="K571" i="18"/>
  <c r="H571" i="18"/>
  <c r="K570" i="18"/>
  <c r="I570" i="18"/>
  <c r="H570" i="18"/>
  <c r="G570" i="18"/>
  <c r="L569" i="18"/>
  <c r="K569" i="18"/>
  <c r="J569" i="18"/>
  <c r="I569" i="18"/>
  <c r="H569" i="18"/>
  <c r="G569" i="18"/>
  <c r="M569" i="18" s="1"/>
  <c r="K568" i="18"/>
  <c r="G568" i="18"/>
  <c r="L567" i="18"/>
  <c r="K567" i="18"/>
  <c r="G567" i="18"/>
  <c r="L566" i="18"/>
  <c r="K566" i="18"/>
  <c r="I566" i="18"/>
  <c r="H566" i="18"/>
  <c r="G566" i="18"/>
  <c r="L565" i="18"/>
  <c r="K565" i="18"/>
  <c r="H565" i="18"/>
  <c r="G565" i="18"/>
  <c r="K564" i="18"/>
  <c r="G564" i="18"/>
  <c r="L563" i="18"/>
  <c r="K563" i="18"/>
  <c r="H563" i="18"/>
  <c r="G563" i="18"/>
  <c r="L562" i="18"/>
  <c r="K562" i="18"/>
  <c r="I562" i="18"/>
  <c r="H562" i="18"/>
  <c r="G562" i="18"/>
  <c r="L561" i="18"/>
  <c r="K561" i="18"/>
  <c r="K560" i="18"/>
  <c r="H560" i="18"/>
  <c r="G560" i="18"/>
  <c r="L559" i="18"/>
  <c r="K559" i="18"/>
  <c r="H559" i="18"/>
  <c r="G559" i="18"/>
  <c r="K558" i="18"/>
  <c r="I558" i="18"/>
  <c r="H558" i="18"/>
  <c r="G558" i="18"/>
  <c r="L557" i="18"/>
  <c r="K557" i="18"/>
  <c r="H557" i="18"/>
  <c r="G557" i="18"/>
  <c r="L556" i="18"/>
  <c r="K556" i="18"/>
  <c r="I556" i="18"/>
  <c r="H556" i="18"/>
  <c r="G556" i="18"/>
  <c r="L555" i="18"/>
  <c r="K555" i="18"/>
  <c r="J555" i="18"/>
  <c r="I555" i="18"/>
  <c r="H555" i="18"/>
  <c r="G555" i="18"/>
  <c r="L554" i="18"/>
  <c r="K554" i="18"/>
  <c r="H554" i="18"/>
  <c r="G554" i="18"/>
  <c r="L553" i="18"/>
  <c r="K553" i="18"/>
  <c r="H553" i="18"/>
  <c r="G553" i="18"/>
  <c r="L552" i="18"/>
  <c r="K552" i="18"/>
  <c r="H552" i="18"/>
  <c r="G552" i="18"/>
  <c r="L551" i="18"/>
  <c r="K551" i="18"/>
  <c r="I551" i="18"/>
  <c r="H551" i="18"/>
  <c r="G551" i="18"/>
  <c r="K550" i="18"/>
  <c r="H550" i="18"/>
  <c r="G550" i="18"/>
  <c r="L549" i="18"/>
  <c r="K549" i="18"/>
  <c r="J549" i="18"/>
  <c r="I549" i="18"/>
  <c r="H549" i="18"/>
  <c r="G549" i="18"/>
  <c r="M549" i="18" s="1"/>
  <c r="L548" i="18"/>
  <c r="K548" i="18"/>
  <c r="I548" i="18"/>
  <c r="H548" i="18"/>
  <c r="G548" i="18"/>
  <c r="L547" i="18"/>
  <c r="K547" i="18"/>
  <c r="J547" i="18"/>
  <c r="I547" i="18"/>
  <c r="H547" i="18"/>
  <c r="G547" i="18"/>
  <c r="L546" i="18"/>
  <c r="K546" i="18"/>
  <c r="H546" i="18"/>
  <c r="G546" i="18"/>
  <c r="L545" i="18"/>
  <c r="K545" i="18"/>
  <c r="H545" i="18"/>
  <c r="G545" i="18"/>
  <c r="L544" i="18"/>
  <c r="K544" i="18"/>
  <c r="H544" i="18"/>
  <c r="G544" i="18"/>
  <c r="L543" i="18"/>
  <c r="K543" i="18"/>
  <c r="H543" i="18"/>
  <c r="G543" i="18"/>
  <c r="L542" i="18"/>
  <c r="K542" i="18"/>
  <c r="I542" i="18"/>
  <c r="H542" i="18"/>
  <c r="G542" i="18"/>
  <c r="L541" i="18"/>
  <c r="K541" i="18"/>
  <c r="H541" i="18"/>
  <c r="G541" i="18"/>
  <c r="K540" i="18"/>
  <c r="H540" i="18"/>
  <c r="L539" i="18"/>
  <c r="K539" i="18"/>
  <c r="H539" i="18"/>
  <c r="L538" i="18"/>
  <c r="K538" i="18"/>
  <c r="H538" i="18"/>
  <c r="G538" i="18"/>
  <c r="L537" i="18"/>
  <c r="K537" i="18"/>
  <c r="H537" i="18"/>
  <c r="G537" i="18"/>
  <c r="L536" i="18"/>
  <c r="K536" i="18"/>
  <c r="H536" i="18"/>
  <c r="G536" i="18"/>
  <c r="L535" i="18"/>
  <c r="K535" i="18"/>
  <c r="H535" i="18"/>
  <c r="G535" i="18"/>
  <c r="L534" i="18"/>
  <c r="K534" i="18"/>
  <c r="I534" i="18"/>
  <c r="H534" i="18"/>
  <c r="G534" i="18"/>
  <c r="L533" i="18"/>
  <c r="K533" i="18"/>
  <c r="I533" i="18"/>
  <c r="H533" i="18"/>
  <c r="G533" i="18"/>
  <c r="K532" i="18"/>
  <c r="I532" i="18"/>
  <c r="H532" i="18"/>
  <c r="G532" i="18"/>
  <c r="L531" i="18"/>
  <c r="K531" i="18"/>
  <c r="I531" i="18"/>
  <c r="H531" i="18"/>
  <c r="G531" i="18"/>
  <c r="K530" i="18"/>
  <c r="H530" i="18"/>
  <c r="G530" i="18"/>
  <c r="L529" i="18"/>
  <c r="K529" i="18"/>
  <c r="I529" i="18"/>
  <c r="H529" i="18"/>
  <c r="G529" i="18"/>
  <c r="K528" i="18"/>
  <c r="G528" i="18"/>
  <c r="L527" i="18"/>
  <c r="K527" i="18"/>
  <c r="I527" i="18"/>
  <c r="H527" i="18"/>
  <c r="G527" i="18"/>
  <c r="K526" i="18"/>
  <c r="H526" i="18"/>
  <c r="G526" i="18"/>
  <c r="L525" i="18"/>
  <c r="K525" i="18"/>
  <c r="H525" i="18"/>
  <c r="G525" i="18"/>
  <c r="K524" i="18"/>
  <c r="I524" i="18"/>
  <c r="H524" i="18"/>
  <c r="G524" i="18"/>
  <c r="L523" i="18"/>
  <c r="K523" i="18"/>
  <c r="H523" i="18"/>
  <c r="G523" i="18"/>
  <c r="K522" i="18"/>
  <c r="I522" i="18"/>
  <c r="H522" i="18"/>
  <c r="G522" i="18"/>
  <c r="L521" i="18"/>
  <c r="K521" i="18"/>
  <c r="I521" i="18"/>
  <c r="H521" i="18"/>
  <c r="G521" i="18"/>
  <c r="L520" i="18"/>
  <c r="K520" i="18"/>
  <c r="I520" i="18"/>
  <c r="H520" i="18"/>
  <c r="G520" i="18"/>
  <c r="L519" i="18"/>
  <c r="K519" i="18"/>
  <c r="H519" i="18"/>
  <c r="G519" i="18"/>
  <c r="K518" i="18"/>
  <c r="H518" i="18"/>
  <c r="G518" i="18"/>
  <c r="L517" i="18"/>
  <c r="K517" i="18"/>
  <c r="H517" i="18"/>
  <c r="G517" i="18"/>
  <c r="K516" i="18"/>
  <c r="I516" i="18"/>
  <c r="H516" i="18"/>
  <c r="G516" i="18"/>
  <c r="L515" i="18"/>
  <c r="K515" i="18"/>
  <c r="I515" i="18"/>
  <c r="H515" i="18"/>
  <c r="G515" i="18"/>
  <c r="K514" i="18"/>
  <c r="I514" i="18"/>
  <c r="H514" i="18"/>
  <c r="G514" i="18"/>
  <c r="L513" i="18"/>
  <c r="K513" i="18"/>
  <c r="H513" i="18"/>
  <c r="G513" i="18"/>
  <c r="L512" i="18"/>
  <c r="K512" i="18"/>
  <c r="H512" i="18"/>
  <c r="G512" i="18"/>
  <c r="L511" i="18"/>
  <c r="K511" i="18"/>
  <c r="H511" i="18"/>
  <c r="G511" i="18"/>
  <c r="L510" i="18"/>
  <c r="K510" i="18"/>
  <c r="I510" i="18"/>
  <c r="H510" i="18"/>
  <c r="G510" i="18"/>
  <c r="L509" i="18"/>
  <c r="K509" i="18"/>
  <c r="H509" i="18"/>
  <c r="G509" i="18"/>
  <c r="K508" i="18"/>
  <c r="I508" i="18"/>
  <c r="H508" i="18"/>
  <c r="G508" i="18"/>
  <c r="L507" i="18"/>
  <c r="K507" i="18"/>
  <c r="H507" i="18"/>
  <c r="G507" i="18"/>
  <c r="K506" i="18"/>
  <c r="I506" i="18"/>
  <c r="H506" i="18"/>
  <c r="G506" i="18"/>
  <c r="L505" i="18"/>
  <c r="K505" i="18"/>
  <c r="J505" i="18"/>
  <c r="I505" i="18"/>
  <c r="H505" i="18"/>
  <c r="G505" i="18"/>
  <c r="K504" i="18"/>
  <c r="H504" i="18"/>
  <c r="G504" i="18"/>
  <c r="L503" i="18"/>
  <c r="K503" i="18"/>
  <c r="I503" i="18"/>
  <c r="H503" i="18"/>
  <c r="G503" i="18"/>
  <c r="K502" i="18"/>
  <c r="I502" i="18"/>
  <c r="H502" i="18"/>
  <c r="G502" i="18"/>
  <c r="L501" i="18"/>
  <c r="K501" i="18"/>
  <c r="H501" i="18"/>
  <c r="G501" i="18"/>
  <c r="K500" i="18"/>
  <c r="I500" i="18"/>
  <c r="H500" i="18"/>
  <c r="G500" i="18"/>
  <c r="L499" i="18"/>
  <c r="K499" i="18"/>
  <c r="G499" i="18"/>
  <c r="K498" i="18"/>
  <c r="H498" i="18"/>
  <c r="G498" i="18"/>
  <c r="L497" i="18"/>
  <c r="K497" i="18"/>
  <c r="I497" i="18"/>
  <c r="H497" i="18"/>
  <c r="G497" i="18"/>
  <c r="L496" i="18"/>
  <c r="K496" i="18"/>
  <c r="I496" i="18"/>
  <c r="G496" i="18"/>
  <c r="L495" i="18"/>
  <c r="K495" i="18"/>
  <c r="I495" i="18"/>
  <c r="H495" i="18"/>
  <c r="G495" i="18"/>
  <c r="K494" i="18"/>
  <c r="H494" i="18"/>
  <c r="G494" i="18"/>
  <c r="L493" i="18"/>
  <c r="K493" i="18"/>
  <c r="G493" i="18"/>
  <c r="L492" i="18"/>
  <c r="K492" i="18"/>
  <c r="I492" i="18"/>
  <c r="H492" i="18"/>
  <c r="G492" i="18"/>
  <c r="L491" i="18"/>
  <c r="K491" i="18"/>
  <c r="H491" i="18"/>
  <c r="G491" i="18"/>
  <c r="K490" i="18"/>
  <c r="I490" i="18"/>
  <c r="H490" i="18"/>
  <c r="G490" i="18"/>
  <c r="L489" i="18"/>
  <c r="K489" i="18"/>
  <c r="H489" i="18"/>
  <c r="G489" i="18"/>
  <c r="K488" i="18"/>
  <c r="I488" i="18"/>
  <c r="H488" i="18"/>
  <c r="G488" i="18"/>
  <c r="L487" i="18"/>
  <c r="K487" i="18"/>
  <c r="H487" i="18"/>
  <c r="G487" i="18"/>
  <c r="K486" i="18"/>
  <c r="H486" i="18"/>
  <c r="G486" i="18"/>
  <c r="L485" i="18"/>
  <c r="K485" i="18"/>
  <c r="H485" i="18"/>
  <c r="G485" i="18"/>
  <c r="K484" i="18"/>
  <c r="G484" i="18"/>
  <c r="L483" i="18"/>
  <c r="K483" i="18"/>
  <c r="G483" i="18"/>
  <c r="K482" i="18"/>
  <c r="I482" i="18"/>
  <c r="H482" i="18"/>
  <c r="G482" i="18"/>
  <c r="L481" i="18"/>
  <c r="K481" i="18"/>
  <c r="H481" i="18"/>
  <c r="G481" i="18"/>
  <c r="K480" i="18"/>
  <c r="H480" i="18"/>
  <c r="G480" i="18"/>
  <c r="L479" i="18"/>
  <c r="K479" i="18"/>
  <c r="H479" i="18"/>
  <c r="G479" i="18"/>
  <c r="K478" i="18"/>
  <c r="H478" i="18"/>
  <c r="G478" i="18"/>
  <c r="L477" i="18"/>
  <c r="K477" i="18"/>
  <c r="I477" i="18"/>
  <c r="H477" i="18"/>
  <c r="G477" i="18"/>
  <c r="K476" i="18"/>
  <c r="H476" i="18"/>
  <c r="G476" i="18"/>
  <c r="L475" i="18"/>
  <c r="K475" i="18"/>
  <c r="J475" i="18"/>
  <c r="I475" i="18"/>
  <c r="H475" i="18"/>
  <c r="G475" i="18"/>
  <c r="K474" i="18"/>
  <c r="H474" i="18"/>
  <c r="G474" i="18"/>
  <c r="L473" i="18"/>
  <c r="K473" i="18"/>
  <c r="H473" i="18"/>
  <c r="G473" i="18"/>
  <c r="K472" i="18"/>
  <c r="H472" i="18"/>
  <c r="G472" i="18"/>
  <c r="L471" i="18"/>
  <c r="K471" i="18"/>
  <c r="H471" i="18"/>
  <c r="G471" i="18"/>
  <c r="K470" i="18"/>
  <c r="H470" i="18"/>
  <c r="G470" i="18"/>
  <c r="L469" i="18"/>
  <c r="K469" i="18"/>
  <c r="H469" i="18"/>
  <c r="G469" i="18"/>
  <c r="K468" i="18"/>
  <c r="I468" i="18"/>
  <c r="H468" i="18"/>
  <c r="G468" i="18"/>
  <c r="L467" i="18"/>
  <c r="K467" i="18"/>
  <c r="I467" i="18"/>
  <c r="G467" i="18"/>
  <c r="K466" i="18"/>
  <c r="I466" i="18"/>
  <c r="H466" i="18"/>
  <c r="G466" i="18"/>
  <c r="L465" i="18"/>
  <c r="K465" i="18"/>
  <c r="G465" i="18"/>
  <c r="K464" i="18"/>
  <c r="H464" i="18"/>
  <c r="G464" i="18"/>
  <c r="L463" i="18"/>
  <c r="K463" i="18"/>
  <c r="I463" i="18"/>
  <c r="H463" i="18"/>
  <c r="G463" i="18"/>
  <c r="K462" i="18"/>
  <c r="G462" i="18"/>
  <c r="L461" i="18"/>
  <c r="K461" i="18"/>
  <c r="H461" i="18"/>
  <c r="G461" i="18"/>
  <c r="K460" i="18"/>
  <c r="L459" i="18"/>
  <c r="K459" i="18"/>
  <c r="J459" i="18"/>
  <c r="I459" i="18"/>
  <c r="G459" i="18"/>
  <c r="K458" i="18"/>
  <c r="H458" i="18"/>
  <c r="G458" i="18"/>
  <c r="L457" i="18"/>
  <c r="K457" i="18"/>
  <c r="H457" i="18"/>
  <c r="G457" i="18"/>
  <c r="K456" i="18"/>
  <c r="H456" i="18"/>
  <c r="G456" i="18"/>
  <c r="L455" i="18"/>
  <c r="K455" i="18"/>
  <c r="J455" i="18"/>
  <c r="H455" i="18"/>
  <c r="G455" i="18"/>
  <c r="K454" i="18"/>
  <c r="H454" i="18"/>
  <c r="G454" i="18"/>
  <c r="L453" i="18"/>
  <c r="K453" i="18"/>
  <c r="J453" i="18"/>
  <c r="I453" i="18"/>
  <c r="H453" i="18"/>
  <c r="G453" i="18"/>
  <c r="M453" i="18" s="1"/>
  <c r="K452" i="18"/>
  <c r="H452" i="18"/>
  <c r="G452" i="18"/>
  <c r="L451" i="18"/>
  <c r="K451" i="18"/>
  <c r="H451" i="18"/>
  <c r="G451" i="18"/>
  <c r="K450" i="18"/>
  <c r="H450" i="18"/>
  <c r="G450" i="18"/>
  <c r="L449" i="18"/>
  <c r="K449" i="18"/>
  <c r="J449" i="18"/>
  <c r="H449" i="18"/>
  <c r="K448" i="18"/>
  <c r="H448" i="18"/>
  <c r="G448" i="18"/>
  <c r="L447" i="18"/>
  <c r="K447" i="18"/>
  <c r="J447" i="18"/>
  <c r="I447" i="18"/>
  <c r="H447" i="18"/>
  <c r="G447" i="18"/>
  <c r="L446" i="18"/>
  <c r="K446" i="18"/>
  <c r="G446" i="18"/>
  <c r="L445" i="18"/>
  <c r="K445" i="18"/>
  <c r="J445" i="18"/>
  <c r="I445" i="18"/>
  <c r="H445" i="18"/>
  <c r="G445" i="18"/>
  <c r="K444" i="18"/>
  <c r="I444" i="18"/>
  <c r="H444" i="18"/>
  <c r="G444" i="18"/>
  <c r="L443" i="18"/>
  <c r="K443" i="18"/>
  <c r="H443" i="18"/>
  <c r="G443" i="18"/>
  <c r="K442" i="18"/>
  <c r="H442" i="18"/>
  <c r="G442" i="18"/>
  <c r="L441" i="18"/>
  <c r="K441" i="18"/>
  <c r="H441" i="18"/>
  <c r="G441" i="18"/>
  <c r="K440" i="18"/>
  <c r="H440" i="18"/>
  <c r="G440" i="18"/>
  <c r="L439" i="18"/>
  <c r="K439" i="18"/>
  <c r="J439" i="18"/>
  <c r="I439" i="18"/>
  <c r="H439" i="18"/>
  <c r="G439" i="18"/>
  <c r="K438" i="18"/>
  <c r="H438" i="18"/>
  <c r="G438" i="18"/>
  <c r="L437" i="18"/>
  <c r="K437" i="18"/>
  <c r="K436" i="18"/>
  <c r="L435" i="18"/>
  <c r="K435" i="18"/>
  <c r="K434" i="18"/>
  <c r="H434" i="18"/>
  <c r="G434" i="18"/>
  <c r="L433" i="18"/>
  <c r="K433" i="18"/>
  <c r="H433" i="18"/>
  <c r="G433" i="18"/>
  <c r="K432" i="18"/>
  <c r="H432" i="18"/>
  <c r="G432" i="18"/>
  <c r="L431" i="18"/>
  <c r="K431" i="18"/>
  <c r="H431" i="18"/>
  <c r="G431" i="18"/>
  <c r="K430" i="18"/>
  <c r="H430" i="18"/>
  <c r="G430" i="18"/>
  <c r="L429" i="18"/>
  <c r="K429" i="18"/>
  <c r="H429" i="18"/>
  <c r="G429" i="18"/>
  <c r="K428" i="18"/>
  <c r="G428" i="18"/>
  <c r="L427" i="18"/>
  <c r="K427" i="18"/>
  <c r="H427" i="18"/>
  <c r="G427" i="18"/>
  <c r="K426" i="18"/>
  <c r="H426" i="18"/>
  <c r="G426" i="18"/>
  <c r="L425" i="18"/>
  <c r="K425" i="18"/>
  <c r="J425" i="18"/>
  <c r="I425" i="18"/>
  <c r="H425" i="18"/>
  <c r="G425" i="18"/>
  <c r="L424" i="18"/>
  <c r="K424" i="18"/>
  <c r="H424" i="18"/>
  <c r="L423" i="18"/>
  <c r="K423" i="18"/>
  <c r="H423" i="18"/>
  <c r="K422" i="18"/>
  <c r="G422" i="18"/>
  <c r="L421" i="18"/>
  <c r="K421" i="18"/>
  <c r="H421" i="18"/>
  <c r="G421" i="18"/>
  <c r="K420" i="18"/>
  <c r="H420" i="18"/>
  <c r="G420" i="18"/>
  <c r="L419" i="18"/>
  <c r="K419" i="18"/>
  <c r="K418" i="18"/>
  <c r="I418" i="18"/>
  <c r="H418" i="18"/>
  <c r="G418" i="18"/>
  <c r="L417" i="18"/>
  <c r="K417" i="18"/>
  <c r="J417" i="18"/>
  <c r="I417" i="18"/>
  <c r="H417" i="18"/>
  <c r="N417" i="18" s="1"/>
  <c r="G417" i="18"/>
  <c r="K416" i="18"/>
  <c r="I416" i="18"/>
  <c r="H416" i="18"/>
  <c r="G416" i="18"/>
  <c r="L415" i="18"/>
  <c r="K415" i="18"/>
  <c r="J415" i="18"/>
  <c r="I415" i="18"/>
  <c r="H415" i="18"/>
  <c r="G415" i="18"/>
  <c r="K414" i="18"/>
  <c r="H414" i="18"/>
  <c r="G414" i="18"/>
  <c r="L413" i="18"/>
  <c r="K413" i="18"/>
  <c r="L412" i="18"/>
  <c r="K412" i="18"/>
  <c r="I412" i="18"/>
  <c r="H412" i="18"/>
  <c r="G412" i="18"/>
  <c r="L411" i="18"/>
  <c r="K411" i="18"/>
  <c r="G411" i="18"/>
  <c r="L410" i="18"/>
  <c r="K410" i="18"/>
  <c r="H410" i="18"/>
  <c r="L409" i="18"/>
  <c r="K409" i="18"/>
  <c r="H409" i="18"/>
  <c r="K408" i="18"/>
  <c r="H408" i="18"/>
  <c r="L407" i="18"/>
  <c r="K407" i="18"/>
  <c r="H407" i="18"/>
  <c r="L406" i="18"/>
  <c r="K406" i="18"/>
  <c r="L405" i="18"/>
  <c r="K405" i="18"/>
  <c r="H405" i="18"/>
  <c r="G405" i="18"/>
  <c r="K404" i="18"/>
  <c r="G404" i="18"/>
  <c r="L403" i="18"/>
  <c r="K403" i="18"/>
  <c r="I403" i="18"/>
  <c r="H403" i="18"/>
  <c r="G403" i="18"/>
  <c r="K402" i="18"/>
  <c r="H402" i="18"/>
  <c r="G402" i="18"/>
  <c r="L401" i="18"/>
  <c r="K401" i="18"/>
  <c r="H401" i="18"/>
  <c r="G401" i="18"/>
  <c r="K400" i="18"/>
  <c r="J400" i="18"/>
  <c r="H400" i="18"/>
  <c r="G400" i="18"/>
  <c r="L399" i="18"/>
  <c r="K399" i="18"/>
  <c r="H399" i="18"/>
  <c r="G399" i="18"/>
  <c r="K398" i="18"/>
  <c r="H398" i="18"/>
  <c r="G398" i="18"/>
  <c r="L397" i="18"/>
  <c r="K397" i="18"/>
  <c r="H397" i="18"/>
  <c r="G397" i="18"/>
  <c r="K396" i="18"/>
  <c r="H396" i="18"/>
  <c r="L395" i="18"/>
  <c r="K395" i="18"/>
  <c r="L394" i="18"/>
  <c r="K394" i="18"/>
  <c r="H394" i="18"/>
  <c r="G394" i="18"/>
  <c r="L393" i="18"/>
  <c r="K393" i="18"/>
  <c r="J393" i="18"/>
  <c r="I393" i="18"/>
  <c r="H393" i="18"/>
  <c r="G393" i="18"/>
  <c r="K392" i="18"/>
  <c r="H392" i="18"/>
  <c r="L391" i="18"/>
  <c r="K391" i="18"/>
  <c r="K390" i="18"/>
  <c r="I390" i="18"/>
  <c r="H390" i="18"/>
  <c r="G390" i="18"/>
  <c r="L389" i="18"/>
  <c r="K389" i="18"/>
  <c r="H389" i="18"/>
  <c r="G389" i="18"/>
  <c r="K388" i="18"/>
  <c r="H388" i="18"/>
  <c r="G388" i="18"/>
  <c r="L387" i="18"/>
  <c r="K387" i="18"/>
  <c r="H387" i="18"/>
  <c r="L386" i="18"/>
  <c r="K386" i="18"/>
  <c r="H386" i="18"/>
  <c r="G386" i="18"/>
  <c r="L385" i="18"/>
  <c r="K385" i="18"/>
  <c r="J385" i="18"/>
  <c r="I385" i="18"/>
  <c r="H385" i="18"/>
  <c r="G385" i="18"/>
  <c r="K384" i="18"/>
  <c r="H384" i="18"/>
  <c r="G384" i="18"/>
  <c r="L383" i="18"/>
  <c r="K383" i="18"/>
  <c r="L382" i="18"/>
  <c r="K382" i="18"/>
  <c r="H382" i="18"/>
  <c r="G382" i="18"/>
  <c r="L381" i="18"/>
  <c r="K381" i="18"/>
  <c r="H381" i="18"/>
  <c r="G381" i="18"/>
  <c r="K380" i="18"/>
  <c r="H380" i="18"/>
  <c r="G380" i="18"/>
  <c r="L379" i="18"/>
  <c r="K379" i="18"/>
  <c r="H379" i="18"/>
  <c r="G379" i="18"/>
  <c r="K378" i="18"/>
  <c r="H378" i="18"/>
  <c r="G378" i="18"/>
  <c r="L377" i="18"/>
  <c r="K377" i="18"/>
  <c r="K376" i="18"/>
  <c r="H376" i="18"/>
  <c r="G376" i="18"/>
  <c r="L375" i="18"/>
  <c r="K375" i="18"/>
  <c r="J375" i="18"/>
  <c r="H375" i="18"/>
  <c r="G375" i="18"/>
  <c r="L374" i="18"/>
  <c r="K374" i="18"/>
  <c r="L373" i="18"/>
  <c r="K373" i="18"/>
  <c r="H373" i="18"/>
  <c r="L372" i="18"/>
  <c r="K372" i="18"/>
  <c r="H372" i="18"/>
  <c r="F371" i="18"/>
  <c r="J599" i="18" s="1"/>
  <c r="E371" i="18"/>
  <c r="I560" i="18" s="1"/>
  <c r="D371" i="18"/>
  <c r="H590" i="18" s="1"/>
  <c r="C371" i="18"/>
  <c r="K363" i="18"/>
  <c r="H363" i="18"/>
  <c r="G363" i="18"/>
  <c r="L362" i="18"/>
  <c r="K362" i="18"/>
  <c r="H362" i="18"/>
  <c r="G362" i="18"/>
  <c r="K361" i="18"/>
  <c r="H361" i="18"/>
  <c r="G361" i="18"/>
  <c r="L360" i="18"/>
  <c r="K360" i="18"/>
  <c r="J360" i="18"/>
  <c r="I360" i="18"/>
  <c r="H360" i="18"/>
  <c r="G360" i="18"/>
  <c r="L359" i="18"/>
  <c r="K359" i="18"/>
  <c r="I359" i="18"/>
  <c r="H359" i="18"/>
  <c r="G359" i="18"/>
  <c r="L358" i="18"/>
  <c r="K358" i="18"/>
  <c r="H358" i="18"/>
  <c r="G358" i="18"/>
  <c r="K357" i="18"/>
  <c r="J357" i="18"/>
  <c r="I357" i="18"/>
  <c r="H357" i="18"/>
  <c r="G357" i="18"/>
  <c r="M357" i="18" s="1"/>
  <c r="L356" i="18"/>
  <c r="K356" i="18"/>
  <c r="I356" i="18"/>
  <c r="H356" i="18"/>
  <c r="G356" i="18"/>
  <c r="K355" i="18"/>
  <c r="H355" i="18"/>
  <c r="G355" i="18"/>
  <c r="L354" i="18"/>
  <c r="K354" i="18"/>
  <c r="I354" i="18"/>
  <c r="H354" i="18"/>
  <c r="G354" i="18"/>
  <c r="K353" i="18"/>
  <c r="I353" i="18"/>
  <c r="H353" i="18"/>
  <c r="G353" i="18"/>
  <c r="L352" i="18"/>
  <c r="K352" i="18"/>
  <c r="H352" i="18"/>
  <c r="G352" i="18"/>
  <c r="K351" i="18"/>
  <c r="I351" i="18"/>
  <c r="H351" i="18"/>
  <c r="G351" i="18"/>
  <c r="L350" i="18"/>
  <c r="K350" i="18"/>
  <c r="I350" i="18"/>
  <c r="H350" i="18"/>
  <c r="G350" i="18"/>
  <c r="K349" i="18"/>
  <c r="J349" i="18"/>
  <c r="I349" i="18"/>
  <c r="H349" i="18"/>
  <c r="G349" i="18"/>
  <c r="L348" i="18"/>
  <c r="K348" i="18"/>
  <c r="J348" i="18"/>
  <c r="I348" i="18"/>
  <c r="H348" i="18"/>
  <c r="G348" i="18"/>
  <c r="K347" i="18"/>
  <c r="H347" i="18"/>
  <c r="G347" i="18"/>
  <c r="L346" i="18"/>
  <c r="K346" i="18"/>
  <c r="H346" i="18"/>
  <c r="G346" i="18"/>
  <c r="K345" i="18"/>
  <c r="J345" i="18"/>
  <c r="I345" i="18"/>
  <c r="H345" i="18"/>
  <c r="G345" i="18"/>
  <c r="M345" i="18" s="1"/>
  <c r="L344" i="18"/>
  <c r="K344" i="18"/>
  <c r="H344" i="18"/>
  <c r="G344" i="18"/>
  <c r="L343" i="18"/>
  <c r="K343" i="18"/>
  <c r="H343" i="18"/>
  <c r="G343" i="18"/>
  <c r="L342" i="18"/>
  <c r="K342" i="18"/>
  <c r="H342" i="18"/>
  <c r="G342" i="18"/>
  <c r="L341" i="18"/>
  <c r="K341" i="18"/>
  <c r="I341" i="18"/>
  <c r="H341" i="18"/>
  <c r="G341" i="18"/>
  <c r="L340" i="18"/>
  <c r="K340" i="18"/>
  <c r="H340" i="18"/>
  <c r="G340" i="18"/>
  <c r="K339" i="18"/>
  <c r="I339" i="18"/>
  <c r="H339" i="18"/>
  <c r="G339" i="18"/>
  <c r="L338" i="18"/>
  <c r="K338" i="18"/>
  <c r="K337" i="18"/>
  <c r="I337" i="18"/>
  <c r="H337" i="18"/>
  <c r="G337" i="18"/>
  <c r="L336" i="18"/>
  <c r="K336" i="18"/>
  <c r="H336" i="18"/>
  <c r="G336" i="18"/>
  <c r="K335" i="18"/>
  <c r="I335" i="18"/>
  <c r="H335" i="18"/>
  <c r="G335" i="18"/>
  <c r="L334" i="18"/>
  <c r="K334" i="18"/>
  <c r="I334" i="18"/>
  <c r="H334" i="18"/>
  <c r="G334" i="18"/>
  <c r="K333" i="18"/>
  <c r="I333" i="18"/>
  <c r="H333" i="18"/>
  <c r="G333" i="18"/>
  <c r="L332" i="18"/>
  <c r="K332" i="18"/>
  <c r="I332" i="18"/>
  <c r="H332" i="18"/>
  <c r="G332" i="18"/>
  <c r="L331" i="18"/>
  <c r="K331" i="18"/>
  <c r="I331" i="18"/>
  <c r="H331" i="18"/>
  <c r="G331" i="18"/>
  <c r="L330" i="18"/>
  <c r="K330" i="18"/>
  <c r="J330" i="18"/>
  <c r="I330" i="18"/>
  <c r="H330" i="18"/>
  <c r="N330" i="18" s="1"/>
  <c r="G330" i="18"/>
  <c r="L329" i="18"/>
  <c r="K329" i="18"/>
  <c r="H329" i="18"/>
  <c r="G329" i="18"/>
  <c r="L328" i="18"/>
  <c r="K328" i="18"/>
  <c r="J328" i="18"/>
  <c r="I328" i="18"/>
  <c r="H328" i="18"/>
  <c r="G328" i="18"/>
  <c r="K327" i="18"/>
  <c r="H327" i="18"/>
  <c r="G327" i="18"/>
  <c r="L326" i="18"/>
  <c r="K326" i="18"/>
  <c r="I326" i="18"/>
  <c r="H326" i="18"/>
  <c r="G326" i="18"/>
  <c r="K325" i="18"/>
  <c r="H325" i="18"/>
  <c r="G325" i="18"/>
  <c r="L324" i="18"/>
  <c r="K324" i="18"/>
  <c r="H324" i="18"/>
  <c r="G324" i="18"/>
  <c r="K323" i="18"/>
  <c r="I323" i="18"/>
  <c r="H323" i="18"/>
  <c r="G323" i="18"/>
  <c r="L322" i="18"/>
  <c r="K322" i="18"/>
  <c r="H322" i="18"/>
  <c r="G322" i="18"/>
  <c r="L321" i="18"/>
  <c r="K321" i="18"/>
  <c r="G321" i="18"/>
  <c r="L320" i="18"/>
  <c r="K320" i="18"/>
  <c r="H320" i="18"/>
  <c r="G320" i="18"/>
  <c r="K319" i="18"/>
  <c r="I319" i="18"/>
  <c r="H319" i="18"/>
  <c r="G319" i="18"/>
  <c r="L318" i="18"/>
  <c r="K318" i="18"/>
  <c r="H318" i="18"/>
  <c r="G318" i="18"/>
  <c r="K317" i="18"/>
  <c r="I317" i="18"/>
  <c r="H317" i="18"/>
  <c r="G317" i="18"/>
  <c r="L316" i="18"/>
  <c r="K316" i="18"/>
  <c r="H316" i="18"/>
  <c r="G316" i="18"/>
  <c r="K315" i="18"/>
  <c r="H315" i="18"/>
  <c r="G315" i="18"/>
  <c r="L314" i="18"/>
  <c r="K314" i="18"/>
  <c r="I314" i="18"/>
  <c r="H314" i="18"/>
  <c r="G314" i="18"/>
  <c r="L313" i="18"/>
  <c r="K313" i="18"/>
  <c r="H313" i="18"/>
  <c r="G313" i="18"/>
  <c r="L312" i="18"/>
  <c r="K312" i="18"/>
  <c r="K311" i="18"/>
  <c r="H311" i="18"/>
  <c r="G311" i="18"/>
  <c r="L310" i="18"/>
  <c r="K310" i="18"/>
  <c r="H310" i="18"/>
  <c r="K309" i="18"/>
  <c r="H309" i="18"/>
  <c r="G309" i="18"/>
  <c r="L308" i="18"/>
  <c r="K308" i="18"/>
  <c r="H308" i="18"/>
  <c r="G308" i="18"/>
  <c r="K307" i="18"/>
  <c r="H307" i="18"/>
  <c r="G307" i="18"/>
  <c r="L306" i="18"/>
  <c r="K306" i="18"/>
  <c r="H306" i="18"/>
  <c r="G306" i="18"/>
  <c r="K305" i="18"/>
  <c r="J305" i="18"/>
  <c r="H305" i="18"/>
  <c r="G305" i="18"/>
  <c r="L304" i="18"/>
  <c r="K304" i="18"/>
  <c r="H304" i="18"/>
  <c r="G304" i="18"/>
  <c r="K303" i="18"/>
  <c r="I303" i="18"/>
  <c r="H303" i="18"/>
  <c r="G303" i="18"/>
  <c r="L302" i="18"/>
  <c r="K302" i="18"/>
  <c r="H302" i="18"/>
  <c r="G302" i="18"/>
  <c r="K301" i="18"/>
  <c r="H301" i="18"/>
  <c r="G301" i="18"/>
  <c r="L300" i="18"/>
  <c r="K300" i="18"/>
  <c r="G300" i="18"/>
  <c r="L299" i="18"/>
  <c r="K299" i="18"/>
  <c r="G299" i="18"/>
  <c r="L298" i="18"/>
  <c r="K298" i="18"/>
  <c r="J298" i="18"/>
  <c r="I298" i="18"/>
  <c r="H298" i="18"/>
  <c r="G298" i="18"/>
  <c r="K297" i="18"/>
  <c r="H297" i="18"/>
  <c r="G297" i="18"/>
  <c r="L296" i="18"/>
  <c r="K296" i="18"/>
  <c r="J296" i="18"/>
  <c r="I296" i="18"/>
  <c r="H296" i="18"/>
  <c r="G296" i="18"/>
  <c r="L295" i="18"/>
  <c r="K295" i="18"/>
  <c r="H295" i="18"/>
  <c r="G295" i="18"/>
  <c r="L294" i="18"/>
  <c r="K294" i="18"/>
  <c r="K293" i="18"/>
  <c r="G293" i="18"/>
  <c r="L292" i="18"/>
  <c r="K292" i="18"/>
  <c r="H292" i="18"/>
  <c r="G292" i="18"/>
  <c r="K291" i="18"/>
  <c r="I291" i="18"/>
  <c r="H291" i="18"/>
  <c r="G291" i="18"/>
  <c r="L290" i="18"/>
  <c r="K290" i="18"/>
  <c r="J290" i="18"/>
  <c r="I290" i="18"/>
  <c r="H290" i="18"/>
  <c r="N290" i="18" s="1"/>
  <c r="G290" i="18"/>
  <c r="M290" i="18" s="1"/>
  <c r="K289" i="18"/>
  <c r="I289" i="18"/>
  <c r="H289" i="18"/>
  <c r="G289" i="18"/>
  <c r="L288" i="18"/>
  <c r="K288" i="18"/>
  <c r="J288" i="18"/>
  <c r="H288" i="18"/>
  <c r="G288" i="18"/>
  <c r="L287" i="18"/>
  <c r="K287" i="18"/>
  <c r="I287" i="18"/>
  <c r="H287" i="18"/>
  <c r="G287" i="18"/>
  <c r="L286" i="18"/>
  <c r="K286" i="18"/>
  <c r="J286" i="18"/>
  <c r="I286" i="18"/>
  <c r="H286" i="18"/>
  <c r="G286" i="18"/>
  <c r="M286" i="18" s="1"/>
  <c r="L285" i="18"/>
  <c r="K285" i="18"/>
  <c r="I285" i="18"/>
  <c r="H285" i="18"/>
  <c r="G285" i="18"/>
  <c r="L284" i="18"/>
  <c r="K284" i="18"/>
  <c r="H284" i="18"/>
  <c r="G284" i="18"/>
  <c r="K283" i="18"/>
  <c r="J283" i="18"/>
  <c r="I283" i="18"/>
  <c r="H283" i="18"/>
  <c r="G283" i="18"/>
  <c r="M283" i="18" s="1"/>
  <c r="L282" i="18"/>
  <c r="K282" i="18"/>
  <c r="J282" i="18"/>
  <c r="I282" i="18"/>
  <c r="H282" i="18"/>
  <c r="G282" i="18"/>
  <c r="K281" i="18"/>
  <c r="H281" i="18"/>
  <c r="G281" i="18"/>
  <c r="L280" i="18"/>
  <c r="K280" i="18"/>
  <c r="J280" i="18"/>
  <c r="I280" i="18"/>
  <c r="H280" i="18"/>
  <c r="G280" i="18"/>
  <c r="M280" i="18" s="1"/>
  <c r="L279" i="18"/>
  <c r="K279" i="18"/>
  <c r="H279" i="18"/>
  <c r="G279" i="18"/>
  <c r="L278" i="18"/>
  <c r="K278" i="18"/>
  <c r="J278" i="18"/>
  <c r="I278" i="18"/>
  <c r="H278" i="18"/>
  <c r="G278" i="18"/>
  <c r="K277" i="18"/>
  <c r="H277" i="18"/>
  <c r="G277" i="18"/>
  <c r="L276" i="18"/>
  <c r="K276" i="18"/>
  <c r="H276" i="18"/>
  <c r="G276" i="18"/>
  <c r="K275" i="18"/>
  <c r="H275" i="18"/>
  <c r="G275" i="18"/>
  <c r="L274" i="18"/>
  <c r="K274" i="18"/>
  <c r="J274" i="18"/>
  <c r="I274" i="18"/>
  <c r="H274" i="18"/>
  <c r="G274" i="18"/>
  <c r="M274" i="18" s="1"/>
  <c r="L273" i="18"/>
  <c r="K273" i="18"/>
  <c r="I273" i="18"/>
  <c r="H273" i="18"/>
  <c r="G273" i="18"/>
  <c r="L272" i="18"/>
  <c r="K272" i="18"/>
  <c r="J272" i="18"/>
  <c r="I272" i="18"/>
  <c r="H272" i="18"/>
  <c r="G272" i="18"/>
  <c r="L271" i="18"/>
  <c r="K271" i="18"/>
  <c r="I271" i="18"/>
  <c r="H271" i="18"/>
  <c r="G271" i="18"/>
  <c r="L270" i="18"/>
  <c r="K270" i="18"/>
  <c r="H270" i="18"/>
  <c r="G270" i="18"/>
  <c r="K269" i="18"/>
  <c r="I269" i="18"/>
  <c r="H269" i="18"/>
  <c r="G269" i="18"/>
  <c r="L268" i="18"/>
  <c r="K268" i="18"/>
  <c r="I268" i="18"/>
  <c r="H268" i="18"/>
  <c r="G268" i="18"/>
  <c r="L267" i="18"/>
  <c r="K267" i="18"/>
  <c r="H267" i="18"/>
  <c r="G267" i="18"/>
  <c r="L266" i="18"/>
  <c r="K266" i="18"/>
  <c r="H266" i="18"/>
  <c r="G266" i="18"/>
  <c r="L265" i="18"/>
  <c r="K265" i="18"/>
  <c r="H265" i="18"/>
  <c r="G265" i="18"/>
  <c r="L264" i="18"/>
  <c r="K264" i="18"/>
  <c r="J264" i="18"/>
  <c r="I264" i="18"/>
  <c r="H264" i="18"/>
  <c r="G264" i="18"/>
  <c r="K263" i="18"/>
  <c r="L262" i="18"/>
  <c r="K262" i="18"/>
  <c r="I262" i="18"/>
  <c r="H262" i="18"/>
  <c r="G262" i="18"/>
  <c r="K261" i="18"/>
  <c r="H261" i="18"/>
  <c r="G261" i="18"/>
  <c r="L260" i="18"/>
  <c r="K260" i="18"/>
  <c r="J260" i="18"/>
  <c r="H260" i="18"/>
  <c r="G260" i="18"/>
  <c r="K259" i="18"/>
  <c r="J259" i="18"/>
  <c r="I259" i="18"/>
  <c r="H259" i="18"/>
  <c r="G259" i="18"/>
  <c r="M259" i="18" s="1"/>
  <c r="L258" i="18"/>
  <c r="K258" i="18"/>
  <c r="K257" i="18"/>
  <c r="H257" i="18"/>
  <c r="G257" i="18"/>
  <c r="L256" i="18"/>
  <c r="K256" i="18"/>
  <c r="H256" i="18"/>
  <c r="G256" i="18"/>
  <c r="K255" i="18"/>
  <c r="L254" i="18"/>
  <c r="K254" i="18"/>
  <c r="H254" i="18"/>
  <c r="G254" i="18"/>
  <c r="L253" i="18"/>
  <c r="K253" i="18"/>
  <c r="I253" i="18"/>
  <c r="H253" i="18"/>
  <c r="G253" i="18"/>
  <c r="L252" i="18"/>
  <c r="K252" i="18"/>
  <c r="H252" i="18"/>
  <c r="G252" i="18"/>
  <c r="K251" i="18"/>
  <c r="I251" i="18"/>
  <c r="H251" i="18"/>
  <c r="G251" i="18"/>
  <c r="L250" i="18"/>
  <c r="K250" i="18"/>
  <c r="J250" i="18"/>
  <c r="I250" i="18"/>
  <c r="H250" i="18"/>
  <c r="G250" i="18"/>
  <c r="K249" i="18"/>
  <c r="H249" i="18"/>
  <c r="G249" i="18"/>
  <c r="L248" i="18"/>
  <c r="K248" i="18"/>
  <c r="G248" i="18"/>
  <c r="L247" i="18"/>
  <c r="K247" i="18"/>
  <c r="I247" i="18"/>
  <c r="H247" i="18"/>
  <c r="G247" i="18"/>
  <c r="L246" i="18"/>
  <c r="K246" i="18"/>
  <c r="J246" i="18"/>
  <c r="I246" i="18"/>
  <c r="H246" i="18"/>
  <c r="G246" i="18"/>
  <c r="L245" i="18"/>
  <c r="K245" i="18"/>
  <c r="H245" i="18"/>
  <c r="G245" i="18"/>
  <c r="L244" i="18"/>
  <c r="K244" i="18"/>
  <c r="J244" i="18"/>
  <c r="H244" i="18"/>
  <c r="G244" i="18"/>
  <c r="K243" i="18"/>
  <c r="H243" i="18"/>
  <c r="G243" i="18"/>
  <c r="L242" i="18"/>
  <c r="K242" i="18"/>
  <c r="H242" i="18"/>
  <c r="G242" i="18"/>
  <c r="K241" i="18"/>
  <c r="I241" i="18"/>
  <c r="H241" i="18"/>
  <c r="G241" i="18"/>
  <c r="L240" i="18"/>
  <c r="K240" i="18"/>
  <c r="H240" i="18"/>
  <c r="G240" i="18"/>
  <c r="K239" i="18"/>
  <c r="I239" i="18"/>
  <c r="G239" i="18"/>
  <c r="L238" i="18"/>
  <c r="K238" i="18"/>
  <c r="I238" i="18"/>
  <c r="H238" i="18"/>
  <c r="G238" i="18"/>
  <c r="L237" i="18"/>
  <c r="K237" i="18"/>
  <c r="H237" i="18"/>
  <c r="G237" i="18"/>
  <c r="L236" i="18"/>
  <c r="K236" i="18"/>
  <c r="J236" i="18"/>
  <c r="I236" i="18"/>
  <c r="H236" i="18"/>
  <c r="G236" i="18"/>
  <c r="K235" i="18"/>
  <c r="L234" i="18"/>
  <c r="K234" i="18"/>
  <c r="I234" i="18"/>
  <c r="H234" i="18"/>
  <c r="G234" i="18"/>
  <c r="K233" i="18"/>
  <c r="H233" i="18"/>
  <c r="G233" i="18"/>
  <c r="L232" i="18"/>
  <c r="K232" i="18"/>
  <c r="J232" i="18"/>
  <c r="I232" i="18"/>
  <c r="H232" i="18"/>
  <c r="G232" i="18"/>
  <c r="K231" i="18"/>
  <c r="G231" i="18"/>
  <c r="L230" i="18"/>
  <c r="K230" i="18"/>
  <c r="L229" i="18"/>
  <c r="K229" i="18"/>
  <c r="H229" i="18"/>
  <c r="G229" i="18"/>
  <c r="L228" i="18"/>
  <c r="K228" i="18"/>
  <c r="J228" i="18"/>
  <c r="H228" i="18"/>
  <c r="G228" i="18"/>
  <c r="K227" i="18"/>
  <c r="G227" i="18"/>
  <c r="L226" i="18"/>
  <c r="K226" i="18"/>
  <c r="H226" i="18"/>
  <c r="G226" i="18"/>
  <c r="L225" i="18"/>
  <c r="K225" i="18"/>
  <c r="H225" i="18"/>
  <c r="G225" i="18"/>
  <c r="L224" i="18"/>
  <c r="K224" i="18"/>
  <c r="J224" i="18"/>
  <c r="I224" i="18"/>
  <c r="H224" i="18"/>
  <c r="G224" i="18"/>
  <c r="K223" i="18"/>
  <c r="G223" i="18"/>
  <c r="L222" i="18"/>
  <c r="K222" i="18"/>
  <c r="H222" i="18"/>
  <c r="G222" i="18"/>
  <c r="K221" i="18"/>
  <c r="G221" i="18"/>
  <c r="L220" i="18"/>
  <c r="K220" i="18"/>
  <c r="H220" i="18"/>
  <c r="K219" i="18"/>
  <c r="L218" i="18"/>
  <c r="K218" i="18"/>
  <c r="H218" i="18"/>
  <c r="G218" i="18"/>
  <c r="K217" i="18"/>
  <c r="I217" i="18"/>
  <c r="H217" i="18"/>
  <c r="G217" i="18"/>
  <c r="L216" i="18"/>
  <c r="K216" i="18"/>
  <c r="H216" i="18"/>
  <c r="G216" i="18"/>
  <c r="K215" i="18"/>
  <c r="H215" i="18"/>
  <c r="G215" i="18"/>
  <c r="L214" i="18"/>
  <c r="K214" i="18"/>
  <c r="H214" i="18"/>
  <c r="G214" i="18"/>
  <c r="K213" i="18"/>
  <c r="H213" i="18"/>
  <c r="G213" i="18"/>
  <c r="L212" i="18"/>
  <c r="K212" i="18"/>
  <c r="J212" i="18"/>
  <c r="I212" i="18"/>
  <c r="H212" i="18"/>
  <c r="N212" i="18" s="1"/>
  <c r="G212" i="18"/>
  <c r="K211" i="18"/>
  <c r="H211" i="18"/>
  <c r="G211" i="18"/>
  <c r="L210" i="18"/>
  <c r="K210" i="18"/>
  <c r="H210" i="18"/>
  <c r="G210" i="18"/>
  <c r="K209" i="18"/>
  <c r="H209" i="18"/>
  <c r="G209" i="18"/>
  <c r="L208" i="18"/>
  <c r="K208" i="18"/>
  <c r="H208" i="18"/>
  <c r="G208" i="18"/>
  <c r="K207" i="18"/>
  <c r="H207" i="18"/>
  <c r="G207" i="18"/>
  <c r="L206" i="18"/>
  <c r="K206" i="18"/>
  <c r="I206" i="18"/>
  <c r="H206" i="18"/>
  <c r="G206" i="18"/>
  <c r="K205" i="18"/>
  <c r="H205" i="18"/>
  <c r="G205" i="18"/>
  <c r="L204" i="18"/>
  <c r="K204" i="18"/>
  <c r="H204" i="18"/>
  <c r="G204" i="18"/>
  <c r="K203" i="18"/>
  <c r="L202" i="18"/>
  <c r="K202" i="18"/>
  <c r="H202" i="18"/>
  <c r="K201" i="18"/>
  <c r="H201" i="18"/>
  <c r="G201" i="18"/>
  <c r="L200" i="18"/>
  <c r="K200" i="18"/>
  <c r="J200" i="18"/>
  <c r="H200" i="18"/>
  <c r="G200" i="18"/>
  <c r="L199" i="18"/>
  <c r="K199" i="18"/>
  <c r="I199" i="18"/>
  <c r="H199" i="18"/>
  <c r="G199" i="18"/>
  <c r="L198" i="18"/>
  <c r="K198" i="18"/>
  <c r="H198" i="18"/>
  <c r="G198" i="18"/>
  <c r="K197" i="18"/>
  <c r="H197" i="18"/>
  <c r="G197" i="18"/>
  <c r="L196" i="18"/>
  <c r="K196" i="18"/>
  <c r="H196" i="18"/>
  <c r="G196" i="18"/>
  <c r="K195" i="18"/>
  <c r="H195" i="18"/>
  <c r="L194" i="18"/>
  <c r="K194" i="18"/>
  <c r="H194" i="18"/>
  <c r="G194" i="18"/>
  <c r="K193" i="18"/>
  <c r="G193" i="18"/>
  <c r="L192" i="18"/>
  <c r="K192" i="18"/>
  <c r="J192" i="18"/>
  <c r="I192" i="18"/>
  <c r="H192" i="18"/>
  <c r="G192" i="18"/>
  <c r="K191" i="18"/>
  <c r="H191" i="18"/>
  <c r="G191" i="18"/>
  <c r="L190" i="18"/>
  <c r="K190" i="18"/>
  <c r="G190" i="18"/>
  <c r="L189" i="18"/>
  <c r="K189" i="18"/>
  <c r="F188" i="18"/>
  <c r="E188" i="18"/>
  <c r="I343" i="18" s="1"/>
  <c r="D188" i="18"/>
  <c r="H338" i="18" s="1"/>
  <c r="C188" i="18"/>
  <c r="K180" i="18"/>
  <c r="I180" i="18"/>
  <c r="H180" i="18"/>
  <c r="G180" i="18"/>
  <c r="L179" i="18"/>
  <c r="K179" i="18"/>
  <c r="I179" i="18"/>
  <c r="H179" i="18"/>
  <c r="G179" i="18"/>
  <c r="L178" i="18"/>
  <c r="K178" i="18"/>
  <c r="G178" i="18"/>
  <c r="L177" i="18"/>
  <c r="K177" i="18"/>
  <c r="G177" i="18"/>
  <c r="K176" i="18"/>
  <c r="J176" i="18"/>
  <c r="I176" i="18"/>
  <c r="H176" i="18"/>
  <c r="G176" i="18"/>
  <c r="L175" i="18"/>
  <c r="K175" i="18"/>
  <c r="I175" i="18"/>
  <c r="H175" i="18"/>
  <c r="G175" i="18"/>
  <c r="K174" i="18"/>
  <c r="I174" i="18"/>
  <c r="H174" i="18"/>
  <c r="G174" i="18"/>
  <c r="L173" i="18"/>
  <c r="K173" i="18"/>
  <c r="J173" i="18"/>
  <c r="H173" i="18"/>
  <c r="G173" i="18"/>
  <c r="K172" i="18"/>
  <c r="I172" i="18"/>
  <c r="H172" i="18"/>
  <c r="G172" i="18"/>
  <c r="L171" i="18"/>
  <c r="K171" i="18"/>
  <c r="I171" i="18"/>
  <c r="H171" i="18"/>
  <c r="G171" i="18"/>
  <c r="K170" i="18"/>
  <c r="H170" i="18"/>
  <c r="G170" i="18"/>
  <c r="L169" i="18"/>
  <c r="K169" i="18"/>
  <c r="H169" i="18"/>
  <c r="G169" i="18"/>
  <c r="K168" i="18"/>
  <c r="H168" i="18"/>
  <c r="G168" i="18"/>
  <c r="L167" i="18"/>
  <c r="K167" i="18"/>
  <c r="L166" i="18"/>
  <c r="K166" i="18"/>
  <c r="H166" i="18"/>
  <c r="G166" i="18"/>
  <c r="L165" i="18"/>
  <c r="K165" i="18"/>
  <c r="J165" i="18"/>
  <c r="H165" i="18"/>
  <c r="G165" i="18"/>
  <c r="K164" i="18"/>
  <c r="I164" i="18"/>
  <c r="H164" i="18"/>
  <c r="G164" i="18"/>
  <c r="L163" i="18"/>
  <c r="K163" i="18"/>
  <c r="J163" i="18"/>
  <c r="I163" i="18"/>
  <c r="H163" i="18"/>
  <c r="G163" i="18"/>
  <c r="K162" i="18"/>
  <c r="I162" i="18"/>
  <c r="H162" i="18"/>
  <c r="G162" i="18"/>
  <c r="L161" i="18"/>
  <c r="K161" i="18"/>
  <c r="H161" i="18"/>
  <c r="G161" i="18"/>
  <c r="K160" i="18"/>
  <c r="I160" i="18"/>
  <c r="H160" i="18"/>
  <c r="G160" i="18"/>
  <c r="L159" i="18"/>
  <c r="K159" i="18"/>
  <c r="J159" i="18"/>
  <c r="L158" i="18"/>
  <c r="K158" i="18"/>
  <c r="I158" i="18"/>
  <c r="H158" i="18"/>
  <c r="G158" i="18"/>
  <c r="L157" i="18"/>
  <c r="K157" i="18"/>
  <c r="J157" i="18"/>
  <c r="I157" i="18"/>
  <c r="H157" i="18"/>
  <c r="N157" i="18" s="1"/>
  <c r="G157" i="18"/>
  <c r="M157" i="18" s="1"/>
  <c r="K156" i="18"/>
  <c r="G156" i="18"/>
  <c r="L155" i="18"/>
  <c r="K155" i="18"/>
  <c r="H155" i="18"/>
  <c r="G155" i="18"/>
  <c r="K154" i="18"/>
  <c r="H154" i="18"/>
  <c r="G154" i="18"/>
  <c r="L153" i="18"/>
  <c r="K153" i="18"/>
  <c r="I153" i="18"/>
  <c r="H153" i="18"/>
  <c r="G153" i="18"/>
  <c r="K152" i="18"/>
  <c r="H152" i="18"/>
  <c r="G152" i="18"/>
  <c r="L151" i="18"/>
  <c r="K151" i="18"/>
  <c r="I151" i="18"/>
  <c r="H151" i="18"/>
  <c r="G151" i="18"/>
  <c r="L150" i="18"/>
  <c r="K150" i="18"/>
  <c r="L149" i="18"/>
  <c r="K149" i="18"/>
  <c r="L148" i="18"/>
  <c r="K148" i="18"/>
  <c r="L147" i="18"/>
  <c r="K147" i="18"/>
  <c r="L146" i="18"/>
  <c r="K146" i="18"/>
  <c r="G146" i="18"/>
  <c r="L145" i="18"/>
  <c r="K145" i="18"/>
  <c r="G145" i="18"/>
  <c r="K144" i="18"/>
  <c r="L143" i="18"/>
  <c r="K143" i="18"/>
  <c r="J143" i="18"/>
  <c r="H143" i="18"/>
  <c r="G143" i="18"/>
  <c r="K142" i="18"/>
  <c r="G142" i="18"/>
  <c r="L141" i="18"/>
  <c r="K141" i="18"/>
  <c r="H141" i="18"/>
  <c r="G141" i="18"/>
  <c r="L140" i="18"/>
  <c r="K140" i="18"/>
  <c r="I140" i="18"/>
  <c r="H140" i="18"/>
  <c r="G140" i="18"/>
  <c r="L139" i="18"/>
  <c r="K139" i="18"/>
  <c r="L138" i="18"/>
  <c r="K138" i="18"/>
  <c r="H138" i="18"/>
  <c r="L137" i="18"/>
  <c r="K137" i="18"/>
  <c r="K136" i="18"/>
  <c r="H136" i="18"/>
  <c r="L135" i="18"/>
  <c r="K135" i="18"/>
  <c r="K134" i="18"/>
  <c r="J134" i="18"/>
  <c r="H134" i="18"/>
  <c r="L133" i="18"/>
  <c r="K133" i="18"/>
  <c r="L132" i="18"/>
  <c r="K132" i="18"/>
  <c r="G132" i="18"/>
  <c r="L131" i="18"/>
  <c r="K131" i="18"/>
  <c r="J131" i="18"/>
  <c r="I131" i="18"/>
  <c r="H131" i="18"/>
  <c r="G131" i="18"/>
  <c r="K130" i="18"/>
  <c r="H130" i="18"/>
  <c r="G130" i="18"/>
  <c r="L129" i="18"/>
  <c r="K129" i="18"/>
  <c r="H129" i="18"/>
  <c r="G129" i="18"/>
  <c r="K128" i="18"/>
  <c r="H128" i="18"/>
  <c r="L127" i="18"/>
  <c r="K127" i="18"/>
  <c r="K126" i="18"/>
  <c r="H126" i="18"/>
  <c r="G126" i="18"/>
  <c r="L125" i="18"/>
  <c r="K125" i="18"/>
  <c r="H125" i="18"/>
  <c r="G125" i="18"/>
  <c r="K124" i="18"/>
  <c r="G124" i="18"/>
  <c r="L123" i="18"/>
  <c r="K123" i="18"/>
  <c r="H123" i="18"/>
  <c r="G123" i="18"/>
  <c r="K122" i="18"/>
  <c r="H122" i="18"/>
  <c r="G122" i="18"/>
  <c r="L121" i="18"/>
  <c r="K121" i="18"/>
  <c r="H121" i="18"/>
  <c r="G121" i="18"/>
  <c r="K120" i="18"/>
  <c r="H120" i="18"/>
  <c r="G120" i="18"/>
  <c r="L119" i="18"/>
  <c r="K119" i="18"/>
  <c r="J119" i="18"/>
  <c r="I119" i="18"/>
  <c r="H119" i="18"/>
  <c r="G119" i="18"/>
  <c r="K118" i="18"/>
  <c r="L117" i="18"/>
  <c r="K117" i="18"/>
  <c r="I117" i="18"/>
  <c r="H117" i="18"/>
  <c r="G117" i="18"/>
  <c r="K116" i="18"/>
  <c r="L115" i="18"/>
  <c r="K115" i="18"/>
  <c r="G115" i="18"/>
  <c r="K114" i="18"/>
  <c r="H114" i="18"/>
  <c r="G114" i="18"/>
  <c r="L113" i="18"/>
  <c r="K113" i="18"/>
  <c r="I113" i="18"/>
  <c r="H113" i="18"/>
  <c r="K112" i="18"/>
  <c r="H112" i="18"/>
  <c r="G112" i="18"/>
  <c r="L111" i="18"/>
  <c r="K111" i="18"/>
  <c r="G111" i="18"/>
  <c r="K110" i="18"/>
  <c r="J110" i="18"/>
  <c r="I110" i="18"/>
  <c r="H110" i="18"/>
  <c r="G110" i="18"/>
  <c r="L109" i="18"/>
  <c r="K109" i="18"/>
  <c r="H109" i="18"/>
  <c r="G109" i="18"/>
  <c r="L108" i="18"/>
  <c r="K108" i="18"/>
  <c r="G108" i="18"/>
  <c r="L107" i="18"/>
  <c r="K107" i="18"/>
  <c r="H107" i="18"/>
  <c r="G107" i="18"/>
  <c r="K106" i="18"/>
  <c r="H106" i="18"/>
  <c r="G106" i="18"/>
  <c r="L105" i="18"/>
  <c r="K105" i="18"/>
  <c r="G105" i="18"/>
  <c r="K104" i="18"/>
  <c r="G104" i="18"/>
  <c r="L103" i="18"/>
  <c r="K103" i="18"/>
  <c r="K102" i="18"/>
  <c r="H102" i="18"/>
  <c r="G102" i="18"/>
  <c r="L101" i="18"/>
  <c r="K101" i="18"/>
  <c r="H101" i="18"/>
  <c r="G101" i="18"/>
  <c r="K100" i="18"/>
  <c r="L99" i="18"/>
  <c r="K99" i="18"/>
  <c r="H99" i="18"/>
  <c r="G99" i="18"/>
  <c r="K98" i="18"/>
  <c r="G98" i="18"/>
  <c r="L97" i="18"/>
  <c r="K97" i="18"/>
  <c r="K96" i="18"/>
  <c r="H96" i="18"/>
  <c r="G96" i="18"/>
  <c r="L95" i="18"/>
  <c r="K95" i="18"/>
  <c r="J95" i="18"/>
  <c r="I95" i="18"/>
  <c r="H95" i="18"/>
  <c r="N95" i="18" s="1"/>
  <c r="G95" i="18"/>
  <c r="L94" i="18"/>
  <c r="K94" i="18"/>
  <c r="I94" i="18"/>
  <c r="H94" i="18"/>
  <c r="G94" i="18"/>
  <c r="L93" i="18"/>
  <c r="K93" i="18"/>
  <c r="H93" i="18"/>
  <c r="G93" i="18"/>
  <c r="K92" i="18"/>
  <c r="H92" i="18"/>
  <c r="G92" i="18"/>
  <c r="L91" i="18"/>
  <c r="K91" i="18"/>
  <c r="H91" i="18"/>
  <c r="G91" i="18"/>
  <c r="K90" i="18"/>
  <c r="H90" i="18"/>
  <c r="G90" i="18"/>
  <c r="L89" i="18"/>
  <c r="K89" i="18"/>
  <c r="H89" i="18"/>
  <c r="G89" i="18"/>
  <c r="K88" i="18"/>
  <c r="H88" i="18"/>
  <c r="G88" i="18"/>
  <c r="L87" i="18"/>
  <c r="K87" i="18"/>
  <c r="H87" i="18"/>
  <c r="G87" i="18"/>
  <c r="K86" i="18"/>
  <c r="L85" i="18"/>
  <c r="K85" i="18"/>
  <c r="H85" i="18"/>
  <c r="K84" i="18"/>
  <c r="H84" i="18"/>
  <c r="G84" i="18"/>
  <c r="L83" i="18"/>
  <c r="K83" i="18"/>
  <c r="H83" i="18"/>
  <c r="G83" i="18"/>
  <c r="L82" i="18"/>
  <c r="K82" i="18"/>
  <c r="F81" i="18"/>
  <c r="E81" i="18"/>
  <c r="I178" i="18" s="1"/>
  <c r="D81" i="18"/>
  <c r="H177" i="18" s="1"/>
  <c r="C81" i="18"/>
  <c r="G135" i="18" s="1"/>
  <c r="K73" i="18"/>
  <c r="I73" i="18"/>
  <c r="H73" i="18"/>
  <c r="G73" i="18"/>
  <c r="L72" i="18"/>
  <c r="K72" i="18"/>
  <c r="H72" i="18"/>
  <c r="G72" i="18"/>
  <c r="K71" i="18"/>
  <c r="H71" i="18"/>
  <c r="G71" i="18"/>
  <c r="L70" i="18"/>
  <c r="K70" i="18"/>
  <c r="H70" i="18"/>
  <c r="G70" i="18"/>
  <c r="K69" i="18"/>
  <c r="J69" i="18"/>
  <c r="I69" i="18"/>
  <c r="G69" i="18"/>
  <c r="L68" i="18"/>
  <c r="K68" i="18"/>
  <c r="H68" i="18"/>
  <c r="G68" i="18"/>
  <c r="L67" i="18"/>
  <c r="K67" i="18"/>
  <c r="G67" i="18"/>
  <c r="L66" i="18"/>
  <c r="K66" i="18"/>
  <c r="I66" i="18"/>
  <c r="H66" i="18"/>
  <c r="G66" i="18"/>
  <c r="K65" i="18"/>
  <c r="I65" i="18"/>
  <c r="G65" i="18"/>
  <c r="L64" i="18"/>
  <c r="K64" i="18"/>
  <c r="H64" i="18"/>
  <c r="G64" i="18"/>
  <c r="K63" i="18"/>
  <c r="J63" i="18"/>
  <c r="I63" i="18"/>
  <c r="G63" i="18"/>
  <c r="L62" i="18"/>
  <c r="K62" i="18"/>
  <c r="H62" i="18"/>
  <c r="G62" i="18"/>
  <c r="L61" i="18"/>
  <c r="K61" i="18"/>
  <c r="J61" i="18"/>
  <c r="I61" i="18"/>
  <c r="H61" i="18"/>
  <c r="G61" i="18"/>
  <c r="L60" i="18"/>
  <c r="K60" i="18"/>
  <c r="H60" i="18"/>
  <c r="G60" i="18"/>
  <c r="K59" i="18"/>
  <c r="J59" i="18"/>
  <c r="I59" i="18"/>
  <c r="G59" i="18"/>
  <c r="L58" i="18"/>
  <c r="K58" i="18"/>
  <c r="J58" i="18"/>
  <c r="I58" i="18"/>
  <c r="H58" i="18"/>
  <c r="G58" i="18"/>
  <c r="K57" i="18"/>
  <c r="H57" i="18"/>
  <c r="G57" i="18"/>
  <c r="L56" i="18"/>
  <c r="K56" i="18"/>
  <c r="I56" i="18"/>
  <c r="H56" i="18"/>
  <c r="G56" i="18"/>
  <c r="K55" i="18"/>
  <c r="G55" i="18"/>
  <c r="L54" i="18"/>
  <c r="K54" i="18"/>
  <c r="J54" i="18"/>
  <c r="H54" i="18"/>
  <c r="G54" i="18"/>
  <c r="L53" i="18"/>
  <c r="K53" i="18"/>
  <c r="G53" i="18"/>
  <c r="L52" i="18"/>
  <c r="K52" i="18"/>
  <c r="H52" i="18"/>
  <c r="G52" i="18"/>
  <c r="L51" i="18"/>
  <c r="K51" i="18"/>
  <c r="J51" i="18"/>
  <c r="I51" i="18"/>
  <c r="H51" i="18"/>
  <c r="G51" i="18"/>
  <c r="L50" i="18"/>
  <c r="K50" i="18"/>
  <c r="J50" i="18"/>
  <c r="I50" i="18"/>
  <c r="H50" i="18"/>
  <c r="N50" i="18" s="1"/>
  <c r="G50" i="18"/>
  <c r="L49" i="18"/>
  <c r="K49" i="18"/>
  <c r="G49" i="18"/>
  <c r="L48" i="18"/>
  <c r="K48" i="18"/>
  <c r="L47" i="18"/>
  <c r="K47" i="18"/>
  <c r="G47" i="18"/>
  <c r="L46" i="18"/>
  <c r="K46" i="18"/>
  <c r="J46" i="18"/>
  <c r="I46" i="18"/>
  <c r="H46" i="18"/>
  <c r="G46" i="18"/>
  <c r="K45" i="18"/>
  <c r="J45" i="18"/>
  <c r="I45" i="18"/>
  <c r="G45" i="18"/>
  <c r="L44" i="18"/>
  <c r="K44" i="18"/>
  <c r="J44" i="18"/>
  <c r="I44" i="18"/>
  <c r="H44" i="18"/>
  <c r="G44" i="18"/>
  <c r="K43" i="18"/>
  <c r="J43" i="18"/>
  <c r="I43" i="18"/>
  <c r="G43" i="18"/>
  <c r="L42" i="18"/>
  <c r="K42" i="18"/>
  <c r="G42" i="18"/>
  <c r="K41" i="18"/>
  <c r="G41" i="18"/>
  <c r="L40" i="18"/>
  <c r="K40" i="18"/>
  <c r="I40" i="18"/>
  <c r="H40" i="18"/>
  <c r="G40" i="18"/>
  <c r="L39" i="18"/>
  <c r="K39" i="18"/>
  <c r="G39" i="18"/>
  <c r="L38" i="18"/>
  <c r="K38" i="18"/>
  <c r="J38" i="18"/>
  <c r="I38" i="18"/>
  <c r="H38" i="18"/>
  <c r="G38" i="18"/>
  <c r="K37" i="18"/>
  <c r="J37" i="18"/>
  <c r="I37" i="18"/>
  <c r="G37" i="18"/>
  <c r="L36" i="18"/>
  <c r="K36" i="18"/>
  <c r="J36" i="18"/>
  <c r="I36" i="18"/>
  <c r="H36" i="18"/>
  <c r="G36" i="18"/>
  <c r="K35" i="18"/>
  <c r="J35" i="18"/>
  <c r="G35" i="18"/>
  <c r="L34" i="18"/>
  <c r="K34" i="18"/>
  <c r="J34" i="18"/>
  <c r="I34" i="18"/>
  <c r="H34" i="18"/>
  <c r="G34" i="18"/>
  <c r="K33" i="18"/>
  <c r="L32" i="18"/>
  <c r="K32" i="18"/>
  <c r="H32" i="18"/>
  <c r="G32" i="18"/>
  <c r="K31" i="18"/>
  <c r="G31" i="18"/>
  <c r="L30" i="18"/>
  <c r="K30" i="18"/>
  <c r="G30" i="18"/>
  <c r="L29" i="18"/>
  <c r="K29" i="18"/>
  <c r="G29" i="18"/>
  <c r="L28" i="18"/>
  <c r="K28" i="18"/>
  <c r="H28" i="18"/>
  <c r="G28" i="18"/>
  <c r="L27" i="18"/>
  <c r="K27" i="18"/>
  <c r="G27" i="18"/>
  <c r="L26" i="18"/>
  <c r="K26" i="18"/>
  <c r="J26" i="18"/>
  <c r="H26" i="18"/>
  <c r="G26" i="18"/>
  <c r="K25" i="18"/>
  <c r="J25" i="18"/>
  <c r="I25" i="18"/>
  <c r="G25" i="18"/>
  <c r="L24" i="18"/>
  <c r="K24" i="18"/>
  <c r="J24" i="18"/>
  <c r="I24" i="18"/>
  <c r="H24" i="18"/>
  <c r="G24" i="18"/>
  <c r="L23" i="18"/>
  <c r="K23" i="18"/>
  <c r="I23" i="18"/>
  <c r="H23" i="18"/>
  <c r="G23" i="18"/>
  <c r="F22" i="18"/>
  <c r="E22" i="18"/>
  <c r="I53" i="18" s="1"/>
  <c r="D22" i="18"/>
  <c r="H22" i="18" s="1"/>
  <c r="C22" i="18"/>
  <c r="G48" i="18" s="1"/>
  <c r="C14" i="18"/>
  <c r="L640" i="17"/>
  <c r="K640" i="17"/>
  <c r="I640" i="17"/>
  <c r="H640" i="17"/>
  <c r="G640" i="17"/>
  <c r="K639" i="17"/>
  <c r="G639" i="17"/>
  <c r="L638" i="17"/>
  <c r="K638" i="17"/>
  <c r="I638" i="17"/>
  <c r="H638" i="17"/>
  <c r="G638" i="17"/>
  <c r="K637" i="17"/>
  <c r="G637" i="17"/>
  <c r="L636" i="17"/>
  <c r="K636" i="17"/>
  <c r="I636" i="17"/>
  <c r="H636" i="17"/>
  <c r="G636" i="17"/>
  <c r="K635" i="17"/>
  <c r="I635" i="17"/>
  <c r="H635" i="17"/>
  <c r="G635" i="17"/>
  <c r="L634" i="17"/>
  <c r="K634" i="17"/>
  <c r="H634" i="17"/>
  <c r="G634" i="17"/>
  <c r="K633" i="17"/>
  <c r="H633" i="17"/>
  <c r="G633" i="17"/>
  <c r="L632" i="17"/>
  <c r="K632" i="17"/>
  <c r="I632" i="17"/>
  <c r="H632" i="17"/>
  <c r="G632" i="17"/>
  <c r="K631" i="17"/>
  <c r="J631" i="17"/>
  <c r="G631" i="17"/>
  <c r="L630" i="17"/>
  <c r="K630" i="17"/>
  <c r="H630" i="17"/>
  <c r="G630" i="17"/>
  <c r="K629" i="17"/>
  <c r="G629" i="17"/>
  <c r="L628" i="17"/>
  <c r="K628" i="17"/>
  <c r="I628" i="17"/>
  <c r="H628" i="17"/>
  <c r="G628" i="17"/>
  <c r="K627" i="17"/>
  <c r="G627" i="17"/>
  <c r="L626" i="17"/>
  <c r="K626" i="17"/>
  <c r="I626" i="17"/>
  <c r="H626" i="17"/>
  <c r="G626" i="17"/>
  <c r="K625" i="17"/>
  <c r="H625" i="17"/>
  <c r="G625" i="17"/>
  <c r="L624" i="17"/>
  <c r="K624" i="17"/>
  <c r="I624" i="17"/>
  <c r="H624" i="17"/>
  <c r="G624" i="17"/>
  <c r="K623" i="17"/>
  <c r="G623" i="17"/>
  <c r="L622" i="17"/>
  <c r="K622" i="17"/>
  <c r="H622" i="17"/>
  <c r="G622" i="17"/>
  <c r="K621" i="17"/>
  <c r="G621" i="17"/>
  <c r="L620" i="17"/>
  <c r="K620" i="17"/>
  <c r="I620" i="17"/>
  <c r="H620" i="17"/>
  <c r="G620" i="17"/>
  <c r="K619" i="17"/>
  <c r="J619" i="17"/>
  <c r="G619" i="17"/>
  <c r="L618" i="17"/>
  <c r="K618" i="17"/>
  <c r="I618" i="17"/>
  <c r="H618" i="17"/>
  <c r="G618" i="17"/>
  <c r="K617" i="17"/>
  <c r="I617" i="17"/>
  <c r="G617" i="17"/>
  <c r="L616" i="17"/>
  <c r="K616" i="17"/>
  <c r="I616" i="17"/>
  <c r="H616" i="17"/>
  <c r="G616" i="17"/>
  <c r="K615" i="17"/>
  <c r="G615" i="17"/>
  <c r="L614" i="17"/>
  <c r="K614" i="17"/>
  <c r="H614" i="17"/>
  <c r="G614" i="17"/>
  <c r="L613" i="17"/>
  <c r="K613" i="17"/>
  <c r="H613" i="17"/>
  <c r="G613" i="17"/>
  <c r="F612" i="17"/>
  <c r="E612" i="17"/>
  <c r="I615" i="17" s="1"/>
  <c r="D612" i="17"/>
  <c r="H612" i="17" s="1"/>
  <c r="C612" i="17"/>
  <c r="K604" i="17"/>
  <c r="I604" i="17"/>
  <c r="H604" i="17"/>
  <c r="G604" i="17"/>
  <c r="L603" i="17"/>
  <c r="K603" i="17"/>
  <c r="J603" i="17"/>
  <c r="I603" i="17"/>
  <c r="H603" i="17"/>
  <c r="G603" i="17"/>
  <c r="K602" i="17"/>
  <c r="G602" i="17"/>
  <c r="L601" i="17"/>
  <c r="K601" i="17"/>
  <c r="J601" i="17"/>
  <c r="I601" i="17"/>
  <c r="H601" i="17"/>
  <c r="G601" i="17"/>
  <c r="M601" i="17" s="1"/>
  <c r="K600" i="17"/>
  <c r="I600" i="17"/>
  <c r="G600" i="17"/>
  <c r="L599" i="17"/>
  <c r="K599" i="17"/>
  <c r="I599" i="17"/>
  <c r="H599" i="17"/>
  <c r="G599" i="17"/>
  <c r="L598" i="17"/>
  <c r="K598" i="17"/>
  <c r="I598" i="17"/>
  <c r="G598" i="17"/>
  <c r="L597" i="17"/>
  <c r="K597" i="17"/>
  <c r="H597" i="17"/>
  <c r="G597" i="17"/>
  <c r="K596" i="17"/>
  <c r="G596" i="17"/>
  <c r="L595" i="17"/>
  <c r="K595" i="17"/>
  <c r="H595" i="17"/>
  <c r="G595" i="17"/>
  <c r="K594" i="17"/>
  <c r="G594" i="17"/>
  <c r="L593" i="17"/>
  <c r="K593" i="17"/>
  <c r="I593" i="17"/>
  <c r="H593" i="17"/>
  <c r="G593" i="17"/>
  <c r="K592" i="17"/>
  <c r="H592" i="17"/>
  <c r="G592" i="17"/>
  <c r="L591" i="17"/>
  <c r="K591" i="17"/>
  <c r="H591" i="17"/>
  <c r="G591" i="17"/>
  <c r="K590" i="17"/>
  <c r="H590" i="17"/>
  <c r="G590" i="17"/>
  <c r="L589" i="17"/>
  <c r="K589" i="17"/>
  <c r="H589" i="17"/>
  <c r="G589" i="17"/>
  <c r="K588" i="17"/>
  <c r="H588" i="17"/>
  <c r="G588" i="17"/>
  <c r="L587" i="17"/>
  <c r="K587" i="17"/>
  <c r="J587" i="17"/>
  <c r="I587" i="17"/>
  <c r="H587" i="17"/>
  <c r="G587" i="17"/>
  <c r="L586" i="17"/>
  <c r="K586" i="17"/>
  <c r="I586" i="17"/>
  <c r="H586" i="17"/>
  <c r="G586" i="17"/>
  <c r="L585" i="17"/>
  <c r="K585" i="17"/>
  <c r="H585" i="17"/>
  <c r="G585" i="17"/>
  <c r="K584" i="17"/>
  <c r="I584" i="17"/>
  <c r="G584" i="17"/>
  <c r="L583" i="17"/>
  <c r="K583" i="17"/>
  <c r="H583" i="17"/>
  <c r="G583" i="17"/>
  <c r="K582" i="17"/>
  <c r="I582" i="17"/>
  <c r="G582" i="17"/>
  <c r="L581" i="17"/>
  <c r="K581" i="17"/>
  <c r="I581" i="17"/>
  <c r="H581" i="17"/>
  <c r="G581" i="17"/>
  <c r="K580" i="17"/>
  <c r="H580" i="17"/>
  <c r="G580" i="17"/>
  <c r="L579" i="17"/>
  <c r="K579" i="17"/>
  <c r="H579" i="17"/>
  <c r="G579" i="17"/>
  <c r="K578" i="17"/>
  <c r="I578" i="17"/>
  <c r="G578" i="17"/>
  <c r="L577" i="17"/>
  <c r="K577" i="17"/>
  <c r="H577" i="17"/>
  <c r="G577" i="17"/>
  <c r="K576" i="17"/>
  <c r="I576" i="17"/>
  <c r="G576" i="17"/>
  <c r="L575" i="17"/>
  <c r="K575" i="17"/>
  <c r="H575" i="17"/>
  <c r="G575" i="17"/>
  <c r="K574" i="17"/>
  <c r="I574" i="17"/>
  <c r="G574" i="17"/>
  <c r="L573" i="17"/>
  <c r="K573" i="17"/>
  <c r="H573" i="17"/>
  <c r="G573" i="17"/>
  <c r="K572" i="17"/>
  <c r="I572" i="17"/>
  <c r="G572" i="17"/>
  <c r="L571" i="17"/>
  <c r="K571" i="17"/>
  <c r="H571" i="17"/>
  <c r="G571" i="17"/>
  <c r="K570" i="17"/>
  <c r="I570" i="17"/>
  <c r="H570" i="17"/>
  <c r="G570" i="17"/>
  <c r="L569" i="17"/>
  <c r="K569" i="17"/>
  <c r="J569" i="17"/>
  <c r="I569" i="17"/>
  <c r="H569" i="17"/>
  <c r="G569" i="17"/>
  <c r="K568" i="17"/>
  <c r="G568" i="17"/>
  <c r="L567" i="17"/>
  <c r="K567" i="17"/>
  <c r="H567" i="17"/>
  <c r="G567" i="17"/>
  <c r="K566" i="17"/>
  <c r="I566" i="17"/>
  <c r="G566" i="17"/>
  <c r="L565" i="17"/>
  <c r="K565" i="17"/>
  <c r="H565" i="17"/>
  <c r="G565" i="17"/>
  <c r="K564" i="17"/>
  <c r="G564" i="17"/>
  <c r="L563" i="17"/>
  <c r="K563" i="17"/>
  <c r="H563" i="17"/>
  <c r="G563" i="17"/>
  <c r="K562" i="17"/>
  <c r="I562" i="17"/>
  <c r="H562" i="17"/>
  <c r="G562" i="17"/>
  <c r="L561" i="17"/>
  <c r="K561" i="17"/>
  <c r="H561" i="17"/>
  <c r="G561" i="17"/>
  <c r="K560" i="17"/>
  <c r="H560" i="17"/>
  <c r="G560" i="17"/>
  <c r="L559" i="17"/>
  <c r="K559" i="17"/>
  <c r="H559" i="17"/>
  <c r="G559" i="17"/>
  <c r="K558" i="17"/>
  <c r="I558" i="17"/>
  <c r="G558" i="17"/>
  <c r="L557" i="17"/>
  <c r="K557" i="17"/>
  <c r="H557" i="17"/>
  <c r="G557" i="17"/>
  <c r="K556" i="17"/>
  <c r="I556" i="17"/>
  <c r="G556" i="17"/>
  <c r="L555" i="17"/>
  <c r="K555" i="17"/>
  <c r="J555" i="17"/>
  <c r="I555" i="17"/>
  <c r="H555" i="17"/>
  <c r="G555" i="17"/>
  <c r="M555" i="17" s="1"/>
  <c r="K554" i="17"/>
  <c r="G554" i="17"/>
  <c r="L553" i="17"/>
  <c r="K553" i="17"/>
  <c r="H553" i="17"/>
  <c r="G553" i="17"/>
  <c r="K552" i="17"/>
  <c r="G552" i="17"/>
  <c r="L551" i="17"/>
  <c r="K551" i="17"/>
  <c r="I551" i="17"/>
  <c r="H551" i="17"/>
  <c r="G551" i="17"/>
  <c r="L550" i="17"/>
  <c r="K550" i="17"/>
  <c r="G550" i="17"/>
  <c r="L549" i="17"/>
  <c r="K549" i="17"/>
  <c r="J549" i="17"/>
  <c r="I549" i="17"/>
  <c r="H549" i="17"/>
  <c r="G549" i="17"/>
  <c r="K548" i="17"/>
  <c r="I548" i="17"/>
  <c r="G548" i="17"/>
  <c r="L547" i="17"/>
  <c r="K547" i="17"/>
  <c r="J547" i="17"/>
  <c r="I547" i="17"/>
  <c r="H547" i="17"/>
  <c r="G547" i="17"/>
  <c r="K546" i="17"/>
  <c r="G546" i="17"/>
  <c r="L545" i="17"/>
  <c r="K545" i="17"/>
  <c r="H545" i="17"/>
  <c r="G545" i="17"/>
  <c r="K544" i="17"/>
  <c r="G544" i="17"/>
  <c r="L543" i="17"/>
  <c r="K543" i="17"/>
  <c r="H543" i="17"/>
  <c r="G543" i="17"/>
  <c r="K542" i="17"/>
  <c r="I542" i="17"/>
  <c r="G542" i="17"/>
  <c r="L541" i="17"/>
  <c r="K541" i="17"/>
  <c r="H541" i="17"/>
  <c r="G541" i="17"/>
  <c r="K540" i="17"/>
  <c r="G540" i="17"/>
  <c r="L539" i="17"/>
  <c r="K539" i="17"/>
  <c r="H539" i="17"/>
  <c r="G539" i="17"/>
  <c r="K538" i="17"/>
  <c r="G538" i="17"/>
  <c r="L537" i="17"/>
  <c r="K537" i="17"/>
  <c r="H537" i="17"/>
  <c r="G537" i="17"/>
  <c r="K536" i="17"/>
  <c r="G536" i="17"/>
  <c r="L535" i="17"/>
  <c r="K535" i="17"/>
  <c r="H535" i="17"/>
  <c r="G535" i="17"/>
  <c r="K534" i="17"/>
  <c r="I534" i="17"/>
  <c r="G534" i="17"/>
  <c r="L533" i="17"/>
  <c r="K533" i="17"/>
  <c r="I533" i="17"/>
  <c r="H533" i="17"/>
  <c r="G533" i="17"/>
  <c r="K532" i="17"/>
  <c r="I532" i="17"/>
  <c r="H532" i="17"/>
  <c r="G532" i="17"/>
  <c r="L531" i="17"/>
  <c r="K531" i="17"/>
  <c r="I531" i="17"/>
  <c r="H531" i="17"/>
  <c r="G531" i="17"/>
  <c r="K530" i="17"/>
  <c r="G530" i="17"/>
  <c r="L529" i="17"/>
  <c r="K529" i="17"/>
  <c r="I529" i="17"/>
  <c r="H529" i="17"/>
  <c r="G529" i="17"/>
  <c r="K528" i="17"/>
  <c r="G528" i="17"/>
  <c r="L527" i="17"/>
  <c r="K527" i="17"/>
  <c r="I527" i="17"/>
  <c r="H527" i="17"/>
  <c r="G527" i="17"/>
  <c r="K526" i="17"/>
  <c r="G526" i="17"/>
  <c r="L525" i="17"/>
  <c r="K525" i="17"/>
  <c r="H525" i="17"/>
  <c r="G525" i="17"/>
  <c r="K524" i="17"/>
  <c r="J524" i="17"/>
  <c r="I524" i="17"/>
  <c r="G524" i="17"/>
  <c r="L523" i="17"/>
  <c r="K523" i="17"/>
  <c r="H523" i="17"/>
  <c r="G523" i="17"/>
  <c r="K522" i="17"/>
  <c r="J522" i="17"/>
  <c r="I522" i="17"/>
  <c r="G522" i="17"/>
  <c r="L521" i="17"/>
  <c r="K521" i="17"/>
  <c r="I521" i="17"/>
  <c r="H521" i="17"/>
  <c r="G521" i="17"/>
  <c r="K520" i="17"/>
  <c r="I520" i="17"/>
  <c r="G520" i="17"/>
  <c r="L519" i="17"/>
  <c r="K519" i="17"/>
  <c r="H519" i="17"/>
  <c r="G519" i="17"/>
  <c r="K518" i="17"/>
  <c r="G518" i="17"/>
  <c r="L517" i="17"/>
  <c r="K517" i="17"/>
  <c r="H517" i="17"/>
  <c r="G517" i="17"/>
  <c r="K516" i="17"/>
  <c r="I516" i="17"/>
  <c r="G516" i="17"/>
  <c r="L515" i="17"/>
  <c r="K515" i="17"/>
  <c r="I515" i="17"/>
  <c r="H515" i="17"/>
  <c r="G515" i="17"/>
  <c r="K514" i="17"/>
  <c r="I514" i="17"/>
  <c r="H514" i="17"/>
  <c r="G514" i="17"/>
  <c r="L513" i="17"/>
  <c r="K513" i="17"/>
  <c r="H513" i="17"/>
  <c r="G513" i="17"/>
  <c r="K512" i="17"/>
  <c r="H512" i="17"/>
  <c r="G512" i="17"/>
  <c r="L511" i="17"/>
  <c r="K511" i="17"/>
  <c r="H511" i="17"/>
  <c r="G511" i="17"/>
  <c r="K510" i="17"/>
  <c r="I510" i="17"/>
  <c r="G510" i="17"/>
  <c r="L509" i="17"/>
  <c r="K509" i="17"/>
  <c r="H509" i="17"/>
  <c r="G509" i="17"/>
  <c r="K508" i="17"/>
  <c r="I508" i="17"/>
  <c r="G508" i="17"/>
  <c r="L507" i="17"/>
  <c r="K507" i="17"/>
  <c r="H507" i="17"/>
  <c r="G507" i="17"/>
  <c r="K506" i="17"/>
  <c r="I506" i="17"/>
  <c r="G506" i="17"/>
  <c r="L505" i="17"/>
  <c r="K505" i="17"/>
  <c r="J505" i="17"/>
  <c r="I505" i="17"/>
  <c r="H505" i="17"/>
  <c r="G505" i="17"/>
  <c r="K504" i="17"/>
  <c r="G504" i="17"/>
  <c r="L503" i="17"/>
  <c r="K503" i="17"/>
  <c r="I503" i="17"/>
  <c r="H503" i="17"/>
  <c r="G503" i="17"/>
  <c r="K502" i="17"/>
  <c r="I502" i="17"/>
  <c r="G502" i="17"/>
  <c r="L501" i="17"/>
  <c r="K501" i="17"/>
  <c r="H501" i="17"/>
  <c r="G501" i="17"/>
  <c r="K500" i="17"/>
  <c r="I500" i="17"/>
  <c r="H500" i="17"/>
  <c r="G500" i="17"/>
  <c r="L499" i="17"/>
  <c r="K499" i="17"/>
  <c r="K498" i="17"/>
  <c r="H498" i="17"/>
  <c r="G498" i="17"/>
  <c r="L497" i="17"/>
  <c r="K497" i="17"/>
  <c r="I497" i="17"/>
  <c r="H497" i="17"/>
  <c r="G497" i="17"/>
  <c r="K496" i="17"/>
  <c r="I496" i="17"/>
  <c r="G496" i="17"/>
  <c r="L495" i="17"/>
  <c r="K495" i="17"/>
  <c r="I495" i="17"/>
  <c r="H495" i="17"/>
  <c r="G495" i="17"/>
  <c r="K494" i="17"/>
  <c r="G494" i="17"/>
  <c r="L493" i="17"/>
  <c r="K493" i="17"/>
  <c r="H493" i="17"/>
  <c r="G493" i="17"/>
  <c r="K492" i="17"/>
  <c r="I492" i="17"/>
  <c r="H492" i="17"/>
  <c r="G492" i="17"/>
  <c r="L491" i="17"/>
  <c r="K491" i="17"/>
  <c r="H491" i="17"/>
  <c r="G491" i="17"/>
  <c r="K490" i="17"/>
  <c r="I490" i="17"/>
  <c r="G490" i="17"/>
  <c r="L489" i="17"/>
  <c r="K489" i="17"/>
  <c r="H489" i="17"/>
  <c r="G489" i="17"/>
  <c r="K488" i="17"/>
  <c r="I488" i="17"/>
  <c r="G488" i="17"/>
  <c r="L487" i="17"/>
  <c r="K487" i="17"/>
  <c r="H487" i="17"/>
  <c r="G487" i="17"/>
  <c r="K486" i="17"/>
  <c r="G486" i="17"/>
  <c r="L485" i="17"/>
  <c r="K485" i="17"/>
  <c r="H485" i="17"/>
  <c r="G485" i="17"/>
  <c r="L484" i="17"/>
  <c r="K484" i="17"/>
  <c r="G484" i="17"/>
  <c r="L483" i="17"/>
  <c r="K483" i="17"/>
  <c r="H483" i="17"/>
  <c r="G483" i="17"/>
  <c r="K482" i="17"/>
  <c r="I482" i="17"/>
  <c r="G482" i="17"/>
  <c r="L481" i="17"/>
  <c r="K481" i="17"/>
  <c r="H481" i="17"/>
  <c r="G481" i="17"/>
  <c r="K480" i="17"/>
  <c r="G480" i="17"/>
  <c r="L479" i="17"/>
  <c r="K479" i="17"/>
  <c r="H479" i="17"/>
  <c r="G479" i="17"/>
  <c r="K478" i="17"/>
  <c r="G478" i="17"/>
  <c r="L477" i="17"/>
  <c r="K477" i="17"/>
  <c r="I477" i="17"/>
  <c r="H477" i="17"/>
  <c r="G477" i="17"/>
  <c r="K476" i="17"/>
  <c r="H476" i="17"/>
  <c r="G476" i="17"/>
  <c r="L475" i="17"/>
  <c r="K475" i="17"/>
  <c r="J475" i="17"/>
  <c r="I475" i="17"/>
  <c r="H475" i="17"/>
  <c r="G475" i="17"/>
  <c r="M475" i="17" s="1"/>
  <c r="K474" i="17"/>
  <c r="G474" i="17"/>
  <c r="L473" i="17"/>
  <c r="K473" i="17"/>
  <c r="H473" i="17"/>
  <c r="G473" i="17"/>
  <c r="L472" i="17"/>
  <c r="K472" i="17"/>
  <c r="G472" i="17"/>
  <c r="L471" i="17"/>
  <c r="K471" i="17"/>
  <c r="H471" i="17"/>
  <c r="G471" i="17"/>
  <c r="K470" i="17"/>
  <c r="G470" i="17"/>
  <c r="L469" i="17"/>
  <c r="K469" i="17"/>
  <c r="H469" i="17"/>
  <c r="G469" i="17"/>
  <c r="K468" i="17"/>
  <c r="I468" i="17"/>
  <c r="G468" i="17"/>
  <c r="L467" i="17"/>
  <c r="K467" i="17"/>
  <c r="I467" i="17"/>
  <c r="H467" i="17"/>
  <c r="G467" i="17"/>
  <c r="K466" i="17"/>
  <c r="I466" i="17"/>
  <c r="G466" i="17"/>
  <c r="L465" i="17"/>
  <c r="K465" i="17"/>
  <c r="H465" i="17"/>
  <c r="G465" i="17"/>
  <c r="K464" i="17"/>
  <c r="G464" i="17"/>
  <c r="L463" i="17"/>
  <c r="K463" i="17"/>
  <c r="I463" i="17"/>
  <c r="H463" i="17"/>
  <c r="G463" i="17"/>
  <c r="K462" i="17"/>
  <c r="G462" i="17"/>
  <c r="L461" i="17"/>
  <c r="K461" i="17"/>
  <c r="H461" i="17"/>
  <c r="G461" i="17"/>
  <c r="L460" i="17"/>
  <c r="K460" i="17"/>
  <c r="G460" i="17"/>
  <c r="L459" i="17"/>
  <c r="K459" i="17"/>
  <c r="J459" i="17"/>
  <c r="I459" i="17"/>
  <c r="H459" i="17"/>
  <c r="G459" i="17"/>
  <c r="K458" i="17"/>
  <c r="H458" i="17"/>
  <c r="G458" i="17"/>
  <c r="L457" i="17"/>
  <c r="K457" i="17"/>
  <c r="G457" i="17"/>
  <c r="K456" i="17"/>
  <c r="J456" i="17"/>
  <c r="G456" i="17"/>
  <c r="L455" i="17"/>
  <c r="K455" i="17"/>
  <c r="J455" i="17"/>
  <c r="H455" i="17"/>
  <c r="G455" i="17"/>
  <c r="K454" i="17"/>
  <c r="G454" i="17"/>
  <c r="L453" i="17"/>
  <c r="K453" i="17"/>
  <c r="J453" i="17"/>
  <c r="I453" i="17"/>
  <c r="H453" i="17"/>
  <c r="G453" i="17"/>
  <c r="K452" i="17"/>
  <c r="G452" i="17"/>
  <c r="L451" i="17"/>
  <c r="K451" i="17"/>
  <c r="H451" i="17"/>
  <c r="G451" i="17"/>
  <c r="K450" i="17"/>
  <c r="G450" i="17"/>
  <c r="L449" i="17"/>
  <c r="K449" i="17"/>
  <c r="J449" i="17"/>
  <c r="H449" i="17"/>
  <c r="G449" i="17"/>
  <c r="K448" i="17"/>
  <c r="G448" i="17"/>
  <c r="L447" i="17"/>
  <c r="K447" i="17"/>
  <c r="J447" i="17"/>
  <c r="I447" i="17"/>
  <c r="H447" i="17"/>
  <c r="G447" i="17"/>
  <c r="K446" i="17"/>
  <c r="H446" i="17"/>
  <c r="G446" i="17"/>
  <c r="L445" i="17"/>
  <c r="K445" i="17"/>
  <c r="J445" i="17"/>
  <c r="I445" i="17"/>
  <c r="H445" i="17"/>
  <c r="G445" i="17"/>
  <c r="L444" i="17"/>
  <c r="K444" i="17"/>
  <c r="I444" i="17"/>
  <c r="H444" i="17"/>
  <c r="L443" i="17"/>
  <c r="K443" i="17"/>
  <c r="H443" i="17"/>
  <c r="G443" i="17"/>
  <c r="K442" i="17"/>
  <c r="H442" i="17"/>
  <c r="L441" i="17"/>
  <c r="K441" i="17"/>
  <c r="H441" i="17"/>
  <c r="G441" i="17"/>
  <c r="K440" i="17"/>
  <c r="H440" i="17"/>
  <c r="G440" i="17"/>
  <c r="L439" i="17"/>
  <c r="K439" i="17"/>
  <c r="J439" i="17"/>
  <c r="I439" i="17"/>
  <c r="H439" i="17"/>
  <c r="G439" i="17"/>
  <c r="M439" i="17" s="1"/>
  <c r="L438" i="17"/>
  <c r="K438" i="17"/>
  <c r="G438" i="17"/>
  <c r="L437" i="17"/>
  <c r="K437" i="17"/>
  <c r="H437" i="17"/>
  <c r="G437" i="17"/>
  <c r="K436" i="17"/>
  <c r="G436" i="17"/>
  <c r="L435" i="17"/>
  <c r="K435" i="17"/>
  <c r="H435" i="17"/>
  <c r="G435" i="17"/>
  <c r="K434" i="17"/>
  <c r="G434" i="17"/>
  <c r="L433" i="17"/>
  <c r="K433" i="17"/>
  <c r="H433" i="17"/>
  <c r="G433" i="17"/>
  <c r="K432" i="17"/>
  <c r="G432" i="17"/>
  <c r="L431" i="17"/>
  <c r="K431" i="17"/>
  <c r="H431" i="17"/>
  <c r="G431" i="17"/>
  <c r="L430" i="17"/>
  <c r="K430" i="17"/>
  <c r="G430" i="17"/>
  <c r="L429" i="17"/>
  <c r="K429" i="17"/>
  <c r="H429" i="17"/>
  <c r="G429" i="17"/>
  <c r="K428" i="17"/>
  <c r="G428" i="17"/>
  <c r="L427" i="17"/>
  <c r="K427" i="17"/>
  <c r="H427" i="17"/>
  <c r="G427" i="17"/>
  <c r="K426" i="17"/>
  <c r="G426" i="17"/>
  <c r="L425" i="17"/>
  <c r="K425" i="17"/>
  <c r="J425" i="17"/>
  <c r="I425" i="17"/>
  <c r="H425" i="17"/>
  <c r="N425" i="17" s="1"/>
  <c r="G425" i="17"/>
  <c r="K424" i="17"/>
  <c r="H424" i="17"/>
  <c r="G424" i="17"/>
  <c r="L423" i="17"/>
  <c r="K423" i="17"/>
  <c r="H423" i="17"/>
  <c r="G423" i="17"/>
  <c r="K422" i="17"/>
  <c r="H422" i="17"/>
  <c r="G422" i="17"/>
  <c r="L421" i="17"/>
  <c r="K421" i="17"/>
  <c r="H421" i="17"/>
  <c r="G421" i="17"/>
  <c r="K420" i="17"/>
  <c r="H420" i="17"/>
  <c r="G420" i="17"/>
  <c r="L419" i="17"/>
  <c r="K419" i="17"/>
  <c r="K418" i="17"/>
  <c r="I418" i="17"/>
  <c r="G418" i="17"/>
  <c r="L417" i="17"/>
  <c r="K417" i="17"/>
  <c r="J417" i="17"/>
  <c r="I417" i="17"/>
  <c r="H417" i="17"/>
  <c r="G417" i="17"/>
  <c r="K416" i="17"/>
  <c r="I416" i="17"/>
  <c r="G416" i="17"/>
  <c r="L415" i="17"/>
  <c r="K415" i="17"/>
  <c r="J415" i="17"/>
  <c r="I415" i="17"/>
  <c r="H415" i="17"/>
  <c r="G415" i="17"/>
  <c r="K414" i="17"/>
  <c r="G414" i="17"/>
  <c r="L413" i="17"/>
  <c r="K413" i="17"/>
  <c r="K412" i="17"/>
  <c r="I412" i="17"/>
  <c r="G412" i="17"/>
  <c r="L411" i="17"/>
  <c r="K411" i="17"/>
  <c r="H411" i="17"/>
  <c r="G411" i="17"/>
  <c r="L410" i="17"/>
  <c r="K410" i="17"/>
  <c r="G410" i="17"/>
  <c r="L409" i="17"/>
  <c r="K409" i="17"/>
  <c r="H409" i="17"/>
  <c r="G409" i="17"/>
  <c r="K408" i="17"/>
  <c r="L407" i="17"/>
  <c r="K407" i="17"/>
  <c r="H407" i="17"/>
  <c r="L406" i="17"/>
  <c r="K406" i="17"/>
  <c r="L405" i="17"/>
  <c r="K405" i="17"/>
  <c r="G405" i="17"/>
  <c r="K404" i="17"/>
  <c r="G404" i="17"/>
  <c r="L403" i="17"/>
  <c r="K403" i="17"/>
  <c r="H403" i="17"/>
  <c r="G403" i="17"/>
  <c r="L402" i="17"/>
  <c r="K402" i="17"/>
  <c r="G402" i="17"/>
  <c r="L401" i="17"/>
  <c r="K401" i="17"/>
  <c r="H401" i="17"/>
  <c r="G401" i="17"/>
  <c r="K400" i="17"/>
  <c r="G400" i="17"/>
  <c r="L399" i="17"/>
  <c r="K399" i="17"/>
  <c r="H399" i="17"/>
  <c r="G399" i="17"/>
  <c r="K398" i="17"/>
  <c r="G398" i="17"/>
  <c r="L397" i="17"/>
  <c r="K397" i="17"/>
  <c r="H397" i="17"/>
  <c r="G397" i="17"/>
  <c r="K396" i="17"/>
  <c r="G396" i="17"/>
  <c r="L395" i="17"/>
  <c r="K395" i="17"/>
  <c r="H395" i="17"/>
  <c r="G395" i="17"/>
  <c r="K394" i="17"/>
  <c r="G394" i="17"/>
  <c r="L393" i="17"/>
  <c r="K393" i="17"/>
  <c r="J393" i="17"/>
  <c r="I393" i="17"/>
  <c r="H393" i="17"/>
  <c r="G393" i="17"/>
  <c r="K392" i="17"/>
  <c r="G392" i="17"/>
  <c r="L391" i="17"/>
  <c r="K391" i="17"/>
  <c r="H391" i="17"/>
  <c r="G391" i="17"/>
  <c r="K390" i="17"/>
  <c r="I390" i="17"/>
  <c r="G390" i="17"/>
  <c r="L389" i="17"/>
  <c r="K389" i="17"/>
  <c r="H389" i="17"/>
  <c r="G389" i="17"/>
  <c r="K388" i="17"/>
  <c r="G388" i="17"/>
  <c r="L387" i="17"/>
  <c r="K387" i="17"/>
  <c r="H387" i="17"/>
  <c r="K386" i="17"/>
  <c r="G386" i="17"/>
  <c r="L385" i="17"/>
  <c r="K385" i="17"/>
  <c r="J385" i="17"/>
  <c r="I385" i="17"/>
  <c r="H385" i="17"/>
  <c r="G385" i="17"/>
  <c r="K384" i="17"/>
  <c r="G384" i="17"/>
  <c r="L383" i="17"/>
  <c r="K383" i="17"/>
  <c r="K382" i="17"/>
  <c r="G382" i="17"/>
  <c r="L381" i="17"/>
  <c r="K381" i="17"/>
  <c r="H381" i="17"/>
  <c r="G381" i="17"/>
  <c r="K380" i="17"/>
  <c r="G380" i="17"/>
  <c r="L379" i="17"/>
  <c r="K379" i="17"/>
  <c r="H379" i="17"/>
  <c r="G379" i="17"/>
  <c r="K378" i="17"/>
  <c r="G378" i="17"/>
  <c r="L377" i="17"/>
  <c r="K377" i="17"/>
  <c r="H377" i="17"/>
  <c r="K376" i="17"/>
  <c r="G376" i="17"/>
  <c r="L375" i="17"/>
  <c r="K375" i="17"/>
  <c r="J375" i="17"/>
  <c r="H375" i="17"/>
  <c r="G375" i="17"/>
  <c r="K374" i="17"/>
  <c r="L373" i="17"/>
  <c r="K373" i="17"/>
  <c r="H373" i="17"/>
  <c r="G373" i="17"/>
  <c r="L372" i="17"/>
  <c r="K372" i="17"/>
  <c r="H372" i="17"/>
  <c r="F371" i="17"/>
  <c r="J595" i="17" s="1"/>
  <c r="D371" i="17"/>
  <c r="C371" i="17"/>
  <c r="K363" i="17"/>
  <c r="H363" i="17"/>
  <c r="G363" i="17"/>
  <c r="L362" i="17"/>
  <c r="K362" i="17"/>
  <c r="H362" i="17"/>
  <c r="G362" i="17"/>
  <c r="K361" i="17"/>
  <c r="H361" i="17"/>
  <c r="G361" i="17"/>
  <c r="L360" i="17"/>
  <c r="K360" i="17"/>
  <c r="J360" i="17"/>
  <c r="I360" i="17"/>
  <c r="H360" i="17"/>
  <c r="G360" i="17"/>
  <c r="M360" i="17" s="1"/>
  <c r="L359" i="17"/>
  <c r="K359" i="17"/>
  <c r="I359" i="17"/>
  <c r="H359" i="17"/>
  <c r="G359" i="17"/>
  <c r="L358" i="17"/>
  <c r="K358" i="17"/>
  <c r="H358" i="17"/>
  <c r="G358" i="17"/>
  <c r="K357" i="17"/>
  <c r="J357" i="17"/>
  <c r="I357" i="17"/>
  <c r="H357" i="17"/>
  <c r="G357" i="17"/>
  <c r="L356" i="17"/>
  <c r="K356" i="17"/>
  <c r="I356" i="17"/>
  <c r="H356" i="17"/>
  <c r="G356" i="17"/>
  <c r="K355" i="17"/>
  <c r="H355" i="17"/>
  <c r="G355" i="17"/>
  <c r="L354" i="17"/>
  <c r="K354" i="17"/>
  <c r="I354" i="17"/>
  <c r="H354" i="17"/>
  <c r="G354" i="17"/>
  <c r="K353" i="17"/>
  <c r="I353" i="17"/>
  <c r="H353" i="17"/>
  <c r="G353" i="17"/>
  <c r="L352" i="17"/>
  <c r="K352" i="17"/>
  <c r="H352" i="17"/>
  <c r="G352" i="17"/>
  <c r="K351" i="17"/>
  <c r="I351" i="17"/>
  <c r="H351" i="17"/>
  <c r="G351" i="17"/>
  <c r="L350" i="17"/>
  <c r="K350" i="17"/>
  <c r="I350" i="17"/>
  <c r="H350" i="17"/>
  <c r="G350" i="17"/>
  <c r="K349" i="17"/>
  <c r="J349" i="17"/>
  <c r="I349" i="17"/>
  <c r="H349" i="17"/>
  <c r="G349" i="17"/>
  <c r="L348" i="17"/>
  <c r="K348" i="17"/>
  <c r="J348" i="17"/>
  <c r="I348" i="17"/>
  <c r="H348" i="17"/>
  <c r="G348" i="17"/>
  <c r="K347" i="17"/>
  <c r="H347" i="17"/>
  <c r="G347" i="17"/>
  <c r="L346" i="17"/>
  <c r="K346" i="17"/>
  <c r="H346" i="17"/>
  <c r="G346" i="17"/>
  <c r="K345" i="17"/>
  <c r="J345" i="17"/>
  <c r="I345" i="17"/>
  <c r="H345" i="17"/>
  <c r="G345" i="17"/>
  <c r="L344" i="17"/>
  <c r="K344" i="17"/>
  <c r="H344" i="17"/>
  <c r="G344" i="17"/>
  <c r="L343" i="17"/>
  <c r="K343" i="17"/>
  <c r="H343" i="17"/>
  <c r="G343" i="17"/>
  <c r="L342" i="17"/>
  <c r="K342" i="17"/>
  <c r="H342" i="17"/>
  <c r="G342" i="17"/>
  <c r="L341" i="17"/>
  <c r="K341" i="17"/>
  <c r="I341" i="17"/>
  <c r="H341" i="17"/>
  <c r="G341" i="17"/>
  <c r="L340" i="17"/>
  <c r="K340" i="17"/>
  <c r="H340" i="17"/>
  <c r="G340" i="17"/>
  <c r="K339" i="17"/>
  <c r="I339" i="17"/>
  <c r="H339" i="17"/>
  <c r="G339" i="17"/>
  <c r="L338" i="17"/>
  <c r="K338" i="17"/>
  <c r="H338" i="17"/>
  <c r="G338" i="17"/>
  <c r="K337" i="17"/>
  <c r="I337" i="17"/>
  <c r="H337" i="17"/>
  <c r="G337" i="17"/>
  <c r="L336" i="17"/>
  <c r="K336" i="17"/>
  <c r="H336" i="17"/>
  <c r="G336" i="17"/>
  <c r="K335" i="17"/>
  <c r="I335" i="17"/>
  <c r="H335" i="17"/>
  <c r="G335" i="17"/>
  <c r="L334" i="17"/>
  <c r="K334" i="17"/>
  <c r="I334" i="17"/>
  <c r="H334" i="17"/>
  <c r="G334" i="17"/>
  <c r="L333" i="17"/>
  <c r="K333" i="17"/>
  <c r="I333" i="17"/>
  <c r="H333" i="17"/>
  <c r="G333" i="17"/>
  <c r="L332" i="17"/>
  <c r="K332" i="17"/>
  <c r="I332" i="17"/>
  <c r="H332" i="17"/>
  <c r="G332" i="17"/>
  <c r="K331" i="17"/>
  <c r="J331" i="17"/>
  <c r="I331" i="17"/>
  <c r="H331" i="17"/>
  <c r="G331" i="17"/>
  <c r="L330" i="17"/>
  <c r="K330" i="17"/>
  <c r="J330" i="17"/>
  <c r="I330" i="17"/>
  <c r="H330" i="17"/>
  <c r="G330" i="17"/>
  <c r="K329" i="17"/>
  <c r="H329" i="17"/>
  <c r="G329" i="17"/>
  <c r="L328" i="17"/>
  <c r="K328" i="17"/>
  <c r="J328" i="17"/>
  <c r="I328" i="17"/>
  <c r="H328" i="17"/>
  <c r="G328" i="17"/>
  <c r="L327" i="17"/>
  <c r="K327" i="17"/>
  <c r="H327" i="17"/>
  <c r="G327" i="17"/>
  <c r="L326" i="17"/>
  <c r="K326" i="17"/>
  <c r="I326" i="17"/>
  <c r="H326" i="17"/>
  <c r="G326" i="17"/>
  <c r="K325" i="17"/>
  <c r="H325" i="17"/>
  <c r="G325" i="17"/>
  <c r="L324" i="17"/>
  <c r="K324" i="17"/>
  <c r="H324" i="17"/>
  <c r="G324" i="17"/>
  <c r="K323" i="17"/>
  <c r="I323" i="17"/>
  <c r="H323" i="17"/>
  <c r="G323" i="17"/>
  <c r="L322" i="17"/>
  <c r="K322" i="17"/>
  <c r="H322" i="17"/>
  <c r="G322" i="17"/>
  <c r="K321" i="17"/>
  <c r="H321" i="17"/>
  <c r="G321" i="17"/>
  <c r="L320" i="17"/>
  <c r="K320" i="17"/>
  <c r="H320" i="17"/>
  <c r="G320" i="17"/>
  <c r="K319" i="17"/>
  <c r="J319" i="17"/>
  <c r="I319" i="17"/>
  <c r="H319" i="17"/>
  <c r="G319" i="17"/>
  <c r="L318" i="17"/>
  <c r="K318" i="17"/>
  <c r="H318" i="17"/>
  <c r="G318" i="17"/>
  <c r="L317" i="17"/>
  <c r="K317" i="17"/>
  <c r="I317" i="17"/>
  <c r="H317" i="17"/>
  <c r="G317" i="17"/>
  <c r="L316" i="17"/>
  <c r="K316" i="17"/>
  <c r="H316" i="17"/>
  <c r="G316" i="17"/>
  <c r="K315" i="17"/>
  <c r="H315" i="17"/>
  <c r="G315" i="17"/>
  <c r="L314" i="17"/>
  <c r="K314" i="17"/>
  <c r="I314" i="17"/>
  <c r="H314" i="17"/>
  <c r="G314" i="17"/>
  <c r="K313" i="17"/>
  <c r="H313" i="17"/>
  <c r="G313" i="17"/>
  <c r="L312" i="17"/>
  <c r="K312" i="17"/>
  <c r="H312" i="17"/>
  <c r="K311" i="17"/>
  <c r="H311" i="17"/>
  <c r="G311" i="17"/>
  <c r="L310" i="17"/>
  <c r="K310" i="17"/>
  <c r="H310" i="17"/>
  <c r="G310" i="17"/>
  <c r="K309" i="17"/>
  <c r="H309" i="17"/>
  <c r="G309" i="17"/>
  <c r="L308" i="17"/>
  <c r="K308" i="17"/>
  <c r="H308" i="17"/>
  <c r="G308" i="17"/>
  <c r="K307" i="17"/>
  <c r="H307" i="17"/>
  <c r="G307" i="17"/>
  <c r="L306" i="17"/>
  <c r="K306" i="17"/>
  <c r="H306" i="17"/>
  <c r="G306" i="17"/>
  <c r="K305" i="17"/>
  <c r="H305" i="17"/>
  <c r="G305" i="17"/>
  <c r="L304" i="17"/>
  <c r="K304" i="17"/>
  <c r="H304" i="17"/>
  <c r="G304" i="17"/>
  <c r="L303" i="17"/>
  <c r="K303" i="17"/>
  <c r="I303" i="17"/>
  <c r="H303" i="17"/>
  <c r="G303" i="17"/>
  <c r="L302" i="17"/>
  <c r="K302" i="17"/>
  <c r="H302" i="17"/>
  <c r="G302" i="17"/>
  <c r="K301" i="17"/>
  <c r="H301" i="17"/>
  <c r="G301" i="17"/>
  <c r="L300" i="17"/>
  <c r="K300" i="17"/>
  <c r="H300" i="17"/>
  <c r="G300" i="17"/>
  <c r="K299" i="17"/>
  <c r="H299" i="17"/>
  <c r="G299" i="17"/>
  <c r="L298" i="17"/>
  <c r="K298" i="17"/>
  <c r="J298" i="17"/>
  <c r="I298" i="17"/>
  <c r="H298" i="17"/>
  <c r="G298" i="17"/>
  <c r="L297" i="17"/>
  <c r="K297" i="17"/>
  <c r="H297" i="17"/>
  <c r="G297" i="17"/>
  <c r="L296" i="17"/>
  <c r="K296" i="17"/>
  <c r="J296" i="17"/>
  <c r="I296" i="17"/>
  <c r="H296" i="17"/>
  <c r="G296" i="17"/>
  <c r="M296" i="17" s="1"/>
  <c r="K295" i="17"/>
  <c r="H295" i="17"/>
  <c r="G295" i="17"/>
  <c r="L294" i="17"/>
  <c r="K294" i="17"/>
  <c r="H294" i="17"/>
  <c r="G294" i="17"/>
  <c r="K293" i="17"/>
  <c r="H293" i="17"/>
  <c r="G293" i="17"/>
  <c r="L292" i="17"/>
  <c r="K292" i="17"/>
  <c r="H292" i="17"/>
  <c r="G292" i="17"/>
  <c r="K291" i="17"/>
  <c r="I291" i="17"/>
  <c r="H291" i="17"/>
  <c r="G291" i="17"/>
  <c r="L290" i="17"/>
  <c r="K290" i="17"/>
  <c r="J290" i="17"/>
  <c r="I290" i="17"/>
  <c r="H290" i="17"/>
  <c r="G290" i="17"/>
  <c r="K289" i="17"/>
  <c r="I289" i="17"/>
  <c r="H289" i="17"/>
  <c r="G289" i="17"/>
  <c r="L288" i="17"/>
  <c r="K288" i="17"/>
  <c r="J288" i="17"/>
  <c r="H288" i="17"/>
  <c r="G288" i="17"/>
  <c r="K287" i="17"/>
  <c r="J287" i="17"/>
  <c r="I287" i="17"/>
  <c r="H287" i="17"/>
  <c r="G287" i="17"/>
  <c r="L286" i="17"/>
  <c r="K286" i="17"/>
  <c r="J286" i="17"/>
  <c r="I286" i="17"/>
  <c r="H286" i="17"/>
  <c r="G286" i="17"/>
  <c r="K285" i="17"/>
  <c r="J285" i="17"/>
  <c r="I285" i="17"/>
  <c r="H285" i="17"/>
  <c r="G285" i="17"/>
  <c r="L284" i="17"/>
  <c r="K284" i="17"/>
  <c r="I284" i="17"/>
  <c r="H284" i="17"/>
  <c r="G284" i="17"/>
  <c r="K283" i="17"/>
  <c r="I283" i="17"/>
  <c r="H283" i="17"/>
  <c r="G283" i="17"/>
  <c r="L282" i="17"/>
  <c r="K282" i="17"/>
  <c r="J282" i="17"/>
  <c r="I282" i="17"/>
  <c r="H282" i="17"/>
  <c r="G282" i="17"/>
  <c r="K281" i="17"/>
  <c r="G281" i="17"/>
  <c r="L280" i="17"/>
  <c r="K280" i="17"/>
  <c r="J280" i="17"/>
  <c r="I280" i="17"/>
  <c r="H280" i="17"/>
  <c r="G280" i="17"/>
  <c r="M280" i="17" s="1"/>
  <c r="K279" i="17"/>
  <c r="H279" i="17"/>
  <c r="G279" i="17"/>
  <c r="L278" i="17"/>
  <c r="K278" i="17"/>
  <c r="J278" i="17"/>
  <c r="I278" i="17"/>
  <c r="H278" i="17"/>
  <c r="G278" i="17"/>
  <c r="L277" i="17"/>
  <c r="K277" i="17"/>
  <c r="H277" i="17"/>
  <c r="G277" i="17"/>
  <c r="L276" i="17"/>
  <c r="K276" i="17"/>
  <c r="H276" i="17"/>
  <c r="G276" i="17"/>
  <c r="L275" i="17"/>
  <c r="K275" i="17"/>
  <c r="H275" i="17"/>
  <c r="G275" i="17"/>
  <c r="L274" i="17"/>
  <c r="K274" i="17"/>
  <c r="J274" i="17"/>
  <c r="I274" i="17"/>
  <c r="H274" i="17"/>
  <c r="N274" i="17" s="1"/>
  <c r="G274" i="17"/>
  <c r="K273" i="17"/>
  <c r="J273" i="17"/>
  <c r="I273" i="17"/>
  <c r="H273" i="17"/>
  <c r="G273" i="17"/>
  <c r="L272" i="17"/>
  <c r="K272" i="17"/>
  <c r="J272" i="17"/>
  <c r="I272" i="17"/>
  <c r="H272" i="17"/>
  <c r="G272" i="17"/>
  <c r="K271" i="17"/>
  <c r="I271" i="17"/>
  <c r="H271" i="17"/>
  <c r="G271" i="17"/>
  <c r="L270" i="17"/>
  <c r="K270" i="17"/>
  <c r="H270" i="17"/>
  <c r="G270" i="17"/>
  <c r="K269" i="17"/>
  <c r="I269" i="17"/>
  <c r="H269" i="17"/>
  <c r="G269" i="17"/>
  <c r="L268" i="17"/>
  <c r="K268" i="17"/>
  <c r="I268" i="17"/>
  <c r="H268" i="17"/>
  <c r="G268" i="17"/>
  <c r="K267" i="17"/>
  <c r="H267" i="17"/>
  <c r="G267" i="17"/>
  <c r="L266" i="17"/>
  <c r="K266" i="17"/>
  <c r="H266" i="17"/>
  <c r="G266" i="17"/>
  <c r="K265" i="17"/>
  <c r="H265" i="17"/>
  <c r="G265" i="17"/>
  <c r="L264" i="17"/>
  <c r="K264" i="17"/>
  <c r="J264" i="17"/>
  <c r="I264" i="17"/>
  <c r="H264" i="17"/>
  <c r="G264" i="17"/>
  <c r="L263" i="17"/>
  <c r="K263" i="17"/>
  <c r="H263" i="17"/>
  <c r="G263" i="17"/>
  <c r="L262" i="17"/>
  <c r="K262" i="17"/>
  <c r="I262" i="17"/>
  <c r="H262" i="17"/>
  <c r="G262" i="17"/>
  <c r="K261" i="17"/>
  <c r="H261" i="17"/>
  <c r="G261" i="17"/>
  <c r="L260" i="17"/>
  <c r="K260" i="17"/>
  <c r="J260" i="17"/>
  <c r="H260" i="17"/>
  <c r="G260" i="17"/>
  <c r="K259" i="17"/>
  <c r="J259" i="17"/>
  <c r="I259" i="17"/>
  <c r="H259" i="17"/>
  <c r="G259" i="17"/>
  <c r="L258" i="17"/>
  <c r="K258" i="17"/>
  <c r="K257" i="17"/>
  <c r="H257" i="17"/>
  <c r="G257" i="17"/>
  <c r="L256" i="17"/>
  <c r="K256" i="17"/>
  <c r="H256" i="17"/>
  <c r="K255" i="17"/>
  <c r="H255" i="17"/>
  <c r="L254" i="17"/>
  <c r="K254" i="17"/>
  <c r="H254" i="17"/>
  <c r="G254" i="17"/>
  <c r="L253" i="17"/>
  <c r="K253" i="17"/>
  <c r="I253" i="17"/>
  <c r="H253" i="17"/>
  <c r="G253" i="17"/>
  <c r="L252" i="17"/>
  <c r="K252" i="17"/>
  <c r="H252" i="17"/>
  <c r="G252" i="17"/>
  <c r="K251" i="17"/>
  <c r="I251" i="17"/>
  <c r="H251" i="17"/>
  <c r="G251" i="17"/>
  <c r="L250" i="17"/>
  <c r="K250" i="17"/>
  <c r="J250" i="17"/>
  <c r="I250" i="17"/>
  <c r="H250" i="17"/>
  <c r="G250" i="17"/>
  <c r="K249" i="17"/>
  <c r="H249" i="17"/>
  <c r="G249" i="17"/>
  <c r="L248" i="17"/>
  <c r="K248" i="17"/>
  <c r="H248" i="17"/>
  <c r="G248" i="17"/>
  <c r="K247" i="17"/>
  <c r="I247" i="17"/>
  <c r="H247" i="17"/>
  <c r="G247" i="17"/>
  <c r="L246" i="17"/>
  <c r="K246" i="17"/>
  <c r="J246" i="17"/>
  <c r="I246" i="17"/>
  <c r="H246" i="17"/>
  <c r="G246" i="17"/>
  <c r="K245" i="17"/>
  <c r="H245" i="17"/>
  <c r="G245" i="17"/>
  <c r="L244" i="17"/>
  <c r="K244" i="17"/>
  <c r="J244" i="17"/>
  <c r="H244" i="17"/>
  <c r="G244" i="17"/>
  <c r="K243" i="17"/>
  <c r="H243" i="17"/>
  <c r="G243" i="17"/>
  <c r="L242" i="17"/>
  <c r="K242" i="17"/>
  <c r="H242" i="17"/>
  <c r="G242" i="17"/>
  <c r="K241" i="17"/>
  <c r="J241" i="17"/>
  <c r="I241" i="17"/>
  <c r="H241" i="17"/>
  <c r="G241" i="17"/>
  <c r="L240" i="17"/>
  <c r="K240" i="17"/>
  <c r="H240" i="17"/>
  <c r="G240" i="17"/>
  <c r="L239" i="17"/>
  <c r="K239" i="17"/>
  <c r="I239" i="17"/>
  <c r="H239" i="17"/>
  <c r="G239" i="17"/>
  <c r="L238" i="17"/>
  <c r="K238" i="17"/>
  <c r="J238" i="17"/>
  <c r="I238" i="17"/>
  <c r="H238" i="17"/>
  <c r="G238" i="17"/>
  <c r="K237" i="17"/>
  <c r="H237" i="17"/>
  <c r="G237" i="17"/>
  <c r="L236" i="17"/>
  <c r="K236" i="17"/>
  <c r="J236" i="17"/>
  <c r="I236" i="17"/>
  <c r="H236" i="17"/>
  <c r="G236" i="17"/>
  <c r="K235" i="17"/>
  <c r="H235" i="17"/>
  <c r="G235" i="17"/>
  <c r="L234" i="17"/>
  <c r="K234" i="17"/>
  <c r="I234" i="17"/>
  <c r="H234" i="17"/>
  <c r="G234" i="17"/>
  <c r="K233" i="17"/>
  <c r="H233" i="17"/>
  <c r="G233" i="17"/>
  <c r="L232" i="17"/>
  <c r="K232" i="17"/>
  <c r="J232" i="17"/>
  <c r="I232" i="17"/>
  <c r="H232" i="17"/>
  <c r="G232" i="17"/>
  <c r="L231" i="17"/>
  <c r="K231" i="17"/>
  <c r="H231" i="17"/>
  <c r="G231" i="17"/>
  <c r="L230" i="17"/>
  <c r="K230" i="17"/>
  <c r="H230" i="17"/>
  <c r="G230" i="17"/>
  <c r="L229" i="17"/>
  <c r="K229" i="17"/>
  <c r="H229" i="17"/>
  <c r="G229" i="17"/>
  <c r="L228" i="17"/>
  <c r="K228" i="17"/>
  <c r="J228" i="17"/>
  <c r="H228" i="17"/>
  <c r="G228" i="17"/>
  <c r="K227" i="17"/>
  <c r="H227" i="17"/>
  <c r="G227" i="17"/>
  <c r="L226" i="17"/>
  <c r="K226" i="17"/>
  <c r="H226" i="17"/>
  <c r="G226" i="17"/>
  <c r="K225" i="17"/>
  <c r="H225" i="17"/>
  <c r="G225" i="17"/>
  <c r="L224" i="17"/>
  <c r="K224" i="17"/>
  <c r="J224" i="17"/>
  <c r="I224" i="17"/>
  <c r="H224" i="17"/>
  <c r="G224" i="17"/>
  <c r="K223" i="17"/>
  <c r="H223" i="17"/>
  <c r="G223" i="17"/>
  <c r="L222" i="17"/>
  <c r="K222" i="17"/>
  <c r="H222" i="17"/>
  <c r="G222" i="17"/>
  <c r="K221" i="17"/>
  <c r="H221" i="17"/>
  <c r="G221" i="17"/>
  <c r="L220" i="17"/>
  <c r="K220" i="17"/>
  <c r="H220" i="17"/>
  <c r="G220" i="17"/>
  <c r="K219" i="17"/>
  <c r="H219" i="17"/>
  <c r="G219" i="17"/>
  <c r="L218" i="17"/>
  <c r="K218" i="17"/>
  <c r="H218" i="17"/>
  <c r="G218" i="17"/>
  <c r="K217" i="17"/>
  <c r="I217" i="17"/>
  <c r="H217" i="17"/>
  <c r="G217" i="17"/>
  <c r="L216" i="17"/>
  <c r="K216" i="17"/>
  <c r="H216" i="17"/>
  <c r="L215" i="17"/>
  <c r="K215" i="17"/>
  <c r="H215" i="17"/>
  <c r="L214" i="17"/>
  <c r="K214" i="17"/>
  <c r="H214" i="17"/>
  <c r="G214" i="17"/>
  <c r="K213" i="17"/>
  <c r="H213" i="17"/>
  <c r="G213" i="17"/>
  <c r="L212" i="17"/>
  <c r="K212" i="17"/>
  <c r="J212" i="17"/>
  <c r="I212" i="17"/>
  <c r="H212" i="17"/>
  <c r="G212" i="17"/>
  <c r="K211" i="17"/>
  <c r="H211" i="17"/>
  <c r="G211" i="17"/>
  <c r="L210" i="17"/>
  <c r="K210" i="17"/>
  <c r="H210" i="17"/>
  <c r="G210" i="17"/>
  <c r="K209" i="17"/>
  <c r="H209" i="17"/>
  <c r="L208" i="17"/>
  <c r="K208" i="17"/>
  <c r="H208" i="17"/>
  <c r="G208" i="17"/>
  <c r="L207" i="17"/>
  <c r="K207" i="17"/>
  <c r="H207" i="17"/>
  <c r="G207" i="17"/>
  <c r="L206" i="17"/>
  <c r="K206" i="17"/>
  <c r="I206" i="17"/>
  <c r="H206" i="17"/>
  <c r="G206" i="17"/>
  <c r="K205" i="17"/>
  <c r="H205" i="17"/>
  <c r="G205" i="17"/>
  <c r="L204" i="17"/>
  <c r="K204" i="17"/>
  <c r="H204" i="17"/>
  <c r="G204" i="17"/>
  <c r="K203" i="17"/>
  <c r="L202" i="17"/>
  <c r="K202" i="17"/>
  <c r="H202" i="17"/>
  <c r="G202" i="17"/>
  <c r="K201" i="17"/>
  <c r="H201" i="17"/>
  <c r="G201" i="17"/>
  <c r="L200" i="17"/>
  <c r="K200" i="17"/>
  <c r="J200" i="17"/>
  <c r="H200" i="17"/>
  <c r="G200" i="17"/>
  <c r="L199" i="17"/>
  <c r="K199" i="17"/>
  <c r="I199" i="17"/>
  <c r="H199" i="17"/>
  <c r="G199" i="17"/>
  <c r="L198" i="17"/>
  <c r="K198" i="17"/>
  <c r="H198" i="17"/>
  <c r="G198" i="17"/>
  <c r="K197" i="17"/>
  <c r="H197" i="17"/>
  <c r="G197" i="17"/>
  <c r="L196" i="17"/>
  <c r="K196" i="17"/>
  <c r="H196" i="17"/>
  <c r="G196" i="17"/>
  <c r="K195" i="17"/>
  <c r="H195" i="17"/>
  <c r="L194" i="17"/>
  <c r="K194" i="17"/>
  <c r="H194" i="17"/>
  <c r="G194" i="17"/>
  <c r="K193" i="17"/>
  <c r="H193" i="17"/>
  <c r="G193" i="17"/>
  <c r="L192" i="17"/>
  <c r="K192" i="17"/>
  <c r="J192" i="17"/>
  <c r="I192" i="17"/>
  <c r="H192" i="17"/>
  <c r="G192" i="17"/>
  <c r="K191" i="17"/>
  <c r="H191" i="17"/>
  <c r="G191" i="17"/>
  <c r="L190" i="17"/>
  <c r="K190" i="17"/>
  <c r="H190" i="17"/>
  <c r="G190" i="17"/>
  <c r="L189" i="17"/>
  <c r="K189" i="17"/>
  <c r="H189" i="17"/>
  <c r="G189" i="17"/>
  <c r="F188" i="17"/>
  <c r="J338" i="17" s="1"/>
  <c r="D188" i="17"/>
  <c r="D12" i="17" s="1"/>
  <c r="C188" i="17"/>
  <c r="K180" i="17"/>
  <c r="J180" i="17"/>
  <c r="G180" i="17"/>
  <c r="L179" i="17"/>
  <c r="K179" i="17"/>
  <c r="I179" i="17"/>
  <c r="H179" i="17"/>
  <c r="G179" i="17"/>
  <c r="K178" i="17"/>
  <c r="H178" i="17"/>
  <c r="G178" i="17"/>
  <c r="L177" i="17"/>
  <c r="K177" i="17"/>
  <c r="H177" i="17"/>
  <c r="G177" i="17"/>
  <c r="K176" i="17"/>
  <c r="J176" i="17"/>
  <c r="G176" i="17"/>
  <c r="L175" i="17"/>
  <c r="K175" i="17"/>
  <c r="I175" i="17"/>
  <c r="H175" i="17"/>
  <c r="G175" i="17"/>
  <c r="K174" i="17"/>
  <c r="H174" i="17"/>
  <c r="G174" i="17"/>
  <c r="L173" i="17"/>
  <c r="K173" i="17"/>
  <c r="J173" i="17"/>
  <c r="H173" i="17"/>
  <c r="G173" i="17"/>
  <c r="G172" i="17"/>
  <c r="L171" i="17"/>
  <c r="K171" i="17"/>
  <c r="I171" i="17"/>
  <c r="H171" i="17"/>
  <c r="G171" i="17"/>
  <c r="K170" i="17"/>
  <c r="H170" i="17"/>
  <c r="G170" i="17"/>
  <c r="L169" i="17"/>
  <c r="K169" i="17"/>
  <c r="H169" i="17"/>
  <c r="G169" i="17"/>
  <c r="H168" i="17"/>
  <c r="L167" i="17"/>
  <c r="K167" i="17"/>
  <c r="H167" i="17"/>
  <c r="G167" i="17"/>
  <c r="K166" i="17"/>
  <c r="H166" i="17"/>
  <c r="G166" i="17"/>
  <c r="L165" i="17"/>
  <c r="K165" i="17"/>
  <c r="J165" i="17"/>
  <c r="H165" i="17"/>
  <c r="G165" i="17"/>
  <c r="K164" i="17"/>
  <c r="J164" i="17"/>
  <c r="G164" i="17"/>
  <c r="L163" i="17"/>
  <c r="K163" i="17"/>
  <c r="J163" i="17"/>
  <c r="I163" i="17"/>
  <c r="H163" i="17"/>
  <c r="N163" i="17" s="1"/>
  <c r="G163" i="17"/>
  <c r="I162" i="17"/>
  <c r="G162" i="17"/>
  <c r="L161" i="17"/>
  <c r="K161" i="17"/>
  <c r="H161" i="17"/>
  <c r="G161" i="17"/>
  <c r="I160" i="17"/>
  <c r="G160" i="17"/>
  <c r="L159" i="17"/>
  <c r="K159" i="17"/>
  <c r="J159" i="17"/>
  <c r="H159" i="17"/>
  <c r="G159" i="17"/>
  <c r="K158" i="17"/>
  <c r="I158" i="17"/>
  <c r="G158" i="17"/>
  <c r="L157" i="17"/>
  <c r="K157" i="17"/>
  <c r="J157" i="17"/>
  <c r="I157" i="17"/>
  <c r="H157" i="17"/>
  <c r="G157" i="17"/>
  <c r="K156" i="17"/>
  <c r="L155" i="17"/>
  <c r="K155" i="17"/>
  <c r="H155" i="17"/>
  <c r="G155" i="17"/>
  <c r="H154" i="17"/>
  <c r="G154" i="17"/>
  <c r="L153" i="17"/>
  <c r="K153" i="17"/>
  <c r="I153" i="17"/>
  <c r="H153" i="17"/>
  <c r="G153" i="17"/>
  <c r="G152" i="17"/>
  <c r="L151" i="17"/>
  <c r="K151" i="17"/>
  <c r="I151" i="17"/>
  <c r="H151" i="17"/>
  <c r="G151" i="17"/>
  <c r="L150" i="17"/>
  <c r="L149" i="17"/>
  <c r="K149" i="17"/>
  <c r="H149" i="17"/>
  <c r="K148" i="17"/>
  <c r="G148" i="17"/>
  <c r="L147" i="17"/>
  <c r="K147" i="17"/>
  <c r="H147" i="17"/>
  <c r="G147" i="17"/>
  <c r="L146" i="17"/>
  <c r="G146" i="17"/>
  <c r="L145" i="17"/>
  <c r="K145" i="17"/>
  <c r="H145" i="17"/>
  <c r="G145" i="17"/>
  <c r="K144" i="17"/>
  <c r="L143" i="17"/>
  <c r="K143" i="17"/>
  <c r="J143" i="17"/>
  <c r="H143" i="17"/>
  <c r="G142" i="17"/>
  <c r="L141" i="17"/>
  <c r="K141" i="17"/>
  <c r="H141" i="17"/>
  <c r="G141" i="17"/>
  <c r="K140" i="17"/>
  <c r="J140" i="17"/>
  <c r="G140" i="17"/>
  <c r="L139" i="17"/>
  <c r="K139" i="17"/>
  <c r="H139" i="17"/>
  <c r="K138" i="17"/>
  <c r="G138" i="17"/>
  <c r="L137" i="17"/>
  <c r="K137" i="17"/>
  <c r="K136" i="17"/>
  <c r="L135" i="17"/>
  <c r="K135" i="17"/>
  <c r="H135" i="17"/>
  <c r="G135" i="17"/>
  <c r="K134" i="17"/>
  <c r="G134" i="17"/>
  <c r="L133" i="17"/>
  <c r="K133" i="17"/>
  <c r="H133" i="17"/>
  <c r="G133" i="17"/>
  <c r="G132" i="17"/>
  <c r="L131" i="17"/>
  <c r="K131" i="17"/>
  <c r="J131" i="17"/>
  <c r="I131" i="17"/>
  <c r="H131" i="17"/>
  <c r="N131" i="17" s="1"/>
  <c r="G131" i="17"/>
  <c r="G130" i="17"/>
  <c r="L129" i="17"/>
  <c r="K129" i="17"/>
  <c r="H129" i="17"/>
  <c r="G129" i="17"/>
  <c r="K128" i="17"/>
  <c r="L127" i="17"/>
  <c r="K127" i="17"/>
  <c r="K126" i="17"/>
  <c r="G126" i="17"/>
  <c r="L125" i="17"/>
  <c r="K125" i="17"/>
  <c r="H125" i="17"/>
  <c r="G125" i="17"/>
  <c r="K124" i="17"/>
  <c r="G124" i="17"/>
  <c r="L123" i="17"/>
  <c r="K123" i="17"/>
  <c r="H123" i="17"/>
  <c r="G123" i="17"/>
  <c r="K122" i="17"/>
  <c r="G122" i="17"/>
  <c r="L121" i="17"/>
  <c r="K121" i="17"/>
  <c r="H121" i="17"/>
  <c r="G121" i="17"/>
  <c r="K120" i="17"/>
  <c r="G120" i="17"/>
  <c r="L119" i="17"/>
  <c r="K119" i="17"/>
  <c r="J119" i="17"/>
  <c r="I119" i="17"/>
  <c r="H119" i="17"/>
  <c r="G119" i="17"/>
  <c r="K118" i="17"/>
  <c r="G118" i="17"/>
  <c r="L117" i="17"/>
  <c r="K117" i="17"/>
  <c r="I117" i="17"/>
  <c r="H117" i="17"/>
  <c r="G117" i="17"/>
  <c r="L116" i="17"/>
  <c r="K116" i="17"/>
  <c r="H116" i="17"/>
  <c r="G116" i="17"/>
  <c r="L115" i="17"/>
  <c r="K115" i="17"/>
  <c r="H115" i="17"/>
  <c r="G115" i="17"/>
  <c r="L114" i="17"/>
  <c r="K114" i="17"/>
  <c r="H114" i="17"/>
  <c r="G114" i="17"/>
  <c r="L113" i="17"/>
  <c r="K113" i="17"/>
  <c r="I113" i="17"/>
  <c r="H113" i="17"/>
  <c r="G113" i="17"/>
  <c r="L112" i="17"/>
  <c r="H112" i="17"/>
  <c r="G112" i="17"/>
  <c r="L111" i="17"/>
  <c r="K111" i="17"/>
  <c r="H111" i="17"/>
  <c r="G111" i="17"/>
  <c r="L110" i="17"/>
  <c r="I110" i="17"/>
  <c r="H110" i="17"/>
  <c r="G110" i="17"/>
  <c r="L109" i="17"/>
  <c r="K109" i="17"/>
  <c r="H109" i="17"/>
  <c r="G109" i="17"/>
  <c r="K108" i="17"/>
  <c r="H108" i="17"/>
  <c r="G108" i="17"/>
  <c r="L107" i="17"/>
  <c r="K107" i="17"/>
  <c r="H107" i="17"/>
  <c r="G107" i="17"/>
  <c r="K106" i="17"/>
  <c r="H106" i="17"/>
  <c r="G106" i="17"/>
  <c r="L105" i="17"/>
  <c r="K105" i="17"/>
  <c r="H105" i="17"/>
  <c r="G105" i="17"/>
  <c r="K104" i="17"/>
  <c r="H104" i="17"/>
  <c r="G104" i="17"/>
  <c r="L103" i="17"/>
  <c r="K103" i="17"/>
  <c r="H103" i="17"/>
  <c r="G103" i="17"/>
  <c r="K102" i="17"/>
  <c r="H102" i="17"/>
  <c r="G102" i="17"/>
  <c r="L101" i="17"/>
  <c r="K101" i="17"/>
  <c r="H101" i="17"/>
  <c r="G101" i="17"/>
  <c r="K100" i="17"/>
  <c r="G100" i="17"/>
  <c r="L99" i="17"/>
  <c r="K99" i="17"/>
  <c r="H99" i="17"/>
  <c r="G99" i="17"/>
  <c r="K98" i="17"/>
  <c r="H98" i="17"/>
  <c r="G98" i="17"/>
  <c r="L97" i="17"/>
  <c r="K97" i="17"/>
  <c r="H97" i="17"/>
  <c r="L96" i="17"/>
  <c r="H96" i="17"/>
  <c r="G96" i="17"/>
  <c r="L95" i="17"/>
  <c r="K95" i="17"/>
  <c r="J95" i="17"/>
  <c r="I95" i="17"/>
  <c r="H95" i="17"/>
  <c r="G95" i="17"/>
  <c r="K94" i="17"/>
  <c r="J94" i="17"/>
  <c r="H94" i="17"/>
  <c r="G94" i="17"/>
  <c r="L93" i="17"/>
  <c r="K93" i="17"/>
  <c r="H93" i="17"/>
  <c r="G93" i="17"/>
  <c r="L92" i="17"/>
  <c r="H92" i="17"/>
  <c r="G92" i="17"/>
  <c r="L91" i="17"/>
  <c r="K91" i="17"/>
  <c r="H91" i="17"/>
  <c r="G91" i="17"/>
  <c r="L90" i="17"/>
  <c r="H90" i="17"/>
  <c r="G90" i="17"/>
  <c r="L89" i="17"/>
  <c r="K89" i="17"/>
  <c r="H89" i="17"/>
  <c r="G89" i="17"/>
  <c r="L88" i="17"/>
  <c r="K88" i="17"/>
  <c r="H88" i="17"/>
  <c r="G88" i="17"/>
  <c r="L87" i="17"/>
  <c r="K87" i="17"/>
  <c r="G87" i="17"/>
  <c r="L86" i="17"/>
  <c r="K86" i="17"/>
  <c r="G86" i="17"/>
  <c r="L85" i="17"/>
  <c r="K85" i="17"/>
  <c r="H85" i="17"/>
  <c r="G85" i="17"/>
  <c r="K84" i="17"/>
  <c r="H84" i="17"/>
  <c r="G84" i="17"/>
  <c r="L83" i="17"/>
  <c r="K83" i="17"/>
  <c r="H83" i="17"/>
  <c r="G83" i="17"/>
  <c r="L82" i="17"/>
  <c r="K82" i="17"/>
  <c r="G82" i="17"/>
  <c r="F81" i="17"/>
  <c r="J177" i="17" s="1"/>
  <c r="D81" i="17"/>
  <c r="H137" i="17" s="1"/>
  <c r="C81" i="17"/>
  <c r="G156" i="17" s="1"/>
  <c r="K73" i="17"/>
  <c r="I73" i="17"/>
  <c r="G73" i="17"/>
  <c r="L72" i="17"/>
  <c r="K72" i="17"/>
  <c r="H72" i="17"/>
  <c r="G72" i="17"/>
  <c r="K71" i="17"/>
  <c r="G71" i="17"/>
  <c r="L70" i="17"/>
  <c r="K70" i="17"/>
  <c r="H70" i="17"/>
  <c r="G70" i="17"/>
  <c r="K69" i="17"/>
  <c r="J69" i="17"/>
  <c r="I69" i="17"/>
  <c r="G69" i="17"/>
  <c r="L68" i="17"/>
  <c r="K68" i="17"/>
  <c r="H68" i="17"/>
  <c r="G68" i="17"/>
  <c r="K67" i="17"/>
  <c r="G67" i="17"/>
  <c r="L66" i="17"/>
  <c r="K66" i="17"/>
  <c r="I66" i="17"/>
  <c r="H66" i="17"/>
  <c r="G66" i="17"/>
  <c r="K65" i="17"/>
  <c r="I65" i="17"/>
  <c r="G65" i="17"/>
  <c r="L64" i="17"/>
  <c r="K64" i="17"/>
  <c r="H64" i="17"/>
  <c r="G64" i="17"/>
  <c r="K63" i="17"/>
  <c r="J63" i="17"/>
  <c r="I63" i="17"/>
  <c r="G63" i="17"/>
  <c r="L62" i="17"/>
  <c r="K62" i="17"/>
  <c r="H62" i="17"/>
  <c r="G62" i="17"/>
  <c r="K61" i="17"/>
  <c r="J61" i="17"/>
  <c r="I61" i="17"/>
  <c r="G61" i="17"/>
  <c r="L60" i="17"/>
  <c r="K60" i="17"/>
  <c r="H60" i="17"/>
  <c r="G60" i="17"/>
  <c r="K59" i="17"/>
  <c r="J59" i="17"/>
  <c r="I59" i="17"/>
  <c r="G59" i="17"/>
  <c r="L58" i="17"/>
  <c r="K58" i="17"/>
  <c r="J58" i="17"/>
  <c r="I58" i="17"/>
  <c r="H58" i="17"/>
  <c r="G58" i="17"/>
  <c r="K57" i="17"/>
  <c r="G57" i="17"/>
  <c r="L56" i="17"/>
  <c r="K56" i="17"/>
  <c r="I56" i="17"/>
  <c r="H56" i="17"/>
  <c r="G56" i="17"/>
  <c r="L55" i="17"/>
  <c r="K55" i="17"/>
  <c r="H55" i="17"/>
  <c r="G55" i="17"/>
  <c r="L54" i="17"/>
  <c r="K54" i="17"/>
  <c r="J54" i="17"/>
  <c r="H54" i="17"/>
  <c r="G54" i="17"/>
  <c r="L53" i="17"/>
  <c r="K53" i="17"/>
  <c r="H53" i="17"/>
  <c r="G53" i="17"/>
  <c r="L52" i="17"/>
  <c r="K52" i="17"/>
  <c r="H52" i="17"/>
  <c r="G52" i="17"/>
  <c r="L51" i="17"/>
  <c r="K51" i="17"/>
  <c r="J51" i="17"/>
  <c r="I51" i="17"/>
  <c r="H51" i="17"/>
  <c r="N51" i="17" s="1"/>
  <c r="G51" i="17"/>
  <c r="L50" i="17"/>
  <c r="K50" i="17"/>
  <c r="J50" i="17"/>
  <c r="I50" i="17"/>
  <c r="H50" i="17"/>
  <c r="G50" i="17"/>
  <c r="L49" i="17"/>
  <c r="K49" i="17"/>
  <c r="I49" i="17"/>
  <c r="H49" i="17"/>
  <c r="G49" i="17"/>
  <c r="L48" i="17"/>
  <c r="K48" i="17"/>
  <c r="H48" i="17"/>
  <c r="G48" i="17"/>
  <c r="L47" i="17"/>
  <c r="K47" i="17"/>
  <c r="H47" i="17"/>
  <c r="G47" i="17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G45" i="17"/>
  <c r="L44" i="17"/>
  <c r="K44" i="17"/>
  <c r="J44" i="17"/>
  <c r="I44" i="17"/>
  <c r="H44" i="17"/>
  <c r="G44" i="17"/>
  <c r="L43" i="17"/>
  <c r="K43" i="17"/>
  <c r="J43" i="17"/>
  <c r="I43" i="17"/>
  <c r="H43" i="17"/>
  <c r="L42" i="17"/>
  <c r="K42" i="17"/>
  <c r="H42" i="17"/>
  <c r="G42" i="17"/>
  <c r="L41" i="17"/>
  <c r="K41" i="17"/>
  <c r="H41" i="17"/>
  <c r="G41" i="17"/>
  <c r="L40" i="17"/>
  <c r="K40" i="17"/>
  <c r="I40" i="17"/>
  <c r="H40" i="17"/>
  <c r="G40" i="17"/>
  <c r="L39" i="17"/>
  <c r="K39" i="17"/>
  <c r="H39" i="17"/>
  <c r="G39" i="17"/>
  <c r="L38" i="17"/>
  <c r="K38" i="17"/>
  <c r="J38" i="17"/>
  <c r="I38" i="17"/>
  <c r="H38" i="17"/>
  <c r="G38" i="17"/>
  <c r="L37" i="17"/>
  <c r="K37" i="17"/>
  <c r="J37" i="17"/>
  <c r="I37" i="17"/>
  <c r="H37" i="17"/>
  <c r="G37" i="17"/>
  <c r="L36" i="17"/>
  <c r="K36" i="17"/>
  <c r="J36" i="17"/>
  <c r="I36" i="17"/>
  <c r="H36" i="17"/>
  <c r="G36" i="17"/>
  <c r="L35" i="17"/>
  <c r="K35" i="17"/>
  <c r="J35" i="17"/>
  <c r="H35" i="17"/>
  <c r="G35" i="17"/>
  <c r="L34" i="17"/>
  <c r="K34" i="17"/>
  <c r="J34" i="17"/>
  <c r="I34" i="17"/>
  <c r="H34" i="17"/>
  <c r="G34" i="17"/>
  <c r="M34" i="17" s="1"/>
  <c r="L33" i="17"/>
  <c r="K33" i="17"/>
  <c r="H33" i="17"/>
  <c r="G33" i="17"/>
  <c r="L32" i="17"/>
  <c r="K32" i="17"/>
  <c r="H32" i="17"/>
  <c r="G32" i="17"/>
  <c r="L31" i="17"/>
  <c r="K31" i="17"/>
  <c r="H31" i="17"/>
  <c r="G31" i="17"/>
  <c r="L30" i="17"/>
  <c r="K30" i="17"/>
  <c r="H30" i="17"/>
  <c r="G30" i="17"/>
  <c r="L29" i="17"/>
  <c r="K29" i="17"/>
  <c r="H29" i="17"/>
  <c r="G29" i="17"/>
  <c r="L28" i="17"/>
  <c r="K28" i="17"/>
  <c r="H28" i="17"/>
  <c r="G28" i="17"/>
  <c r="L27" i="17"/>
  <c r="K27" i="17"/>
  <c r="H27" i="17"/>
  <c r="G27" i="17"/>
  <c r="L26" i="17"/>
  <c r="K26" i="17"/>
  <c r="J26" i="17"/>
  <c r="H26" i="17"/>
  <c r="G26" i="17"/>
  <c r="L25" i="17"/>
  <c r="K25" i="17"/>
  <c r="J25" i="17"/>
  <c r="I25" i="17"/>
  <c r="H25" i="17"/>
  <c r="G25" i="17"/>
  <c r="L24" i="17"/>
  <c r="K24" i="17"/>
  <c r="J24" i="17"/>
  <c r="I24" i="17"/>
  <c r="H24" i="17"/>
  <c r="G24" i="17"/>
  <c r="K23" i="17"/>
  <c r="I23" i="17"/>
  <c r="H23" i="17"/>
  <c r="G23" i="17"/>
  <c r="F22" i="17"/>
  <c r="J22" i="17" s="1"/>
  <c r="E22" i="17"/>
  <c r="I47" i="17" s="1"/>
  <c r="D22" i="17"/>
  <c r="D10" i="17" s="1"/>
  <c r="C22" i="17"/>
  <c r="G43" i="17" s="1"/>
  <c r="L640" i="16"/>
  <c r="K640" i="16"/>
  <c r="K639" i="16"/>
  <c r="L638" i="16"/>
  <c r="K638" i="16"/>
  <c r="G638" i="16"/>
  <c r="K637" i="16"/>
  <c r="G637" i="16"/>
  <c r="L636" i="16"/>
  <c r="K636" i="16"/>
  <c r="G636" i="16"/>
  <c r="K635" i="16"/>
  <c r="I635" i="16"/>
  <c r="G635" i="16"/>
  <c r="L634" i="16"/>
  <c r="K634" i="16"/>
  <c r="G634" i="16"/>
  <c r="K633" i="16"/>
  <c r="L632" i="16"/>
  <c r="K632" i="16"/>
  <c r="G632" i="16"/>
  <c r="K631" i="16"/>
  <c r="L630" i="16"/>
  <c r="K630" i="16"/>
  <c r="K629" i="16"/>
  <c r="L628" i="16"/>
  <c r="K628" i="16"/>
  <c r="K627" i="16"/>
  <c r="L626" i="16"/>
  <c r="K626" i="16"/>
  <c r="J626" i="16"/>
  <c r="I626" i="16"/>
  <c r="K625" i="16"/>
  <c r="G625" i="16"/>
  <c r="L624" i="16"/>
  <c r="K624" i="16"/>
  <c r="J624" i="16"/>
  <c r="I624" i="16"/>
  <c r="H624" i="16"/>
  <c r="G624" i="16"/>
  <c r="K623" i="16"/>
  <c r="L622" i="16"/>
  <c r="K622" i="16"/>
  <c r="K621" i="16"/>
  <c r="L620" i="16"/>
  <c r="K620" i="16"/>
  <c r="K619" i="16"/>
  <c r="G619" i="16"/>
  <c r="L618" i="16"/>
  <c r="K618" i="16"/>
  <c r="I618" i="16"/>
  <c r="H618" i="16"/>
  <c r="G618" i="16"/>
  <c r="K617" i="16"/>
  <c r="L616" i="16"/>
  <c r="K616" i="16"/>
  <c r="K615" i="16"/>
  <c r="L614" i="16"/>
  <c r="K614" i="16"/>
  <c r="L613" i="16"/>
  <c r="K613" i="16"/>
  <c r="E612" i="16"/>
  <c r="I638" i="16" s="1"/>
  <c r="C612" i="16"/>
  <c r="G640" i="16" s="1"/>
  <c r="K604" i="16"/>
  <c r="I604" i="16"/>
  <c r="G604" i="16"/>
  <c r="L603" i="16"/>
  <c r="K603" i="16"/>
  <c r="J603" i="16"/>
  <c r="I603" i="16"/>
  <c r="G603" i="16"/>
  <c r="K602" i="16"/>
  <c r="G602" i="16"/>
  <c r="L601" i="16"/>
  <c r="K601" i="16"/>
  <c r="J601" i="16"/>
  <c r="I601" i="16"/>
  <c r="H601" i="16"/>
  <c r="K600" i="16"/>
  <c r="G600" i="16"/>
  <c r="L599" i="16"/>
  <c r="K599" i="16"/>
  <c r="I599" i="16"/>
  <c r="H599" i="16"/>
  <c r="G599" i="16"/>
  <c r="K598" i="16"/>
  <c r="I598" i="16"/>
  <c r="G598" i="16"/>
  <c r="L597" i="16"/>
  <c r="K597" i="16"/>
  <c r="K596" i="16"/>
  <c r="G596" i="16"/>
  <c r="L595" i="16"/>
  <c r="K595" i="16"/>
  <c r="G595" i="16"/>
  <c r="L594" i="16"/>
  <c r="K594" i="16"/>
  <c r="G594" i="16"/>
  <c r="L593" i="16"/>
  <c r="K593" i="16"/>
  <c r="I593" i="16"/>
  <c r="H593" i="16"/>
  <c r="G593" i="16"/>
  <c r="K592" i="16"/>
  <c r="G592" i="16"/>
  <c r="L591" i="16"/>
  <c r="K591" i="16"/>
  <c r="K590" i="16"/>
  <c r="L589" i="16"/>
  <c r="K589" i="16"/>
  <c r="G589" i="16"/>
  <c r="K588" i="16"/>
  <c r="L587" i="16"/>
  <c r="K587" i="16"/>
  <c r="J587" i="16"/>
  <c r="I587" i="16"/>
  <c r="H587" i="16"/>
  <c r="G587" i="16"/>
  <c r="K586" i="16"/>
  <c r="J586" i="16"/>
  <c r="I586" i="16"/>
  <c r="G586" i="16"/>
  <c r="L585" i="16"/>
  <c r="K585" i="16"/>
  <c r="G585" i="16"/>
  <c r="K584" i="16"/>
  <c r="I584" i="16"/>
  <c r="G584" i="16"/>
  <c r="L583" i="16"/>
  <c r="K583" i="16"/>
  <c r="K582" i="16"/>
  <c r="J582" i="16"/>
  <c r="I582" i="16"/>
  <c r="G582" i="16"/>
  <c r="L581" i="16"/>
  <c r="K581" i="16"/>
  <c r="I581" i="16"/>
  <c r="H581" i="16"/>
  <c r="G581" i="16"/>
  <c r="L580" i="16"/>
  <c r="K580" i="16"/>
  <c r="G580" i="16"/>
  <c r="L579" i="16"/>
  <c r="K579" i="16"/>
  <c r="G579" i="16"/>
  <c r="K578" i="16"/>
  <c r="I578" i="16"/>
  <c r="G578" i="16"/>
  <c r="L577" i="16"/>
  <c r="K577" i="16"/>
  <c r="K576" i="16"/>
  <c r="I576" i="16"/>
  <c r="G576" i="16"/>
  <c r="L575" i="16"/>
  <c r="K575" i="16"/>
  <c r="H575" i="16"/>
  <c r="G575" i="16"/>
  <c r="K574" i="16"/>
  <c r="I574" i="16"/>
  <c r="G574" i="16"/>
  <c r="L573" i="16"/>
  <c r="K573" i="16"/>
  <c r="K572" i="16"/>
  <c r="I572" i="16"/>
  <c r="G572" i="16"/>
  <c r="L571" i="16"/>
  <c r="K571" i="16"/>
  <c r="H571" i="16"/>
  <c r="K570" i="16"/>
  <c r="I570" i="16"/>
  <c r="L569" i="16"/>
  <c r="K569" i="16"/>
  <c r="I569" i="16"/>
  <c r="H569" i="16"/>
  <c r="G569" i="16"/>
  <c r="K568" i="16"/>
  <c r="L567" i="16"/>
  <c r="K567" i="16"/>
  <c r="K566" i="16"/>
  <c r="I566" i="16"/>
  <c r="G566" i="16"/>
  <c r="L565" i="16"/>
  <c r="K565" i="16"/>
  <c r="K564" i="16"/>
  <c r="L563" i="16"/>
  <c r="K563" i="16"/>
  <c r="K562" i="16"/>
  <c r="G562" i="16"/>
  <c r="L561" i="16"/>
  <c r="K561" i="16"/>
  <c r="G561" i="16"/>
  <c r="K560" i="16"/>
  <c r="L559" i="16"/>
  <c r="K559" i="16"/>
  <c r="K558" i="16"/>
  <c r="I558" i="16"/>
  <c r="G558" i="16"/>
  <c r="L557" i="16"/>
  <c r="K557" i="16"/>
  <c r="K556" i="16"/>
  <c r="G556" i="16"/>
  <c r="L555" i="16"/>
  <c r="K555" i="16"/>
  <c r="I555" i="16"/>
  <c r="G555" i="16"/>
  <c r="K554" i="16"/>
  <c r="G554" i="16"/>
  <c r="L553" i="16"/>
  <c r="K553" i="16"/>
  <c r="H553" i="16"/>
  <c r="G553" i="16"/>
  <c r="K552" i="16"/>
  <c r="G552" i="16"/>
  <c r="L551" i="16"/>
  <c r="K551" i="16"/>
  <c r="I551" i="16"/>
  <c r="H551" i="16"/>
  <c r="G551" i="16"/>
  <c r="K550" i="16"/>
  <c r="G550" i="16"/>
  <c r="L549" i="16"/>
  <c r="K549" i="16"/>
  <c r="J549" i="16"/>
  <c r="I549" i="16"/>
  <c r="H549" i="16"/>
  <c r="G549" i="16"/>
  <c r="K548" i="16"/>
  <c r="J548" i="16"/>
  <c r="I548" i="16"/>
  <c r="G548" i="16"/>
  <c r="L547" i="16"/>
  <c r="K547" i="16"/>
  <c r="J547" i="16"/>
  <c r="I547" i="16"/>
  <c r="H547" i="16"/>
  <c r="G547" i="16"/>
  <c r="K546" i="16"/>
  <c r="L545" i="16"/>
  <c r="K545" i="16"/>
  <c r="G545" i="16"/>
  <c r="K544" i="16"/>
  <c r="L543" i="16"/>
  <c r="K543" i="16"/>
  <c r="K542" i="16"/>
  <c r="I542" i="16"/>
  <c r="G542" i="16"/>
  <c r="L541" i="16"/>
  <c r="K541" i="16"/>
  <c r="H541" i="16"/>
  <c r="G541" i="16"/>
  <c r="K540" i="16"/>
  <c r="L539" i="16"/>
  <c r="K539" i="16"/>
  <c r="L538" i="16"/>
  <c r="K538" i="16"/>
  <c r="L537" i="16"/>
  <c r="K537" i="16"/>
  <c r="L536" i="16"/>
  <c r="K536" i="16"/>
  <c r="L535" i="16"/>
  <c r="K535" i="16"/>
  <c r="G535" i="16"/>
  <c r="K534" i="16"/>
  <c r="I534" i="16"/>
  <c r="G534" i="16"/>
  <c r="L533" i="16"/>
  <c r="K533" i="16"/>
  <c r="G533" i="16"/>
  <c r="K532" i="16"/>
  <c r="I532" i="16"/>
  <c r="H532" i="16"/>
  <c r="G532" i="16"/>
  <c r="L531" i="16"/>
  <c r="K531" i="16"/>
  <c r="I531" i="16"/>
  <c r="H531" i="16"/>
  <c r="G531" i="16"/>
  <c r="K530" i="16"/>
  <c r="G530" i="16"/>
  <c r="L529" i="16"/>
  <c r="K529" i="16"/>
  <c r="I529" i="16"/>
  <c r="H529" i="16"/>
  <c r="G529" i="16"/>
  <c r="K528" i="16"/>
  <c r="L527" i="16"/>
  <c r="K527" i="16"/>
  <c r="I527" i="16"/>
  <c r="H527" i="16"/>
  <c r="G527" i="16"/>
  <c r="K526" i="16"/>
  <c r="L525" i="16"/>
  <c r="K525" i="16"/>
  <c r="G525" i="16"/>
  <c r="K524" i="16"/>
  <c r="I524" i="16"/>
  <c r="G524" i="16"/>
  <c r="L523" i="16"/>
  <c r="K523" i="16"/>
  <c r="G523" i="16"/>
  <c r="K522" i="16"/>
  <c r="I522" i="16"/>
  <c r="G522" i="16"/>
  <c r="L521" i="16"/>
  <c r="K521" i="16"/>
  <c r="I521" i="16"/>
  <c r="H521" i="16"/>
  <c r="G521" i="16"/>
  <c r="K520" i="16"/>
  <c r="I520" i="16"/>
  <c r="G520" i="16"/>
  <c r="L519" i="16"/>
  <c r="K519" i="16"/>
  <c r="H519" i="16"/>
  <c r="G519" i="16"/>
  <c r="K518" i="16"/>
  <c r="L517" i="16"/>
  <c r="K517" i="16"/>
  <c r="K516" i="16"/>
  <c r="I516" i="16"/>
  <c r="G516" i="16"/>
  <c r="L515" i="16"/>
  <c r="K515" i="16"/>
  <c r="I515" i="16"/>
  <c r="G515" i="16"/>
  <c r="K514" i="16"/>
  <c r="I514" i="16"/>
  <c r="G514" i="16"/>
  <c r="L513" i="16"/>
  <c r="K513" i="16"/>
  <c r="G513" i="16"/>
  <c r="K512" i="16"/>
  <c r="G512" i="16"/>
  <c r="L511" i="16"/>
  <c r="K511" i="16"/>
  <c r="H511" i="16"/>
  <c r="G511" i="16"/>
  <c r="K510" i="16"/>
  <c r="I510" i="16"/>
  <c r="G510" i="16"/>
  <c r="L509" i="16"/>
  <c r="K509" i="16"/>
  <c r="G509" i="16"/>
  <c r="K508" i="16"/>
  <c r="G508" i="16"/>
  <c r="L507" i="16"/>
  <c r="K507" i="16"/>
  <c r="K506" i="16"/>
  <c r="I506" i="16"/>
  <c r="G506" i="16"/>
  <c r="L505" i="16"/>
  <c r="K505" i="16"/>
  <c r="J505" i="16"/>
  <c r="I505" i="16"/>
  <c r="H505" i="16"/>
  <c r="G505" i="16"/>
  <c r="K504" i="16"/>
  <c r="G504" i="16"/>
  <c r="L503" i="16"/>
  <c r="K503" i="16"/>
  <c r="I503" i="16"/>
  <c r="K502" i="16"/>
  <c r="I502" i="16"/>
  <c r="H502" i="16"/>
  <c r="G502" i="16"/>
  <c r="L501" i="16"/>
  <c r="K501" i="16"/>
  <c r="H501" i="16"/>
  <c r="G501" i="16"/>
  <c r="K500" i="16"/>
  <c r="I500" i="16"/>
  <c r="G500" i="16"/>
  <c r="L499" i="16"/>
  <c r="K499" i="16"/>
  <c r="K498" i="16"/>
  <c r="G498" i="16"/>
  <c r="L497" i="16"/>
  <c r="K497" i="16"/>
  <c r="I497" i="16"/>
  <c r="G497" i="16"/>
  <c r="K496" i="16"/>
  <c r="I496" i="16"/>
  <c r="G496" i="16"/>
  <c r="L495" i="16"/>
  <c r="K495" i="16"/>
  <c r="I495" i="16"/>
  <c r="G495" i="16"/>
  <c r="K494" i="16"/>
  <c r="G494" i="16"/>
  <c r="L493" i="16"/>
  <c r="K493" i="16"/>
  <c r="K492" i="16"/>
  <c r="I492" i="16"/>
  <c r="L491" i="16"/>
  <c r="K491" i="16"/>
  <c r="G491" i="16"/>
  <c r="K490" i="16"/>
  <c r="I490" i="16"/>
  <c r="G490" i="16"/>
  <c r="L489" i="16"/>
  <c r="K489" i="16"/>
  <c r="G489" i="16"/>
  <c r="K488" i="16"/>
  <c r="I488" i="16"/>
  <c r="G488" i="16"/>
  <c r="L487" i="16"/>
  <c r="K487" i="16"/>
  <c r="K486" i="16"/>
  <c r="L485" i="16"/>
  <c r="K485" i="16"/>
  <c r="G485" i="16"/>
  <c r="L484" i="16"/>
  <c r="K484" i="16"/>
  <c r="L483" i="16"/>
  <c r="K483" i="16"/>
  <c r="G483" i="16"/>
  <c r="K482" i="16"/>
  <c r="I482" i="16"/>
  <c r="G482" i="16"/>
  <c r="L481" i="16"/>
  <c r="K481" i="16"/>
  <c r="K480" i="16"/>
  <c r="H480" i="16"/>
  <c r="G480" i="16"/>
  <c r="L479" i="16"/>
  <c r="K479" i="16"/>
  <c r="H479" i="16"/>
  <c r="G479" i="16"/>
  <c r="K478" i="16"/>
  <c r="H478" i="16"/>
  <c r="G478" i="16"/>
  <c r="L477" i="16"/>
  <c r="K477" i="16"/>
  <c r="I477" i="16"/>
  <c r="H477" i="16"/>
  <c r="G477" i="16"/>
  <c r="K476" i="16"/>
  <c r="G476" i="16"/>
  <c r="L475" i="16"/>
  <c r="K475" i="16"/>
  <c r="J475" i="16"/>
  <c r="I475" i="16"/>
  <c r="H475" i="16"/>
  <c r="G475" i="16"/>
  <c r="K474" i="16"/>
  <c r="G474" i="16"/>
  <c r="L473" i="16"/>
  <c r="K473" i="16"/>
  <c r="K472" i="16"/>
  <c r="L471" i="16"/>
  <c r="K471" i="16"/>
  <c r="K470" i="16"/>
  <c r="L469" i="16"/>
  <c r="K469" i="16"/>
  <c r="G469" i="16"/>
  <c r="L468" i="16"/>
  <c r="K468" i="16"/>
  <c r="G468" i="16"/>
  <c r="L467" i="16"/>
  <c r="K467" i="16"/>
  <c r="I467" i="16"/>
  <c r="G467" i="16"/>
  <c r="K466" i="16"/>
  <c r="I466" i="16"/>
  <c r="G466" i="16"/>
  <c r="L465" i="16"/>
  <c r="K465" i="16"/>
  <c r="H465" i="16"/>
  <c r="G465" i="16"/>
  <c r="K464" i="16"/>
  <c r="H464" i="16"/>
  <c r="G464" i="16"/>
  <c r="L463" i="16"/>
  <c r="K463" i="16"/>
  <c r="I463" i="16"/>
  <c r="H463" i="16"/>
  <c r="G463" i="16"/>
  <c r="K462" i="16"/>
  <c r="G462" i="16"/>
  <c r="L461" i="16"/>
  <c r="K461" i="16"/>
  <c r="H461" i="16"/>
  <c r="G461" i="16"/>
  <c r="K460" i="16"/>
  <c r="L459" i="16"/>
  <c r="K459" i="16"/>
  <c r="J459" i="16"/>
  <c r="I459" i="16"/>
  <c r="H459" i="16"/>
  <c r="G459" i="16"/>
  <c r="K458" i="16"/>
  <c r="G458" i="16"/>
  <c r="L457" i="16"/>
  <c r="K457" i="16"/>
  <c r="H457" i="16"/>
  <c r="G457" i="16"/>
  <c r="K456" i="16"/>
  <c r="G456" i="16"/>
  <c r="L455" i="16"/>
  <c r="K455" i="16"/>
  <c r="J455" i="16"/>
  <c r="H455" i="16"/>
  <c r="K454" i="16"/>
  <c r="L453" i="16"/>
  <c r="K453" i="16"/>
  <c r="J453" i="16"/>
  <c r="I453" i="16"/>
  <c r="H453" i="16"/>
  <c r="G453" i="16"/>
  <c r="M453" i="16" s="1"/>
  <c r="K452" i="16"/>
  <c r="H452" i="16"/>
  <c r="G452" i="16"/>
  <c r="L451" i="16"/>
  <c r="K451" i="16"/>
  <c r="H451" i="16"/>
  <c r="G451" i="16"/>
  <c r="K450" i="16"/>
  <c r="L449" i="16"/>
  <c r="K449" i="16"/>
  <c r="H449" i="16"/>
  <c r="K448" i="16"/>
  <c r="G448" i="16"/>
  <c r="L447" i="16"/>
  <c r="K447" i="16"/>
  <c r="J447" i="16"/>
  <c r="I447" i="16"/>
  <c r="H447" i="16"/>
  <c r="G447" i="16"/>
  <c r="K446" i="16"/>
  <c r="L445" i="16"/>
  <c r="K445" i="16"/>
  <c r="J445" i="16"/>
  <c r="I445" i="16"/>
  <c r="K444" i="16"/>
  <c r="I444" i="16"/>
  <c r="G444" i="16"/>
  <c r="L443" i="16"/>
  <c r="K443" i="16"/>
  <c r="K442" i="16"/>
  <c r="L441" i="16"/>
  <c r="K441" i="16"/>
  <c r="H441" i="16"/>
  <c r="G441" i="16"/>
  <c r="K440" i="16"/>
  <c r="G440" i="16"/>
  <c r="L439" i="16"/>
  <c r="K439" i="16"/>
  <c r="J439" i="16"/>
  <c r="I439" i="16"/>
  <c r="H439" i="16"/>
  <c r="G439" i="16"/>
  <c r="K438" i="16"/>
  <c r="L437" i="16"/>
  <c r="K437" i="16"/>
  <c r="K436" i="16"/>
  <c r="G436" i="16"/>
  <c r="L435" i="16"/>
  <c r="K435" i="16"/>
  <c r="K434" i="16"/>
  <c r="G434" i="16"/>
  <c r="L433" i="16"/>
  <c r="K433" i="16"/>
  <c r="G433" i="16"/>
  <c r="K432" i="16"/>
  <c r="G432" i="16"/>
  <c r="L431" i="16"/>
  <c r="K431" i="16"/>
  <c r="H431" i="16"/>
  <c r="K430" i="16"/>
  <c r="G430" i="16"/>
  <c r="L429" i="16"/>
  <c r="K429" i="16"/>
  <c r="K428" i="16"/>
  <c r="G428" i="16"/>
  <c r="L427" i="16"/>
  <c r="K427" i="16"/>
  <c r="H427" i="16"/>
  <c r="G427" i="16"/>
  <c r="K426" i="16"/>
  <c r="L425" i="16"/>
  <c r="K425" i="16"/>
  <c r="J425" i="16"/>
  <c r="I425" i="16"/>
  <c r="H425" i="16"/>
  <c r="G425" i="16"/>
  <c r="K424" i="16"/>
  <c r="L423" i="16"/>
  <c r="K423" i="16"/>
  <c r="K422" i="16"/>
  <c r="L421" i="16"/>
  <c r="K421" i="16"/>
  <c r="H421" i="16"/>
  <c r="G421" i="16"/>
  <c r="K420" i="16"/>
  <c r="H420" i="16"/>
  <c r="G420" i="16"/>
  <c r="L419" i="16"/>
  <c r="K419" i="16"/>
  <c r="L418" i="16"/>
  <c r="K418" i="16"/>
  <c r="I418" i="16"/>
  <c r="H418" i="16"/>
  <c r="G418" i="16"/>
  <c r="L417" i="16"/>
  <c r="K417" i="16"/>
  <c r="J417" i="16"/>
  <c r="I417" i="16"/>
  <c r="H417" i="16"/>
  <c r="G417" i="16"/>
  <c r="L416" i="16"/>
  <c r="K416" i="16"/>
  <c r="I416" i="16"/>
  <c r="G416" i="16"/>
  <c r="L415" i="16"/>
  <c r="K415" i="16"/>
  <c r="G415" i="16"/>
  <c r="K414" i="16"/>
  <c r="G414" i="16"/>
  <c r="L413" i="16"/>
  <c r="K413" i="16"/>
  <c r="L412" i="16"/>
  <c r="K412" i="16"/>
  <c r="I412" i="16"/>
  <c r="G412" i="16"/>
  <c r="L411" i="16"/>
  <c r="K411" i="16"/>
  <c r="H411" i="16"/>
  <c r="G411" i="16"/>
  <c r="K410" i="16"/>
  <c r="L409" i="16"/>
  <c r="K409" i="16"/>
  <c r="K408" i="16"/>
  <c r="L407" i="16"/>
  <c r="K407" i="16"/>
  <c r="K406" i="16"/>
  <c r="L405" i="16"/>
  <c r="K405" i="16"/>
  <c r="K404" i="16"/>
  <c r="L403" i="16"/>
  <c r="K403" i="16"/>
  <c r="G403" i="16"/>
  <c r="K402" i="16"/>
  <c r="L401" i="16"/>
  <c r="K401" i="16"/>
  <c r="K400" i="16"/>
  <c r="J400" i="16"/>
  <c r="G400" i="16"/>
  <c r="L399" i="16"/>
  <c r="K399" i="16"/>
  <c r="H399" i="16"/>
  <c r="G399" i="16"/>
  <c r="K398" i="16"/>
  <c r="L397" i="16"/>
  <c r="K397" i="16"/>
  <c r="G397" i="16"/>
  <c r="K396" i="16"/>
  <c r="L395" i="16"/>
  <c r="K395" i="16"/>
  <c r="K394" i="16"/>
  <c r="L393" i="16"/>
  <c r="K393" i="16"/>
  <c r="J393" i="16"/>
  <c r="I393" i="16"/>
  <c r="H393" i="16"/>
  <c r="N393" i="16" s="1"/>
  <c r="G393" i="16"/>
  <c r="K392" i="16"/>
  <c r="L391" i="16"/>
  <c r="K391" i="16"/>
  <c r="K390" i="16"/>
  <c r="J390" i="16"/>
  <c r="I390" i="16"/>
  <c r="G390" i="16"/>
  <c r="L389" i="16"/>
  <c r="K389" i="16"/>
  <c r="H389" i="16"/>
  <c r="G389" i="16"/>
  <c r="K388" i="16"/>
  <c r="L387" i="16"/>
  <c r="K387" i="16"/>
  <c r="K386" i="16"/>
  <c r="L385" i="16"/>
  <c r="K385" i="16"/>
  <c r="J385" i="16"/>
  <c r="I385" i="16"/>
  <c r="H385" i="16"/>
  <c r="G385" i="16"/>
  <c r="K384" i="16"/>
  <c r="L383" i="16"/>
  <c r="K383" i="16"/>
  <c r="K382" i="16"/>
  <c r="G382" i="16"/>
  <c r="L381" i="16"/>
  <c r="K381" i="16"/>
  <c r="K380" i="16"/>
  <c r="L379" i="16"/>
  <c r="K379" i="16"/>
  <c r="H379" i="16"/>
  <c r="K378" i="16"/>
  <c r="L377" i="16"/>
  <c r="K377" i="16"/>
  <c r="K376" i="16"/>
  <c r="G376" i="16"/>
  <c r="L375" i="16"/>
  <c r="K375" i="16"/>
  <c r="J375" i="16"/>
  <c r="H375" i="16"/>
  <c r="G375" i="16"/>
  <c r="K374" i="16"/>
  <c r="L373" i="16"/>
  <c r="K373" i="16"/>
  <c r="L372" i="16"/>
  <c r="K372" i="16"/>
  <c r="H372" i="16"/>
  <c r="E371" i="16"/>
  <c r="C371" i="16"/>
  <c r="G601" i="16" s="1"/>
  <c r="K363" i="16"/>
  <c r="G363" i="16"/>
  <c r="L362" i="16"/>
  <c r="K362" i="16"/>
  <c r="H362" i="16"/>
  <c r="G362" i="16"/>
  <c r="K361" i="16"/>
  <c r="G361" i="16"/>
  <c r="L360" i="16"/>
  <c r="K360" i="16"/>
  <c r="J360" i="16"/>
  <c r="I360" i="16"/>
  <c r="H360" i="16"/>
  <c r="G360" i="16"/>
  <c r="K359" i="16"/>
  <c r="J359" i="16"/>
  <c r="I359" i="16"/>
  <c r="H359" i="16"/>
  <c r="G359" i="16"/>
  <c r="L358" i="16"/>
  <c r="K358" i="16"/>
  <c r="H358" i="16"/>
  <c r="G358" i="16"/>
  <c r="L357" i="16"/>
  <c r="K357" i="16"/>
  <c r="I357" i="16"/>
  <c r="G357" i="16"/>
  <c r="L356" i="16"/>
  <c r="K356" i="16"/>
  <c r="I356" i="16"/>
  <c r="H356" i="16"/>
  <c r="G356" i="16"/>
  <c r="K355" i="16"/>
  <c r="H355" i="16"/>
  <c r="G355" i="16"/>
  <c r="L354" i="16"/>
  <c r="K354" i="16"/>
  <c r="I354" i="16"/>
  <c r="H354" i="16"/>
  <c r="G354" i="16"/>
  <c r="K353" i="16"/>
  <c r="I353" i="16"/>
  <c r="H353" i="16"/>
  <c r="G353" i="16"/>
  <c r="L352" i="16"/>
  <c r="K352" i="16"/>
  <c r="H352" i="16"/>
  <c r="G352" i="16"/>
  <c r="L351" i="16"/>
  <c r="K351" i="16"/>
  <c r="I351" i="16"/>
  <c r="H351" i="16"/>
  <c r="G351" i="16"/>
  <c r="L350" i="16"/>
  <c r="K350" i="16"/>
  <c r="I350" i="16"/>
  <c r="H350" i="16"/>
  <c r="G350" i="16"/>
  <c r="K349" i="16"/>
  <c r="I349" i="16"/>
  <c r="H349" i="16"/>
  <c r="G349" i="16"/>
  <c r="L348" i="16"/>
  <c r="K348" i="16"/>
  <c r="J348" i="16"/>
  <c r="I348" i="16"/>
  <c r="H348" i="16"/>
  <c r="G348" i="16"/>
  <c r="K347" i="16"/>
  <c r="L346" i="16"/>
  <c r="K346" i="16"/>
  <c r="H346" i="16"/>
  <c r="G346" i="16"/>
  <c r="K345" i="16"/>
  <c r="I345" i="16"/>
  <c r="G345" i="16"/>
  <c r="L344" i="16"/>
  <c r="K344" i="16"/>
  <c r="L343" i="16"/>
  <c r="K343" i="16"/>
  <c r="H343" i="16"/>
  <c r="L342" i="16"/>
  <c r="K342" i="16"/>
  <c r="H342" i="16"/>
  <c r="G342" i="16"/>
  <c r="K341" i="16"/>
  <c r="I341" i="16"/>
  <c r="H341" i="16"/>
  <c r="G341" i="16"/>
  <c r="L340" i="16"/>
  <c r="K340" i="16"/>
  <c r="K339" i="16"/>
  <c r="J339" i="16"/>
  <c r="I339" i="16"/>
  <c r="H339" i="16"/>
  <c r="G339" i="16"/>
  <c r="L338" i="16"/>
  <c r="K338" i="16"/>
  <c r="K337" i="16"/>
  <c r="J337" i="16"/>
  <c r="I337" i="16"/>
  <c r="H337" i="16"/>
  <c r="G337" i="16"/>
  <c r="L336" i="16"/>
  <c r="K336" i="16"/>
  <c r="G336" i="16"/>
  <c r="K335" i="16"/>
  <c r="I335" i="16"/>
  <c r="H335" i="16"/>
  <c r="G335" i="16"/>
  <c r="L334" i="16"/>
  <c r="K334" i="16"/>
  <c r="I334" i="16"/>
  <c r="H334" i="16"/>
  <c r="G334" i="16"/>
  <c r="K333" i="16"/>
  <c r="I333" i="16"/>
  <c r="H333" i="16"/>
  <c r="G333" i="16"/>
  <c r="L332" i="16"/>
  <c r="K332" i="16"/>
  <c r="I332" i="16"/>
  <c r="G332" i="16"/>
  <c r="K331" i="16"/>
  <c r="I331" i="16"/>
  <c r="H331" i="16"/>
  <c r="G331" i="16"/>
  <c r="L330" i="16"/>
  <c r="K330" i="16"/>
  <c r="J330" i="16"/>
  <c r="I330" i="16"/>
  <c r="H330" i="16"/>
  <c r="G330" i="16"/>
  <c r="K329" i="16"/>
  <c r="L328" i="16"/>
  <c r="K328" i="16"/>
  <c r="J328" i="16"/>
  <c r="I328" i="16"/>
  <c r="K327" i="16"/>
  <c r="L326" i="16"/>
  <c r="K326" i="16"/>
  <c r="I326" i="16"/>
  <c r="H326" i="16"/>
  <c r="G326" i="16"/>
  <c r="L325" i="16"/>
  <c r="K325" i="16"/>
  <c r="L324" i="16"/>
  <c r="K324" i="16"/>
  <c r="L323" i="16"/>
  <c r="K323" i="16"/>
  <c r="I323" i="16"/>
  <c r="H323" i="16"/>
  <c r="G323" i="16"/>
  <c r="L322" i="16"/>
  <c r="K322" i="16"/>
  <c r="K321" i="16"/>
  <c r="L320" i="16"/>
  <c r="K320" i="16"/>
  <c r="H320" i="16"/>
  <c r="L319" i="16"/>
  <c r="K319" i="16"/>
  <c r="I319" i="16"/>
  <c r="H319" i="16"/>
  <c r="G319" i="16"/>
  <c r="L318" i="16"/>
  <c r="K318" i="16"/>
  <c r="L317" i="16"/>
  <c r="K317" i="16"/>
  <c r="I317" i="16"/>
  <c r="H317" i="16"/>
  <c r="G317" i="16"/>
  <c r="L316" i="16"/>
  <c r="K316" i="16"/>
  <c r="H316" i="16"/>
  <c r="K315" i="16"/>
  <c r="H315" i="16"/>
  <c r="G315" i="16"/>
  <c r="L314" i="16"/>
  <c r="K314" i="16"/>
  <c r="I314" i="16"/>
  <c r="H314" i="16"/>
  <c r="G314" i="16"/>
  <c r="K313" i="16"/>
  <c r="H313" i="16"/>
  <c r="G313" i="16"/>
  <c r="L312" i="16"/>
  <c r="K312" i="16"/>
  <c r="L311" i="16"/>
  <c r="K311" i="16"/>
  <c r="H311" i="16"/>
  <c r="G311" i="16"/>
  <c r="L310" i="16"/>
  <c r="K310" i="16"/>
  <c r="K309" i="16"/>
  <c r="H309" i="16"/>
  <c r="L308" i="16"/>
  <c r="K308" i="16"/>
  <c r="K307" i="16"/>
  <c r="L306" i="16"/>
  <c r="K306" i="16"/>
  <c r="K305" i="16"/>
  <c r="H305" i="16"/>
  <c r="G305" i="16"/>
  <c r="L304" i="16"/>
  <c r="K304" i="16"/>
  <c r="K303" i="16"/>
  <c r="J303" i="16"/>
  <c r="I303" i="16"/>
  <c r="H303" i="16"/>
  <c r="G303" i="16"/>
  <c r="L302" i="16"/>
  <c r="K302" i="16"/>
  <c r="H302" i="16"/>
  <c r="G302" i="16"/>
  <c r="L301" i="16"/>
  <c r="K301" i="16"/>
  <c r="H301" i="16"/>
  <c r="G301" i="16"/>
  <c r="L300" i="16"/>
  <c r="K300" i="16"/>
  <c r="G300" i="16"/>
  <c r="K299" i="16"/>
  <c r="H299" i="16"/>
  <c r="G299" i="16"/>
  <c r="L298" i="16"/>
  <c r="K298" i="16"/>
  <c r="J298" i="16"/>
  <c r="I298" i="16"/>
  <c r="H298" i="16"/>
  <c r="G298" i="16"/>
  <c r="M298" i="16" s="1"/>
  <c r="K297" i="16"/>
  <c r="H297" i="16"/>
  <c r="G297" i="16"/>
  <c r="L296" i="16"/>
  <c r="K296" i="16"/>
  <c r="J296" i="16"/>
  <c r="I296" i="16"/>
  <c r="H296" i="16"/>
  <c r="N296" i="16" s="1"/>
  <c r="G296" i="16"/>
  <c r="L295" i="16"/>
  <c r="K295" i="16"/>
  <c r="L294" i="16"/>
  <c r="K294" i="16"/>
  <c r="L293" i="16"/>
  <c r="K293" i="16"/>
  <c r="L292" i="16"/>
  <c r="K292" i="16"/>
  <c r="L291" i="16"/>
  <c r="K291" i="16"/>
  <c r="I291" i="16"/>
  <c r="H291" i="16"/>
  <c r="G291" i="16"/>
  <c r="L290" i="16"/>
  <c r="K290" i="16"/>
  <c r="J290" i="16"/>
  <c r="I290" i="16"/>
  <c r="H290" i="16"/>
  <c r="G290" i="16"/>
  <c r="L289" i="16"/>
  <c r="K289" i="16"/>
  <c r="I289" i="16"/>
  <c r="H289" i="16"/>
  <c r="G289" i="16"/>
  <c r="L288" i="16"/>
  <c r="K288" i="16"/>
  <c r="J288" i="16"/>
  <c r="H288" i="16"/>
  <c r="K287" i="16"/>
  <c r="I287" i="16"/>
  <c r="H287" i="16"/>
  <c r="G287" i="16"/>
  <c r="L286" i="16"/>
  <c r="K286" i="16"/>
  <c r="J286" i="16"/>
  <c r="I286" i="16"/>
  <c r="H286" i="16"/>
  <c r="G286" i="16"/>
  <c r="K285" i="16"/>
  <c r="J285" i="16"/>
  <c r="I285" i="16"/>
  <c r="H285" i="16"/>
  <c r="L284" i="16"/>
  <c r="K284" i="16"/>
  <c r="H284" i="16"/>
  <c r="G284" i="16"/>
  <c r="L283" i="16"/>
  <c r="K283" i="16"/>
  <c r="I283" i="16"/>
  <c r="H283" i="16"/>
  <c r="G283" i="16"/>
  <c r="L282" i="16"/>
  <c r="K282" i="16"/>
  <c r="J282" i="16"/>
  <c r="I282" i="16"/>
  <c r="H282" i="16"/>
  <c r="N282" i="16" s="1"/>
  <c r="G282" i="16"/>
  <c r="L281" i="16"/>
  <c r="K281" i="16"/>
  <c r="L280" i="16"/>
  <c r="K280" i="16"/>
  <c r="I280" i="16"/>
  <c r="H280" i="16"/>
  <c r="G280" i="16"/>
  <c r="L279" i="16"/>
  <c r="K279" i="16"/>
  <c r="L278" i="16"/>
  <c r="K278" i="16"/>
  <c r="J278" i="16"/>
  <c r="I278" i="16"/>
  <c r="H278" i="16"/>
  <c r="G278" i="16"/>
  <c r="L277" i="16"/>
  <c r="K277" i="16"/>
  <c r="L276" i="16"/>
  <c r="K276" i="16"/>
  <c r="L275" i="16"/>
  <c r="K275" i="16"/>
  <c r="H275" i="16"/>
  <c r="G275" i="16"/>
  <c r="L274" i="16"/>
  <c r="K274" i="16"/>
  <c r="J274" i="16"/>
  <c r="I274" i="16"/>
  <c r="H274" i="16"/>
  <c r="G274" i="16"/>
  <c r="K273" i="16"/>
  <c r="J273" i="16"/>
  <c r="I273" i="16"/>
  <c r="H273" i="16"/>
  <c r="G273" i="16"/>
  <c r="L272" i="16"/>
  <c r="K272" i="16"/>
  <c r="J272" i="16"/>
  <c r="I272" i="16"/>
  <c r="H272" i="16"/>
  <c r="G272" i="16"/>
  <c r="K271" i="16"/>
  <c r="I271" i="16"/>
  <c r="H271" i="16"/>
  <c r="G271" i="16"/>
  <c r="L270" i="16"/>
  <c r="K270" i="16"/>
  <c r="K269" i="16"/>
  <c r="I269" i="16"/>
  <c r="H269" i="16"/>
  <c r="G269" i="16"/>
  <c r="L268" i="16"/>
  <c r="K268" i="16"/>
  <c r="I268" i="16"/>
  <c r="K267" i="16"/>
  <c r="H267" i="16"/>
  <c r="G267" i="16"/>
  <c r="L266" i="16"/>
  <c r="K266" i="16"/>
  <c r="H266" i="16"/>
  <c r="G266" i="16"/>
  <c r="K265" i="16"/>
  <c r="H265" i="16"/>
  <c r="G265" i="16"/>
  <c r="L264" i="16"/>
  <c r="K264" i="16"/>
  <c r="J264" i="16"/>
  <c r="I264" i="16"/>
  <c r="H264" i="16"/>
  <c r="G264" i="16"/>
  <c r="L263" i="16"/>
  <c r="K263" i="16"/>
  <c r="L262" i="16"/>
  <c r="K262" i="16"/>
  <c r="I262" i="16"/>
  <c r="H262" i="16"/>
  <c r="G262" i="16"/>
  <c r="K261" i="16"/>
  <c r="H261" i="16"/>
  <c r="L260" i="16"/>
  <c r="K260" i="16"/>
  <c r="J260" i="16"/>
  <c r="H260" i="16"/>
  <c r="G260" i="16"/>
  <c r="K259" i="16"/>
  <c r="I259" i="16"/>
  <c r="H259" i="16"/>
  <c r="G259" i="16"/>
  <c r="L258" i="16"/>
  <c r="K258" i="16"/>
  <c r="K257" i="16"/>
  <c r="H257" i="16"/>
  <c r="G257" i="16"/>
  <c r="L256" i="16"/>
  <c r="K256" i="16"/>
  <c r="K255" i="16"/>
  <c r="H255" i="16"/>
  <c r="L254" i="16"/>
  <c r="K254" i="16"/>
  <c r="G254" i="16"/>
  <c r="K253" i="16"/>
  <c r="I253" i="16"/>
  <c r="H253" i="16"/>
  <c r="L252" i="16"/>
  <c r="K252" i="16"/>
  <c r="K251" i="16"/>
  <c r="I251" i="16"/>
  <c r="H251" i="16"/>
  <c r="G251" i="16"/>
  <c r="L250" i="16"/>
  <c r="K250" i="16"/>
  <c r="H250" i="16"/>
  <c r="G250" i="16"/>
  <c r="K249" i="16"/>
  <c r="H249" i="16"/>
  <c r="G249" i="16"/>
  <c r="L248" i="16"/>
  <c r="K248" i="16"/>
  <c r="G248" i="16"/>
  <c r="L247" i="16"/>
  <c r="K247" i="16"/>
  <c r="I247" i="16"/>
  <c r="G247" i="16"/>
  <c r="L246" i="16"/>
  <c r="K246" i="16"/>
  <c r="J246" i="16"/>
  <c r="I246" i="16"/>
  <c r="H246" i="16"/>
  <c r="G246" i="16"/>
  <c r="M246" i="16" s="1"/>
  <c r="K245" i="16"/>
  <c r="H245" i="16"/>
  <c r="G245" i="16"/>
  <c r="L244" i="16"/>
  <c r="K244" i="16"/>
  <c r="J244" i="16"/>
  <c r="H244" i="16"/>
  <c r="K243" i="16"/>
  <c r="H243" i="16"/>
  <c r="G243" i="16"/>
  <c r="L242" i="16"/>
  <c r="K242" i="16"/>
  <c r="K241" i="16"/>
  <c r="I241" i="16"/>
  <c r="H241" i="16"/>
  <c r="G241" i="16"/>
  <c r="L240" i="16"/>
  <c r="K240" i="16"/>
  <c r="H240" i="16"/>
  <c r="G240" i="16"/>
  <c r="K239" i="16"/>
  <c r="I239" i="16"/>
  <c r="H239" i="16"/>
  <c r="G239" i="16"/>
  <c r="L238" i="16"/>
  <c r="K238" i="16"/>
  <c r="J238" i="16"/>
  <c r="I238" i="16"/>
  <c r="H238" i="16"/>
  <c r="G238" i="16"/>
  <c r="K237" i="16"/>
  <c r="H237" i="16"/>
  <c r="G237" i="16"/>
  <c r="L236" i="16"/>
  <c r="K236" i="16"/>
  <c r="J236" i="16"/>
  <c r="I236" i="16"/>
  <c r="H236" i="16"/>
  <c r="G236" i="16"/>
  <c r="L235" i="16"/>
  <c r="K235" i="16"/>
  <c r="L234" i="16"/>
  <c r="K234" i="16"/>
  <c r="I234" i="16"/>
  <c r="G234" i="16"/>
  <c r="K233" i="16"/>
  <c r="H233" i="16"/>
  <c r="G233" i="16"/>
  <c r="L232" i="16"/>
  <c r="K232" i="16"/>
  <c r="J232" i="16"/>
  <c r="I232" i="16"/>
  <c r="H232" i="16"/>
  <c r="G232" i="16"/>
  <c r="L231" i="16"/>
  <c r="K231" i="16"/>
  <c r="L230" i="16"/>
  <c r="K230" i="16"/>
  <c r="L229" i="16"/>
  <c r="K229" i="16"/>
  <c r="H229" i="16"/>
  <c r="L228" i="16"/>
  <c r="K228" i="16"/>
  <c r="J228" i="16"/>
  <c r="H228" i="16"/>
  <c r="G228" i="16"/>
  <c r="L227" i="16"/>
  <c r="K227" i="16"/>
  <c r="L226" i="16"/>
  <c r="K226" i="16"/>
  <c r="L225" i="16"/>
  <c r="K225" i="16"/>
  <c r="L224" i="16"/>
  <c r="K224" i="16"/>
  <c r="J224" i="16"/>
  <c r="I224" i="16"/>
  <c r="H224" i="16"/>
  <c r="G224" i="16"/>
  <c r="L223" i="16"/>
  <c r="K223" i="16"/>
  <c r="H223" i="16"/>
  <c r="G223" i="16"/>
  <c r="L222" i="16"/>
  <c r="K222" i="16"/>
  <c r="K221" i="16"/>
  <c r="L220" i="16"/>
  <c r="K220" i="16"/>
  <c r="K219" i="16"/>
  <c r="L218" i="16"/>
  <c r="K218" i="16"/>
  <c r="K217" i="16"/>
  <c r="J217" i="16"/>
  <c r="I217" i="16"/>
  <c r="H217" i="16"/>
  <c r="G217" i="16"/>
  <c r="L216" i="16"/>
  <c r="K216" i="16"/>
  <c r="K215" i="16"/>
  <c r="L214" i="16"/>
  <c r="K214" i="16"/>
  <c r="H214" i="16"/>
  <c r="K213" i="16"/>
  <c r="H213" i="16"/>
  <c r="L212" i="16"/>
  <c r="K212" i="16"/>
  <c r="J212" i="16"/>
  <c r="I212" i="16"/>
  <c r="H212" i="16"/>
  <c r="G212" i="16"/>
  <c r="L211" i="16"/>
  <c r="K211" i="16"/>
  <c r="L210" i="16"/>
  <c r="K210" i="16"/>
  <c r="L209" i="16"/>
  <c r="K209" i="16"/>
  <c r="L208" i="16"/>
  <c r="K208" i="16"/>
  <c r="H208" i="16"/>
  <c r="K207" i="16"/>
  <c r="H207" i="16"/>
  <c r="L206" i="16"/>
  <c r="K206" i="16"/>
  <c r="I206" i="16"/>
  <c r="H206" i="16"/>
  <c r="G206" i="16"/>
  <c r="K205" i="16"/>
  <c r="L204" i="16"/>
  <c r="K204" i="16"/>
  <c r="K203" i="16"/>
  <c r="L202" i="16"/>
  <c r="K202" i="16"/>
  <c r="K201" i="16"/>
  <c r="L200" i="16"/>
  <c r="K200" i="16"/>
  <c r="J200" i="16"/>
  <c r="H200" i="16"/>
  <c r="G200" i="16"/>
  <c r="L199" i="16"/>
  <c r="K199" i="16"/>
  <c r="I199" i="16"/>
  <c r="G199" i="16"/>
  <c r="L198" i="16"/>
  <c r="K198" i="16"/>
  <c r="K197" i="16"/>
  <c r="L196" i="16"/>
  <c r="K196" i="16"/>
  <c r="K195" i="16"/>
  <c r="L194" i="16"/>
  <c r="K194" i="16"/>
  <c r="H194" i="16"/>
  <c r="G194" i="16"/>
  <c r="K193" i="16"/>
  <c r="L192" i="16"/>
  <c r="K192" i="16"/>
  <c r="J192" i="16"/>
  <c r="I192" i="16"/>
  <c r="H192" i="16"/>
  <c r="G192" i="16"/>
  <c r="K191" i="16"/>
  <c r="H191" i="16"/>
  <c r="L190" i="16"/>
  <c r="K190" i="16"/>
  <c r="L189" i="16"/>
  <c r="K189" i="16"/>
  <c r="F188" i="16"/>
  <c r="J363" i="16" s="1"/>
  <c r="E188" i="16"/>
  <c r="I315" i="16" s="1"/>
  <c r="D188" i="16"/>
  <c r="H357" i="16" s="1"/>
  <c r="C188" i="16"/>
  <c r="C12" i="16" s="1"/>
  <c r="K180" i="16"/>
  <c r="J180" i="16"/>
  <c r="H180" i="16"/>
  <c r="G180" i="16"/>
  <c r="L179" i="16"/>
  <c r="K179" i="16"/>
  <c r="H179" i="16"/>
  <c r="G179" i="16"/>
  <c r="K178" i="16"/>
  <c r="H178" i="16"/>
  <c r="L177" i="16"/>
  <c r="K177" i="16"/>
  <c r="K176" i="16"/>
  <c r="J176" i="16"/>
  <c r="I176" i="16"/>
  <c r="H176" i="16"/>
  <c r="G176" i="16"/>
  <c r="L175" i="16"/>
  <c r="K175" i="16"/>
  <c r="I175" i="16"/>
  <c r="G175" i="16"/>
  <c r="L174" i="16"/>
  <c r="K174" i="16"/>
  <c r="I174" i="16"/>
  <c r="H174" i="16"/>
  <c r="G174" i="16"/>
  <c r="L173" i="16"/>
  <c r="K173" i="16"/>
  <c r="J173" i="16"/>
  <c r="L172" i="16"/>
  <c r="K172" i="16"/>
  <c r="I172" i="16"/>
  <c r="H172" i="16"/>
  <c r="G172" i="16"/>
  <c r="L171" i="16"/>
  <c r="K171" i="16"/>
  <c r="I171" i="16"/>
  <c r="G171" i="16"/>
  <c r="K170" i="16"/>
  <c r="H170" i="16"/>
  <c r="L169" i="16"/>
  <c r="K169" i="16"/>
  <c r="H169" i="16"/>
  <c r="L168" i="16"/>
  <c r="K168" i="16"/>
  <c r="L167" i="16"/>
  <c r="K167" i="16"/>
  <c r="H167" i="16"/>
  <c r="G167" i="16"/>
  <c r="K166" i="16"/>
  <c r="L165" i="16"/>
  <c r="K165" i="16"/>
  <c r="H165" i="16"/>
  <c r="L164" i="16"/>
  <c r="K164" i="16"/>
  <c r="I164" i="16"/>
  <c r="H164" i="16"/>
  <c r="L163" i="16"/>
  <c r="K163" i="16"/>
  <c r="J163" i="16"/>
  <c r="I163" i="16"/>
  <c r="H163" i="16"/>
  <c r="G163" i="16"/>
  <c r="M163" i="16" s="1"/>
  <c r="K162" i="16"/>
  <c r="I162" i="16"/>
  <c r="H162" i="16"/>
  <c r="G162" i="16"/>
  <c r="L161" i="16"/>
  <c r="K161" i="16"/>
  <c r="K160" i="16"/>
  <c r="I160" i="16"/>
  <c r="H160" i="16"/>
  <c r="G160" i="16"/>
  <c r="L159" i="16"/>
  <c r="K159" i="16"/>
  <c r="H159" i="16"/>
  <c r="L158" i="16"/>
  <c r="K158" i="16"/>
  <c r="I158" i="16"/>
  <c r="G158" i="16"/>
  <c r="L157" i="16"/>
  <c r="K157" i="16"/>
  <c r="J157" i="16"/>
  <c r="I157" i="16"/>
  <c r="L156" i="16"/>
  <c r="K156" i="16"/>
  <c r="L155" i="16"/>
  <c r="K155" i="16"/>
  <c r="L154" i="16"/>
  <c r="K154" i="16"/>
  <c r="H154" i="16"/>
  <c r="G154" i="16"/>
  <c r="L153" i="16"/>
  <c r="K153" i="16"/>
  <c r="I153" i="16"/>
  <c r="H153" i="16"/>
  <c r="G153" i="16"/>
  <c r="K152" i="16"/>
  <c r="L151" i="16"/>
  <c r="K151" i="16"/>
  <c r="I151" i="16"/>
  <c r="H151" i="16"/>
  <c r="G151" i="16"/>
  <c r="L150" i="16"/>
  <c r="K150" i="16"/>
  <c r="L149" i="16"/>
  <c r="K149" i="16"/>
  <c r="H149" i="16"/>
  <c r="K148" i="16"/>
  <c r="H148" i="16"/>
  <c r="G148" i="16"/>
  <c r="L147" i="16"/>
  <c r="K147" i="16"/>
  <c r="H147" i="16"/>
  <c r="L146" i="16"/>
  <c r="K146" i="16"/>
  <c r="H146" i="16"/>
  <c r="L145" i="16"/>
  <c r="K145" i="16"/>
  <c r="K144" i="16"/>
  <c r="L143" i="16"/>
  <c r="K143" i="16"/>
  <c r="J143" i="16"/>
  <c r="H143" i="16"/>
  <c r="K142" i="16"/>
  <c r="L141" i="16"/>
  <c r="K141" i="16"/>
  <c r="K140" i="16"/>
  <c r="I140" i="16"/>
  <c r="H140" i="16"/>
  <c r="G140" i="16"/>
  <c r="L139" i="16"/>
  <c r="K139" i="16"/>
  <c r="K138" i="16"/>
  <c r="H138" i="16"/>
  <c r="G138" i="16"/>
  <c r="L137" i="16"/>
  <c r="K137" i="16"/>
  <c r="K136" i="16"/>
  <c r="L135" i="16"/>
  <c r="K135" i="16"/>
  <c r="K134" i="16"/>
  <c r="L133" i="16"/>
  <c r="K133" i="16"/>
  <c r="H133" i="16"/>
  <c r="K132" i="16"/>
  <c r="L131" i="16"/>
  <c r="K131" i="16"/>
  <c r="J131" i="16"/>
  <c r="I131" i="16"/>
  <c r="H131" i="16"/>
  <c r="G131" i="16"/>
  <c r="K130" i="16"/>
  <c r="H130" i="16"/>
  <c r="L129" i="16"/>
  <c r="K129" i="16"/>
  <c r="L128" i="16"/>
  <c r="K128" i="16"/>
  <c r="H128" i="16"/>
  <c r="L127" i="16"/>
  <c r="K127" i="16"/>
  <c r="K126" i="16"/>
  <c r="L125" i="16"/>
  <c r="K125" i="16"/>
  <c r="K124" i="16"/>
  <c r="L123" i="16"/>
  <c r="K123" i="16"/>
  <c r="K122" i="16"/>
  <c r="G122" i="16"/>
  <c r="L121" i="16"/>
  <c r="K121" i="16"/>
  <c r="K120" i="16"/>
  <c r="H120" i="16"/>
  <c r="G120" i="16"/>
  <c r="L119" i="16"/>
  <c r="K119" i="16"/>
  <c r="J119" i="16"/>
  <c r="I119" i="16"/>
  <c r="H119" i="16"/>
  <c r="G119" i="16"/>
  <c r="L118" i="16"/>
  <c r="K118" i="16"/>
  <c r="L117" i="16"/>
  <c r="K117" i="16"/>
  <c r="I117" i="16"/>
  <c r="H117" i="16"/>
  <c r="G117" i="16"/>
  <c r="K116" i="16"/>
  <c r="H116" i="16"/>
  <c r="L115" i="16"/>
  <c r="K115" i="16"/>
  <c r="L114" i="16"/>
  <c r="K114" i="16"/>
  <c r="L113" i="16"/>
  <c r="K113" i="16"/>
  <c r="I113" i="16"/>
  <c r="H113" i="16"/>
  <c r="G113" i="16"/>
  <c r="K112" i="16"/>
  <c r="H112" i="16"/>
  <c r="G112" i="16"/>
  <c r="L111" i="16"/>
  <c r="K111" i="16"/>
  <c r="K110" i="16"/>
  <c r="I110" i="16"/>
  <c r="H110" i="16"/>
  <c r="G110" i="16"/>
  <c r="L109" i="16"/>
  <c r="K109" i="16"/>
  <c r="G109" i="16"/>
  <c r="K108" i="16"/>
  <c r="L107" i="16"/>
  <c r="K107" i="16"/>
  <c r="H107" i="16"/>
  <c r="K106" i="16"/>
  <c r="L105" i="16"/>
  <c r="K105" i="16"/>
  <c r="G105" i="16"/>
  <c r="L104" i="16"/>
  <c r="K104" i="16"/>
  <c r="L103" i="16"/>
  <c r="K103" i="16"/>
  <c r="L102" i="16"/>
  <c r="K102" i="16"/>
  <c r="H102" i="16"/>
  <c r="L101" i="16"/>
  <c r="K101" i="16"/>
  <c r="G101" i="16"/>
  <c r="K100" i="16"/>
  <c r="L99" i="16"/>
  <c r="K99" i="16"/>
  <c r="K98" i="16"/>
  <c r="H98" i="16"/>
  <c r="L97" i="16"/>
  <c r="K97" i="16"/>
  <c r="K96" i="16"/>
  <c r="H96" i="16"/>
  <c r="G96" i="16"/>
  <c r="L95" i="16"/>
  <c r="K95" i="16"/>
  <c r="J95" i="16"/>
  <c r="I95" i="16"/>
  <c r="H95" i="16"/>
  <c r="G95" i="16"/>
  <c r="K94" i="16"/>
  <c r="I94" i="16"/>
  <c r="H94" i="16"/>
  <c r="G94" i="16"/>
  <c r="L93" i="16"/>
  <c r="K93" i="16"/>
  <c r="H93" i="16"/>
  <c r="G93" i="16"/>
  <c r="K92" i="16"/>
  <c r="G92" i="16"/>
  <c r="L91" i="16"/>
  <c r="K91" i="16"/>
  <c r="H91" i="16"/>
  <c r="G91" i="16"/>
  <c r="K90" i="16"/>
  <c r="H90" i="16"/>
  <c r="G90" i="16"/>
  <c r="L89" i="16"/>
  <c r="K89" i="16"/>
  <c r="H89" i="16"/>
  <c r="G89" i="16"/>
  <c r="K88" i="16"/>
  <c r="L87" i="16"/>
  <c r="K87" i="16"/>
  <c r="K86" i="16"/>
  <c r="L85" i="16"/>
  <c r="K85" i="16"/>
  <c r="K84" i="16"/>
  <c r="L83" i="16"/>
  <c r="K83" i="16"/>
  <c r="L82" i="16"/>
  <c r="K82" i="16"/>
  <c r="F81" i="16"/>
  <c r="J167" i="16" s="1"/>
  <c r="E81" i="16"/>
  <c r="I84" i="16" s="1"/>
  <c r="D81" i="16"/>
  <c r="H177" i="16" s="1"/>
  <c r="C81" i="16"/>
  <c r="G177" i="16" s="1"/>
  <c r="L73" i="16"/>
  <c r="K73" i="16"/>
  <c r="I73" i="16"/>
  <c r="G73" i="16"/>
  <c r="L72" i="16"/>
  <c r="K72" i="16"/>
  <c r="K71" i="16"/>
  <c r="G71" i="16"/>
  <c r="L70" i="16"/>
  <c r="K70" i="16"/>
  <c r="H70" i="16"/>
  <c r="G70" i="16"/>
  <c r="L69" i="16"/>
  <c r="K69" i="16"/>
  <c r="I69" i="16"/>
  <c r="H69" i="16"/>
  <c r="G69" i="16"/>
  <c r="L68" i="16"/>
  <c r="K68" i="16"/>
  <c r="H68" i="16"/>
  <c r="G68" i="16"/>
  <c r="K67" i="16"/>
  <c r="L66" i="16"/>
  <c r="K66" i="16"/>
  <c r="I66" i="16"/>
  <c r="H66" i="16"/>
  <c r="G66" i="16"/>
  <c r="K65" i="16"/>
  <c r="I65" i="16"/>
  <c r="H65" i="16"/>
  <c r="G65" i="16"/>
  <c r="L64" i="16"/>
  <c r="K64" i="16"/>
  <c r="K63" i="16"/>
  <c r="J63" i="16"/>
  <c r="I63" i="16"/>
  <c r="H63" i="16"/>
  <c r="G63" i="16"/>
  <c r="L62" i="16"/>
  <c r="K62" i="16"/>
  <c r="H62" i="16"/>
  <c r="G62" i="16"/>
  <c r="L61" i="16"/>
  <c r="K61" i="16"/>
  <c r="I61" i="16"/>
  <c r="H61" i="16"/>
  <c r="G61" i="16"/>
  <c r="L60" i="16"/>
  <c r="K60" i="16"/>
  <c r="H60" i="16"/>
  <c r="G60" i="16"/>
  <c r="K59" i="16"/>
  <c r="J59" i="16"/>
  <c r="I59" i="16"/>
  <c r="H59" i="16"/>
  <c r="G59" i="16"/>
  <c r="M59" i="16" s="1"/>
  <c r="L58" i="16"/>
  <c r="K58" i="16"/>
  <c r="J58" i="16"/>
  <c r="I58" i="16"/>
  <c r="H58" i="16"/>
  <c r="G58" i="16"/>
  <c r="K57" i="16"/>
  <c r="H57" i="16"/>
  <c r="G57" i="16"/>
  <c r="L56" i="16"/>
  <c r="K56" i="16"/>
  <c r="H56" i="16"/>
  <c r="K55" i="16"/>
  <c r="H55" i="16"/>
  <c r="G55" i="16"/>
  <c r="L54" i="16"/>
  <c r="K54" i="16"/>
  <c r="J54" i="16"/>
  <c r="H54" i="16"/>
  <c r="K53" i="16"/>
  <c r="L52" i="16"/>
  <c r="K52" i="16"/>
  <c r="H52" i="16"/>
  <c r="G52" i="16"/>
  <c r="L51" i="16"/>
  <c r="K51" i="16"/>
  <c r="I51" i="16"/>
  <c r="H51" i="16"/>
  <c r="G51" i="16"/>
  <c r="L50" i="16"/>
  <c r="K50" i="16"/>
  <c r="J50" i="16"/>
  <c r="H50" i="16"/>
  <c r="K49" i="16"/>
  <c r="I49" i="16"/>
  <c r="H49" i="16"/>
  <c r="G49" i="16"/>
  <c r="L48" i="16"/>
  <c r="K48" i="16"/>
  <c r="L47" i="16"/>
  <c r="K47" i="16"/>
  <c r="L46" i="16"/>
  <c r="K46" i="16"/>
  <c r="J46" i="16"/>
  <c r="I46" i="16"/>
  <c r="H46" i="16"/>
  <c r="G46" i="16"/>
  <c r="M46" i="16" s="1"/>
  <c r="L45" i="16"/>
  <c r="K45" i="16"/>
  <c r="I45" i="16"/>
  <c r="H45" i="16"/>
  <c r="G45" i="16"/>
  <c r="L44" i="16"/>
  <c r="K44" i="16"/>
  <c r="J44" i="16"/>
  <c r="I44" i="16"/>
  <c r="H44" i="16"/>
  <c r="N44" i="16" s="1"/>
  <c r="G44" i="16"/>
  <c r="L43" i="16"/>
  <c r="K43" i="16"/>
  <c r="I43" i="16"/>
  <c r="H43" i="16"/>
  <c r="G43" i="16"/>
  <c r="L42" i="16"/>
  <c r="K42" i="16"/>
  <c r="L41" i="16"/>
  <c r="K41" i="16"/>
  <c r="G41" i="16"/>
  <c r="L40" i="16"/>
  <c r="K40" i="16"/>
  <c r="I40" i="16"/>
  <c r="H40" i="16"/>
  <c r="G40" i="16"/>
  <c r="L39" i="16"/>
  <c r="K39" i="16"/>
  <c r="H39" i="16"/>
  <c r="G39" i="16"/>
  <c r="L38" i="16"/>
  <c r="K38" i="16"/>
  <c r="J38" i="16"/>
  <c r="I38" i="16"/>
  <c r="H38" i="16"/>
  <c r="G38" i="16"/>
  <c r="K37" i="16"/>
  <c r="J37" i="16"/>
  <c r="I37" i="16"/>
  <c r="H37" i="16"/>
  <c r="G37" i="16"/>
  <c r="L36" i="16"/>
  <c r="K36" i="16"/>
  <c r="J36" i="16"/>
  <c r="I36" i="16"/>
  <c r="G36" i="16"/>
  <c r="K35" i="16"/>
  <c r="H35" i="16"/>
  <c r="G35" i="16"/>
  <c r="L34" i="16"/>
  <c r="K34" i="16"/>
  <c r="J34" i="16"/>
  <c r="I34" i="16"/>
  <c r="G34" i="16"/>
  <c r="K33" i="16"/>
  <c r="L32" i="16"/>
  <c r="K32" i="16"/>
  <c r="K31" i="16"/>
  <c r="H31" i="16"/>
  <c r="L30" i="16"/>
  <c r="K30" i="16"/>
  <c r="H30" i="16"/>
  <c r="K29" i="16"/>
  <c r="H29" i="16"/>
  <c r="L28" i="16"/>
  <c r="K28" i="16"/>
  <c r="K27" i="16"/>
  <c r="L26" i="16"/>
  <c r="K26" i="16"/>
  <c r="J26" i="16"/>
  <c r="H26" i="16"/>
  <c r="G26" i="16"/>
  <c r="K25" i="16"/>
  <c r="I25" i="16"/>
  <c r="H25" i="16"/>
  <c r="G25" i="16"/>
  <c r="L24" i="16"/>
  <c r="K24" i="16"/>
  <c r="J24" i="16"/>
  <c r="I24" i="16"/>
  <c r="H24" i="16"/>
  <c r="L23" i="16"/>
  <c r="K23" i="16"/>
  <c r="I23" i="16"/>
  <c r="H23" i="16"/>
  <c r="G23" i="16"/>
  <c r="F22" i="16"/>
  <c r="J23" i="16" s="1"/>
  <c r="E22" i="16"/>
  <c r="I72" i="16" s="1"/>
  <c r="D22" i="16"/>
  <c r="H72" i="16" s="1"/>
  <c r="C22" i="16"/>
  <c r="G67" i="16" s="1"/>
  <c r="L640" i="15"/>
  <c r="K640" i="15"/>
  <c r="G640" i="15"/>
  <c r="K639" i="15"/>
  <c r="L638" i="15"/>
  <c r="K638" i="15"/>
  <c r="J638" i="15"/>
  <c r="H638" i="15"/>
  <c r="G638" i="15"/>
  <c r="K637" i="15"/>
  <c r="G637" i="15"/>
  <c r="L636" i="15"/>
  <c r="K636" i="15"/>
  <c r="G636" i="15"/>
  <c r="K635" i="15"/>
  <c r="I635" i="15"/>
  <c r="H635" i="15"/>
  <c r="G635" i="15"/>
  <c r="L634" i="15"/>
  <c r="K634" i="15"/>
  <c r="H634" i="15"/>
  <c r="G634" i="15"/>
  <c r="K633" i="15"/>
  <c r="G633" i="15"/>
  <c r="L632" i="15"/>
  <c r="K632" i="15"/>
  <c r="G632" i="15"/>
  <c r="K631" i="15"/>
  <c r="L630" i="15"/>
  <c r="K630" i="15"/>
  <c r="K629" i="15"/>
  <c r="G629" i="15"/>
  <c r="L628" i="15"/>
  <c r="K628" i="15"/>
  <c r="H628" i="15"/>
  <c r="G628" i="15"/>
  <c r="K627" i="15"/>
  <c r="L626" i="15"/>
  <c r="K626" i="15"/>
  <c r="I626" i="15"/>
  <c r="H626" i="15"/>
  <c r="G626" i="15"/>
  <c r="K625" i="15"/>
  <c r="L624" i="15"/>
  <c r="K624" i="15"/>
  <c r="I624" i="15"/>
  <c r="H624" i="15"/>
  <c r="G624" i="15"/>
  <c r="K623" i="15"/>
  <c r="H623" i="15"/>
  <c r="G623" i="15"/>
  <c r="L622" i="15"/>
  <c r="K622" i="15"/>
  <c r="K621" i="15"/>
  <c r="L620" i="15"/>
  <c r="K620" i="15"/>
  <c r="G620" i="15"/>
  <c r="K619" i="15"/>
  <c r="L618" i="15"/>
  <c r="K618" i="15"/>
  <c r="I618" i="15"/>
  <c r="K617" i="15"/>
  <c r="L616" i="15"/>
  <c r="K616" i="15"/>
  <c r="K615" i="15"/>
  <c r="L614" i="15"/>
  <c r="K614" i="15"/>
  <c r="G614" i="15"/>
  <c r="L613" i="15"/>
  <c r="K613" i="15"/>
  <c r="F612" i="15"/>
  <c r="E612" i="15"/>
  <c r="C612" i="15"/>
  <c r="G631" i="15" s="1"/>
  <c r="K604" i="15"/>
  <c r="J604" i="15"/>
  <c r="I604" i="15"/>
  <c r="G604" i="15"/>
  <c r="L603" i="15"/>
  <c r="K603" i="15"/>
  <c r="J603" i="15"/>
  <c r="I603" i="15"/>
  <c r="H603" i="15"/>
  <c r="G603" i="15"/>
  <c r="K602" i="15"/>
  <c r="G602" i="15"/>
  <c r="L601" i="15"/>
  <c r="K601" i="15"/>
  <c r="J601" i="15"/>
  <c r="I601" i="15"/>
  <c r="H601" i="15"/>
  <c r="G601" i="15"/>
  <c r="K600" i="15"/>
  <c r="I600" i="15"/>
  <c r="H600" i="15"/>
  <c r="G600" i="15"/>
  <c r="L599" i="15"/>
  <c r="K599" i="15"/>
  <c r="I599" i="15"/>
  <c r="H599" i="15"/>
  <c r="G599" i="15"/>
  <c r="K598" i="15"/>
  <c r="I598" i="15"/>
  <c r="G598" i="15"/>
  <c r="L597" i="15"/>
  <c r="K597" i="15"/>
  <c r="K596" i="15"/>
  <c r="G596" i="15"/>
  <c r="L595" i="15"/>
  <c r="K595" i="15"/>
  <c r="H595" i="15"/>
  <c r="G595" i="15"/>
  <c r="K594" i="15"/>
  <c r="G594" i="15"/>
  <c r="L593" i="15"/>
  <c r="K593" i="15"/>
  <c r="I593" i="15"/>
  <c r="H593" i="15"/>
  <c r="G593" i="15"/>
  <c r="L592" i="15"/>
  <c r="K592" i="15"/>
  <c r="G592" i="15"/>
  <c r="L591" i="15"/>
  <c r="K591" i="15"/>
  <c r="H591" i="15"/>
  <c r="G591" i="15"/>
  <c r="L590" i="15"/>
  <c r="K590" i="15"/>
  <c r="L589" i="15"/>
  <c r="K589" i="15"/>
  <c r="K588" i="15"/>
  <c r="G588" i="15"/>
  <c r="L587" i="15"/>
  <c r="K587" i="15"/>
  <c r="J587" i="15"/>
  <c r="I587" i="15"/>
  <c r="H587" i="15"/>
  <c r="G587" i="15"/>
  <c r="K586" i="15"/>
  <c r="J586" i="15"/>
  <c r="I586" i="15"/>
  <c r="G586" i="15"/>
  <c r="L585" i="15"/>
  <c r="K585" i="15"/>
  <c r="G585" i="15"/>
  <c r="K584" i="15"/>
  <c r="I584" i="15"/>
  <c r="H584" i="15"/>
  <c r="G584" i="15"/>
  <c r="L583" i="15"/>
  <c r="K583" i="15"/>
  <c r="G583" i="15"/>
  <c r="K582" i="15"/>
  <c r="J582" i="15"/>
  <c r="I582" i="15"/>
  <c r="G582" i="15"/>
  <c r="L581" i="15"/>
  <c r="K581" i="15"/>
  <c r="I581" i="15"/>
  <c r="G581" i="15"/>
  <c r="L580" i="15"/>
  <c r="K580" i="15"/>
  <c r="G580" i="15"/>
  <c r="L579" i="15"/>
  <c r="K579" i="15"/>
  <c r="H579" i="15"/>
  <c r="G579" i="15"/>
  <c r="K578" i="15"/>
  <c r="I578" i="15"/>
  <c r="G578" i="15"/>
  <c r="L577" i="15"/>
  <c r="K577" i="15"/>
  <c r="H577" i="15"/>
  <c r="G577" i="15"/>
  <c r="L576" i="15"/>
  <c r="K576" i="15"/>
  <c r="J576" i="15"/>
  <c r="I576" i="15"/>
  <c r="H576" i="15"/>
  <c r="G576" i="15"/>
  <c r="M576" i="15" s="1"/>
  <c r="L575" i="15"/>
  <c r="K575" i="15"/>
  <c r="H575" i="15"/>
  <c r="G575" i="15"/>
  <c r="K574" i="15"/>
  <c r="J574" i="15"/>
  <c r="I574" i="15"/>
  <c r="G574" i="15"/>
  <c r="L573" i="15"/>
  <c r="K573" i="15"/>
  <c r="H573" i="15"/>
  <c r="G573" i="15"/>
  <c r="L572" i="15"/>
  <c r="K572" i="15"/>
  <c r="J572" i="15"/>
  <c r="I572" i="15"/>
  <c r="H572" i="15"/>
  <c r="G572" i="15"/>
  <c r="M572" i="15" s="1"/>
  <c r="L571" i="15"/>
  <c r="K571" i="15"/>
  <c r="H571" i="15"/>
  <c r="G571" i="15"/>
  <c r="K570" i="15"/>
  <c r="I570" i="15"/>
  <c r="G570" i="15"/>
  <c r="L569" i="15"/>
  <c r="K569" i="15"/>
  <c r="J569" i="15"/>
  <c r="I569" i="15"/>
  <c r="H569" i="15"/>
  <c r="G569" i="15"/>
  <c r="K568" i="15"/>
  <c r="G568" i="15"/>
  <c r="L567" i="15"/>
  <c r="K567" i="15"/>
  <c r="L566" i="15"/>
  <c r="K566" i="15"/>
  <c r="I566" i="15"/>
  <c r="G566" i="15"/>
  <c r="L565" i="15"/>
  <c r="K565" i="15"/>
  <c r="G565" i="15"/>
  <c r="L564" i="15"/>
  <c r="K564" i="15"/>
  <c r="L563" i="15"/>
  <c r="K563" i="15"/>
  <c r="G563" i="15"/>
  <c r="K562" i="15"/>
  <c r="I562" i="15"/>
  <c r="G562" i="15"/>
  <c r="L561" i="15"/>
  <c r="K561" i="15"/>
  <c r="G561" i="15"/>
  <c r="K560" i="15"/>
  <c r="G560" i="15"/>
  <c r="L559" i="15"/>
  <c r="K559" i="15"/>
  <c r="H559" i="15"/>
  <c r="G559" i="15"/>
  <c r="K558" i="15"/>
  <c r="I558" i="15"/>
  <c r="G558" i="15"/>
  <c r="L557" i="15"/>
  <c r="K557" i="15"/>
  <c r="H557" i="15"/>
  <c r="G557" i="15"/>
  <c r="L556" i="15"/>
  <c r="K556" i="15"/>
  <c r="J556" i="15"/>
  <c r="I556" i="15"/>
  <c r="H556" i="15"/>
  <c r="G556" i="15"/>
  <c r="M556" i="15" s="1"/>
  <c r="L555" i="15"/>
  <c r="K555" i="15"/>
  <c r="J555" i="15"/>
  <c r="I555" i="15"/>
  <c r="H555" i="15"/>
  <c r="G555" i="15"/>
  <c r="L554" i="15"/>
  <c r="K554" i="15"/>
  <c r="G554" i="15"/>
  <c r="L553" i="15"/>
  <c r="K553" i="15"/>
  <c r="H553" i="15"/>
  <c r="G553" i="15"/>
  <c r="L552" i="15"/>
  <c r="K552" i="15"/>
  <c r="G552" i="15"/>
  <c r="L551" i="15"/>
  <c r="K551" i="15"/>
  <c r="I551" i="15"/>
  <c r="H551" i="15"/>
  <c r="G551" i="15"/>
  <c r="K550" i="15"/>
  <c r="J550" i="15"/>
  <c r="H550" i="15"/>
  <c r="G550" i="15"/>
  <c r="L549" i="15"/>
  <c r="K549" i="15"/>
  <c r="J549" i="15"/>
  <c r="I549" i="15"/>
  <c r="H549" i="15"/>
  <c r="N549" i="15" s="1"/>
  <c r="G549" i="15"/>
  <c r="L548" i="15"/>
  <c r="K548" i="15"/>
  <c r="J548" i="15"/>
  <c r="I548" i="15"/>
  <c r="H548" i="15"/>
  <c r="G548" i="15"/>
  <c r="M548" i="15" s="1"/>
  <c r="L547" i="15"/>
  <c r="K547" i="15"/>
  <c r="J547" i="15"/>
  <c r="I547" i="15"/>
  <c r="H547" i="15"/>
  <c r="G547" i="15"/>
  <c r="L546" i="15"/>
  <c r="K546" i="15"/>
  <c r="G546" i="15"/>
  <c r="L545" i="15"/>
  <c r="K545" i="15"/>
  <c r="H545" i="15"/>
  <c r="G545" i="15"/>
  <c r="L544" i="15"/>
  <c r="K544" i="15"/>
  <c r="G544" i="15"/>
  <c r="L543" i="15"/>
  <c r="K543" i="15"/>
  <c r="H543" i="15"/>
  <c r="G543" i="15"/>
  <c r="L542" i="15"/>
  <c r="K542" i="15"/>
  <c r="J542" i="15"/>
  <c r="I542" i="15"/>
  <c r="H542" i="15"/>
  <c r="G542" i="15"/>
  <c r="L541" i="15"/>
  <c r="K541" i="15"/>
  <c r="H541" i="15"/>
  <c r="G541" i="15"/>
  <c r="K540" i="15"/>
  <c r="H540" i="15"/>
  <c r="G540" i="15"/>
  <c r="L539" i="15"/>
  <c r="K539" i="15"/>
  <c r="H539" i="15"/>
  <c r="G539" i="15"/>
  <c r="K538" i="15"/>
  <c r="H538" i="15"/>
  <c r="G538" i="15"/>
  <c r="L537" i="15"/>
  <c r="K537" i="15"/>
  <c r="H537" i="15"/>
  <c r="G537" i="15"/>
  <c r="K536" i="15"/>
  <c r="H536" i="15"/>
  <c r="G536" i="15"/>
  <c r="L535" i="15"/>
  <c r="K535" i="15"/>
  <c r="G535" i="15"/>
  <c r="L534" i="15"/>
  <c r="K534" i="15"/>
  <c r="J534" i="15"/>
  <c r="I534" i="15"/>
  <c r="H534" i="15"/>
  <c r="G534" i="15"/>
  <c r="L533" i="15"/>
  <c r="K533" i="15"/>
  <c r="I533" i="15"/>
  <c r="H533" i="15"/>
  <c r="G533" i="15"/>
  <c r="L532" i="15"/>
  <c r="K532" i="15"/>
  <c r="J532" i="15"/>
  <c r="I532" i="15"/>
  <c r="H532" i="15"/>
  <c r="N532" i="15" s="1"/>
  <c r="G532" i="15"/>
  <c r="L531" i="15"/>
  <c r="K531" i="15"/>
  <c r="I531" i="15"/>
  <c r="H531" i="15"/>
  <c r="G531" i="15"/>
  <c r="L530" i="15"/>
  <c r="K530" i="15"/>
  <c r="H530" i="15"/>
  <c r="G530" i="15"/>
  <c r="L529" i="15"/>
  <c r="K529" i="15"/>
  <c r="H529" i="15"/>
  <c r="G529" i="15"/>
  <c r="L528" i="15"/>
  <c r="K528" i="15"/>
  <c r="L527" i="15"/>
  <c r="K527" i="15"/>
  <c r="I527" i="15"/>
  <c r="H527" i="15"/>
  <c r="G527" i="15"/>
  <c r="L526" i="15"/>
  <c r="K526" i="15"/>
  <c r="H526" i="15"/>
  <c r="G526" i="15"/>
  <c r="L525" i="15"/>
  <c r="K525" i="15"/>
  <c r="H525" i="15"/>
  <c r="G525" i="15"/>
  <c r="L524" i="15"/>
  <c r="K524" i="15"/>
  <c r="J524" i="15"/>
  <c r="I524" i="15"/>
  <c r="H524" i="15"/>
  <c r="G524" i="15"/>
  <c r="L523" i="15"/>
  <c r="K523" i="15"/>
  <c r="H523" i="15"/>
  <c r="G523" i="15"/>
  <c r="L522" i="15"/>
  <c r="K522" i="15"/>
  <c r="I522" i="15"/>
  <c r="H522" i="15"/>
  <c r="G522" i="15"/>
  <c r="L521" i="15"/>
  <c r="K521" i="15"/>
  <c r="I521" i="15"/>
  <c r="H521" i="15"/>
  <c r="G521" i="15"/>
  <c r="L520" i="15"/>
  <c r="K520" i="15"/>
  <c r="I520" i="15"/>
  <c r="H520" i="15"/>
  <c r="G520" i="15"/>
  <c r="L519" i="15"/>
  <c r="K519" i="15"/>
  <c r="H519" i="15"/>
  <c r="G519" i="15"/>
  <c r="L518" i="15"/>
  <c r="K518" i="15"/>
  <c r="G518" i="15"/>
  <c r="L517" i="15"/>
  <c r="K517" i="15"/>
  <c r="G517" i="15"/>
  <c r="L516" i="15"/>
  <c r="K516" i="15"/>
  <c r="I516" i="15"/>
  <c r="H516" i="15"/>
  <c r="G516" i="15"/>
  <c r="L515" i="15"/>
  <c r="K515" i="15"/>
  <c r="I515" i="15"/>
  <c r="H515" i="15"/>
  <c r="G515" i="15"/>
  <c r="L514" i="15"/>
  <c r="K514" i="15"/>
  <c r="I514" i="15"/>
  <c r="H514" i="15"/>
  <c r="G514" i="15"/>
  <c r="L513" i="15"/>
  <c r="K513" i="15"/>
  <c r="H513" i="15"/>
  <c r="G513" i="15"/>
  <c r="L512" i="15"/>
  <c r="K512" i="15"/>
  <c r="G512" i="15"/>
  <c r="L511" i="15"/>
  <c r="K511" i="15"/>
  <c r="H511" i="15"/>
  <c r="G511" i="15"/>
  <c r="L510" i="15"/>
  <c r="K510" i="15"/>
  <c r="I510" i="15"/>
  <c r="H510" i="15"/>
  <c r="G510" i="15"/>
  <c r="L509" i="15"/>
  <c r="K509" i="15"/>
  <c r="H509" i="15"/>
  <c r="G509" i="15"/>
  <c r="L508" i="15"/>
  <c r="K508" i="15"/>
  <c r="I508" i="15"/>
  <c r="H508" i="15"/>
  <c r="G508" i="15"/>
  <c r="L507" i="15"/>
  <c r="K507" i="15"/>
  <c r="G507" i="15"/>
  <c r="L506" i="15"/>
  <c r="K506" i="15"/>
  <c r="I506" i="15"/>
  <c r="H506" i="15"/>
  <c r="G506" i="15"/>
  <c r="L505" i="15"/>
  <c r="K505" i="15"/>
  <c r="J505" i="15"/>
  <c r="I505" i="15"/>
  <c r="H505" i="15"/>
  <c r="G505" i="15"/>
  <c r="L504" i="15"/>
  <c r="K504" i="15"/>
  <c r="H504" i="15"/>
  <c r="G504" i="15"/>
  <c r="L503" i="15"/>
  <c r="K503" i="15"/>
  <c r="I503" i="15"/>
  <c r="H503" i="15"/>
  <c r="G503" i="15"/>
  <c r="L502" i="15"/>
  <c r="K502" i="15"/>
  <c r="I502" i="15"/>
  <c r="H502" i="15"/>
  <c r="G502" i="15"/>
  <c r="L501" i="15"/>
  <c r="K501" i="15"/>
  <c r="H501" i="15"/>
  <c r="G501" i="15"/>
  <c r="L500" i="15"/>
  <c r="K500" i="15"/>
  <c r="I500" i="15"/>
  <c r="H500" i="15"/>
  <c r="G500" i="15"/>
  <c r="L499" i="15"/>
  <c r="K499" i="15"/>
  <c r="G499" i="15"/>
  <c r="L498" i="15"/>
  <c r="K498" i="15"/>
  <c r="H498" i="15"/>
  <c r="G498" i="15"/>
  <c r="L497" i="15"/>
  <c r="K497" i="15"/>
  <c r="I497" i="15"/>
  <c r="H497" i="15"/>
  <c r="G497" i="15"/>
  <c r="L496" i="15"/>
  <c r="K496" i="15"/>
  <c r="I496" i="15"/>
  <c r="G496" i="15"/>
  <c r="L495" i="15"/>
  <c r="K495" i="15"/>
  <c r="I495" i="15"/>
  <c r="H495" i="15"/>
  <c r="G495" i="15"/>
  <c r="L494" i="15"/>
  <c r="K494" i="15"/>
  <c r="G494" i="15"/>
  <c r="L493" i="15"/>
  <c r="K493" i="15"/>
  <c r="G493" i="15"/>
  <c r="L492" i="15"/>
  <c r="K492" i="15"/>
  <c r="I492" i="15"/>
  <c r="G492" i="15"/>
  <c r="L491" i="15"/>
  <c r="K491" i="15"/>
  <c r="G491" i="15"/>
  <c r="L490" i="15"/>
  <c r="K490" i="15"/>
  <c r="I490" i="15"/>
  <c r="H490" i="15"/>
  <c r="G490" i="15"/>
  <c r="L489" i="15"/>
  <c r="K489" i="15"/>
  <c r="H489" i="15"/>
  <c r="G489" i="15"/>
  <c r="L488" i="15"/>
  <c r="K488" i="15"/>
  <c r="I488" i="15"/>
  <c r="H488" i="15"/>
  <c r="G488" i="15"/>
  <c r="L487" i="15"/>
  <c r="K487" i="15"/>
  <c r="G487" i="15"/>
  <c r="L486" i="15"/>
  <c r="K486" i="15"/>
  <c r="G486" i="15"/>
  <c r="L485" i="15"/>
  <c r="K485" i="15"/>
  <c r="G485" i="15"/>
  <c r="L484" i="15"/>
  <c r="K484" i="15"/>
  <c r="G484" i="15"/>
  <c r="L483" i="15"/>
  <c r="K483" i="15"/>
  <c r="G483" i="15"/>
  <c r="L482" i="15"/>
  <c r="K482" i="15"/>
  <c r="I482" i="15"/>
  <c r="H482" i="15"/>
  <c r="G482" i="15"/>
  <c r="L481" i="15"/>
  <c r="K481" i="15"/>
  <c r="G481" i="15"/>
  <c r="L480" i="15"/>
  <c r="K480" i="15"/>
  <c r="H480" i="15"/>
  <c r="G480" i="15"/>
  <c r="L479" i="15"/>
  <c r="K479" i="15"/>
  <c r="H479" i="15"/>
  <c r="G479" i="15"/>
  <c r="L478" i="15"/>
  <c r="K478" i="15"/>
  <c r="H478" i="15"/>
  <c r="G478" i="15"/>
  <c r="L477" i="15"/>
  <c r="K477" i="15"/>
  <c r="I477" i="15"/>
  <c r="H477" i="15"/>
  <c r="G477" i="15"/>
  <c r="L476" i="15"/>
  <c r="K476" i="15"/>
  <c r="L475" i="15"/>
  <c r="K475" i="15"/>
  <c r="J475" i="15"/>
  <c r="I475" i="15"/>
  <c r="H475" i="15"/>
  <c r="G475" i="15"/>
  <c r="M475" i="15" s="1"/>
  <c r="L474" i="15"/>
  <c r="K474" i="15"/>
  <c r="H474" i="15"/>
  <c r="G474" i="15"/>
  <c r="L473" i="15"/>
  <c r="K473" i="15"/>
  <c r="H473" i="15"/>
  <c r="G473" i="15"/>
  <c r="L472" i="15"/>
  <c r="K472" i="15"/>
  <c r="H472" i="15"/>
  <c r="G472" i="15"/>
  <c r="L471" i="15"/>
  <c r="K471" i="15"/>
  <c r="H471" i="15"/>
  <c r="L470" i="15"/>
  <c r="K470" i="15"/>
  <c r="G470" i="15"/>
  <c r="L469" i="15"/>
  <c r="K469" i="15"/>
  <c r="G469" i="15"/>
  <c r="L468" i="15"/>
  <c r="K468" i="15"/>
  <c r="I468" i="15"/>
  <c r="G468" i="15"/>
  <c r="L467" i="15"/>
  <c r="K467" i="15"/>
  <c r="I467" i="15"/>
  <c r="G467" i="15"/>
  <c r="L466" i="15"/>
  <c r="K466" i="15"/>
  <c r="I466" i="15"/>
  <c r="G466" i="15"/>
  <c r="L465" i="15"/>
  <c r="K465" i="15"/>
  <c r="G465" i="15"/>
  <c r="L464" i="15"/>
  <c r="K464" i="15"/>
  <c r="H464" i="15"/>
  <c r="G464" i="15"/>
  <c r="L463" i="15"/>
  <c r="K463" i="15"/>
  <c r="I463" i="15"/>
  <c r="H463" i="15"/>
  <c r="G463" i="15"/>
  <c r="L462" i="15"/>
  <c r="K462" i="15"/>
  <c r="G462" i="15"/>
  <c r="L461" i="15"/>
  <c r="K461" i="15"/>
  <c r="H461" i="15"/>
  <c r="G461" i="15"/>
  <c r="L460" i="15"/>
  <c r="K460" i="15"/>
  <c r="L459" i="15"/>
  <c r="K459" i="15"/>
  <c r="J459" i="15"/>
  <c r="I459" i="15"/>
  <c r="H459" i="15"/>
  <c r="G459" i="15"/>
  <c r="L458" i="15"/>
  <c r="K458" i="15"/>
  <c r="H458" i="15"/>
  <c r="G458" i="15"/>
  <c r="L457" i="15"/>
  <c r="K457" i="15"/>
  <c r="H457" i="15"/>
  <c r="G457" i="15"/>
  <c r="L456" i="15"/>
  <c r="K456" i="15"/>
  <c r="J456" i="15"/>
  <c r="H456" i="15"/>
  <c r="G456" i="15"/>
  <c r="L455" i="15"/>
  <c r="K455" i="15"/>
  <c r="H455" i="15"/>
  <c r="G455" i="15"/>
  <c r="L454" i="15"/>
  <c r="K454" i="15"/>
  <c r="J454" i="15"/>
  <c r="H454" i="15"/>
  <c r="G454" i="15"/>
  <c r="L453" i="15"/>
  <c r="K453" i="15"/>
  <c r="J453" i="15"/>
  <c r="I453" i="15"/>
  <c r="H453" i="15"/>
  <c r="G453" i="15"/>
  <c r="L452" i="15"/>
  <c r="K452" i="15"/>
  <c r="H452" i="15"/>
  <c r="G452" i="15"/>
  <c r="L451" i="15"/>
  <c r="K451" i="15"/>
  <c r="H451" i="15"/>
  <c r="G451" i="15"/>
  <c r="L450" i="15"/>
  <c r="K450" i="15"/>
  <c r="H450" i="15"/>
  <c r="G450" i="15"/>
  <c r="L449" i="15"/>
  <c r="K449" i="15"/>
  <c r="J449" i="15"/>
  <c r="H449" i="15"/>
  <c r="G449" i="15"/>
  <c r="L448" i="15"/>
  <c r="K448" i="15"/>
  <c r="H448" i="15"/>
  <c r="G448" i="15"/>
  <c r="L447" i="15"/>
  <c r="K447" i="15"/>
  <c r="J447" i="15"/>
  <c r="I447" i="15"/>
  <c r="H447" i="15"/>
  <c r="N447" i="15" s="1"/>
  <c r="G447" i="15"/>
  <c r="L446" i="15"/>
  <c r="K446" i="15"/>
  <c r="L445" i="15"/>
  <c r="K445" i="15"/>
  <c r="J445" i="15"/>
  <c r="I445" i="15"/>
  <c r="H445" i="15"/>
  <c r="G445" i="15"/>
  <c r="L444" i="15"/>
  <c r="K444" i="15"/>
  <c r="J444" i="15"/>
  <c r="I444" i="15"/>
  <c r="H444" i="15"/>
  <c r="G444" i="15"/>
  <c r="L443" i="15"/>
  <c r="K443" i="15"/>
  <c r="H443" i="15"/>
  <c r="G443" i="15"/>
  <c r="L442" i="15"/>
  <c r="K442" i="15"/>
  <c r="H442" i="15"/>
  <c r="G442" i="15"/>
  <c r="L441" i="15"/>
  <c r="K441" i="15"/>
  <c r="H441" i="15"/>
  <c r="G441" i="15"/>
  <c r="L440" i="15"/>
  <c r="K440" i="15"/>
  <c r="H440" i="15"/>
  <c r="G440" i="15"/>
  <c r="L439" i="15"/>
  <c r="K439" i="15"/>
  <c r="J439" i="15"/>
  <c r="I439" i="15"/>
  <c r="H439" i="15"/>
  <c r="N439" i="15" s="1"/>
  <c r="G439" i="15"/>
  <c r="L438" i="15"/>
  <c r="K438" i="15"/>
  <c r="H438" i="15"/>
  <c r="G438" i="15"/>
  <c r="L437" i="15"/>
  <c r="K437" i="15"/>
  <c r="G437" i="15"/>
  <c r="L436" i="15"/>
  <c r="K436" i="15"/>
  <c r="G436" i="15"/>
  <c r="L435" i="15"/>
  <c r="K435" i="15"/>
  <c r="L434" i="15"/>
  <c r="K434" i="15"/>
  <c r="G434" i="15"/>
  <c r="L433" i="15"/>
  <c r="K433" i="15"/>
  <c r="H433" i="15"/>
  <c r="G433" i="15"/>
  <c r="L432" i="15"/>
  <c r="K432" i="15"/>
  <c r="H432" i="15"/>
  <c r="L431" i="15"/>
  <c r="K431" i="15"/>
  <c r="H431" i="15"/>
  <c r="G431" i="15"/>
  <c r="L430" i="15"/>
  <c r="K430" i="15"/>
  <c r="H430" i="15"/>
  <c r="G430" i="15"/>
  <c r="L429" i="15"/>
  <c r="K429" i="15"/>
  <c r="H429" i="15"/>
  <c r="G429" i="15"/>
  <c r="L428" i="15"/>
  <c r="K428" i="15"/>
  <c r="H428" i="15"/>
  <c r="G428" i="15"/>
  <c r="L427" i="15"/>
  <c r="K427" i="15"/>
  <c r="H427" i="15"/>
  <c r="G427" i="15"/>
  <c r="L426" i="15"/>
  <c r="K426" i="15"/>
  <c r="H426" i="15"/>
  <c r="G426" i="15"/>
  <c r="L425" i="15"/>
  <c r="K425" i="15"/>
  <c r="J425" i="15"/>
  <c r="I425" i="15"/>
  <c r="H425" i="15"/>
  <c r="N425" i="15" s="1"/>
  <c r="G425" i="15"/>
  <c r="L424" i="15"/>
  <c r="K424" i="15"/>
  <c r="L423" i="15"/>
  <c r="K423" i="15"/>
  <c r="L422" i="15"/>
  <c r="K422" i="15"/>
  <c r="H422" i="15"/>
  <c r="L421" i="15"/>
  <c r="K421" i="15"/>
  <c r="H421" i="15"/>
  <c r="G421" i="15"/>
  <c r="L420" i="15"/>
  <c r="K420" i="15"/>
  <c r="H420" i="15"/>
  <c r="G420" i="15"/>
  <c r="L419" i="15"/>
  <c r="K419" i="15"/>
  <c r="L418" i="15"/>
  <c r="K418" i="15"/>
  <c r="J418" i="15"/>
  <c r="I418" i="15"/>
  <c r="H418" i="15"/>
  <c r="G418" i="15"/>
  <c r="L417" i="15"/>
  <c r="K417" i="15"/>
  <c r="J417" i="15"/>
  <c r="I417" i="15"/>
  <c r="H417" i="15"/>
  <c r="N417" i="15" s="1"/>
  <c r="G417" i="15"/>
  <c r="M417" i="15" s="1"/>
  <c r="L416" i="15"/>
  <c r="K416" i="15"/>
  <c r="I416" i="15"/>
  <c r="H416" i="15"/>
  <c r="G416" i="15"/>
  <c r="L415" i="15"/>
  <c r="K415" i="15"/>
  <c r="J415" i="15"/>
  <c r="I415" i="15"/>
  <c r="H415" i="15"/>
  <c r="G415" i="15"/>
  <c r="L414" i="15"/>
  <c r="K414" i="15"/>
  <c r="G414" i="15"/>
  <c r="L413" i="15"/>
  <c r="K413" i="15"/>
  <c r="H413" i="15"/>
  <c r="L412" i="15"/>
  <c r="K412" i="15"/>
  <c r="I412" i="15"/>
  <c r="H412" i="15"/>
  <c r="G412" i="15"/>
  <c r="L411" i="15"/>
  <c r="K411" i="15"/>
  <c r="H411" i="15"/>
  <c r="G411" i="15"/>
  <c r="L410" i="15"/>
  <c r="K410" i="15"/>
  <c r="L409" i="15"/>
  <c r="K409" i="15"/>
  <c r="H409" i="15"/>
  <c r="G409" i="15"/>
  <c r="L408" i="15"/>
  <c r="K408" i="15"/>
  <c r="L407" i="15"/>
  <c r="K407" i="15"/>
  <c r="L406" i="15"/>
  <c r="K406" i="15"/>
  <c r="L405" i="15"/>
  <c r="K405" i="15"/>
  <c r="L404" i="15"/>
  <c r="K404" i="15"/>
  <c r="G404" i="15"/>
  <c r="L403" i="15"/>
  <c r="K403" i="15"/>
  <c r="I403" i="15"/>
  <c r="G403" i="15"/>
  <c r="L402" i="15"/>
  <c r="K402" i="15"/>
  <c r="L401" i="15"/>
  <c r="K401" i="15"/>
  <c r="L400" i="15"/>
  <c r="K400" i="15"/>
  <c r="G400" i="15"/>
  <c r="L399" i="15"/>
  <c r="K399" i="15"/>
  <c r="H399" i="15"/>
  <c r="G399" i="15"/>
  <c r="L398" i="15"/>
  <c r="K398" i="15"/>
  <c r="G398" i="15"/>
  <c r="L397" i="15"/>
  <c r="K397" i="15"/>
  <c r="L396" i="15"/>
  <c r="K396" i="15"/>
  <c r="L395" i="15"/>
  <c r="K395" i="15"/>
  <c r="L394" i="15"/>
  <c r="K394" i="15"/>
  <c r="L393" i="15"/>
  <c r="K393" i="15"/>
  <c r="J393" i="15"/>
  <c r="I393" i="15"/>
  <c r="H393" i="15"/>
  <c r="G393" i="15"/>
  <c r="L392" i="15"/>
  <c r="K392" i="15"/>
  <c r="L391" i="15"/>
  <c r="K391" i="15"/>
  <c r="L390" i="15"/>
  <c r="K390" i="15"/>
  <c r="J390" i="15"/>
  <c r="I390" i="15"/>
  <c r="H390" i="15"/>
  <c r="G390" i="15"/>
  <c r="L389" i="15"/>
  <c r="K389" i="15"/>
  <c r="H389" i="15"/>
  <c r="L388" i="15"/>
  <c r="K388" i="15"/>
  <c r="H388" i="15"/>
  <c r="G388" i="15"/>
  <c r="L387" i="15"/>
  <c r="K387" i="15"/>
  <c r="L386" i="15"/>
  <c r="K386" i="15"/>
  <c r="L385" i="15"/>
  <c r="K385" i="15"/>
  <c r="J385" i="15"/>
  <c r="I385" i="15"/>
  <c r="H385" i="15"/>
  <c r="G385" i="15"/>
  <c r="M385" i="15" s="1"/>
  <c r="L384" i="15"/>
  <c r="K384" i="15"/>
  <c r="L383" i="15"/>
  <c r="K383" i="15"/>
  <c r="L382" i="15"/>
  <c r="K382" i="15"/>
  <c r="J382" i="15"/>
  <c r="H382" i="15"/>
  <c r="G382" i="15"/>
  <c r="L381" i="15"/>
  <c r="K381" i="15"/>
  <c r="H381" i="15"/>
  <c r="G381" i="15"/>
  <c r="L380" i="15"/>
  <c r="K380" i="15"/>
  <c r="H380" i="15"/>
  <c r="G380" i="15"/>
  <c r="L379" i="15"/>
  <c r="K379" i="15"/>
  <c r="H379" i="15"/>
  <c r="G379" i="15"/>
  <c r="L378" i="15"/>
  <c r="K378" i="15"/>
  <c r="H378" i="15"/>
  <c r="L377" i="15"/>
  <c r="K377" i="15"/>
  <c r="L376" i="15"/>
  <c r="K376" i="15"/>
  <c r="H376" i="15"/>
  <c r="G376" i="15"/>
  <c r="L375" i="15"/>
  <c r="K375" i="15"/>
  <c r="J375" i="15"/>
  <c r="H375" i="15"/>
  <c r="G375" i="15"/>
  <c r="L374" i="15"/>
  <c r="K374" i="15"/>
  <c r="L373" i="15"/>
  <c r="K373" i="15"/>
  <c r="H373" i="15"/>
  <c r="L372" i="15"/>
  <c r="F371" i="15"/>
  <c r="J594" i="15" s="1"/>
  <c r="D371" i="15"/>
  <c r="H589" i="15" s="1"/>
  <c r="C371" i="15"/>
  <c r="K363" i="15"/>
  <c r="H363" i="15"/>
  <c r="G363" i="15"/>
  <c r="L362" i="15"/>
  <c r="K362" i="15"/>
  <c r="H362" i="15"/>
  <c r="G362" i="15"/>
  <c r="K361" i="15"/>
  <c r="G361" i="15"/>
  <c r="L360" i="15"/>
  <c r="K360" i="15"/>
  <c r="J360" i="15"/>
  <c r="I360" i="15"/>
  <c r="H360" i="15"/>
  <c r="G360" i="15"/>
  <c r="K359" i="15"/>
  <c r="J359" i="15"/>
  <c r="I359" i="15"/>
  <c r="H359" i="15"/>
  <c r="G359" i="15"/>
  <c r="L358" i="15"/>
  <c r="K358" i="15"/>
  <c r="H358" i="15"/>
  <c r="G358" i="15"/>
  <c r="L357" i="15"/>
  <c r="K357" i="15"/>
  <c r="I357" i="15"/>
  <c r="H357" i="15"/>
  <c r="G357" i="15"/>
  <c r="L356" i="15"/>
  <c r="K356" i="15"/>
  <c r="I356" i="15"/>
  <c r="H356" i="15"/>
  <c r="G356" i="15"/>
  <c r="K355" i="15"/>
  <c r="H355" i="15"/>
  <c r="G355" i="15"/>
  <c r="L354" i="15"/>
  <c r="K354" i="15"/>
  <c r="I354" i="15"/>
  <c r="H354" i="15"/>
  <c r="G354" i="15"/>
  <c r="L353" i="15"/>
  <c r="K353" i="15"/>
  <c r="I353" i="15"/>
  <c r="H353" i="15"/>
  <c r="G353" i="15"/>
  <c r="L352" i="15"/>
  <c r="K352" i="15"/>
  <c r="H352" i="15"/>
  <c r="G352" i="15"/>
  <c r="K351" i="15"/>
  <c r="I351" i="15"/>
  <c r="H351" i="15"/>
  <c r="G351" i="15"/>
  <c r="L350" i="15"/>
  <c r="K350" i="15"/>
  <c r="I350" i="15"/>
  <c r="H350" i="15"/>
  <c r="G350" i="15"/>
  <c r="L349" i="15"/>
  <c r="K349" i="15"/>
  <c r="I349" i="15"/>
  <c r="H349" i="15"/>
  <c r="G349" i="15"/>
  <c r="L348" i="15"/>
  <c r="K348" i="15"/>
  <c r="J348" i="15"/>
  <c r="I348" i="15"/>
  <c r="H348" i="15"/>
  <c r="K347" i="15"/>
  <c r="L346" i="15"/>
  <c r="K346" i="15"/>
  <c r="H346" i="15"/>
  <c r="G346" i="15"/>
  <c r="K345" i="15"/>
  <c r="I345" i="15"/>
  <c r="H345" i="15"/>
  <c r="G345" i="15"/>
  <c r="L344" i="15"/>
  <c r="K344" i="15"/>
  <c r="H344" i="15"/>
  <c r="G344" i="15"/>
  <c r="K343" i="15"/>
  <c r="H343" i="15"/>
  <c r="G343" i="15"/>
  <c r="L342" i="15"/>
  <c r="K342" i="15"/>
  <c r="G342" i="15"/>
  <c r="K341" i="15"/>
  <c r="I341" i="15"/>
  <c r="H341" i="15"/>
  <c r="G341" i="15"/>
  <c r="L340" i="15"/>
  <c r="K340" i="15"/>
  <c r="H340" i="15"/>
  <c r="G340" i="15"/>
  <c r="K339" i="15"/>
  <c r="I339" i="15"/>
  <c r="H339" i="15"/>
  <c r="G339" i="15"/>
  <c r="L338" i="15"/>
  <c r="K338" i="15"/>
  <c r="H338" i="15"/>
  <c r="G338" i="15"/>
  <c r="K337" i="15"/>
  <c r="I337" i="15"/>
  <c r="H337" i="15"/>
  <c r="G337" i="15"/>
  <c r="L336" i="15"/>
  <c r="K336" i="15"/>
  <c r="G336" i="15"/>
  <c r="K335" i="15"/>
  <c r="J335" i="15"/>
  <c r="I335" i="15"/>
  <c r="H335" i="15"/>
  <c r="G335" i="15"/>
  <c r="L334" i="15"/>
  <c r="K334" i="15"/>
  <c r="I334" i="15"/>
  <c r="H334" i="15"/>
  <c r="G334" i="15"/>
  <c r="K333" i="15"/>
  <c r="I333" i="15"/>
  <c r="H333" i="15"/>
  <c r="G333" i="15"/>
  <c r="L332" i="15"/>
  <c r="K332" i="15"/>
  <c r="I332" i="15"/>
  <c r="G332" i="15"/>
  <c r="K331" i="15"/>
  <c r="J331" i="15"/>
  <c r="I331" i="15"/>
  <c r="H331" i="15"/>
  <c r="G331" i="15"/>
  <c r="L330" i="15"/>
  <c r="K330" i="15"/>
  <c r="J330" i="15"/>
  <c r="I330" i="15"/>
  <c r="H330" i="15"/>
  <c r="G330" i="15"/>
  <c r="K329" i="15"/>
  <c r="H329" i="15"/>
  <c r="G329" i="15"/>
  <c r="L328" i="15"/>
  <c r="K328" i="15"/>
  <c r="J328" i="15"/>
  <c r="I328" i="15"/>
  <c r="H328" i="15"/>
  <c r="G328" i="15"/>
  <c r="L327" i="15"/>
  <c r="K327" i="15"/>
  <c r="L326" i="15"/>
  <c r="K326" i="15"/>
  <c r="I326" i="15"/>
  <c r="H326" i="15"/>
  <c r="G326" i="15"/>
  <c r="K325" i="15"/>
  <c r="H325" i="15"/>
  <c r="G325" i="15"/>
  <c r="L324" i="15"/>
  <c r="K324" i="15"/>
  <c r="K323" i="15"/>
  <c r="I323" i="15"/>
  <c r="H323" i="15"/>
  <c r="G323" i="15"/>
  <c r="L322" i="15"/>
  <c r="K322" i="15"/>
  <c r="H322" i="15"/>
  <c r="G322" i="15"/>
  <c r="K321" i="15"/>
  <c r="L320" i="15"/>
  <c r="K320" i="15"/>
  <c r="G320" i="15"/>
  <c r="K319" i="15"/>
  <c r="I319" i="15"/>
  <c r="H319" i="15"/>
  <c r="G319" i="15"/>
  <c r="L318" i="15"/>
  <c r="K318" i="15"/>
  <c r="H318" i="15"/>
  <c r="G318" i="15"/>
  <c r="K317" i="15"/>
  <c r="I317" i="15"/>
  <c r="H317" i="15"/>
  <c r="L316" i="15"/>
  <c r="K316" i="15"/>
  <c r="L315" i="15"/>
  <c r="K315" i="15"/>
  <c r="H315" i="15"/>
  <c r="G315" i="15"/>
  <c r="L314" i="15"/>
  <c r="K314" i="15"/>
  <c r="I314" i="15"/>
  <c r="H314" i="15"/>
  <c r="G314" i="15"/>
  <c r="K313" i="15"/>
  <c r="H313" i="15"/>
  <c r="L312" i="15"/>
  <c r="K312" i="15"/>
  <c r="K311" i="15"/>
  <c r="H311" i="15"/>
  <c r="L310" i="15"/>
  <c r="K310" i="15"/>
  <c r="H310" i="15"/>
  <c r="G310" i="15"/>
  <c r="K309" i="15"/>
  <c r="H309" i="15"/>
  <c r="G309" i="15"/>
  <c r="L308" i="15"/>
  <c r="K308" i="15"/>
  <c r="H308" i="15"/>
  <c r="G308" i="15"/>
  <c r="K307" i="15"/>
  <c r="L306" i="15"/>
  <c r="K306" i="15"/>
  <c r="H306" i="15"/>
  <c r="G306" i="15"/>
  <c r="L305" i="15"/>
  <c r="K305" i="15"/>
  <c r="G305" i="15"/>
  <c r="L304" i="15"/>
  <c r="K304" i="15"/>
  <c r="H304" i="15"/>
  <c r="G304" i="15"/>
  <c r="K303" i="15"/>
  <c r="I303" i="15"/>
  <c r="H303" i="15"/>
  <c r="G303" i="15"/>
  <c r="L302" i="15"/>
  <c r="K302" i="15"/>
  <c r="H302" i="15"/>
  <c r="G302" i="15"/>
  <c r="K301" i="15"/>
  <c r="H301" i="15"/>
  <c r="G301" i="15"/>
  <c r="L300" i="15"/>
  <c r="K300" i="15"/>
  <c r="H300" i="15"/>
  <c r="L299" i="15"/>
  <c r="K299" i="15"/>
  <c r="H299" i="15"/>
  <c r="G299" i="15"/>
  <c r="L298" i="15"/>
  <c r="K298" i="15"/>
  <c r="J298" i="15"/>
  <c r="I298" i="15"/>
  <c r="H298" i="15"/>
  <c r="G298" i="15"/>
  <c r="K297" i="15"/>
  <c r="J297" i="15"/>
  <c r="H297" i="15"/>
  <c r="G297" i="15"/>
  <c r="L296" i="15"/>
  <c r="K296" i="15"/>
  <c r="J296" i="15"/>
  <c r="I296" i="15"/>
  <c r="H296" i="15"/>
  <c r="G296" i="15"/>
  <c r="K295" i="15"/>
  <c r="G295" i="15"/>
  <c r="L294" i="15"/>
  <c r="K294" i="15"/>
  <c r="G294" i="15"/>
  <c r="K293" i="15"/>
  <c r="L292" i="15"/>
  <c r="K292" i="15"/>
  <c r="H292" i="15"/>
  <c r="L291" i="15"/>
  <c r="K291" i="15"/>
  <c r="I291" i="15"/>
  <c r="H291" i="15"/>
  <c r="G291" i="15"/>
  <c r="L290" i="15"/>
  <c r="K290" i="15"/>
  <c r="J290" i="15"/>
  <c r="I290" i="15"/>
  <c r="H290" i="15"/>
  <c r="G290" i="15"/>
  <c r="L289" i="15"/>
  <c r="K289" i="15"/>
  <c r="I289" i="15"/>
  <c r="H289" i="15"/>
  <c r="G289" i="15"/>
  <c r="L288" i="15"/>
  <c r="K288" i="15"/>
  <c r="H288" i="15"/>
  <c r="G288" i="15"/>
  <c r="K287" i="15"/>
  <c r="I287" i="15"/>
  <c r="H287" i="15"/>
  <c r="G287" i="15"/>
  <c r="L286" i="15"/>
  <c r="K286" i="15"/>
  <c r="J286" i="15"/>
  <c r="I286" i="15"/>
  <c r="H286" i="15"/>
  <c r="N286" i="15" s="1"/>
  <c r="G286" i="15"/>
  <c r="K285" i="15"/>
  <c r="I285" i="15"/>
  <c r="H285" i="15"/>
  <c r="G285" i="15"/>
  <c r="L284" i="15"/>
  <c r="K284" i="15"/>
  <c r="I284" i="15"/>
  <c r="H284" i="15"/>
  <c r="G284" i="15"/>
  <c r="K283" i="15"/>
  <c r="J283" i="15"/>
  <c r="I283" i="15"/>
  <c r="H283" i="15"/>
  <c r="G283" i="15"/>
  <c r="M283" i="15" s="1"/>
  <c r="L282" i="15"/>
  <c r="K282" i="15"/>
  <c r="J282" i="15"/>
  <c r="I282" i="15"/>
  <c r="H282" i="15"/>
  <c r="G282" i="15"/>
  <c r="K281" i="15"/>
  <c r="H281" i="15"/>
  <c r="G281" i="15"/>
  <c r="L280" i="15"/>
  <c r="K280" i="15"/>
  <c r="J280" i="15"/>
  <c r="I280" i="15"/>
  <c r="H280" i="15"/>
  <c r="G280" i="15"/>
  <c r="L279" i="15"/>
  <c r="K279" i="15"/>
  <c r="H279" i="15"/>
  <c r="G279" i="15"/>
  <c r="L278" i="15"/>
  <c r="K278" i="15"/>
  <c r="J278" i="15"/>
  <c r="I278" i="15"/>
  <c r="H278" i="15"/>
  <c r="G278" i="15"/>
  <c r="M278" i="15" s="1"/>
  <c r="K277" i="15"/>
  <c r="H277" i="15"/>
  <c r="G277" i="15"/>
  <c r="L276" i="15"/>
  <c r="K276" i="15"/>
  <c r="H276" i="15"/>
  <c r="G276" i="15"/>
  <c r="K275" i="15"/>
  <c r="H275" i="15"/>
  <c r="G275" i="15"/>
  <c r="L274" i="15"/>
  <c r="K274" i="15"/>
  <c r="J274" i="15"/>
  <c r="I274" i="15"/>
  <c r="H274" i="15"/>
  <c r="G274" i="15"/>
  <c r="L273" i="15"/>
  <c r="K273" i="15"/>
  <c r="I273" i="15"/>
  <c r="H273" i="15"/>
  <c r="G273" i="15"/>
  <c r="L272" i="15"/>
  <c r="K272" i="15"/>
  <c r="J272" i="15"/>
  <c r="I272" i="15"/>
  <c r="H272" i="15"/>
  <c r="G272" i="15"/>
  <c r="L271" i="15"/>
  <c r="K271" i="15"/>
  <c r="I271" i="15"/>
  <c r="H271" i="15"/>
  <c r="G271" i="15"/>
  <c r="L270" i="15"/>
  <c r="K270" i="15"/>
  <c r="H270" i="15"/>
  <c r="G270" i="15"/>
  <c r="K269" i="15"/>
  <c r="I269" i="15"/>
  <c r="H269" i="15"/>
  <c r="G269" i="15"/>
  <c r="L268" i="15"/>
  <c r="K268" i="15"/>
  <c r="I268" i="15"/>
  <c r="H268" i="15"/>
  <c r="G268" i="15"/>
  <c r="L267" i="15"/>
  <c r="K267" i="15"/>
  <c r="H267" i="15"/>
  <c r="G267" i="15"/>
  <c r="L266" i="15"/>
  <c r="K266" i="15"/>
  <c r="H266" i="15"/>
  <c r="G266" i="15"/>
  <c r="L265" i="15"/>
  <c r="K265" i="15"/>
  <c r="G265" i="15"/>
  <c r="L264" i="15"/>
  <c r="K264" i="15"/>
  <c r="J264" i="15"/>
  <c r="I264" i="15"/>
  <c r="H264" i="15"/>
  <c r="G264" i="15"/>
  <c r="K263" i="15"/>
  <c r="L262" i="15"/>
  <c r="K262" i="15"/>
  <c r="H262" i="15"/>
  <c r="G262" i="15"/>
  <c r="K261" i="15"/>
  <c r="L260" i="15"/>
  <c r="K260" i="15"/>
  <c r="J260" i="15"/>
  <c r="H260" i="15"/>
  <c r="G260" i="15"/>
  <c r="K259" i="15"/>
  <c r="J259" i="15"/>
  <c r="I259" i="15"/>
  <c r="H259" i="15"/>
  <c r="G259" i="15"/>
  <c r="L258" i="15"/>
  <c r="K258" i="15"/>
  <c r="K257" i="15"/>
  <c r="H257" i="15"/>
  <c r="G257" i="15"/>
  <c r="L256" i="15"/>
  <c r="K256" i="15"/>
  <c r="H256" i="15"/>
  <c r="G256" i="15"/>
  <c r="K255" i="15"/>
  <c r="L254" i="15"/>
  <c r="K254" i="15"/>
  <c r="H254" i="15"/>
  <c r="G254" i="15"/>
  <c r="L253" i="15"/>
  <c r="K253" i="15"/>
  <c r="I253" i="15"/>
  <c r="H253" i="15"/>
  <c r="G253" i="15"/>
  <c r="L252" i="15"/>
  <c r="K252" i="15"/>
  <c r="H252" i="15"/>
  <c r="G252" i="15"/>
  <c r="K251" i="15"/>
  <c r="I251" i="15"/>
  <c r="H251" i="15"/>
  <c r="G251" i="15"/>
  <c r="L250" i="15"/>
  <c r="K250" i="15"/>
  <c r="J250" i="15"/>
  <c r="I250" i="15"/>
  <c r="H250" i="15"/>
  <c r="N250" i="15" s="1"/>
  <c r="G250" i="15"/>
  <c r="K249" i="15"/>
  <c r="L248" i="15"/>
  <c r="K248" i="15"/>
  <c r="K247" i="15"/>
  <c r="I247" i="15"/>
  <c r="H247" i="15"/>
  <c r="G247" i="15"/>
  <c r="L246" i="15"/>
  <c r="K246" i="15"/>
  <c r="J246" i="15"/>
  <c r="I246" i="15"/>
  <c r="H246" i="15"/>
  <c r="G246" i="15"/>
  <c r="K245" i="15"/>
  <c r="L244" i="15"/>
  <c r="K244" i="15"/>
  <c r="J244" i="15"/>
  <c r="H244" i="15"/>
  <c r="G244" i="15"/>
  <c r="L243" i="15"/>
  <c r="K243" i="15"/>
  <c r="H243" i="15"/>
  <c r="G243" i="15"/>
  <c r="L242" i="15"/>
  <c r="K242" i="15"/>
  <c r="K241" i="15"/>
  <c r="J241" i="15"/>
  <c r="I241" i="15"/>
  <c r="H241" i="15"/>
  <c r="G241" i="15"/>
  <c r="L240" i="15"/>
  <c r="K240" i="15"/>
  <c r="H240" i="15"/>
  <c r="G240" i="15"/>
  <c r="L239" i="15"/>
  <c r="K239" i="15"/>
  <c r="I239" i="15"/>
  <c r="H239" i="15"/>
  <c r="G239" i="15"/>
  <c r="L238" i="15"/>
  <c r="K238" i="15"/>
  <c r="J238" i="15"/>
  <c r="I238" i="15"/>
  <c r="H238" i="15"/>
  <c r="G238" i="15"/>
  <c r="K237" i="15"/>
  <c r="H237" i="15"/>
  <c r="G237" i="15"/>
  <c r="L236" i="15"/>
  <c r="K236" i="15"/>
  <c r="J236" i="15"/>
  <c r="I236" i="15"/>
  <c r="H236" i="15"/>
  <c r="G236" i="15"/>
  <c r="K235" i="15"/>
  <c r="H235" i="15"/>
  <c r="L234" i="15"/>
  <c r="K234" i="15"/>
  <c r="I234" i="15"/>
  <c r="H234" i="15"/>
  <c r="G234" i="15"/>
  <c r="K233" i="15"/>
  <c r="H233" i="15"/>
  <c r="G233" i="15"/>
  <c r="L232" i="15"/>
  <c r="K232" i="15"/>
  <c r="J232" i="15"/>
  <c r="I232" i="15"/>
  <c r="H232" i="15"/>
  <c r="G232" i="15"/>
  <c r="M232" i="15" s="1"/>
  <c r="K231" i="15"/>
  <c r="G231" i="15"/>
  <c r="L230" i="15"/>
  <c r="K230" i="15"/>
  <c r="L229" i="15"/>
  <c r="K229" i="15"/>
  <c r="H229" i="15"/>
  <c r="G229" i="15"/>
  <c r="L228" i="15"/>
  <c r="K228" i="15"/>
  <c r="J228" i="15"/>
  <c r="H228" i="15"/>
  <c r="G228" i="15"/>
  <c r="K227" i="15"/>
  <c r="G227" i="15"/>
  <c r="L226" i="15"/>
  <c r="K226" i="15"/>
  <c r="G226" i="15"/>
  <c r="K225" i="15"/>
  <c r="H225" i="15"/>
  <c r="G225" i="15"/>
  <c r="L224" i="15"/>
  <c r="K224" i="15"/>
  <c r="J224" i="15"/>
  <c r="I224" i="15"/>
  <c r="H224" i="15"/>
  <c r="G224" i="15"/>
  <c r="K223" i="15"/>
  <c r="G223" i="15"/>
  <c r="L222" i="15"/>
  <c r="K222" i="15"/>
  <c r="H222" i="15"/>
  <c r="G222" i="15"/>
  <c r="L221" i="15"/>
  <c r="K221" i="15"/>
  <c r="L220" i="15"/>
  <c r="K220" i="15"/>
  <c r="H220" i="15"/>
  <c r="K219" i="15"/>
  <c r="G219" i="15"/>
  <c r="L218" i="15"/>
  <c r="K218" i="15"/>
  <c r="G218" i="15"/>
  <c r="K217" i="15"/>
  <c r="I217" i="15"/>
  <c r="H217" i="15"/>
  <c r="G217" i="15"/>
  <c r="L216" i="15"/>
  <c r="K216" i="15"/>
  <c r="K215" i="15"/>
  <c r="L214" i="15"/>
  <c r="K214" i="15"/>
  <c r="H214" i="15"/>
  <c r="G214" i="15"/>
  <c r="K213" i="15"/>
  <c r="H213" i="15"/>
  <c r="G213" i="15"/>
  <c r="L212" i="15"/>
  <c r="K212" i="15"/>
  <c r="J212" i="15"/>
  <c r="I212" i="15"/>
  <c r="H212" i="15"/>
  <c r="G212" i="15"/>
  <c r="M212" i="15" s="1"/>
  <c r="K211" i="15"/>
  <c r="H211" i="15"/>
  <c r="G211" i="15"/>
  <c r="L210" i="15"/>
  <c r="K210" i="15"/>
  <c r="K209" i="15"/>
  <c r="H209" i="15"/>
  <c r="L208" i="15"/>
  <c r="K208" i="15"/>
  <c r="H208" i="15"/>
  <c r="G208" i="15"/>
  <c r="L207" i="15"/>
  <c r="K207" i="15"/>
  <c r="H207" i="15"/>
  <c r="L206" i="15"/>
  <c r="K206" i="15"/>
  <c r="I206" i="15"/>
  <c r="H206" i="15"/>
  <c r="G206" i="15"/>
  <c r="L205" i="15"/>
  <c r="K205" i="15"/>
  <c r="H205" i="15"/>
  <c r="G205" i="15"/>
  <c r="L204" i="15"/>
  <c r="K204" i="15"/>
  <c r="G204" i="15"/>
  <c r="K203" i="15"/>
  <c r="L202" i="15"/>
  <c r="K202" i="15"/>
  <c r="K201" i="15"/>
  <c r="H201" i="15"/>
  <c r="G201" i="15"/>
  <c r="L200" i="15"/>
  <c r="K200" i="15"/>
  <c r="J200" i="15"/>
  <c r="K199" i="15"/>
  <c r="J199" i="15"/>
  <c r="I199" i="15"/>
  <c r="H199" i="15"/>
  <c r="G199" i="15"/>
  <c r="L198" i="15"/>
  <c r="K198" i="15"/>
  <c r="G198" i="15"/>
  <c r="K197" i="15"/>
  <c r="H197" i="15"/>
  <c r="G197" i="15"/>
  <c r="L196" i="15"/>
  <c r="K196" i="15"/>
  <c r="H196" i="15"/>
  <c r="G196" i="15"/>
  <c r="K195" i="15"/>
  <c r="L194" i="15"/>
  <c r="K194" i="15"/>
  <c r="H194" i="15"/>
  <c r="G194" i="15"/>
  <c r="K193" i="15"/>
  <c r="L192" i="15"/>
  <c r="K192" i="15"/>
  <c r="J192" i="15"/>
  <c r="I192" i="15"/>
  <c r="H192" i="15"/>
  <c r="G192" i="15"/>
  <c r="K191" i="15"/>
  <c r="H191" i="15"/>
  <c r="L190" i="15"/>
  <c r="K190" i="15"/>
  <c r="G190" i="15"/>
  <c r="L189" i="15"/>
  <c r="F188" i="15"/>
  <c r="J288" i="15" s="1"/>
  <c r="E188" i="15"/>
  <c r="I343" i="15" s="1"/>
  <c r="D188" i="15"/>
  <c r="H347" i="15" s="1"/>
  <c r="C188" i="15"/>
  <c r="K180" i="15"/>
  <c r="J180" i="15"/>
  <c r="I180" i="15"/>
  <c r="H180" i="15"/>
  <c r="G180" i="15"/>
  <c r="L179" i="15"/>
  <c r="K179" i="15"/>
  <c r="I179" i="15"/>
  <c r="H179" i="15"/>
  <c r="G179" i="15"/>
  <c r="K178" i="15"/>
  <c r="L177" i="15"/>
  <c r="K177" i="15"/>
  <c r="K176" i="15"/>
  <c r="I176" i="15"/>
  <c r="H176" i="15"/>
  <c r="G176" i="15"/>
  <c r="L175" i="15"/>
  <c r="K175" i="15"/>
  <c r="I175" i="15"/>
  <c r="H175" i="15"/>
  <c r="G175" i="15"/>
  <c r="L174" i="15"/>
  <c r="K174" i="15"/>
  <c r="I174" i="15"/>
  <c r="G174" i="15"/>
  <c r="L173" i="15"/>
  <c r="K173" i="15"/>
  <c r="J173" i="15"/>
  <c r="H173" i="15"/>
  <c r="G173" i="15"/>
  <c r="K172" i="15"/>
  <c r="I172" i="15"/>
  <c r="H172" i="15"/>
  <c r="G172" i="15"/>
  <c r="L171" i="15"/>
  <c r="K171" i="15"/>
  <c r="I171" i="15"/>
  <c r="K170" i="15"/>
  <c r="H170" i="15"/>
  <c r="G170" i="15"/>
  <c r="L169" i="15"/>
  <c r="K169" i="15"/>
  <c r="H169" i="15"/>
  <c r="G169" i="15"/>
  <c r="K168" i="15"/>
  <c r="H168" i="15"/>
  <c r="G168" i="15"/>
  <c r="L167" i="15"/>
  <c r="K167" i="15"/>
  <c r="H167" i="15"/>
  <c r="G167" i="15"/>
  <c r="K166" i="15"/>
  <c r="L165" i="15"/>
  <c r="K165" i="15"/>
  <c r="J165" i="15"/>
  <c r="H165" i="15"/>
  <c r="G165" i="15"/>
  <c r="K164" i="15"/>
  <c r="I164" i="15"/>
  <c r="H164" i="15"/>
  <c r="G164" i="15"/>
  <c r="L163" i="15"/>
  <c r="K163" i="15"/>
  <c r="J163" i="15"/>
  <c r="I163" i="15"/>
  <c r="H163" i="15"/>
  <c r="G163" i="15"/>
  <c r="K162" i="15"/>
  <c r="I162" i="15"/>
  <c r="H162" i="15"/>
  <c r="G162" i="15"/>
  <c r="L161" i="15"/>
  <c r="K161" i="15"/>
  <c r="H161" i="15"/>
  <c r="G161" i="15"/>
  <c r="K160" i="15"/>
  <c r="I160" i="15"/>
  <c r="H160" i="15"/>
  <c r="G160" i="15"/>
  <c r="L159" i="15"/>
  <c r="K159" i="15"/>
  <c r="J159" i="15"/>
  <c r="H159" i="15"/>
  <c r="G159" i="15"/>
  <c r="K158" i="15"/>
  <c r="I158" i="15"/>
  <c r="H158" i="15"/>
  <c r="G158" i="15"/>
  <c r="L157" i="15"/>
  <c r="K157" i="15"/>
  <c r="J157" i="15"/>
  <c r="I157" i="15"/>
  <c r="H157" i="15"/>
  <c r="G157" i="15"/>
  <c r="K156" i="15"/>
  <c r="L155" i="15"/>
  <c r="K155" i="15"/>
  <c r="H155" i="15"/>
  <c r="G155" i="15"/>
  <c r="K154" i="15"/>
  <c r="L153" i="15"/>
  <c r="K153" i="15"/>
  <c r="I153" i="15"/>
  <c r="H153" i="15"/>
  <c r="G153" i="15"/>
  <c r="K152" i="15"/>
  <c r="L151" i="15"/>
  <c r="K151" i="15"/>
  <c r="I151" i="15"/>
  <c r="H151" i="15"/>
  <c r="G151" i="15"/>
  <c r="K150" i="15"/>
  <c r="L149" i="15"/>
  <c r="K149" i="15"/>
  <c r="K148" i="15"/>
  <c r="H148" i="15"/>
  <c r="G148" i="15"/>
  <c r="L147" i="15"/>
  <c r="K147" i="15"/>
  <c r="K146" i="15"/>
  <c r="L145" i="15"/>
  <c r="K145" i="15"/>
  <c r="K144" i="15"/>
  <c r="L143" i="15"/>
  <c r="K143" i="15"/>
  <c r="J143" i="15"/>
  <c r="H143" i="15"/>
  <c r="K142" i="15"/>
  <c r="L141" i="15"/>
  <c r="K141" i="15"/>
  <c r="K140" i="15"/>
  <c r="I140" i="15"/>
  <c r="H140" i="15"/>
  <c r="G140" i="15"/>
  <c r="L139" i="15"/>
  <c r="K139" i="15"/>
  <c r="K138" i="15"/>
  <c r="L137" i="15"/>
  <c r="K137" i="15"/>
  <c r="K136" i="15"/>
  <c r="H136" i="15"/>
  <c r="G136" i="15"/>
  <c r="L135" i="15"/>
  <c r="K135" i="15"/>
  <c r="H135" i="15"/>
  <c r="L134" i="15"/>
  <c r="K134" i="15"/>
  <c r="H134" i="15"/>
  <c r="L133" i="15"/>
  <c r="K133" i="15"/>
  <c r="H133" i="15"/>
  <c r="K132" i="15"/>
  <c r="L131" i="15"/>
  <c r="K131" i="15"/>
  <c r="J131" i="15"/>
  <c r="I131" i="15"/>
  <c r="H131" i="15"/>
  <c r="G131" i="15"/>
  <c r="M131" i="15" s="1"/>
  <c r="K130" i="15"/>
  <c r="H130" i="15"/>
  <c r="G130" i="15"/>
  <c r="L129" i="15"/>
  <c r="K129" i="15"/>
  <c r="K128" i="15"/>
  <c r="L127" i="15"/>
  <c r="K127" i="15"/>
  <c r="K126" i="15"/>
  <c r="L125" i="15"/>
  <c r="K125" i="15"/>
  <c r="G125" i="15"/>
  <c r="K124" i="15"/>
  <c r="G124" i="15"/>
  <c r="L123" i="15"/>
  <c r="K123" i="15"/>
  <c r="G123" i="15"/>
  <c r="L122" i="15"/>
  <c r="K122" i="15"/>
  <c r="H122" i="15"/>
  <c r="L121" i="15"/>
  <c r="K121" i="15"/>
  <c r="H121" i="15"/>
  <c r="G121" i="15"/>
  <c r="K120" i="15"/>
  <c r="L119" i="15"/>
  <c r="K119" i="15"/>
  <c r="J119" i="15"/>
  <c r="I119" i="15"/>
  <c r="H119" i="15"/>
  <c r="G119" i="15"/>
  <c r="K118" i="15"/>
  <c r="L117" i="15"/>
  <c r="K117" i="15"/>
  <c r="I117" i="15"/>
  <c r="G117" i="15"/>
  <c r="K116" i="15"/>
  <c r="L115" i="15"/>
  <c r="K115" i="15"/>
  <c r="K114" i="15"/>
  <c r="H114" i="15"/>
  <c r="G114" i="15"/>
  <c r="L113" i="15"/>
  <c r="K113" i="15"/>
  <c r="I113" i="15"/>
  <c r="H113" i="15"/>
  <c r="G113" i="15"/>
  <c r="K112" i="15"/>
  <c r="H112" i="15"/>
  <c r="G112" i="15"/>
  <c r="L111" i="15"/>
  <c r="K111" i="15"/>
  <c r="L110" i="15"/>
  <c r="K110" i="15"/>
  <c r="I110" i="15"/>
  <c r="H110" i="15"/>
  <c r="G110" i="15"/>
  <c r="L109" i="15"/>
  <c r="K109" i="15"/>
  <c r="H109" i="15"/>
  <c r="G109" i="15"/>
  <c r="K108" i="15"/>
  <c r="H108" i="15"/>
  <c r="G108" i="15"/>
  <c r="L107" i="15"/>
  <c r="K107" i="15"/>
  <c r="H107" i="15"/>
  <c r="K106" i="15"/>
  <c r="H106" i="15"/>
  <c r="L105" i="15"/>
  <c r="K105" i="15"/>
  <c r="G105" i="15"/>
  <c r="K104" i="15"/>
  <c r="G104" i="15"/>
  <c r="L103" i="15"/>
  <c r="K103" i="15"/>
  <c r="L102" i="15"/>
  <c r="K102" i="15"/>
  <c r="H102" i="15"/>
  <c r="G102" i="15"/>
  <c r="L101" i="15"/>
  <c r="K101" i="15"/>
  <c r="G101" i="15"/>
  <c r="K100" i="15"/>
  <c r="L99" i="15"/>
  <c r="K99" i="15"/>
  <c r="K98" i="15"/>
  <c r="G98" i="15"/>
  <c r="L97" i="15"/>
  <c r="K97" i="15"/>
  <c r="L96" i="15"/>
  <c r="K96" i="15"/>
  <c r="H96" i="15"/>
  <c r="G96" i="15"/>
  <c r="L95" i="15"/>
  <c r="K95" i="15"/>
  <c r="J95" i="15"/>
  <c r="I95" i="15"/>
  <c r="H95" i="15"/>
  <c r="N95" i="15" s="1"/>
  <c r="G95" i="15"/>
  <c r="K94" i="15"/>
  <c r="J94" i="15"/>
  <c r="I94" i="15"/>
  <c r="H94" i="15"/>
  <c r="G94" i="15"/>
  <c r="M94" i="15" s="1"/>
  <c r="L93" i="15"/>
  <c r="K93" i="15"/>
  <c r="K92" i="15"/>
  <c r="H92" i="15"/>
  <c r="L91" i="15"/>
  <c r="K91" i="15"/>
  <c r="H91" i="15"/>
  <c r="G91" i="15"/>
  <c r="K90" i="15"/>
  <c r="H90" i="15"/>
  <c r="G90" i="15"/>
  <c r="L89" i="15"/>
  <c r="K89" i="15"/>
  <c r="H89" i="15"/>
  <c r="G89" i="15"/>
  <c r="K88" i="15"/>
  <c r="H88" i="15"/>
  <c r="G88" i="15"/>
  <c r="L87" i="15"/>
  <c r="K87" i="15"/>
  <c r="H87" i="15"/>
  <c r="L86" i="15"/>
  <c r="K86" i="15"/>
  <c r="L85" i="15"/>
  <c r="K85" i="15"/>
  <c r="L84" i="15"/>
  <c r="K84" i="15"/>
  <c r="H84" i="15"/>
  <c r="L83" i="15"/>
  <c r="K83" i="15"/>
  <c r="L82" i="15"/>
  <c r="E81" i="15"/>
  <c r="E11" i="15" s="1"/>
  <c r="D81" i="15"/>
  <c r="H166" i="15" s="1"/>
  <c r="C81" i="15"/>
  <c r="G146" i="15" s="1"/>
  <c r="L73" i="15"/>
  <c r="K73" i="15"/>
  <c r="I73" i="15"/>
  <c r="L72" i="15"/>
  <c r="K72" i="15"/>
  <c r="G72" i="15"/>
  <c r="L71" i="15"/>
  <c r="K71" i="15"/>
  <c r="G71" i="15"/>
  <c r="L70" i="15"/>
  <c r="K70" i="15"/>
  <c r="H70" i="15"/>
  <c r="G70" i="15"/>
  <c r="L69" i="15"/>
  <c r="K69" i="15"/>
  <c r="J69" i="15"/>
  <c r="I69" i="15"/>
  <c r="H69" i="15"/>
  <c r="N69" i="15" s="1"/>
  <c r="G69" i="15"/>
  <c r="L68" i="15"/>
  <c r="K68" i="15"/>
  <c r="H68" i="15"/>
  <c r="G68" i="15"/>
  <c r="L67" i="15"/>
  <c r="K67" i="15"/>
  <c r="L66" i="15"/>
  <c r="K66" i="15"/>
  <c r="I66" i="15"/>
  <c r="H66" i="15"/>
  <c r="G66" i="15"/>
  <c r="L65" i="15"/>
  <c r="K65" i="15"/>
  <c r="I65" i="15"/>
  <c r="H65" i="15"/>
  <c r="G65" i="15"/>
  <c r="L64" i="15"/>
  <c r="K64" i="15"/>
  <c r="H64" i="15"/>
  <c r="G64" i="15"/>
  <c r="L63" i="15"/>
  <c r="K63" i="15"/>
  <c r="J63" i="15"/>
  <c r="I63" i="15"/>
  <c r="H63" i="15"/>
  <c r="G63" i="15"/>
  <c r="M63" i="15" s="1"/>
  <c r="L62" i="15"/>
  <c r="K62" i="15"/>
  <c r="H62" i="15"/>
  <c r="G62" i="15"/>
  <c r="L61" i="15"/>
  <c r="K61" i="15"/>
  <c r="J61" i="15"/>
  <c r="I61" i="15"/>
  <c r="H61" i="15"/>
  <c r="G61" i="15"/>
  <c r="L60" i="15"/>
  <c r="K60" i="15"/>
  <c r="H60" i="15"/>
  <c r="G60" i="15"/>
  <c r="L59" i="15"/>
  <c r="K59" i="15"/>
  <c r="J59" i="15"/>
  <c r="I59" i="15"/>
  <c r="H59" i="15"/>
  <c r="N59" i="15" s="1"/>
  <c r="G59" i="15"/>
  <c r="L58" i="15"/>
  <c r="K58" i="15"/>
  <c r="J58" i="15"/>
  <c r="I58" i="15"/>
  <c r="H58" i="15"/>
  <c r="G58" i="15"/>
  <c r="L57" i="15"/>
  <c r="K57" i="15"/>
  <c r="H57" i="15"/>
  <c r="G57" i="15"/>
  <c r="L56" i="15"/>
  <c r="K56" i="15"/>
  <c r="I56" i="15"/>
  <c r="G56" i="15"/>
  <c r="L55" i="15"/>
  <c r="K55" i="15"/>
  <c r="H55" i="15"/>
  <c r="G55" i="15"/>
  <c r="L54" i="15"/>
  <c r="K54" i="15"/>
  <c r="J54" i="15"/>
  <c r="H54" i="15"/>
  <c r="G54" i="15"/>
  <c r="L53" i="15"/>
  <c r="K53" i="15"/>
  <c r="L52" i="15"/>
  <c r="K52" i="15"/>
  <c r="H52" i="15"/>
  <c r="G52" i="15"/>
  <c r="L51" i="15"/>
  <c r="K51" i="15"/>
  <c r="J51" i="15"/>
  <c r="I51" i="15"/>
  <c r="G51" i="15"/>
  <c r="L50" i="15"/>
  <c r="K50" i="15"/>
  <c r="J50" i="15"/>
  <c r="I50" i="15"/>
  <c r="G50" i="15"/>
  <c r="L49" i="15"/>
  <c r="K49" i="15"/>
  <c r="I49" i="15"/>
  <c r="H49" i="15"/>
  <c r="G49" i="15"/>
  <c r="L48" i="15"/>
  <c r="K48" i="15"/>
  <c r="L47" i="15"/>
  <c r="K47" i="15"/>
  <c r="H47" i="15"/>
  <c r="G47" i="15"/>
  <c r="L46" i="15"/>
  <c r="K46" i="15"/>
  <c r="J46" i="15"/>
  <c r="I46" i="15"/>
  <c r="H46" i="15"/>
  <c r="G46" i="15"/>
  <c r="L45" i="15"/>
  <c r="K45" i="15"/>
  <c r="J45" i="15"/>
  <c r="I45" i="15"/>
  <c r="H45" i="15"/>
  <c r="G45" i="15"/>
  <c r="L44" i="15"/>
  <c r="K44" i="15"/>
  <c r="J44" i="15"/>
  <c r="I44" i="15"/>
  <c r="H44" i="15"/>
  <c r="N44" i="15" s="1"/>
  <c r="G44" i="15"/>
  <c r="M44" i="15" s="1"/>
  <c r="L43" i="15"/>
  <c r="K43" i="15"/>
  <c r="J43" i="15"/>
  <c r="I43" i="15"/>
  <c r="H43" i="15"/>
  <c r="G43" i="15"/>
  <c r="L42" i="15"/>
  <c r="K42" i="15"/>
  <c r="L41" i="15"/>
  <c r="K41" i="15"/>
  <c r="H41" i="15"/>
  <c r="G41" i="15"/>
  <c r="L40" i="15"/>
  <c r="K40" i="15"/>
  <c r="I40" i="15"/>
  <c r="H40" i="15"/>
  <c r="G40" i="15"/>
  <c r="L39" i="15"/>
  <c r="K39" i="15"/>
  <c r="H39" i="15"/>
  <c r="G39" i="15"/>
  <c r="L38" i="15"/>
  <c r="K38" i="15"/>
  <c r="J38" i="15"/>
  <c r="I38" i="15"/>
  <c r="H38" i="15"/>
  <c r="N38" i="15" s="1"/>
  <c r="G38" i="15"/>
  <c r="L37" i="15"/>
  <c r="K37" i="15"/>
  <c r="J37" i="15"/>
  <c r="I37" i="15"/>
  <c r="H37" i="15"/>
  <c r="G37" i="15"/>
  <c r="L36" i="15"/>
  <c r="K36" i="15"/>
  <c r="J36" i="15"/>
  <c r="I36" i="15"/>
  <c r="H36" i="15"/>
  <c r="G36" i="15"/>
  <c r="L35" i="15"/>
  <c r="K35" i="15"/>
  <c r="J35" i="15"/>
  <c r="H35" i="15"/>
  <c r="G35" i="15"/>
  <c r="L34" i="15"/>
  <c r="K34" i="15"/>
  <c r="J34" i="15"/>
  <c r="I34" i="15"/>
  <c r="H34" i="15"/>
  <c r="G34" i="15"/>
  <c r="L33" i="15"/>
  <c r="K33" i="15"/>
  <c r="L32" i="15"/>
  <c r="K32" i="15"/>
  <c r="G32" i="15"/>
  <c r="L31" i="15"/>
  <c r="K31" i="15"/>
  <c r="H31" i="15"/>
  <c r="G31" i="15"/>
  <c r="L30" i="15"/>
  <c r="K30" i="15"/>
  <c r="L29" i="15"/>
  <c r="K29" i="15"/>
  <c r="H29" i="15"/>
  <c r="G29" i="15"/>
  <c r="L28" i="15"/>
  <c r="K28" i="15"/>
  <c r="H28" i="15"/>
  <c r="G28" i="15"/>
  <c r="L27" i="15"/>
  <c r="K27" i="15"/>
  <c r="H27" i="15"/>
  <c r="G27" i="15"/>
  <c r="L26" i="15"/>
  <c r="K26" i="15"/>
  <c r="J26" i="15"/>
  <c r="G26" i="15"/>
  <c r="L25" i="15"/>
  <c r="K25" i="15"/>
  <c r="J25" i="15"/>
  <c r="I25" i="15"/>
  <c r="H25" i="15"/>
  <c r="G25" i="15"/>
  <c r="M25" i="15" s="1"/>
  <c r="L24" i="15"/>
  <c r="K24" i="15"/>
  <c r="J24" i="15"/>
  <c r="I24" i="15"/>
  <c r="H24" i="15"/>
  <c r="G24" i="15"/>
  <c r="L23" i="15"/>
  <c r="K23" i="15"/>
  <c r="I23" i="15"/>
  <c r="H23" i="15"/>
  <c r="G23" i="15"/>
  <c r="F22" i="15"/>
  <c r="F10" i="15" s="1"/>
  <c r="E22" i="15"/>
  <c r="I42" i="15" s="1"/>
  <c r="D22" i="15"/>
  <c r="C22" i="15"/>
  <c r="L640" i="14"/>
  <c r="K640" i="14"/>
  <c r="I640" i="14"/>
  <c r="H640" i="14"/>
  <c r="K639" i="14"/>
  <c r="G639" i="14"/>
  <c r="L638" i="14"/>
  <c r="K638" i="14"/>
  <c r="H638" i="14"/>
  <c r="G638" i="14"/>
  <c r="K637" i="14"/>
  <c r="I637" i="14"/>
  <c r="G637" i="14"/>
  <c r="L636" i="14"/>
  <c r="K636" i="14"/>
  <c r="I636" i="14"/>
  <c r="H636" i="14"/>
  <c r="G636" i="14"/>
  <c r="K635" i="14"/>
  <c r="I635" i="14"/>
  <c r="H635" i="14"/>
  <c r="G635" i="14"/>
  <c r="L634" i="14"/>
  <c r="K634" i="14"/>
  <c r="I634" i="14"/>
  <c r="H634" i="14"/>
  <c r="G634" i="14"/>
  <c r="K633" i="14"/>
  <c r="G633" i="14"/>
  <c r="L632" i="14"/>
  <c r="K632" i="14"/>
  <c r="I632" i="14"/>
  <c r="H632" i="14"/>
  <c r="G632" i="14"/>
  <c r="K631" i="14"/>
  <c r="G631" i="14"/>
  <c r="L630" i="14"/>
  <c r="K630" i="14"/>
  <c r="K629" i="14"/>
  <c r="G629" i="14"/>
  <c r="L628" i="14"/>
  <c r="K628" i="14"/>
  <c r="I628" i="14"/>
  <c r="H628" i="14"/>
  <c r="G628" i="14"/>
  <c r="K627" i="14"/>
  <c r="I627" i="14"/>
  <c r="G627" i="14"/>
  <c r="L626" i="14"/>
  <c r="K626" i="14"/>
  <c r="I626" i="14"/>
  <c r="H626" i="14"/>
  <c r="G626" i="14"/>
  <c r="K625" i="14"/>
  <c r="I625" i="14"/>
  <c r="G625" i="14"/>
  <c r="L624" i="14"/>
  <c r="K624" i="14"/>
  <c r="I624" i="14"/>
  <c r="H624" i="14"/>
  <c r="G624" i="14"/>
  <c r="K623" i="14"/>
  <c r="I623" i="14"/>
  <c r="G623" i="14"/>
  <c r="L622" i="14"/>
  <c r="K622" i="14"/>
  <c r="J622" i="14"/>
  <c r="I622" i="14"/>
  <c r="H622" i="14"/>
  <c r="G622" i="14"/>
  <c r="K621" i="14"/>
  <c r="G621" i="14"/>
  <c r="L620" i="14"/>
  <c r="K620" i="14"/>
  <c r="I620" i="14"/>
  <c r="H620" i="14"/>
  <c r="G620" i="14"/>
  <c r="K619" i="14"/>
  <c r="I619" i="14"/>
  <c r="G619" i="14"/>
  <c r="L618" i="14"/>
  <c r="K618" i="14"/>
  <c r="H618" i="14"/>
  <c r="G618" i="14"/>
  <c r="K617" i="14"/>
  <c r="G617" i="14"/>
  <c r="L616" i="14"/>
  <c r="K616" i="14"/>
  <c r="H616" i="14"/>
  <c r="G616" i="14"/>
  <c r="K615" i="14"/>
  <c r="L614" i="14"/>
  <c r="K614" i="14"/>
  <c r="H614" i="14"/>
  <c r="G614" i="14"/>
  <c r="L613" i="14"/>
  <c r="K613" i="14"/>
  <c r="H613" i="14"/>
  <c r="G613" i="14"/>
  <c r="F612" i="14"/>
  <c r="J631" i="14" s="1"/>
  <c r="E612" i="14"/>
  <c r="I630" i="14" s="1"/>
  <c r="D612" i="14"/>
  <c r="H612" i="14" s="1"/>
  <c r="C612" i="14"/>
  <c r="G630" i="14" s="1"/>
  <c r="K604" i="14"/>
  <c r="J604" i="14"/>
  <c r="I604" i="14"/>
  <c r="G604" i="14"/>
  <c r="L603" i="14"/>
  <c r="K603" i="14"/>
  <c r="J603" i="14"/>
  <c r="I603" i="14"/>
  <c r="H603" i="14"/>
  <c r="G603" i="14"/>
  <c r="K602" i="14"/>
  <c r="H602" i="14"/>
  <c r="G602" i="14"/>
  <c r="L601" i="14"/>
  <c r="K601" i="14"/>
  <c r="J601" i="14"/>
  <c r="I601" i="14"/>
  <c r="H601" i="14"/>
  <c r="G601" i="14"/>
  <c r="K600" i="14"/>
  <c r="I600" i="14"/>
  <c r="G600" i="14"/>
  <c r="L599" i="14"/>
  <c r="K599" i="14"/>
  <c r="I599" i="14"/>
  <c r="H599" i="14"/>
  <c r="G599" i="14"/>
  <c r="K598" i="14"/>
  <c r="I598" i="14"/>
  <c r="G598" i="14"/>
  <c r="L597" i="14"/>
  <c r="K597" i="14"/>
  <c r="H597" i="14"/>
  <c r="G597" i="14"/>
  <c r="K596" i="14"/>
  <c r="G596" i="14"/>
  <c r="L595" i="14"/>
  <c r="K595" i="14"/>
  <c r="H595" i="14"/>
  <c r="G595" i="14"/>
  <c r="K594" i="14"/>
  <c r="L593" i="14"/>
  <c r="K593" i="14"/>
  <c r="I593" i="14"/>
  <c r="H593" i="14"/>
  <c r="G593" i="14"/>
  <c r="K592" i="14"/>
  <c r="G592" i="14"/>
  <c r="L591" i="14"/>
  <c r="K591" i="14"/>
  <c r="H591" i="14"/>
  <c r="G591" i="14"/>
  <c r="K590" i="14"/>
  <c r="G590" i="14"/>
  <c r="L589" i="14"/>
  <c r="K589" i="14"/>
  <c r="H589" i="14"/>
  <c r="G589" i="14"/>
  <c r="K588" i="14"/>
  <c r="G588" i="14"/>
  <c r="L587" i="14"/>
  <c r="K587" i="14"/>
  <c r="J587" i="14"/>
  <c r="I587" i="14"/>
  <c r="H587" i="14"/>
  <c r="N587" i="14" s="1"/>
  <c r="G587" i="14"/>
  <c r="K586" i="14"/>
  <c r="I586" i="14"/>
  <c r="G586" i="14"/>
  <c r="L585" i="14"/>
  <c r="K585" i="14"/>
  <c r="H585" i="14"/>
  <c r="G585" i="14"/>
  <c r="K584" i="14"/>
  <c r="I584" i="14"/>
  <c r="G584" i="14"/>
  <c r="L583" i="14"/>
  <c r="K583" i="14"/>
  <c r="H583" i="14"/>
  <c r="G583" i="14"/>
  <c r="K582" i="14"/>
  <c r="I582" i="14"/>
  <c r="H582" i="14"/>
  <c r="G582" i="14"/>
  <c r="L581" i="14"/>
  <c r="K581" i="14"/>
  <c r="I581" i="14"/>
  <c r="H581" i="14"/>
  <c r="G581" i="14"/>
  <c r="K580" i="14"/>
  <c r="G580" i="14"/>
  <c r="L579" i="14"/>
  <c r="K579" i="14"/>
  <c r="H579" i="14"/>
  <c r="G579" i="14"/>
  <c r="K578" i="14"/>
  <c r="I578" i="14"/>
  <c r="G578" i="14"/>
  <c r="L577" i="14"/>
  <c r="K577" i="14"/>
  <c r="H577" i="14"/>
  <c r="G577" i="14"/>
  <c r="K576" i="14"/>
  <c r="I576" i="14"/>
  <c r="H576" i="14"/>
  <c r="G576" i="14"/>
  <c r="L575" i="14"/>
  <c r="K575" i="14"/>
  <c r="H575" i="14"/>
  <c r="G575" i="14"/>
  <c r="K574" i="14"/>
  <c r="I574" i="14"/>
  <c r="G574" i="14"/>
  <c r="L573" i="14"/>
  <c r="K573" i="14"/>
  <c r="H573" i="14"/>
  <c r="G573" i="14"/>
  <c r="K572" i="14"/>
  <c r="I572" i="14"/>
  <c r="H572" i="14"/>
  <c r="G572" i="14"/>
  <c r="L571" i="14"/>
  <c r="K571" i="14"/>
  <c r="H571" i="14"/>
  <c r="G571" i="14"/>
  <c r="K570" i="14"/>
  <c r="I570" i="14"/>
  <c r="G570" i="14"/>
  <c r="L569" i="14"/>
  <c r="K569" i="14"/>
  <c r="J569" i="14"/>
  <c r="I569" i="14"/>
  <c r="H569" i="14"/>
  <c r="G569" i="14"/>
  <c r="K568" i="14"/>
  <c r="G568" i="14"/>
  <c r="L567" i="14"/>
  <c r="K567" i="14"/>
  <c r="H567" i="14"/>
  <c r="G567" i="14"/>
  <c r="K566" i="14"/>
  <c r="I566" i="14"/>
  <c r="H566" i="14"/>
  <c r="G566" i="14"/>
  <c r="L565" i="14"/>
  <c r="K565" i="14"/>
  <c r="H565" i="14"/>
  <c r="G565" i="14"/>
  <c r="K564" i="14"/>
  <c r="H564" i="14"/>
  <c r="G564" i="14"/>
  <c r="L563" i="14"/>
  <c r="K563" i="14"/>
  <c r="H563" i="14"/>
  <c r="G563" i="14"/>
  <c r="K562" i="14"/>
  <c r="I562" i="14"/>
  <c r="G562" i="14"/>
  <c r="L561" i="14"/>
  <c r="K561" i="14"/>
  <c r="H561" i="14"/>
  <c r="G561" i="14"/>
  <c r="K560" i="14"/>
  <c r="G560" i="14"/>
  <c r="L559" i="14"/>
  <c r="K559" i="14"/>
  <c r="H559" i="14"/>
  <c r="G559" i="14"/>
  <c r="K558" i="14"/>
  <c r="I558" i="14"/>
  <c r="G558" i="14"/>
  <c r="L557" i="14"/>
  <c r="K557" i="14"/>
  <c r="H557" i="14"/>
  <c r="G557" i="14"/>
  <c r="K556" i="14"/>
  <c r="I556" i="14"/>
  <c r="H556" i="14"/>
  <c r="G556" i="14"/>
  <c r="L555" i="14"/>
  <c r="K555" i="14"/>
  <c r="J555" i="14"/>
  <c r="I555" i="14"/>
  <c r="H555" i="14"/>
  <c r="G555" i="14"/>
  <c r="K554" i="14"/>
  <c r="G554" i="14"/>
  <c r="L553" i="14"/>
  <c r="K553" i="14"/>
  <c r="H553" i="14"/>
  <c r="G553" i="14"/>
  <c r="L552" i="14"/>
  <c r="K552" i="14"/>
  <c r="G552" i="14"/>
  <c r="L551" i="14"/>
  <c r="K551" i="14"/>
  <c r="I551" i="14"/>
  <c r="H551" i="14"/>
  <c r="G551" i="14"/>
  <c r="K550" i="14"/>
  <c r="H550" i="14"/>
  <c r="G550" i="14"/>
  <c r="L549" i="14"/>
  <c r="K549" i="14"/>
  <c r="J549" i="14"/>
  <c r="I549" i="14"/>
  <c r="H549" i="14"/>
  <c r="G549" i="14"/>
  <c r="K548" i="14"/>
  <c r="J548" i="14"/>
  <c r="I548" i="14"/>
  <c r="H548" i="14"/>
  <c r="G548" i="14"/>
  <c r="L547" i="14"/>
  <c r="K547" i="14"/>
  <c r="J547" i="14"/>
  <c r="I547" i="14"/>
  <c r="H547" i="14"/>
  <c r="G547" i="14"/>
  <c r="K546" i="14"/>
  <c r="G546" i="14"/>
  <c r="L545" i="14"/>
  <c r="K545" i="14"/>
  <c r="H545" i="14"/>
  <c r="G545" i="14"/>
  <c r="K544" i="14"/>
  <c r="G544" i="14"/>
  <c r="L543" i="14"/>
  <c r="K543" i="14"/>
  <c r="H543" i="14"/>
  <c r="G543" i="14"/>
  <c r="L542" i="14"/>
  <c r="K542" i="14"/>
  <c r="I542" i="14"/>
  <c r="H542" i="14"/>
  <c r="G542" i="14"/>
  <c r="L541" i="14"/>
  <c r="K541" i="14"/>
  <c r="H541" i="14"/>
  <c r="G541" i="14"/>
  <c r="K540" i="14"/>
  <c r="H540" i="14"/>
  <c r="G540" i="14"/>
  <c r="L539" i="14"/>
  <c r="K539" i="14"/>
  <c r="H539" i="14"/>
  <c r="K538" i="14"/>
  <c r="G538" i="14"/>
  <c r="L537" i="14"/>
  <c r="K537" i="14"/>
  <c r="H537" i="14"/>
  <c r="G537" i="14"/>
  <c r="K536" i="14"/>
  <c r="G536" i="14"/>
  <c r="L535" i="14"/>
  <c r="K535" i="14"/>
  <c r="H535" i="14"/>
  <c r="G535" i="14"/>
  <c r="K534" i="14"/>
  <c r="I534" i="14"/>
  <c r="G534" i="14"/>
  <c r="L533" i="14"/>
  <c r="K533" i="14"/>
  <c r="I533" i="14"/>
  <c r="H533" i="14"/>
  <c r="G533" i="14"/>
  <c r="K532" i="14"/>
  <c r="I532" i="14"/>
  <c r="H532" i="14"/>
  <c r="G532" i="14"/>
  <c r="L531" i="14"/>
  <c r="K531" i="14"/>
  <c r="I531" i="14"/>
  <c r="H531" i="14"/>
  <c r="G531" i="14"/>
  <c r="K530" i="14"/>
  <c r="G530" i="14"/>
  <c r="L529" i="14"/>
  <c r="K529" i="14"/>
  <c r="I529" i="14"/>
  <c r="H529" i="14"/>
  <c r="G529" i="14"/>
  <c r="K528" i="14"/>
  <c r="G528" i="14"/>
  <c r="L527" i="14"/>
  <c r="K527" i="14"/>
  <c r="I527" i="14"/>
  <c r="H527" i="14"/>
  <c r="G527" i="14"/>
  <c r="K526" i="14"/>
  <c r="G526" i="14"/>
  <c r="L525" i="14"/>
  <c r="K525" i="14"/>
  <c r="H525" i="14"/>
  <c r="G525" i="14"/>
  <c r="K524" i="14"/>
  <c r="I524" i="14"/>
  <c r="G524" i="14"/>
  <c r="L523" i="14"/>
  <c r="K523" i="14"/>
  <c r="H523" i="14"/>
  <c r="G523" i="14"/>
  <c r="K522" i="14"/>
  <c r="I522" i="14"/>
  <c r="G522" i="14"/>
  <c r="L521" i="14"/>
  <c r="K521" i="14"/>
  <c r="I521" i="14"/>
  <c r="H521" i="14"/>
  <c r="G521" i="14"/>
  <c r="K520" i="14"/>
  <c r="I520" i="14"/>
  <c r="G520" i="14"/>
  <c r="L519" i="14"/>
  <c r="K519" i="14"/>
  <c r="H519" i="14"/>
  <c r="G519" i="14"/>
  <c r="K518" i="14"/>
  <c r="G518" i="14"/>
  <c r="L517" i="14"/>
  <c r="K517" i="14"/>
  <c r="H517" i="14"/>
  <c r="G517" i="14"/>
  <c r="K516" i="14"/>
  <c r="I516" i="14"/>
  <c r="G516" i="14"/>
  <c r="L515" i="14"/>
  <c r="K515" i="14"/>
  <c r="I515" i="14"/>
  <c r="H515" i="14"/>
  <c r="G515" i="14"/>
  <c r="K514" i="14"/>
  <c r="I514" i="14"/>
  <c r="H514" i="14"/>
  <c r="G514" i="14"/>
  <c r="L513" i="14"/>
  <c r="K513" i="14"/>
  <c r="H513" i="14"/>
  <c r="G513" i="14"/>
  <c r="K512" i="14"/>
  <c r="H512" i="14"/>
  <c r="G512" i="14"/>
  <c r="L511" i="14"/>
  <c r="K511" i="14"/>
  <c r="H511" i="14"/>
  <c r="G511" i="14"/>
  <c r="K510" i="14"/>
  <c r="I510" i="14"/>
  <c r="G510" i="14"/>
  <c r="L509" i="14"/>
  <c r="K509" i="14"/>
  <c r="G509" i="14"/>
  <c r="K508" i="14"/>
  <c r="I508" i="14"/>
  <c r="G508" i="14"/>
  <c r="L507" i="14"/>
  <c r="K507" i="14"/>
  <c r="H507" i="14"/>
  <c r="G507" i="14"/>
  <c r="K506" i="14"/>
  <c r="I506" i="14"/>
  <c r="G506" i="14"/>
  <c r="L505" i="14"/>
  <c r="K505" i="14"/>
  <c r="J505" i="14"/>
  <c r="I505" i="14"/>
  <c r="H505" i="14"/>
  <c r="G505" i="14"/>
  <c r="K504" i="14"/>
  <c r="G504" i="14"/>
  <c r="L503" i="14"/>
  <c r="K503" i="14"/>
  <c r="I503" i="14"/>
  <c r="H503" i="14"/>
  <c r="G503" i="14"/>
  <c r="L502" i="14"/>
  <c r="K502" i="14"/>
  <c r="I502" i="14"/>
  <c r="G502" i="14"/>
  <c r="L501" i="14"/>
  <c r="K501" i="14"/>
  <c r="H501" i="14"/>
  <c r="G501" i="14"/>
  <c r="K500" i="14"/>
  <c r="I500" i="14"/>
  <c r="H500" i="14"/>
  <c r="G500" i="14"/>
  <c r="L499" i="14"/>
  <c r="K499" i="14"/>
  <c r="H499" i="14"/>
  <c r="G499" i="14"/>
  <c r="K498" i="14"/>
  <c r="H498" i="14"/>
  <c r="G498" i="14"/>
  <c r="L497" i="14"/>
  <c r="K497" i="14"/>
  <c r="I497" i="14"/>
  <c r="H497" i="14"/>
  <c r="G497" i="14"/>
  <c r="K496" i="14"/>
  <c r="I496" i="14"/>
  <c r="G496" i="14"/>
  <c r="L495" i="14"/>
  <c r="K495" i="14"/>
  <c r="I495" i="14"/>
  <c r="H495" i="14"/>
  <c r="G495" i="14"/>
  <c r="K494" i="14"/>
  <c r="G494" i="14"/>
  <c r="L493" i="14"/>
  <c r="K493" i="14"/>
  <c r="H493" i="14"/>
  <c r="G493" i="14"/>
  <c r="K492" i="14"/>
  <c r="I492" i="14"/>
  <c r="H492" i="14"/>
  <c r="G492" i="14"/>
  <c r="L491" i="14"/>
  <c r="K491" i="14"/>
  <c r="H491" i="14"/>
  <c r="G491" i="14"/>
  <c r="K490" i="14"/>
  <c r="I490" i="14"/>
  <c r="G490" i="14"/>
  <c r="L489" i="14"/>
  <c r="K489" i="14"/>
  <c r="H489" i="14"/>
  <c r="K488" i="14"/>
  <c r="I488" i="14"/>
  <c r="G488" i="14"/>
  <c r="L487" i="14"/>
  <c r="K487" i="14"/>
  <c r="H487" i="14"/>
  <c r="G487" i="14"/>
  <c r="K486" i="14"/>
  <c r="G486" i="14"/>
  <c r="L485" i="14"/>
  <c r="K485" i="14"/>
  <c r="H485" i="14"/>
  <c r="G485" i="14"/>
  <c r="K484" i="14"/>
  <c r="G484" i="14"/>
  <c r="L483" i="14"/>
  <c r="K483" i="14"/>
  <c r="H483" i="14"/>
  <c r="G483" i="14"/>
  <c r="K482" i="14"/>
  <c r="I482" i="14"/>
  <c r="G482" i="14"/>
  <c r="L481" i="14"/>
  <c r="K481" i="14"/>
  <c r="H481" i="14"/>
  <c r="G481" i="14"/>
  <c r="K480" i="14"/>
  <c r="G480" i="14"/>
  <c r="L479" i="14"/>
  <c r="K479" i="14"/>
  <c r="H479" i="14"/>
  <c r="G479" i="14"/>
  <c r="K478" i="14"/>
  <c r="G478" i="14"/>
  <c r="L477" i="14"/>
  <c r="K477" i="14"/>
  <c r="I477" i="14"/>
  <c r="H477" i="14"/>
  <c r="G477" i="14"/>
  <c r="K476" i="14"/>
  <c r="H476" i="14"/>
  <c r="G476" i="14"/>
  <c r="L475" i="14"/>
  <c r="K475" i="14"/>
  <c r="J475" i="14"/>
  <c r="I475" i="14"/>
  <c r="H475" i="14"/>
  <c r="G475" i="14"/>
  <c r="K474" i="14"/>
  <c r="G474" i="14"/>
  <c r="L473" i="14"/>
  <c r="K473" i="14"/>
  <c r="H473" i="14"/>
  <c r="G473" i="14"/>
  <c r="K472" i="14"/>
  <c r="G472" i="14"/>
  <c r="L471" i="14"/>
  <c r="K471" i="14"/>
  <c r="H471" i="14"/>
  <c r="G471" i="14"/>
  <c r="K470" i="14"/>
  <c r="G470" i="14"/>
  <c r="L469" i="14"/>
  <c r="K469" i="14"/>
  <c r="H469" i="14"/>
  <c r="G469" i="14"/>
  <c r="L468" i="14"/>
  <c r="K468" i="14"/>
  <c r="I468" i="14"/>
  <c r="G468" i="14"/>
  <c r="L467" i="14"/>
  <c r="K467" i="14"/>
  <c r="I467" i="14"/>
  <c r="H467" i="14"/>
  <c r="G467" i="14"/>
  <c r="K466" i="14"/>
  <c r="I466" i="14"/>
  <c r="G466" i="14"/>
  <c r="L465" i="14"/>
  <c r="K465" i="14"/>
  <c r="H465" i="14"/>
  <c r="G465" i="14"/>
  <c r="K464" i="14"/>
  <c r="G464" i="14"/>
  <c r="L463" i="14"/>
  <c r="K463" i="14"/>
  <c r="I463" i="14"/>
  <c r="H463" i="14"/>
  <c r="G463" i="14"/>
  <c r="K462" i="14"/>
  <c r="G462" i="14"/>
  <c r="L461" i="14"/>
  <c r="K461" i="14"/>
  <c r="H461" i="14"/>
  <c r="G461" i="14"/>
  <c r="K460" i="14"/>
  <c r="G460" i="14"/>
  <c r="L459" i="14"/>
  <c r="K459" i="14"/>
  <c r="J459" i="14"/>
  <c r="I459" i="14"/>
  <c r="H459" i="14"/>
  <c r="G459" i="14"/>
  <c r="K458" i="14"/>
  <c r="H458" i="14"/>
  <c r="G458" i="14"/>
  <c r="L457" i="14"/>
  <c r="K457" i="14"/>
  <c r="H457" i="14"/>
  <c r="G457" i="14"/>
  <c r="K456" i="14"/>
  <c r="G456" i="14"/>
  <c r="L455" i="14"/>
  <c r="K455" i="14"/>
  <c r="J455" i="14"/>
  <c r="H455" i="14"/>
  <c r="G455" i="14"/>
  <c r="K454" i="14"/>
  <c r="J454" i="14"/>
  <c r="G454" i="14"/>
  <c r="L453" i="14"/>
  <c r="K453" i="14"/>
  <c r="J453" i="14"/>
  <c r="I453" i="14"/>
  <c r="H453" i="14"/>
  <c r="G453" i="14"/>
  <c r="K452" i="14"/>
  <c r="G452" i="14"/>
  <c r="L451" i="14"/>
  <c r="K451" i="14"/>
  <c r="H451" i="14"/>
  <c r="G451" i="14"/>
  <c r="K450" i="14"/>
  <c r="G450" i="14"/>
  <c r="L449" i="14"/>
  <c r="K449" i="14"/>
  <c r="J449" i="14"/>
  <c r="H449" i="14"/>
  <c r="G449" i="14"/>
  <c r="K448" i="14"/>
  <c r="G448" i="14"/>
  <c r="L447" i="14"/>
  <c r="K447" i="14"/>
  <c r="J447" i="14"/>
  <c r="I447" i="14"/>
  <c r="H447" i="14"/>
  <c r="G447" i="14"/>
  <c r="K446" i="14"/>
  <c r="G446" i="14"/>
  <c r="L445" i="14"/>
  <c r="K445" i="14"/>
  <c r="J445" i="14"/>
  <c r="I445" i="14"/>
  <c r="H445" i="14"/>
  <c r="G445" i="14"/>
  <c r="K444" i="14"/>
  <c r="J444" i="14"/>
  <c r="I444" i="14"/>
  <c r="H444" i="14"/>
  <c r="G444" i="14"/>
  <c r="L443" i="14"/>
  <c r="K443" i="14"/>
  <c r="H443" i="14"/>
  <c r="G443" i="14"/>
  <c r="K442" i="14"/>
  <c r="H442" i="14"/>
  <c r="G442" i="14"/>
  <c r="L441" i="14"/>
  <c r="K441" i="14"/>
  <c r="H441" i="14"/>
  <c r="G441" i="14"/>
  <c r="K440" i="14"/>
  <c r="H440" i="14"/>
  <c r="G440" i="14"/>
  <c r="L439" i="14"/>
  <c r="K439" i="14"/>
  <c r="J439" i="14"/>
  <c r="I439" i="14"/>
  <c r="H439" i="14"/>
  <c r="G439" i="14"/>
  <c r="L438" i="14"/>
  <c r="K438" i="14"/>
  <c r="G438" i="14"/>
  <c r="L437" i="14"/>
  <c r="K437" i="14"/>
  <c r="H437" i="14"/>
  <c r="G437" i="14"/>
  <c r="K436" i="14"/>
  <c r="G436" i="14"/>
  <c r="L435" i="14"/>
  <c r="K435" i="14"/>
  <c r="H435" i="14"/>
  <c r="G435" i="14"/>
  <c r="K434" i="14"/>
  <c r="G434" i="14"/>
  <c r="L433" i="14"/>
  <c r="K433" i="14"/>
  <c r="H433" i="14"/>
  <c r="G433" i="14"/>
  <c r="K432" i="14"/>
  <c r="G432" i="14"/>
  <c r="L431" i="14"/>
  <c r="K431" i="14"/>
  <c r="H431" i="14"/>
  <c r="G431" i="14"/>
  <c r="K430" i="14"/>
  <c r="G430" i="14"/>
  <c r="L429" i="14"/>
  <c r="K429" i="14"/>
  <c r="H429" i="14"/>
  <c r="G429" i="14"/>
  <c r="K428" i="14"/>
  <c r="G428" i="14"/>
  <c r="L427" i="14"/>
  <c r="K427" i="14"/>
  <c r="H427" i="14"/>
  <c r="G427" i="14"/>
  <c r="K426" i="14"/>
  <c r="G426" i="14"/>
  <c r="L425" i="14"/>
  <c r="K425" i="14"/>
  <c r="J425" i="14"/>
  <c r="I425" i="14"/>
  <c r="H425" i="14"/>
  <c r="N425" i="14" s="1"/>
  <c r="G425" i="14"/>
  <c r="K424" i="14"/>
  <c r="G424" i="14"/>
  <c r="L423" i="14"/>
  <c r="K423" i="14"/>
  <c r="K422" i="14"/>
  <c r="L421" i="14"/>
  <c r="K421" i="14"/>
  <c r="H421" i="14"/>
  <c r="G421" i="14"/>
  <c r="K420" i="14"/>
  <c r="G420" i="14"/>
  <c r="L419" i="14"/>
  <c r="K419" i="14"/>
  <c r="K418" i="14"/>
  <c r="I418" i="14"/>
  <c r="G418" i="14"/>
  <c r="L417" i="14"/>
  <c r="K417" i="14"/>
  <c r="J417" i="14"/>
  <c r="I417" i="14"/>
  <c r="H417" i="14"/>
  <c r="G417" i="14"/>
  <c r="K416" i="14"/>
  <c r="I416" i="14"/>
  <c r="G416" i="14"/>
  <c r="L415" i="14"/>
  <c r="K415" i="14"/>
  <c r="J415" i="14"/>
  <c r="I415" i="14"/>
  <c r="H415" i="14"/>
  <c r="G415" i="14"/>
  <c r="M415" i="14" s="1"/>
  <c r="K414" i="14"/>
  <c r="H414" i="14"/>
  <c r="G414" i="14"/>
  <c r="L413" i="14"/>
  <c r="K413" i="14"/>
  <c r="L412" i="14"/>
  <c r="K412" i="14"/>
  <c r="I412" i="14"/>
  <c r="G412" i="14"/>
  <c r="L411" i="14"/>
  <c r="K411" i="14"/>
  <c r="H411" i="14"/>
  <c r="G411" i="14"/>
  <c r="K410" i="14"/>
  <c r="L409" i="14"/>
  <c r="K409" i="14"/>
  <c r="H409" i="14"/>
  <c r="G409" i="14"/>
  <c r="K408" i="14"/>
  <c r="G408" i="14"/>
  <c r="L407" i="14"/>
  <c r="K407" i="14"/>
  <c r="H407" i="14"/>
  <c r="G407" i="14"/>
  <c r="L406" i="14"/>
  <c r="K406" i="14"/>
  <c r="G406" i="14"/>
  <c r="L405" i="14"/>
  <c r="K405" i="14"/>
  <c r="H405" i="14"/>
  <c r="G405" i="14"/>
  <c r="K404" i="14"/>
  <c r="G404" i="14"/>
  <c r="L403" i="14"/>
  <c r="K403" i="14"/>
  <c r="I403" i="14"/>
  <c r="H403" i="14"/>
  <c r="G403" i="14"/>
  <c r="K402" i="14"/>
  <c r="G402" i="14"/>
  <c r="L401" i="14"/>
  <c r="K401" i="14"/>
  <c r="H401" i="14"/>
  <c r="G401" i="14"/>
  <c r="K400" i="14"/>
  <c r="G400" i="14"/>
  <c r="L399" i="14"/>
  <c r="K399" i="14"/>
  <c r="H399" i="14"/>
  <c r="G399" i="14"/>
  <c r="K398" i="14"/>
  <c r="G398" i="14"/>
  <c r="L397" i="14"/>
  <c r="K397" i="14"/>
  <c r="H397" i="14"/>
  <c r="G397" i="14"/>
  <c r="K396" i="14"/>
  <c r="G396" i="14"/>
  <c r="L395" i="14"/>
  <c r="K395" i="14"/>
  <c r="G395" i="14"/>
  <c r="K394" i="14"/>
  <c r="G394" i="14"/>
  <c r="L393" i="14"/>
  <c r="K393" i="14"/>
  <c r="J393" i="14"/>
  <c r="I393" i="14"/>
  <c r="H393" i="14"/>
  <c r="G393" i="14"/>
  <c r="M393" i="14" s="1"/>
  <c r="K392" i="14"/>
  <c r="H392" i="14"/>
  <c r="G392" i="14"/>
  <c r="L391" i="14"/>
  <c r="K391" i="14"/>
  <c r="G391" i="14"/>
  <c r="K390" i="14"/>
  <c r="I390" i="14"/>
  <c r="G390" i="14"/>
  <c r="L389" i="14"/>
  <c r="K389" i="14"/>
  <c r="H389" i="14"/>
  <c r="G389" i="14"/>
  <c r="K388" i="14"/>
  <c r="G388" i="14"/>
  <c r="L387" i="14"/>
  <c r="K387" i="14"/>
  <c r="H387" i="14"/>
  <c r="G387" i="14"/>
  <c r="L386" i="14"/>
  <c r="K386" i="14"/>
  <c r="G386" i="14"/>
  <c r="L385" i="14"/>
  <c r="K385" i="14"/>
  <c r="J385" i="14"/>
  <c r="I385" i="14"/>
  <c r="H385" i="14"/>
  <c r="G385" i="14"/>
  <c r="K384" i="14"/>
  <c r="H384" i="14"/>
  <c r="G384" i="14"/>
  <c r="L383" i="14"/>
  <c r="K383" i="14"/>
  <c r="K382" i="14"/>
  <c r="J382" i="14"/>
  <c r="G382" i="14"/>
  <c r="L381" i="14"/>
  <c r="K381" i="14"/>
  <c r="H381" i="14"/>
  <c r="G381" i="14"/>
  <c r="K380" i="14"/>
  <c r="L379" i="14"/>
  <c r="K379" i="14"/>
  <c r="H379" i="14"/>
  <c r="G379" i="14"/>
  <c r="K378" i="14"/>
  <c r="L377" i="14"/>
  <c r="K377" i="14"/>
  <c r="K376" i="14"/>
  <c r="G376" i="14"/>
  <c r="L375" i="14"/>
  <c r="K375" i="14"/>
  <c r="J375" i="14"/>
  <c r="H375" i="14"/>
  <c r="G375" i="14"/>
  <c r="K374" i="14"/>
  <c r="H374" i="14"/>
  <c r="G374" i="14"/>
  <c r="L373" i="14"/>
  <c r="K373" i="14"/>
  <c r="H373" i="14"/>
  <c r="G373" i="14"/>
  <c r="L372" i="14"/>
  <c r="K372" i="14"/>
  <c r="H372" i="14"/>
  <c r="F371" i="14"/>
  <c r="E371" i="14"/>
  <c r="I398" i="14" s="1"/>
  <c r="D371" i="14"/>
  <c r="C371" i="14"/>
  <c r="G423" i="14" s="1"/>
  <c r="K363" i="14"/>
  <c r="H363" i="14"/>
  <c r="G363" i="14"/>
  <c r="L362" i="14"/>
  <c r="K362" i="14"/>
  <c r="H362" i="14"/>
  <c r="G362" i="14"/>
  <c r="K361" i="14"/>
  <c r="H361" i="14"/>
  <c r="G361" i="14"/>
  <c r="L360" i="14"/>
  <c r="K360" i="14"/>
  <c r="J360" i="14"/>
  <c r="I360" i="14"/>
  <c r="H360" i="14"/>
  <c r="G360" i="14"/>
  <c r="K359" i="14"/>
  <c r="I359" i="14"/>
  <c r="H359" i="14"/>
  <c r="G359" i="14"/>
  <c r="L358" i="14"/>
  <c r="K358" i="14"/>
  <c r="H358" i="14"/>
  <c r="G358" i="14"/>
  <c r="K357" i="14"/>
  <c r="I357" i="14"/>
  <c r="H357" i="14"/>
  <c r="G357" i="14"/>
  <c r="L356" i="14"/>
  <c r="K356" i="14"/>
  <c r="I356" i="14"/>
  <c r="H356" i="14"/>
  <c r="G356" i="14"/>
  <c r="L355" i="14"/>
  <c r="K355" i="14"/>
  <c r="H355" i="14"/>
  <c r="G355" i="14"/>
  <c r="L354" i="14"/>
  <c r="K354" i="14"/>
  <c r="I354" i="14"/>
  <c r="H354" i="14"/>
  <c r="G354" i="14"/>
  <c r="K353" i="14"/>
  <c r="I353" i="14"/>
  <c r="H353" i="14"/>
  <c r="G353" i="14"/>
  <c r="L352" i="14"/>
  <c r="K352" i="14"/>
  <c r="H352" i="14"/>
  <c r="G352" i="14"/>
  <c r="K351" i="14"/>
  <c r="J351" i="14"/>
  <c r="I351" i="14"/>
  <c r="H351" i="14"/>
  <c r="G351" i="14"/>
  <c r="L350" i="14"/>
  <c r="K350" i="14"/>
  <c r="I350" i="14"/>
  <c r="H350" i="14"/>
  <c r="G350" i="14"/>
  <c r="K349" i="14"/>
  <c r="I349" i="14"/>
  <c r="H349" i="14"/>
  <c r="G349" i="14"/>
  <c r="L348" i="14"/>
  <c r="K348" i="14"/>
  <c r="J348" i="14"/>
  <c r="I348" i="14"/>
  <c r="H348" i="14"/>
  <c r="G348" i="14"/>
  <c r="K347" i="14"/>
  <c r="H347" i="14"/>
  <c r="G347" i="14"/>
  <c r="L346" i="14"/>
  <c r="K346" i="14"/>
  <c r="H346" i="14"/>
  <c r="G346" i="14"/>
  <c r="K345" i="14"/>
  <c r="I345" i="14"/>
  <c r="H345" i="14"/>
  <c r="G345" i="14"/>
  <c r="L344" i="14"/>
  <c r="K344" i="14"/>
  <c r="H344" i="14"/>
  <c r="G344" i="14"/>
  <c r="K343" i="14"/>
  <c r="H343" i="14"/>
  <c r="G343" i="14"/>
  <c r="L342" i="14"/>
  <c r="K342" i="14"/>
  <c r="H342" i="14"/>
  <c r="G342" i="14"/>
  <c r="K341" i="14"/>
  <c r="I341" i="14"/>
  <c r="H341" i="14"/>
  <c r="G341" i="14"/>
  <c r="L340" i="14"/>
  <c r="K340" i="14"/>
  <c r="H340" i="14"/>
  <c r="G340" i="14"/>
  <c r="L339" i="14"/>
  <c r="K339" i="14"/>
  <c r="I339" i="14"/>
  <c r="H339" i="14"/>
  <c r="G339" i="14"/>
  <c r="L338" i="14"/>
  <c r="K338" i="14"/>
  <c r="L337" i="14"/>
  <c r="K337" i="14"/>
  <c r="I337" i="14"/>
  <c r="H337" i="14"/>
  <c r="G337" i="14"/>
  <c r="L336" i="14"/>
  <c r="K336" i="14"/>
  <c r="H336" i="14"/>
  <c r="G336" i="14"/>
  <c r="K335" i="14"/>
  <c r="J335" i="14"/>
  <c r="I335" i="14"/>
  <c r="H335" i="14"/>
  <c r="G335" i="14"/>
  <c r="L334" i="14"/>
  <c r="K334" i="14"/>
  <c r="I334" i="14"/>
  <c r="H334" i="14"/>
  <c r="G334" i="14"/>
  <c r="K333" i="14"/>
  <c r="I333" i="14"/>
  <c r="H333" i="14"/>
  <c r="G333" i="14"/>
  <c r="L332" i="14"/>
  <c r="K332" i="14"/>
  <c r="I332" i="14"/>
  <c r="H332" i="14"/>
  <c r="G332" i="14"/>
  <c r="K331" i="14"/>
  <c r="I331" i="14"/>
  <c r="H331" i="14"/>
  <c r="G331" i="14"/>
  <c r="L330" i="14"/>
  <c r="K330" i="14"/>
  <c r="J330" i="14"/>
  <c r="I330" i="14"/>
  <c r="H330" i="14"/>
  <c r="G330" i="14"/>
  <c r="K329" i="14"/>
  <c r="H329" i="14"/>
  <c r="G329" i="14"/>
  <c r="L328" i="14"/>
  <c r="K328" i="14"/>
  <c r="J328" i="14"/>
  <c r="I328" i="14"/>
  <c r="H328" i="14"/>
  <c r="G328" i="14"/>
  <c r="K327" i="14"/>
  <c r="H327" i="14"/>
  <c r="G327" i="14"/>
  <c r="L326" i="14"/>
  <c r="K326" i="14"/>
  <c r="I326" i="14"/>
  <c r="H326" i="14"/>
  <c r="G326" i="14"/>
  <c r="K325" i="14"/>
  <c r="H325" i="14"/>
  <c r="G325" i="14"/>
  <c r="L324" i="14"/>
  <c r="K324" i="14"/>
  <c r="H324" i="14"/>
  <c r="G324" i="14"/>
  <c r="K323" i="14"/>
  <c r="I323" i="14"/>
  <c r="H323" i="14"/>
  <c r="G323" i="14"/>
  <c r="L322" i="14"/>
  <c r="K322" i="14"/>
  <c r="H322" i="14"/>
  <c r="G322" i="14"/>
  <c r="K321" i="14"/>
  <c r="H321" i="14"/>
  <c r="G321" i="14"/>
  <c r="L320" i="14"/>
  <c r="K320" i="14"/>
  <c r="H320" i="14"/>
  <c r="G320" i="14"/>
  <c r="K319" i="14"/>
  <c r="I319" i="14"/>
  <c r="H319" i="14"/>
  <c r="G319" i="14"/>
  <c r="L318" i="14"/>
  <c r="K318" i="14"/>
  <c r="H318" i="14"/>
  <c r="G318" i="14"/>
  <c r="K317" i="14"/>
  <c r="I317" i="14"/>
  <c r="H317" i="14"/>
  <c r="G317" i="14"/>
  <c r="L316" i="14"/>
  <c r="K316" i="14"/>
  <c r="H316" i="14"/>
  <c r="G316" i="14"/>
  <c r="K315" i="14"/>
  <c r="H315" i="14"/>
  <c r="G315" i="14"/>
  <c r="L314" i="14"/>
  <c r="K314" i="14"/>
  <c r="I314" i="14"/>
  <c r="H314" i="14"/>
  <c r="G314" i="14"/>
  <c r="L313" i="14"/>
  <c r="K313" i="14"/>
  <c r="H313" i="14"/>
  <c r="G313" i="14"/>
  <c r="L312" i="14"/>
  <c r="K312" i="14"/>
  <c r="H312" i="14"/>
  <c r="G312" i="14"/>
  <c r="K311" i="14"/>
  <c r="H311" i="14"/>
  <c r="G311" i="14"/>
  <c r="L310" i="14"/>
  <c r="K310" i="14"/>
  <c r="H310" i="14"/>
  <c r="G310" i="14"/>
  <c r="K309" i="14"/>
  <c r="H309" i="14"/>
  <c r="G309" i="14"/>
  <c r="L308" i="14"/>
  <c r="K308" i="14"/>
  <c r="H308" i="14"/>
  <c r="G308" i="14"/>
  <c r="K307" i="14"/>
  <c r="H307" i="14"/>
  <c r="G307" i="14"/>
  <c r="L306" i="14"/>
  <c r="K306" i="14"/>
  <c r="H306" i="14"/>
  <c r="G306" i="14"/>
  <c r="K305" i="14"/>
  <c r="H305" i="14"/>
  <c r="G305" i="14"/>
  <c r="L304" i="14"/>
  <c r="K304" i="14"/>
  <c r="H304" i="14"/>
  <c r="G304" i="14"/>
  <c r="K303" i="14"/>
  <c r="J303" i="14"/>
  <c r="I303" i="14"/>
  <c r="H303" i="14"/>
  <c r="G303" i="14"/>
  <c r="L302" i="14"/>
  <c r="K302" i="14"/>
  <c r="H302" i="14"/>
  <c r="G302" i="14"/>
  <c r="L301" i="14"/>
  <c r="K301" i="14"/>
  <c r="H301" i="14"/>
  <c r="G301" i="14"/>
  <c r="L300" i="14"/>
  <c r="K300" i="14"/>
  <c r="H300" i="14"/>
  <c r="G300" i="14"/>
  <c r="L299" i="14"/>
  <c r="K299" i="14"/>
  <c r="H299" i="14"/>
  <c r="G299" i="14"/>
  <c r="L298" i="14"/>
  <c r="K298" i="14"/>
  <c r="J298" i="14"/>
  <c r="I298" i="14"/>
  <c r="H298" i="14"/>
  <c r="G298" i="14"/>
  <c r="M298" i="14" s="1"/>
  <c r="K297" i="14"/>
  <c r="J297" i="14"/>
  <c r="H297" i="14"/>
  <c r="G297" i="14"/>
  <c r="L296" i="14"/>
  <c r="K296" i="14"/>
  <c r="J296" i="14"/>
  <c r="I296" i="14"/>
  <c r="H296" i="14"/>
  <c r="G296" i="14"/>
  <c r="K295" i="14"/>
  <c r="H295" i="14"/>
  <c r="G295" i="14"/>
  <c r="L294" i="14"/>
  <c r="K294" i="14"/>
  <c r="H294" i="14"/>
  <c r="G294" i="14"/>
  <c r="K293" i="14"/>
  <c r="H293" i="14"/>
  <c r="G293" i="14"/>
  <c r="L292" i="14"/>
  <c r="K292" i="14"/>
  <c r="H292" i="14"/>
  <c r="G292" i="14"/>
  <c r="K291" i="14"/>
  <c r="I291" i="14"/>
  <c r="H291" i="14"/>
  <c r="G291" i="14"/>
  <c r="L290" i="14"/>
  <c r="K290" i="14"/>
  <c r="J290" i="14"/>
  <c r="I290" i="14"/>
  <c r="H290" i="14"/>
  <c r="G290" i="14"/>
  <c r="M290" i="14" s="1"/>
  <c r="K289" i="14"/>
  <c r="I289" i="14"/>
  <c r="H289" i="14"/>
  <c r="G289" i="14"/>
  <c r="L288" i="14"/>
  <c r="K288" i="14"/>
  <c r="J288" i="14"/>
  <c r="H288" i="14"/>
  <c r="G288" i="14"/>
  <c r="L287" i="14"/>
  <c r="K287" i="14"/>
  <c r="I287" i="14"/>
  <c r="H287" i="14"/>
  <c r="G287" i="14"/>
  <c r="L286" i="14"/>
  <c r="K286" i="14"/>
  <c r="J286" i="14"/>
  <c r="I286" i="14"/>
  <c r="H286" i="14"/>
  <c r="G286" i="14"/>
  <c r="L285" i="14"/>
  <c r="K285" i="14"/>
  <c r="I285" i="14"/>
  <c r="H285" i="14"/>
  <c r="G285" i="14"/>
  <c r="L284" i="14"/>
  <c r="K284" i="14"/>
  <c r="I284" i="14"/>
  <c r="H284" i="14"/>
  <c r="G284" i="14"/>
  <c r="K283" i="14"/>
  <c r="I283" i="14"/>
  <c r="H283" i="14"/>
  <c r="G283" i="14"/>
  <c r="L282" i="14"/>
  <c r="K282" i="14"/>
  <c r="J282" i="14"/>
  <c r="I282" i="14"/>
  <c r="H282" i="14"/>
  <c r="N282" i="14" s="1"/>
  <c r="G282" i="14"/>
  <c r="K281" i="14"/>
  <c r="H281" i="14"/>
  <c r="G281" i="14"/>
  <c r="L280" i="14"/>
  <c r="K280" i="14"/>
  <c r="J280" i="14"/>
  <c r="I280" i="14"/>
  <c r="H280" i="14"/>
  <c r="G280" i="14"/>
  <c r="K279" i="14"/>
  <c r="H279" i="14"/>
  <c r="G279" i="14"/>
  <c r="L278" i="14"/>
  <c r="K278" i="14"/>
  <c r="J278" i="14"/>
  <c r="I278" i="14"/>
  <c r="H278" i="14"/>
  <c r="G278" i="14"/>
  <c r="K277" i="14"/>
  <c r="H277" i="14"/>
  <c r="G277" i="14"/>
  <c r="L276" i="14"/>
  <c r="K276" i="14"/>
  <c r="H276" i="14"/>
  <c r="G276" i="14"/>
  <c r="K275" i="14"/>
  <c r="H275" i="14"/>
  <c r="G275" i="14"/>
  <c r="L274" i="14"/>
  <c r="K274" i="14"/>
  <c r="J274" i="14"/>
  <c r="I274" i="14"/>
  <c r="H274" i="14"/>
  <c r="G274" i="14"/>
  <c r="K273" i="14"/>
  <c r="I273" i="14"/>
  <c r="H273" i="14"/>
  <c r="G273" i="14"/>
  <c r="L272" i="14"/>
  <c r="K272" i="14"/>
  <c r="J272" i="14"/>
  <c r="I272" i="14"/>
  <c r="H272" i="14"/>
  <c r="G272" i="14"/>
  <c r="K271" i="14"/>
  <c r="I271" i="14"/>
  <c r="H271" i="14"/>
  <c r="G271" i="14"/>
  <c r="L270" i="14"/>
  <c r="K270" i="14"/>
  <c r="H270" i="14"/>
  <c r="G270" i="14"/>
  <c r="K269" i="14"/>
  <c r="J269" i="14"/>
  <c r="I269" i="14"/>
  <c r="H269" i="14"/>
  <c r="G269" i="14"/>
  <c r="L268" i="14"/>
  <c r="K268" i="14"/>
  <c r="I268" i="14"/>
  <c r="H268" i="14"/>
  <c r="G268" i="14"/>
  <c r="K267" i="14"/>
  <c r="H267" i="14"/>
  <c r="G267" i="14"/>
  <c r="L266" i="14"/>
  <c r="K266" i="14"/>
  <c r="H266" i="14"/>
  <c r="G266" i="14"/>
  <c r="K265" i="14"/>
  <c r="H265" i="14"/>
  <c r="G265" i="14"/>
  <c r="L264" i="14"/>
  <c r="K264" i="14"/>
  <c r="J264" i="14"/>
  <c r="I264" i="14"/>
  <c r="H264" i="14"/>
  <c r="G264" i="14"/>
  <c r="K263" i="14"/>
  <c r="H263" i="14"/>
  <c r="G263" i="14"/>
  <c r="L262" i="14"/>
  <c r="K262" i="14"/>
  <c r="I262" i="14"/>
  <c r="H262" i="14"/>
  <c r="G262" i="14"/>
  <c r="L261" i="14"/>
  <c r="K261" i="14"/>
  <c r="H261" i="14"/>
  <c r="G261" i="14"/>
  <c r="L260" i="14"/>
  <c r="K260" i="14"/>
  <c r="J260" i="14"/>
  <c r="H260" i="14"/>
  <c r="G260" i="14"/>
  <c r="K259" i="14"/>
  <c r="I259" i="14"/>
  <c r="H259" i="14"/>
  <c r="G259" i="14"/>
  <c r="L258" i="14"/>
  <c r="K258" i="14"/>
  <c r="K257" i="14"/>
  <c r="H257" i="14"/>
  <c r="G257" i="14"/>
  <c r="L256" i="14"/>
  <c r="K256" i="14"/>
  <c r="H256" i="14"/>
  <c r="G256" i="14"/>
  <c r="K255" i="14"/>
  <c r="L254" i="14"/>
  <c r="K254" i="14"/>
  <c r="H254" i="14"/>
  <c r="G254" i="14"/>
  <c r="K253" i="14"/>
  <c r="I253" i="14"/>
  <c r="H253" i="14"/>
  <c r="G253" i="14"/>
  <c r="L252" i="14"/>
  <c r="K252" i="14"/>
  <c r="H252" i="14"/>
  <c r="G252" i="14"/>
  <c r="L251" i="14"/>
  <c r="K251" i="14"/>
  <c r="I251" i="14"/>
  <c r="H251" i="14"/>
  <c r="G251" i="14"/>
  <c r="L250" i="14"/>
  <c r="K250" i="14"/>
  <c r="J250" i="14"/>
  <c r="I250" i="14"/>
  <c r="H250" i="14"/>
  <c r="G250" i="14"/>
  <c r="L249" i="14"/>
  <c r="K249" i="14"/>
  <c r="H249" i="14"/>
  <c r="G249" i="14"/>
  <c r="L248" i="14"/>
  <c r="K248" i="14"/>
  <c r="H248" i="14"/>
  <c r="K247" i="14"/>
  <c r="I247" i="14"/>
  <c r="H247" i="14"/>
  <c r="G247" i="14"/>
  <c r="L246" i="14"/>
  <c r="K246" i="14"/>
  <c r="J246" i="14"/>
  <c r="I246" i="14"/>
  <c r="H246" i="14"/>
  <c r="G246" i="14"/>
  <c r="K245" i="14"/>
  <c r="H245" i="14"/>
  <c r="G245" i="14"/>
  <c r="L244" i="14"/>
  <c r="K244" i="14"/>
  <c r="J244" i="14"/>
  <c r="H244" i="14"/>
  <c r="G244" i="14"/>
  <c r="L243" i="14"/>
  <c r="K243" i="14"/>
  <c r="H243" i="14"/>
  <c r="G243" i="14"/>
  <c r="L242" i="14"/>
  <c r="K242" i="14"/>
  <c r="H242" i="14"/>
  <c r="G242" i="14"/>
  <c r="L241" i="14"/>
  <c r="K241" i="14"/>
  <c r="I241" i="14"/>
  <c r="H241" i="14"/>
  <c r="G241" i="14"/>
  <c r="L240" i="14"/>
  <c r="K240" i="14"/>
  <c r="H240" i="14"/>
  <c r="G240" i="14"/>
  <c r="K239" i="14"/>
  <c r="I239" i="14"/>
  <c r="H239" i="14"/>
  <c r="G239" i="14"/>
  <c r="L238" i="14"/>
  <c r="K238" i="14"/>
  <c r="J238" i="14"/>
  <c r="I238" i="14"/>
  <c r="H238" i="14"/>
  <c r="G238" i="14"/>
  <c r="K237" i="14"/>
  <c r="H237" i="14"/>
  <c r="G237" i="14"/>
  <c r="L236" i="14"/>
  <c r="K236" i="14"/>
  <c r="J236" i="14"/>
  <c r="I236" i="14"/>
  <c r="H236" i="14"/>
  <c r="G236" i="14"/>
  <c r="K235" i="14"/>
  <c r="H235" i="14"/>
  <c r="G235" i="14"/>
  <c r="L234" i="14"/>
  <c r="K234" i="14"/>
  <c r="I234" i="14"/>
  <c r="H234" i="14"/>
  <c r="G234" i="14"/>
  <c r="L233" i="14"/>
  <c r="K233" i="14"/>
  <c r="H233" i="14"/>
  <c r="G233" i="14"/>
  <c r="L232" i="14"/>
  <c r="K232" i="14"/>
  <c r="J232" i="14"/>
  <c r="I232" i="14"/>
  <c r="H232" i="14"/>
  <c r="G232" i="14"/>
  <c r="K231" i="14"/>
  <c r="H231" i="14"/>
  <c r="G231" i="14"/>
  <c r="L230" i="14"/>
  <c r="K230" i="14"/>
  <c r="G230" i="14"/>
  <c r="K229" i="14"/>
  <c r="H229" i="14"/>
  <c r="G229" i="14"/>
  <c r="L228" i="14"/>
  <c r="K228" i="14"/>
  <c r="J228" i="14"/>
  <c r="H228" i="14"/>
  <c r="G228" i="14"/>
  <c r="K227" i="14"/>
  <c r="H227" i="14"/>
  <c r="G227" i="14"/>
  <c r="L226" i="14"/>
  <c r="K226" i="14"/>
  <c r="H226" i="14"/>
  <c r="G226" i="14"/>
  <c r="K225" i="14"/>
  <c r="G225" i="14"/>
  <c r="L224" i="14"/>
  <c r="K224" i="14"/>
  <c r="J224" i="14"/>
  <c r="I224" i="14"/>
  <c r="H224" i="14"/>
  <c r="G224" i="14"/>
  <c r="K223" i="14"/>
  <c r="H223" i="14"/>
  <c r="G223" i="14"/>
  <c r="L222" i="14"/>
  <c r="K222" i="14"/>
  <c r="H222" i="14"/>
  <c r="G222" i="14"/>
  <c r="K221" i="14"/>
  <c r="H221" i="14"/>
  <c r="G221" i="14"/>
  <c r="L220" i="14"/>
  <c r="K220" i="14"/>
  <c r="H220" i="14"/>
  <c r="G220" i="14"/>
  <c r="K219" i="14"/>
  <c r="H219" i="14"/>
  <c r="G219" i="14"/>
  <c r="L218" i="14"/>
  <c r="K218" i="14"/>
  <c r="H218" i="14"/>
  <c r="G218" i="14"/>
  <c r="K217" i="14"/>
  <c r="I217" i="14"/>
  <c r="H217" i="14"/>
  <c r="G217" i="14"/>
  <c r="L216" i="14"/>
  <c r="K216" i="14"/>
  <c r="H216" i="14"/>
  <c r="G216" i="14"/>
  <c r="K215" i="14"/>
  <c r="H215" i="14"/>
  <c r="G215" i="14"/>
  <c r="L214" i="14"/>
  <c r="K214" i="14"/>
  <c r="H214" i="14"/>
  <c r="G214" i="14"/>
  <c r="K213" i="14"/>
  <c r="H213" i="14"/>
  <c r="G213" i="14"/>
  <c r="L212" i="14"/>
  <c r="K212" i="14"/>
  <c r="J212" i="14"/>
  <c r="I212" i="14"/>
  <c r="H212" i="14"/>
  <c r="G212" i="14"/>
  <c r="K211" i="14"/>
  <c r="H211" i="14"/>
  <c r="G211" i="14"/>
  <c r="L210" i="14"/>
  <c r="K210" i="14"/>
  <c r="H210" i="14"/>
  <c r="G210" i="14"/>
  <c r="K209" i="14"/>
  <c r="H209" i="14"/>
  <c r="G209" i="14"/>
  <c r="L208" i="14"/>
  <c r="K208" i="14"/>
  <c r="H208" i="14"/>
  <c r="G208" i="14"/>
  <c r="K207" i="14"/>
  <c r="H207" i="14"/>
  <c r="G207" i="14"/>
  <c r="L206" i="14"/>
  <c r="K206" i="14"/>
  <c r="I206" i="14"/>
  <c r="H206" i="14"/>
  <c r="G206" i="14"/>
  <c r="L205" i="14"/>
  <c r="K205" i="14"/>
  <c r="H205" i="14"/>
  <c r="L204" i="14"/>
  <c r="K204" i="14"/>
  <c r="H204" i="14"/>
  <c r="G204" i="14"/>
  <c r="K203" i="14"/>
  <c r="H203" i="14"/>
  <c r="G203" i="14"/>
  <c r="L202" i="14"/>
  <c r="K202" i="14"/>
  <c r="H202" i="14"/>
  <c r="G202" i="14"/>
  <c r="K201" i="14"/>
  <c r="H201" i="14"/>
  <c r="G201" i="14"/>
  <c r="L200" i="14"/>
  <c r="K200" i="14"/>
  <c r="J200" i="14"/>
  <c r="H200" i="14"/>
  <c r="G200" i="14"/>
  <c r="L199" i="14"/>
  <c r="K199" i="14"/>
  <c r="I199" i="14"/>
  <c r="H199" i="14"/>
  <c r="G199" i="14"/>
  <c r="L198" i="14"/>
  <c r="K198" i="14"/>
  <c r="H198" i="14"/>
  <c r="G198" i="14"/>
  <c r="K197" i="14"/>
  <c r="H197" i="14"/>
  <c r="G197" i="14"/>
  <c r="L196" i="14"/>
  <c r="K196" i="14"/>
  <c r="H196" i="14"/>
  <c r="G196" i="14"/>
  <c r="K195" i="14"/>
  <c r="L194" i="14"/>
  <c r="K194" i="14"/>
  <c r="H194" i="14"/>
  <c r="G194" i="14"/>
  <c r="L193" i="14"/>
  <c r="K193" i="14"/>
  <c r="H193" i="14"/>
  <c r="G193" i="14"/>
  <c r="L192" i="14"/>
  <c r="K192" i="14"/>
  <c r="J192" i="14"/>
  <c r="I192" i="14"/>
  <c r="H192" i="14"/>
  <c r="G192" i="14"/>
  <c r="K191" i="14"/>
  <c r="H191" i="14"/>
  <c r="G191" i="14"/>
  <c r="L190" i="14"/>
  <c r="K190" i="14"/>
  <c r="H190" i="14"/>
  <c r="G190" i="14"/>
  <c r="L189" i="14"/>
  <c r="K189" i="14"/>
  <c r="H189" i="14"/>
  <c r="G189" i="14"/>
  <c r="F188" i="14"/>
  <c r="J354" i="14" s="1"/>
  <c r="E188" i="14"/>
  <c r="I321" i="14" s="1"/>
  <c r="D188" i="14"/>
  <c r="D12" i="14" s="1"/>
  <c r="C188" i="14"/>
  <c r="G258" i="14" s="1"/>
  <c r="K180" i="14"/>
  <c r="H180" i="14"/>
  <c r="G180" i="14"/>
  <c r="L179" i="14"/>
  <c r="K179" i="14"/>
  <c r="I179" i="14"/>
  <c r="H179" i="14"/>
  <c r="G179" i="14"/>
  <c r="G178" i="14"/>
  <c r="L177" i="14"/>
  <c r="K177" i="14"/>
  <c r="H177" i="14"/>
  <c r="G177" i="14"/>
  <c r="K176" i="14"/>
  <c r="G176" i="14"/>
  <c r="L175" i="14"/>
  <c r="K175" i="14"/>
  <c r="I175" i="14"/>
  <c r="H175" i="14"/>
  <c r="G175" i="14"/>
  <c r="G174" i="14"/>
  <c r="L173" i="14"/>
  <c r="K173" i="14"/>
  <c r="J173" i="14"/>
  <c r="H173" i="14"/>
  <c r="G173" i="14"/>
  <c r="I172" i="14"/>
  <c r="H172" i="14"/>
  <c r="G172" i="14"/>
  <c r="L171" i="14"/>
  <c r="K171" i="14"/>
  <c r="I171" i="14"/>
  <c r="H171" i="14"/>
  <c r="G171" i="14"/>
  <c r="K170" i="14"/>
  <c r="G170" i="14"/>
  <c r="L169" i="14"/>
  <c r="K169" i="14"/>
  <c r="H169" i="14"/>
  <c r="G169" i="14"/>
  <c r="G168" i="14"/>
  <c r="L167" i="14"/>
  <c r="K167" i="14"/>
  <c r="H167" i="14"/>
  <c r="G167" i="14"/>
  <c r="K166" i="14"/>
  <c r="G166" i="14"/>
  <c r="L165" i="14"/>
  <c r="K165" i="14"/>
  <c r="J165" i="14"/>
  <c r="H165" i="14"/>
  <c r="G165" i="14"/>
  <c r="K164" i="14"/>
  <c r="H164" i="14"/>
  <c r="G164" i="14"/>
  <c r="L163" i="14"/>
  <c r="K163" i="14"/>
  <c r="J163" i="14"/>
  <c r="I163" i="14"/>
  <c r="H163" i="14"/>
  <c r="G163" i="14"/>
  <c r="K162" i="14"/>
  <c r="H162" i="14"/>
  <c r="G162" i="14"/>
  <c r="L161" i="14"/>
  <c r="K161" i="14"/>
  <c r="H161" i="14"/>
  <c r="G161" i="14"/>
  <c r="I160" i="14"/>
  <c r="G160" i="14"/>
  <c r="L159" i="14"/>
  <c r="K159" i="14"/>
  <c r="J159" i="14"/>
  <c r="H159" i="14"/>
  <c r="G159" i="14"/>
  <c r="I158" i="14"/>
  <c r="H158" i="14"/>
  <c r="G158" i="14"/>
  <c r="L157" i="14"/>
  <c r="K157" i="14"/>
  <c r="J157" i="14"/>
  <c r="I157" i="14"/>
  <c r="H157" i="14"/>
  <c r="G157" i="14"/>
  <c r="M157" i="14" s="1"/>
  <c r="L156" i="14"/>
  <c r="L155" i="14"/>
  <c r="K155" i="14"/>
  <c r="H155" i="14"/>
  <c r="G155" i="14"/>
  <c r="H154" i="14"/>
  <c r="G154" i="14"/>
  <c r="L153" i="14"/>
  <c r="K153" i="14"/>
  <c r="I153" i="14"/>
  <c r="H153" i="14"/>
  <c r="G153" i="14"/>
  <c r="G152" i="14"/>
  <c r="L151" i="14"/>
  <c r="K151" i="14"/>
  <c r="I151" i="14"/>
  <c r="H151" i="14"/>
  <c r="G151" i="14"/>
  <c r="L149" i="14"/>
  <c r="K149" i="14"/>
  <c r="H149" i="14"/>
  <c r="G149" i="14"/>
  <c r="K148" i="14"/>
  <c r="L147" i="14"/>
  <c r="K147" i="14"/>
  <c r="H147" i="14"/>
  <c r="G147" i="14"/>
  <c r="G146" i="14"/>
  <c r="L145" i="14"/>
  <c r="K145" i="14"/>
  <c r="H145" i="14"/>
  <c r="G145" i="14"/>
  <c r="L144" i="14"/>
  <c r="L143" i="14"/>
  <c r="K143" i="14"/>
  <c r="H143" i="14"/>
  <c r="G143" i="14"/>
  <c r="G142" i="14"/>
  <c r="L141" i="14"/>
  <c r="K141" i="14"/>
  <c r="G141" i="14"/>
  <c r="K140" i="14"/>
  <c r="J140" i="14"/>
  <c r="G140" i="14"/>
  <c r="L139" i="14"/>
  <c r="K139" i="14"/>
  <c r="H139" i="14"/>
  <c r="G139" i="14"/>
  <c r="K138" i="14"/>
  <c r="G138" i="14"/>
  <c r="L137" i="14"/>
  <c r="K137" i="14"/>
  <c r="K136" i="14"/>
  <c r="H136" i="14"/>
  <c r="G136" i="14"/>
  <c r="L135" i="14"/>
  <c r="K135" i="14"/>
  <c r="H135" i="14"/>
  <c r="G135" i="14"/>
  <c r="K134" i="14"/>
  <c r="J134" i="14"/>
  <c r="G134" i="14"/>
  <c r="L133" i="14"/>
  <c r="K133" i="14"/>
  <c r="H133" i="14"/>
  <c r="L131" i="14"/>
  <c r="K131" i="14"/>
  <c r="J131" i="14"/>
  <c r="I131" i="14"/>
  <c r="H131" i="14"/>
  <c r="G131" i="14"/>
  <c r="L130" i="14"/>
  <c r="G130" i="14"/>
  <c r="L129" i="14"/>
  <c r="K129" i="14"/>
  <c r="H129" i="14"/>
  <c r="G129" i="14"/>
  <c r="K128" i="14"/>
  <c r="G128" i="14"/>
  <c r="L127" i="14"/>
  <c r="K127" i="14"/>
  <c r="G127" i="14"/>
  <c r="G126" i="14"/>
  <c r="L125" i="14"/>
  <c r="K125" i="14"/>
  <c r="H125" i="14"/>
  <c r="G125" i="14"/>
  <c r="L124" i="14"/>
  <c r="L123" i="14"/>
  <c r="K123" i="14"/>
  <c r="H123" i="14"/>
  <c r="G123" i="14"/>
  <c r="L121" i="14"/>
  <c r="K121" i="14"/>
  <c r="H121" i="14"/>
  <c r="G121" i="14"/>
  <c r="K120" i="14"/>
  <c r="G120" i="14"/>
  <c r="L119" i="14"/>
  <c r="K119" i="14"/>
  <c r="J119" i="14"/>
  <c r="I119" i="14"/>
  <c r="H119" i="14"/>
  <c r="G119" i="14"/>
  <c r="K118" i="14"/>
  <c r="G118" i="14"/>
  <c r="L117" i="14"/>
  <c r="K117" i="14"/>
  <c r="I117" i="14"/>
  <c r="H117" i="14"/>
  <c r="G117" i="14"/>
  <c r="G116" i="14"/>
  <c r="L115" i="14"/>
  <c r="K115" i="14"/>
  <c r="H115" i="14"/>
  <c r="G115" i="14"/>
  <c r="K114" i="14"/>
  <c r="G114" i="14"/>
  <c r="L113" i="14"/>
  <c r="K113" i="14"/>
  <c r="I113" i="14"/>
  <c r="H113" i="14"/>
  <c r="G113" i="14"/>
  <c r="K112" i="14"/>
  <c r="H112" i="14"/>
  <c r="G112" i="14"/>
  <c r="L111" i="14"/>
  <c r="K111" i="14"/>
  <c r="H111" i="14"/>
  <c r="G111" i="14"/>
  <c r="I110" i="14"/>
  <c r="G110" i="14"/>
  <c r="L109" i="14"/>
  <c r="K109" i="14"/>
  <c r="H109" i="14"/>
  <c r="G109" i="14"/>
  <c r="K108" i="14"/>
  <c r="G108" i="14"/>
  <c r="L107" i="14"/>
  <c r="K107" i="14"/>
  <c r="H107" i="14"/>
  <c r="G107" i="14"/>
  <c r="G106" i="14"/>
  <c r="L105" i="14"/>
  <c r="K105" i="14"/>
  <c r="H105" i="14"/>
  <c r="G105" i="14"/>
  <c r="L104" i="14"/>
  <c r="G104" i="14"/>
  <c r="L103" i="14"/>
  <c r="K103" i="14"/>
  <c r="H103" i="14"/>
  <c r="G103" i="14"/>
  <c r="K102" i="14"/>
  <c r="G102" i="14"/>
  <c r="L101" i="14"/>
  <c r="K101" i="14"/>
  <c r="H101" i="14"/>
  <c r="G101" i="14"/>
  <c r="K100" i="14"/>
  <c r="G100" i="14"/>
  <c r="L99" i="14"/>
  <c r="K99" i="14"/>
  <c r="H99" i="14"/>
  <c r="G99" i="14"/>
  <c r="G98" i="14"/>
  <c r="L97" i="14"/>
  <c r="K97" i="14"/>
  <c r="H97" i="14"/>
  <c r="K96" i="14"/>
  <c r="G96" i="14"/>
  <c r="L95" i="14"/>
  <c r="K95" i="14"/>
  <c r="J95" i="14"/>
  <c r="I95" i="14"/>
  <c r="H95" i="14"/>
  <c r="G95" i="14"/>
  <c r="K94" i="14"/>
  <c r="J94" i="14"/>
  <c r="G94" i="14"/>
  <c r="L93" i="14"/>
  <c r="K93" i="14"/>
  <c r="H93" i="14"/>
  <c r="G93" i="14"/>
  <c r="K92" i="14"/>
  <c r="G92" i="14"/>
  <c r="L91" i="14"/>
  <c r="K91" i="14"/>
  <c r="H91" i="14"/>
  <c r="G91" i="14"/>
  <c r="G90" i="14"/>
  <c r="L89" i="14"/>
  <c r="K89" i="14"/>
  <c r="H89" i="14"/>
  <c r="G89" i="14"/>
  <c r="K88" i="14"/>
  <c r="G88" i="14"/>
  <c r="L87" i="14"/>
  <c r="K87" i="14"/>
  <c r="H87" i="14"/>
  <c r="G87" i="14"/>
  <c r="G86" i="14"/>
  <c r="L85" i="14"/>
  <c r="K85" i="14"/>
  <c r="H85" i="14"/>
  <c r="G85" i="14"/>
  <c r="K84" i="14"/>
  <c r="G84" i="14"/>
  <c r="L83" i="14"/>
  <c r="K83" i="14"/>
  <c r="H83" i="14"/>
  <c r="G83" i="14"/>
  <c r="L82" i="14"/>
  <c r="K82" i="14"/>
  <c r="H82" i="14"/>
  <c r="F81" i="14"/>
  <c r="J144" i="14" s="1"/>
  <c r="E81" i="14"/>
  <c r="D81" i="14"/>
  <c r="H144" i="14" s="1"/>
  <c r="C81" i="14"/>
  <c r="G133" i="14" s="1"/>
  <c r="K73" i="14"/>
  <c r="I73" i="14"/>
  <c r="H73" i="14"/>
  <c r="G73" i="14"/>
  <c r="L72" i="14"/>
  <c r="K72" i="14"/>
  <c r="H72" i="14"/>
  <c r="G72" i="14"/>
  <c r="K71" i="14"/>
  <c r="H71" i="14"/>
  <c r="G71" i="14"/>
  <c r="L70" i="14"/>
  <c r="K70" i="14"/>
  <c r="H70" i="14"/>
  <c r="G70" i="14"/>
  <c r="K69" i="14"/>
  <c r="J69" i="14"/>
  <c r="I69" i="14"/>
  <c r="G69" i="14"/>
  <c r="L68" i="14"/>
  <c r="K68" i="14"/>
  <c r="H68" i="14"/>
  <c r="G68" i="14"/>
  <c r="L67" i="14"/>
  <c r="K67" i="14"/>
  <c r="G67" i="14"/>
  <c r="L66" i="14"/>
  <c r="K66" i="14"/>
  <c r="I66" i="14"/>
  <c r="H66" i="14"/>
  <c r="G66" i="14"/>
  <c r="K65" i="14"/>
  <c r="I65" i="14"/>
  <c r="H65" i="14"/>
  <c r="G65" i="14"/>
  <c r="L64" i="14"/>
  <c r="K64" i="14"/>
  <c r="H64" i="14"/>
  <c r="G64" i="14"/>
  <c r="K63" i="14"/>
  <c r="J63" i="14"/>
  <c r="I63" i="14"/>
  <c r="G63" i="14"/>
  <c r="L62" i="14"/>
  <c r="K62" i="14"/>
  <c r="H62" i="14"/>
  <c r="G62" i="14"/>
  <c r="L61" i="14"/>
  <c r="K61" i="14"/>
  <c r="J61" i="14"/>
  <c r="I61" i="14"/>
  <c r="H61" i="14"/>
  <c r="G61" i="14"/>
  <c r="L60" i="14"/>
  <c r="K60" i="14"/>
  <c r="H60" i="14"/>
  <c r="G60" i="14"/>
  <c r="K59" i="14"/>
  <c r="J59" i="14"/>
  <c r="I59" i="14"/>
  <c r="G59" i="14"/>
  <c r="L58" i="14"/>
  <c r="K58" i="14"/>
  <c r="J58" i="14"/>
  <c r="I58" i="14"/>
  <c r="H58" i="14"/>
  <c r="G58" i="14"/>
  <c r="K57" i="14"/>
  <c r="H57" i="14"/>
  <c r="G57" i="14"/>
  <c r="L56" i="14"/>
  <c r="K56" i="14"/>
  <c r="I56" i="14"/>
  <c r="H56" i="14"/>
  <c r="G56" i="14"/>
  <c r="K55" i="14"/>
  <c r="G55" i="14"/>
  <c r="L54" i="14"/>
  <c r="K54" i="14"/>
  <c r="J54" i="14"/>
  <c r="H54" i="14"/>
  <c r="G54" i="14"/>
  <c r="L53" i="14"/>
  <c r="K53" i="14"/>
  <c r="G53" i="14"/>
  <c r="L52" i="14"/>
  <c r="K52" i="14"/>
  <c r="H52" i="14"/>
  <c r="G52" i="14"/>
  <c r="L51" i="14"/>
  <c r="K51" i="14"/>
  <c r="J51" i="14"/>
  <c r="I51" i="14"/>
  <c r="H51" i="14"/>
  <c r="G51" i="14"/>
  <c r="L50" i="14"/>
  <c r="K50" i="14"/>
  <c r="J50" i="14"/>
  <c r="I50" i="14"/>
  <c r="H50" i="14"/>
  <c r="G50" i="14"/>
  <c r="L49" i="14"/>
  <c r="K49" i="14"/>
  <c r="I49" i="14"/>
  <c r="G49" i="14"/>
  <c r="L48" i="14"/>
  <c r="K48" i="14"/>
  <c r="H48" i="14"/>
  <c r="G48" i="14"/>
  <c r="K47" i="14"/>
  <c r="G47" i="14"/>
  <c r="L46" i="14"/>
  <c r="K46" i="14"/>
  <c r="J46" i="14"/>
  <c r="I46" i="14"/>
  <c r="H46" i="14"/>
  <c r="G46" i="14"/>
  <c r="K45" i="14"/>
  <c r="J45" i="14"/>
  <c r="I45" i="14"/>
  <c r="G45" i="14"/>
  <c r="L44" i="14"/>
  <c r="K44" i="14"/>
  <c r="J44" i="14"/>
  <c r="I44" i="14"/>
  <c r="H44" i="14"/>
  <c r="G44" i="14"/>
  <c r="K43" i="14"/>
  <c r="J43" i="14"/>
  <c r="I43" i="14"/>
  <c r="G43" i="14"/>
  <c r="L42" i="14"/>
  <c r="K42" i="14"/>
  <c r="H42" i="14"/>
  <c r="G42" i="14"/>
  <c r="K41" i="14"/>
  <c r="G41" i="14"/>
  <c r="L40" i="14"/>
  <c r="K40" i="14"/>
  <c r="I40" i="14"/>
  <c r="H40" i="14"/>
  <c r="G40" i="14"/>
  <c r="K39" i="14"/>
  <c r="H39" i="14"/>
  <c r="G39" i="14"/>
  <c r="L38" i="14"/>
  <c r="K38" i="14"/>
  <c r="J38" i="14"/>
  <c r="I38" i="14"/>
  <c r="H38" i="14"/>
  <c r="G38" i="14"/>
  <c r="L37" i="14"/>
  <c r="K37" i="14"/>
  <c r="J37" i="14"/>
  <c r="I37" i="14"/>
  <c r="H37" i="14"/>
  <c r="G37" i="14"/>
  <c r="M37" i="14" s="1"/>
  <c r="L36" i="14"/>
  <c r="K36" i="14"/>
  <c r="J36" i="14"/>
  <c r="I36" i="14"/>
  <c r="H36" i="14"/>
  <c r="G36" i="14"/>
  <c r="L35" i="14"/>
  <c r="K35" i="14"/>
  <c r="J35" i="14"/>
  <c r="G35" i="14"/>
  <c r="L34" i="14"/>
  <c r="K34" i="14"/>
  <c r="J34" i="14"/>
  <c r="I34" i="14"/>
  <c r="H34" i="14"/>
  <c r="G34" i="14"/>
  <c r="K33" i="14"/>
  <c r="G33" i="14"/>
  <c r="L32" i="14"/>
  <c r="K32" i="14"/>
  <c r="H32" i="14"/>
  <c r="G32" i="14"/>
  <c r="K31" i="14"/>
  <c r="G31" i="14"/>
  <c r="L30" i="14"/>
  <c r="K30" i="14"/>
  <c r="H30" i="14"/>
  <c r="K29" i="14"/>
  <c r="H29" i="14"/>
  <c r="G29" i="14"/>
  <c r="L28" i="14"/>
  <c r="K28" i="14"/>
  <c r="H28" i="14"/>
  <c r="G28" i="14"/>
  <c r="K27" i="14"/>
  <c r="H27" i="14"/>
  <c r="G27" i="14"/>
  <c r="L26" i="14"/>
  <c r="K26" i="14"/>
  <c r="J26" i="14"/>
  <c r="H26" i="14"/>
  <c r="G26" i="14"/>
  <c r="K25" i="14"/>
  <c r="J25" i="14"/>
  <c r="I25" i="14"/>
  <c r="G25" i="14"/>
  <c r="L24" i="14"/>
  <c r="K24" i="14"/>
  <c r="J24" i="14"/>
  <c r="I24" i="14"/>
  <c r="H24" i="14"/>
  <c r="G24" i="14"/>
  <c r="L23" i="14"/>
  <c r="K23" i="14"/>
  <c r="I23" i="14"/>
  <c r="H23" i="14"/>
  <c r="G23" i="14"/>
  <c r="F22" i="14"/>
  <c r="J57" i="14" s="1"/>
  <c r="E22" i="14"/>
  <c r="I27" i="14" s="1"/>
  <c r="D22" i="14"/>
  <c r="H22" i="14" s="1"/>
  <c r="C22" i="14"/>
  <c r="G30" i="14" s="1"/>
  <c r="D13" i="14"/>
  <c r="L640" i="13"/>
  <c r="K640" i="13"/>
  <c r="L639" i="13"/>
  <c r="G639" i="13"/>
  <c r="L638" i="13"/>
  <c r="K638" i="13"/>
  <c r="G638" i="13"/>
  <c r="K637" i="13"/>
  <c r="G637" i="13"/>
  <c r="L636" i="13"/>
  <c r="K636" i="13"/>
  <c r="K635" i="13"/>
  <c r="I635" i="13"/>
  <c r="G635" i="13"/>
  <c r="L634" i="13"/>
  <c r="K634" i="13"/>
  <c r="G634" i="13"/>
  <c r="G633" i="13"/>
  <c r="L632" i="13"/>
  <c r="K632" i="13"/>
  <c r="I632" i="13"/>
  <c r="H632" i="13"/>
  <c r="G632" i="13"/>
  <c r="L630" i="13"/>
  <c r="K630" i="13"/>
  <c r="K629" i="13"/>
  <c r="L628" i="13"/>
  <c r="K628" i="13"/>
  <c r="K627" i="13"/>
  <c r="L626" i="13"/>
  <c r="K626" i="13"/>
  <c r="I626" i="13"/>
  <c r="H626" i="13"/>
  <c r="G626" i="13"/>
  <c r="G625" i="13"/>
  <c r="L624" i="13"/>
  <c r="K624" i="13"/>
  <c r="I624" i="13"/>
  <c r="H624" i="13"/>
  <c r="G624" i="13"/>
  <c r="G623" i="13"/>
  <c r="L622" i="13"/>
  <c r="K622" i="13"/>
  <c r="G622" i="13"/>
  <c r="K621" i="13"/>
  <c r="G621" i="13"/>
  <c r="L620" i="13"/>
  <c r="K620" i="13"/>
  <c r="L619" i="13"/>
  <c r="G619" i="13"/>
  <c r="L618" i="13"/>
  <c r="K618" i="13"/>
  <c r="I618" i="13"/>
  <c r="G618" i="13"/>
  <c r="K617" i="13"/>
  <c r="G617" i="13"/>
  <c r="L616" i="13"/>
  <c r="K616" i="13"/>
  <c r="K615" i="13"/>
  <c r="L614" i="13"/>
  <c r="K614" i="13"/>
  <c r="L613" i="13"/>
  <c r="K613" i="13"/>
  <c r="G613" i="13"/>
  <c r="E612" i="13"/>
  <c r="I631" i="13" s="1"/>
  <c r="C612" i="13"/>
  <c r="G629" i="13" s="1"/>
  <c r="K604" i="13"/>
  <c r="I604" i="13"/>
  <c r="H604" i="13"/>
  <c r="G604" i="13"/>
  <c r="K603" i="13"/>
  <c r="J603" i="13"/>
  <c r="I603" i="13"/>
  <c r="H603" i="13"/>
  <c r="G603" i="13"/>
  <c r="K602" i="13"/>
  <c r="K601" i="13"/>
  <c r="J601" i="13"/>
  <c r="I601" i="13"/>
  <c r="H601" i="13"/>
  <c r="G601" i="13"/>
  <c r="K600" i="13"/>
  <c r="I600" i="13"/>
  <c r="G600" i="13"/>
  <c r="L599" i="13"/>
  <c r="K599" i="13"/>
  <c r="I599" i="13"/>
  <c r="H599" i="13"/>
  <c r="G599" i="13"/>
  <c r="K598" i="13"/>
  <c r="I598" i="13"/>
  <c r="G598" i="13"/>
  <c r="L597" i="13"/>
  <c r="K597" i="13"/>
  <c r="G597" i="13"/>
  <c r="K596" i="13"/>
  <c r="H596" i="13"/>
  <c r="G596" i="13"/>
  <c r="L595" i="13"/>
  <c r="K595" i="13"/>
  <c r="H595" i="13"/>
  <c r="G595" i="13"/>
  <c r="K594" i="13"/>
  <c r="G594" i="13"/>
  <c r="L593" i="13"/>
  <c r="K593" i="13"/>
  <c r="I593" i="13"/>
  <c r="H593" i="13"/>
  <c r="G593" i="13"/>
  <c r="K592" i="13"/>
  <c r="G592" i="13"/>
  <c r="L591" i="13"/>
  <c r="K591" i="13"/>
  <c r="H591" i="13"/>
  <c r="G591" i="13"/>
  <c r="L590" i="13"/>
  <c r="K590" i="13"/>
  <c r="L589" i="13"/>
  <c r="K589" i="13"/>
  <c r="G589" i="13"/>
  <c r="K588" i="13"/>
  <c r="G588" i="13"/>
  <c r="L587" i="13"/>
  <c r="K587" i="13"/>
  <c r="J587" i="13"/>
  <c r="I587" i="13"/>
  <c r="H587" i="13"/>
  <c r="G587" i="13"/>
  <c r="K586" i="13"/>
  <c r="J586" i="13"/>
  <c r="I586" i="13"/>
  <c r="H586" i="13"/>
  <c r="G586" i="13"/>
  <c r="M586" i="13" s="1"/>
  <c r="L585" i="13"/>
  <c r="K585" i="13"/>
  <c r="G585" i="13"/>
  <c r="K584" i="13"/>
  <c r="I584" i="13"/>
  <c r="G584" i="13"/>
  <c r="K583" i="13"/>
  <c r="K582" i="13"/>
  <c r="I582" i="13"/>
  <c r="G582" i="13"/>
  <c r="L581" i="13"/>
  <c r="K581" i="13"/>
  <c r="I581" i="13"/>
  <c r="H581" i="13"/>
  <c r="G581" i="13"/>
  <c r="K580" i="13"/>
  <c r="G580" i="13"/>
  <c r="L579" i="13"/>
  <c r="K579" i="13"/>
  <c r="H579" i="13"/>
  <c r="G579" i="13"/>
  <c r="K578" i="13"/>
  <c r="I578" i="13"/>
  <c r="H578" i="13"/>
  <c r="G578" i="13"/>
  <c r="L577" i="13"/>
  <c r="K577" i="13"/>
  <c r="G577" i="13"/>
  <c r="K576" i="13"/>
  <c r="J576" i="13"/>
  <c r="I576" i="13"/>
  <c r="H576" i="13"/>
  <c r="G576" i="13"/>
  <c r="L575" i="13"/>
  <c r="K575" i="13"/>
  <c r="H575" i="13"/>
  <c r="G575" i="13"/>
  <c r="L574" i="13"/>
  <c r="K574" i="13"/>
  <c r="I574" i="13"/>
  <c r="H574" i="13"/>
  <c r="G574" i="13"/>
  <c r="L573" i="13"/>
  <c r="K573" i="13"/>
  <c r="H573" i="13"/>
  <c r="G573" i="13"/>
  <c r="K572" i="13"/>
  <c r="J572" i="13"/>
  <c r="I572" i="13"/>
  <c r="H572" i="13"/>
  <c r="G572" i="13"/>
  <c r="L571" i="13"/>
  <c r="K571" i="13"/>
  <c r="H571" i="13"/>
  <c r="G571" i="13"/>
  <c r="L570" i="13"/>
  <c r="K570" i="13"/>
  <c r="I570" i="13"/>
  <c r="H570" i="13"/>
  <c r="G570" i="13"/>
  <c r="L569" i="13"/>
  <c r="K569" i="13"/>
  <c r="J569" i="13"/>
  <c r="I569" i="13"/>
  <c r="H569" i="13"/>
  <c r="G569" i="13"/>
  <c r="M569" i="13" s="1"/>
  <c r="K568" i="13"/>
  <c r="L567" i="13"/>
  <c r="K567" i="13"/>
  <c r="K566" i="13"/>
  <c r="I566" i="13"/>
  <c r="H566" i="13"/>
  <c r="G566" i="13"/>
  <c r="L565" i="13"/>
  <c r="K565" i="13"/>
  <c r="H565" i="13"/>
  <c r="G565" i="13"/>
  <c r="L564" i="13"/>
  <c r="K564" i="13"/>
  <c r="L563" i="13"/>
  <c r="K563" i="13"/>
  <c r="H563" i="13"/>
  <c r="G563" i="13"/>
  <c r="K562" i="13"/>
  <c r="I562" i="13"/>
  <c r="H562" i="13"/>
  <c r="G562" i="13"/>
  <c r="L561" i="13"/>
  <c r="K561" i="13"/>
  <c r="G561" i="13"/>
  <c r="K560" i="13"/>
  <c r="G560" i="13"/>
  <c r="L559" i="13"/>
  <c r="K559" i="13"/>
  <c r="H559" i="13"/>
  <c r="G559" i="13"/>
  <c r="K558" i="13"/>
  <c r="I558" i="13"/>
  <c r="H558" i="13"/>
  <c r="G558" i="13"/>
  <c r="L557" i="13"/>
  <c r="K557" i="13"/>
  <c r="H557" i="13"/>
  <c r="G557" i="13"/>
  <c r="K556" i="13"/>
  <c r="J556" i="13"/>
  <c r="I556" i="13"/>
  <c r="H556" i="13"/>
  <c r="G556" i="13"/>
  <c r="L555" i="13"/>
  <c r="K555" i="13"/>
  <c r="J555" i="13"/>
  <c r="I555" i="13"/>
  <c r="H555" i="13"/>
  <c r="G555" i="13"/>
  <c r="K554" i="13"/>
  <c r="H554" i="13"/>
  <c r="G554" i="13"/>
  <c r="L553" i="13"/>
  <c r="K553" i="13"/>
  <c r="H553" i="13"/>
  <c r="G553" i="13"/>
  <c r="K552" i="13"/>
  <c r="H552" i="13"/>
  <c r="G552" i="13"/>
  <c r="L551" i="13"/>
  <c r="K551" i="13"/>
  <c r="I551" i="13"/>
  <c r="H551" i="13"/>
  <c r="G551" i="13"/>
  <c r="K550" i="13"/>
  <c r="H550" i="13"/>
  <c r="G550" i="13"/>
  <c r="L549" i="13"/>
  <c r="K549" i="13"/>
  <c r="J549" i="13"/>
  <c r="I549" i="13"/>
  <c r="H549" i="13"/>
  <c r="G549" i="13"/>
  <c r="K548" i="13"/>
  <c r="J548" i="13"/>
  <c r="I548" i="13"/>
  <c r="H548" i="13"/>
  <c r="G548" i="13"/>
  <c r="L547" i="13"/>
  <c r="K547" i="13"/>
  <c r="J547" i="13"/>
  <c r="I547" i="13"/>
  <c r="H547" i="13"/>
  <c r="N547" i="13" s="1"/>
  <c r="G547" i="13"/>
  <c r="K546" i="13"/>
  <c r="L545" i="13"/>
  <c r="K545" i="13"/>
  <c r="G545" i="13"/>
  <c r="K544" i="13"/>
  <c r="L543" i="13"/>
  <c r="K543" i="13"/>
  <c r="H543" i="13"/>
  <c r="G543" i="13"/>
  <c r="K542" i="13"/>
  <c r="I542" i="13"/>
  <c r="H542" i="13"/>
  <c r="G542" i="13"/>
  <c r="L541" i="13"/>
  <c r="K541" i="13"/>
  <c r="H541" i="13"/>
  <c r="G541" i="13"/>
  <c r="K540" i="13"/>
  <c r="H540" i="13"/>
  <c r="G540" i="13"/>
  <c r="L539" i="13"/>
  <c r="K539" i="13"/>
  <c r="H539" i="13"/>
  <c r="G539" i="13"/>
  <c r="K538" i="13"/>
  <c r="H538" i="13"/>
  <c r="G538" i="13"/>
  <c r="L537" i="13"/>
  <c r="K537" i="13"/>
  <c r="H537" i="13"/>
  <c r="G537" i="13"/>
  <c r="K536" i="13"/>
  <c r="H536" i="13"/>
  <c r="G536" i="13"/>
  <c r="L535" i="13"/>
  <c r="K535" i="13"/>
  <c r="H535" i="13"/>
  <c r="G535" i="13"/>
  <c r="K534" i="13"/>
  <c r="I534" i="13"/>
  <c r="H534" i="13"/>
  <c r="G534" i="13"/>
  <c r="L533" i="13"/>
  <c r="K533" i="13"/>
  <c r="I533" i="13"/>
  <c r="H533" i="13"/>
  <c r="G533" i="13"/>
  <c r="K532" i="13"/>
  <c r="J532" i="13"/>
  <c r="I532" i="13"/>
  <c r="L531" i="13"/>
  <c r="K531" i="13"/>
  <c r="I531" i="13"/>
  <c r="H531" i="13"/>
  <c r="G531" i="13"/>
  <c r="K530" i="13"/>
  <c r="H530" i="13"/>
  <c r="G530" i="13"/>
  <c r="L529" i="13"/>
  <c r="K529" i="13"/>
  <c r="I529" i="13"/>
  <c r="H529" i="13"/>
  <c r="G529" i="13"/>
  <c r="L528" i="13"/>
  <c r="K528" i="13"/>
  <c r="L527" i="13"/>
  <c r="K527" i="13"/>
  <c r="I527" i="13"/>
  <c r="H527" i="13"/>
  <c r="G527" i="13"/>
  <c r="K526" i="13"/>
  <c r="H526" i="13"/>
  <c r="G526" i="13"/>
  <c r="L525" i="13"/>
  <c r="K525" i="13"/>
  <c r="K524" i="13"/>
  <c r="I524" i="13"/>
  <c r="H524" i="13"/>
  <c r="G524" i="13"/>
  <c r="L523" i="13"/>
  <c r="K523" i="13"/>
  <c r="H523" i="13"/>
  <c r="G523" i="13"/>
  <c r="K522" i="13"/>
  <c r="I522" i="13"/>
  <c r="H522" i="13"/>
  <c r="G522" i="13"/>
  <c r="L521" i="13"/>
  <c r="K521" i="13"/>
  <c r="I521" i="13"/>
  <c r="H521" i="13"/>
  <c r="G521" i="13"/>
  <c r="K520" i="13"/>
  <c r="I520" i="13"/>
  <c r="H520" i="13"/>
  <c r="G520" i="13"/>
  <c r="L519" i="13"/>
  <c r="K519" i="13"/>
  <c r="H519" i="13"/>
  <c r="G519" i="13"/>
  <c r="K518" i="13"/>
  <c r="G518" i="13"/>
  <c r="L517" i="13"/>
  <c r="K517" i="13"/>
  <c r="G517" i="13"/>
  <c r="K516" i="13"/>
  <c r="I516" i="13"/>
  <c r="L515" i="13"/>
  <c r="K515" i="13"/>
  <c r="I515" i="13"/>
  <c r="G515" i="13"/>
  <c r="L514" i="13"/>
  <c r="K514" i="13"/>
  <c r="I514" i="13"/>
  <c r="H514" i="13"/>
  <c r="G514" i="13"/>
  <c r="L513" i="13"/>
  <c r="K513" i="13"/>
  <c r="G513" i="13"/>
  <c r="L512" i="13"/>
  <c r="K512" i="13"/>
  <c r="G512" i="13"/>
  <c r="L511" i="13"/>
  <c r="K511" i="13"/>
  <c r="G511" i="13"/>
  <c r="K510" i="13"/>
  <c r="I510" i="13"/>
  <c r="H510" i="13"/>
  <c r="G510" i="13"/>
  <c r="L509" i="13"/>
  <c r="K509" i="13"/>
  <c r="K508" i="13"/>
  <c r="I508" i="13"/>
  <c r="G508" i="13"/>
  <c r="L507" i="13"/>
  <c r="K507" i="13"/>
  <c r="G507" i="13"/>
  <c r="L506" i="13"/>
  <c r="K506" i="13"/>
  <c r="I506" i="13"/>
  <c r="H506" i="13"/>
  <c r="G506" i="13"/>
  <c r="L505" i="13"/>
  <c r="K505" i="13"/>
  <c r="J505" i="13"/>
  <c r="I505" i="13"/>
  <c r="H505" i="13"/>
  <c r="G505" i="13"/>
  <c r="K504" i="13"/>
  <c r="H504" i="13"/>
  <c r="G504" i="13"/>
  <c r="L503" i="13"/>
  <c r="K503" i="13"/>
  <c r="I503" i="13"/>
  <c r="H503" i="13"/>
  <c r="G503" i="13"/>
  <c r="L502" i="13"/>
  <c r="K502" i="13"/>
  <c r="I502" i="13"/>
  <c r="H502" i="13"/>
  <c r="G502" i="13"/>
  <c r="L501" i="13"/>
  <c r="K501" i="13"/>
  <c r="H501" i="13"/>
  <c r="G501" i="13"/>
  <c r="K500" i="13"/>
  <c r="I500" i="13"/>
  <c r="H500" i="13"/>
  <c r="G500" i="13"/>
  <c r="L499" i="13"/>
  <c r="K499" i="13"/>
  <c r="L498" i="13"/>
  <c r="K498" i="13"/>
  <c r="H498" i="13"/>
  <c r="G498" i="13"/>
  <c r="L497" i="13"/>
  <c r="K497" i="13"/>
  <c r="I497" i="13"/>
  <c r="G497" i="13"/>
  <c r="L496" i="13"/>
  <c r="K496" i="13"/>
  <c r="I496" i="13"/>
  <c r="G496" i="13"/>
  <c r="L495" i="13"/>
  <c r="K495" i="13"/>
  <c r="I495" i="13"/>
  <c r="H495" i="13"/>
  <c r="G495" i="13"/>
  <c r="K494" i="13"/>
  <c r="L493" i="13"/>
  <c r="K493" i="13"/>
  <c r="G493" i="13"/>
  <c r="K492" i="13"/>
  <c r="I492" i="13"/>
  <c r="H492" i="13"/>
  <c r="G492" i="13"/>
  <c r="L491" i="13"/>
  <c r="K491" i="13"/>
  <c r="H491" i="13"/>
  <c r="G491" i="13"/>
  <c r="K490" i="13"/>
  <c r="I490" i="13"/>
  <c r="H490" i="13"/>
  <c r="G490" i="13"/>
  <c r="L489" i="13"/>
  <c r="K489" i="13"/>
  <c r="G489" i="13"/>
  <c r="K488" i="13"/>
  <c r="I488" i="13"/>
  <c r="H488" i="13"/>
  <c r="G488" i="13"/>
  <c r="L487" i="13"/>
  <c r="K487" i="13"/>
  <c r="G487" i="13"/>
  <c r="K486" i="13"/>
  <c r="H486" i="13"/>
  <c r="G486" i="13"/>
  <c r="L485" i="13"/>
  <c r="K485" i="13"/>
  <c r="G485" i="13"/>
  <c r="K484" i="13"/>
  <c r="G484" i="13"/>
  <c r="L483" i="13"/>
  <c r="K483" i="13"/>
  <c r="G483" i="13"/>
  <c r="L482" i="13"/>
  <c r="K482" i="13"/>
  <c r="I482" i="13"/>
  <c r="H482" i="13"/>
  <c r="G482" i="13"/>
  <c r="L481" i="13"/>
  <c r="K481" i="13"/>
  <c r="G481" i="13"/>
  <c r="L480" i="13"/>
  <c r="K480" i="13"/>
  <c r="H480" i="13"/>
  <c r="L479" i="13"/>
  <c r="K479" i="13"/>
  <c r="H479" i="13"/>
  <c r="G479" i="13"/>
  <c r="K478" i="13"/>
  <c r="H478" i="13"/>
  <c r="G478" i="13"/>
  <c r="L477" i="13"/>
  <c r="K477" i="13"/>
  <c r="I477" i="13"/>
  <c r="H477" i="13"/>
  <c r="G477" i="13"/>
  <c r="L476" i="13"/>
  <c r="K476" i="13"/>
  <c r="L475" i="13"/>
  <c r="K475" i="13"/>
  <c r="J475" i="13"/>
  <c r="I475" i="13"/>
  <c r="H475" i="13"/>
  <c r="G475" i="13"/>
  <c r="L474" i="13"/>
  <c r="K474" i="13"/>
  <c r="H474" i="13"/>
  <c r="G474" i="13"/>
  <c r="L473" i="13"/>
  <c r="K473" i="13"/>
  <c r="K472" i="13"/>
  <c r="G472" i="13"/>
  <c r="L471" i="13"/>
  <c r="K471" i="13"/>
  <c r="H471" i="13"/>
  <c r="G471" i="13"/>
  <c r="K470" i="13"/>
  <c r="L469" i="13"/>
  <c r="K469" i="13"/>
  <c r="G469" i="13"/>
  <c r="K468" i="13"/>
  <c r="I468" i="13"/>
  <c r="H468" i="13"/>
  <c r="G468" i="13"/>
  <c r="L467" i="13"/>
  <c r="K467" i="13"/>
  <c r="I467" i="13"/>
  <c r="K466" i="13"/>
  <c r="I466" i="13"/>
  <c r="G466" i="13"/>
  <c r="L465" i="13"/>
  <c r="K465" i="13"/>
  <c r="G465" i="13"/>
  <c r="K464" i="13"/>
  <c r="G464" i="13"/>
  <c r="L463" i="13"/>
  <c r="K463" i="13"/>
  <c r="I463" i="13"/>
  <c r="H463" i="13"/>
  <c r="G463" i="13"/>
  <c r="K462" i="13"/>
  <c r="G462" i="13"/>
  <c r="L461" i="13"/>
  <c r="K461" i="13"/>
  <c r="H461" i="13"/>
  <c r="G461" i="13"/>
  <c r="L460" i="13"/>
  <c r="K460" i="13"/>
  <c r="L459" i="13"/>
  <c r="K459" i="13"/>
  <c r="J459" i="13"/>
  <c r="I459" i="13"/>
  <c r="G459" i="13"/>
  <c r="K458" i="13"/>
  <c r="H458" i="13"/>
  <c r="G458" i="13"/>
  <c r="L457" i="13"/>
  <c r="K457" i="13"/>
  <c r="H457" i="13"/>
  <c r="G457" i="13"/>
  <c r="K456" i="13"/>
  <c r="H456" i="13"/>
  <c r="G456" i="13"/>
  <c r="L455" i="13"/>
  <c r="K455" i="13"/>
  <c r="J455" i="13"/>
  <c r="K454" i="13"/>
  <c r="H454" i="13"/>
  <c r="L453" i="13"/>
  <c r="K453" i="13"/>
  <c r="J453" i="13"/>
  <c r="I453" i="13"/>
  <c r="H453" i="13"/>
  <c r="G453" i="13"/>
  <c r="K452" i="13"/>
  <c r="H452" i="13"/>
  <c r="G452" i="13"/>
  <c r="L451" i="13"/>
  <c r="K451" i="13"/>
  <c r="G451" i="13"/>
  <c r="L450" i="13"/>
  <c r="K450" i="13"/>
  <c r="L449" i="13"/>
  <c r="K449" i="13"/>
  <c r="J449" i="13"/>
  <c r="H449" i="13"/>
  <c r="G449" i="13"/>
  <c r="K448" i="13"/>
  <c r="H448" i="13"/>
  <c r="G448" i="13"/>
  <c r="L447" i="13"/>
  <c r="K447" i="13"/>
  <c r="J447" i="13"/>
  <c r="I447" i="13"/>
  <c r="H447" i="13"/>
  <c r="G447" i="13"/>
  <c r="K446" i="13"/>
  <c r="L445" i="13"/>
  <c r="K445" i="13"/>
  <c r="J445" i="13"/>
  <c r="I445" i="13"/>
  <c r="H445" i="13"/>
  <c r="G445" i="13"/>
  <c r="K444" i="13"/>
  <c r="I444" i="13"/>
  <c r="H444" i="13"/>
  <c r="G444" i="13"/>
  <c r="L443" i="13"/>
  <c r="K443" i="13"/>
  <c r="H443" i="13"/>
  <c r="G443" i="13"/>
  <c r="K442" i="13"/>
  <c r="H442" i="13"/>
  <c r="G442" i="13"/>
  <c r="L441" i="13"/>
  <c r="K441" i="13"/>
  <c r="G441" i="13"/>
  <c r="K440" i="13"/>
  <c r="H440" i="13"/>
  <c r="G440" i="13"/>
  <c r="L439" i="13"/>
  <c r="K439" i="13"/>
  <c r="J439" i="13"/>
  <c r="I439" i="13"/>
  <c r="H439" i="13"/>
  <c r="G439" i="13"/>
  <c r="L438" i="13"/>
  <c r="K438" i="13"/>
  <c r="H438" i="13"/>
  <c r="G438" i="13"/>
  <c r="L437" i="13"/>
  <c r="K437" i="13"/>
  <c r="K436" i="13"/>
  <c r="H436" i="13"/>
  <c r="G436" i="13"/>
  <c r="L435" i="13"/>
  <c r="K435" i="13"/>
  <c r="L434" i="13"/>
  <c r="K434" i="13"/>
  <c r="L433" i="13"/>
  <c r="K433" i="13"/>
  <c r="L432" i="13"/>
  <c r="K432" i="13"/>
  <c r="H432" i="13"/>
  <c r="G432" i="13"/>
  <c r="L431" i="13"/>
  <c r="K431" i="13"/>
  <c r="H431" i="13"/>
  <c r="G431" i="13"/>
  <c r="L430" i="13"/>
  <c r="K430" i="13"/>
  <c r="H430" i="13"/>
  <c r="G430" i="13"/>
  <c r="L429" i="13"/>
  <c r="K429" i="13"/>
  <c r="H429" i="13"/>
  <c r="G429" i="13"/>
  <c r="L428" i="13"/>
  <c r="K428" i="13"/>
  <c r="H428" i="13"/>
  <c r="G428" i="13"/>
  <c r="L427" i="13"/>
  <c r="K427" i="13"/>
  <c r="H427" i="13"/>
  <c r="G427" i="13"/>
  <c r="L426" i="13"/>
  <c r="K426" i="13"/>
  <c r="H426" i="13"/>
  <c r="G426" i="13"/>
  <c r="L425" i="13"/>
  <c r="K425" i="13"/>
  <c r="J425" i="13"/>
  <c r="I425" i="13"/>
  <c r="H425" i="13"/>
  <c r="G425" i="13"/>
  <c r="K424" i="13"/>
  <c r="L423" i="13"/>
  <c r="K423" i="13"/>
  <c r="K422" i="13"/>
  <c r="L421" i="13"/>
  <c r="K421" i="13"/>
  <c r="H421" i="13"/>
  <c r="G421" i="13"/>
  <c r="L420" i="13"/>
  <c r="K420" i="13"/>
  <c r="H420" i="13"/>
  <c r="G420" i="13"/>
  <c r="L419" i="13"/>
  <c r="K419" i="13"/>
  <c r="K418" i="13"/>
  <c r="J418" i="13"/>
  <c r="I418" i="13"/>
  <c r="H418" i="13"/>
  <c r="G418" i="13"/>
  <c r="L417" i="13"/>
  <c r="K417" i="13"/>
  <c r="J417" i="13"/>
  <c r="I417" i="13"/>
  <c r="H417" i="13"/>
  <c r="G417" i="13"/>
  <c r="K416" i="13"/>
  <c r="I416" i="13"/>
  <c r="L415" i="13"/>
  <c r="K415" i="13"/>
  <c r="J415" i="13"/>
  <c r="I415" i="13"/>
  <c r="H415" i="13"/>
  <c r="G415" i="13"/>
  <c r="K414" i="13"/>
  <c r="H414" i="13"/>
  <c r="G414" i="13"/>
  <c r="L413" i="13"/>
  <c r="K413" i="13"/>
  <c r="H413" i="13"/>
  <c r="G413" i="13"/>
  <c r="K412" i="13"/>
  <c r="I412" i="13"/>
  <c r="H412" i="13"/>
  <c r="G412" i="13"/>
  <c r="L411" i="13"/>
  <c r="K411" i="13"/>
  <c r="H411" i="13"/>
  <c r="G411" i="13"/>
  <c r="L410" i="13"/>
  <c r="K410" i="13"/>
  <c r="L409" i="13"/>
  <c r="K409" i="13"/>
  <c r="H409" i="13"/>
  <c r="K408" i="13"/>
  <c r="H408" i="13"/>
  <c r="L407" i="13"/>
  <c r="K407" i="13"/>
  <c r="H407" i="13"/>
  <c r="G407" i="13"/>
  <c r="L406" i="13"/>
  <c r="K406" i="13"/>
  <c r="L405" i="13"/>
  <c r="K405" i="13"/>
  <c r="H405" i="13"/>
  <c r="K404" i="13"/>
  <c r="H404" i="13"/>
  <c r="G404" i="13"/>
  <c r="L403" i="13"/>
  <c r="K403" i="13"/>
  <c r="I403" i="13"/>
  <c r="H403" i="13"/>
  <c r="G403" i="13"/>
  <c r="K402" i="13"/>
  <c r="L401" i="13"/>
  <c r="K401" i="13"/>
  <c r="K400" i="13"/>
  <c r="J400" i="13"/>
  <c r="H400" i="13"/>
  <c r="G400" i="13"/>
  <c r="L399" i="13"/>
  <c r="K399" i="13"/>
  <c r="H399" i="13"/>
  <c r="G399" i="13"/>
  <c r="K398" i="13"/>
  <c r="H398" i="13"/>
  <c r="G398" i="13"/>
  <c r="L397" i="13"/>
  <c r="K397" i="13"/>
  <c r="H397" i="13"/>
  <c r="G397" i="13"/>
  <c r="K396" i="13"/>
  <c r="G396" i="13"/>
  <c r="L395" i="13"/>
  <c r="K395" i="13"/>
  <c r="L394" i="13"/>
  <c r="K394" i="13"/>
  <c r="L393" i="13"/>
  <c r="K393" i="13"/>
  <c r="J393" i="13"/>
  <c r="I393" i="13"/>
  <c r="H393" i="13"/>
  <c r="G393" i="13"/>
  <c r="M393" i="13" s="1"/>
  <c r="L392" i="13"/>
  <c r="K392" i="13"/>
  <c r="H392" i="13"/>
  <c r="G392" i="13"/>
  <c r="L391" i="13"/>
  <c r="K391" i="13"/>
  <c r="K390" i="13"/>
  <c r="J390" i="13"/>
  <c r="I390" i="13"/>
  <c r="H390" i="13"/>
  <c r="G390" i="13"/>
  <c r="L389" i="13"/>
  <c r="K389" i="13"/>
  <c r="H389" i="13"/>
  <c r="G389" i="13"/>
  <c r="L388" i="13"/>
  <c r="K388" i="13"/>
  <c r="H388" i="13"/>
  <c r="G388" i="13"/>
  <c r="L387" i="13"/>
  <c r="K387" i="13"/>
  <c r="K386" i="13"/>
  <c r="L385" i="13"/>
  <c r="K385" i="13"/>
  <c r="J385" i="13"/>
  <c r="I385" i="13"/>
  <c r="H385" i="13"/>
  <c r="G385" i="13"/>
  <c r="K384" i="13"/>
  <c r="L383" i="13"/>
  <c r="K383" i="13"/>
  <c r="K382" i="13"/>
  <c r="J382" i="13"/>
  <c r="H382" i="13"/>
  <c r="G382" i="13"/>
  <c r="L381" i="13"/>
  <c r="K381" i="13"/>
  <c r="H381" i="13"/>
  <c r="G381" i="13"/>
  <c r="K380" i="13"/>
  <c r="H380" i="13"/>
  <c r="L379" i="13"/>
  <c r="K379" i="13"/>
  <c r="L378" i="13"/>
  <c r="K378" i="13"/>
  <c r="G378" i="13"/>
  <c r="L377" i="13"/>
  <c r="K377" i="13"/>
  <c r="K376" i="13"/>
  <c r="H376" i="13"/>
  <c r="G376" i="13"/>
  <c r="L375" i="13"/>
  <c r="K375" i="13"/>
  <c r="J375" i="13"/>
  <c r="H375" i="13"/>
  <c r="G375" i="13"/>
  <c r="K374" i="13"/>
  <c r="H374" i="13"/>
  <c r="G374" i="13"/>
  <c r="L373" i="13"/>
  <c r="K373" i="13"/>
  <c r="L372" i="13"/>
  <c r="F371" i="13"/>
  <c r="J559" i="13" s="1"/>
  <c r="D371" i="13"/>
  <c r="C371" i="13"/>
  <c r="K363" i="13"/>
  <c r="G363" i="13"/>
  <c r="L362" i="13"/>
  <c r="K362" i="13"/>
  <c r="H362" i="13"/>
  <c r="G362" i="13"/>
  <c r="K361" i="13"/>
  <c r="H361" i="13"/>
  <c r="G361" i="13"/>
  <c r="L360" i="13"/>
  <c r="K360" i="13"/>
  <c r="J360" i="13"/>
  <c r="I360" i="13"/>
  <c r="H360" i="13"/>
  <c r="G360" i="13"/>
  <c r="K359" i="13"/>
  <c r="I359" i="13"/>
  <c r="H359" i="13"/>
  <c r="G359" i="13"/>
  <c r="L358" i="13"/>
  <c r="K358" i="13"/>
  <c r="H358" i="13"/>
  <c r="G358" i="13"/>
  <c r="K357" i="13"/>
  <c r="I357" i="13"/>
  <c r="H357" i="13"/>
  <c r="G357" i="13"/>
  <c r="L356" i="13"/>
  <c r="K356" i="13"/>
  <c r="I356" i="13"/>
  <c r="H356" i="13"/>
  <c r="G356" i="13"/>
  <c r="L355" i="13"/>
  <c r="K355" i="13"/>
  <c r="H355" i="13"/>
  <c r="G355" i="13"/>
  <c r="L354" i="13"/>
  <c r="K354" i="13"/>
  <c r="I354" i="13"/>
  <c r="H354" i="13"/>
  <c r="G354" i="13"/>
  <c r="K353" i="13"/>
  <c r="I353" i="13"/>
  <c r="H353" i="13"/>
  <c r="G353" i="13"/>
  <c r="L352" i="13"/>
  <c r="K352" i="13"/>
  <c r="H352" i="13"/>
  <c r="G352" i="13"/>
  <c r="K351" i="13"/>
  <c r="J351" i="13"/>
  <c r="I351" i="13"/>
  <c r="H351" i="13"/>
  <c r="G351" i="13"/>
  <c r="L350" i="13"/>
  <c r="K350" i="13"/>
  <c r="I350" i="13"/>
  <c r="H350" i="13"/>
  <c r="G350" i="13"/>
  <c r="K349" i="13"/>
  <c r="I349" i="13"/>
  <c r="H349" i="13"/>
  <c r="G349" i="13"/>
  <c r="L348" i="13"/>
  <c r="K348" i="13"/>
  <c r="J348" i="13"/>
  <c r="I348" i="13"/>
  <c r="H348" i="13"/>
  <c r="G348" i="13"/>
  <c r="K347" i="13"/>
  <c r="G347" i="13"/>
  <c r="L346" i="13"/>
  <c r="K346" i="13"/>
  <c r="H346" i="13"/>
  <c r="G346" i="13"/>
  <c r="L345" i="13"/>
  <c r="K345" i="13"/>
  <c r="I345" i="13"/>
  <c r="H345" i="13"/>
  <c r="G345" i="13"/>
  <c r="L344" i="13"/>
  <c r="K344" i="13"/>
  <c r="H344" i="13"/>
  <c r="G344" i="13"/>
  <c r="K343" i="13"/>
  <c r="H343" i="13"/>
  <c r="G343" i="13"/>
  <c r="L342" i="13"/>
  <c r="K342" i="13"/>
  <c r="H342" i="13"/>
  <c r="G342" i="13"/>
  <c r="K341" i="13"/>
  <c r="I341" i="13"/>
  <c r="H341" i="13"/>
  <c r="G341" i="13"/>
  <c r="L340" i="13"/>
  <c r="K340" i="13"/>
  <c r="H340" i="13"/>
  <c r="G340" i="13"/>
  <c r="K339" i="13"/>
  <c r="I339" i="13"/>
  <c r="H339" i="13"/>
  <c r="G339" i="13"/>
  <c r="L338" i="13"/>
  <c r="K338" i="13"/>
  <c r="K337" i="13"/>
  <c r="I337" i="13"/>
  <c r="H337" i="13"/>
  <c r="G337" i="13"/>
  <c r="L336" i="13"/>
  <c r="K336" i="13"/>
  <c r="G336" i="13"/>
  <c r="L335" i="13"/>
  <c r="K335" i="13"/>
  <c r="I335" i="13"/>
  <c r="H335" i="13"/>
  <c r="G335" i="13"/>
  <c r="L334" i="13"/>
  <c r="K334" i="13"/>
  <c r="I334" i="13"/>
  <c r="H334" i="13"/>
  <c r="G334" i="13"/>
  <c r="K333" i="13"/>
  <c r="I333" i="13"/>
  <c r="H333" i="13"/>
  <c r="G333" i="13"/>
  <c r="L332" i="13"/>
  <c r="K332" i="13"/>
  <c r="I332" i="13"/>
  <c r="G332" i="13"/>
  <c r="L331" i="13"/>
  <c r="K331" i="13"/>
  <c r="I331" i="13"/>
  <c r="H331" i="13"/>
  <c r="L330" i="13"/>
  <c r="K330" i="13"/>
  <c r="J330" i="13"/>
  <c r="I330" i="13"/>
  <c r="H330" i="13"/>
  <c r="G330" i="13"/>
  <c r="M330" i="13" s="1"/>
  <c r="K329" i="13"/>
  <c r="H329" i="13"/>
  <c r="G329" i="13"/>
  <c r="L328" i="13"/>
  <c r="K328" i="13"/>
  <c r="J328" i="13"/>
  <c r="I328" i="13"/>
  <c r="H328" i="13"/>
  <c r="G328" i="13"/>
  <c r="K327" i="13"/>
  <c r="L326" i="13"/>
  <c r="K326" i="13"/>
  <c r="I326" i="13"/>
  <c r="H326" i="13"/>
  <c r="G326" i="13"/>
  <c r="L325" i="13"/>
  <c r="K325" i="13"/>
  <c r="H325" i="13"/>
  <c r="G325" i="13"/>
  <c r="L324" i="13"/>
  <c r="K324" i="13"/>
  <c r="K323" i="13"/>
  <c r="I323" i="13"/>
  <c r="H323" i="13"/>
  <c r="G323" i="13"/>
  <c r="L322" i="13"/>
  <c r="K322" i="13"/>
  <c r="H322" i="13"/>
  <c r="G322" i="13"/>
  <c r="K321" i="13"/>
  <c r="L320" i="13"/>
  <c r="K320" i="13"/>
  <c r="K319" i="13"/>
  <c r="I319" i="13"/>
  <c r="H319" i="13"/>
  <c r="G319" i="13"/>
  <c r="L318" i="13"/>
  <c r="K318" i="13"/>
  <c r="H318" i="13"/>
  <c r="G318" i="13"/>
  <c r="K317" i="13"/>
  <c r="I317" i="13"/>
  <c r="H317" i="13"/>
  <c r="G317" i="13"/>
  <c r="L316" i="13"/>
  <c r="K316" i="13"/>
  <c r="H316" i="13"/>
  <c r="G316" i="13"/>
  <c r="K315" i="13"/>
  <c r="H315" i="13"/>
  <c r="G315" i="13"/>
  <c r="L314" i="13"/>
  <c r="K314" i="13"/>
  <c r="I314" i="13"/>
  <c r="H314" i="13"/>
  <c r="G314" i="13"/>
  <c r="L313" i="13"/>
  <c r="K313" i="13"/>
  <c r="H313" i="13"/>
  <c r="G313" i="13"/>
  <c r="L312" i="13"/>
  <c r="K312" i="13"/>
  <c r="K311" i="13"/>
  <c r="H311" i="13"/>
  <c r="L310" i="13"/>
  <c r="K310" i="13"/>
  <c r="L309" i="13"/>
  <c r="K309" i="13"/>
  <c r="H309" i="13"/>
  <c r="G309" i="13"/>
  <c r="L308" i="13"/>
  <c r="K308" i="13"/>
  <c r="K307" i="13"/>
  <c r="G307" i="13"/>
  <c r="L306" i="13"/>
  <c r="K306" i="13"/>
  <c r="K305" i="13"/>
  <c r="L304" i="13"/>
  <c r="K304" i="13"/>
  <c r="H304" i="13"/>
  <c r="G304" i="13"/>
  <c r="K303" i="13"/>
  <c r="J303" i="13"/>
  <c r="I303" i="13"/>
  <c r="H303" i="13"/>
  <c r="G303" i="13"/>
  <c r="L302" i="13"/>
  <c r="K302" i="13"/>
  <c r="H302" i="13"/>
  <c r="G302" i="13"/>
  <c r="L301" i="13"/>
  <c r="K301" i="13"/>
  <c r="H301" i="13"/>
  <c r="G301" i="13"/>
  <c r="L300" i="13"/>
  <c r="K300" i="13"/>
  <c r="G300" i="13"/>
  <c r="K299" i="13"/>
  <c r="G299" i="13"/>
  <c r="L298" i="13"/>
  <c r="K298" i="13"/>
  <c r="J298" i="13"/>
  <c r="I298" i="13"/>
  <c r="H298" i="13"/>
  <c r="G298" i="13"/>
  <c r="L297" i="13"/>
  <c r="K297" i="13"/>
  <c r="G297" i="13"/>
  <c r="L296" i="13"/>
  <c r="K296" i="13"/>
  <c r="J296" i="13"/>
  <c r="I296" i="13"/>
  <c r="H296" i="13"/>
  <c r="G296" i="13"/>
  <c r="K295" i="13"/>
  <c r="G295" i="13"/>
  <c r="L294" i="13"/>
  <c r="K294" i="13"/>
  <c r="G294" i="13"/>
  <c r="L293" i="13"/>
  <c r="K293" i="13"/>
  <c r="L292" i="13"/>
  <c r="K292" i="13"/>
  <c r="L291" i="13"/>
  <c r="K291" i="13"/>
  <c r="I291" i="13"/>
  <c r="H291" i="13"/>
  <c r="G291" i="13"/>
  <c r="L290" i="13"/>
  <c r="K290" i="13"/>
  <c r="J290" i="13"/>
  <c r="I290" i="13"/>
  <c r="H290" i="13"/>
  <c r="G290" i="13"/>
  <c r="L289" i="13"/>
  <c r="K289" i="13"/>
  <c r="I289" i="13"/>
  <c r="H289" i="13"/>
  <c r="G289" i="13"/>
  <c r="L288" i="13"/>
  <c r="K288" i="13"/>
  <c r="J288" i="13"/>
  <c r="H288" i="13"/>
  <c r="G288" i="13"/>
  <c r="K287" i="13"/>
  <c r="I287" i="13"/>
  <c r="H287" i="13"/>
  <c r="G287" i="13"/>
  <c r="L286" i="13"/>
  <c r="K286" i="13"/>
  <c r="J286" i="13"/>
  <c r="I286" i="13"/>
  <c r="H286" i="13"/>
  <c r="G286" i="13"/>
  <c r="K285" i="13"/>
  <c r="I285" i="13"/>
  <c r="H285" i="13"/>
  <c r="G285" i="13"/>
  <c r="L284" i="13"/>
  <c r="K284" i="13"/>
  <c r="I284" i="13"/>
  <c r="H284" i="13"/>
  <c r="G284" i="13"/>
  <c r="K283" i="13"/>
  <c r="J283" i="13"/>
  <c r="I283" i="13"/>
  <c r="H283" i="13"/>
  <c r="G283" i="13"/>
  <c r="L282" i="13"/>
  <c r="K282" i="13"/>
  <c r="J282" i="13"/>
  <c r="I282" i="13"/>
  <c r="H282" i="13"/>
  <c r="G282" i="13"/>
  <c r="K281" i="13"/>
  <c r="G281" i="13"/>
  <c r="L280" i="13"/>
  <c r="K280" i="13"/>
  <c r="J280" i="13"/>
  <c r="I280" i="13"/>
  <c r="H280" i="13"/>
  <c r="G280" i="13"/>
  <c r="K279" i="13"/>
  <c r="H279" i="13"/>
  <c r="G279" i="13"/>
  <c r="L278" i="13"/>
  <c r="K278" i="13"/>
  <c r="J278" i="13"/>
  <c r="I278" i="13"/>
  <c r="H278" i="13"/>
  <c r="G278" i="13"/>
  <c r="K277" i="13"/>
  <c r="H277" i="13"/>
  <c r="G277" i="13"/>
  <c r="L276" i="13"/>
  <c r="K276" i="13"/>
  <c r="K275" i="13"/>
  <c r="H275" i="13"/>
  <c r="G275" i="13"/>
  <c r="L274" i="13"/>
  <c r="K274" i="13"/>
  <c r="J274" i="13"/>
  <c r="I274" i="13"/>
  <c r="H274" i="13"/>
  <c r="G274" i="13"/>
  <c r="K273" i="13"/>
  <c r="I273" i="13"/>
  <c r="H273" i="13"/>
  <c r="G273" i="13"/>
  <c r="L272" i="13"/>
  <c r="K272" i="13"/>
  <c r="J272" i="13"/>
  <c r="H272" i="13"/>
  <c r="G272" i="13"/>
  <c r="L271" i="13"/>
  <c r="K271" i="13"/>
  <c r="H271" i="13"/>
  <c r="G271" i="13"/>
  <c r="L270" i="13"/>
  <c r="K270" i="13"/>
  <c r="H270" i="13"/>
  <c r="G270" i="13"/>
  <c r="K269" i="13"/>
  <c r="H269" i="13"/>
  <c r="G269" i="13"/>
  <c r="L268" i="13"/>
  <c r="K268" i="13"/>
  <c r="I268" i="13"/>
  <c r="H268" i="13"/>
  <c r="G268" i="13"/>
  <c r="K267" i="13"/>
  <c r="H267" i="13"/>
  <c r="G267" i="13"/>
  <c r="L266" i="13"/>
  <c r="K266" i="13"/>
  <c r="H266" i="13"/>
  <c r="G266" i="13"/>
  <c r="K265" i="13"/>
  <c r="H265" i="13"/>
  <c r="G265" i="13"/>
  <c r="L264" i="13"/>
  <c r="K264" i="13"/>
  <c r="J264" i="13"/>
  <c r="I264" i="13"/>
  <c r="H264" i="13"/>
  <c r="G264" i="13"/>
  <c r="L263" i="13"/>
  <c r="K263" i="13"/>
  <c r="G263" i="13"/>
  <c r="L262" i="13"/>
  <c r="K262" i="13"/>
  <c r="I262" i="13"/>
  <c r="H262" i="13"/>
  <c r="G262" i="13"/>
  <c r="L261" i="13"/>
  <c r="K261" i="13"/>
  <c r="L260" i="13"/>
  <c r="K260" i="13"/>
  <c r="H260" i="13"/>
  <c r="G260" i="13"/>
  <c r="K259" i="13"/>
  <c r="I259" i="13"/>
  <c r="H259" i="13"/>
  <c r="G259" i="13"/>
  <c r="L258" i="13"/>
  <c r="K258" i="13"/>
  <c r="K257" i="13"/>
  <c r="H257" i="13"/>
  <c r="G257" i="13"/>
  <c r="L256" i="13"/>
  <c r="K256" i="13"/>
  <c r="H256" i="13"/>
  <c r="G256" i="13"/>
  <c r="K255" i="13"/>
  <c r="L254" i="13"/>
  <c r="K254" i="13"/>
  <c r="H254" i="13"/>
  <c r="G254" i="13"/>
  <c r="K253" i="13"/>
  <c r="I253" i="13"/>
  <c r="H253" i="13"/>
  <c r="G253" i="13"/>
  <c r="L252" i="13"/>
  <c r="K252" i="13"/>
  <c r="G252" i="13"/>
  <c r="K251" i="13"/>
  <c r="I251" i="13"/>
  <c r="H251" i="13"/>
  <c r="G251" i="13"/>
  <c r="L250" i="13"/>
  <c r="K250" i="13"/>
  <c r="J250" i="13"/>
  <c r="I250" i="13"/>
  <c r="H250" i="13"/>
  <c r="G250" i="13"/>
  <c r="K249" i="13"/>
  <c r="H249" i="13"/>
  <c r="G249" i="13"/>
  <c r="L248" i="13"/>
  <c r="K248" i="13"/>
  <c r="K247" i="13"/>
  <c r="I247" i="13"/>
  <c r="H247" i="13"/>
  <c r="G247" i="13"/>
  <c r="L246" i="13"/>
  <c r="K246" i="13"/>
  <c r="J246" i="13"/>
  <c r="I246" i="13"/>
  <c r="H246" i="13"/>
  <c r="G246" i="13"/>
  <c r="K245" i="13"/>
  <c r="L244" i="13"/>
  <c r="K244" i="13"/>
  <c r="J244" i="13"/>
  <c r="H244" i="13"/>
  <c r="K243" i="13"/>
  <c r="H243" i="13"/>
  <c r="G243" i="13"/>
  <c r="L242" i="13"/>
  <c r="K242" i="13"/>
  <c r="K241" i="13"/>
  <c r="I241" i="13"/>
  <c r="H241" i="13"/>
  <c r="G241" i="13"/>
  <c r="L240" i="13"/>
  <c r="K240" i="13"/>
  <c r="H240" i="13"/>
  <c r="G240" i="13"/>
  <c r="K239" i="13"/>
  <c r="I239" i="13"/>
  <c r="H239" i="13"/>
  <c r="G239" i="13"/>
  <c r="L238" i="13"/>
  <c r="K238" i="13"/>
  <c r="J238" i="13"/>
  <c r="I238" i="13"/>
  <c r="H238" i="13"/>
  <c r="G238" i="13"/>
  <c r="L237" i="13"/>
  <c r="K237" i="13"/>
  <c r="H237" i="13"/>
  <c r="G237" i="13"/>
  <c r="L236" i="13"/>
  <c r="K236" i="13"/>
  <c r="J236" i="13"/>
  <c r="I236" i="13"/>
  <c r="H236" i="13"/>
  <c r="G236" i="13"/>
  <c r="M236" i="13" s="1"/>
  <c r="K235" i="13"/>
  <c r="H235" i="13"/>
  <c r="L234" i="13"/>
  <c r="K234" i="13"/>
  <c r="I234" i="13"/>
  <c r="H234" i="13"/>
  <c r="G234" i="13"/>
  <c r="K233" i="13"/>
  <c r="L232" i="13"/>
  <c r="K232" i="13"/>
  <c r="J232" i="13"/>
  <c r="I232" i="13"/>
  <c r="H232" i="13"/>
  <c r="G232" i="13"/>
  <c r="K231" i="13"/>
  <c r="G231" i="13"/>
  <c r="L230" i="13"/>
  <c r="K230" i="13"/>
  <c r="K229" i="13"/>
  <c r="H229" i="13"/>
  <c r="G229" i="13"/>
  <c r="L228" i="13"/>
  <c r="K228" i="13"/>
  <c r="J228" i="13"/>
  <c r="H228" i="13"/>
  <c r="G228" i="13"/>
  <c r="L227" i="13"/>
  <c r="K227" i="13"/>
  <c r="L226" i="13"/>
  <c r="K226" i="13"/>
  <c r="G226" i="13"/>
  <c r="K225" i="13"/>
  <c r="G225" i="13"/>
  <c r="L224" i="13"/>
  <c r="K224" i="13"/>
  <c r="J224" i="13"/>
  <c r="I224" i="13"/>
  <c r="H224" i="13"/>
  <c r="G224" i="13"/>
  <c r="K223" i="13"/>
  <c r="L222" i="13"/>
  <c r="K222" i="13"/>
  <c r="G222" i="13"/>
  <c r="K221" i="13"/>
  <c r="L220" i="13"/>
  <c r="K220" i="13"/>
  <c r="K219" i="13"/>
  <c r="G219" i="13"/>
  <c r="L218" i="13"/>
  <c r="K218" i="13"/>
  <c r="L217" i="13"/>
  <c r="K217" i="13"/>
  <c r="I217" i="13"/>
  <c r="H217" i="13"/>
  <c r="G217" i="13"/>
  <c r="L216" i="13"/>
  <c r="K216" i="13"/>
  <c r="L215" i="13"/>
  <c r="K215" i="13"/>
  <c r="H215" i="13"/>
  <c r="L214" i="13"/>
  <c r="K214" i="13"/>
  <c r="H214" i="13"/>
  <c r="G214" i="13"/>
  <c r="K213" i="13"/>
  <c r="G213" i="13"/>
  <c r="L212" i="13"/>
  <c r="K212" i="13"/>
  <c r="J212" i="13"/>
  <c r="I212" i="13"/>
  <c r="H212" i="13"/>
  <c r="G212" i="13"/>
  <c r="L211" i="13"/>
  <c r="K211" i="13"/>
  <c r="L210" i="13"/>
  <c r="K210" i="13"/>
  <c r="G210" i="13"/>
  <c r="K209" i="13"/>
  <c r="L208" i="13"/>
  <c r="K208" i="13"/>
  <c r="H208" i="13"/>
  <c r="G208" i="13"/>
  <c r="K207" i="13"/>
  <c r="H207" i="13"/>
  <c r="G207" i="13"/>
  <c r="L206" i="13"/>
  <c r="K206" i="13"/>
  <c r="I206" i="13"/>
  <c r="H206" i="13"/>
  <c r="G206" i="13"/>
  <c r="L205" i="13"/>
  <c r="K205" i="13"/>
  <c r="H205" i="13"/>
  <c r="G205" i="13"/>
  <c r="L204" i="13"/>
  <c r="K204" i="13"/>
  <c r="K203" i="13"/>
  <c r="L202" i="13"/>
  <c r="K202" i="13"/>
  <c r="K201" i="13"/>
  <c r="H201" i="13"/>
  <c r="G201" i="13"/>
  <c r="L200" i="13"/>
  <c r="K200" i="13"/>
  <c r="H200" i="13"/>
  <c r="G200" i="13"/>
  <c r="K199" i="13"/>
  <c r="J199" i="13"/>
  <c r="I199" i="13"/>
  <c r="H199" i="13"/>
  <c r="G199" i="13"/>
  <c r="L198" i="13"/>
  <c r="K198" i="13"/>
  <c r="H198" i="13"/>
  <c r="G198" i="13"/>
  <c r="L197" i="13"/>
  <c r="K197" i="13"/>
  <c r="H197" i="13"/>
  <c r="L196" i="13"/>
  <c r="K196" i="13"/>
  <c r="H196" i="13"/>
  <c r="G196" i="13"/>
  <c r="K195" i="13"/>
  <c r="L194" i="13"/>
  <c r="K194" i="13"/>
  <c r="H194" i="13"/>
  <c r="G194" i="13"/>
  <c r="K193" i="13"/>
  <c r="G193" i="13"/>
  <c r="L192" i="13"/>
  <c r="K192" i="13"/>
  <c r="J192" i="13"/>
  <c r="I192" i="13"/>
  <c r="H192" i="13"/>
  <c r="G192" i="13"/>
  <c r="K191" i="13"/>
  <c r="H191" i="13"/>
  <c r="G191" i="13"/>
  <c r="L190" i="13"/>
  <c r="K190" i="13"/>
  <c r="G190" i="13"/>
  <c r="L189" i="13"/>
  <c r="F188" i="13"/>
  <c r="J346" i="13" s="1"/>
  <c r="D188" i="13"/>
  <c r="C188" i="13"/>
  <c r="G221" i="13" s="1"/>
  <c r="K180" i="13"/>
  <c r="I180" i="13"/>
  <c r="H180" i="13"/>
  <c r="G180" i="13"/>
  <c r="L179" i="13"/>
  <c r="K179" i="13"/>
  <c r="I179" i="13"/>
  <c r="H179" i="13"/>
  <c r="G179" i="13"/>
  <c r="K178" i="13"/>
  <c r="L177" i="13"/>
  <c r="K177" i="13"/>
  <c r="H177" i="13"/>
  <c r="K176" i="13"/>
  <c r="I176" i="13"/>
  <c r="H176" i="13"/>
  <c r="G176" i="13"/>
  <c r="L175" i="13"/>
  <c r="K175" i="13"/>
  <c r="I175" i="13"/>
  <c r="G175" i="13"/>
  <c r="K174" i="13"/>
  <c r="I174" i="13"/>
  <c r="H174" i="13"/>
  <c r="G174" i="13"/>
  <c r="L173" i="13"/>
  <c r="K173" i="13"/>
  <c r="J173" i="13"/>
  <c r="K172" i="13"/>
  <c r="I172" i="13"/>
  <c r="H172" i="13"/>
  <c r="G172" i="13"/>
  <c r="L171" i="13"/>
  <c r="K171" i="13"/>
  <c r="I171" i="13"/>
  <c r="H171" i="13"/>
  <c r="G171" i="13"/>
  <c r="L170" i="13"/>
  <c r="K170" i="13"/>
  <c r="H170" i="13"/>
  <c r="G170" i="13"/>
  <c r="L169" i="13"/>
  <c r="K169" i="13"/>
  <c r="H169" i="13"/>
  <c r="G169" i="13"/>
  <c r="L168" i="13"/>
  <c r="K168" i="13"/>
  <c r="G168" i="13"/>
  <c r="L167" i="13"/>
  <c r="K167" i="13"/>
  <c r="H167" i="13"/>
  <c r="G167" i="13"/>
  <c r="K166" i="13"/>
  <c r="L165" i="13"/>
  <c r="K165" i="13"/>
  <c r="J165" i="13"/>
  <c r="H165" i="13"/>
  <c r="G165" i="13"/>
  <c r="K164" i="13"/>
  <c r="J164" i="13"/>
  <c r="I164" i="13"/>
  <c r="H164" i="13"/>
  <c r="G164" i="13"/>
  <c r="L163" i="13"/>
  <c r="K163" i="13"/>
  <c r="J163" i="13"/>
  <c r="I163" i="13"/>
  <c r="H163" i="13"/>
  <c r="G163" i="13"/>
  <c r="K162" i="13"/>
  <c r="H162" i="13"/>
  <c r="G162" i="13"/>
  <c r="L161" i="13"/>
  <c r="K161" i="13"/>
  <c r="H161" i="13"/>
  <c r="G161" i="13"/>
  <c r="K160" i="13"/>
  <c r="J160" i="13"/>
  <c r="I160" i="13"/>
  <c r="H160" i="13"/>
  <c r="G160" i="13"/>
  <c r="L159" i="13"/>
  <c r="K159" i="13"/>
  <c r="J159" i="13"/>
  <c r="G159" i="13"/>
  <c r="L158" i="13"/>
  <c r="K158" i="13"/>
  <c r="I158" i="13"/>
  <c r="H158" i="13"/>
  <c r="G158" i="13"/>
  <c r="L157" i="13"/>
  <c r="K157" i="13"/>
  <c r="J157" i="13"/>
  <c r="I157" i="13"/>
  <c r="H157" i="13"/>
  <c r="G157" i="13"/>
  <c r="M157" i="13" s="1"/>
  <c r="K156" i="13"/>
  <c r="H156" i="13"/>
  <c r="G156" i="13"/>
  <c r="L155" i="13"/>
  <c r="K155" i="13"/>
  <c r="K154" i="13"/>
  <c r="H154" i="13"/>
  <c r="G154" i="13"/>
  <c r="L153" i="13"/>
  <c r="K153" i="13"/>
  <c r="I153" i="13"/>
  <c r="H153" i="13"/>
  <c r="G153" i="13"/>
  <c r="K152" i="13"/>
  <c r="H152" i="13"/>
  <c r="G152" i="13"/>
  <c r="L151" i="13"/>
  <c r="K151" i="13"/>
  <c r="I151" i="13"/>
  <c r="H151" i="13"/>
  <c r="G151" i="13"/>
  <c r="K150" i="13"/>
  <c r="H150" i="13"/>
  <c r="L149" i="13"/>
  <c r="K149" i="13"/>
  <c r="H149" i="13"/>
  <c r="G149" i="13"/>
  <c r="K148" i="13"/>
  <c r="H148" i="13"/>
  <c r="G148" i="13"/>
  <c r="L147" i="13"/>
  <c r="K147" i="13"/>
  <c r="H147" i="13"/>
  <c r="G147" i="13"/>
  <c r="K146" i="13"/>
  <c r="H146" i="13"/>
  <c r="G146" i="13"/>
  <c r="L145" i="13"/>
  <c r="K145" i="13"/>
  <c r="H145" i="13"/>
  <c r="G145" i="13"/>
  <c r="K144" i="13"/>
  <c r="L143" i="13"/>
  <c r="K143" i="13"/>
  <c r="J143" i="13"/>
  <c r="H143" i="13"/>
  <c r="G143" i="13"/>
  <c r="K142" i="13"/>
  <c r="H142" i="13"/>
  <c r="G142" i="13"/>
  <c r="L141" i="13"/>
  <c r="K141" i="13"/>
  <c r="K140" i="13"/>
  <c r="I140" i="13"/>
  <c r="H140" i="13"/>
  <c r="G140" i="13"/>
  <c r="L139" i="13"/>
  <c r="K139" i="13"/>
  <c r="H139" i="13"/>
  <c r="L138" i="13"/>
  <c r="K138" i="13"/>
  <c r="H138" i="13"/>
  <c r="G138" i="13"/>
  <c r="L137" i="13"/>
  <c r="K137" i="13"/>
  <c r="K136" i="13"/>
  <c r="H136" i="13"/>
  <c r="G136" i="13"/>
  <c r="L135" i="13"/>
  <c r="K135" i="13"/>
  <c r="H135" i="13"/>
  <c r="K134" i="13"/>
  <c r="H134" i="13"/>
  <c r="G134" i="13"/>
  <c r="L133" i="13"/>
  <c r="K133" i="13"/>
  <c r="L132" i="13"/>
  <c r="K132" i="13"/>
  <c r="L131" i="13"/>
  <c r="K131" i="13"/>
  <c r="J131" i="13"/>
  <c r="I131" i="13"/>
  <c r="H131" i="13"/>
  <c r="G131" i="13"/>
  <c r="L130" i="13"/>
  <c r="K130" i="13"/>
  <c r="H130" i="13"/>
  <c r="G130" i="13"/>
  <c r="L129" i="13"/>
  <c r="K129" i="13"/>
  <c r="H129" i="13"/>
  <c r="G129" i="13"/>
  <c r="L128" i="13"/>
  <c r="K128" i="13"/>
  <c r="G128" i="13"/>
  <c r="L127" i="13"/>
  <c r="K127" i="13"/>
  <c r="K126" i="13"/>
  <c r="L125" i="13"/>
  <c r="K125" i="13"/>
  <c r="H125" i="13"/>
  <c r="G125" i="13"/>
  <c r="K124" i="13"/>
  <c r="H124" i="13"/>
  <c r="G124" i="13"/>
  <c r="L123" i="13"/>
  <c r="K123" i="13"/>
  <c r="K122" i="13"/>
  <c r="H122" i="13"/>
  <c r="G122" i="13"/>
  <c r="L121" i="13"/>
  <c r="K121" i="13"/>
  <c r="H121" i="13"/>
  <c r="G121" i="13"/>
  <c r="K120" i="13"/>
  <c r="H120" i="13"/>
  <c r="G120" i="13"/>
  <c r="L119" i="13"/>
  <c r="K119" i="13"/>
  <c r="J119" i="13"/>
  <c r="I119" i="13"/>
  <c r="H119" i="13"/>
  <c r="N119" i="13" s="1"/>
  <c r="G119" i="13"/>
  <c r="K118" i="13"/>
  <c r="H118" i="13"/>
  <c r="G118" i="13"/>
  <c r="L117" i="13"/>
  <c r="K117" i="13"/>
  <c r="I117" i="13"/>
  <c r="H117" i="13"/>
  <c r="G117" i="13"/>
  <c r="L116" i="13"/>
  <c r="K116" i="13"/>
  <c r="L115" i="13"/>
  <c r="K115" i="13"/>
  <c r="L114" i="13"/>
  <c r="K114" i="13"/>
  <c r="G114" i="13"/>
  <c r="L113" i="13"/>
  <c r="K113" i="13"/>
  <c r="H113" i="13"/>
  <c r="G113" i="13"/>
  <c r="L112" i="13"/>
  <c r="K112" i="13"/>
  <c r="H112" i="13"/>
  <c r="G112" i="13"/>
  <c r="L111" i="13"/>
  <c r="K111" i="13"/>
  <c r="K110" i="13"/>
  <c r="J110" i="13"/>
  <c r="I110" i="13"/>
  <c r="H110" i="13"/>
  <c r="G110" i="13"/>
  <c r="L109" i="13"/>
  <c r="K109" i="13"/>
  <c r="H109" i="13"/>
  <c r="G109" i="13"/>
  <c r="L108" i="13"/>
  <c r="K108" i="13"/>
  <c r="H108" i="13"/>
  <c r="G108" i="13"/>
  <c r="L107" i="13"/>
  <c r="K107" i="13"/>
  <c r="G107" i="13"/>
  <c r="K106" i="13"/>
  <c r="L105" i="13"/>
  <c r="K105" i="13"/>
  <c r="G105" i="13"/>
  <c r="L104" i="13"/>
  <c r="K104" i="13"/>
  <c r="G104" i="13"/>
  <c r="L103" i="13"/>
  <c r="K103" i="13"/>
  <c r="K102" i="13"/>
  <c r="H102" i="13"/>
  <c r="G102" i="13"/>
  <c r="L101" i="13"/>
  <c r="K101" i="13"/>
  <c r="H101" i="13"/>
  <c r="G101" i="13"/>
  <c r="K100" i="13"/>
  <c r="G100" i="13"/>
  <c r="L99" i="13"/>
  <c r="K99" i="13"/>
  <c r="G99" i="13"/>
  <c r="K98" i="13"/>
  <c r="H98" i="13"/>
  <c r="L97" i="13"/>
  <c r="K97" i="13"/>
  <c r="L96" i="13"/>
  <c r="K96" i="13"/>
  <c r="H96" i="13"/>
  <c r="G96" i="13"/>
  <c r="L95" i="13"/>
  <c r="K95" i="13"/>
  <c r="J95" i="13"/>
  <c r="I95" i="13"/>
  <c r="H95" i="13"/>
  <c r="G95" i="13"/>
  <c r="K94" i="13"/>
  <c r="J94" i="13"/>
  <c r="I94" i="13"/>
  <c r="H94" i="13"/>
  <c r="G94" i="13"/>
  <c r="L93" i="13"/>
  <c r="K93" i="13"/>
  <c r="H93" i="13"/>
  <c r="G93" i="13"/>
  <c r="L92" i="13"/>
  <c r="K92" i="13"/>
  <c r="H92" i="13"/>
  <c r="G92" i="13"/>
  <c r="L91" i="13"/>
  <c r="K91" i="13"/>
  <c r="H91" i="13"/>
  <c r="G91" i="13"/>
  <c r="L90" i="13"/>
  <c r="K90" i="13"/>
  <c r="H90" i="13"/>
  <c r="G90" i="13"/>
  <c r="L89" i="13"/>
  <c r="K89" i="13"/>
  <c r="H89" i="13"/>
  <c r="G89" i="13"/>
  <c r="L88" i="13"/>
  <c r="K88" i="13"/>
  <c r="H88" i="13"/>
  <c r="G88" i="13"/>
  <c r="L87" i="13"/>
  <c r="K87" i="13"/>
  <c r="K86" i="13"/>
  <c r="L85" i="13"/>
  <c r="K85" i="13"/>
  <c r="K84" i="13"/>
  <c r="L83" i="13"/>
  <c r="K83" i="13"/>
  <c r="H83" i="13"/>
  <c r="G83" i="13"/>
  <c r="L82" i="13"/>
  <c r="K82" i="13"/>
  <c r="F81" i="13"/>
  <c r="J167" i="13" s="1"/>
  <c r="E81" i="13"/>
  <c r="I166" i="13" s="1"/>
  <c r="D81" i="13"/>
  <c r="H178" i="13" s="1"/>
  <c r="C81" i="13"/>
  <c r="G178" i="13" s="1"/>
  <c r="L73" i="13"/>
  <c r="K73" i="13"/>
  <c r="I73" i="13"/>
  <c r="G73" i="13"/>
  <c r="L72" i="13"/>
  <c r="K72" i="13"/>
  <c r="H72" i="13"/>
  <c r="G72" i="13"/>
  <c r="K71" i="13"/>
  <c r="L70" i="13"/>
  <c r="K70" i="13"/>
  <c r="G70" i="13"/>
  <c r="K69" i="13"/>
  <c r="J69" i="13"/>
  <c r="I69" i="13"/>
  <c r="G69" i="13"/>
  <c r="L68" i="13"/>
  <c r="K68" i="13"/>
  <c r="H68" i="13"/>
  <c r="G68" i="13"/>
  <c r="L67" i="13"/>
  <c r="K67" i="13"/>
  <c r="G67" i="13"/>
  <c r="L66" i="13"/>
  <c r="K66" i="13"/>
  <c r="I66" i="13"/>
  <c r="H66" i="13"/>
  <c r="G66" i="13"/>
  <c r="L65" i="13"/>
  <c r="K65" i="13"/>
  <c r="I65" i="13"/>
  <c r="G65" i="13"/>
  <c r="L64" i="13"/>
  <c r="K64" i="13"/>
  <c r="L63" i="13"/>
  <c r="K63" i="13"/>
  <c r="J63" i="13"/>
  <c r="I63" i="13"/>
  <c r="H63" i="13"/>
  <c r="G63" i="13"/>
  <c r="L62" i="13"/>
  <c r="K62" i="13"/>
  <c r="G62" i="13"/>
  <c r="K61" i="13"/>
  <c r="J61" i="13"/>
  <c r="I61" i="13"/>
  <c r="G61" i="13"/>
  <c r="L60" i="13"/>
  <c r="K60" i="13"/>
  <c r="H60" i="13"/>
  <c r="G60" i="13"/>
  <c r="K59" i="13"/>
  <c r="J59" i="13"/>
  <c r="I59" i="13"/>
  <c r="G59" i="13"/>
  <c r="L58" i="13"/>
  <c r="K58" i="13"/>
  <c r="J58" i="13"/>
  <c r="I58" i="13"/>
  <c r="H58" i="13"/>
  <c r="G58" i="13"/>
  <c r="L57" i="13"/>
  <c r="K57" i="13"/>
  <c r="H57" i="13"/>
  <c r="G57" i="13"/>
  <c r="L56" i="13"/>
  <c r="K56" i="13"/>
  <c r="I56" i="13"/>
  <c r="H56" i="13"/>
  <c r="G56" i="13"/>
  <c r="L55" i="13"/>
  <c r="K55" i="13"/>
  <c r="H55" i="13"/>
  <c r="L54" i="13"/>
  <c r="K54" i="13"/>
  <c r="J54" i="13"/>
  <c r="H54" i="13"/>
  <c r="G54" i="13"/>
  <c r="L53" i="13"/>
  <c r="K53" i="13"/>
  <c r="H53" i="13"/>
  <c r="L52" i="13"/>
  <c r="K52" i="13"/>
  <c r="H52" i="13"/>
  <c r="G52" i="13"/>
  <c r="L51" i="13"/>
  <c r="K51" i="13"/>
  <c r="J51" i="13"/>
  <c r="I51" i="13"/>
  <c r="H51" i="13"/>
  <c r="L50" i="13"/>
  <c r="K50" i="13"/>
  <c r="J50" i="13"/>
  <c r="I50" i="13"/>
  <c r="H50" i="13"/>
  <c r="N50" i="13" s="1"/>
  <c r="G50" i="13"/>
  <c r="L49" i="13"/>
  <c r="K49" i="13"/>
  <c r="I49" i="13"/>
  <c r="H49" i="13"/>
  <c r="G49" i="13"/>
  <c r="L48" i="13"/>
  <c r="K48" i="13"/>
  <c r="H48" i="13"/>
  <c r="G48" i="13"/>
  <c r="L47" i="13"/>
  <c r="K47" i="13"/>
  <c r="H47" i="13"/>
  <c r="G47" i="13"/>
  <c r="L46" i="13"/>
  <c r="K46" i="13"/>
  <c r="J46" i="13"/>
  <c r="I46" i="13"/>
  <c r="H46" i="13"/>
  <c r="G46" i="13"/>
  <c r="L45" i="13"/>
  <c r="K45" i="13"/>
  <c r="J45" i="13"/>
  <c r="I45" i="13"/>
  <c r="H45" i="13"/>
  <c r="G45" i="13"/>
  <c r="L44" i="13"/>
  <c r="K44" i="13"/>
  <c r="J44" i="13"/>
  <c r="I44" i="13"/>
  <c r="H44" i="13"/>
  <c r="G44" i="13"/>
  <c r="L43" i="13"/>
  <c r="K43" i="13"/>
  <c r="J43" i="13"/>
  <c r="I43" i="13"/>
  <c r="H43" i="13"/>
  <c r="G43" i="13"/>
  <c r="L42" i="13"/>
  <c r="K42" i="13"/>
  <c r="H42" i="13"/>
  <c r="L41" i="13"/>
  <c r="K41" i="13"/>
  <c r="H41" i="13"/>
  <c r="G41" i="13"/>
  <c r="L40" i="13"/>
  <c r="K40" i="13"/>
  <c r="I40" i="13"/>
  <c r="H40" i="13"/>
  <c r="G40" i="13"/>
  <c r="L39" i="13"/>
  <c r="K39" i="13"/>
  <c r="G39" i="13"/>
  <c r="L38" i="13"/>
  <c r="K38" i="13"/>
  <c r="I38" i="13"/>
  <c r="H38" i="13"/>
  <c r="G38" i="13"/>
  <c r="L37" i="13"/>
  <c r="K37" i="13"/>
  <c r="J37" i="13"/>
  <c r="I37" i="13"/>
  <c r="H37" i="13"/>
  <c r="G37" i="13"/>
  <c r="M37" i="13" s="1"/>
  <c r="L36" i="13"/>
  <c r="K36" i="13"/>
  <c r="J36" i="13"/>
  <c r="I36" i="13"/>
  <c r="H36" i="13"/>
  <c r="L35" i="13"/>
  <c r="K35" i="13"/>
  <c r="J35" i="13"/>
  <c r="H35" i="13"/>
  <c r="G35" i="13"/>
  <c r="L34" i="13"/>
  <c r="K34" i="13"/>
  <c r="J34" i="13"/>
  <c r="I34" i="13"/>
  <c r="H34" i="13"/>
  <c r="G34" i="13"/>
  <c r="L33" i="13"/>
  <c r="K33" i="13"/>
  <c r="L32" i="13"/>
  <c r="K32" i="13"/>
  <c r="G32" i="13"/>
  <c r="L31" i="13"/>
  <c r="K31" i="13"/>
  <c r="H31" i="13"/>
  <c r="L30" i="13"/>
  <c r="K30" i="13"/>
  <c r="L29" i="13"/>
  <c r="K29" i="13"/>
  <c r="H29" i="13"/>
  <c r="G29" i="13"/>
  <c r="L28" i="13"/>
  <c r="K28" i="13"/>
  <c r="G28" i="13"/>
  <c r="L27" i="13"/>
  <c r="K27" i="13"/>
  <c r="H27" i="13"/>
  <c r="L26" i="13"/>
  <c r="K26" i="13"/>
  <c r="J26" i="13"/>
  <c r="H26" i="13"/>
  <c r="L25" i="13"/>
  <c r="K25" i="13"/>
  <c r="J25" i="13"/>
  <c r="I25" i="13"/>
  <c r="H25" i="13"/>
  <c r="G25" i="13"/>
  <c r="L24" i="13"/>
  <c r="K24" i="13"/>
  <c r="J24" i="13"/>
  <c r="I24" i="13"/>
  <c r="G24" i="13"/>
  <c r="K23" i="13"/>
  <c r="I23" i="13"/>
  <c r="H23" i="13"/>
  <c r="G23" i="13"/>
  <c r="E22" i="13"/>
  <c r="I71" i="13" s="1"/>
  <c r="D22" i="13"/>
  <c r="H28" i="13" s="1"/>
  <c r="C22" i="13"/>
  <c r="L640" i="12"/>
  <c r="K640" i="12"/>
  <c r="K639" i="12"/>
  <c r="L638" i="12"/>
  <c r="K638" i="12"/>
  <c r="H638" i="12"/>
  <c r="G638" i="12"/>
  <c r="K637" i="12"/>
  <c r="G637" i="12"/>
  <c r="L636" i="12"/>
  <c r="K636" i="12"/>
  <c r="G636" i="12"/>
  <c r="K635" i="12"/>
  <c r="I635" i="12"/>
  <c r="G635" i="12"/>
  <c r="L634" i="12"/>
  <c r="K634" i="12"/>
  <c r="H634" i="12"/>
  <c r="G634" i="12"/>
  <c r="L633" i="12"/>
  <c r="K633" i="12"/>
  <c r="I633" i="12"/>
  <c r="G633" i="12"/>
  <c r="L632" i="12"/>
  <c r="K632" i="12"/>
  <c r="H632" i="12"/>
  <c r="G632" i="12"/>
  <c r="K631" i="12"/>
  <c r="L630" i="12"/>
  <c r="K630" i="12"/>
  <c r="K629" i="12"/>
  <c r="H629" i="12"/>
  <c r="G629" i="12"/>
  <c r="L628" i="12"/>
  <c r="K628" i="12"/>
  <c r="K627" i="12"/>
  <c r="H627" i="12"/>
  <c r="G627" i="12"/>
  <c r="L626" i="12"/>
  <c r="K626" i="12"/>
  <c r="I626" i="12"/>
  <c r="G626" i="12"/>
  <c r="K625" i="12"/>
  <c r="G625" i="12"/>
  <c r="L624" i="12"/>
  <c r="K624" i="12"/>
  <c r="I624" i="12"/>
  <c r="H624" i="12"/>
  <c r="G624" i="12"/>
  <c r="K623" i="12"/>
  <c r="G623" i="12"/>
  <c r="L622" i="12"/>
  <c r="K622" i="12"/>
  <c r="H622" i="12"/>
  <c r="G622" i="12"/>
  <c r="K621" i="12"/>
  <c r="G621" i="12"/>
  <c r="L620" i="12"/>
  <c r="K620" i="12"/>
  <c r="H620" i="12"/>
  <c r="G620" i="12"/>
  <c r="L619" i="12"/>
  <c r="K619" i="12"/>
  <c r="G619" i="12"/>
  <c r="L618" i="12"/>
  <c r="K618" i="12"/>
  <c r="I618" i="12"/>
  <c r="H618" i="12"/>
  <c r="G618" i="12"/>
  <c r="K617" i="12"/>
  <c r="H617" i="12"/>
  <c r="G617" i="12"/>
  <c r="L616" i="12"/>
  <c r="K616" i="12"/>
  <c r="H616" i="12"/>
  <c r="K615" i="12"/>
  <c r="L614" i="12"/>
  <c r="K614" i="12"/>
  <c r="L613" i="12"/>
  <c r="K613" i="12"/>
  <c r="H613" i="12"/>
  <c r="G613" i="12"/>
  <c r="F612" i="12"/>
  <c r="E612" i="12"/>
  <c r="I640" i="12" s="1"/>
  <c r="D612" i="12"/>
  <c r="C612" i="12"/>
  <c r="G640" i="12" s="1"/>
  <c r="K604" i="12"/>
  <c r="J604" i="12"/>
  <c r="I604" i="12"/>
  <c r="H604" i="12"/>
  <c r="G604" i="12"/>
  <c r="L603" i="12"/>
  <c r="K603" i="12"/>
  <c r="J603" i="12"/>
  <c r="I603" i="12"/>
  <c r="H603" i="12"/>
  <c r="G603" i="12"/>
  <c r="K602" i="12"/>
  <c r="G602" i="12"/>
  <c r="L601" i="12"/>
  <c r="K601" i="12"/>
  <c r="J601" i="12"/>
  <c r="I601" i="12"/>
  <c r="H601" i="12"/>
  <c r="G601" i="12"/>
  <c r="K600" i="12"/>
  <c r="I600" i="12"/>
  <c r="H600" i="12"/>
  <c r="G600" i="12"/>
  <c r="L599" i="12"/>
  <c r="K599" i="12"/>
  <c r="I599" i="12"/>
  <c r="H599" i="12"/>
  <c r="G599" i="12"/>
  <c r="K598" i="12"/>
  <c r="I598" i="12"/>
  <c r="H598" i="12"/>
  <c r="G598" i="12"/>
  <c r="L597" i="12"/>
  <c r="K597" i="12"/>
  <c r="G597" i="12"/>
  <c r="K596" i="12"/>
  <c r="H596" i="12"/>
  <c r="G596" i="12"/>
  <c r="L595" i="12"/>
  <c r="K595" i="12"/>
  <c r="H595" i="12"/>
  <c r="G595" i="12"/>
  <c r="K594" i="12"/>
  <c r="H594" i="12"/>
  <c r="G594" i="12"/>
  <c r="L593" i="12"/>
  <c r="K593" i="12"/>
  <c r="I593" i="12"/>
  <c r="H593" i="12"/>
  <c r="G593" i="12"/>
  <c r="K592" i="12"/>
  <c r="H592" i="12"/>
  <c r="G592" i="12"/>
  <c r="L591" i="12"/>
  <c r="K591" i="12"/>
  <c r="H591" i="12"/>
  <c r="G591" i="12"/>
  <c r="K590" i="12"/>
  <c r="H590" i="12"/>
  <c r="G590" i="12"/>
  <c r="L589" i="12"/>
  <c r="K589" i="12"/>
  <c r="H589" i="12"/>
  <c r="G589" i="12"/>
  <c r="K588" i="12"/>
  <c r="G588" i="12"/>
  <c r="L587" i="12"/>
  <c r="K587" i="12"/>
  <c r="J587" i="12"/>
  <c r="I587" i="12"/>
  <c r="H587" i="12"/>
  <c r="G587" i="12"/>
  <c r="K586" i="12"/>
  <c r="I586" i="12"/>
  <c r="H586" i="12"/>
  <c r="G586" i="12"/>
  <c r="L585" i="12"/>
  <c r="K585" i="12"/>
  <c r="H585" i="12"/>
  <c r="G585" i="12"/>
  <c r="K584" i="12"/>
  <c r="I584" i="12"/>
  <c r="H584" i="12"/>
  <c r="G584" i="12"/>
  <c r="L583" i="12"/>
  <c r="K583" i="12"/>
  <c r="H583" i="12"/>
  <c r="G583" i="12"/>
  <c r="K582" i="12"/>
  <c r="J582" i="12"/>
  <c r="I582" i="12"/>
  <c r="H582" i="12"/>
  <c r="G582" i="12"/>
  <c r="L581" i="12"/>
  <c r="K581" i="12"/>
  <c r="I581" i="12"/>
  <c r="H581" i="12"/>
  <c r="G581" i="12"/>
  <c r="K580" i="12"/>
  <c r="H580" i="12"/>
  <c r="G580" i="12"/>
  <c r="L579" i="12"/>
  <c r="K579" i="12"/>
  <c r="H579" i="12"/>
  <c r="G579" i="12"/>
  <c r="K578" i="12"/>
  <c r="I578" i="12"/>
  <c r="H578" i="12"/>
  <c r="G578" i="12"/>
  <c r="L577" i="12"/>
  <c r="K577" i="12"/>
  <c r="H577" i="12"/>
  <c r="G577" i="12"/>
  <c r="K576" i="12"/>
  <c r="J576" i="12"/>
  <c r="I576" i="12"/>
  <c r="H576" i="12"/>
  <c r="G576" i="12"/>
  <c r="L575" i="12"/>
  <c r="K575" i="12"/>
  <c r="H575" i="12"/>
  <c r="G575" i="12"/>
  <c r="L574" i="12"/>
  <c r="K574" i="12"/>
  <c r="I574" i="12"/>
  <c r="H574" i="12"/>
  <c r="G574" i="12"/>
  <c r="L573" i="12"/>
  <c r="K573" i="12"/>
  <c r="H573" i="12"/>
  <c r="G573" i="12"/>
  <c r="K572" i="12"/>
  <c r="J572" i="12"/>
  <c r="I572" i="12"/>
  <c r="H572" i="12"/>
  <c r="G572" i="12"/>
  <c r="M572" i="12" s="1"/>
  <c r="L571" i="12"/>
  <c r="K571" i="12"/>
  <c r="H571" i="12"/>
  <c r="G571" i="12"/>
  <c r="L570" i="12"/>
  <c r="K570" i="12"/>
  <c r="I570" i="12"/>
  <c r="H570" i="12"/>
  <c r="G570" i="12"/>
  <c r="L569" i="12"/>
  <c r="K569" i="12"/>
  <c r="J569" i="12"/>
  <c r="I569" i="12"/>
  <c r="H569" i="12"/>
  <c r="G569" i="12"/>
  <c r="K568" i="12"/>
  <c r="L567" i="12"/>
  <c r="K567" i="12"/>
  <c r="G567" i="12"/>
  <c r="L566" i="12"/>
  <c r="K566" i="12"/>
  <c r="I566" i="12"/>
  <c r="H566" i="12"/>
  <c r="G566" i="12"/>
  <c r="L565" i="12"/>
  <c r="K565" i="12"/>
  <c r="H565" i="12"/>
  <c r="G565" i="12"/>
  <c r="K564" i="12"/>
  <c r="G564" i="12"/>
  <c r="L563" i="12"/>
  <c r="K563" i="12"/>
  <c r="H563" i="12"/>
  <c r="G563" i="12"/>
  <c r="L562" i="12"/>
  <c r="K562" i="12"/>
  <c r="I562" i="12"/>
  <c r="H562" i="12"/>
  <c r="G562" i="12"/>
  <c r="L561" i="12"/>
  <c r="K561" i="12"/>
  <c r="H561" i="12"/>
  <c r="G561" i="12"/>
  <c r="K560" i="12"/>
  <c r="H560" i="12"/>
  <c r="G560" i="12"/>
  <c r="L559" i="12"/>
  <c r="K559" i="12"/>
  <c r="H559" i="12"/>
  <c r="G559" i="12"/>
  <c r="K558" i="12"/>
  <c r="I558" i="12"/>
  <c r="H558" i="12"/>
  <c r="G558" i="12"/>
  <c r="L557" i="12"/>
  <c r="K557" i="12"/>
  <c r="G557" i="12"/>
  <c r="K556" i="12"/>
  <c r="I556" i="12"/>
  <c r="H556" i="12"/>
  <c r="G556" i="12"/>
  <c r="L555" i="12"/>
  <c r="K555" i="12"/>
  <c r="J555" i="12"/>
  <c r="I555" i="12"/>
  <c r="H555" i="12"/>
  <c r="G555" i="12"/>
  <c r="K554" i="12"/>
  <c r="H554" i="12"/>
  <c r="G554" i="12"/>
  <c r="L553" i="12"/>
  <c r="K553" i="12"/>
  <c r="H553" i="12"/>
  <c r="G553" i="12"/>
  <c r="K552" i="12"/>
  <c r="H552" i="12"/>
  <c r="G552" i="12"/>
  <c r="L551" i="12"/>
  <c r="K551" i="12"/>
  <c r="I551" i="12"/>
  <c r="H551" i="12"/>
  <c r="G551" i="12"/>
  <c r="K550" i="12"/>
  <c r="J550" i="12"/>
  <c r="H550" i="12"/>
  <c r="G550" i="12"/>
  <c r="L549" i="12"/>
  <c r="K549" i="12"/>
  <c r="J549" i="12"/>
  <c r="I549" i="12"/>
  <c r="H549" i="12"/>
  <c r="G549" i="12"/>
  <c r="K548" i="12"/>
  <c r="I548" i="12"/>
  <c r="H548" i="12"/>
  <c r="G548" i="12"/>
  <c r="L547" i="12"/>
  <c r="K547" i="12"/>
  <c r="J547" i="12"/>
  <c r="I547" i="12"/>
  <c r="H547" i="12"/>
  <c r="G547" i="12"/>
  <c r="K546" i="12"/>
  <c r="H546" i="12"/>
  <c r="G546" i="12"/>
  <c r="L545" i="12"/>
  <c r="K545" i="12"/>
  <c r="H545" i="12"/>
  <c r="G545" i="12"/>
  <c r="K544" i="12"/>
  <c r="L543" i="12"/>
  <c r="K543" i="12"/>
  <c r="H543" i="12"/>
  <c r="G543" i="12"/>
  <c r="K542" i="12"/>
  <c r="I542" i="12"/>
  <c r="H542" i="12"/>
  <c r="G542" i="12"/>
  <c r="L541" i="12"/>
  <c r="K541" i="12"/>
  <c r="H541" i="12"/>
  <c r="G541" i="12"/>
  <c r="K540" i="12"/>
  <c r="H540" i="12"/>
  <c r="G540" i="12"/>
  <c r="L539" i="12"/>
  <c r="K539" i="12"/>
  <c r="H539" i="12"/>
  <c r="L538" i="12"/>
  <c r="K538" i="12"/>
  <c r="H538" i="12"/>
  <c r="G538" i="12"/>
  <c r="L537" i="12"/>
  <c r="K537" i="12"/>
  <c r="H537" i="12"/>
  <c r="G537" i="12"/>
  <c r="L536" i="12"/>
  <c r="K536" i="12"/>
  <c r="H536" i="12"/>
  <c r="G536" i="12"/>
  <c r="L535" i="12"/>
  <c r="K535" i="12"/>
  <c r="H535" i="12"/>
  <c r="G535" i="12"/>
  <c r="L534" i="12"/>
  <c r="K534" i="12"/>
  <c r="I534" i="12"/>
  <c r="H534" i="12"/>
  <c r="G534" i="12"/>
  <c r="L533" i="12"/>
  <c r="K533" i="12"/>
  <c r="I533" i="12"/>
  <c r="H533" i="12"/>
  <c r="G533" i="12"/>
  <c r="K532" i="12"/>
  <c r="I532" i="12"/>
  <c r="H532" i="12"/>
  <c r="G532" i="12"/>
  <c r="L531" i="12"/>
  <c r="K531" i="12"/>
  <c r="I531" i="12"/>
  <c r="H531" i="12"/>
  <c r="G531" i="12"/>
  <c r="K530" i="12"/>
  <c r="H530" i="12"/>
  <c r="G530" i="12"/>
  <c r="L529" i="12"/>
  <c r="K529" i="12"/>
  <c r="I529" i="12"/>
  <c r="H529" i="12"/>
  <c r="G529" i="12"/>
  <c r="K528" i="12"/>
  <c r="G528" i="12"/>
  <c r="L527" i="12"/>
  <c r="K527" i="12"/>
  <c r="I527" i="12"/>
  <c r="H527" i="12"/>
  <c r="G527" i="12"/>
  <c r="K526" i="12"/>
  <c r="G526" i="12"/>
  <c r="L525" i="12"/>
  <c r="K525" i="12"/>
  <c r="H525" i="12"/>
  <c r="G525" i="12"/>
  <c r="K524" i="12"/>
  <c r="J524" i="12"/>
  <c r="I524" i="12"/>
  <c r="H524" i="12"/>
  <c r="G524" i="12"/>
  <c r="M524" i="12" s="1"/>
  <c r="L523" i="12"/>
  <c r="K523" i="12"/>
  <c r="H523" i="12"/>
  <c r="G523" i="12"/>
  <c r="L522" i="12"/>
  <c r="K522" i="12"/>
  <c r="I522" i="12"/>
  <c r="H522" i="12"/>
  <c r="G522" i="12"/>
  <c r="L521" i="12"/>
  <c r="K521" i="12"/>
  <c r="I521" i="12"/>
  <c r="H521" i="12"/>
  <c r="G521" i="12"/>
  <c r="K520" i="12"/>
  <c r="I520" i="12"/>
  <c r="H520" i="12"/>
  <c r="G520" i="12"/>
  <c r="L519" i="12"/>
  <c r="K519" i="12"/>
  <c r="H519" i="12"/>
  <c r="G519" i="12"/>
  <c r="L518" i="12"/>
  <c r="K518" i="12"/>
  <c r="G518" i="12"/>
  <c r="L517" i="12"/>
  <c r="K517" i="12"/>
  <c r="G517" i="12"/>
  <c r="K516" i="12"/>
  <c r="I516" i="12"/>
  <c r="H516" i="12"/>
  <c r="G516" i="12"/>
  <c r="L515" i="12"/>
  <c r="K515" i="12"/>
  <c r="I515" i="12"/>
  <c r="H515" i="12"/>
  <c r="G515" i="12"/>
  <c r="L514" i="12"/>
  <c r="K514" i="12"/>
  <c r="I514" i="12"/>
  <c r="L513" i="12"/>
  <c r="K513" i="12"/>
  <c r="H513" i="12"/>
  <c r="G513" i="12"/>
  <c r="K512" i="12"/>
  <c r="G512" i="12"/>
  <c r="L511" i="12"/>
  <c r="K511" i="12"/>
  <c r="H511" i="12"/>
  <c r="G511" i="12"/>
  <c r="K510" i="12"/>
  <c r="I510" i="12"/>
  <c r="H510" i="12"/>
  <c r="G510" i="12"/>
  <c r="L509" i="12"/>
  <c r="K509" i="12"/>
  <c r="H509" i="12"/>
  <c r="G509" i="12"/>
  <c r="K508" i="12"/>
  <c r="I508" i="12"/>
  <c r="H508" i="12"/>
  <c r="G508" i="12"/>
  <c r="L507" i="12"/>
  <c r="K507" i="12"/>
  <c r="G507" i="12"/>
  <c r="K506" i="12"/>
  <c r="I506" i="12"/>
  <c r="H506" i="12"/>
  <c r="G506" i="12"/>
  <c r="L505" i="12"/>
  <c r="K505" i="12"/>
  <c r="J505" i="12"/>
  <c r="I505" i="12"/>
  <c r="H505" i="12"/>
  <c r="G505" i="12"/>
  <c r="K504" i="12"/>
  <c r="H504" i="12"/>
  <c r="G504" i="12"/>
  <c r="L503" i="12"/>
  <c r="K503" i="12"/>
  <c r="I503" i="12"/>
  <c r="H503" i="12"/>
  <c r="G503" i="12"/>
  <c r="K502" i="12"/>
  <c r="I502" i="12"/>
  <c r="H502" i="12"/>
  <c r="G502" i="12"/>
  <c r="L501" i="12"/>
  <c r="K501" i="12"/>
  <c r="H501" i="12"/>
  <c r="G501" i="12"/>
  <c r="L500" i="12"/>
  <c r="K500" i="12"/>
  <c r="I500" i="12"/>
  <c r="H500" i="12"/>
  <c r="G500" i="12"/>
  <c r="L499" i="12"/>
  <c r="K499" i="12"/>
  <c r="G499" i="12"/>
  <c r="L498" i="12"/>
  <c r="K498" i="12"/>
  <c r="H498" i="12"/>
  <c r="G498" i="12"/>
  <c r="L497" i="12"/>
  <c r="K497" i="12"/>
  <c r="I497" i="12"/>
  <c r="H497" i="12"/>
  <c r="G497" i="12"/>
  <c r="K496" i="12"/>
  <c r="I496" i="12"/>
  <c r="H496" i="12"/>
  <c r="G496" i="12"/>
  <c r="L495" i="12"/>
  <c r="K495" i="12"/>
  <c r="I495" i="12"/>
  <c r="H495" i="12"/>
  <c r="G495" i="12"/>
  <c r="K494" i="12"/>
  <c r="H494" i="12"/>
  <c r="G494" i="12"/>
  <c r="L493" i="12"/>
  <c r="K493" i="12"/>
  <c r="G493" i="12"/>
  <c r="K492" i="12"/>
  <c r="I492" i="12"/>
  <c r="H492" i="12"/>
  <c r="G492" i="12"/>
  <c r="L491" i="12"/>
  <c r="K491" i="12"/>
  <c r="H491" i="12"/>
  <c r="G491" i="12"/>
  <c r="K490" i="12"/>
  <c r="I490" i="12"/>
  <c r="H490" i="12"/>
  <c r="G490" i="12"/>
  <c r="L489" i="12"/>
  <c r="K489" i="12"/>
  <c r="H489" i="12"/>
  <c r="G489" i="12"/>
  <c r="L488" i="12"/>
  <c r="K488" i="12"/>
  <c r="I488" i="12"/>
  <c r="H488" i="12"/>
  <c r="G488" i="12"/>
  <c r="L487" i="12"/>
  <c r="K487" i="12"/>
  <c r="K486" i="12"/>
  <c r="H486" i="12"/>
  <c r="G486" i="12"/>
  <c r="L485" i="12"/>
  <c r="K485" i="12"/>
  <c r="H485" i="12"/>
  <c r="G485" i="12"/>
  <c r="K484" i="12"/>
  <c r="G484" i="12"/>
  <c r="L483" i="12"/>
  <c r="K483" i="12"/>
  <c r="G483" i="12"/>
  <c r="K482" i="12"/>
  <c r="I482" i="12"/>
  <c r="H482" i="12"/>
  <c r="G482" i="12"/>
  <c r="L481" i="12"/>
  <c r="K481" i="12"/>
  <c r="G481" i="12"/>
  <c r="K480" i="12"/>
  <c r="H480" i="12"/>
  <c r="G480" i="12"/>
  <c r="L479" i="12"/>
  <c r="K479" i="12"/>
  <c r="H479" i="12"/>
  <c r="G479" i="12"/>
  <c r="K478" i="12"/>
  <c r="H478" i="12"/>
  <c r="G478" i="12"/>
  <c r="L477" i="12"/>
  <c r="K477" i="12"/>
  <c r="I477" i="12"/>
  <c r="H477" i="12"/>
  <c r="G477" i="12"/>
  <c r="K476" i="12"/>
  <c r="H476" i="12"/>
  <c r="G476" i="12"/>
  <c r="L475" i="12"/>
  <c r="K475" i="12"/>
  <c r="J475" i="12"/>
  <c r="I475" i="12"/>
  <c r="H475" i="12"/>
  <c r="G475" i="12"/>
  <c r="L474" i="12"/>
  <c r="K474" i="12"/>
  <c r="H474" i="12"/>
  <c r="G474" i="12"/>
  <c r="L473" i="12"/>
  <c r="K473" i="12"/>
  <c r="H473" i="12"/>
  <c r="G473" i="12"/>
  <c r="L472" i="12"/>
  <c r="K472" i="12"/>
  <c r="H472" i="12"/>
  <c r="G472" i="12"/>
  <c r="L471" i="12"/>
  <c r="K471" i="12"/>
  <c r="H471" i="12"/>
  <c r="G471" i="12"/>
  <c r="L470" i="12"/>
  <c r="K470" i="12"/>
  <c r="H470" i="12"/>
  <c r="G470" i="12"/>
  <c r="L469" i="12"/>
  <c r="K469" i="12"/>
  <c r="K468" i="12"/>
  <c r="I468" i="12"/>
  <c r="H468" i="12"/>
  <c r="G468" i="12"/>
  <c r="L467" i="12"/>
  <c r="K467" i="12"/>
  <c r="I467" i="12"/>
  <c r="H467" i="12"/>
  <c r="G467" i="12"/>
  <c r="L466" i="12"/>
  <c r="K466" i="12"/>
  <c r="I466" i="12"/>
  <c r="H466" i="12"/>
  <c r="G466" i="12"/>
  <c r="L465" i="12"/>
  <c r="K465" i="12"/>
  <c r="H465" i="12"/>
  <c r="G465" i="12"/>
  <c r="K464" i="12"/>
  <c r="H464" i="12"/>
  <c r="G464" i="12"/>
  <c r="L463" i="12"/>
  <c r="K463" i="12"/>
  <c r="I463" i="12"/>
  <c r="H463" i="12"/>
  <c r="G463" i="12"/>
  <c r="K462" i="12"/>
  <c r="H462" i="12"/>
  <c r="G462" i="12"/>
  <c r="L461" i="12"/>
  <c r="K461" i="12"/>
  <c r="H461" i="12"/>
  <c r="G461" i="12"/>
  <c r="K460" i="12"/>
  <c r="H460" i="12"/>
  <c r="G460" i="12"/>
  <c r="L459" i="12"/>
  <c r="K459" i="12"/>
  <c r="I459" i="12"/>
  <c r="H459" i="12"/>
  <c r="G459" i="12"/>
  <c r="L458" i="12"/>
  <c r="K458" i="12"/>
  <c r="H458" i="12"/>
  <c r="G458" i="12"/>
  <c r="L457" i="12"/>
  <c r="K457" i="12"/>
  <c r="H457" i="12"/>
  <c r="G457" i="12"/>
  <c r="L456" i="12"/>
  <c r="K456" i="12"/>
  <c r="H456" i="12"/>
  <c r="G456" i="12"/>
  <c r="L455" i="12"/>
  <c r="K455" i="12"/>
  <c r="J455" i="12"/>
  <c r="H455" i="12"/>
  <c r="G455" i="12"/>
  <c r="K454" i="12"/>
  <c r="J454" i="12"/>
  <c r="H454" i="12"/>
  <c r="G454" i="12"/>
  <c r="L453" i="12"/>
  <c r="K453" i="12"/>
  <c r="J453" i="12"/>
  <c r="I453" i="12"/>
  <c r="H453" i="12"/>
  <c r="G453" i="12"/>
  <c r="K452" i="12"/>
  <c r="H452" i="12"/>
  <c r="G452" i="12"/>
  <c r="L451" i="12"/>
  <c r="K451" i="12"/>
  <c r="K450" i="12"/>
  <c r="L449" i="12"/>
  <c r="K449" i="12"/>
  <c r="J449" i="12"/>
  <c r="H449" i="12"/>
  <c r="G449" i="12"/>
  <c r="K448" i="12"/>
  <c r="H448" i="12"/>
  <c r="L447" i="12"/>
  <c r="K447" i="12"/>
  <c r="J447" i="12"/>
  <c r="I447" i="12"/>
  <c r="H447" i="12"/>
  <c r="G447" i="12"/>
  <c r="K446" i="12"/>
  <c r="L445" i="12"/>
  <c r="K445" i="12"/>
  <c r="J445" i="12"/>
  <c r="I445" i="12"/>
  <c r="H445" i="12"/>
  <c r="G445" i="12"/>
  <c r="K444" i="12"/>
  <c r="I444" i="12"/>
  <c r="H444" i="12"/>
  <c r="G444" i="12"/>
  <c r="L443" i="12"/>
  <c r="K443" i="12"/>
  <c r="H443" i="12"/>
  <c r="G443" i="12"/>
  <c r="K442" i="12"/>
  <c r="H442" i="12"/>
  <c r="G442" i="12"/>
  <c r="L441" i="12"/>
  <c r="K441" i="12"/>
  <c r="H441" i="12"/>
  <c r="G441" i="12"/>
  <c r="K440" i="12"/>
  <c r="H440" i="12"/>
  <c r="G440" i="12"/>
  <c r="L439" i="12"/>
  <c r="K439" i="12"/>
  <c r="J439" i="12"/>
  <c r="I439" i="12"/>
  <c r="H439" i="12"/>
  <c r="G439" i="12"/>
  <c r="K438" i="12"/>
  <c r="L437" i="12"/>
  <c r="K437" i="12"/>
  <c r="K436" i="12"/>
  <c r="H436" i="12"/>
  <c r="L435" i="12"/>
  <c r="K435" i="12"/>
  <c r="L434" i="12"/>
  <c r="K434" i="12"/>
  <c r="G434" i="12"/>
  <c r="L433" i="12"/>
  <c r="K433" i="12"/>
  <c r="H433" i="12"/>
  <c r="G433" i="12"/>
  <c r="K432" i="12"/>
  <c r="H432" i="12"/>
  <c r="G432" i="12"/>
  <c r="L431" i="12"/>
  <c r="K431" i="12"/>
  <c r="H431" i="12"/>
  <c r="G431" i="12"/>
  <c r="K430" i="12"/>
  <c r="G430" i="12"/>
  <c r="L429" i="12"/>
  <c r="K429" i="12"/>
  <c r="L428" i="12"/>
  <c r="K428" i="12"/>
  <c r="H428" i="12"/>
  <c r="L427" i="12"/>
  <c r="K427" i="12"/>
  <c r="H427" i="12"/>
  <c r="G427" i="12"/>
  <c r="K426" i="12"/>
  <c r="H426" i="12"/>
  <c r="G426" i="12"/>
  <c r="L425" i="12"/>
  <c r="K425" i="12"/>
  <c r="J425" i="12"/>
  <c r="I425" i="12"/>
  <c r="H425" i="12"/>
  <c r="G425" i="12"/>
  <c r="K424" i="12"/>
  <c r="L423" i="12"/>
  <c r="K423" i="12"/>
  <c r="K422" i="12"/>
  <c r="H422" i="12"/>
  <c r="G422" i="12"/>
  <c r="L421" i="12"/>
  <c r="K421" i="12"/>
  <c r="G421" i="12"/>
  <c r="L420" i="12"/>
  <c r="K420" i="12"/>
  <c r="H420" i="12"/>
  <c r="G420" i="12"/>
  <c r="L419" i="12"/>
  <c r="K419" i="12"/>
  <c r="K418" i="12"/>
  <c r="J418" i="12"/>
  <c r="I418" i="12"/>
  <c r="H418" i="12"/>
  <c r="G418" i="12"/>
  <c r="L417" i="12"/>
  <c r="K417" i="12"/>
  <c r="J417" i="12"/>
  <c r="I417" i="12"/>
  <c r="H417" i="12"/>
  <c r="G417" i="12"/>
  <c r="K416" i="12"/>
  <c r="I416" i="12"/>
  <c r="G416" i="12"/>
  <c r="L415" i="12"/>
  <c r="K415" i="12"/>
  <c r="J415" i="12"/>
  <c r="I415" i="12"/>
  <c r="H415" i="12"/>
  <c r="G415" i="12"/>
  <c r="L414" i="12"/>
  <c r="K414" i="12"/>
  <c r="H414" i="12"/>
  <c r="G414" i="12"/>
  <c r="L413" i="12"/>
  <c r="K413" i="12"/>
  <c r="K412" i="12"/>
  <c r="I412" i="12"/>
  <c r="H412" i="12"/>
  <c r="G412" i="12"/>
  <c r="L411" i="12"/>
  <c r="K411" i="12"/>
  <c r="H411" i="12"/>
  <c r="G411" i="12"/>
  <c r="K410" i="12"/>
  <c r="L409" i="12"/>
  <c r="K409" i="12"/>
  <c r="H409" i="12"/>
  <c r="G409" i="12"/>
  <c r="K408" i="12"/>
  <c r="H408" i="12"/>
  <c r="L407" i="12"/>
  <c r="K407" i="12"/>
  <c r="H407" i="12"/>
  <c r="G407" i="12"/>
  <c r="L406" i="12"/>
  <c r="K406" i="12"/>
  <c r="G406" i="12"/>
  <c r="L405" i="12"/>
  <c r="K405" i="12"/>
  <c r="K404" i="12"/>
  <c r="G404" i="12"/>
  <c r="L403" i="12"/>
  <c r="K403" i="12"/>
  <c r="H403" i="12"/>
  <c r="G403" i="12"/>
  <c r="L402" i="12"/>
  <c r="K402" i="12"/>
  <c r="G402" i="12"/>
  <c r="L401" i="12"/>
  <c r="K401" i="12"/>
  <c r="H401" i="12"/>
  <c r="G401" i="12"/>
  <c r="K400" i="12"/>
  <c r="H400" i="12"/>
  <c r="G400" i="12"/>
  <c r="L399" i="12"/>
  <c r="K399" i="12"/>
  <c r="H399" i="12"/>
  <c r="G399" i="12"/>
  <c r="L398" i="12"/>
  <c r="K398" i="12"/>
  <c r="H398" i="12"/>
  <c r="G398" i="12"/>
  <c r="L397" i="12"/>
  <c r="K397" i="12"/>
  <c r="H397" i="12"/>
  <c r="G397" i="12"/>
  <c r="L396" i="12"/>
  <c r="K396" i="12"/>
  <c r="L395" i="12"/>
  <c r="K395" i="12"/>
  <c r="G395" i="12"/>
  <c r="K394" i="12"/>
  <c r="G394" i="12"/>
  <c r="L393" i="12"/>
  <c r="K393" i="12"/>
  <c r="J393" i="12"/>
  <c r="I393" i="12"/>
  <c r="H393" i="12"/>
  <c r="G393" i="12"/>
  <c r="K392" i="12"/>
  <c r="H392" i="12"/>
  <c r="G392" i="12"/>
  <c r="L391" i="12"/>
  <c r="K391" i="12"/>
  <c r="L390" i="12"/>
  <c r="K390" i="12"/>
  <c r="I390" i="12"/>
  <c r="H390" i="12"/>
  <c r="G390" i="12"/>
  <c r="L389" i="12"/>
  <c r="K389" i="12"/>
  <c r="H389" i="12"/>
  <c r="G389" i="12"/>
  <c r="K388" i="12"/>
  <c r="H388" i="12"/>
  <c r="L387" i="12"/>
  <c r="K387" i="12"/>
  <c r="K386" i="12"/>
  <c r="L385" i="12"/>
  <c r="K385" i="12"/>
  <c r="J385" i="12"/>
  <c r="I385" i="12"/>
  <c r="H385" i="12"/>
  <c r="G385" i="12"/>
  <c r="K384" i="12"/>
  <c r="H384" i="12"/>
  <c r="L383" i="12"/>
  <c r="K383" i="12"/>
  <c r="L382" i="12"/>
  <c r="K382" i="12"/>
  <c r="H382" i="12"/>
  <c r="L381" i="12"/>
  <c r="K381" i="12"/>
  <c r="H381" i="12"/>
  <c r="G381" i="12"/>
  <c r="L380" i="12"/>
  <c r="K380" i="12"/>
  <c r="L379" i="12"/>
  <c r="K379" i="12"/>
  <c r="G379" i="12"/>
  <c r="K378" i="12"/>
  <c r="L377" i="12"/>
  <c r="K377" i="12"/>
  <c r="K376" i="12"/>
  <c r="H376" i="12"/>
  <c r="G376" i="12"/>
  <c r="L375" i="12"/>
  <c r="K375" i="12"/>
  <c r="J375" i="12"/>
  <c r="H375" i="12"/>
  <c r="G375" i="12"/>
  <c r="K374" i="12"/>
  <c r="H374" i="12"/>
  <c r="G374" i="12"/>
  <c r="L373" i="12"/>
  <c r="K373" i="12"/>
  <c r="G373" i="12"/>
  <c r="L372" i="12"/>
  <c r="K372" i="12"/>
  <c r="H372" i="12"/>
  <c r="F371" i="12"/>
  <c r="J581" i="12" s="1"/>
  <c r="E371" i="12"/>
  <c r="I595" i="12" s="1"/>
  <c r="D371" i="12"/>
  <c r="D13" i="12" s="1"/>
  <c r="C371" i="12"/>
  <c r="K363" i="12"/>
  <c r="H363" i="12"/>
  <c r="G363" i="12"/>
  <c r="L362" i="12"/>
  <c r="K362" i="12"/>
  <c r="H362" i="12"/>
  <c r="G362" i="12"/>
  <c r="K361" i="12"/>
  <c r="H361" i="12"/>
  <c r="G361" i="12"/>
  <c r="L360" i="12"/>
  <c r="K360" i="12"/>
  <c r="J360" i="12"/>
  <c r="I360" i="12"/>
  <c r="H360" i="12"/>
  <c r="G360" i="12"/>
  <c r="L359" i="12"/>
  <c r="K359" i="12"/>
  <c r="I359" i="12"/>
  <c r="H359" i="12"/>
  <c r="G359" i="12"/>
  <c r="L358" i="12"/>
  <c r="K358" i="12"/>
  <c r="H358" i="12"/>
  <c r="G358" i="12"/>
  <c r="K357" i="12"/>
  <c r="J357" i="12"/>
  <c r="I357" i="12"/>
  <c r="H357" i="12"/>
  <c r="G357" i="12"/>
  <c r="L356" i="12"/>
  <c r="K356" i="12"/>
  <c r="I356" i="12"/>
  <c r="H356" i="12"/>
  <c r="G356" i="12"/>
  <c r="K355" i="12"/>
  <c r="H355" i="12"/>
  <c r="G355" i="12"/>
  <c r="L354" i="12"/>
  <c r="K354" i="12"/>
  <c r="I354" i="12"/>
  <c r="H354" i="12"/>
  <c r="G354" i="12"/>
  <c r="K353" i="12"/>
  <c r="I353" i="12"/>
  <c r="H353" i="12"/>
  <c r="G353" i="12"/>
  <c r="L352" i="12"/>
  <c r="K352" i="12"/>
  <c r="H352" i="12"/>
  <c r="G352" i="12"/>
  <c r="K351" i="12"/>
  <c r="I351" i="12"/>
  <c r="H351" i="12"/>
  <c r="G351" i="12"/>
  <c r="L350" i="12"/>
  <c r="K350" i="12"/>
  <c r="I350" i="12"/>
  <c r="H350" i="12"/>
  <c r="G350" i="12"/>
  <c r="K349" i="12"/>
  <c r="J349" i="12"/>
  <c r="I349" i="12"/>
  <c r="H349" i="12"/>
  <c r="G349" i="12"/>
  <c r="L348" i="12"/>
  <c r="K348" i="12"/>
  <c r="J348" i="12"/>
  <c r="I348" i="12"/>
  <c r="H348" i="12"/>
  <c r="G348" i="12"/>
  <c r="K347" i="12"/>
  <c r="H347" i="12"/>
  <c r="L346" i="12"/>
  <c r="K346" i="12"/>
  <c r="H346" i="12"/>
  <c r="G346" i="12"/>
  <c r="K345" i="12"/>
  <c r="I345" i="12"/>
  <c r="H345" i="12"/>
  <c r="G345" i="12"/>
  <c r="L344" i="12"/>
  <c r="K344" i="12"/>
  <c r="H344" i="12"/>
  <c r="G344" i="12"/>
  <c r="K343" i="12"/>
  <c r="H343" i="12"/>
  <c r="G343" i="12"/>
  <c r="L342" i="12"/>
  <c r="K342" i="12"/>
  <c r="H342" i="12"/>
  <c r="G342" i="12"/>
  <c r="K341" i="12"/>
  <c r="I341" i="12"/>
  <c r="H341" i="12"/>
  <c r="G341" i="12"/>
  <c r="L340" i="12"/>
  <c r="K340" i="12"/>
  <c r="H340" i="12"/>
  <c r="G340" i="12"/>
  <c r="L339" i="12"/>
  <c r="K339" i="12"/>
  <c r="I339" i="12"/>
  <c r="H339" i="12"/>
  <c r="G339" i="12"/>
  <c r="L338" i="12"/>
  <c r="K338" i="12"/>
  <c r="G338" i="12"/>
  <c r="K337" i="12"/>
  <c r="I337" i="12"/>
  <c r="H337" i="12"/>
  <c r="G337" i="12"/>
  <c r="L336" i="12"/>
  <c r="K336" i="12"/>
  <c r="H336" i="12"/>
  <c r="G336" i="12"/>
  <c r="K335" i="12"/>
  <c r="I335" i="12"/>
  <c r="H335" i="12"/>
  <c r="G335" i="12"/>
  <c r="L334" i="12"/>
  <c r="K334" i="12"/>
  <c r="I334" i="12"/>
  <c r="H334" i="12"/>
  <c r="G334" i="12"/>
  <c r="K333" i="12"/>
  <c r="I333" i="12"/>
  <c r="H333" i="12"/>
  <c r="G333" i="12"/>
  <c r="L332" i="12"/>
  <c r="K332" i="12"/>
  <c r="H332" i="12"/>
  <c r="G332" i="12"/>
  <c r="L331" i="12"/>
  <c r="K331" i="12"/>
  <c r="I331" i="12"/>
  <c r="H331" i="12"/>
  <c r="G331" i="12"/>
  <c r="L330" i="12"/>
  <c r="K330" i="12"/>
  <c r="J330" i="12"/>
  <c r="I330" i="12"/>
  <c r="H330" i="12"/>
  <c r="G330" i="12"/>
  <c r="L329" i="12"/>
  <c r="K329" i="12"/>
  <c r="H329" i="12"/>
  <c r="G329" i="12"/>
  <c r="L328" i="12"/>
  <c r="K328" i="12"/>
  <c r="J328" i="12"/>
  <c r="I328" i="12"/>
  <c r="H328" i="12"/>
  <c r="G328" i="12"/>
  <c r="K327" i="12"/>
  <c r="H327" i="12"/>
  <c r="G327" i="12"/>
  <c r="L326" i="12"/>
  <c r="K326" i="12"/>
  <c r="I326" i="12"/>
  <c r="H326" i="12"/>
  <c r="G326" i="12"/>
  <c r="K325" i="12"/>
  <c r="L324" i="12"/>
  <c r="K324" i="12"/>
  <c r="K323" i="12"/>
  <c r="I323" i="12"/>
  <c r="H323" i="12"/>
  <c r="G323" i="12"/>
  <c r="L322" i="12"/>
  <c r="K322" i="12"/>
  <c r="H322" i="12"/>
  <c r="G322" i="12"/>
  <c r="L321" i="12"/>
  <c r="K321" i="12"/>
  <c r="H321" i="12"/>
  <c r="G321" i="12"/>
  <c r="L320" i="12"/>
  <c r="K320" i="12"/>
  <c r="G320" i="12"/>
  <c r="K319" i="12"/>
  <c r="I319" i="12"/>
  <c r="H319" i="12"/>
  <c r="G319" i="12"/>
  <c r="L318" i="12"/>
  <c r="K318" i="12"/>
  <c r="K317" i="12"/>
  <c r="I317" i="12"/>
  <c r="H317" i="12"/>
  <c r="G317" i="12"/>
  <c r="L316" i="12"/>
  <c r="K316" i="12"/>
  <c r="H316" i="12"/>
  <c r="G316" i="12"/>
  <c r="K315" i="12"/>
  <c r="H315" i="12"/>
  <c r="G315" i="12"/>
  <c r="L314" i="12"/>
  <c r="K314" i="12"/>
  <c r="I314" i="12"/>
  <c r="H314" i="12"/>
  <c r="G314" i="12"/>
  <c r="K313" i="12"/>
  <c r="J313" i="12"/>
  <c r="H313" i="12"/>
  <c r="G313" i="12"/>
  <c r="L312" i="12"/>
  <c r="K312" i="12"/>
  <c r="H312" i="12"/>
  <c r="G312" i="12"/>
  <c r="K311" i="12"/>
  <c r="H311" i="12"/>
  <c r="G311" i="12"/>
  <c r="L310" i="12"/>
  <c r="K310" i="12"/>
  <c r="G310" i="12"/>
  <c r="K309" i="12"/>
  <c r="H309" i="12"/>
  <c r="G309" i="12"/>
  <c r="L308" i="12"/>
  <c r="K308" i="12"/>
  <c r="H308" i="12"/>
  <c r="G308" i="12"/>
  <c r="K307" i="12"/>
  <c r="L306" i="12"/>
  <c r="K306" i="12"/>
  <c r="H306" i="12"/>
  <c r="K305" i="12"/>
  <c r="H305" i="12"/>
  <c r="G305" i="12"/>
  <c r="L304" i="12"/>
  <c r="K304" i="12"/>
  <c r="H304" i="12"/>
  <c r="G304" i="12"/>
  <c r="L303" i="12"/>
  <c r="K303" i="12"/>
  <c r="I303" i="12"/>
  <c r="H303" i="12"/>
  <c r="G303" i="12"/>
  <c r="L302" i="12"/>
  <c r="K302" i="12"/>
  <c r="H302" i="12"/>
  <c r="G302" i="12"/>
  <c r="K301" i="12"/>
  <c r="H301" i="12"/>
  <c r="G301" i="12"/>
  <c r="L300" i="12"/>
  <c r="K300" i="12"/>
  <c r="H300" i="12"/>
  <c r="G300" i="12"/>
  <c r="K299" i="12"/>
  <c r="H299" i="12"/>
  <c r="G299" i="12"/>
  <c r="L298" i="12"/>
  <c r="K298" i="12"/>
  <c r="J298" i="12"/>
  <c r="I298" i="12"/>
  <c r="H298" i="12"/>
  <c r="G298" i="12"/>
  <c r="L297" i="12"/>
  <c r="K297" i="12"/>
  <c r="H297" i="12"/>
  <c r="G297" i="12"/>
  <c r="L296" i="12"/>
  <c r="K296" i="12"/>
  <c r="J296" i="12"/>
  <c r="I296" i="12"/>
  <c r="H296" i="12"/>
  <c r="G296" i="12"/>
  <c r="K295" i="12"/>
  <c r="H295" i="12"/>
  <c r="G295" i="12"/>
  <c r="L294" i="12"/>
  <c r="K294" i="12"/>
  <c r="H294" i="12"/>
  <c r="G294" i="12"/>
  <c r="K293" i="12"/>
  <c r="L292" i="12"/>
  <c r="K292" i="12"/>
  <c r="K291" i="12"/>
  <c r="I291" i="12"/>
  <c r="H291" i="12"/>
  <c r="G291" i="12"/>
  <c r="L290" i="12"/>
  <c r="K290" i="12"/>
  <c r="J290" i="12"/>
  <c r="I290" i="12"/>
  <c r="H290" i="12"/>
  <c r="N290" i="12" s="1"/>
  <c r="G290" i="12"/>
  <c r="K289" i="12"/>
  <c r="I289" i="12"/>
  <c r="H289" i="12"/>
  <c r="G289" i="12"/>
  <c r="L288" i="12"/>
  <c r="K288" i="12"/>
  <c r="J288" i="12"/>
  <c r="H288" i="12"/>
  <c r="G288" i="12"/>
  <c r="K287" i="12"/>
  <c r="J287" i="12"/>
  <c r="I287" i="12"/>
  <c r="H287" i="12"/>
  <c r="G287" i="12"/>
  <c r="L286" i="12"/>
  <c r="K286" i="12"/>
  <c r="J286" i="12"/>
  <c r="I286" i="12"/>
  <c r="H286" i="12"/>
  <c r="G286" i="12"/>
  <c r="K285" i="12"/>
  <c r="I285" i="12"/>
  <c r="H285" i="12"/>
  <c r="G285" i="12"/>
  <c r="L284" i="12"/>
  <c r="K284" i="12"/>
  <c r="I284" i="12"/>
  <c r="H284" i="12"/>
  <c r="K283" i="12"/>
  <c r="I283" i="12"/>
  <c r="H283" i="12"/>
  <c r="G283" i="12"/>
  <c r="L282" i="12"/>
  <c r="K282" i="12"/>
  <c r="J282" i="12"/>
  <c r="I282" i="12"/>
  <c r="H282" i="12"/>
  <c r="G282" i="12"/>
  <c r="M282" i="12" s="1"/>
  <c r="K281" i="12"/>
  <c r="L280" i="12"/>
  <c r="K280" i="12"/>
  <c r="J280" i="12"/>
  <c r="I280" i="12"/>
  <c r="H280" i="12"/>
  <c r="G280" i="12"/>
  <c r="K279" i="12"/>
  <c r="H279" i="12"/>
  <c r="G279" i="12"/>
  <c r="L278" i="12"/>
  <c r="K278" i="12"/>
  <c r="J278" i="12"/>
  <c r="I278" i="12"/>
  <c r="H278" i="12"/>
  <c r="G278" i="12"/>
  <c r="K277" i="12"/>
  <c r="H277" i="12"/>
  <c r="G277" i="12"/>
  <c r="L276" i="12"/>
  <c r="K276" i="12"/>
  <c r="H276" i="12"/>
  <c r="G276" i="12"/>
  <c r="K275" i="12"/>
  <c r="H275" i="12"/>
  <c r="G275" i="12"/>
  <c r="L274" i="12"/>
  <c r="K274" i="12"/>
  <c r="J274" i="12"/>
  <c r="I274" i="12"/>
  <c r="H274" i="12"/>
  <c r="G274" i="12"/>
  <c r="K273" i="12"/>
  <c r="I273" i="12"/>
  <c r="H273" i="12"/>
  <c r="G273" i="12"/>
  <c r="L272" i="12"/>
  <c r="K272" i="12"/>
  <c r="J272" i="12"/>
  <c r="I272" i="12"/>
  <c r="H272" i="12"/>
  <c r="G272" i="12"/>
  <c r="K271" i="12"/>
  <c r="I271" i="12"/>
  <c r="H271" i="12"/>
  <c r="G271" i="12"/>
  <c r="L270" i="12"/>
  <c r="K270" i="12"/>
  <c r="H270" i="12"/>
  <c r="G270" i="12"/>
  <c r="L269" i="12"/>
  <c r="K269" i="12"/>
  <c r="I269" i="12"/>
  <c r="H269" i="12"/>
  <c r="G269" i="12"/>
  <c r="L268" i="12"/>
  <c r="K268" i="12"/>
  <c r="I268" i="12"/>
  <c r="H268" i="12"/>
  <c r="G268" i="12"/>
  <c r="K267" i="12"/>
  <c r="H267" i="12"/>
  <c r="G267" i="12"/>
  <c r="L266" i="12"/>
  <c r="K266" i="12"/>
  <c r="G266" i="12"/>
  <c r="K265" i="12"/>
  <c r="H265" i="12"/>
  <c r="G265" i="12"/>
  <c r="L264" i="12"/>
  <c r="K264" i="12"/>
  <c r="J264" i="12"/>
  <c r="I264" i="12"/>
  <c r="H264" i="12"/>
  <c r="N264" i="12" s="1"/>
  <c r="G264" i="12"/>
  <c r="L263" i="12"/>
  <c r="K263" i="12"/>
  <c r="H263" i="12"/>
  <c r="G263" i="12"/>
  <c r="L262" i="12"/>
  <c r="K262" i="12"/>
  <c r="I262" i="12"/>
  <c r="H262" i="12"/>
  <c r="G262" i="12"/>
  <c r="K261" i="12"/>
  <c r="H261" i="12"/>
  <c r="L260" i="12"/>
  <c r="K260" i="12"/>
  <c r="J260" i="12"/>
  <c r="H260" i="12"/>
  <c r="G260" i="12"/>
  <c r="K259" i="12"/>
  <c r="I259" i="12"/>
  <c r="H259" i="12"/>
  <c r="G259" i="12"/>
  <c r="L258" i="12"/>
  <c r="K258" i="12"/>
  <c r="K257" i="12"/>
  <c r="H257" i="12"/>
  <c r="G257" i="12"/>
  <c r="L256" i="12"/>
  <c r="K256" i="12"/>
  <c r="H256" i="12"/>
  <c r="G256" i="12"/>
  <c r="K255" i="12"/>
  <c r="L254" i="12"/>
  <c r="K254" i="12"/>
  <c r="H254" i="12"/>
  <c r="G254" i="12"/>
  <c r="K253" i="12"/>
  <c r="I253" i="12"/>
  <c r="H253" i="12"/>
  <c r="G253" i="12"/>
  <c r="L252" i="12"/>
  <c r="K252" i="12"/>
  <c r="H252" i="12"/>
  <c r="K251" i="12"/>
  <c r="I251" i="12"/>
  <c r="H251" i="12"/>
  <c r="G251" i="12"/>
  <c r="L250" i="12"/>
  <c r="K250" i="12"/>
  <c r="J250" i="12"/>
  <c r="I250" i="12"/>
  <c r="H250" i="12"/>
  <c r="G250" i="12"/>
  <c r="K249" i="12"/>
  <c r="H249" i="12"/>
  <c r="G249" i="12"/>
  <c r="L248" i="12"/>
  <c r="K248" i="12"/>
  <c r="K247" i="12"/>
  <c r="I247" i="12"/>
  <c r="H247" i="12"/>
  <c r="G247" i="12"/>
  <c r="L246" i="12"/>
  <c r="K246" i="12"/>
  <c r="J246" i="12"/>
  <c r="I246" i="12"/>
  <c r="H246" i="12"/>
  <c r="G246" i="12"/>
  <c r="K245" i="12"/>
  <c r="H245" i="12"/>
  <c r="G245" i="12"/>
  <c r="L244" i="12"/>
  <c r="K244" i="12"/>
  <c r="J244" i="12"/>
  <c r="H244" i="12"/>
  <c r="G244" i="12"/>
  <c r="K243" i="12"/>
  <c r="H243" i="12"/>
  <c r="G243" i="12"/>
  <c r="L242" i="12"/>
  <c r="K242" i="12"/>
  <c r="L241" i="12"/>
  <c r="K241" i="12"/>
  <c r="I241" i="12"/>
  <c r="H241" i="12"/>
  <c r="G241" i="12"/>
  <c r="L240" i="12"/>
  <c r="K240" i="12"/>
  <c r="H240" i="12"/>
  <c r="G240" i="12"/>
  <c r="K239" i="12"/>
  <c r="I239" i="12"/>
  <c r="H239" i="12"/>
  <c r="G239" i="12"/>
  <c r="L238" i="12"/>
  <c r="K238" i="12"/>
  <c r="J238" i="12"/>
  <c r="I238" i="12"/>
  <c r="H238" i="12"/>
  <c r="G238" i="12"/>
  <c r="K237" i="12"/>
  <c r="H237" i="12"/>
  <c r="G237" i="12"/>
  <c r="L236" i="12"/>
  <c r="K236" i="12"/>
  <c r="J236" i="12"/>
  <c r="I236" i="12"/>
  <c r="H236" i="12"/>
  <c r="G236" i="12"/>
  <c r="K235" i="12"/>
  <c r="H235" i="12"/>
  <c r="L234" i="12"/>
  <c r="K234" i="12"/>
  <c r="I234" i="12"/>
  <c r="H234" i="12"/>
  <c r="G234" i="12"/>
  <c r="K233" i="12"/>
  <c r="H233" i="12"/>
  <c r="G233" i="12"/>
  <c r="L232" i="12"/>
  <c r="K232" i="12"/>
  <c r="J232" i="12"/>
  <c r="I232" i="12"/>
  <c r="H232" i="12"/>
  <c r="G232" i="12"/>
  <c r="K231" i="12"/>
  <c r="H231" i="12"/>
  <c r="G231" i="12"/>
  <c r="L230" i="12"/>
  <c r="K230" i="12"/>
  <c r="K229" i="12"/>
  <c r="H229" i="12"/>
  <c r="G229" i="12"/>
  <c r="L228" i="12"/>
  <c r="K228" i="12"/>
  <c r="J228" i="12"/>
  <c r="H228" i="12"/>
  <c r="G228" i="12"/>
  <c r="L227" i="12"/>
  <c r="K227" i="12"/>
  <c r="G227" i="12"/>
  <c r="L226" i="12"/>
  <c r="K226" i="12"/>
  <c r="K225" i="12"/>
  <c r="G225" i="12"/>
  <c r="L224" i="12"/>
  <c r="K224" i="12"/>
  <c r="J224" i="12"/>
  <c r="I224" i="12"/>
  <c r="H224" i="12"/>
  <c r="G224" i="12"/>
  <c r="M224" i="12" s="1"/>
  <c r="K223" i="12"/>
  <c r="H223" i="12"/>
  <c r="L222" i="12"/>
  <c r="K222" i="12"/>
  <c r="H222" i="12"/>
  <c r="G222" i="12"/>
  <c r="K221" i="12"/>
  <c r="G221" i="12"/>
  <c r="L220" i="12"/>
  <c r="K220" i="12"/>
  <c r="K219" i="12"/>
  <c r="H219" i="12"/>
  <c r="G219" i="12"/>
  <c r="L218" i="12"/>
  <c r="K218" i="12"/>
  <c r="L217" i="12"/>
  <c r="K217" i="12"/>
  <c r="I217" i="12"/>
  <c r="H217" i="12"/>
  <c r="G217" i="12"/>
  <c r="L216" i="12"/>
  <c r="K216" i="12"/>
  <c r="L215" i="12"/>
  <c r="K215" i="12"/>
  <c r="L214" i="12"/>
  <c r="K214" i="12"/>
  <c r="H214" i="12"/>
  <c r="G214" i="12"/>
  <c r="K213" i="12"/>
  <c r="H213" i="12"/>
  <c r="G213" i="12"/>
  <c r="L212" i="12"/>
  <c r="K212" i="12"/>
  <c r="J212" i="12"/>
  <c r="I212" i="12"/>
  <c r="H212" i="12"/>
  <c r="G212" i="12"/>
  <c r="L211" i="12"/>
  <c r="K211" i="12"/>
  <c r="H211" i="12"/>
  <c r="G211" i="12"/>
  <c r="L210" i="12"/>
  <c r="K210" i="12"/>
  <c r="H210" i="12"/>
  <c r="G210" i="12"/>
  <c r="L209" i="12"/>
  <c r="K209" i="12"/>
  <c r="G209" i="12"/>
  <c r="L208" i="12"/>
  <c r="K208" i="12"/>
  <c r="H208" i="12"/>
  <c r="G208" i="12"/>
  <c r="K207" i="12"/>
  <c r="H207" i="12"/>
  <c r="L206" i="12"/>
  <c r="K206" i="12"/>
  <c r="I206" i="12"/>
  <c r="H206" i="12"/>
  <c r="G206" i="12"/>
  <c r="K205" i="12"/>
  <c r="H205" i="12"/>
  <c r="G205" i="12"/>
  <c r="L204" i="12"/>
  <c r="K204" i="12"/>
  <c r="K203" i="12"/>
  <c r="L202" i="12"/>
  <c r="K202" i="12"/>
  <c r="K201" i="12"/>
  <c r="H201" i="12"/>
  <c r="G201" i="12"/>
  <c r="L200" i="12"/>
  <c r="K200" i="12"/>
  <c r="J200" i="12"/>
  <c r="L199" i="12"/>
  <c r="K199" i="12"/>
  <c r="I199" i="12"/>
  <c r="H199" i="12"/>
  <c r="G199" i="12"/>
  <c r="L198" i="12"/>
  <c r="K198" i="12"/>
  <c r="H198" i="12"/>
  <c r="G198" i="12"/>
  <c r="K197" i="12"/>
  <c r="G197" i="12"/>
  <c r="L196" i="12"/>
  <c r="K196" i="12"/>
  <c r="H196" i="12"/>
  <c r="G196" i="12"/>
  <c r="K195" i="12"/>
  <c r="L194" i="12"/>
  <c r="K194" i="12"/>
  <c r="H194" i="12"/>
  <c r="G194" i="12"/>
  <c r="K193" i="12"/>
  <c r="L192" i="12"/>
  <c r="K192" i="12"/>
  <c r="J192" i="12"/>
  <c r="I192" i="12"/>
  <c r="H192" i="12"/>
  <c r="G192" i="12"/>
  <c r="K191" i="12"/>
  <c r="L190" i="12"/>
  <c r="K190" i="12"/>
  <c r="H190" i="12"/>
  <c r="G190" i="12"/>
  <c r="L189" i="12"/>
  <c r="K189" i="12"/>
  <c r="G189" i="12"/>
  <c r="F188" i="12"/>
  <c r="J363" i="12" s="1"/>
  <c r="E188" i="12"/>
  <c r="I327" i="12" s="1"/>
  <c r="D188" i="12"/>
  <c r="H310" i="12" s="1"/>
  <c r="C188" i="12"/>
  <c r="G292" i="12" s="1"/>
  <c r="K180" i="12"/>
  <c r="J180" i="12"/>
  <c r="H180" i="12"/>
  <c r="G180" i="12"/>
  <c r="L179" i="12"/>
  <c r="K179" i="12"/>
  <c r="I179" i="12"/>
  <c r="H179" i="12"/>
  <c r="G179" i="12"/>
  <c r="K178" i="12"/>
  <c r="H178" i="12"/>
  <c r="G178" i="12"/>
  <c r="K177" i="12"/>
  <c r="G177" i="12"/>
  <c r="L176" i="12"/>
  <c r="I176" i="12"/>
  <c r="H176" i="12"/>
  <c r="G176" i="12"/>
  <c r="L175" i="12"/>
  <c r="K175" i="12"/>
  <c r="I175" i="12"/>
  <c r="H175" i="12"/>
  <c r="G175" i="12"/>
  <c r="K174" i="12"/>
  <c r="H174" i="12"/>
  <c r="G174" i="12"/>
  <c r="L173" i="12"/>
  <c r="K173" i="12"/>
  <c r="J173" i="12"/>
  <c r="H173" i="12"/>
  <c r="G173" i="12"/>
  <c r="K172" i="12"/>
  <c r="I172" i="12"/>
  <c r="H172" i="12"/>
  <c r="G172" i="12"/>
  <c r="L171" i="12"/>
  <c r="K171" i="12"/>
  <c r="I171" i="12"/>
  <c r="H171" i="12"/>
  <c r="G171" i="12"/>
  <c r="L170" i="12"/>
  <c r="G170" i="12"/>
  <c r="L169" i="12"/>
  <c r="K169" i="12"/>
  <c r="H169" i="12"/>
  <c r="G169" i="12"/>
  <c r="K168" i="12"/>
  <c r="H168" i="12"/>
  <c r="G168" i="12"/>
  <c r="L167" i="12"/>
  <c r="K167" i="12"/>
  <c r="H167" i="12"/>
  <c r="G167" i="12"/>
  <c r="K166" i="12"/>
  <c r="G166" i="12"/>
  <c r="L165" i="12"/>
  <c r="K165" i="12"/>
  <c r="J165" i="12"/>
  <c r="H165" i="12"/>
  <c r="G165" i="12"/>
  <c r="K164" i="12"/>
  <c r="I164" i="12"/>
  <c r="H164" i="12"/>
  <c r="G164" i="12"/>
  <c r="K163" i="12"/>
  <c r="J163" i="12"/>
  <c r="I163" i="12"/>
  <c r="H163" i="12"/>
  <c r="G163" i="12"/>
  <c r="K162" i="12"/>
  <c r="I162" i="12"/>
  <c r="H162" i="12"/>
  <c r="G162" i="12"/>
  <c r="K161" i="12"/>
  <c r="H161" i="12"/>
  <c r="G161" i="12"/>
  <c r="K160" i="12"/>
  <c r="I160" i="12"/>
  <c r="H160" i="12"/>
  <c r="G160" i="12"/>
  <c r="L159" i="12"/>
  <c r="K159" i="12"/>
  <c r="H159" i="12"/>
  <c r="G159" i="12"/>
  <c r="L158" i="12"/>
  <c r="I158" i="12"/>
  <c r="H158" i="12"/>
  <c r="G158" i="12"/>
  <c r="K157" i="12"/>
  <c r="J157" i="12"/>
  <c r="I157" i="12"/>
  <c r="H157" i="12"/>
  <c r="G157" i="12"/>
  <c r="K156" i="12"/>
  <c r="K155" i="12"/>
  <c r="K154" i="12"/>
  <c r="H154" i="12"/>
  <c r="L153" i="12"/>
  <c r="K153" i="12"/>
  <c r="I153" i="12"/>
  <c r="H153" i="12"/>
  <c r="G153" i="12"/>
  <c r="K152" i="12"/>
  <c r="H152" i="12"/>
  <c r="L151" i="12"/>
  <c r="K151" i="12"/>
  <c r="I151" i="12"/>
  <c r="H151" i="12"/>
  <c r="G151" i="12"/>
  <c r="K150" i="12"/>
  <c r="H150" i="12"/>
  <c r="G150" i="12"/>
  <c r="L149" i="12"/>
  <c r="K149" i="12"/>
  <c r="H149" i="12"/>
  <c r="G149" i="12"/>
  <c r="K148" i="12"/>
  <c r="H148" i="12"/>
  <c r="G148" i="12"/>
  <c r="L147" i="12"/>
  <c r="K147" i="12"/>
  <c r="K146" i="12"/>
  <c r="G146" i="12"/>
  <c r="L145" i="12"/>
  <c r="K145" i="12"/>
  <c r="H145" i="12"/>
  <c r="G145" i="12"/>
  <c r="L144" i="12"/>
  <c r="L143" i="12"/>
  <c r="K143" i="12"/>
  <c r="J143" i="12"/>
  <c r="H143" i="12"/>
  <c r="G143" i="12"/>
  <c r="K142" i="12"/>
  <c r="H142" i="12"/>
  <c r="L141" i="12"/>
  <c r="K141" i="12"/>
  <c r="G141" i="12"/>
  <c r="K140" i="12"/>
  <c r="I140" i="12"/>
  <c r="H140" i="12"/>
  <c r="G140" i="12"/>
  <c r="L139" i="12"/>
  <c r="K139" i="12"/>
  <c r="H139" i="12"/>
  <c r="G139" i="12"/>
  <c r="K138" i="12"/>
  <c r="H138" i="12"/>
  <c r="G138" i="12"/>
  <c r="L137" i="12"/>
  <c r="K137" i="12"/>
  <c r="K136" i="12"/>
  <c r="H136" i="12"/>
  <c r="G136" i="12"/>
  <c r="L135" i="12"/>
  <c r="K135" i="12"/>
  <c r="H135" i="12"/>
  <c r="L134" i="12"/>
  <c r="H134" i="12"/>
  <c r="G134" i="12"/>
  <c r="L133" i="12"/>
  <c r="K133" i="12"/>
  <c r="K132" i="12"/>
  <c r="H132" i="12"/>
  <c r="G132" i="12"/>
  <c r="L131" i="12"/>
  <c r="K131" i="12"/>
  <c r="J131" i="12"/>
  <c r="I131" i="12"/>
  <c r="H131" i="12"/>
  <c r="G131" i="12"/>
  <c r="K130" i="12"/>
  <c r="H130" i="12"/>
  <c r="G130" i="12"/>
  <c r="L129" i="12"/>
  <c r="K129" i="12"/>
  <c r="H129" i="12"/>
  <c r="G129" i="12"/>
  <c r="K128" i="12"/>
  <c r="H128" i="12"/>
  <c r="G128" i="12"/>
  <c r="L127" i="12"/>
  <c r="K127" i="12"/>
  <c r="H127" i="12"/>
  <c r="G127" i="12"/>
  <c r="K126" i="12"/>
  <c r="H126" i="12"/>
  <c r="G126" i="12"/>
  <c r="L125" i="12"/>
  <c r="K125" i="12"/>
  <c r="K124" i="12"/>
  <c r="L123" i="12"/>
  <c r="K123" i="12"/>
  <c r="K122" i="12"/>
  <c r="H122" i="12"/>
  <c r="G122" i="12"/>
  <c r="L121" i="12"/>
  <c r="K121" i="12"/>
  <c r="H121" i="12"/>
  <c r="G121" i="12"/>
  <c r="K120" i="12"/>
  <c r="H120" i="12"/>
  <c r="G120" i="12"/>
  <c r="L119" i="12"/>
  <c r="K119" i="12"/>
  <c r="J119" i="12"/>
  <c r="I119" i="12"/>
  <c r="H119" i="12"/>
  <c r="G119" i="12"/>
  <c r="K118" i="12"/>
  <c r="H118" i="12"/>
  <c r="G118" i="12"/>
  <c r="L117" i="12"/>
  <c r="K117" i="12"/>
  <c r="I117" i="12"/>
  <c r="H117" i="12"/>
  <c r="G117" i="12"/>
  <c r="K116" i="12"/>
  <c r="H116" i="12"/>
  <c r="L115" i="12"/>
  <c r="K115" i="12"/>
  <c r="G115" i="12"/>
  <c r="L114" i="12"/>
  <c r="H114" i="12"/>
  <c r="G114" i="12"/>
  <c r="L113" i="12"/>
  <c r="K113" i="12"/>
  <c r="I113" i="12"/>
  <c r="H113" i="12"/>
  <c r="G113" i="12"/>
  <c r="K112" i="12"/>
  <c r="H112" i="12"/>
  <c r="G112" i="12"/>
  <c r="L111" i="12"/>
  <c r="K111" i="12"/>
  <c r="K110" i="12"/>
  <c r="I110" i="12"/>
  <c r="H110" i="12"/>
  <c r="G110" i="12"/>
  <c r="L109" i="12"/>
  <c r="K109" i="12"/>
  <c r="G109" i="12"/>
  <c r="L108" i="12"/>
  <c r="H108" i="12"/>
  <c r="G108" i="12"/>
  <c r="L107" i="12"/>
  <c r="K107" i="12"/>
  <c r="H107" i="12"/>
  <c r="G107" i="12"/>
  <c r="L106" i="12"/>
  <c r="H106" i="12"/>
  <c r="G106" i="12"/>
  <c r="L105" i="12"/>
  <c r="K105" i="12"/>
  <c r="G105" i="12"/>
  <c r="K104" i="12"/>
  <c r="H104" i="12"/>
  <c r="G104" i="12"/>
  <c r="L103" i="12"/>
  <c r="K103" i="12"/>
  <c r="G103" i="12"/>
  <c r="K102" i="12"/>
  <c r="H102" i="12"/>
  <c r="G102" i="12"/>
  <c r="L101" i="12"/>
  <c r="K101" i="12"/>
  <c r="L100" i="12"/>
  <c r="H100" i="12"/>
  <c r="L99" i="12"/>
  <c r="K99" i="12"/>
  <c r="H99" i="12"/>
  <c r="G99" i="12"/>
  <c r="K98" i="12"/>
  <c r="G98" i="12"/>
  <c r="L97" i="12"/>
  <c r="K97" i="12"/>
  <c r="H97" i="12"/>
  <c r="G97" i="12"/>
  <c r="K96" i="12"/>
  <c r="H96" i="12"/>
  <c r="G96" i="12"/>
  <c r="L95" i="12"/>
  <c r="K95" i="12"/>
  <c r="J95" i="12"/>
  <c r="I95" i="12"/>
  <c r="H95" i="12"/>
  <c r="G95" i="12"/>
  <c r="L94" i="12"/>
  <c r="I94" i="12"/>
  <c r="H94" i="12"/>
  <c r="G94" i="12"/>
  <c r="L93" i="12"/>
  <c r="K93" i="12"/>
  <c r="H93" i="12"/>
  <c r="G93" i="12"/>
  <c r="K92" i="12"/>
  <c r="H92" i="12"/>
  <c r="G92" i="12"/>
  <c r="L91" i="12"/>
  <c r="K91" i="12"/>
  <c r="H91" i="12"/>
  <c r="G91" i="12"/>
  <c r="K90" i="12"/>
  <c r="H90" i="12"/>
  <c r="G90" i="12"/>
  <c r="L89" i="12"/>
  <c r="K89" i="12"/>
  <c r="H89" i="12"/>
  <c r="G89" i="12"/>
  <c r="K88" i="12"/>
  <c r="H88" i="12"/>
  <c r="G88" i="12"/>
  <c r="L87" i="12"/>
  <c r="K87" i="12"/>
  <c r="H87" i="12"/>
  <c r="G87" i="12"/>
  <c r="K86" i="12"/>
  <c r="L85" i="12"/>
  <c r="K85" i="12"/>
  <c r="K84" i="12"/>
  <c r="L83" i="12"/>
  <c r="K83" i="12"/>
  <c r="H83" i="12"/>
  <c r="L82" i="12"/>
  <c r="K82" i="12"/>
  <c r="H82" i="12"/>
  <c r="F81" i="12"/>
  <c r="J141" i="12" s="1"/>
  <c r="E81" i="12"/>
  <c r="I122" i="12" s="1"/>
  <c r="D81" i="12"/>
  <c r="H156" i="12" s="1"/>
  <c r="C81" i="12"/>
  <c r="G156" i="12" s="1"/>
  <c r="L73" i="12"/>
  <c r="K73" i="12"/>
  <c r="I73" i="12"/>
  <c r="H73" i="12"/>
  <c r="G73" i="12"/>
  <c r="L72" i="12"/>
  <c r="K72" i="12"/>
  <c r="H72" i="12"/>
  <c r="G72" i="12"/>
  <c r="L71" i="12"/>
  <c r="K71" i="12"/>
  <c r="H71" i="12"/>
  <c r="G71" i="12"/>
  <c r="L70" i="12"/>
  <c r="K70" i="12"/>
  <c r="H70" i="12"/>
  <c r="G70" i="12"/>
  <c r="L69" i="12"/>
  <c r="K69" i="12"/>
  <c r="J69" i="12"/>
  <c r="I69" i="12"/>
  <c r="H69" i="12"/>
  <c r="N69" i="12" s="1"/>
  <c r="G69" i="12"/>
  <c r="M69" i="12" s="1"/>
  <c r="L68" i="12"/>
  <c r="K68" i="12"/>
  <c r="H68" i="12"/>
  <c r="G68" i="12"/>
  <c r="L67" i="12"/>
  <c r="K67" i="12"/>
  <c r="H67" i="12"/>
  <c r="G67" i="12"/>
  <c r="L66" i="12"/>
  <c r="K66" i="12"/>
  <c r="I66" i="12"/>
  <c r="H66" i="12"/>
  <c r="G66" i="12"/>
  <c r="L65" i="12"/>
  <c r="K65" i="12"/>
  <c r="I65" i="12"/>
  <c r="H65" i="12"/>
  <c r="G65" i="12"/>
  <c r="L64" i="12"/>
  <c r="K64" i="12"/>
  <c r="H64" i="12"/>
  <c r="G64" i="12"/>
  <c r="L63" i="12"/>
  <c r="K63" i="12"/>
  <c r="J63" i="12"/>
  <c r="I63" i="12"/>
  <c r="H63" i="12"/>
  <c r="G63" i="12"/>
  <c r="L62" i="12"/>
  <c r="K62" i="12"/>
  <c r="H62" i="12"/>
  <c r="G62" i="12"/>
  <c r="L61" i="12"/>
  <c r="K61" i="12"/>
  <c r="J61" i="12"/>
  <c r="I61" i="12"/>
  <c r="H61" i="12"/>
  <c r="G61" i="12"/>
  <c r="L60" i="12"/>
  <c r="K60" i="12"/>
  <c r="H60" i="12"/>
  <c r="G60" i="12"/>
  <c r="L59" i="12"/>
  <c r="K59" i="12"/>
  <c r="J59" i="12"/>
  <c r="I59" i="12"/>
  <c r="H59" i="12"/>
  <c r="G59" i="12"/>
  <c r="L58" i="12"/>
  <c r="K58" i="12"/>
  <c r="J58" i="12"/>
  <c r="I58" i="12"/>
  <c r="H58" i="12"/>
  <c r="N58" i="12" s="1"/>
  <c r="G58" i="12"/>
  <c r="L57" i="12"/>
  <c r="K57" i="12"/>
  <c r="H57" i="12"/>
  <c r="G57" i="12"/>
  <c r="L56" i="12"/>
  <c r="K56" i="12"/>
  <c r="I56" i="12"/>
  <c r="H56" i="12"/>
  <c r="G56" i="12"/>
  <c r="L55" i="12"/>
  <c r="K55" i="12"/>
  <c r="H55" i="12"/>
  <c r="G55" i="12"/>
  <c r="L54" i="12"/>
  <c r="K54" i="12"/>
  <c r="J54" i="12"/>
  <c r="H54" i="12"/>
  <c r="G54" i="12"/>
  <c r="L53" i="12"/>
  <c r="K53" i="12"/>
  <c r="L52" i="12"/>
  <c r="K52" i="12"/>
  <c r="H52" i="12"/>
  <c r="G52" i="12"/>
  <c r="L51" i="12"/>
  <c r="K51" i="12"/>
  <c r="J51" i="12"/>
  <c r="I51" i="12"/>
  <c r="H51" i="12"/>
  <c r="G51" i="12"/>
  <c r="M51" i="12" s="1"/>
  <c r="L50" i="12"/>
  <c r="K50" i="12"/>
  <c r="J50" i="12"/>
  <c r="I50" i="12"/>
  <c r="H50" i="12"/>
  <c r="N50" i="12" s="1"/>
  <c r="G50" i="12"/>
  <c r="M50" i="12" s="1"/>
  <c r="L49" i="12"/>
  <c r="K49" i="12"/>
  <c r="I49" i="12"/>
  <c r="H49" i="12"/>
  <c r="G49" i="12"/>
  <c r="L48" i="12"/>
  <c r="K48" i="12"/>
  <c r="H48" i="12"/>
  <c r="G48" i="12"/>
  <c r="L47" i="12"/>
  <c r="K47" i="12"/>
  <c r="H47" i="12"/>
  <c r="G47" i="12"/>
  <c r="L46" i="12"/>
  <c r="K46" i="12"/>
  <c r="J46" i="12"/>
  <c r="I46" i="12"/>
  <c r="H46" i="12"/>
  <c r="G46" i="12"/>
  <c r="L45" i="12"/>
  <c r="K45" i="12"/>
  <c r="J45" i="12"/>
  <c r="I45" i="12"/>
  <c r="H45" i="12"/>
  <c r="G45" i="12"/>
  <c r="L44" i="12"/>
  <c r="K44" i="12"/>
  <c r="J44" i="12"/>
  <c r="I44" i="12"/>
  <c r="H44" i="12"/>
  <c r="G44" i="12"/>
  <c r="L43" i="12"/>
  <c r="K43" i="12"/>
  <c r="J43" i="12"/>
  <c r="I43" i="12"/>
  <c r="H43" i="12"/>
  <c r="G43" i="12"/>
  <c r="M43" i="12" s="1"/>
  <c r="L42" i="12"/>
  <c r="K42" i="12"/>
  <c r="H42" i="12"/>
  <c r="G42" i="12"/>
  <c r="L41" i="12"/>
  <c r="K41" i="12"/>
  <c r="H41" i="12"/>
  <c r="G41" i="12"/>
  <c r="L40" i="12"/>
  <c r="K40" i="12"/>
  <c r="I40" i="12"/>
  <c r="H40" i="12"/>
  <c r="G40" i="12"/>
  <c r="L39" i="12"/>
  <c r="K39" i="12"/>
  <c r="H39" i="12"/>
  <c r="G39" i="12"/>
  <c r="L38" i="12"/>
  <c r="K38" i="12"/>
  <c r="J38" i="12"/>
  <c r="I38" i="12"/>
  <c r="H38" i="12"/>
  <c r="G38" i="12"/>
  <c r="L37" i="12"/>
  <c r="K37" i="12"/>
  <c r="J37" i="12"/>
  <c r="I37" i="12"/>
  <c r="H37" i="12"/>
  <c r="G37" i="12"/>
  <c r="L36" i="12"/>
  <c r="K36" i="12"/>
  <c r="J36" i="12"/>
  <c r="I36" i="12"/>
  <c r="H36" i="12"/>
  <c r="G36" i="12"/>
  <c r="L35" i="12"/>
  <c r="K35" i="12"/>
  <c r="J35" i="12"/>
  <c r="H35" i="12"/>
  <c r="G35" i="12"/>
  <c r="L34" i="12"/>
  <c r="K34" i="12"/>
  <c r="J34" i="12"/>
  <c r="I34" i="12"/>
  <c r="H34" i="12"/>
  <c r="G34" i="12"/>
  <c r="M34" i="12" s="1"/>
  <c r="L33" i="12"/>
  <c r="K33" i="12"/>
  <c r="H33" i="12"/>
  <c r="L32" i="12"/>
  <c r="K32" i="12"/>
  <c r="H32" i="12"/>
  <c r="G32" i="12"/>
  <c r="L31" i="12"/>
  <c r="K31" i="12"/>
  <c r="H31" i="12"/>
  <c r="G31" i="12"/>
  <c r="L30" i="12"/>
  <c r="K30" i="12"/>
  <c r="H30" i="12"/>
  <c r="L29" i="12"/>
  <c r="K29" i="12"/>
  <c r="H29" i="12"/>
  <c r="G29" i="12"/>
  <c r="L28" i="12"/>
  <c r="K28" i="12"/>
  <c r="H28" i="12"/>
  <c r="G28" i="12"/>
  <c r="L27" i="12"/>
  <c r="K27" i="12"/>
  <c r="H27" i="12"/>
  <c r="G27" i="12"/>
  <c r="L26" i="12"/>
  <c r="K26" i="12"/>
  <c r="J26" i="12"/>
  <c r="H26" i="12"/>
  <c r="G26" i="12"/>
  <c r="L25" i="12"/>
  <c r="K25" i="12"/>
  <c r="J25" i="12"/>
  <c r="I25" i="12"/>
  <c r="H25" i="12"/>
  <c r="G25" i="12"/>
  <c r="L24" i="12"/>
  <c r="K24" i="12"/>
  <c r="J24" i="12"/>
  <c r="I24" i="12"/>
  <c r="H24" i="12"/>
  <c r="G24" i="12"/>
  <c r="L23" i="12"/>
  <c r="K23" i="12"/>
  <c r="I23" i="12"/>
  <c r="H23" i="12"/>
  <c r="G23" i="12"/>
  <c r="F22" i="12"/>
  <c r="E22" i="12"/>
  <c r="E10" i="12" s="1"/>
  <c r="D22" i="12"/>
  <c r="H53" i="12" s="1"/>
  <c r="C22" i="12"/>
  <c r="G53" i="12" s="1"/>
  <c r="L640" i="11"/>
  <c r="K640" i="11"/>
  <c r="H640" i="11"/>
  <c r="G640" i="11"/>
  <c r="K639" i="11"/>
  <c r="H639" i="11"/>
  <c r="G639" i="11"/>
  <c r="L638" i="11"/>
  <c r="K638" i="11"/>
  <c r="H638" i="11"/>
  <c r="G638" i="11"/>
  <c r="K637" i="11"/>
  <c r="H637" i="11"/>
  <c r="G637" i="11"/>
  <c r="L636" i="11"/>
  <c r="K636" i="11"/>
  <c r="I636" i="11"/>
  <c r="G636" i="11"/>
  <c r="K635" i="11"/>
  <c r="I635" i="11"/>
  <c r="H635" i="11"/>
  <c r="G635" i="11"/>
  <c r="L634" i="11"/>
  <c r="K634" i="11"/>
  <c r="H634" i="11"/>
  <c r="G634" i="11"/>
  <c r="K633" i="11"/>
  <c r="H633" i="11"/>
  <c r="G633" i="11"/>
  <c r="L632" i="11"/>
  <c r="K632" i="11"/>
  <c r="H632" i="11"/>
  <c r="G632" i="11"/>
  <c r="K631" i="11"/>
  <c r="G631" i="11"/>
  <c r="L630" i="11"/>
  <c r="K630" i="11"/>
  <c r="K629" i="11"/>
  <c r="G629" i="11"/>
  <c r="L628" i="11"/>
  <c r="K628" i="11"/>
  <c r="G628" i="11"/>
  <c r="K627" i="11"/>
  <c r="L626" i="11"/>
  <c r="K626" i="11"/>
  <c r="I626" i="11"/>
  <c r="H626" i="11"/>
  <c r="G626" i="11"/>
  <c r="L625" i="11"/>
  <c r="K625" i="11"/>
  <c r="L624" i="11"/>
  <c r="K624" i="11"/>
  <c r="I624" i="11"/>
  <c r="H624" i="11"/>
  <c r="G624" i="11"/>
  <c r="K623" i="11"/>
  <c r="H623" i="11"/>
  <c r="L622" i="11"/>
  <c r="K622" i="11"/>
  <c r="H622" i="11"/>
  <c r="G622" i="11"/>
  <c r="K621" i="11"/>
  <c r="H621" i="11"/>
  <c r="G621" i="11"/>
  <c r="L620" i="11"/>
  <c r="K620" i="11"/>
  <c r="H620" i="11"/>
  <c r="G620" i="11"/>
  <c r="K619" i="11"/>
  <c r="L618" i="11"/>
  <c r="K618" i="11"/>
  <c r="I618" i="11"/>
  <c r="H618" i="11"/>
  <c r="G618" i="11"/>
  <c r="K617" i="11"/>
  <c r="H617" i="11"/>
  <c r="G617" i="11"/>
  <c r="L616" i="11"/>
  <c r="K616" i="11"/>
  <c r="K615" i="11"/>
  <c r="L614" i="11"/>
  <c r="K614" i="11"/>
  <c r="H614" i="11"/>
  <c r="G614" i="11"/>
  <c r="L613" i="11"/>
  <c r="K613" i="11"/>
  <c r="H613" i="11"/>
  <c r="G613" i="11"/>
  <c r="F612" i="11"/>
  <c r="J624" i="11" s="1"/>
  <c r="E612" i="11"/>
  <c r="E14" i="11" s="1"/>
  <c r="D612" i="11"/>
  <c r="H636" i="11" s="1"/>
  <c r="C612" i="11"/>
  <c r="G630" i="11" s="1"/>
  <c r="K604" i="11"/>
  <c r="I604" i="11"/>
  <c r="G604" i="11"/>
  <c r="L603" i="11"/>
  <c r="K603" i="11"/>
  <c r="J603" i="11"/>
  <c r="I603" i="11"/>
  <c r="H603" i="11"/>
  <c r="G603" i="11"/>
  <c r="K602" i="11"/>
  <c r="G602" i="11"/>
  <c r="L601" i="11"/>
  <c r="K601" i="11"/>
  <c r="J601" i="11"/>
  <c r="I601" i="11"/>
  <c r="H601" i="11"/>
  <c r="G601" i="11"/>
  <c r="K600" i="11"/>
  <c r="I600" i="11"/>
  <c r="H600" i="11"/>
  <c r="G600" i="11"/>
  <c r="L599" i="11"/>
  <c r="K599" i="11"/>
  <c r="I599" i="11"/>
  <c r="H599" i="11"/>
  <c r="G599" i="11"/>
  <c r="K598" i="11"/>
  <c r="I598" i="11"/>
  <c r="G598" i="11"/>
  <c r="L597" i="11"/>
  <c r="K597" i="11"/>
  <c r="G597" i="11"/>
  <c r="K596" i="11"/>
  <c r="G596" i="11"/>
  <c r="L595" i="11"/>
  <c r="K595" i="11"/>
  <c r="H595" i="11"/>
  <c r="G595" i="11"/>
  <c r="K594" i="11"/>
  <c r="G594" i="11"/>
  <c r="L593" i="11"/>
  <c r="K593" i="11"/>
  <c r="I593" i="11"/>
  <c r="H593" i="11"/>
  <c r="G593" i="11"/>
  <c r="K592" i="11"/>
  <c r="G592" i="11"/>
  <c r="L591" i="11"/>
  <c r="K591" i="11"/>
  <c r="H591" i="11"/>
  <c r="G591" i="11"/>
  <c r="K590" i="11"/>
  <c r="L589" i="11"/>
  <c r="K589" i="11"/>
  <c r="K588" i="11"/>
  <c r="G588" i="11"/>
  <c r="L587" i="11"/>
  <c r="K587" i="11"/>
  <c r="J587" i="11"/>
  <c r="I587" i="11"/>
  <c r="H587" i="11"/>
  <c r="G587" i="11"/>
  <c r="M587" i="11" s="1"/>
  <c r="K586" i="11"/>
  <c r="J586" i="11"/>
  <c r="I586" i="11"/>
  <c r="G586" i="11"/>
  <c r="L585" i="11"/>
  <c r="K585" i="11"/>
  <c r="H585" i="11"/>
  <c r="G585" i="11"/>
  <c r="K584" i="11"/>
  <c r="I584" i="11"/>
  <c r="G584" i="11"/>
  <c r="L583" i="11"/>
  <c r="K583" i="11"/>
  <c r="G583" i="11"/>
  <c r="K582" i="11"/>
  <c r="I582" i="11"/>
  <c r="G582" i="11"/>
  <c r="L581" i="11"/>
  <c r="K581" i="11"/>
  <c r="I581" i="11"/>
  <c r="H581" i="11"/>
  <c r="G581" i="11"/>
  <c r="K580" i="11"/>
  <c r="G580" i="11"/>
  <c r="L579" i="11"/>
  <c r="K579" i="11"/>
  <c r="H579" i="11"/>
  <c r="G579" i="11"/>
  <c r="K578" i="11"/>
  <c r="I578" i="11"/>
  <c r="G578" i="11"/>
  <c r="L577" i="11"/>
  <c r="K577" i="11"/>
  <c r="H577" i="11"/>
  <c r="G577" i="11"/>
  <c r="K576" i="11"/>
  <c r="J576" i="11"/>
  <c r="I576" i="11"/>
  <c r="G576" i="11"/>
  <c r="L575" i="11"/>
  <c r="K575" i="11"/>
  <c r="H575" i="11"/>
  <c r="G575" i="11"/>
  <c r="K574" i="11"/>
  <c r="J574" i="11"/>
  <c r="I574" i="11"/>
  <c r="G574" i="11"/>
  <c r="L573" i="11"/>
  <c r="K573" i="11"/>
  <c r="H573" i="11"/>
  <c r="G573" i="11"/>
  <c r="K572" i="11"/>
  <c r="J572" i="11"/>
  <c r="I572" i="11"/>
  <c r="G572" i="11"/>
  <c r="L571" i="11"/>
  <c r="K571" i="11"/>
  <c r="H571" i="11"/>
  <c r="G571" i="11"/>
  <c r="K570" i="11"/>
  <c r="I570" i="11"/>
  <c r="H570" i="11"/>
  <c r="G570" i="11"/>
  <c r="L569" i="11"/>
  <c r="K569" i="11"/>
  <c r="J569" i="11"/>
  <c r="I569" i="11"/>
  <c r="H569" i="11"/>
  <c r="G569" i="11"/>
  <c r="K568" i="11"/>
  <c r="G568" i="11"/>
  <c r="L567" i="11"/>
  <c r="K567" i="11"/>
  <c r="G567" i="11"/>
  <c r="K566" i="11"/>
  <c r="I566" i="11"/>
  <c r="G566" i="11"/>
  <c r="L565" i="11"/>
  <c r="K565" i="11"/>
  <c r="H565" i="11"/>
  <c r="G565" i="11"/>
  <c r="K564" i="11"/>
  <c r="G564" i="11"/>
  <c r="L563" i="11"/>
  <c r="K563" i="11"/>
  <c r="H563" i="11"/>
  <c r="G563" i="11"/>
  <c r="K562" i="11"/>
  <c r="I562" i="11"/>
  <c r="G562" i="11"/>
  <c r="L561" i="11"/>
  <c r="K561" i="11"/>
  <c r="G561" i="11"/>
  <c r="K560" i="11"/>
  <c r="G560" i="11"/>
  <c r="L559" i="11"/>
  <c r="K559" i="11"/>
  <c r="H559" i="11"/>
  <c r="G559" i="11"/>
  <c r="K558" i="11"/>
  <c r="I558" i="11"/>
  <c r="G558" i="11"/>
  <c r="L557" i="11"/>
  <c r="K557" i="11"/>
  <c r="H557" i="11"/>
  <c r="G557" i="11"/>
  <c r="K556" i="11"/>
  <c r="I556" i="11"/>
  <c r="G556" i="11"/>
  <c r="L555" i="11"/>
  <c r="K555" i="11"/>
  <c r="J555" i="11"/>
  <c r="I555" i="11"/>
  <c r="H555" i="11"/>
  <c r="G555" i="11"/>
  <c r="K554" i="11"/>
  <c r="G554" i="11"/>
  <c r="L553" i="11"/>
  <c r="K553" i="11"/>
  <c r="H553" i="11"/>
  <c r="G553" i="11"/>
  <c r="K552" i="11"/>
  <c r="G552" i="11"/>
  <c r="L551" i="11"/>
  <c r="K551" i="11"/>
  <c r="I551" i="11"/>
  <c r="H551" i="11"/>
  <c r="G551" i="11"/>
  <c r="K550" i="11"/>
  <c r="G550" i="11"/>
  <c r="L549" i="11"/>
  <c r="K549" i="11"/>
  <c r="J549" i="11"/>
  <c r="I549" i="11"/>
  <c r="H549" i="11"/>
  <c r="G549" i="11"/>
  <c r="K548" i="11"/>
  <c r="I548" i="11"/>
  <c r="G548" i="11"/>
  <c r="L547" i="11"/>
  <c r="K547" i="11"/>
  <c r="J547" i="11"/>
  <c r="I547" i="11"/>
  <c r="H547" i="11"/>
  <c r="G547" i="11"/>
  <c r="K546" i="11"/>
  <c r="G546" i="11"/>
  <c r="L545" i="11"/>
  <c r="K545" i="11"/>
  <c r="H545" i="11"/>
  <c r="G545" i="11"/>
  <c r="K544" i="11"/>
  <c r="G544" i="11"/>
  <c r="L543" i="11"/>
  <c r="K543" i="11"/>
  <c r="H543" i="11"/>
  <c r="G543" i="11"/>
  <c r="K542" i="11"/>
  <c r="J542" i="11"/>
  <c r="I542" i="11"/>
  <c r="G542" i="11"/>
  <c r="L541" i="11"/>
  <c r="K541" i="11"/>
  <c r="H541" i="11"/>
  <c r="G541" i="11"/>
  <c r="K540" i="11"/>
  <c r="G540" i="11"/>
  <c r="L539" i="11"/>
  <c r="K539" i="11"/>
  <c r="H539" i="11"/>
  <c r="K538" i="11"/>
  <c r="G538" i="11"/>
  <c r="L537" i="11"/>
  <c r="K537" i="11"/>
  <c r="H537" i="11"/>
  <c r="G537" i="11"/>
  <c r="K536" i="11"/>
  <c r="G536" i="11"/>
  <c r="L535" i="11"/>
  <c r="K535" i="11"/>
  <c r="H535" i="11"/>
  <c r="G535" i="11"/>
  <c r="K534" i="11"/>
  <c r="I534" i="11"/>
  <c r="G534" i="11"/>
  <c r="L533" i="11"/>
  <c r="K533" i="11"/>
  <c r="I533" i="11"/>
  <c r="H533" i="11"/>
  <c r="G533" i="11"/>
  <c r="K532" i="11"/>
  <c r="I532" i="11"/>
  <c r="G532" i="11"/>
  <c r="L531" i="11"/>
  <c r="K531" i="11"/>
  <c r="I531" i="11"/>
  <c r="H531" i="11"/>
  <c r="G531" i="11"/>
  <c r="K530" i="11"/>
  <c r="G530" i="11"/>
  <c r="L529" i="11"/>
  <c r="K529" i="11"/>
  <c r="I529" i="11"/>
  <c r="H529" i="11"/>
  <c r="G529" i="11"/>
  <c r="K528" i="11"/>
  <c r="G528" i="11"/>
  <c r="L527" i="11"/>
  <c r="K527" i="11"/>
  <c r="I527" i="11"/>
  <c r="H527" i="11"/>
  <c r="G527" i="11"/>
  <c r="K526" i="11"/>
  <c r="G526" i="11"/>
  <c r="L525" i="11"/>
  <c r="K525" i="11"/>
  <c r="H525" i="11"/>
  <c r="K524" i="11"/>
  <c r="I524" i="11"/>
  <c r="G524" i="11"/>
  <c r="L523" i="11"/>
  <c r="K523" i="11"/>
  <c r="H523" i="11"/>
  <c r="G523" i="11"/>
  <c r="K522" i="11"/>
  <c r="I522" i="11"/>
  <c r="G522" i="11"/>
  <c r="L521" i="11"/>
  <c r="K521" i="11"/>
  <c r="I521" i="11"/>
  <c r="H521" i="11"/>
  <c r="G521" i="11"/>
  <c r="K520" i="11"/>
  <c r="I520" i="11"/>
  <c r="G520" i="11"/>
  <c r="L519" i="11"/>
  <c r="K519" i="11"/>
  <c r="H519" i="11"/>
  <c r="G519" i="11"/>
  <c r="K518" i="11"/>
  <c r="G518" i="11"/>
  <c r="L517" i="11"/>
  <c r="K517" i="11"/>
  <c r="H517" i="11"/>
  <c r="G517" i="11"/>
  <c r="K516" i="11"/>
  <c r="I516" i="11"/>
  <c r="H516" i="11"/>
  <c r="G516" i="11"/>
  <c r="L515" i="11"/>
  <c r="K515" i="11"/>
  <c r="I515" i="11"/>
  <c r="H515" i="11"/>
  <c r="G515" i="11"/>
  <c r="K514" i="11"/>
  <c r="I514" i="11"/>
  <c r="G514" i="11"/>
  <c r="L513" i="11"/>
  <c r="K513" i="11"/>
  <c r="H513" i="11"/>
  <c r="G513" i="11"/>
  <c r="L512" i="11"/>
  <c r="K512" i="11"/>
  <c r="G512" i="11"/>
  <c r="L511" i="11"/>
  <c r="K511" i="11"/>
  <c r="H511" i="11"/>
  <c r="G511" i="11"/>
  <c r="K510" i="11"/>
  <c r="I510" i="11"/>
  <c r="G510" i="11"/>
  <c r="L509" i="11"/>
  <c r="K509" i="11"/>
  <c r="G509" i="11"/>
  <c r="K508" i="11"/>
  <c r="I508" i="11"/>
  <c r="H508" i="11"/>
  <c r="G508" i="11"/>
  <c r="L507" i="11"/>
  <c r="K507" i="11"/>
  <c r="G507" i="11"/>
  <c r="K506" i="11"/>
  <c r="I506" i="11"/>
  <c r="H506" i="11"/>
  <c r="G506" i="11"/>
  <c r="L505" i="11"/>
  <c r="K505" i="11"/>
  <c r="J505" i="11"/>
  <c r="I505" i="11"/>
  <c r="H505" i="11"/>
  <c r="G505" i="11"/>
  <c r="K504" i="11"/>
  <c r="G504" i="11"/>
  <c r="L503" i="11"/>
  <c r="K503" i="11"/>
  <c r="I503" i="11"/>
  <c r="H503" i="11"/>
  <c r="G503" i="11"/>
  <c r="K502" i="11"/>
  <c r="I502" i="11"/>
  <c r="H502" i="11"/>
  <c r="G502" i="11"/>
  <c r="L501" i="11"/>
  <c r="K501" i="11"/>
  <c r="H501" i="11"/>
  <c r="G501" i="11"/>
  <c r="K500" i="11"/>
  <c r="I500" i="11"/>
  <c r="G500" i="11"/>
  <c r="L499" i="11"/>
  <c r="K499" i="11"/>
  <c r="K498" i="11"/>
  <c r="H498" i="11"/>
  <c r="G498" i="11"/>
  <c r="L497" i="11"/>
  <c r="K497" i="11"/>
  <c r="I497" i="11"/>
  <c r="G497" i="11"/>
  <c r="K496" i="11"/>
  <c r="I496" i="11"/>
  <c r="G496" i="11"/>
  <c r="L495" i="11"/>
  <c r="K495" i="11"/>
  <c r="I495" i="11"/>
  <c r="H495" i="11"/>
  <c r="G495" i="11"/>
  <c r="K494" i="11"/>
  <c r="G494" i="11"/>
  <c r="L493" i="11"/>
  <c r="K493" i="11"/>
  <c r="G493" i="11"/>
  <c r="K492" i="11"/>
  <c r="I492" i="11"/>
  <c r="G492" i="11"/>
  <c r="L491" i="11"/>
  <c r="K491" i="11"/>
  <c r="H491" i="11"/>
  <c r="G491" i="11"/>
  <c r="K490" i="11"/>
  <c r="I490" i="11"/>
  <c r="G490" i="11"/>
  <c r="L489" i="11"/>
  <c r="K489" i="11"/>
  <c r="H489" i="11"/>
  <c r="G489" i="11"/>
  <c r="K488" i="11"/>
  <c r="I488" i="11"/>
  <c r="G488" i="11"/>
  <c r="L487" i="11"/>
  <c r="K487" i="11"/>
  <c r="H487" i="11"/>
  <c r="G487" i="11"/>
  <c r="K486" i="11"/>
  <c r="G486" i="11"/>
  <c r="L485" i="11"/>
  <c r="K485" i="11"/>
  <c r="G485" i="11"/>
  <c r="K484" i="11"/>
  <c r="G484" i="11"/>
  <c r="L483" i="11"/>
  <c r="K483" i="11"/>
  <c r="G483" i="11"/>
  <c r="K482" i="11"/>
  <c r="I482" i="11"/>
  <c r="H482" i="11"/>
  <c r="G482" i="11"/>
  <c r="L481" i="11"/>
  <c r="K481" i="11"/>
  <c r="H481" i="11"/>
  <c r="G481" i="11"/>
  <c r="K480" i="11"/>
  <c r="H480" i="11"/>
  <c r="G480" i="11"/>
  <c r="L479" i="11"/>
  <c r="K479" i="11"/>
  <c r="H479" i="11"/>
  <c r="G479" i="11"/>
  <c r="K478" i="11"/>
  <c r="H478" i="11"/>
  <c r="G478" i="11"/>
  <c r="L477" i="11"/>
  <c r="K477" i="11"/>
  <c r="I477" i="11"/>
  <c r="H477" i="11"/>
  <c r="G477" i="11"/>
  <c r="K476" i="11"/>
  <c r="G476" i="11"/>
  <c r="L475" i="11"/>
  <c r="K475" i="11"/>
  <c r="J475" i="11"/>
  <c r="I475" i="11"/>
  <c r="H475" i="11"/>
  <c r="G475" i="11"/>
  <c r="M475" i="11" s="1"/>
  <c r="K474" i="11"/>
  <c r="G474" i="11"/>
  <c r="L473" i="11"/>
  <c r="K473" i="11"/>
  <c r="G473" i="11"/>
  <c r="K472" i="11"/>
  <c r="G472" i="11"/>
  <c r="L471" i="11"/>
  <c r="K471" i="11"/>
  <c r="H471" i="11"/>
  <c r="G471" i="11"/>
  <c r="K470" i="11"/>
  <c r="G470" i="11"/>
  <c r="L469" i="11"/>
  <c r="K469" i="11"/>
  <c r="G469" i="11"/>
  <c r="K468" i="11"/>
  <c r="I468" i="11"/>
  <c r="H468" i="11"/>
  <c r="G468" i="11"/>
  <c r="L467" i="11"/>
  <c r="K467" i="11"/>
  <c r="I467" i="11"/>
  <c r="G467" i="11"/>
  <c r="K466" i="11"/>
  <c r="I466" i="11"/>
  <c r="G466" i="11"/>
  <c r="L465" i="11"/>
  <c r="K465" i="11"/>
  <c r="G465" i="11"/>
  <c r="K464" i="11"/>
  <c r="H464" i="11"/>
  <c r="G464" i="11"/>
  <c r="L463" i="11"/>
  <c r="K463" i="11"/>
  <c r="I463" i="11"/>
  <c r="H463" i="11"/>
  <c r="G463" i="11"/>
  <c r="K462" i="11"/>
  <c r="G462" i="11"/>
  <c r="L461" i="11"/>
  <c r="K461" i="11"/>
  <c r="G461" i="11"/>
  <c r="K460" i="11"/>
  <c r="L459" i="11"/>
  <c r="K459" i="11"/>
  <c r="J459" i="11"/>
  <c r="I459" i="11"/>
  <c r="H459" i="11"/>
  <c r="G459" i="11"/>
  <c r="K458" i="11"/>
  <c r="G458" i="11"/>
  <c r="L457" i="11"/>
  <c r="K457" i="11"/>
  <c r="H457" i="11"/>
  <c r="G457" i="11"/>
  <c r="K456" i="11"/>
  <c r="J456" i="11"/>
  <c r="G456" i="11"/>
  <c r="L455" i="11"/>
  <c r="K455" i="11"/>
  <c r="J455" i="11"/>
  <c r="H455" i="11"/>
  <c r="G455" i="11"/>
  <c r="K454" i="11"/>
  <c r="J454" i="11"/>
  <c r="H454" i="11"/>
  <c r="G454" i="11"/>
  <c r="L453" i="11"/>
  <c r="K453" i="11"/>
  <c r="J453" i="11"/>
  <c r="I453" i="11"/>
  <c r="H453" i="11"/>
  <c r="G453" i="11"/>
  <c r="K452" i="11"/>
  <c r="G452" i="11"/>
  <c r="L451" i="11"/>
  <c r="K451" i="11"/>
  <c r="H451" i="11"/>
  <c r="G451" i="11"/>
  <c r="L450" i="11"/>
  <c r="K450" i="11"/>
  <c r="G450" i="11"/>
  <c r="L449" i="11"/>
  <c r="K449" i="11"/>
  <c r="J449" i="11"/>
  <c r="H449" i="11"/>
  <c r="G449" i="11"/>
  <c r="K448" i="11"/>
  <c r="G448" i="11"/>
  <c r="L447" i="11"/>
  <c r="K447" i="11"/>
  <c r="J447" i="11"/>
  <c r="I447" i="11"/>
  <c r="H447" i="11"/>
  <c r="G447" i="11"/>
  <c r="K446" i="11"/>
  <c r="L445" i="11"/>
  <c r="K445" i="11"/>
  <c r="J445" i="11"/>
  <c r="I445" i="11"/>
  <c r="H445" i="11"/>
  <c r="G445" i="11"/>
  <c r="K444" i="11"/>
  <c r="J444" i="11"/>
  <c r="I444" i="11"/>
  <c r="G444" i="11"/>
  <c r="L443" i="11"/>
  <c r="K443" i="11"/>
  <c r="H443" i="11"/>
  <c r="G443" i="11"/>
  <c r="K442" i="11"/>
  <c r="L441" i="11"/>
  <c r="K441" i="11"/>
  <c r="H441" i="11"/>
  <c r="G441" i="11"/>
  <c r="K440" i="11"/>
  <c r="G440" i="11"/>
  <c r="L439" i="11"/>
  <c r="K439" i="11"/>
  <c r="J439" i="11"/>
  <c r="I439" i="11"/>
  <c r="H439" i="11"/>
  <c r="G439" i="11"/>
  <c r="K438" i="11"/>
  <c r="G438" i="11"/>
  <c r="L437" i="11"/>
  <c r="K437" i="11"/>
  <c r="G437" i="11"/>
  <c r="K436" i="11"/>
  <c r="H436" i="11"/>
  <c r="G436" i="11"/>
  <c r="L435" i="11"/>
  <c r="K435" i="11"/>
  <c r="K434" i="11"/>
  <c r="G434" i="11"/>
  <c r="L433" i="11"/>
  <c r="K433" i="11"/>
  <c r="H433" i="11"/>
  <c r="G433" i="11"/>
  <c r="K432" i="11"/>
  <c r="G432" i="11"/>
  <c r="L431" i="11"/>
  <c r="K431" i="11"/>
  <c r="H431" i="11"/>
  <c r="G431" i="11"/>
  <c r="L430" i="11"/>
  <c r="K430" i="11"/>
  <c r="G430" i="11"/>
  <c r="L429" i="11"/>
  <c r="K429" i="11"/>
  <c r="H429" i="11"/>
  <c r="G429" i="11"/>
  <c r="K428" i="11"/>
  <c r="G428" i="11"/>
  <c r="L427" i="11"/>
  <c r="K427" i="11"/>
  <c r="H427" i="11"/>
  <c r="G427" i="11"/>
  <c r="K426" i="11"/>
  <c r="G426" i="11"/>
  <c r="L425" i="11"/>
  <c r="K425" i="11"/>
  <c r="J425" i="11"/>
  <c r="I425" i="11"/>
  <c r="H425" i="11"/>
  <c r="G425" i="11"/>
  <c r="K424" i="11"/>
  <c r="H424" i="11"/>
  <c r="L423" i="11"/>
  <c r="K423" i="11"/>
  <c r="G423" i="11"/>
  <c r="K422" i="11"/>
  <c r="L421" i="11"/>
  <c r="K421" i="11"/>
  <c r="H421" i="11"/>
  <c r="G421" i="11"/>
  <c r="K420" i="11"/>
  <c r="H420" i="11"/>
  <c r="G420" i="11"/>
  <c r="L419" i="11"/>
  <c r="K419" i="11"/>
  <c r="K418" i="11"/>
  <c r="I418" i="11"/>
  <c r="G418" i="11"/>
  <c r="L417" i="11"/>
  <c r="K417" i="11"/>
  <c r="J417" i="11"/>
  <c r="I417" i="11"/>
  <c r="H417" i="11"/>
  <c r="G417" i="11"/>
  <c r="K416" i="11"/>
  <c r="I416" i="11"/>
  <c r="G416" i="11"/>
  <c r="L415" i="11"/>
  <c r="K415" i="11"/>
  <c r="J415" i="11"/>
  <c r="I415" i="11"/>
  <c r="H415" i="11"/>
  <c r="G415" i="11"/>
  <c r="K414" i="11"/>
  <c r="G414" i="11"/>
  <c r="L413" i="11"/>
  <c r="K413" i="11"/>
  <c r="H413" i="11"/>
  <c r="G413" i="11"/>
  <c r="K412" i="11"/>
  <c r="I412" i="11"/>
  <c r="H412" i="11"/>
  <c r="G412" i="11"/>
  <c r="L411" i="11"/>
  <c r="K411" i="11"/>
  <c r="H411" i="11"/>
  <c r="G411" i="11"/>
  <c r="K410" i="11"/>
  <c r="L409" i="11"/>
  <c r="K409" i="11"/>
  <c r="H409" i="11"/>
  <c r="K408" i="11"/>
  <c r="H408" i="11"/>
  <c r="G408" i="11"/>
  <c r="L407" i="11"/>
  <c r="K407" i="11"/>
  <c r="H407" i="11"/>
  <c r="G407" i="11"/>
  <c r="K406" i="11"/>
  <c r="L405" i="11"/>
  <c r="K405" i="11"/>
  <c r="H405" i="11"/>
  <c r="G405" i="11"/>
  <c r="K404" i="11"/>
  <c r="G404" i="11"/>
  <c r="L403" i="11"/>
  <c r="K403" i="11"/>
  <c r="I403" i="11"/>
  <c r="H403" i="11"/>
  <c r="G403" i="11"/>
  <c r="K402" i="11"/>
  <c r="G402" i="11"/>
  <c r="L401" i="11"/>
  <c r="K401" i="11"/>
  <c r="H401" i="11"/>
  <c r="G401" i="11"/>
  <c r="K400" i="11"/>
  <c r="G400" i="11"/>
  <c r="L399" i="11"/>
  <c r="K399" i="11"/>
  <c r="H399" i="11"/>
  <c r="G399" i="11"/>
  <c r="K398" i="11"/>
  <c r="G398" i="11"/>
  <c r="L397" i="11"/>
  <c r="K397" i="11"/>
  <c r="H397" i="11"/>
  <c r="G397" i="11"/>
  <c r="K396" i="11"/>
  <c r="G396" i="11"/>
  <c r="L395" i="11"/>
  <c r="K395" i="11"/>
  <c r="K394" i="11"/>
  <c r="H394" i="11"/>
  <c r="G394" i="11"/>
  <c r="L393" i="11"/>
  <c r="K393" i="11"/>
  <c r="J393" i="11"/>
  <c r="I393" i="11"/>
  <c r="H393" i="11"/>
  <c r="G393" i="11"/>
  <c r="K392" i="11"/>
  <c r="L391" i="11"/>
  <c r="K391" i="11"/>
  <c r="K390" i="11"/>
  <c r="J390" i="11"/>
  <c r="I390" i="11"/>
  <c r="H390" i="11"/>
  <c r="G390" i="11"/>
  <c r="L389" i="11"/>
  <c r="K389" i="11"/>
  <c r="H389" i="11"/>
  <c r="G389" i="11"/>
  <c r="K388" i="11"/>
  <c r="H388" i="11"/>
  <c r="G388" i="11"/>
  <c r="L387" i="11"/>
  <c r="K387" i="11"/>
  <c r="K386" i="11"/>
  <c r="H386" i="11"/>
  <c r="G386" i="11"/>
  <c r="L385" i="11"/>
  <c r="K385" i="11"/>
  <c r="J385" i="11"/>
  <c r="I385" i="11"/>
  <c r="H385" i="11"/>
  <c r="G385" i="11"/>
  <c r="K384" i="11"/>
  <c r="G384" i="11"/>
  <c r="L383" i="11"/>
  <c r="K383" i="11"/>
  <c r="K382" i="11"/>
  <c r="G382" i="11"/>
  <c r="L381" i="11"/>
  <c r="K381" i="11"/>
  <c r="H381" i="11"/>
  <c r="G381" i="11"/>
  <c r="K380" i="11"/>
  <c r="G380" i="11"/>
  <c r="L379" i="11"/>
  <c r="K379" i="11"/>
  <c r="H379" i="11"/>
  <c r="G379" i="11"/>
  <c r="K378" i="11"/>
  <c r="G378" i="11"/>
  <c r="L377" i="11"/>
  <c r="K377" i="11"/>
  <c r="K376" i="11"/>
  <c r="G376" i="11"/>
  <c r="L375" i="11"/>
  <c r="K375" i="11"/>
  <c r="J375" i="11"/>
  <c r="H375" i="11"/>
  <c r="G375" i="11"/>
  <c r="K374" i="11"/>
  <c r="H374" i="11"/>
  <c r="G374" i="11"/>
  <c r="L373" i="11"/>
  <c r="K373" i="11"/>
  <c r="H373" i="11"/>
  <c r="G373" i="11"/>
  <c r="L372" i="11"/>
  <c r="H372" i="11"/>
  <c r="F371" i="11"/>
  <c r="D371" i="11"/>
  <c r="C371" i="11"/>
  <c r="K363" i="11"/>
  <c r="H363" i="11"/>
  <c r="G363" i="11"/>
  <c r="L362" i="11"/>
  <c r="K362" i="11"/>
  <c r="H362" i="11"/>
  <c r="G362" i="11"/>
  <c r="K361" i="11"/>
  <c r="H361" i="11"/>
  <c r="G361" i="11"/>
  <c r="L360" i="11"/>
  <c r="K360" i="11"/>
  <c r="J360" i="11"/>
  <c r="I360" i="11"/>
  <c r="H360" i="11"/>
  <c r="G360" i="11"/>
  <c r="L359" i="11"/>
  <c r="K359" i="11"/>
  <c r="I359" i="11"/>
  <c r="H359" i="11"/>
  <c r="G359" i="11"/>
  <c r="L358" i="11"/>
  <c r="K358" i="11"/>
  <c r="H358" i="11"/>
  <c r="G358" i="11"/>
  <c r="K357" i="11"/>
  <c r="J357" i="11"/>
  <c r="I357" i="11"/>
  <c r="H357" i="11"/>
  <c r="G357" i="11"/>
  <c r="L356" i="11"/>
  <c r="K356" i="11"/>
  <c r="I356" i="11"/>
  <c r="H356" i="11"/>
  <c r="G356" i="11"/>
  <c r="K355" i="11"/>
  <c r="H355" i="11"/>
  <c r="G355" i="11"/>
  <c r="L354" i="11"/>
  <c r="K354" i="11"/>
  <c r="I354" i="11"/>
  <c r="H354" i="11"/>
  <c r="G354" i="11"/>
  <c r="K353" i="11"/>
  <c r="I353" i="11"/>
  <c r="H353" i="11"/>
  <c r="G353" i="11"/>
  <c r="L352" i="11"/>
  <c r="K352" i="11"/>
  <c r="H352" i="11"/>
  <c r="G352" i="11"/>
  <c r="K351" i="11"/>
  <c r="I351" i="11"/>
  <c r="H351" i="11"/>
  <c r="G351" i="11"/>
  <c r="L350" i="11"/>
  <c r="K350" i="11"/>
  <c r="I350" i="11"/>
  <c r="H350" i="11"/>
  <c r="G350" i="11"/>
  <c r="K349" i="11"/>
  <c r="J349" i="11"/>
  <c r="I349" i="11"/>
  <c r="H349" i="11"/>
  <c r="G349" i="11"/>
  <c r="L348" i="11"/>
  <c r="K348" i="11"/>
  <c r="J348" i="11"/>
  <c r="I348" i="11"/>
  <c r="H348" i="11"/>
  <c r="K347" i="11"/>
  <c r="H347" i="11"/>
  <c r="G347" i="11"/>
  <c r="L346" i="11"/>
  <c r="K346" i="11"/>
  <c r="H346" i="11"/>
  <c r="G346" i="11"/>
  <c r="K345" i="11"/>
  <c r="I345" i="11"/>
  <c r="H345" i="11"/>
  <c r="G345" i="11"/>
  <c r="L344" i="11"/>
  <c r="K344" i="11"/>
  <c r="H344" i="11"/>
  <c r="G344" i="11"/>
  <c r="K343" i="11"/>
  <c r="H343" i="11"/>
  <c r="G343" i="11"/>
  <c r="L342" i="11"/>
  <c r="K342" i="11"/>
  <c r="H342" i="11"/>
  <c r="G342" i="11"/>
  <c r="K341" i="11"/>
  <c r="I341" i="11"/>
  <c r="H341" i="11"/>
  <c r="G341" i="11"/>
  <c r="L340" i="11"/>
  <c r="K340" i="11"/>
  <c r="H340" i="11"/>
  <c r="K339" i="11"/>
  <c r="I339" i="11"/>
  <c r="H339" i="11"/>
  <c r="G339" i="11"/>
  <c r="L338" i="11"/>
  <c r="K338" i="11"/>
  <c r="G338" i="11"/>
  <c r="L337" i="11"/>
  <c r="K337" i="11"/>
  <c r="I337" i="11"/>
  <c r="H337" i="11"/>
  <c r="G337" i="11"/>
  <c r="L336" i="11"/>
  <c r="K336" i="11"/>
  <c r="H336" i="11"/>
  <c r="G336" i="11"/>
  <c r="K335" i="11"/>
  <c r="J335" i="11"/>
  <c r="I335" i="11"/>
  <c r="H335" i="11"/>
  <c r="G335" i="11"/>
  <c r="L334" i="11"/>
  <c r="K334" i="11"/>
  <c r="I334" i="11"/>
  <c r="H334" i="11"/>
  <c r="G334" i="11"/>
  <c r="K333" i="11"/>
  <c r="I333" i="11"/>
  <c r="H333" i="11"/>
  <c r="G333" i="11"/>
  <c r="L332" i="11"/>
  <c r="K332" i="11"/>
  <c r="G332" i="11"/>
  <c r="K331" i="11"/>
  <c r="J331" i="11"/>
  <c r="I331" i="11"/>
  <c r="H331" i="11"/>
  <c r="G331" i="11"/>
  <c r="L330" i="11"/>
  <c r="K330" i="11"/>
  <c r="J330" i="11"/>
  <c r="I330" i="11"/>
  <c r="H330" i="11"/>
  <c r="G330" i="11"/>
  <c r="K329" i="11"/>
  <c r="H329" i="11"/>
  <c r="G329" i="11"/>
  <c r="L328" i="11"/>
  <c r="K328" i="11"/>
  <c r="J328" i="11"/>
  <c r="I328" i="11"/>
  <c r="H328" i="11"/>
  <c r="G328" i="11"/>
  <c r="L327" i="11"/>
  <c r="K327" i="11"/>
  <c r="H327" i="11"/>
  <c r="G327" i="11"/>
  <c r="L326" i="11"/>
  <c r="K326" i="11"/>
  <c r="I326" i="11"/>
  <c r="H326" i="11"/>
  <c r="G326" i="11"/>
  <c r="K325" i="11"/>
  <c r="H325" i="11"/>
  <c r="G325" i="11"/>
  <c r="L324" i="11"/>
  <c r="K324" i="11"/>
  <c r="H324" i="11"/>
  <c r="G324" i="11"/>
  <c r="K323" i="11"/>
  <c r="I323" i="11"/>
  <c r="H323" i="11"/>
  <c r="G323" i="11"/>
  <c r="L322" i="11"/>
  <c r="K322" i="11"/>
  <c r="H322" i="11"/>
  <c r="G322" i="11"/>
  <c r="K321" i="11"/>
  <c r="L320" i="11"/>
  <c r="K320" i="11"/>
  <c r="G320" i="11"/>
  <c r="K319" i="11"/>
  <c r="I319" i="11"/>
  <c r="H319" i="11"/>
  <c r="G319" i="11"/>
  <c r="L318" i="11"/>
  <c r="K318" i="11"/>
  <c r="H318" i="11"/>
  <c r="G318" i="11"/>
  <c r="K317" i="11"/>
  <c r="I317" i="11"/>
  <c r="H317" i="11"/>
  <c r="G317" i="11"/>
  <c r="L316" i="11"/>
  <c r="K316" i="11"/>
  <c r="H316" i="11"/>
  <c r="G316" i="11"/>
  <c r="K315" i="11"/>
  <c r="H315" i="11"/>
  <c r="G315" i="11"/>
  <c r="L314" i="11"/>
  <c r="K314" i="11"/>
  <c r="I314" i="11"/>
  <c r="H314" i="11"/>
  <c r="G314" i="11"/>
  <c r="L313" i="11"/>
  <c r="K313" i="11"/>
  <c r="H313" i="11"/>
  <c r="G313" i="11"/>
  <c r="L312" i="11"/>
  <c r="K312" i="11"/>
  <c r="K311" i="11"/>
  <c r="H311" i="11"/>
  <c r="G311" i="11"/>
  <c r="L310" i="11"/>
  <c r="K310" i="11"/>
  <c r="H310" i="11"/>
  <c r="G310" i="11"/>
  <c r="K309" i="11"/>
  <c r="H309" i="11"/>
  <c r="G309" i="11"/>
  <c r="L308" i="11"/>
  <c r="K308" i="11"/>
  <c r="H308" i="11"/>
  <c r="G308" i="11"/>
  <c r="K307" i="11"/>
  <c r="H307" i="11"/>
  <c r="G307" i="11"/>
  <c r="L306" i="11"/>
  <c r="K306" i="11"/>
  <c r="H306" i="11"/>
  <c r="G306" i="11"/>
  <c r="K305" i="11"/>
  <c r="H305" i="11"/>
  <c r="G305" i="11"/>
  <c r="L304" i="11"/>
  <c r="K304" i="11"/>
  <c r="H304" i="11"/>
  <c r="G304" i="11"/>
  <c r="L303" i="11"/>
  <c r="K303" i="11"/>
  <c r="I303" i="11"/>
  <c r="H303" i="11"/>
  <c r="G303" i="11"/>
  <c r="L302" i="11"/>
  <c r="K302" i="11"/>
  <c r="H302" i="11"/>
  <c r="G302" i="11"/>
  <c r="K301" i="11"/>
  <c r="H301" i="11"/>
  <c r="G301" i="11"/>
  <c r="L300" i="11"/>
  <c r="K300" i="11"/>
  <c r="H300" i="11"/>
  <c r="G300" i="11"/>
  <c r="K299" i="11"/>
  <c r="H299" i="11"/>
  <c r="G299" i="11"/>
  <c r="L298" i="11"/>
  <c r="K298" i="11"/>
  <c r="J298" i="11"/>
  <c r="I298" i="11"/>
  <c r="H298" i="11"/>
  <c r="G298" i="11"/>
  <c r="L297" i="11"/>
  <c r="K297" i="11"/>
  <c r="H297" i="11"/>
  <c r="G297" i="11"/>
  <c r="L296" i="11"/>
  <c r="K296" i="11"/>
  <c r="J296" i="11"/>
  <c r="I296" i="11"/>
  <c r="H296" i="11"/>
  <c r="G296" i="11"/>
  <c r="M296" i="11" s="1"/>
  <c r="K295" i="11"/>
  <c r="H295" i="11"/>
  <c r="G295" i="11"/>
  <c r="L294" i="11"/>
  <c r="K294" i="11"/>
  <c r="G294" i="11"/>
  <c r="K293" i="11"/>
  <c r="H293" i="11"/>
  <c r="G293" i="11"/>
  <c r="L292" i="11"/>
  <c r="K292" i="11"/>
  <c r="H292" i="11"/>
  <c r="G292" i="11"/>
  <c r="K291" i="11"/>
  <c r="J291" i="11"/>
  <c r="I291" i="11"/>
  <c r="H291" i="11"/>
  <c r="G291" i="11"/>
  <c r="L290" i="11"/>
  <c r="K290" i="11"/>
  <c r="J290" i="11"/>
  <c r="I290" i="11"/>
  <c r="H290" i="11"/>
  <c r="N290" i="11" s="1"/>
  <c r="G290" i="11"/>
  <c r="K289" i="11"/>
  <c r="J289" i="11"/>
  <c r="I289" i="11"/>
  <c r="H289" i="11"/>
  <c r="G289" i="11"/>
  <c r="M289" i="11" s="1"/>
  <c r="L288" i="11"/>
  <c r="K288" i="11"/>
  <c r="J288" i="11"/>
  <c r="H288" i="11"/>
  <c r="G288" i="11"/>
  <c r="K287" i="11"/>
  <c r="I287" i="11"/>
  <c r="H287" i="11"/>
  <c r="G287" i="11"/>
  <c r="L286" i="11"/>
  <c r="K286" i="11"/>
  <c r="J286" i="11"/>
  <c r="I286" i="11"/>
  <c r="H286" i="11"/>
  <c r="N286" i="11" s="1"/>
  <c r="G286" i="11"/>
  <c r="K285" i="11"/>
  <c r="I285" i="11"/>
  <c r="H285" i="11"/>
  <c r="G285" i="11"/>
  <c r="L284" i="11"/>
  <c r="K284" i="11"/>
  <c r="I284" i="11"/>
  <c r="H284" i="11"/>
  <c r="G284" i="11"/>
  <c r="L283" i="11"/>
  <c r="K283" i="11"/>
  <c r="I283" i="11"/>
  <c r="H283" i="11"/>
  <c r="G283" i="11"/>
  <c r="L282" i="11"/>
  <c r="K282" i="11"/>
  <c r="J282" i="11"/>
  <c r="I282" i="11"/>
  <c r="H282" i="11"/>
  <c r="G282" i="11"/>
  <c r="L281" i="11"/>
  <c r="K281" i="11"/>
  <c r="H281" i="11"/>
  <c r="G281" i="11"/>
  <c r="L280" i="11"/>
  <c r="K280" i="11"/>
  <c r="J280" i="11"/>
  <c r="I280" i="11"/>
  <c r="H280" i="11"/>
  <c r="G280" i="11"/>
  <c r="K279" i="11"/>
  <c r="H279" i="11"/>
  <c r="G279" i="11"/>
  <c r="L278" i="11"/>
  <c r="K278" i="11"/>
  <c r="J278" i="11"/>
  <c r="I278" i="11"/>
  <c r="H278" i="11"/>
  <c r="G278" i="11"/>
  <c r="L277" i="11"/>
  <c r="K277" i="11"/>
  <c r="H277" i="11"/>
  <c r="G277" i="11"/>
  <c r="L276" i="11"/>
  <c r="K276" i="11"/>
  <c r="H276" i="11"/>
  <c r="G276" i="11"/>
  <c r="L275" i="11"/>
  <c r="K275" i="11"/>
  <c r="H275" i="11"/>
  <c r="G275" i="11"/>
  <c r="L274" i="11"/>
  <c r="K274" i="11"/>
  <c r="J274" i="11"/>
  <c r="I274" i="11"/>
  <c r="H274" i="11"/>
  <c r="G274" i="11"/>
  <c r="K273" i="11"/>
  <c r="J273" i="11"/>
  <c r="I273" i="11"/>
  <c r="H273" i="11"/>
  <c r="G273" i="11"/>
  <c r="L272" i="11"/>
  <c r="K272" i="11"/>
  <c r="J272" i="11"/>
  <c r="I272" i="11"/>
  <c r="H272" i="11"/>
  <c r="G272" i="11"/>
  <c r="K271" i="11"/>
  <c r="I271" i="11"/>
  <c r="H271" i="11"/>
  <c r="G271" i="11"/>
  <c r="L270" i="11"/>
  <c r="K270" i="11"/>
  <c r="H270" i="11"/>
  <c r="G270" i="11"/>
  <c r="K269" i="11"/>
  <c r="I269" i="11"/>
  <c r="H269" i="11"/>
  <c r="G269" i="11"/>
  <c r="L268" i="11"/>
  <c r="K268" i="11"/>
  <c r="I268" i="11"/>
  <c r="H268" i="11"/>
  <c r="G268" i="11"/>
  <c r="K267" i="11"/>
  <c r="H267" i="11"/>
  <c r="G267" i="11"/>
  <c r="L266" i="11"/>
  <c r="K266" i="11"/>
  <c r="H266" i="11"/>
  <c r="G266" i="11"/>
  <c r="K265" i="11"/>
  <c r="H265" i="11"/>
  <c r="G265" i="11"/>
  <c r="L264" i="11"/>
  <c r="K264" i="11"/>
  <c r="J264" i="11"/>
  <c r="I264" i="11"/>
  <c r="H264" i="11"/>
  <c r="G264" i="11"/>
  <c r="L263" i="11"/>
  <c r="K263" i="11"/>
  <c r="H263" i="11"/>
  <c r="G263" i="11"/>
  <c r="L262" i="11"/>
  <c r="K262" i="11"/>
  <c r="I262" i="11"/>
  <c r="H262" i="11"/>
  <c r="G262" i="11"/>
  <c r="K261" i="11"/>
  <c r="H261" i="11"/>
  <c r="G261" i="11"/>
  <c r="L260" i="11"/>
  <c r="K260" i="11"/>
  <c r="J260" i="11"/>
  <c r="H260" i="11"/>
  <c r="G260" i="11"/>
  <c r="K259" i="11"/>
  <c r="J259" i="11"/>
  <c r="I259" i="11"/>
  <c r="H259" i="11"/>
  <c r="G259" i="11"/>
  <c r="L258" i="11"/>
  <c r="K258" i="11"/>
  <c r="K257" i="11"/>
  <c r="H257" i="11"/>
  <c r="G257" i="11"/>
  <c r="L256" i="11"/>
  <c r="K256" i="11"/>
  <c r="H256" i="11"/>
  <c r="G256" i="11"/>
  <c r="K255" i="11"/>
  <c r="L254" i="11"/>
  <c r="K254" i="11"/>
  <c r="H254" i="11"/>
  <c r="G254" i="11"/>
  <c r="L253" i="11"/>
  <c r="K253" i="11"/>
  <c r="I253" i="11"/>
  <c r="H253" i="11"/>
  <c r="G253" i="11"/>
  <c r="L252" i="11"/>
  <c r="K252" i="11"/>
  <c r="H252" i="11"/>
  <c r="G252" i="11"/>
  <c r="K251" i="11"/>
  <c r="I251" i="11"/>
  <c r="H251" i="11"/>
  <c r="G251" i="11"/>
  <c r="L250" i="11"/>
  <c r="K250" i="11"/>
  <c r="J250" i="11"/>
  <c r="I250" i="11"/>
  <c r="H250" i="11"/>
  <c r="G250" i="11"/>
  <c r="K249" i="11"/>
  <c r="H249" i="11"/>
  <c r="G249" i="11"/>
  <c r="L248" i="11"/>
  <c r="K248" i="11"/>
  <c r="H248" i="11"/>
  <c r="G248" i="11"/>
  <c r="K247" i="11"/>
  <c r="I247" i="11"/>
  <c r="H247" i="11"/>
  <c r="G247" i="11"/>
  <c r="L246" i="11"/>
  <c r="K246" i="11"/>
  <c r="J246" i="11"/>
  <c r="I246" i="11"/>
  <c r="H246" i="11"/>
  <c r="N246" i="11" s="1"/>
  <c r="G246" i="11"/>
  <c r="K245" i="11"/>
  <c r="H245" i="11"/>
  <c r="L244" i="11"/>
  <c r="K244" i="11"/>
  <c r="J244" i="11"/>
  <c r="H244" i="11"/>
  <c r="G244" i="11"/>
  <c r="K243" i="11"/>
  <c r="H243" i="11"/>
  <c r="G243" i="11"/>
  <c r="L242" i="11"/>
  <c r="K242" i="11"/>
  <c r="H242" i="11"/>
  <c r="G242" i="11"/>
  <c r="K241" i="11"/>
  <c r="I241" i="11"/>
  <c r="H241" i="11"/>
  <c r="G241" i="11"/>
  <c r="L240" i="11"/>
  <c r="K240" i="11"/>
  <c r="H240" i="11"/>
  <c r="G240" i="11"/>
  <c r="K239" i="11"/>
  <c r="I239" i="11"/>
  <c r="H239" i="11"/>
  <c r="G239" i="11"/>
  <c r="L238" i="11"/>
  <c r="K238" i="11"/>
  <c r="J238" i="11"/>
  <c r="I238" i="11"/>
  <c r="H238" i="11"/>
  <c r="G238" i="11"/>
  <c r="M238" i="11" s="1"/>
  <c r="K237" i="11"/>
  <c r="H237" i="11"/>
  <c r="G237" i="11"/>
  <c r="L236" i="11"/>
  <c r="K236" i="11"/>
  <c r="J236" i="11"/>
  <c r="I236" i="11"/>
  <c r="H236" i="11"/>
  <c r="G236" i="11"/>
  <c r="L235" i="11"/>
  <c r="K235" i="11"/>
  <c r="L234" i="11"/>
  <c r="K234" i="11"/>
  <c r="I234" i="11"/>
  <c r="H234" i="11"/>
  <c r="G234" i="11"/>
  <c r="K233" i="11"/>
  <c r="H233" i="11"/>
  <c r="G233" i="11"/>
  <c r="L232" i="11"/>
  <c r="K232" i="11"/>
  <c r="J232" i="11"/>
  <c r="I232" i="11"/>
  <c r="H232" i="11"/>
  <c r="G232" i="11"/>
  <c r="K231" i="11"/>
  <c r="G231" i="11"/>
  <c r="L230" i="11"/>
  <c r="K230" i="11"/>
  <c r="K229" i="11"/>
  <c r="H229" i="11"/>
  <c r="G229" i="11"/>
  <c r="L228" i="11"/>
  <c r="K228" i="11"/>
  <c r="J228" i="11"/>
  <c r="H228" i="11"/>
  <c r="G228" i="11"/>
  <c r="K227" i="11"/>
  <c r="G227" i="11"/>
  <c r="L226" i="11"/>
  <c r="K226" i="11"/>
  <c r="G226" i="11"/>
  <c r="K225" i="11"/>
  <c r="H225" i="11"/>
  <c r="G225" i="11"/>
  <c r="L224" i="11"/>
  <c r="K224" i="11"/>
  <c r="J224" i="11"/>
  <c r="I224" i="11"/>
  <c r="H224" i="11"/>
  <c r="G224" i="11"/>
  <c r="K223" i="11"/>
  <c r="G223" i="11"/>
  <c r="L222" i="11"/>
  <c r="K222" i="11"/>
  <c r="H222" i="11"/>
  <c r="G222" i="11"/>
  <c r="K221" i="11"/>
  <c r="L220" i="11"/>
  <c r="K220" i="11"/>
  <c r="K219" i="11"/>
  <c r="G219" i="11"/>
  <c r="L218" i="11"/>
  <c r="K218" i="11"/>
  <c r="K217" i="11"/>
  <c r="I217" i="11"/>
  <c r="H217" i="11"/>
  <c r="G217" i="11"/>
  <c r="L216" i="11"/>
  <c r="K216" i="11"/>
  <c r="K215" i="11"/>
  <c r="L214" i="11"/>
  <c r="K214" i="11"/>
  <c r="H214" i="11"/>
  <c r="G214" i="11"/>
  <c r="K213" i="11"/>
  <c r="H213" i="11"/>
  <c r="G213" i="11"/>
  <c r="L212" i="11"/>
  <c r="K212" i="11"/>
  <c r="J212" i="11"/>
  <c r="I212" i="11"/>
  <c r="H212" i="11"/>
  <c r="G212" i="11"/>
  <c r="K211" i="11"/>
  <c r="H211" i="11"/>
  <c r="G211" i="11"/>
  <c r="L210" i="11"/>
  <c r="K210" i="11"/>
  <c r="K209" i="11"/>
  <c r="H209" i="11"/>
  <c r="L208" i="11"/>
  <c r="K208" i="11"/>
  <c r="H208" i="11"/>
  <c r="G208" i="11"/>
  <c r="L207" i="11"/>
  <c r="K207" i="11"/>
  <c r="H207" i="11"/>
  <c r="G207" i="11"/>
  <c r="L206" i="11"/>
  <c r="K206" i="11"/>
  <c r="I206" i="11"/>
  <c r="H206" i="11"/>
  <c r="G206" i="11"/>
  <c r="K205" i="11"/>
  <c r="H205" i="11"/>
  <c r="L204" i="11"/>
  <c r="K204" i="11"/>
  <c r="H204" i="11"/>
  <c r="G204" i="11"/>
  <c r="L203" i="11"/>
  <c r="K203" i="11"/>
  <c r="H203" i="11"/>
  <c r="L202" i="11"/>
  <c r="K202" i="11"/>
  <c r="G202" i="11"/>
  <c r="K201" i="11"/>
  <c r="H201" i="11"/>
  <c r="G201" i="11"/>
  <c r="L200" i="11"/>
  <c r="K200" i="11"/>
  <c r="J200" i="11"/>
  <c r="H200" i="11"/>
  <c r="G200" i="11"/>
  <c r="K199" i="11"/>
  <c r="I199" i="11"/>
  <c r="H199" i="11"/>
  <c r="G199" i="11"/>
  <c r="L198" i="11"/>
  <c r="K198" i="11"/>
  <c r="H198" i="11"/>
  <c r="G198" i="11"/>
  <c r="K197" i="11"/>
  <c r="H197" i="11"/>
  <c r="G197" i="11"/>
  <c r="L196" i="11"/>
  <c r="K196" i="11"/>
  <c r="H196" i="11"/>
  <c r="G196" i="11"/>
  <c r="K195" i="11"/>
  <c r="G195" i="11"/>
  <c r="L194" i="11"/>
  <c r="K194" i="11"/>
  <c r="H194" i="11"/>
  <c r="G194" i="11"/>
  <c r="L193" i="11"/>
  <c r="K193" i="11"/>
  <c r="H193" i="11"/>
  <c r="G193" i="11"/>
  <c r="L192" i="11"/>
  <c r="K192" i="11"/>
  <c r="J192" i="11"/>
  <c r="I192" i="11"/>
  <c r="H192" i="11"/>
  <c r="G192" i="11"/>
  <c r="K191" i="11"/>
  <c r="H191" i="11"/>
  <c r="G191" i="11"/>
  <c r="L190" i="11"/>
  <c r="K190" i="11"/>
  <c r="H190" i="11"/>
  <c r="G190" i="11"/>
  <c r="L189" i="11"/>
  <c r="H189" i="11"/>
  <c r="F188" i="11"/>
  <c r="J334" i="11" s="1"/>
  <c r="D188" i="11"/>
  <c r="H312" i="11" s="1"/>
  <c r="C188" i="11"/>
  <c r="K180" i="11"/>
  <c r="I180" i="11"/>
  <c r="H180" i="11"/>
  <c r="G180" i="11"/>
  <c r="L179" i="11"/>
  <c r="K179" i="11"/>
  <c r="I179" i="11"/>
  <c r="H179" i="11"/>
  <c r="G179" i="11"/>
  <c r="L178" i="11"/>
  <c r="K178" i="11"/>
  <c r="H178" i="11"/>
  <c r="G178" i="11"/>
  <c r="L177" i="11"/>
  <c r="K177" i="11"/>
  <c r="H177" i="11"/>
  <c r="G177" i="11"/>
  <c r="L176" i="11"/>
  <c r="K176" i="11"/>
  <c r="I176" i="11"/>
  <c r="H176" i="11"/>
  <c r="G176" i="11"/>
  <c r="L175" i="11"/>
  <c r="K175" i="11"/>
  <c r="I175" i="11"/>
  <c r="H175" i="11"/>
  <c r="G175" i="11"/>
  <c r="K174" i="11"/>
  <c r="I174" i="11"/>
  <c r="H174" i="11"/>
  <c r="G174" i="11"/>
  <c r="L173" i="11"/>
  <c r="K173" i="11"/>
  <c r="J173" i="11"/>
  <c r="H173" i="11"/>
  <c r="G173" i="11"/>
  <c r="K172" i="11"/>
  <c r="I172" i="11"/>
  <c r="H172" i="11"/>
  <c r="G172" i="11"/>
  <c r="L171" i="11"/>
  <c r="K171" i="11"/>
  <c r="I171" i="11"/>
  <c r="H171" i="11"/>
  <c r="G171" i="11"/>
  <c r="L170" i="11"/>
  <c r="K170" i="11"/>
  <c r="H170" i="11"/>
  <c r="G170" i="11"/>
  <c r="L169" i="11"/>
  <c r="K169" i="11"/>
  <c r="H169" i="11"/>
  <c r="G169" i="11"/>
  <c r="L168" i="11"/>
  <c r="K168" i="11"/>
  <c r="H168" i="11"/>
  <c r="G168" i="11"/>
  <c r="L167" i="11"/>
  <c r="K167" i="11"/>
  <c r="H167" i="11"/>
  <c r="G167" i="11"/>
  <c r="L166" i="11"/>
  <c r="K166" i="11"/>
  <c r="H166" i="11"/>
  <c r="G166" i="11"/>
  <c r="L165" i="11"/>
  <c r="K165" i="11"/>
  <c r="J165" i="11"/>
  <c r="H165" i="11"/>
  <c r="G165" i="11"/>
  <c r="K164" i="11"/>
  <c r="I164" i="11"/>
  <c r="H164" i="11"/>
  <c r="G164" i="11"/>
  <c r="L163" i="11"/>
  <c r="K163" i="11"/>
  <c r="J163" i="11"/>
  <c r="I163" i="11"/>
  <c r="H163" i="11"/>
  <c r="G163" i="11"/>
  <c r="K162" i="11"/>
  <c r="I162" i="11"/>
  <c r="H162" i="11"/>
  <c r="G162" i="11"/>
  <c r="L161" i="11"/>
  <c r="K161" i="11"/>
  <c r="H161" i="11"/>
  <c r="G161" i="11"/>
  <c r="K160" i="11"/>
  <c r="I160" i="11"/>
  <c r="H160" i="11"/>
  <c r="G160" i="11"/>
  <c r="L159" i="11"/>
  <c r="K159" i="11"/>
  <c r="J159" i="11"/>
  <c r="H159" i="11"/>
  <c r="K158" i="11"/>
  <c r="I158" i="11"/>
  <c r="H158" i="11"/>
  <c r="G158" i="11"/>
  <c r="L157" i="11"/>
  <c r="K157" i="11"/>
  <c r="J157" i="11"/>
  <c r="I157" i="11"/>
  <c r="H157" i="11"/>
  <c r="G157" i="11"/>
  <c r="L156" i="11"/>
  <c r="K156" i="11"/>
  <c r="H156" i="11"/>
  <c r="G156" i="11"/>
  <c r="L155" i="11"/>
  <c r="K155" i="11"/>
  <c r="H155" i="11"/>
  <c r="G155" i="11"/>
  <c r="L154" i="11"/>
  <c r="K154" i="11"/>
  <c r="H154" i="11"/>
  <c r="G154" i="11"/>
  <c r="L153" i="11"/>
  <c r="K153" i="11"/>
  <c r="I153" i="11"/>
  <c r="H153" i="11"/>
  <c r="G153" i="11"/>
  <c r="K152" i="11"/>
  <c r="G152" i="11"/>
  <c r="L151" i="11"/>
  <c r="K151" i="11"/>
  <c r="I151" i="11"/>
  <c r="H151" i="11"/>
  <c r="G151" i="11"/>
  <c r="K150" i="11"/>
  <c r="H150" i="11"/>
  <c r="G150" i="11"/>
  <c r="L149" i="11"/>
  <c r="K149" i="11"/>
  <c r="H149" i="11"/>
  <c r="G149" i="11"/>
  <c r="K148" i="11"/>
  <c r="H148" i="11"/>
  <c r="G148" i="11"/>
  <c r="L147" i="11"/>
  <c r="K147" i="11"/>
  <c r="H147" i="11"/>
  <c r="G147" i="11"/>
  <c r="K146" i="11"/>
  <c r="H146" i="11"/>
  <c r="G146" i="11"/>
  <c r="L145" i="11"/>
  <c r="K145" i="11"/>
  <c r="H145" i="11"/>
  <c r="G145" i="11"/>
  <c r="K144" i="11"/>
  <c r="L143" i="11"/>
  <c r="K143" i="11"/>
  <c r="J143" i="11"/>
  <c r="H143" i="11"/>
  <c r="G143" i="11"/>
  <c r="L142" i="11"/>
  <c r="K142" i="11"/>
  <c r="H142" i="11"/>
  <c r="G142" i="11"/>
  <c r="L141" i="11"/>
  <c r="K141" i="11"/>
  <c r="H141" i="11"/>
  <c r="K140" i="11"/>
  <c r="I140" i="11"/>
  <c r="H140" i="11"/>
  <c r="G140" i="11"/>
  <c r="L139" i="11"/>
  <c r="K139" i="11"/>
  <c r="H139" i="11"/>
  <c r="G139" i="11"/>
  <c r="K138" i="11"/>
  <c r="H138" i="11"/>
  <c r="G138" i="11"/>
  <c r="L137" i="11"/>
  <c r="K137" i="11"/>
  <c r="K136" i="11"/>
  <c r="H136" i="11"/>
  <c r="G136" i="11"/>
  <c r="L135" i="11"/>
  <c r="K135" i="11"/>
  <c r="H135" i="11"/>
  <c r="G135" i="11"/>
  <c r="K134" i="11"/>
  <c r="H134" i="11"/>
  <c r="G134" i="11"/>
  <c r="L133" i="11"/>
  <c r="K133" i="11"/>
  <c r="H133" i="11"/>
  <c r="G133" i="11"/>
  <c r="L132" i="11"/>
  <c r="K132" i="11"/>
  <c r="H132" i="11"/>
  <c r="G132" i="11"/>
  <c r="L131" i="11"/>
  <c r="K131" i="11"/>
  <c r="J131" i="11"/>
  <c r="I131" i="11"/>
  <c r="H131" i="11"/>
  <c r="G131" i="11"/>
  <c r="K130" i="11"/>
  <c r="H130" i="11"/>
  <c r="G130" i="11"/>
  <c r="L129" i="11"/>
  <c r="K129" i="11"/>
  <c r="H129" i="11"/>
  <c r="G129" i="11"/>
  <c r="K128" i="11"/>
  <c r="H128" i="11"/>
  <c r="G128" i="11"/>
  <c r="L127" i="11"/>
  <c r="K127" i="11"/>
  <c r="G127" i="11"/>
  <c r="K126" i="11"/>
  <c r="H126" i="11"/>
  <c r="G126" i="11"/>
  <c r="L125" i="11"/>
  <c r="K125" i="11"/>
  <c r="H125" i="11"/>
  <c r="G125" i="11"/>
  <c r="K124" i="11"/>
  <c r="H124" i="11"/>
  <c r="G124" i="11"/>
  <c r="L123" i="11"/>
  <c r="K123" i="11"/>
  <c r="H123" i="11"/>
  <c r="G123" i="11"/>
  <c r="K122" i="11"/>
  <c r="H122" i="11"/>
  <c r="G122" i="11"/>
  <c r="L121" i="11"/>
  <c r="K121" i="11"/>
  <c r="H121" i="11"/>
  <c r="G121" i="11"/>
  <c r="K120" i="11"/>
  <c r="H120" i="11"/>
  <c r="G120" i="11"/>
  <c r="L119" i="11"/>
  <c r="K119" i="11"/>
  <c r="J119" i="11"/>
  <c r="I119" i="11"/>
  <c r="H119" i="11"/>
  <c r="N119" i="11" s="1"/>
  <c r="G119" i="11"/>
  <c r="K118" i="11"/>
  <c r="H118" i="11"/>
  <c r="G118" i="11"/>
  <c r="L117" i="11"/>
  <c r="K117" i="11"/>
  <c r="I117" i="11"/>
  <c r="H117" i="11"/>
  <c r="G117" i="11"/>
  <c r="L116" i="11"/>
  <c r="K116" i="11"/>
  <c r="L115" i="11"/>
  <c r="K115" i="11"/>
  <c r="H115" i="11"/>
  <c r="G115" i="11"/>
  <c r="K114" i="11"/>
  <c r="G114" i="11"/>
  <c r="L113" i="11"/>
  <c r="K113" i="11"/>
  <c r="I113" i="11"/>
  <c r="H113" i="11"/>
  <c r="G113" i="11"/>
  <c r="K112" i="11"/>
  <c r="H112" i="11"/>
  <c r="G112" i="11"/>
  <c r="L111" i="11"/>
  <c r="K111" i="11"/>
  <c r="L110" i="11"/>
  <c r="K110" i="11"/>
  <c r="I110" i="11"/>
  <c r="H110" i="11"/>
  <c r="G110" i="11"/>
  <c r="L109" i="11"/>
  <c r="K109" i="11"/>
  <c r="G109" i="11"/>
  <c r="K108" i="11"/>
  <c r="H108" i="11"/>
  <c r="L107" i="11"/>
  <c r="K107" i="11"/>
  <c r="H107" i="11"/>
  <c r="K106" i="11"/>
  <c r="G106" i="11"/>
  <c r="L105" i="11"/>
  <c r="K105" i="11"/>
  <c r="L104" i="11"/>
  <c r="K104" i="11"/>
  <c r="G104" i="11"/>
  <c r="L103" i="11"/>
  <c r="K103" i="11"/>
  <c r="K102" i="11"/>
  <c r="H102" i="11"/>
  <c r="G102" i="11"/>
  <c r="L101" i="11"/>
  <c r="K101" i="11"/>
  <c r="H101" i="11"/>
  <c r="G101" i="11"/>
  <c r="K100" i="11"/>
  <c r="H100" i="11"/>
  <c r="L99" i="11"/>
  <c r="K99" i="11"/>
  <c r="G99" i="11"/>
  <c r="K98" i="11"/>
  <c r="H98" i="11"/>
  <c r="G98" i="11"/>
  <c r="L97" i="11"/>
  <c r="K97" i="11"/>
  <c r="K96" i="11"/>
  <c r="H96" i="11"/>
  <c r="G96" i="11"/>
  <c r="L95" i="11"/>
  <c r="K95" i="11"/>
  <c r="J95" i="11"/>
  <c r="I95" i="11"/>
  <c r="H95" i="11"/>
  <c r="G95" i="11"/>
  <c r="K94" i="11"/>
  <c r="I94" i="11"/>
  <c r="H94" i="11"/>
  <c r="G94" i="11"/>
  <c r="L93" i="11"/>
  <c r="K93" i="11"/>
  <c r="H93" i="11"/>
  <c r="G93" i="11"/>
  <c r="K92" i="11"/>
  <c r="H92" i="11"/>
  <c r="G92" i="11"/>
  <c r="L91" i="11"/>
  <c r="K91" i="11"/>
  <c r="H91" i="11"/>
  <c r="G91" i="11"/>
  <c r="K90" i="11"/>
  <c r="H90" i="11"/>
  <c r="G90" i="11"/>
  <c r="L89" i="11"/>
  <c r="K89" i="11"/>
  <c r="H89" i="11"/>
  <c r="G89" i="11"/>
  <c r="K88" i="11"/>
  <c r="H88" i="11"/>
  <c r="G88" i="11"/>
  <c r="L87" i="11"/>
  <c r="K87" i="11"/>
  <c r="H87" i="11"/>
  <c r="G87" i="11"/>
  <c r="K86" i="11"/>
  <c r="H86" i="11"/>
  <c r="L85" i="11"/>
  <c r="K85" i="11"/>
  <c r="H85" i="11"/>
  <c r="K84" i="11"/>
  <c r="H84" i="11"/>
  <c r="G84" i="11"/>
  <c r="L83" i="11"/>
  <c r="K83" i="11"/>
  <c r="H83" i="11"/>
  <c r="G83" i="11"/>
  <c r="L82" i="11"/>
  <c r="K82" i="11"/>
  <c r="G82" i="11"/>
  <c r="F81" i="11"/>
  <c r="J151" i="11" s="1"/>
  <c r="E81" i="11"/>
  <c r="I169" i="11" s="1"/>
  <c r="D81" i="11"/>
  <c r="H144" i="11" s="1"/>
  <c r="C81" i="11"/>
  <c r="G108" i="11" s="1"/>
  <c r="K73" i="11"/>
  <c r="I73" i="11"/>
  <c r="G73" i="11"/>
  <c r="L72" i="11"/>
  <c r="K72" i="11"/>
  <c r="H72" i="11"/>
  <c r="G72" i="11"/>
  <c r="K71" i="11"/>
  <c r="G71" i="11"/>
  <c r="L70" i="11"/>
  <c r="K70" i="11"/>
  <c r="H70" i="11"/>
  <c r="G70" i="11"/>
  <c r="K69" i="11"/>
  <c r="J69" i="11"/>
  <c r="I69" i="11"/>
  <c r="G69" i="11"/>
  <c r="L68" i="11"/>
  <c r="K68" i="11"/>
  <c r="H68" i="11"/>
  <c r="G68" i="11"/>
  <c r="L67" i="11"/>
  <c r="K67" i="11"/>
  <c r="G67" i="11"/>
  <c r="L66" i="11"/>
  <c r="K66" i="11"/>
  <c r="I66" i="11"/>
  <c r="H66" i="11"/>
  <c r="G66" i="11"/>
  <c r="K65" i="11"/>
  <c r="I65" i="11"/>
  <c r="H65" i="11"/>
  <c r="G65" i="11"/>
  <c r="L64" i="11"/>
  <c r="K64" i="11"/>
  <c r="H64" i="11"/>
  <c r="G64" i="11"/>
  <c r="K63" i="11"/>
  <c r="J63" i="11"/>
  <c r="I63" i="11"/>
  <c r="G63" i="11"/>
  <c r="L62" i="11"/>
  <c r="K62" i="11"/>
  <c r="H62" i="11"/>
  <c r="G62" i="11"/>
  <c r="L61" i="11"/>
  <c r="K61" i="11"/>
  <c r="J61" i="11"/>
  <c r="I61" i="11"/>
  <c r="H61" i="11"/>
  <c r="G61" i="11"/>
  <c r="L60" i="11"/>
  <c r="K60" i="11"/>
  <c r="H60" i="11"/>
  <c r="G60" i="11"/>
  <c r="K59" i="11"/>
  <c r="J59" i="11"/>
  <c r="I59" i="11"/>
  <c r="G59" i="11"/>
  <c r="L58" i="11"/>
  <c r="K58" i="11"/>
  <c r="J58" i="11"/>
  <c r="I58" i="11"/>
  <c r="H58" i="11"/>
  <c r="G58" i="11"/>
  <c r="K57" i="11"/>
  <c r="G57" i="11"/>
  <c r="L56" i="11"/>
  <c r="K56" i="11"/>
  <c r="I56" i="11"/>
  <c r="H56" i="11"/>
  <c r="G56" i="11"/>
  <c r="K55" i="11"/>
  <c r="H55" i="11"/>
  <c r="G55" i="11"/>
  <c r="L54" i="11"/>
  <c r="K54" i="11"/>
  <c r="J54" i="11"/>
  <c r="H54" i="11"/>
  <c r="G54" i="11"/>
  <c r="K53" i="11"/>
  <c r="G53" i="11"/>
  <c r="L52" i="11"/>
  <c r="K52" i="11"/>
  <c r="H52" i="11"/>
  <c r="G52" i="11"/>
  <c r="K51" i="11"/>
  <c r="J51" i="11"/>
  <c r="I51" i="11"/>
  <c r="G51" i="11"/>
  <c r="L50" i="11"/>
  <c r="K50" i="11"/>
  <c r="J50" i="11"/>
  <c r="I50" i="11"/>
  <c r="H50" i="11"/>
  <c r="G50" i="11"/>
  <c r="K49" i="11"/>
  <c r="I49" i="11"/>
  <c r="G49" i="11"/>
  <c r="L48" i="11"/>
  <c r="K48" i="11"/>
  <c r="H48" i="11"/>
  <c r="G48" i="11"/>
  <c r="L47" i="11"/>
  <c r="K47" i="11"/>
  <c r="G47" i="11"/>
  <c r="L46" i="11"/>
  <c r="K46" i="11"/>
  <c r="J46" i="11"/>
  <c r="I46" i="11"/>
  <c r="H46" i="11"/>
  <c r="G46" i="11"/>
  <c r="K45" i="11"/>
  <c r="J45" i="11"/>
  <c r="I45" i="11"/>
  <c r="G45" i="11"/>
  <c r="L44" i="11"/>
  <c r="K44" i="11"/>
  <c r="J44" i="11"/>
  <c r="I44" i="11"/>
  <c r="H44" i="11"/>
  <c r="G44" i="11"/>
  <c r="K43" i="11"/>
  <c r="J43" i="11"/>
  <c r="I43" i="11"/>
  <c r="G43" i="11"/>
  <c r="L42" i="11"/>
  <c r="K42" i="11"/>
  <c r="H42" i="11"/>
  <c r="G42" i="11"/>
  <c r="L41" i="11"/>
  <c r="K41" i="11"/>
  <c r="G41" i="11"/>
  <c r="L40" i="11"/>
  <c r="K40" i="11"/>
  <c r="I40" i="11"/>
  <c r="H40" i="11"/>
  <c r="G40" i="11"/>
  <c r="K39" i="11"/>
  <c r="G39" i="11"/>
  <c r="L38" i="11"/>
  <c r="K38" i="11"/>
  <c r="J38" i="11"/>
  <c r="I38" i="11"/>
  <c r="H38" i="11"/>
  <c r="G38" i="11"/>
  <c r="K37" i="11"/>
  <c r="J37" i="11"/>
  <c r="I37" i="11"/>
  <c r="G37" i="11"/>
  <c r="L36" i="11"/>
  <c r="K36" i="11"/>
  <c r="J36" i="11"/>
  <c r="I36" i="11"/>
  <c r="H36" i="11"/>
  <c r="G36" i="11"/>
  <c r="M36" i="11" s="1"/>
  <c r="K35" i="11"/>
  <c r="J35" i="11"/>
  <c r="G35" i="11"/>
  <c r="L34" i="11"/>
  <c r="K34" i="11"/>
  <c r="J34" i="11"/>
  <c r="I34" i="11"/>
  <c r="H34" i="11"/>
  <c r="G34" i="11"/>
  <c r="K33" i="11"/>
  <c r="L32" i="11"/>
  <c r="K32" i="11"/>
  <c r="H32" i="11"/>
  <c r="G32" i="11"/>
  <c r="K31" i="11"/>
  <c r="H31" i="11"/>
  <c r="G31" i="11"/>
  <c r="L30" i="11"/>
  <c r="K30" i="11"/>
  <c r="H30" i="11"/>
  <c r="G30" i="11"/>
  <c r="K29" i="11"/>
  <c r="H29" i="11"/>
  <c r="G29" i="11"/>
  <c r="L28" i="11"/>
  <c r="K28" i="11"/>
  <c r="H28" i="11"/>
  <c r="G28" i="11"/>
  <c r="K27" i="11"/>
  <c r="H27" i="11"/>
  <c r="G27" i="11"/>
  <c r="L26" i="11"/>
  <c r="K26" i="11"/>
  <c r="J26" i="11"/>
  <c r="H26" i="11"/>
  <c r="G26" i="11"/>
  <c r="K25" i="11"/>
  <c r="J25" i="11"/>
  <c r="I25" i="11"/>
  <c r="G25" i="11"/>
  <c r="L24" i="11"/>
  <c r="K24" i="11"/>
  <c r="J24" i="11"/>
  <c r="I24" i="11"/>
  <c r="H24" i="11"/>
  <c r="G24" i="11"/>
  <c r="L23" i="11"/>
  <c r="K23" i="11"/>
  <c r="I23" i="11"/>
  <c r="H23" i="11"/>
  <c r="G23" i="11"/>
  <c r="F22" i="11"/>
  <c r="J30" i="11" s="1"/>
  <c r="E22" i="11"/>
  <c r="I31" i="11" s="1"/>
  <c r="D22" i="11"/>
  <c r="H33" i="11" s="1"/>
  <c r="C22" i="11"/>
  <c r="G22" i="11" s="1"/>
  <c r="L640" i="10"/>
  <c r="K640" i="10"/>
  <c r="G640" i="10"/>
  <c r="K639" i="10"/>
  <c r="H639" i="10"/>
  <c r="G639" i="10"/>
  <c r="L638" i="10"/>
  <c r="K638" i="10"/>
  <c r="H638" i="10"/>
  <c r="G638" i="10"/>
  <c r="K637" i="10"/>
  <c r="H637" i="10"/>
  <c r="G637" i="10"/>
  <c r="L636" i="10"/>
  <c r="K636" i="10"/>
  <c r="I636" i="10"/>
  <c r="H636" i="10"/>
  <c r="G636" i="10"/>
  <c r="K635" i="10"/>
  <c r="I635" i="10"/>
  <c r="G635" i="10"/>
  <c r="L634" i="10"/>
  <c r="K634" i="10"/>
  <c r="H634" i="10"/>
  <c r="G634" i="10"/>
  <c r="K633" i="10"/>
  <c r="G633" i="10"/>
  <c r="L632" i="10"/>
  <c r="K632" i="10"/>
  <c r="K631" i="10"/>
  <c r="G631" i="10"/>
  <c r="L630" i="10"/>
  <c r="K630" i="10"/>
  <c r="K629" i="10"/>
  <c r="G629" i="10"/>
  <c r="L628" i="10"/>
  <c r="K628" i="10"/>
  <c r="K627" i="10"/>
  <c r="G627" i="10"/>
  <c r="L626" i="10"/>
  <c r="K626" i="10"/>
  <c r="I626" i="10"/>
  <c r="H626" i="10"/>
  <c r="G626" i="10"/>
  <c r="K625" i="10"/>
  <c r="G625" i="10"/>
  <c r="L624" i="10"/>
  <c r="K624" i="10"/>
  <c r="I624" i="10"/>
  <c r="H624" i="10"/>
  <c r="G624" i="10"/>
  <c r="K623" i="10"/>
  <c r="L622" i="10"/>
  <c r="K622" i="10"/>
  <c r="H622" i="10"/>
  <c r="G622" i="10"/>
  <c r="L621" i="10"/>
  <c r="G621" i="10"/>
  <c r="L620" i="10"/>
  <c r="K620" i="10"/>
  <c r="H620" i="10"/>
  <c r="G620" i="10"/>
  <c r="K619" i="10"/>
  <c r="G619" i="10"/>
  <c r="L618" i="10"/>
  <c r="K618" i="10"/>
  <c r="I618" i="10"/>
  <c r="H618" i="10"/>
  <c r="G618" i="10"/>
  <c r="K617" i="10"/>
  <c r="G617" i="10"/>
  <c r="L616" i="10"/>
  <c r="K616" i="10"/>
  <c r="K615" i="10"/>
  <c r="L614" i="10"/>
  <c r="K614" i="10"/>
  <c r="L613" i="10"/>
  <c r="K613" i="10"/>
  <c r="H613" i="10"/>
  <c r="D612" i="10"/>
  <c r="H640" i="10" s="1"/>
  <c r="C612" i="10"/>
  <c r="G628" i="10" s="1"/>
  <c r="K604" i="10"/>
  <c r="I604" i="10"/>
  <c r="H604" i="10"/>
  <c r="G604" i="10"/>
  <c r="L603" i="10"/>
  <c r="K603" i="10"/>
  <c r="J603" i="10"/>
  <c r="I603" i="10"/>
  <c r="H603" i="10"/>
  <c r="G603" i="10"/>
  <c r="K602" i="10"/>
  <c r="H602" i="10"/>
  <c r="G602" i="10"/>
  <c r="L601" i="10"/>
  <c r="K601" i="10"/>
  <c r="J601" i="10"/>
  <c r="I601" i="10"/>
  <c r="H601" i="10"/>
  <c r="G601" i="10"/>
  <c r="K600" i="10"/>
  <c r="I600" i="10"/>
  <c r="H600" i="10"/>
  <c r="G600" i="10"/>
  <c r="L599" i="10"/>
  <c r="K599" i="10"/>
  <c r="I599" i="10"/>
  <c r="H599" i="10"/>
  <c r="G599" i="10"/>
  <c r="K598" i="10"/>
  <c r="I598" i="10"/>
  <c r="G598" i="10"/>
  <c r="L597" i="10"/>
  <c r="K597" i="10"/>
  <c r="G597" i="10"/>
  <c r="L596" i="10"/>
  <c r="K596" i="10"/>
  <c r="H596" i="10"/>
  <c r="G596" i="10"/>
  <c r="L595" i="10"/>
  <c r="K595" i="10"/>
  <c r="H595" i="10"/>
  <c r="G595" i="10"/>
  <c r="L594" i="10"/>
  <c r="K594" i="10"/>
  <c r="H594" i="10"/>
  <c r="G594" i="10"/>
  <c r="L593" i="10"/>
  <c r="K593" i="10"/>
  <c r="I593" i="10"/>
  <c r="H593" i="10"/>
  <c r="G593" i="10"/>
  <c r="K592" i="10"/>
  <c r="H592" i="10"/>
  <c r="G592" i="10"/>
  <c r="L591" i="10"/>
  <c r="K591" i="10"/>
  <c r="G591" i="10"/>
  <c r="L590" i="10"/>
  <c r="K590" i="10"/>
  <c r="L589" i="10"/>
  <c r="K589" i="10"/>
  <c r="H589" i="10"/>
  <c r="G589" i="10"/>
  <c r="K588" i="10"/>
  <c r="L587" i="10"/>
  <c r="K587" i="10"/>
  <c r="J587" i="10"/>
  <c r="I587" i="10"/>
  <c r="H587" i="10"/>
  <c r="G587" i="10"/>
  <c r="K586" i="10"/>
  <c r="J586" i="10"/>
  <c r="I586" i="10"/>
  <c r="H586" i="10"/>
  <c r="G586" i="10"/>
  <c r="L585" i="10"/>
  <c r="K585" i="10"/>
  <c r="H585" i="10"/>
  <c r="G585" i="10"/>
  <c r="L584" i="10"/>
  <c r="K584" i="10"/>
  <c r="I584" i="10"/>
  <c r="G584" i="10"/>
  <c r="L583" i="10"/>
  <c r="K583" i="10"/>
  <c r="G583" i="10"/>
  <c r="K582" i="10"/>
  <c r="I582" i="10"/>
  <c r="H582" i="10"/>
  <c r="G582" i="10"/>
  <c r="L581" i="10"/>
  <c r="K581" i="10"/>
  <c r="I581" i="10"/>
  <c r="H581" i="10"/>
  <c r="G581" i="10"/>
  <c r="K580" i="10"/>
  <c r="H580" i="10"/>
  <c r="G580" i="10"/>
  <c r="L579" i="10"/>
  <c r="K579" i="10"/>
  <c r="H579" i="10"/>
  <c r="G579" i="10"/>
  <c r="K578" i="10"/>
  <c r="I578" i="10"/>
  <c r="H578" i="10"/>
  <c r="G578" i="10"/>
  <c r="L577" i="10"/>
  <c r="K577" i="10"/>
  <c r="G577" i="10"/>
  <c r="K576" i="10"/>
  <c r="J576" i="10"/>
  <c r="I576" i="10"/>
  <c r="H576" i="10"/>
  <c r="G576" i="10"/>
  <c r="L575" i="10"/>
  <c r="K575" i="10"/>
  <c r="H575" i="10"/>
  <c r="G575" i="10"/>
  <c r="L574" i="10"/>
  <c r="K574" i="10"/>
  <c r="I574" i="10"/>
  <c r="H574" i="10"/>
  <c r="G574" i="10"/>
  <c r="L573" i="10"/>
  <c r="K573" i="10"/>
  <c r="H573" i="10"/>
  <c r="G573" i="10"/>
  <c r="K572" i="10"/>
  <c r="J572" i="10"/>
  <c r="I572" i="10"/>
  <c r="H572" i="10"/>
  <c r="G572" i="10"/>
  <c r="L571" i="10"/>
  <c r="K571" i="10"/>
  <c r="H571" i="10"/>
  <c r="G571" i="10"/>
  <c r="L570" i="10"/>
  <c r="K570" i="10"/>
  <c r="I570" i="10"/>
  <c r="G570" i="10"/>
  <c r="L569" i="10"/>
  <c r="K569" i="10"/>
  <c r="J569" i="10"/>
  <c r="I569" i="10"/>
  <c r="H569" i="10"/>
  <c r="G569" i="10"/>
  <c r="K568" i="10"/>
  <c r="H568" i="10"/>
  <c r="G568" i="10"/>
  <c r="L567" i="10"/>
  <c r="K567" i="10"/>
  <c r="H567" i="10"/>
  <c r="G567" i="10"/>
  <c r="K566" i="10"/>
  <c r="I566" i="10"/>
  <c r="G566" i="10"/>
  <c r="L565" i="10"/>
  <c r="K565" i="10"/>
  <c r="H565" i="10"/>
  <c r="G565" i="10"/>
  <c r="K564" i="10"/>
  <c r="L563" i="10"/>
  <c r="K563" i="10"/>
  <c r="H563" i="10"/>
  <c r="K562" i="10"/>
  <c r="I562" i="10"/>
  <c r="H562" i="10"/>
  <c r="G562" i="10"/>
  <c r="L561" i="10"/>
  <c r="K561" i="10"/>
  <c r="H561" i="10"/>
  <c r="G561" i="10"/>
  <c r="L560" i="10"/>
  <c r="K560" i="10"/>
  <c r="H560" i="10"/>
  <c r="G560" i="10"/>
  <c r="L559" i="10"/>
  <c r="K559" i="10"/>
  <c r="H559" i="10"/>
  <c r="G559" i="10"/>
  <c r="L558" i="10"/>
  <c r="K558" i="10"/>
  <c r="I558" i="10"/>
  <c r="G558" i="10"/>
  <c r="L557" i="10"/>
  <c r="K557" i="10"/>
  <c r="H557" i="10"/>
  <c r="G557" i="10"/>
  <c r="L556" i="10"/>
  <c r="K556" i="10"/>
  <c r="I556" i="10"/>
  <c r="H556" i="10"/>
  <c r="G556" i="10"/>
  <c r="L555" i="10"/>
  <c r="K555" i="10"/>
  <c r="J555" i="10"/>
  <c r="I555" i="10"/>
  <c r="H555" i="10"/>
  <c r="G555" i="10"/>
  <c r="L554" i="10"/>
  <c r="K554" i="10"/>
  <c r="H554" i="10"/>
  <c r="G554" i="10"/>
  <c r="L553" i="10"/>
  <c r="K553" i="10"/>
  <c r="H553" i="10"/>
  <c r="G553" i="10"/>
  <c r="L552" i="10"/>
  <c r="K552" i="10"/>
  <c r="H552" i="10"/>
  <c r="G552" i="10"/>
  <c r="L551" i="10"/>
  <c r="K551" i="10"/>
  <c r="I551" i="10"/>
  <c r="H551" i="10"/>
  <c r="G551" i="10"/>
  <c r="K550" i="10"/>
  <c r="H550" i="10"/>
  <c r="G550" i="10"/>
  <c r="L549" i="10"/>
  <c r="K549" i="10"/>
  <c r="J549" i="10"/>
  <c r="I549" i="10"/>
  <c r="H549" i="10"/>
  <c r="G549" i="10"/>
  <c r="L548" i="10"/>
  <c r="K548" i="10"/>
  <c r="I548" i="10"/>
  <c r="H548" i="10"/>
  <c r="G548" i="10"/>
  <c r="L547" i="10"/>
  <c r="K547" i="10"/>
  <c r="J547" i="10"/>
  <c r="I547" i="10"/>
  <c r="H547" i="10"/>
  <c r="G547" i="10"/>
  <c r="L546" i="10"/>
  <c r="K546" i="10"/>
  <c r="H546" i="10"/>
  <c r="G546" i="10"/>
  <c r="L545" i="10"/>
  <c r="K545" i="10"/>
  <c r="H545" i="10"/>
  <c r="G545" i="10"/>
  <c r="L544" i="10"/>
  <c r="K544" i="10"/>
  <c r="G544" i="10"/>
  <c r="L543" i="10"/>
  <c r="K543" i="10"/>
  <c r="H543" i="10"/>
  <c r="G543" i="10"/>
  <c r="K542" i="10"/>
  <c r="I542" i="10"/>
  <c r="H542" i="10"/>
  <c r="G542" i="10"/>
  <c r="L541" i="10"/>
  <c r="K541" i="10"/>
  <c r="H541" i="10"/>
  <c r="G541" i="10"/>
  <c r="K540" i="10"/>
  <c r="G540" i="10"/>
  <c r="L539" i="10"/>
  <c r="K539" i="10"/>
  <c r="G539" i="10"/>
  <c r="K538" i="10"/>
  <c r="H538" i="10"/>
  <c r="G538" i="10"/>
  <c r="L537" i="10"/>
  <c r="K537" i="10"/>
  <c r="H537" i="10"/>
  <c r="G537" i="10"/>
  <c r="K536" i="10"/>
  <c r="H536" i="10"/>
  <c r="G536" i="10"/>
  <c r="L535" i="10"/>
  <c r="K535" i="10"/>
  <c r="H535" i="10"/>
  <c r="G535" i="10"/>
  <c r="K534" i="10"/>
  <c r="I534" i="10"/>
  <c r="H534" i="10"/>
  <c r="G534" i="10"/>
  <c r="L533" i="10"/>
  <c r="K533" i="10"/>
  <c r="I533" i="10"/>
  <c r="H533" i="10"/>
  <c r="G533" i="10"/>
  <c r="K532" i="10"/>
  <c r="J532" i="10"/>
  <c r="I532" i="10"/>
  <c r="H532" i="10"/>
  <c r="G532" i="10"/>
  <c r="L531" i="10"/>
  <c r="K531" i="10"/>
  <c r="I531" i="10"/>
  <c r="H531" i="10"/>
  <c r="G531" i="10"/>
  <c r="K530" i="10"/>
  <c r="H530" i="10"/>
  <c r="G530" i="10"/>
  <c r="L529" i="10"/>
  <c r="K529" i="10"/>
  <c r="I529" i="10"/>
  <c r="H529" i="10"/>
  <c r="G529" i="10"/>
  <c r="K528" i="10"/>
  <c r="G528" i="10"/>
  <c r="L527" i="10"/>
  <c r="K527" i="10"/>
  <c r="I527" i="10"/>
  <c r="H527" i="10"/>
  <c r="G527" i="10"/>
  <c r="K526" i="10"/>
  <c r="H526" i="10"/>
  <c r="G526" i="10"/>
  <c r="L525" i="10"/>
  <c r="K525" i="10"/>
  <c r="H525" i="10"/>
  <c r="G525" i="10"/>
  <c r="K524" i="10"/>
  <c r="J524" i="10"/>
  <c r="I524" i="10"/>
  <c r="H524" i="10"/>
  <c r="G524" i="10"/>
  <c r="L523" i="10"/>
  <c r="K523" i="10"/>
  <c r="H523" i="10"/>
  <c r="G523" i="10"/>
  <c r="L522" i="10"/>
  <c r="K522" i="10"/>
  <c r="I522" i="10"/>
  <c r="G522" i="10"/>
  <c r="L521" i="10"/>
  <c r="K521" i="10"/>
  <c r="I521" i="10"/>
  <c r="H521" i="10"/>
  <c r="G521" i="10"/>
  <c r="K520" i="10"/>
  <c r="I520" i="10"/>
  <c r="H520" i="10"/>
  <c r="G520" i="10"/>
  <c r="L519" i="10"/>
  <c r="K519" i="10"/>
  <c r="H519" i="10"/>
  <c r="G519" i="10"/>
  <c r="K518" i="10"/>
  <c r="G518" i="10"/>
  <c r="L517" i="10"/>
  <c r="K517" i="10"/>
  <c r="G517" i="10"/>
  <c r="K516" i="10"/>
  <c r="I516" i="10"/>
  <c r="H516" i="10"/>
  <c r="G516" i="10"/>
  <c r="L515" i="10"/>
  <c r="K515" i="10"/>
  <c r="I515" i="10"/>
  <c r="H515" i="10"/>
  <c r="G515" i="10"/>
  <c r="K514" i="10"/>
  <c r="I514" i="10"/>
  <c r="G514" i="10"/>
  <c r="L513" i="10"/>
  <c r="K513" i="10"/>
  <c r="G513" i="10"/>
  <c r="K512" i="10"/>
  <c r="G512" i="10"/>
  <c r="L511" i="10"/>
  <c r="K511" i="10"/>
  <c r="H511" i="10"/>
  <c r="G511" i="10"/>
  <c r="K510" i="10"/>
  <c r="I510" i="10"/>
  <c r="H510" i="10"/>
  <c r="G510" i="10"/>
  <c r="L509" i="10"/>
  <c r="K509" i="10"/>
  <c r="H509" i="10"/>
  <c r="G509" i="10"/>
  <c r="K508" i="10"/>
  <c r="I508" i="10"/>
  <c r="H508" i="10"/>
  <c r="G508" i="10"/>
  <c r="L507" i="10"/>
  <c r="K507" i="10"/>
  <c r="H507" i="10"/>
  <c r="G507" i="10"/>
  <c r="K506" i="10"/>
  <c r="I506" i="10"/>
  <c r="H506" i="10"/>
  <c r="G506" i="10"/>
  <c r="L505" i="10"/>
  <c r="K505" i="10"/>
  <c r="J505" i="10"/>
  <c r="I505" i="10"/>
  <c r="H505" i="10"/>
  <c r="G505" i="10"/>
  <c r="K504" i="10"/>
  <c r="H504" i="10"/>
  <c r="G504" i="10"/>
  <c r="L503" i="10"/>
  <c r="K503" i="10"/>
  <c r="I503" i="10"/>
  <c r="H503" i="10"/>
  <c r="G503" i="10"/>
  <c r="K502" i="10"/>
  <c r="I502" i="10"/>
  <c r="H502" i="10"/>
  <c r="G502" i="10"/>
  <c r="L501" i="10"/>
  <c r="K501" i="10"/>
  <c r="H501" i="10"/>
  <c r="G501" i="10"/>
  <c r="L500" i="10"/>
  <c r="K500" i="10"/>
  <c r="I500" i="10"/>
  <c r="H500" i="10"/>
  <c r="G500" i="10"/>
  <c r="L499" i="10"/>
  <c r="K499" i="10"/>
  <c r="G499" i="10"/>
  <c r="L498" i="10"/>
  <c r="K498" i="10"/>
  <c r="G498" i="10"/>
  <c r="L497" i="10"/>
  <c r="K497" i="10"/>
  <c r="I497" i="10"/>
  <c r="H497" i="10"/>
  <c r="G497" i="10"/>
  <c r="L496" i="10"/>
  <c r="K496" i="10"/>
  <c r="I496" i="10"/>
  <c r="H496" i="10"/>
  <c r="G496" i="10"/>
  <c r="L495" i="10"/>
  <c r="K495" i="10"/>
  <c r="I495" i="10"/>
  <c r="H495" i="10"/>
  <c r="G495" i="10"/>
  <c r="K494" i="10"/>
  <c r="H494" i="10"/>
  <c r="G494" i="10"/>
  <c r="L493" i="10"/>
  <c r="K493" i="10"/>
  <c r="G493" i="10"/>
  <c r="K492" i="10"/>
  <c r="I492" i="10"/>
  <c r="H492" i="10"/>
  <c r="G492" i="10"/>
  <c r="L491" i="10"/>
  <c r="K491" i="10"/>
  <c r="H491" i="10"/>
  <c r="G491" i="10"/>
  <c r="K490" i="10"/>
  <c r="I490" i="10"/>
  <c r="H490" i="10"/>
  <c r="G490" i="10"/>
  <c r="L489" i="10"/>
  <c r="K489" i="10"/>
  <c r="H489" i="10"/>
  <c r="G489" i="10"/>
  <c r="K488" i="10"/>
  <c r="I488" i="10"/>
  <c r="H488" i="10"/>
  <c r="G488" i="10"/>
  <c r="L487" i="10"/>
  <c r="K487" i="10"/>
  <c r="H487" i="10"/>
  <c r="G487" i="10"/>
  <c r="L486" i="10"/>
  <c r="K486" i="10"/>
  <c r="G486" i="10"/>
  <c r="L485" i="10"/>
  <c r="K485" i="10"/>
  <c r="H485" i="10"/>
  <c r="G485" i="10"/>
  <c r="K484" i="10"/>
  <c r="G484" i="10"/>
  <c r="L483" i="10"/>
  <c r="K483" i="10"/>
  <c r="H483" i="10"/>
  <c r="G483" i="10"/>
  <c r="K482" i="10"/>
  <c r="I482" i="10"/>
  <c r="H482" i="10"/>
  <c r="G482" i="10"/>
  <c r="L481" i="10"/>
  <c r="K481" i="10"/>
  <c r="H481" i="10"/>
  <c r="G481" i="10"/>
  <c r="K480" i="10"/>
  <c r="G480" i="10"/>
  <c r="L479" i="10"/>
  <c r="K479" i="10"/>
  <c r="G479" i="10"/>
  <c r="K478" i="10"/>
  <c r="L477" i="10"/>
  <c r="K477" i="10"/>
  <c r="I477" i="10"/>
  <c r="H477" i="10"/>
  <c r="G477" i="10"/>
  <c r="L476" i="10"/>
  <c r="K476" i="10"/>
  <c r="H476" i="10"/>
  <c r="G476" i="10"/>
  <c r="L475" i="10"/>
  <c r="K475" i="10"/>
  <c r="J475" i="10"/>
  <c r="I475" i="10"/>
  <c r="H475" i="10"/>
  <c r="G475" i="10"/>
  <c r="K474" i="10"/>
  <c r="H474" i="10"/>
  <c r="G474" i="10"/>
  <c r="L473" i="10"/>
  <c r="K473" i="10"/>
  <c r="L472" i="10"/>
  <c r="K472" i="10"/>
  <c r="H472" i="10"/>
  <c r="G472" i="10"/>
  <c r="L471" i="10"/>
  <c r="K471" i="10"/>
  <c r="H471" i="10"/>
  <c r="G471" i="10"/>
  <c r="L470" i="10"/>
  <c r="K470" i="10"/>
  <c r="G470" i="10"/>
  <c r="L469" i="10"/>
  <c r="K469" i="10"/>
  <c r="G469" i="10"/>
  <c r="K468" i="10"/>
  <c r="I468" i="10"/>
  <c r="H468" i="10"/>
  <c r="G468" i="10"/>
  <c r="L467" i="10"/>
  <c r="K467" i="10"/>
  <c r="I467" i="10"/>
  <c r="H467" i="10"/>
  <c r="G467" i="10"/>
  <c r="L466" i="10"/>
  <c r="K466" i="10"/>
  <c r="I466" i="10"/>
  <c r="H466" i="10"/>
  <c r="G466" i="10"/>
  <c r="L465" i="10"/>
  <c r="K465" i="10"/>
  <c r="G465" i="10"/>
  <c r="L464" i="10"/>
  <c r="K464" i="10"/>
  <c r="H464" i="10"/>
  <c r="G464" i="10"/>
  <c r="L463" i="10"/>
  <c r="K463" i="10"/>
  <c r="I463" i="10"/>
  <c r="H463" i="10"/>
  <c r="G463" i="10"/>
  <c r="K462" i="10"/>
  <c r="H462" i="10"/>
  <c r="G462" i="10"/>
  <c r="L461" i="10"/>
  <c r="K461" i="10"/>
  <c r="H461" i="10"/>
  <c r="G461" i="10"/>
  <c r="K460" i="10"/>
  <c r="G460" i="10"/>
  <c r="L459" i="10"/>
  <c r="K459" i="10"/>
  <c r="J459" i="10"/>
  <c r="I459" i="10"/>
  <c r="H459" i="10"/>
  <c r="G459" i="10"/>
  <c r="K458" i="10"/>
  <c r="G458" i="10"/>
  <c r="L457" i="10"/>
  <c r="K457" i="10"/>
  <c r="H457" i="10"/>
  <c r="G457" i="10"/>
  <c r="K456" i="10"/>
  <c r="H456" i="10"/>
  <c r="G456" i="10"/>
  <c r="L455" i="10"/>
  <c r="K455" i="10"/>
  <c r="J455" i="10"/>
  <c r="H455" i="10"/>
  <c r="G455" i="10"/>
  <c r="K454" i="10"/>
  <c r="H454" i="10"/>
  <c r="G454" i="10"/>
  <c r="L453" i="10"/>
  <c r="K453" i="10"/>
  <c r="J453" i="10"/>
  <c r="I453" i="10"/>
  <c r="H453" i="10"/>
  <c r="G453" i="10"/>
  <c r="K452" i="10"/>
  <c r="H452" i="10"/>
  <c r="G452" i="10"/>
  <c r="L451" i="10"/>
  <c r="K451" i="10"/>
  <c r="H451" i="10"/>
  <c r="G451" i="10"/>
  <c r="K450" i="10"/>
  <c r="G450" i="10"/>
  <c r="L449" i="10"/>
  <c r="K449" i="10"/>
  <c r="J449" i="10"/>
  <c r="H449" i="10"/>
  <c r="G449" i="10"/>
  <c r="K448" i="10"/>
  <c r="H448" i="10"/>
  <c r="G448" i="10"/>
  <c r="L447" i="10"/>
  <c r="K447" i="10"/>
  <c r="J447" i="10"/>
  <c r="I447" i="10"/>
  <c r="G447" i="10"/>
  <c r="K446" i="10"/>
  <c r="L445" i="10"/>
  <c r="K445" i="10"/>
  <c r="J445" i="10"/>
  <c r="I445" i="10"/>
  <c r="H445" i="10"/>
  <c r="G445" i="10"/>
  <c r="K444" i="10"/>
  <c r="I444" i="10"/>
  <c r="H444" i="10"/>
  <c r="G444" i="10"/>
  <c r="L443" i="10"/>
  <c r="K443" i="10"/>
  <c r="H443" i="10"/>
  <c r="G443" i="10"/>
  <c r="K442" i="10"/>
  <c r="H442" i="10"/>
  <c r="G442" i="10"/>
  <c r="L441" i="10"/>
  <c r="K441" i="10"/>
  <c r="H441" i="10"/>
  <c r="G441" i="10"/>
  <c r="K440" i="10"/>
  <c r="H440" i="10"/>
  <c r="G440" i="10"/>
  <c r="L439" i="10"/>
  <c r="K439" i="10"/>
  <c r="J439" i="10"/>
  <c r="I439" i="10"/>
  <c r="H439" i="10"/>
  <c r="G439" i="10"/>
  <c r="K438" i="10"/>
  <c r="H438" i="10"/>
  <c r="G438" i="10"/>
  <c r="L437" i="10"/>
  <c r="K437" i="10"/>
  <c r="K436" i="10"/>
  <c r="H436" i="10"/>
  <c r="G436" i="10"/>
  <c r="L435" i="10"/>
  <c r="K435" i="10"/>
  <c r="K434" i="10"/>
  <c r="L433" i="10"/>
  <c r="K433" i="10"/>
  <c r="G433" i="10"/>
  <c r="L432" i="10"/>
  <c r="K432" i="10"/>
  <c r="H432" i="10"/>
  <c r="G432" i="10"/>
  <c r="L431" i="10"/>
  <c r="K431" i="10"/>
  <c r="H431" i="10"/>
  <c r="G431" i="10"/>
  <c r="L430" i="10"/>
  <c r="K430" i="10"/>
  <c r="H430" i="10"/>
  <c r="G430" i="10"/>
  <c r="L429" i="10"/>
  <c r="K429" i="10"/>
  <c r="H429" i="10"/>
  <c r="G429" i="10"/>
  <c r="L428" i="10"/>
  <c r="K428" i="10"/>
  <c r="L427" i="10"/>
  <c r="K427" i="10"/>
  <c r="H427" i="10"/>
  <c r="G427" i="10"/>
  <c r="K426" i="10"/>
  <c r="H426" i="10"/>
  <c r="G426" i="10"/>
  <c r="L425" i="10"/>
  <c r="K425" i="10"/>
  <c r="J425" i="10"/>
  <c r="I425" i="10"/>
  <c r="H425" i="10"/>
  <c r="G425" i="10"/>
  <c r="L424" i="10"/>
  <c r="K424" i="10"/>
  <c r="L423" i="10"/>
  <c r="K423" i="10"/>
  <c r="L422" i="10"/>
  <c r="K422" i="10"/>
  <c r="L421" i="10"/>
  <c r="K421" i="10"/>
  <c r="H421" i="10"/>
  <c r="G421" i="10"/>
  <c r="K420" i="10"/>
  <c r="H420" i="10"/>
  <c r="G420" i="10"/>
  <c r="L419" i="10"/>
  <c r="K419" i="10"/>
  <c r="L418" i="10"/>
  <c r="K418" i="10"/>
  <c r="I418" i="10"/>
  <c r="H418" i="10"/>
  <c r="G418" i="10"/>
  <c r="L417" i="10"/>
  <c r="K417" i="10"/>
  <c r="J417" i="10"/>
  <c r="I417" i="10"/>
  <c r="H417" i="10"/>
  <c r="N417" i="10" s="1"/>
  <c r="G417" i="10"/>
  <c r="L416" i="10"/>
  <c r="K416" i="10"/>
  <c r="I416" i="10"/>
  <c r="H416" i="10"/>
  <c r="G416" i="10"/>
  <c r="L415" i="10"/>
  <c r="K415" i="10"/>
  <c r="J415" i="10"/>
  <c r="I415" i="10"/>
  <c r="H415" i="10"/>
  <c r="G415" i="10"/>
  <c r="K414" i="10"/>
  <c r="H414" i="10"/>
  <c r="G414" i="10"/>
  <c r="L413" i="10"/>
  <c r="K413" i="10"/>
  <c r="K412" i="10"/>
  <c r="I412" i="10"/>
  <c r="H412" i="10"/>
  <c r="G412" i="10"/>
  <c r="L411" i="10"/>
  <c r="K411" i="10"/>
  <c r="H411" i="10"/>
  <c r="G411" i="10"/>
  <c r="K410" i="10"/>
  <c r="H410" i="10"/>
  <c r="L409" i="10"/>
  <c r="K409" i="10"/>
  <c r="H409" i="10"/>
  <c r="G409" i="10"/>
  <c r="K408" i="10"/>
  <c r="L407" i="10"/>
  <c r="K407" i="10"/>
  <c r="H407" i="10"/>
  <c r="G407" i="10"/>
  <c r="K406" i="10"/>
  <c r="L405" i="10"/>
  <c r="K405" i="10"/>
  <c r="G405" i="10"/>
  <c r="L404" i="10"/>
  <c r="K404" i="10"/>
  <c r="H404" i="10"/>
  <c r="G404" i="10"/>
  <c r="L403" i="10"/>
  <c r="K403" i="10"/>
  <c r="I403" i="10"/>
  <c r="H403" i="10"/>
  <c r="G403" i="10"/>
  <c r="K402" i="10"/>
  <c r="H402" i="10"/>
  <c r="G402" i="10"/>
  <c r="L401" i="10"/>
  <c r="K401" i="10"/>
  <c r="H401" i="10"/>
  <c r="G401" i="10"/>
  <c r="K400" i="10"/>
  <c r="H400" i="10"/>
  <c r="G400" i="10"/>
  <c r="L399" i="10"/>
  <c r="K399" i="10"/>
  <c r="H399" i="10"/>
  <c r="G399" i="10"/>
  <c r="K398" i="10"/>
  <c r="H398" i="10"/>
  <c r="G398" i="10"/>
  <c r="L397" i="10"/>
  <c r="K397" i="10"/>
  <c r="H397" i="10"/>
  <c r="G397" i="10"/>
  <c r="K396" i="10"/>
  <c r="H396" i="10"/>
  <c r="G396" i="10"/>
  <c r="L395" i="10"/>
  <c r="K395" i="10"/>
  <c r="L394" i="10"/>
  <c r="K394" i="10"/>
  <c r="L393" i="10"/>
  <c r="K393" i="10"/>
  <c r="J393" i="10"/>
  <c r="I393" i="10"/>
  <c r="H393" i="10"/>
  <c r="G393" i="10"/>
  <c r="L392" i="10"/>
  <c r="K392" i="10"/>
  <c r="H392" i="10"/>
  <c r="G392" i="10"/>
  <c r="L391" i="10"/>
  <c r="K391" i="10"/>
  <c r="K390" i="10"/>
  <c r="J390" i="10"/>
  <c r="I390" i="10"/>
  <c r="H390" i="10"/>
  <c r="G390" i="10"/>
  <c r="L389" i="10"/>
  <c r="K389" i="10"/>
  <c r="H389" i="10"/>
  <c r="G389" i="10"/>
  <c r="L388" i="10"/>
  <c r="K388" i="10"/>
  <c r="H388" i="10"/>
  <c r="L387" i="10"/>
  <c r="K387" i="10"/>
  <c r="H387" i="10"/>
  <c r="K386" i="10"/>
  <c r="L385" i="10"/>
  <c r="K385" i="10"/>
  <c r="J385" i="10"/>
  <c r="I385" i="10"/>
  <c r="H385" i="10"/>
  <c r="G385" i="10"/>
  <c r="K384" i="10"/>
  <c r="H384" i="10"/>
  <c r="L383" i="10"/>
  <c r="K383" i="10"/>
  <c r="K382" i="10"/>
  <c r="H382" i="10"/>
  <c r="G382" i="10"/>
  <c r="L381" i="10"/>
  <c r="K381" i="10"/>
  <c r="H381" i="10"/>
  <c r="G381" i="10"/>
  <c r="L380" i="10"/>
  <c r="K380" i="10"/>
  <c r="L379" i="10"/>
  <c r="K379" i="10"/>
  <c r="G379" i="10"/>
  <c r="K378" i="10"/>
  <c r="L377" i="10"/>
  <c r="K377" i="10"/>
  <c r="K376" i="10"/>
  <c r="H376" i="10"/>
  <c r="G376" i="10"/>
  <c r="L375" i="10"/>
  <c r="K375" i="10"/>
  <c r="J375" i="10"/>
  <c r="H375" i="10"/>
  <c r="G375" i="10"/>
  <c r="K374" i="10"/>
  <c r="G374" i="10"/>
  <c r="L373" i="10"/>
  <c r="K373" i="10"/>
  <c r="H373" i="10"/>
  <c r="G373" i="10"/>
  <c r="L372" i="10"/>
  <c r="K372" i="10"/>
  <c r="F371" i="10"/>
  <c r="E371" i="10"/>
  <c r="I539" i="10" s="1"/>
  <c r="D371" i="10"/>
  <c r="C371" i="10"/>
  <c r="G395" i="10" s="1"/>
  <c r="K363" i="10"/>
  <c r="G363" i="10"/>
  <c r="L362" i="10"/>
  <c r="K362" i="10"/>
  <c r="H362" i="10"/>
  <c r="G362" i="10"/>
  <c r="K361" i="10"/>
  <c r="G361" i="10"/>
  <c r="L360" i="10"/>
  <c r="K360" i="10"/>
  <c r="J360" i="10"/>
  <c r="I360" i="10"/>
  <c r="H360" i="10"/>
  <c r="G360" i="10"/>
  <c r="K359" i="10"/>
  <c r="J359" i="10"/>
  <c r="I359" i="10"/>
  <c r="G359" i="10"/>
  <c r="L358" i="10"/>
  <c r="K358" i="10"/>
  <c r="H358" i="10"/>
  <c r="G358" i="10"/>
  <c r="K357" i="10"/>
  <c r="J357" i="10"/>
  <c r="I357" i="10"/>
  <c r="G357" i="10"/>
  <c r="L356" i="10"/>
  <c r="K356" i="10"/>
  <c r="I356" i="10"/>
  <c r="H356" i="10"/>
  <c r="G356" i="10"/>
  <c r="K355" i="10"/>
  <c r="H355" i="10"/>
  <c r="G355" i="10"/>
  <c r="L354" i="10"/>
  <c r="K354" i="10"/>
  <c r="I354" i="10"/>
  <c r="H354" i="10"/>
  <c r="G354" i="10"/>
  <c r="K353" i="10"/>
  <c r="I353" i="10"/>
  <c r="G353" i="10"/>
  <c r="L352" i="10"/>
  <c r="K352" i="10"/>
  <c r="H352" i="10"/>
  <c r="G352" i="10"/>
  <c r="K351" i="10"/>
  <c r="I351" i="10"/>
  <c r="H351" i="10"/>
  <c r="G351" i="10"/>
  <c r="L350" i="10"/>
  <c r="K350" i="10"/>
  <c r="I350" i="10"/>
  <c r="H350" i="10"/>
  <c r="G350" i="10"/>
  <c r="K349" i="10"/>
  <c r="I349" i="10"/>
  <c r="G349" i="10"/>
  <c r="L348" i="10"/>
  <c r="K348" i="10"/>
  <c r="J348" i="10"/>
  <c r="I348" i="10"/>
  <c r="H348" i="10"/>
  <c r="G348" i="10"/>
  <c r="K347" i="10"/>
  <c r="L346" i="10"/>
  <c r="K346" i="10"/>
  <c r="H346" i="10"/>
  <c r="G346" i="10"/>
  <c r="K345" i="10"/>
  <c r="I345" i="10"/>
  <c r="G345" i="10"/>
  <c r="L344" i="10"/>
  <c r="K344" i="10"/>
  <c r="H344" i="10"/>
  <c r="G344" i="10"/>
  <c r="K343" i="10"/>
  <c r="L342" i="10"/>
  <c r="K342" i="10"/>
  <c r="H342" i="10"/>
  <c r="G342" i="10"/>
  <c r="K341" i="10"/>
  <c r="I341" i="10"/>
  <c r="H341" i="10"/>
  <c r="G341" i="10"/>
  <c r="L340" i="10"/>
  <c r="K340" i="10"/>
  <c r="G340" i="10"/>
  <c r="K339" i="10"/>
  <c r="I339" i="10"/>
  <c r="G339" i="10"/>
  <c r="L338" i="10"/>
  <c r="K338" i="10"/>
  <c r="G338" i="10"/>
  <c r="K337" i="10"/>
  <c r="I337" i="10"/>
  <c r="G337" i="10"/>
  <c r="L336" i="10"/>
  <c r="K336" i="10"/>
  <c r="H336" i="10"/>
  <c r="G336" i="10"/>
  <c r="K335" i="10"/>
  <c r="I335" i="10"/>
  <c r="G335" i="10"/>
  <c r="L334" i="10"/>
  <c r="K334" i="10"/>
  <c r="I334" i="10"/>
  <c r="H334" i="10"/>
  <c r="G334" i="10"/>
  <c r="K333" i="10"/>
  <c r="I333" i="10"/>
  <c r="G333" i="10"/>
  <c r="L332" i="10"/>
  <c r="K332" i="10"/>
  <c r="I332" i="10"/>
  <c r="H332" i="10"/>
  <c r="G332" i="10"/>
  <c r="K331" i="10"/>
  <c r="I331" i="10"/>
  <c r="G331" i="10"/>
  <c r="L330" i="10"/>
  <c r="K330" i="10"/>
  <c r="J330" i="10"/>
  <c r="I330" i="10"/>
  <c r="H330" i="10"/>
  <c r="N330" i="10" s="1"/>
  <c r="G330" i="10"/>
  <c r="K329" i="10"/>
  <c r="H329" i="10"/>
  <c r="G329" i="10"/>
  <c r="L328" i="10"/>
  <c r="K328" i="10"/>
  <c r="J328" i="10"/>
  <c r="I328" i="10"/>
  <c r="H328" i="10"/>
  <c r="G328" i="10"/>
  <c r="K327" i="10"/>
  <c r="L326" i="10"/>
  <c r="K326" i="10"/>
  <c r="I326" i="10"/>
  <c r="G326" i="10"/>
  <c r="K325" i="10"/>
  <c r="G325" i="10"/>
  <c r="L324" i="10"/>
  <c r="K324" i="10"/>
  <c r="H324" i="10"/>
  <c r="K323" i="10"/>
  <c r="I323" i="10"/>
  <c r="G323" i="10"/>
  <c r="L322" i="10"/>
  <c r="K322" i="10"/>
  <c r="H322" i="10"/>
  <c r="G322" i="10"/>
  <c r="K321" i="10"/>
  <c r="L320" i="10"/>
  <c r="K320" i="10"/>
  <c r="G320" i="10"/>
  <c r="L319" i="10"/>
  <c r="K319" i="10"/>
  <c r="I319" i="10"/>
  <c r="H319" i="10"/>
  <c r="G319" i="10"/>
  <c r="L318" i="10"/>
  <c r="K318" i="10"/>
  <c r="H318" i="10"/>
  <c r="G318" i="10"/>
  <c r="K317" i="10"/>
  <c r="J317" i="10"/>
  <c r="I317" i="10"/>
  <c r="H317" i="10"/>
  <c r="G317" i="10"/>
  <c r="L316" i="10"/>
  <c r="K316" i="10"/>
  <c r="K315" i="10"/>
  <c r="H315" i="10"/>
  <c r="L314" i="10"/>
  <c r="K314" i="10"/>
  <c r="I314" i="10"/>
  <c r="H314" i="10"/>
  <c r="G314" i="10"/>
  <c r="K313" i="10"/>
  <c r="J313" i="10"/>
  <c r="H313" i="10"/>
  <c r="G313" i="10"/>
  <c r="L312" i="10"/>
  <c r="K312" i="10"/>
  <c r="G312" i="10"/>
  <c r="K311" i="10"/>
  <c r="H311" i="10"/>
  <c r="G311" i="10"/>
  <c r="L310" i="10"/>
  <c r="K310" i="10"/>
  <c r="H310" i="10"/>
  <c r="G310" i="10"/>
  <c r="K309" i="10"/>
  <c r="H309" i="10"/>
  <c r="G309" i="10"/>
  <c r="L308" i="10"/>
  <c r="K308" i="10"/>
  <c r="H308" i="10"/>
  <c r="G308" i="10"/>
  <c r="K307" i="10"/>
  <c r="G307" i="10"/>
  <c r="L306" i="10"/>
  <c r="K306" i="10"/>
  <c r="H306" i="10"/>
  <c r="G306" i="10"/>
  <c r="K305" i="10"/>
  <c r="H305" i="10"/>
  <c r="G305" i="10"/>
  <c r="L304" i="10"/>
  <c r="K304" i="10"/>
  <c r="G304" i="10"/>
  <c r="K303" i="10"/>
  <c r="I303" i="10"/>
  <c r="H303" i="10"/>
  <c r="G303" i="10"/>
  <c r="L302" i="10"/>
  <c r="K302" i="10"/>
  <c r="H302" i="10"/>
  <c r="G302" i="10"/>
  <c r="K301" i="10"/>
  <c r="H301" i="10"/>
  <c r="G301" i="10"/>
  <c r="L300" i="10"/>
  <c r="K300" i="10"/>
  <c r="H300" i="10"/>
  <c r="G300" i="10"/>
  <c r="K299" i="10"/>
  <c r="H299" i="10"/>
  <c r="G299" i="10"/>
  <c r="L298" i="10"/>
  <c r="K298" i="10"/>
  <c r="J298" i="10"/>
  <c r="I298" i="10"/>
  <c r="H298" i="10"/>
  <c r="G298" i="10"/>
  <c r="K297" i="10"/>
  <c r="H297" i="10"/>
  <c r="G297" i="10"/>
  <c r="L296" i="10"/>
  <c r="K296" i="10"/>
  <c r="J296" i="10"/>
  <c r="I296" i="10"/>
  <c r="H296" i="10"/>
  <c r="G296" i="10"/>
  <c r="L295" i="10"/>
  <c r="K295" i="10"/>
  <c r="H295" i="10"/>
  <c r="G295" i="10"/>
  <c r="L294" i="10"/>
  <c r="K294" i="10"/>
  <c r="G294" i="10"/>
  <c r="K293" i="10"/>
  <c r="L292" i="10"/>
  <c r="K292" i="10"/>
  <c r="G292" i="10"/>
  <c r="L291" i="10"/>
  <c r="K291" i="10"/>
  <c r="I291" i="10"/>
  <c r="H291" i="10"/>
  <c r="G291" i="10"/>
  <c r="L290" i="10"/>
  <c r="K290" i="10"/>
  <c r="J290" i="10"/>
  <c r="I290" i="10"/>
  <c r="H290" i="10"/>
  <c r="G290" i="10"/>
  <c r="L289" i="10"/>
  <c r="K289" i="10"/>
  <c r="I289" i="10"/>
  <c r="H289" i="10"/>
  <c r="G289" i="10"/>
  <c r="L288" i="10"/>
  <c r="K288" i="10"/>
  <c r="J288" i="10"/>
  <c r="H288" i="10"/>
  <c r="G288" i="10"/>
  <c r="K287" i="10"/>
  <c r="I287" i="10"/>
  <c r="H287" i="10"/>
  <c r="G287" i="10"/>
  <c r="L286" i="10"/>
  <c r="K286" i="10"/>
  <c r="J286" i="10"/>
  <c r="I286" i="10"/>
  <c r="H286" i="10"/>
  <c r="G286" i="10"/>
  <c r="K285" i="10"/>
  <c r="I285" i="10"/>
  <c r="H285" i="10"/>
  <c r="G285" i="10"/>
  <c r="L284" i="10"/>
  <c r="K284" i="10"/>
  <c r="I284" i="10"/>
  <c r="H284" i="10"/>
  <c r="G284" i="10"/>
  <c r="K283" i="10"/>
  <c r="J283" i="10"/>
  <c r="I283" i="10"/>
  <c r="H283" i="10"/>
  <c r="G283" i="10"/>
  <c r="L282" i="10"/>
  <c r="K282" i="10"/>
  <c r="J282" i="10"/>
  <c r="I282" i="10"/>
  <c r="H282" i="10"/>
  <c r="G282" i="10"/>
  <c r="K281" i="10"/>
  <c r="G281" i="10"/>
  <c r="L280" i="10"/>
  <c r="K280" i="10"/>
  <c r="J280" i="10"/>
  <c r="I280" i="10"/>
  <c r="H280" i="10"/>
  <c r="G280" i="10"/>
  <c r="K279" i="10"/>
  <c r="H279" i="10"/>
  <c r="G279" i="10"/>
  <c r="L278" i="10"/>
  <c r="K278" i="10"/>
  <c r="J278" i="10"/>
  <c r="I278" i="10"/>
  <c r="H278" i="10"/>
  <c r="N278" i="10" s="1"/>
  <c r="G278" i="10"/>
  <c r="K277" i="10"/>
  <c r="H277" i="10"/>
  <c r="G277" i="10"/>
  <c r="L276" i="10"/>
  <c r="K276" i="10"/>
  <c r="H276" i="10"/>
  <c r="G276" i="10"/>
  <c r="K275" i="10"/>
  <c r="H275" i="10"/>
  <c r="G275" i="10"/>
  <c r="L274" i="10"/>
  <c r="K274" i="10"/>
  <c r="J274" i="10"/>
  <c r="I274" i="10"/>
  <c r="H274" i="10"/>
  <c r="G274" i="10"/>
  <c r="K273" i="10"/>
  <c r="I273" i="10"/>
  <c r="H273" i="10"/>
  <c r="G273" i="10"/>
  <c r="L272" i="10"/>
  <c r="K272" i="10"/>
  <c r="J272" i="10"/>
  <c r="I272" i="10"/>
  <c r="H272" i="10"/>
  <c r="G272" i="10"/>
  <c r="K271" i="10"/>
  <c r="I271" i="10"/>
  <c r="H271" i="10"/>
  <c r="G271" i="10"/>
  <c r="L270" i="10"/>
  <c r="K270" i="10"/>
  <c r="H270" i="10"/>
  <c r="G270" i="10"/>
  <c r="L269" i="10"/>
  <c r="K269" i="10"/>
  <c r="I269" i="10"/>
  <c r="H269" i="10"/>
  <c r="G269" i="10"/>
  <c r="L268" i="10"/>
  <c r="K268" i="10"/>
  <c r="I268" i="10"/>
  <c r="H268" i="10"/>
  <c r="G268" i="10"/>
  <c r="K267" i="10"/>
  <c r="H267" i="10"/>
  <c r="G267" i="10"/>
  <c r="L266" i="10"/>
  <c r="K266" i="10"/>
  <c r="H266" i="10"/>
  <c r="G266" i="10"/>
  <c r="K265" i="10"/>
  <c r="H265" i="10"/>
  <c r="G265" i="10"/>
  <c r="L264" i="10"/>
  <c r="K264" i="10"/>
  <c r="J264" i="10"/>
  <c r="I264" i="10"/>
  <c r="H264" i="10"/>
  <c r="G264" i="10"/>
  <c r="K263" i="10"/>
  <c r="H263" i="10"/>
  <c r="L262" i="10"/>
  <c r="K262" i="10"/>
  <c r="I262" i="10"/>
  <c r="H262" i="10"/>
  <c r="G262" i="10"/>
  <c r="K261" i="10"/>
  <c r="H261" i="10"/>
  <c r="G261" i="10"/>
  <c r="L260" i="10"/>
  <c r="K260" i="10"/>
  <c r="J260" i="10"/>
  <c r="H260" i="10"/>
  <c r="G260" i="10"/>
  <c r="K259" i="10"/>
  <c r="J259" i="10"/>
  <c r="I259" i="10"/>
  <c r="H259" i="10"/>
  <c r="G259" i="10"/>
  <c r="L258" i="10"/>
  <c r="K258" i="10"/>
  <c r="K257" i="10"/>
  <c r="H257" i="10"/>
  <c r="G257" i="10"/>
  <c r="L256" i="10"/>
  <c r="K256" i="10"/>
  <c r="H256" i="10"/>
  <c r="G256" i="10"/>
  <c r="K255" i="10"/>
  <c r="L254" i="10"/>
  <c r="K254" i="10"/>
  <c r="H254" i="10"/>
  <c r="G254" i="10"/>
  <c r="L253" i="10"/>
  <c r="K253" i="10"/>
  <c r="I253" i="10"/>
  <c r="H253" i="10"/>
  <c r="G253" i="10"/>
  <c r="L252" i="10"/>
  <c r="K252" i="10"/>
  <c r="H252" i="10"/>
  <c r="G252" i="10"/>
  <c r="K251" i="10"/>
  <c r="I251" i="10"/>
  <c r="H251" i="10"/>
  <c r="G251" i="10"/>
  <c r="L250" i="10"/>
  <c r="K250" i="10"/>
  <c r="J250" i="10"/>
  <c r="I250" i="10"/>
  <c r="H250" i="10"/>
  <c r="G250" i="10"/>
  <c r="K249" i="10"/>
  <c r="H249" i="10"/>
  <c r="L248" i="10"/>
  <c r="K248" i="10"/>
  <c r="H248" i="10"/>
  <c r="K247" i="10"/>
  <c r="I247" i="10"/>
  <c r="H247" i="10"/>
  <c r="G247" i="10"/>
  <c r="L246" i="10"/>
  <c r="K246" i="10"/>
  <c r="J246" i="10"/>
  <c r="I246" i="10"/>
  <c r="H246" i="10"/>
  <c r="G246" i="10"/>
  <c r="K245" i="10"/>
  <c r="H245" i="10"/>
  <c r="L244" i="10"/>
  <c r="K244" i="10"/>
  <c r="J244" i="10"/>
  <c r="H244" i="10"/>
  <c r="G244" i="10"/>
  <c r="K243" i="10"/>
  <c r="G243" i="10"/>
  <c r="L242" i="10"/>
  <c r="K242" i="10"/>
  <c r="L241" i="10"/>
  <c r="K241" i="10"/>
  <c r="I241" i="10"/>
  <c r="H241" i="10"/>
  <c r="G241" i="10"/>
  <c r="L240" i="10"/>
  <c r="K240" i="10"/>
  <c r="H240" i="10"/>
  <c r="G240" i="10"/>
  <c r="K239" i="10"/>
  <c r="I239" i="10"/>
  <c r="H239" i="10"/>
  <c r="G239" i="10"/>
  <c r="L238" i="10"/>
  <c r="K238" i="10"/>
  <c r="J238" i="10"/>
  <c r="I238" i="10"/>
  <c r="H238" i="10"/>
  <c r="N238" i="10" s="1"/>
  <c r="G238" i="10"/>
  <c r="K237" i="10"/>
  <c r="H237" i="10"/>
  <c r="G237" i="10"/>
  <c r="L236" i="10"/>
  <c r="K236" i="10"/>
  <c r="J236" i="10"/>
  <c r="I236" i="10"/>
  <c r="H236" i="10"/>
  <c r="G236" i="10"/>
  <c r="K235" i="10"/>
  <c r="H235" i="10"/>
  <c r="G235" i="10"/>
  <c r="L234" i="10"/>
  <c r="K234" i="10"/>
  <c r="I234" i="10"/>
  <c r="H234" i="10"/>
  <c r="G234" i="10"/>
  <c r="L233" i="10"/>
  <c r="K233" i="10"/>
  <c r="H233" i="10"/>
  <c r="G233" i="10"/>
  <c r="L232" i="10"/>
  <c r="K232" i="10"/>
  <c r="J232" i="10"/>
  <c r="I232" i="10"/>
  <c r="H232" i="10"/>
  <c r="G232" i="10"/>
  <c r="K231" i="10"/>
  <c r="G231" i="10"/>
  <c r="L230" i="10"/>
  <c r="K230" i="10"/>
  <c r="K229" i="10"/>
  <c r="H229" i="10"/>
  <c r="G229" i="10"/>
  <c r="L228" i="10"/>
  <c r="K228" i="10"/>
  <c r="J228" i="10"/>
  <c r="H228" i="10"/>
  <c r="G228" i="10"/>
  <c r="L227" i="10"/>
  <c r="K227" i="10"/>
  <c r="G227" i="10"/>
  <c r="L226" i="10"/>
  <c r="K226" i="10"/>
  <c r="G226" i="10"/>
  <c r="K225" i="10"/>
  <c r="G225" i="10"/>
  <c r="L224" i="10"/>
  <c r="K224" i="10"/>
  <c r="J224" i="10"/>
  <c r="I224" i="10"/>
  <c r="H224" i="10"/>
  <c r="G224" i="10"/>
  <c r="K223" i="10"/>
  <c r="H223" i="10"/>
  <c r="G223" i="10"/>
  <c r="L222" i="10"/>
  <c r="K222" i="10"/>
  <c r="H222" i="10"/>
  <c r="G222" i="10"/>
  <c r="K221" i="10"/>
  <c r="G221" i="10"/>
  <c r="L220" i="10"/>
  <c r="K220" i="10"/>
  <c r="H220" i="10"/>
  <c r="K219" i="10"/>
  <c r="G219" i="10"/>
  <c r="L218" i="10"/>
  <c r="K218" i="10"/>
  <c r="G218" i="10"/>
  <c r="K217" i="10"/>
  <c r="I217" i="10"/>
  <c r="H217" i="10"/>
  <c r="G217" i="10"/>
  <c r="L216" i="10"/>
  <c r="K216" i="10"/>
  <c r="H216" i="10"/>
  <c r="G216" i="10"/>
  <c r="K215" i="10"/>
  <c r="H215" i="10"/>
  <c r="G215" i="10"/>
  <c r="L214" i="10"/>
  <c r="K214" i="10"/>
  <c r="H214" i="10"/>
  <c r="G214" i="10"/>
  <c r="K213" i="10"/>
  <c r="H213" i="10"/>
  <c r="G213" i="10"/>
  <c r="L212" i="10"/>
  <c r="K212" i="10"/>
  <c r="J212" i="10"/>
  <c r="I212" i="10"/>
  <c r="H212" i="10"/>
  <c r="G212" i="10"/>
  <c r="K211" i="10"/>
  <c r="H211" i="10"/>
  <c r="G211" i="10"/>
  <c r="L210" i="10"/>
  <c r="K210" i="10"/>
  <c r="H210" i="10"/>
  <c r="G210" i="10"/>
  <c r="K209" i="10"/>
  <c r="L208" i="10"/>
  <c r="K208" i="10"/>
  <c r="H208" i="10"/>
  <c r="G208" i="10"/>
  <c r="K207" i="10"/>
  <c r="L206" i="10"/>
  <c r="K206" i="10"/>
  <c r="I206" i="10"/>
  <c r="H206" i="10"/>
  <c r="G206" i="10"/>
  <c r="L205" i="10"/>
  <c r="K205" i="10"/>
  <c r="H205" i="10"/>
  <c r="G205" i="10"/>
  <c r="L204" i="10"/>
  <c r="K204" i="10"/>
  <c r="K203" i="10"/>
  <c r="G203" i="10"/>
  <c r="L202" i="10"/>
  <c r="K202" i="10"/>
  <c r="H202" i="10"/>
  <c r="G202" i="10"/>
  <c r="K201" i="10"/>
  <c r="H201" i="10"/>
  <c r="G201" i="10"/>
  <c r="L200" i="10"/>
  <c r="K200" i="10"/>
  <c r="J200" i="10"/>
  <c r="H200" i="10"/>
  <c r="G200" i="10"/>
  <c r="K199" i="10"/>
  <c r="J199" i="10"/>
  <c r="I199" i="10"/>
  <c r="H199" i="10"/>
  <c r="G199" i="10"/>
  <c r="L198" i="10"/>
  <c r="K198" i="10"/>
  <c r="H198" i="10"/>
  <c r="G198" i="10"/>
  <c r="L197" i="10"/>
  <c r="K197" i="10"/>
  <c r="H197" i="10"/>
  <c r="G197" i="10"/>
  <c r="L196" i="10"/>
  <c r="K196" i="10"/>
  <c r="K195" i="10"/>
  <c r="L194" i="10"/>
  <c r="K194" i="10"/>
  <c r="H194" i="10"/>
  <c r="G194" i="10"/>
  <c r="L193" i="10"/>
  <c r="K193" i="10"/>
  <c r="H193" i="10"/>
  <c r="L192" i="10"/>
  <c r="K192" i="10"/>
  <c r="J192" i="10"/>
  <c r="I192" i="10"/>
  <c r="H192" i="10"/>
  <c r="G192" i="10"/>
  <c r="K191" i="10"/>
  <c r="H191" i="10"/>
  <c r="G191" i="10"/>
  <c r="L190" i="10"/>
  <c r="K190" i="10"/>
  <c r="H190" i="10"/>
  <c r="G190" i="10"/>
  <c r="L189" i="10"/>
  <c r="K189" i="10"/>
  <c r="F188" i="10"/>
  <c r="J336" i="10" s="1"/>
  <c r="E188" i="10"/>
  <c r="I361" i="10" s="1"/>
  <c r="D188" i="10"/>
  <c r="C188" i="10"/>
  <c r="K180" i="10"/>
  <c r="I180" i="10"/>
  <c r="H180" i="10"/>
  <c r="G180" i="10"/>
  <c r="L179" i="10"/>
  <c r="K179" i="10"/>
  <c r="I179" i="10"/>
  <c r="H179" i="10"/>
  <c r="G179" i="10"/>
  <c r="L178" i="10"/>
  <c r="K178" i="10"/>
  <c r="H178" i="10"/>
  <c r="G178" i="10"/>
  <c r="L177" i="10"/>
  <c r="K177" i="10"/>
  <c r="G177" i="10"/>
  <c r="K176" i="10"/>
  <c r="I176" i="10"/>
  <c r="H176" i="10"/>
  <c r="G176" i="10"/>
  <c r="L175" i="10"/>
  <c r="K175" i="10"/>
  <c r="I175" i="10"/>
  <c r="H175" i="10"/>
  <c r="G175" i="10"/>
  <c r="K174" i="10"/>
  <c r="I174" i="10"/>
  <c r="H174" i="10"/>
  <c r="G174" i="10"/>
  <c r="L173" i="10"/>
  <c r="K173" i="10"/>
  <c r="J173" i="10"/>
  <c r="H173" i="10"/>
  <c r="G173" i="10"/>
  <c r="L172" i="10"/>
  <c r="K172" i="10"/>
  <c r="I172" i="10"/>
  <c r="H172" i="10"/>
  <c r="G172" i="10"/>
  <c r="L171" i="10"/>
  <c r="K171" i="10"/>
  <c r="I171" i="10"/>
  <c r="H171" i="10"/>
  <c r="G171" i="10"/>
  <c r="K170" i="10"/>
  <c r="H170" i="10"/>
  <c r="G170" i="10"/>
  <c r="L169" i="10"/>
  <c r="K169" i="10"/>
  <c r="H169" i="10"/>
  <c r="G169" i="10"/>
  <c r="K168" i="10"/>
  <c r="H168" i="10"/>
  <c r="L167" i="10"/>
  <c r="K167" i="10"/>
  <c r="H167" i="10"/>
  <c r="K166" i="10"/>
  <c r="L165" i="10"/>
  <c r="K165" i="10"/>
  <c r="J165" i="10"/>
  <c r="H165" i="10"/>
  <c r="G165" i="10"/>
  <c r="L164" i="10"/>
  <c r="K164" i="10"/>
  <c r="I164" i="10"/>
  <c r="H164" i="10"/>
  <c r="G164" i="10"/>
  <c r="L163" i="10"/>
  <c r="K163" i="10"/>
  <c r="J163" i="10"/>
  <c r="I163" i="10"/>
  <c r="H163" i="10"/>
  <c r="G163" i="10"/>
  <c r="L162" i="10"/>
  <c r="K162" i="10"/>
  <c r="I162" i="10"/>
  <c r="H162" i="10"/>
  <c r="G162" i="10"/>
  <c r="L161" i="10"/>
  <c r="K161" i="10"/>
  <c r="H161" i="10"/>
  <c r="G161" i="10"/>
  <c r="K160" i="10"/>
  <c r="J160" i="10"/>
  <c r="I160" i="10"/>
  <c r="H160" i="10"/>
  <c r="G160" i="10"/>
  <c r="L159" i="10"/>
  <c r="K159" i="10"/>
  <c r="J159" i="10"/>
  <c r="H159" i="10"/>
  <c r="G159" i="10"/>
  <c r="K158" i="10"/>
  <c r="I158" i="10"/>
  <c r="H158" i="10"/>
  <c r="G158" i="10"/>
  <c r="L157" i="10"/>
  <c r="K157" i="10"/>
  <c r="J157" i="10"/>
  <c r="I157" i="10"/>
  <c r="K156" i="10"/>
  <c r="L155" i="10"/>
  <c r="K155" i="10"/>
  <c r="H155" i="10"/>
  <c r="G155" i="10"/>
  <c r="L154" i="10"/>
  <c r="K154" i="10"/>
  <c r="H154" i="10"/>
  <c r="G154" i="10"/>
  <c r="L153" i="10"/>
  <c r="K153" i="10"/>
  <c r="I153" i="10"/>
  <c r="H153" i="10"/>
  <c r="G153" i="10"/>
  <c r="K152" i="10"/>
  <c r="H152" i="10"/>
  <c r="G152" i="10"/>
  <c r="L151" i="10"/>
  <c r="K151" i="10"/>
  <c r="I151" i="10"/>
  <c r="H151" i="10"/>
  <c r="G151" i="10"/>
  <c r="K150" i="10"/>
  <c r="H150" i="10"/>
  <c r="L149" i="10"/>
  <c r="K149" i="10"/>
  <c r="K148" i="10"/>
  <c r="L147" i="10"/>
  <c r="K147" i="10"/>
  <c r="K146" i="10"/>
  <c r="H146" i="10"/>
  <c r="L145" i="10"/>
  <c r="K145" i="10"/>
  <c r="L144" i="10"/>
  <c r="K144" i="10"/>
  <c r="L143" i="10"/>
  <c r="K143" i="10"/>
  <c r="J143" i="10"/>
  <c r="H143" i="10"/>
  <c r="K142" i="10"/>
  <c r="L141" i="10"/>
  <c r="K141" i="10"/>
  <c r="K140" i="10"/>
  <c r="J140" i="10"/>
  <c r="I140" i="10"/>
  <c r="H140" i="10"/>
  <c r="G140" i="10"/>
  <c r="L139" i="10"/>
  <c r="K139" i="10"/>
  <c r="K138" i="10"/>
  <c r="G138" i="10"/>
  <c r="L137" i="10"/>
  <c r="K137" i="10"/>
  <c r="K136" i="10"/>
  <c r="H136" i="10"/>
  <c r="G136" i="10"/>
  <c r="L135" i="10"/>
  <c r="K135" i="10"/>
  <c r="H135" i="10"/>
  <c r="K134" i="10"/>
  <c r="J134" i="10"/>
  <c r="H134" i="10"/>
  <c r="L133" i="10"/>
  <c r="K133" i="10"/>
  <c r="H133" i="10"/>
  <c r="K132" i="10"/>
  <c r="L131" i="10"/>
  <c r="K131" i="10"/>
  <c r="J131" i="10"/>
  <c r="I131" i="10"/>
  <c r="H131" i="10"/>
  <c r="G131" i="10"/>
  <c r="K130" i="10"/>
  <c r="H130" i="10"/>
  <c r="G130" i="10"/>
  <c r="L129" i="10"/>
  <c r="K129" i="10"/>
  <c r="K128" i="10"/>
  <c r="H128" i="10"/>
  <c r="G128" i="10"/>
  <c r="L127" i="10"/>
  <c r="K127" i="10"/>
  <c r="K126" i="10"/>
  <c r="G126" i="10"/>
  <c r="L125" i="10"/>
  <c r="K125" i="10"/>
  <c r="H125" i="10"/>
  <c r="G125" i="10"/>
  <c r="L124" i="10"/>
  <c r="K124" i="10"/>
  <c r="G124" i="10"/>
  <c r="L123" i="10"/>
  <c r="K123" i="10"/>
  <c r="H123" i="10"/>
  <c r="G123" i="10"/>
  <c r="K122" i="10"/>
  <c r="H122" i="10"/>
  <c r="L121" i="10"/>
  <c r="K121" i="10"/>
  <c r="H121" i="10"/>
  <c r="G121" i="10"/>
  <c r="K120" i="10"/>
  <c r="H120" i="10"/>
  <c r="L119" i="10"/>
  <c r="K119" i="10"/>
  <c r="J119" i="10"/>
  <c r="I119" i="10"/>
  <c r="H119" i="10"/>
  <c r="N119" i="10" s="1"/>
  <c r="G119" i="10"/>
  <c r="K118" i="10"/>
  <c r="G118" i="10"/>
  <c r="L117" i="10"/>
  <c r="K117" i="10"/>
  <c r="I117" i="10"/>
  <c r="H117" i="10"/>
  <c r="G117" i="10"/>
  <c r="K116" i="10"/>
  <c r="L115" i="10"/>
  <c r="K115" i="10"/>
  <c r="K114" i="10"/>
  <c r="H114" i="10"/>
  <c r="G114" i="10"/>
  <c r="L113" i="10"/>
  <c r="K113" i="10"/>
  <c r="I113" i="10"/>
  <c r="H113" i="10"/>
  <c r="G113" i="10"/>
  <c r="L112" i="10"/>
  <c r="K112" i="10"/>
  <c r="H112" i="10"/>
  <c r="G112" i="10"/>
  <c r="L111" i="10"/>
  <c r="K111" i="10"/>
  <c r="G111" i="10"/>
  <c r="K110" i="10"/>
  <c r="I110" i="10"/>
  <c r="H110" i="10"/>
  <c r="G110" i="10"/>
  <c r="L109" i="10"/>
  <c r="K109" i="10"/>
  <c r="H109" i="10"/>
  <c r="G109" i="10"/>
  <c r="K108" i="10"/>
  <c r="H108" i="10"/>
  <c r="G108" i="10"/>
  <c r="L107" i="10"/>
  <c r="K107" i="10"/>
  <c r="H107" i="10"/>
  <c r="G107" i="10"/>
  <c r="K106" i="10"/>
  <c r="H106" i="10"/>
  <c r="G106" i="10"/>
  <c r="L105" i="10"/>
  <c r="K105" i="10"/>
  <c r="G105" i="10"/>
  <c r="L104" i="10"/>
  <c r="K104" i="10"/>
  <c r="H104" i="10"/>
  <c r="G104" i="10"/>
  <c r="L103" i="10"/>
  <c r="K103" i="10"/>
  <c r="K102" i="10"/>
  <c r="H102" i="10"/>
  <c r="G102" i="10"/>
  <c r="L101" i="10"/>
  <c r="K101" i="10"/>
  <c r="H101" i="10"/>
  <c r="G101" i="10"/>
  <c r="K100" i="10"/>
  <c r="L99" i="10"/>
  <c r="K99" i="10"/>
  <c r="G99" i="10"/>
  <c r="K98" i="10"/>
  <c r="H98" i="10"/>
  <c r="G98" i="10"/>
  <c r="L97" i="10"/>
  <c r="K97" i="10"/>
  <c r="K96" i="10"/>
  <c r="H96" i="10"/>
  <c r="G96" i="10"/>
  <c r="L95" i="10"/>
  <c r="K95" i="10"/>
  <c r="J95" i="10"/>
  <c r="I95" i="10"/>
  <c r="H95" i="10"/>
  <c r="N95" i="10" s="1"/>
  <c r="G95" i="10"/>
  <c r="K94" i="10"/>
  <c r="I94" i="10"/>
  <c r="H94" i="10"/>
  <c r="G94" i="10"/>
  <c r="L93" i="10"/>
  <c r="K93" i="10"/>
  <c r="H93" i="10"/>
  <c r="L92" i="10"/>
  <c r="K92" i="10"/>
  <c r="H92" i="10"/>
  <c r="G92" i="10"/>
  <c r="L91" i="10"/>
  <c r="K91" i="10"/>
  <c r="H91" i="10"/>
  <c r="G91" i="10"/>
  <c r="L90" i="10"/>
  <c r="K90" i="10"/>
  <c r="H90" i="10"/>
  <c r="G90" i="10"/>
  <c r="L89" i="10"/>
  <c r="K89" i="10"/>
  <c r="H89" i="10"/>
  <c r="G89" i="10"/>
  <c r="L88" i="10"/>
  <c r="K88" i="10"/>
  <c r="G88" i="10"/>
  <c r="L87" i="10"/>
  <c r="K87" i="10"/>
  <c r="K86" i="10"/>
  <c r="L85" i="10"/>
  <c r="K85" i="10"/>
  <c r="H85" i="10"/>
  <c r="K84" i="10"/>
  <c r="H84" i="10"/>
  <c r="L83" i="10"/>
  <c r="K83" i="10"/>
  <c r="G83" i="10"/>
  <c r="L82" i="10"/>
  <c r="K82" i="10"/>
  <c r="F81" i="10"/>
  <c r="E81" i="10"/>
  <c r="I170" i="10" s="1"/>
  <c r="D81" i="10"/>
  <c r="H149" i="10" s="1"/>
  <c r="C81" i="10"/>
  <c r="G82" i="10" s="1"/>
  <c r="K73" i="10"/>
  <c r="I73" i="10"/>
  <c r="G73" i="10"/>
  <c r="L72" i="10"/>
  <c r="K72" i="10"/>
  <c r="H72" i="10"/>
  <c r="G72" i="10"/>
  <c r="K71" i="10"/>
  <c r="G71" i="10"/>
  <c r="L70" i="10"/>
  <c r="K70" i="10"/>
  <c r="G70" i="10"/>
  <c r="K69" i="10"/>
  <c r="J69" i="10"/>
  <c r="I69" i="10"/>
  <c r="G69" i="10"/>
  <c r="L68" i="10"/>
  <c r="K68" i="10"/>
  <c r="H68" i="10"/>
  <c r="G68" i="10"/>
  <c r="L67" i="10"/>
  <c r="K67" i="10"/>
  <c r="G67" i="10"/>
  <c r="L66" i="10"/>
  <c r="K66" i="10"/>
  <c r="I66" i="10"/>
  <c r="H66" i="10"/>
  <c r="G66" i="10"/>
  <c r="L65" i="10"/>
  <c r="K65" i="10"/>
  <c r="I65" i="10"/>
  <c r="H65" i="10"/>
  <c r="G65" i="10"/>
  <c r="L64" i="10"/>
  <c r="K64" i="10"/>
  <c r="H64" i="10"/>
  <c r="G64" i="10"/>
  <c r="K63" i="10"/>
  <c r="J63" i="10"/>
  <c r="I63" i="10"/>
  <c r="G63" i="10"/>
  <c r="L62" i="10"/>
  <c r="K62" i="10"/>
  <c r="H62" i="10"/>
  <c r="G62" i="10"/>
  <c r="L61" i="10"/>
  <c r="K61" i="10"/>
  <c r="J61" i="10"/>
  <c r="I61" i="10"/>
  <c r="H61" i="10"/>
  <c r="G61" i="10"/>
  <c r="L60" i="10"/>
  <c r="K60" i="10"/>
  <c r="H60" i="10"/>
  <c r="G60" i="10"/>
  <c r="K59" i="10"/>
  <c r="J59" i="10"/>
  <c r="I59" i="10"/>
  <c r="G59" i="10"/>
  <c r="L58" i="10"/>
  <c r="K58" i="10"/>
  <c r="J58" i="10"/>
  <c r="I58" i="10"/>
  <c r="H58" i="10"/>
  <c r="G58" i="10"/>
  <c r="L57" i="10"/>
  <c r="K57" i="10"/>
  <c r="H57" i="10"/>
  <c r="L56" i="10"/>
  <c r="K56" i="10"/>
  <c r="I56" i="10"/>
  <c r="H56" i="10"/>
  <c r="G56" i="10"/>
  <c r="L55" i="10"/>
  <c r="K55" i="10"/>
  <c r="H55" i="10"/>
  <c r="G55" i="10"/>
  <c r="L54" i="10"/>
  <c r="K54" i="10"/>
  <c r="J54" i="10"/>
  <c r="H54" i="10"/>
  <c r="G54" i="10"/>
  <c r="L53" i="10"/>
  <c r="K53" i="10"/>
  <c r="G53" i="10"/>
  <c r="L52" i="10"/>
  <c r="K52" i="10"/>
  <c r="H52" i="10"/>
  <c r="G52" i="10"/>
  <c r="L51" i="10"/>
  <c r="K51" i="10"/>
  <c r="J51" i="10"/>
  <c r="I51" i="10"/>
  <c r="H51" i="10"/>
  <c r="G51" i="10"/>
  <c r="L50" i="10"/>
  <c r="K50" i="10"/>
  <c r="J50" i="10"/>
  <c r="I50" i="10"/>
  <c r="H50" i="10"/>
  <c r="G50" i="10"/>
  <c r="L49" i="10"/>
  <c r="K49" i="10"/>
  <c r="I49" i="10"/>
  <c r="H49" i="10"/>
  <c r="G49" i="10"/>
  <c r="L48" i="10"/>
  <c r="K48" i="10"/>
  <c r="H48" i="10"/>
  <c r="L47" i="10"/>
  <c r="K47" i="10"/>
  <c r="H47" i="10"/>
  <c r="G47" i="10"/>
  <c r="L46" i="10"/>
  <c r="K46" i="10"/>
  <c r="J46" i="10"/>
  <c r="I46" i="10"/>
  <c r="H46" i="10"/>
  <c r="G46" i="10"/>
  <c r="L45" i="10"/>
  <c r="K45" i="10"/>
  <c r="J45" i="10"/>
  <c r="I45" i="10"/>
  <c r="H45" i="10"/>
  <c r="G45" i="10"/>
  <c r="L44" i="10"/>
  <c r="K44" i="10"/>
  <c r="J44" i="10"/>
  <c r="I44" i="10"/>
  <c r="H44" i="10"/>
  <c r="G44" i="10"/>
  <c r="L43" i="10"/>
  <c r="K43" i="10"/>
  <c r="J43" i="10"/>
  <c r="I43" i="10"/>
  <c r="H43" i="10"/>
  <c r="G43" i="10"/>
  <c r="M43" i="10" s="1"/>
  <c r="L42" i="10"/>
  <c r="K42" i="10"/>
  <c r="H42" i="10"/>
  <c r="G42" i="10"/>
  <c r="L41" i="10"/>
  <c r="K41" i="10"/>
  <c r="H41" i="10"/>
  <c r="G41" i="10"/>
  <c r="L40" i="10"/>
  <c r="K40" i="10"/>
  <c r="I40" i="10"/>
  <c r="H40" i="10"/>
  <c r="G40" i="10"/>
  <c r="L39" i="10"/>
  <c r="K39" i="10"/>
  <c r="H39" i="10"/>
  <c r="G39" i="10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G37" i="10"/>
  <c r="L36" i="10"/>
  <c r="K36" i="10"/>
  <c r="J36" i="10"/>
  <c r="I36" i="10"/>
  <c r="H36" i="10"/>
  <c r="G36" i="10"/>
  <c r="L35" i="10"/>
  <c r="K35" i="10"/>
  <c r="J35" i="10"/>
  <c r="H35" i="10"/>
  <c r="G35" i="10"/>
  <c r="L34" i="10"/>
  <c r="K34" i="10"/>
  <c r="J34" i="10"/>
  <c r="I34" i="10"/>
  <c r="H34" i="10"/>
  <c r="G34" i="10"/>
  <c r="L33" i="10"/>
  <c r="K33" i="10"/>
  <c r="L32" i="10"/>
  <c r="K32" i="10"/>
  <c r="H32" i="10"/>
  <c r="G32" i="10"/>
  <c r="L31" i="10"/>
  <c r="K31" i="10"/>
  <c r="H31" i="10"/>
  <c r="G31" i="10"/>
  <c r="L30" i="10"/>
  <c r="K30" i="10"/>
  <c r="H30" i="10"/>
  <c r="G30" i="10"/>
  <c r="L29" i="10"/>
  <c r="K29" i="10"/>
  <c r="H29" i="10"/>
  <c r="G29" i="10"/>
  <c r="L28" i="10"/>
  <c r="K28" i="10"/>
  <c r="H28" i="10"/>
  <c r="G28" i="10"/>
  <c r="L27" i="10"/>
  <c r="K27" i="10"/>
  <c r="H27" i="10"/>
  <c r="G27" i="10"/>
  <c r="L26" i="10"/>
  <c r="K26" i="10"/>
  <c r="J26" i="10"/>
  <c r="H26" i="10"/>
  <c r="G26" i="10"/>
  <c r="L25" i="10"/>
  <c r="K25" i="10"/>
  <c r="J25" i="10"/>
  <c r="I25" i="10"/>
  <c r="H25" i="10"/>
  <c r="G25" i="10"/>
  <c r="L24" i="10"/>
  <c r="K24" i="10"/>
  <c r="J24" i="10"/>
  <c r="I24" i="10"/>
  <c r="G24" i="10"/>
  <c r="L23" i="10"/>
  <c r="K23" i="10"/>
  <c r="I23" i="10"/>
  <c r="H23" i="10"/>
  <c r="G23" i="10"/>
  <c r="F22" i="10"/>
  <c r="J23" i="10" s="1"/>
  <c r="E22" i="10"/>
  <c r="I48" i="10" s="1"/>
  <c r="D22" i="10"/>
  <c r="H24" i="10" s="1"/>
  <c r="C22" i="10"/>
  <c r="G57" i="10" s="1"/>
  <c r="L640" i="9"/>
  <c r="K640" i="9"/>
  <c r="K639" i="9"/>
  <c r="L638" i="9"/>
  <c r="K638" i="9"/>
  <c r="H638" i="9"/>
  <c r="K637" i="9"/>
  <c r="G637" i="9"/>
  <c r="L636" i="9"/>
  <c r="K636" i="9"/>
  <c r="G636" i="9"/>
  <c r="K635" i="9"/>
  <c r="I635" i="9"/>
  <c r="G635" i="9"/>
  <c r="L634" i="9"/>
  <c r="K634" i="9"/>
  <c r="H634" i="9"/>
  <c r="G634" i="9"/>
  <c r="L633" i="9"/>
  <c r="K633" i="9"/>
  <c r="G633" i="9"/>
  <c r="L632" i="9"/>
  <c r="K632" i="9"/>
  <c r="G632" i="9"/>
  <c r="K631" i="9"/>
  <c r="G631" i="9"/>
  <c r="L630" i="9"/>
  <c r="K630" i="9"/>
  <c r="K629" i="9"/>
  <c r="I629" i="9"/>
  <c r="G629" i="9"/>
  <c r="L628" i="9"/>
  <c r="K628" i="9"/>
  <c r="K627" i="9"/>
  <c r="G627" i="9"/>
  <c r="L626" i="9"/>
  <c r="K626" i="9"/>
  <c r="I626" i="9"/>
  <c r="H626" i="9"/>
  <c r="G626" i="9"/>
  <c r="K625" i="9"/>
  <c r="G625" i="9"/>
  <c r="L624" i="9"/>
  <c r="K624" i="9"/>
  <c r="I624" i="9"/>
  <c r="G624" i="9"/>
  <c r="K623" i="9"/>
  <c r="G623" i="9"/>
  <c r="L622" i="9"/>
  <c r="K622" i="9"/>
  <c r="I622" i="9"/>
  <c r="G622" i="9"/>
  <c r="K621" i="9"/>
  <c r="G621" i="9"/>
  <c r="L620" i="9"/>
  <c r="K620" i="9"/>
  <c r="H620" i="9"/>
  <c r="G620" i="9"/>
  <c r="K619" i="9"/>
  <c r="G619" i="9"/>
  <c r="L618" i="9"/>
  <c r="K618" i="9"/>
  <c r="I618" i="9"/>
  <c r="H618" i="9"/>
  <c r="G618" i="9"/>
  <c r="K617" i="9"/>
  <c r="H617" i="9"/>
  <c r="G617" i="9"/>
  <c r="L616" i="9"/>
  <c r="K616" i="9"/>
  <c r="K615" i="9"/>
  <c r="L614" i="9"/>
  <c r="K614" i="9"/>
  <c r="G614" i="9"/>
  <c r="L613" i="9"/>
  <c r="K613" i="9"/>
  <c r="H613" i="9"/>
  <c r="G613" i="9"/>
  <c r="F612" i="9"/>
  <c r="J640" i="9" s="1"/>
  <c r="E612" i="9"/>
  <c r="I640" i="9" s="1"/>
  <c r="D612" i="9"/>
  <c r="H640" i="9" s="1"/>
  <c r="C612" i="9"/>
  <c r="C14" i="9" s="1"/>
  <c r="K604" i="9"/>
  <c r="I604" i="9"/>
  <c r="H604" i="9"/>
  <c r="G604" i="9"/>
  <c r="L603" i="9"/>
  <c r="K603" i="9"/>
  <c r="J603" i="9"/>
  <c r="I603" i="9"/>
  <c r="H603" i="9"/>
  <c r="G603" i="9"/>
  <c r="K602" i="9"/>
  <c r="H602" i="9"/>
  <c r="G602" i="9"/>
  <c r="L601" i="9"/>
  <c r="K601" i="9"/>
  <c r="J601" i="9"/>
  <c r="I601" i="9"/>
  <c r="H601" i="9"/>
  <c r="G601" i="9"/>
  <c r="K600" i="9"/>
  <c r="I600" i="9"/>
  <c r="H600" i="9"/>
  <c r="G600" i="9"/>
  <c r="L599" i="9"/>
  <c r="K599" i="9"/>
  <c r="H599" i="9"/>
  <c r="G599" i="9"/>
  <c r="K598" i="9"/>
  <c r="I598" i="9"/>
  <c r="G598" i="9"/>
  <c r="L597" i="9"/>
  <c r="K597" i="9"/>
  <c r="K596" i="9"/>
  <c r="H596" i="9"/>
  <c r="G596" i="9"/>
  <c r="L595" i="9"/>
  <c r="K595" i="9"/>
  <c r="H595" i="9"/>
  <c r="G595" i="9"/>
  <c r="K594" i="9"/>
  <c r="H594" i="9"/>
  <c r="G594" i="9"/>
  <c r="L593" i="9"/>
  <c r="K593" i="9"/>
  <c r="I593" i="9"/>
  <c r="H593" i="9"/>
  <c r="G593" i="9"/>
  <c r="K592" i="9"/>
  <c r="H592" i="9"/>
  <c r="G592" i="9"/>
  <c r="L591" i="9"/>
  <c r="K591" i="9"/>
  <c r="H591" i="9"/>
  <c r="G591" i="9"/>
  <c r="K590" i="9"/>
  <c r="G590" i="9"/>
  <c r="L589" i="9"/>
  <c r="K589" i="9"/>
  <c r="G589" i="9"/>
  <c r="L588" i="9"/>
  <c r="K588" i="9"/>
  <c r="L587" i="9"/>
  <c r="K587" i="9"/>
  <c r="J587" i="9"/>
  <c r="I587" i="9"/>
  <c r="H587" i="9"/>
  <c r="G587" i="9"/>
  <c r="L586" i="9"/>
  <c r="K586" i="9"/>
  <c r="I586" i="9"/>
  <c r="H586" i="9"/>
  <c r="G586" i="9"/>
  <c r="L585" i="9"/>
  <c r="K585" i="9"/>
  <c r="H585" i="9"/>
  <c r="G585" i="9"/>
  <c r="K584" i="9"/>
  <c r="I584" i="9"/>
  <c r="H584" i="9"/>
  <c r="G584" i="9"/>
  <c r="L583" i="9"/>
  <c r="K583" i="9"/>
  <c r="K582" i="9"/>
  <c r="I582" i="9"/>
  <c r="H582" i="9"/>
  <c r="G582" i="9"/>
  <c r="L581" i="9"/>
  <c r="K581" i="9"/>
  <c r="I581" i="9"/>
  <c r="G581" i="9"/>
  <c r="K580" i="9"/>
  <c r="L579" i="9"/>
  <c r="K579" i="9"/>
  <c r="H579" i="9"/>
  <c r="G579" i="9"/>
  <c r="K578" i="9"/>
  <c r="I578" i="9"/>
  <c r="H578" i="9"/>
  <c r="G578" i="9"/>
  <c r="L577" i="9"/>
  <c r="K577" i="9"/>
  <c r="G577" i="9"/>
  <c r="K576" i="9"/>
  <c r="I576" i="9"/>
  <c r="H576" i="9"/>
  <c r="G576" i="9"/>
  <c r="L575" i="9"/>
  <c r="K575" i="9"/>
  <c r="H575" i="9"/>
  <c r="G575" i="9"/>
  <c r="K574" i="9"/>
  <c r="I574" i="9"/>
  <c r="H574" i="9"/>
  <c r="G574" i="9"/>
  <c r="L573" i="9"/>
  <c r="K573" i="9"/>
  <c r="H573" i="9"/>
  <c r="L572" i="9"/>
  <c r="K572" i="9"/>
  <c r="I572" i="9"/>
  <c r="H572" i="9"/>
  <c r="G572" i="9"/>
  <c r="L571" i="9"/>
  <c r="K571" i="9"/>
  <c r="H571" i="9"/>
  <c r="G571" i="9"/>
  <c r="K570" i="9"/>
  <c r="I570" i="9"/>
  <c r="H570" i="9"/>
  <c r="G570" i="9"/>
  <c r="L569" i="9"/>
  <c r="K569" i="9"/>
  <c r="G569" i="9"/>
  <c r="L568" i="9"/>
  <c r="K568" i="9"/>
  <c r="G568" i="9"/>
  <c r="L567" i="9"/>
  <c r="K567" i="9"/>
  <c r="K566" i="9"/>
  <c r="I566" i="9"/>
  <c r="H566" i="9"/>
  <c r="G566" i="9"/>
  <c r="L565" i="9"/>
  <c r="K565" i="9"/>
  <c r="H565" i="9"/>
  <c r="G565" i="9"/>
  <c r="K564" i="9"/>
  <c r="G564" i="9"/>
  <c r="L563" i="9"/>
  <c r="K563" i="9"/>
  <c r="G563" i="9"/>
  <c r="L562" i="9"/>
  <c r="K562" i="9"/>
  <c r="I562" i="9"/>
  <c r="H562" i="9"/>
  <c r="G562" i="9"/>
  <c r="L561" i="9"/>
  <c r="K561" i="9"/>
  <c r="G561" i="9"/>
  <c r="L560" i="9"/>
  <c r="K560" i="9"/>
  <c r="H560" i="9"/>
  <c r="G560" i="9"/>
  <c r="L559" i="9"/>
  <c r="K559" i="9"/>
  <c r="H559" i="9"/>
  <c r="G559" i="9"/>
  <c r="L558" i="9"/>
  <c r="K558" i="9"/>
  <c r="L557" i="9"/>
  <c r="K557" i="9"/>
  <c r="H557" i="9"/>
  <c r="G557" i="9"/>
  <c r="K556" i="9"/>
  <c r="I556" i="9"/>
  <c r="H556" i="9"/>
  <c r="G556" i="9"/>
  <c r="L555" i="9"/>
  <c r="K555" i="9"/>
  <c r="J555" i="9"/>
  <c r="I555" i="9"/>
  <c r="H555" i="9"/>
  <c r="G555" i="9"/>
  <c r="K554" i="9"/>
  <c r="H554" i="9"/>
  <c r="G554" i="9"/>
  <c r="L553" i="9"/>
  <c r="K553" i="9"/>
  <c r="H553" i="9"/>
  <c r="G553" i="9"/>
  <c r="K552" i="9"/>
  <c r="H552" i="9"/>
  <c r="G552" i="9"/>
  <c r="L551" i="9"/>
  <c r="K551" i="9"/>
  <c r="G551" i="9"/>
  <c r="K550" i="9"/>
  <c r="H550" i="9"/>
  <c r="G550" i="9"/>
  <c r="L549" i="9"/>
  <c r="K549" i="9"/>
  <c r="I549" i="9"/>
  <c r="H549" i="9"/>
  <c r="G549" i="9"/>
  <c r="K548" i="9"/>
  <c r="J548" i="9"/>
  <c r="I548" i="9"/>
  <c r="H548" i="9"/>
  <c r="G548" i="9"/>
  <c r="L547" i="9"/>
  <c r="K547" i="9"/>
  <c r="J547" i="9"/>
  <c r="I547" i="9"/>
  <c r="H547" i="9"/>
  <c r="G547" i="9"/>
  <c r="K546" i="9"/>
  <c r="G546" i="9"/>
  <c r="L545" i="9"/>
  <c r="K545" i="9"/>
  <c r="H545" i="9"/>
  <c r="L544" i="9"/>
  <c r="K544" i="9"/>
  <c r="H544" i="9"/>
  <c r="L543" i="9"/>
  <c r="K543" i="9"/>
  <c r="G543" i="9"/>
  <c r="K542" i="9"/>
  <c r="J542" i="9"/>
  <c r="I542" i="9"/>
  <c r="H542" i="9"/>
  <c r="G542" i="9"/>
  <c r="L541" i="9"/>
  <c r="K541" i="9"/>
  <c r="H541" i="9"/>
  <c r="K540" i="9"/>
  <c r="H540" i="9"/>
  <c r="L539" i="9"/>
  <c r="K539" i="9"/>
  <c r="L538" i="9"/>
  <c r="K538" i="9"/>
  <c r="H538" i="9"/>
  <c r="G538" i="9"/>
  <c r="L537" i="9"/>
  <c r="K537" i="9"/>
  <c r="H537" i="9"/>
  <c r="K536" i="9"/>
  <c r="H536" i="9"/>
  <c r="G536" i="9"/>
  <c r="L535" i="9"/>
  <c r="K535" i="9"/>
  <c r="H535" i="9"/>
  <c r="G535" i="9"/>
  <c r="K534" i="9"/>
  <c r="I534" i="9"/>
  <c r="H534" i="9"/>
  <c r="G534" i="9"/>
  <c r="L533" i="9"/>
  <c r="K533" i="9"/>
  <c r="I533" i="9"/>
  <c r="H533" i="9"/>
  <c r="G533" i="9"/>
  <c r="K532" i="9"/>
  <c r="J532" i="9"/>
  <c r="I532" i="9"/>
  <c r="H532" i="9"/>
  <c r="G532" i="9"/>
  <c r="L531" i="9"/>
  <c r="K531" i="9"/>
  <c r="I531" i="9"/>
  <c r="H531" i="9"/>
  <c r="G531" i="9"/>
  <c r="K530" i="9"/>
  <c r="G530" i="9"/>
  <c r="L529" i="9"/>
  <c r="K529" i="9"/>
  <c r="I529" i="9"/>
  <c r="H529" i="9"/>
  <c r="G529" i="9"/>
  <c r="K528" i="9"/>
  <c r="H528" i="9"/>
  <c r="L527" i="9"/>
  <c r="K527" i="9"/>
  <c r="I527" i="9"/>
  <c r="G527" i="9"/>
  <c r="L526" i="9"/>
  <c r="K526" i="9"/>
  <c r="H526" i="9"/>
  <c r="G526" i="9"/>
  <c r="L525" i="9"/>
  <c r="K525" i="9"/>
  <c r="H525" i="9"/>
  <c r="G525" i="9"/>
  <c r="L524" i="9"/>
  <c r="K524" i="9"/>
  <c r="I524" i="9"/>
  <c r="H524" i="9"/>
  <c r="G524" i="9"/>
  <c r="L523" i="9"/>
  <c r="K523" i="9"/>
  <c r="L522" i="9"/>
  <c r="K522" i="9"/>
  <c r="I522" i="9"/>
  <c r="H522" i="9"/>
  <c r="G522" i="9"/>
  <c r="L521" i="9"/>
  <c r="K521" i="9"/>
  <c r="I521" i="9"/>
  <c r="H521" i="9"/>
  <c r="G521" i="9"/>
  <c r="K520" i="9"/>
  <c r="I520" i="9"/>
  <c r="G520" i="9"/>
  <c r="L519" i="9"/>
  <c r="K519" i="9"/>
  <c r="H519" i="9"/>
  <c r="G519" i="9"/>
  <c r="K518" i="9"/>
  <c r="L517" i="9"/>
  <c r="K517" i="9"/>
  <c r="K516" i="9"/>
  <c r="I516" i="9"/>
  <c r="H516" i="9"/>
  <c r="G516" i="9"/>
  <c r="L515" i="9"/>
  <c r="K515" i="9"/>
  <c r="I515" i="9"/>
  <c r="G515" i="9"/>
  <c r="L514" i="9"/>
  <c r="K514" i="9"/>
  <c r="I514" i="9"/>
  <c r="G514" i="9"/>
  <c r="L513" i="9"/>
  <c r="K513" i="9"/>
  <c r="G513" i="9"/>
  <c r="K512" i="9"/>
  <c r="G512" i="9"/>
  <c r="L511" i="9"/>
  <c r="K511" i="9"/>
  <c r="G511" i="9"/>
  <c r="K510" i="9"/>
  <c r="I510" i="9"/>
  <c r="H510" i="9"/>
  <c r="G510" i="9"/>
  <c r="L509" i="9"/>
  <c r="K509" i="9"/>
  <c r="G509" i="9"/>
  <c r="K508" i="9"/>
  <c r="I508" i="9"/>
  <c r="H508" i="9"/>
  <c r="G508" i="9"/>
  <c r="L507" i="9"/>
  <c r="K507" i="9"/>
  <c r="L506" i="9"/>
  <c r="K506" i="9"/>
  <c r="I506" i="9"/>
  <c r="H506" i="9"/>
  <c r="G506" i="9"/>
  <c r="L505" i="9"/>
  <c r="K505" i="9"/>
  <c r="J505" i="9"/>
  <c r="I505" i="9"/>
  <c r="H505" i="9"/>
  <c r="N505" i="9" s="1"/>
  <c r="G505" i="9"/>
  <c r="K504" i="9"/>
  <c r="H504" i="9"/>
  <c r="G504" i="9"/>
  <c r="L503" i="9"/>
  <c r="K503" i="9"/>
  <c r="I503" i="9"/>
  <c r="H503" i="9"/>
  <c r="G503" i="9"/>
  <c r="L502" i="9"/>
  <c r="K502" i="9"/>
  <c r="I502" i="9"/>
  <c r="H502" i="9"/>
  <c r="G502" i="9"/>
  <c r="L501" i="9"/>
  <c r="K501" i="9"/>
  <c r="H501" i="9"/>
  <c r="L500" i="9"/>
  <c r="K500" i="9"/>
  <c r="I500" i="9"/>
  <c r="H500" i="9"/>
  <c r="G500" i="9"/>
  <c r="L499" i="9"/>
  <c r="K499" i="9"/>
  <c r="K498" i="9"/>
  <c r="H498" i="9"/>
  <c r="G498" i="9"/>
  <c r="L497" i="9"/>
  <c r="K497" i="9"/>
  <c r="H497" i="9"/>
  <c r="G497" i="9"/>
  <c r="L496" i="9"/>
  <c r="K496" i="9"/>
  <c r="I496" i="9"/>
  <c r="G496" i="9"/>
  <c r="L495" i="9"/>
  <c r="K495" i="9"/>
  <c r="I495" i="9"/>
  <c r="H495" i="9"/>
  <c r="G495" i="9"/>
  <c r="K494" i="9"/>
  <c r="G494" i="9"/>
  <c r="L493" i="9"/>
  <c r="K493" i="9"/>
  <c r="K492" i="9"/>
  <c r="I492" i="9"/>
  <c r="H492" i="9"/>
  <c r="G492" i="9"/>
  <c r="L491" i="9"/>
  <c r="K491" i="9"/>
  <c r="H491" i="9"/>
  <c r="G491" i="9"/>
  <c r="K490" i="9"/>
  <c r="I490" i="9"/>
  <c r="H490" i="9"/>
  <c r="G490" i="9"/>
  <c r="L489" i="9"/>
  <c r="K489" i="9"/>
  <c r="H489" i="9"/>
  <c r="G489" i="9"/>
  <c r="L488" i="9"/>
  <c r="K488" i="9"/>
  <c r="I488" i="9"/>
  <c r="H488" i="9"/>
  <c r="G488" i="9"/>
  <c r="L487" i="9"/>
  <c r="K487" i="9"/>
  <c r="K486" i="9"/>
  <c r="G486" i="9"/>
  <c r="L485" i="9"/>
  <c r="K485" i="9"/>
  <c r="L484" i="9"/>
  <c r="K484" i="9"/>
  <c r="L483" i="9"/>
  <c r="K483" i="9"/>
  <c r="L482" i="9"/>
  <c r="K482" i="9"/>
  <c r="I482" i="9"/>
  <c r="H482" i="9"/>
  <c r="G482" i="9"/>
  <c r="L481" i="9"/>
  <c r="K481" i="9"/>
  <c r="G481" i="9"/>
  <c r="L480" i="9"/>
  <c r="K480" i="9"/>
  <c r="H480" i="9"/>
  <c r="G480" i="9"/>
  <c r="L479" i="9"/>
  <c r="K479" i="9"/>
  <c r="H479" i="9"/>
  <c r="G479" i="9"/>
  <c r="L478" i="9"/>
  <c r="K478" i="9"/>
  <c r="H478" i="9"/>
  <c r="G478" i="9"/>
  <c r="L477" i="9"/>
  <c r="K477" i="9"/>
  <c r="I477" i="9"/>
  <c r="H477" i="9"/>
  <c r="G477" i="9"/>
  <c r="K476" i="9"/>
  <c r="H476" i="9"/>
  <c r="G476" i="9"/>
  <c r="L475" i="9"/>
  <c r="K475" i="9"/>
  <c r="J475" i="9"/>
  <c r="I475" i="9"/>
  <c r="H475" i="9"/>
  <c r="G475" i="9"/>
  <c r="M475" i="9" s="1"/>
  <c r="K474" i="9"/>
  <c r="H474" i="9"/>
  <c r="G474" i="9"/>
  <c r="L473" i="9"/>
  <c r="K473" i="9"/>
  <c r="K472" i="9"/>
  <c r="H472" i="9"/>
  <c r="G472" i="9"/>
  <c r="L471" i="9"/>
  <c r="K471" i="9"/>
  <c r="K470" i="9"/>
  <c r="G470" i="9"/>
  <c r="L469" i="9"/>
  <c r="K469" i="9"/>
  <c r="H469" i="9"/>
  <c r="G469" i="9"/>
  <c r="K468" i="9"/>
  <c r="I468" i="9"/>
  <c r="H468" i="9"/>
  <c r="G468" i="9"/>
  <c r="L467" i="9"/>
  <c r="K467" i="9"/>
  <c r="I467" i="9"/>
  <c r="H467" i="9"/>
  <c r="G467" i="9"/>
  <c r="L466" i="9"/>
  <c r="K466" i="9"/>
  <c r="I466" i="9"/>
  <c r="H466" i="9"/>
  <c r="G466" i="9"/>
  <c r="L465" i="9"/>
  <c r="K465" i="9"/>
  <c r="H465" i="9"/>
  <c r="G465" i="9"/>
  <c r="K464" i="9"/>
  <c r="H464" i="9"/>
  <c r="G464" i="9"/>
  <c r="L463" i="9"/>
  <c r="K463" i="9"/>
  <c r="I463" i="9"/>
  <c r="H463" i="9"/>
  <c r="G463" i="9"/>
  <c r="K462" i="9"/>
  <c r="H462" i="9"/>
  <c r="G462" i="9"/>
  <c r="L461" i="9"/>
  <c r="K461" i="9"/>
  <c r="H461" i="9"/>
  <c r="G461" i="9"/>
  <c r="K460" i="9"/>
  <c r="H460" i="9"/>
  <c r="G460" i="9"/>
  <c r="L459" i="9"/>
  <c r="K459" i="9"/>
  <c r="J459" i="9"/>
  <c r="I459" i="9"/>
  <c r="H459" i="9"/>
  <c r="G459" i="9"/>
  <c r="M459" i="9" s="1"/>
  <c r="L458" i="9"/>
  <c r="K458" i="9"/>
  <c r="H458" i="9"/>
  <c r="G458" i="9"/>
  <c r="L457" i="9"/>
  <c r="K457" i="9"/>
  <c r="H457" i="9"/>
  <c r="G457" i="9"/>
  <c r="L456" i="9"/>
  <c r="K456" i="9"/>
  <c r="H456" i="9"/>
  <c r="G456" i="9"/>
  <c r="L455" i="9"/>
  <c r="K455" i="9"/>
  <c r="J455" i="9"/>
  <c r="L454" i="9"/>
  <c r="K454" i="9"/>
  <c r="H454" i="9"/>
  <c r="G454" i="9"/>
  <c r="L453" i="9"/>
  <c r="K453" i="9"/>
  <c r="J453" i="9"/>
  <c r="I453" i="9"/>
  <c r="H453" i="9"/>
  <c r="G453" i="9"/>
  <c r="K452" i="9"/>
  <c r="H452" i="9"/>
  <c r="G452" i="9"/>
  <c r="L451" i="9"/>
  <c r="K451" i="9"/>
  <c r="H451" i="9"/>
  <c r="K450" i="9"/>
  <c r="H450" i="9"/>
  <c r="G450" i="9"/>
  <c r="L449" i="9"/>
  <c r="K449" i="9"/>
  <c r="J449" i="9"/>
  <c r="H449" i="9"/>
  <c r="G449" i="9"/>
  <c r="K448" i="9"/>
  <c r="H448" i="9"/>
  <c r="G448" i="9"/>
  <c r="L447" i="9"/>
  <c r="K447" i="9"/>
  <c r="J447" i="9"/>
  <c r="I447" i="9"/>
  <c r="H447" i="9"/>
  <c r="G447" i="9"/>
  <c r="K446" i="9"/>
  <c r="L445" i="9"/>
  <c r="K445" i="9"/>
  <c r="J445" i="9"/>
  <c r="I445" i="9"/>
  <c r="H445" i="9"/>
  <c r="G445" i="9"/>
  <c r="K444" i="9"/>
  <c r="I444" i="9"/>
  <c r="H444" i="9"/>
  <c r="G444" i="9"/>
  <c r="L443" i="9"/>
  <c r="K443" i="9"/>
  <c r="H443" i="9"/>
  <c r="G443" i="9"/>
  <c r="K442" i="9"/>
  <c r="H442" i="9"/>
  <c r="G442" i="9"/>
  <c r="L441" i="9"/>
  <c r="K441" i="9"/>
  <c r="H441" i="9"/>
  <c r="G441" i="9"/>
  <c r="K440" i="9"/>
  <c r="H440" i="9"/>
  <c r="G440" i="9"/>
  <c r="L439" i="9"/>
  <c r="K439" i="9"/>
  <c r="J439" i="9"/>
  <c r="I439" i="9"/>
  <c r="H439" i="9"/>
  <c r="G439" i="9"/>
  <c r="K438" i="9"/>
  <c r="H438" i="9"/>
  <c r="L437" i="9"/>
  <c r="K437" i="9"/>
  <c r="H437" i="9"/>
  <c r="K436" i="9"/>
  <c r="H436" i="9"/>
  <c r="L435" i="9"/>
  <c r="K435" i="9"/>
  <c r="L434" i="9"/>
  <c r="K434" i="9"/>
  <c r="G434" i="9"/>
  <c r="L433" i="9"/>
  <c r="K433" i="9"/>
  <c r="H433" i="9"/>
  <c r="K432" i="9"/>
  <c r="H432" i="9"/>
  <c r="G432" i="9"/>
  <c r="L431" i="9"/>
  <c r="K431" i="9"/>
  <c r="H431" i="9"/>
  <c r="G431" i="9"/>
  <c r="K430" i="9"/>
  <c r="H430" i="9"/>
  <c r="G430" i="9"/>
  <c r="L429" i="9"/>
  <c r="K429" i="9"/>
  <c r="H429" i="9"/>
  <c r="K428" i="9"/>
  <c r="H428" i="9"/>
  <c r="G428" i="9"/>
  <c r="L427" i="9"/>
  <c r="K427" i="9"/>
  <c r="H427" i="9"/>
  <c r="G427" i="9"/>
  <c r="K426" i="9"/>
  <c r="H426" i="9"/>
  <c r="G426" i="9"/>
  <c r="L425" i="9"/>
  <c r="K425" i="9"/>
  <c r="J425" i="9"/>
  <c r="I425" i="9"/>
  <c r="H425" i="9"/>
  <c r="G425" i="9"/>
  <c r="K424" i="9"/>
  <c r="L423" i="9"/>
  <c r="K423" i="9"/>
  <c r="K422" i="9"/>
  <c r="L421" i="9"/>
  <c r="K421" i="9"/>
  <c r="H421" i="9"/>
  <c r="G421" i="9"/>
  <c r="K420" i="9"/>
  <c r="H420" i="9"/>
  <c r="G420" i="9"/>
  <c r="L419" i="9"/>
  <c r="K419" i="9"/>
  <c r="K418" i="9"/>
  <c r="I418" i="9"/>
  <c r="H418" i="9"/>
  <c r="G418" i="9"/>
  <c r="L417" i="9"/>
  <c r="K417" i="9"/>
  <c r="J417" i="9"/>
  <c r="I417" i="9"/>
  <c r="H417" i="9"/>
  <c r="G417" i="9"/>
  <c r="K416" i="9"/>
  <c r="I416" i="9"/>
  <c r="H416" i="9"/>
  <c r="G416" i="9"/>
  <c r="L415" i="9"/>
  <c r="K415" i="9"/>
  <c r="J415" i="9"/>
  <c r="I415" i="9"/>
  <c r="H415" i="9"/>
  <c r="G415" i="9"/>
  <c r="K414" i="9"/>
  <c r="H414" i="9"/>
  <c r="G414" i="9"/>
  <c r="L413" i="9"/>
  <c r="K413" i="9"/>
  <c r="L412" i="9"/>
  <c r="K412" i="9"/>
  <c r="I412" i="9"/>
  <c r="H412" i="9"/>
  <c r="G412" i="9"/>
  <c r="L411" i="9"/>
  <c r="K411" i="9"/>
  <c r="H411" i="9"/>
  <c r="G411" i="9"/>
  <c r="K410" i="9"/>
  <c r="L409" i="9"/>
  <c r="K409" i="9"/>
  <c r="H409" i="9"/>
  <c r="G409" i="9"/>
  <c r="K408" i="9"/>
  <c r="H408" i="9"/>
  <c r="L407" i="9"/>
  <c r="K407" i="9"/>
  <c r="H407" i="9"/>
  <c r="K406" i="9"/>
  <c r="L405" i="9"/>
  <c r="K405" i="9"/>
  <c r="K404" i="9"/>
  <c r="L403" i="9"/>
  <c r="K403" i="9"/>
  <c r="I403" i="9"/>
  <c r="H403" i="9"/>
  <c r="G403" i="9"/>
  <c r="L402" i="9"/>
  <c r="K402" i="9"/>
  <c r="L401" i="9"/>
  <c r="K401" i="9"/>
  <c r="L400" i="9"/>
  <c r="K400" i="9"/>
  <c r="L399" i="9"/>
  <c r="K399" i="9"/>
  <c r="H399" i="9"/>
  <c r="G399" i="9"/>
  <c r="K398" i="9"/>
  <c r="H398" i="9"/>
  <c r="G398" i="9"/>
  <c r="L397" i="9"/>
  <c r="K397" i="9"/>
  <c r="H397" i="9"/>
  <c r="G397" i="9"/>
  <c r="K396" i="9"/>
  <c r="G396" i="9"/>
  <c r="L395" i="9"/>
  <c r="K395" i="9"/>
  <c r="K394" i="9"/>
  <c r="G394" i="9"/>
  <c r="L393" i="9"/>
  <c r="K393" i="9"/>
  <c r="J393" i="9"/>
  <c r="I393" i="9"/>
  <c r="H393" i="9"/>
  <c r="N393" i="9" s="1"/>
  <c r="G393" i="9"/>
  <c r="L392" i="9"/>
  <c r="K392" i="9"/>
  <c r="L391" i="9"/>
  <c r="K391" i="9"/>
  <c r="L390" i="9"/>
  <c r="K390" i="9"/>
  <c r="H390" i="9"/>
  <c r="G390" i="9"/>
  <c r="L389" i="9"/>
  <c r="K389" i="9"/>
  <c r="H389" i="9"/>
  <c r="G389" i="9"/>
  <c r="K388" i="9"/>
  <c r="H388" i="9"/>
  <c r="G388" i="9"/>
  <c r="L387" i="9"/>
  <c r="K387" i="9"/>
  <c r="L386" i="9"/>
  <c r="K386" i="9"/>
  <c r="L385" i="9"/>
  <c r="K385" i="9"/>
  <c r="J385" i="9"/>
  <c r="I385" i="9"/>
  <c r="H385" i="9"/>
  <c r="N385" i="9" s="1"/>
  <c r="G385" i="9"/>
  <c r="L384" i="9"/>
  <c r="K384" i="9"/>
  <c r="L383" i="9"/>
  <c r="K383" i="9"/>
  <c r="L382" i="9"/>
  <c r="K382" i="9"/>
  <c r="H382" i="9"/>
  <c r="G382" i="9"/>
  <c r="L381" i="9"/>
  <c r="K381" i="9"/>
  <c r="K380" i="9"/>
  <c r="H380" i="9"/>
  <c r="G380" i="9"/>
  <c r="L379" i="9"/>
  <c r="K379" i="9"/>
  <c r="G379" i="9"/>
  <c r="K378" i="9"/>
  <c r="L377" i="9"/>
  <c r="K377" i="9"/>
  <c r="K376" i="9"/>
  <c r="H376" i="9"/>
  <c r="G376" i="9"/>
  <c r="L375" i="9"/>
  <c r="K375" i="9"/>
  <c r="J375" i="9"/>
  <c r="H375" i="9"/>
  <c r="G375" i="9"/>
  <c r="K374" i="9"/>
  <c r="L373" i="9"/>
  <c r="K373" i="9"/>
  <c r="H373" i="9"/>
  <c r="L372" i="9"/>
  <c r="H372" i="9"/>
  <c r="D371" i="9"/>
  <c r="H494" i="9" s="1"/>
  <c r="C371" i="9"/>
  <c r="G438" i="9" s="1"/>
  <c r="K363" i="9"/>
  <c r="H363" i="9"/>
  <c r="G363" i="9"/>
  <c r="L362" i="9"/>
  <c r="K362" i="9"/>
  <c r="H362" i="9"/>
  <c r="G362" i="9"/>
  <c r="K361" i="9"/>
  <c r="G361" i="9"/>
  <c r="L360" i="9"/>
  <c r="K360" i="9"/>
  <c r="J360" i="9"/>
  <c r="I360" i="9"/>
  <c r="H360" i="9"/>
  <c r="G360" i="9"/>
  <c r="L359" i="9"/>
  <c r="K359" i="9"/>
  <c r="I359" i="9"/>
  <c r="H359" i="9"/>
  <c r="G359" i="9"/>
  <c r="L358" i="9"/>
  <c r="K358" i="9"/>
  <c r="G358" i="9"/>
  <c r="K357" i="9"/>
  <c r="I357" i="9"/>
  <c r="H357" i="9"/>
  <c r="G357" i="9"/>
  <c r="L356" i="9"/>
  <c r="K356" i="9"/>
  <c r="I356" i="9"/>
  <c r="H356" i="9"/>
  <c r="G356" i="9"/>
  <c r="L355" i="9"/>
  <c r="K355" i="9"/>
  <c r="G355" i="9"/>
  <c r="L354" i="9"/>
  <c r="K354" i="9"/>
  <c r="K353" i="9"/>
  <c r="I353" i="9"/>
  <c r="H353" i="9"/>
  <c r="G353" i="9"/>
  <c r="L352" i="9"/>
  <c r="K352" i="9"/>
  <c r="H352" i="9"/>
  <c r="G352" i="9"/>
  <c r="K351" i="9"/>
  <c r="J351" i="9"/>
  <c r="I351" i="9"/>
  <c r="H351" i="9"/>
  <c r="G351" i="9"/>
  <c r="L350" i="9"/>
  <c r="K350" i="9"/>
  <c r="I350" i="9"/>
  <c r="H350" i="9"/>
  <c r="G350" i="9"/>
  <c r="K349" i="9"/>
  <c r="I349" i="9"/>
  <c r="H349" i="9"/>
  <c r="G349" i="9"/>
  <c r="L348" i="9"/>
  <c r="K348" i="9"/>
  <c r="J348" i="9"/>
  <c r="I348" i="9"/>
  <c r="H348" i="9"/>
  <c r="G348" i="9"/>
  <c r="K347" i="9"/>
  <c r="L346" i="9"/>
  <c r="K346" i="9"/>
  <c r="H346" i="9"/>
  <c r="G346" i="9"/>
  <c r="K345" i="9"/>
  <c r="I345" i="9"/>
  <c r="H345" i="9"/>
  <c r="G345" i="9"/>
  <c r="L344" i="9"/>
  <c r="K344" i="9"/>
  <c r="H344" i="9"/>
  <c r="G344" i="9"/>
  <c r="K343" i="9"/>
  <c r="H343" i="9"/>
  <c r="G343" i="9"/>
  <c r="L342" i="9"/>
  <c r="K342" i="9"/>
  <c r="H342" i="9"/>
  <c r="G342" i="9"/>
  <c r="K341" i="9"/>
  <c r="I341" i="9"/>
  <c r="H341" i="9"/>
  <c r="G341" i="9"/>
  <c r="L340" i="9"/>
  <c r="K340" i="9"/>
  <c r="H340" i="9"/>
  <c r="G340" i="9"/>
  <c r="K339" i="9"/>
  <c r="J339" i="9"/>
  <c r="I339" i="9"/>
  <c r="H339" i="9"/>
  <c r="G339" i="9"/>
  <c r="L338" i="9"/>
  <c r="K338" i="9"/>
  <c r="K337" i="9"/>
  <c r="J337" i="9"/>
  <c r="I337" i="9"/>
  <c r="H337" i="9"/>
  <c r="G337" i="9"/>
  <c r="L336" i="9"/>
  <c r="K336" i="9"/>
  <c r="G336" i="9"/>
  <c r="K335" i="9"/>
  <c r="I335" i="9"/>
  <c r="H335" i="9"/>
  <c r="G335" i="9"/>
  <c r="L334" i="9"/>
  <c r="K334" i="9"/>
  <c r="I334" i="9"/>
  <c r="H334" i="9"/>
  <c r="G334" i="9"/>
  <c r="K333" i="9"/>
  <c r="I333" i="9"/>
  <c r="H333" i="9"/>
  <c r="G333" i="9"/>
  <c r="L332" i="9"/>
  <c r="K332" i="9"/>
  <c r="G332" i="9"/>
  <c r="K331" i="9"/>
  <c r="I331" i="9"/>
  <c r="H331" i="9"/>
  <c r="G331" i="9"/>
  <c r="L330" i="9"/>
  <c r="K330" i="9"/>
  <c r="J330" i="9"/>
  <c r="I330" i="9"/>
  <c r="H330" i="9"/>
  <c r="G330" i="9"/>
  <c r="K329" i="9"/>
  <c r="H329" i="9"/>
  <c r="G329" i="9"/>
  <c r="L328" i="9"/>
  <c r="K328" i="9"/>
  <c r="J328" i="9"/>
  <c r="I328" i="9"/>
  <c r="H328" i="9"/>
  <c r="G328" i="9"/>
  <c r="K327" i="9"/>
  <c r="L326" i="9"/>
  <c r="K326" i="9"/>
  <c r="I326" i="9"/>
  <c r="G326" i="9"/>
  <c r="K325" i="9"/>
  <c r="H325" i="9"/>
  <c r="L324" i="9"/>
  <c r="K324" i="9"/>
  <c r="L323" i="9"/>
  <c r="K323" i="9"/>
  <c r="I323" i="9"/>
  <c r="G323" i="9"/>
  <c r="L322" i="9"/>
  <c r="K322" i="9"/>
  <c r="H322" i="9"/>
  <c r="G322" i="9"/>
  <c r="L321" i="9"/>
  <c r="K321" i="9"/>
  <c r="H321" i="9"/>
  <c r="G321" i="9"/>
  <c r="L320" i="9"/>
  <c r="K320" i="9"/>
  <c r="H320" i="9"/>
  <c r="G320" i="9"/>
  <c r="L319" i="9"/>
  <c r="K319" i="9"/>
  <c r="I319" i="9"/>
  <c r="H319" i="9"/>
  <c r="G319" i="9"/>
  <c r="L318" i="9"/>
  <c r="K318" i="9"/>
  <c r="H318" i="9"/>
  <c r="G318" i="9"/>
  <c r="K317" i="9"/>
  <c r="J317" i="9"/>
  <c r="I317" i="9"/>
  <c r="H317" i="9"/>
  <c r="G317" i="9"/>
  <c r="L316" i="9"/>
  <c r="K316" i="9"/>
  <c r="H316" i="9"/>
  <c r="G316" i="9"/>
  <c r="L315" i="9"/>
  <c r="K315" i="9"/>
  <c r="H315" i="9"/>
  <c r="G315" i="9"/>
  <c r="L314" i="9"/>
  <c r="K314" i="9"/>
  <c r="I314" i="9"/>
  <c r="H314" i="9"/>
  <c r="G314" i="9"/>
  <c r="K313" i="9"/>
  <c r="G313" i="9"/>
  <c r="L312" i="9"/>
  <c r="K312" i="9"/>
  <c r="K311" i="9"/>
  <c r="H311" i="9"/>
  <c r="G311" i="9"/>
  <c r="L310" i="9"/>
  <c r="K310" i="9"/>
  <c r="H310" i="9"/>
  <c r="G310" i="9"/>
  <c r="K309" i="9"/>
  <c r="H309" i="9"/>
  <c r="G309" i="9"/>
  <c r="L308" i="9"/>
  <c r="K308" i="9"/>
  <c r="K307" i="9"/>
  <c r="H307" i="9"/>
  <c r="L306" i="9"/>
  <c r="K306" i="9"/>
  <c r="K305" i="9"/>
  <c r="J305" i="9"/>
  <c r="H305" i="9"/>
  <c r="L304" i="9"/>
  <c r="K304" i="9"/>
  <c r="H304" i="9"/>
  <c r="G304" i="9"/>
  <c r="K303" i="9"/>
  <c r="J303" i="9"/>
  <c r="I303" i="9"/>
  <c r="H303" i="9"/>
  <c r="G303" i="9"/>
  <c r="L302" i="9"/>
  <c r="K302" i="9"/>
  <c r="H302" i="9"/>
  <c r="G302" i="9"/>
  <c r="L301" i="9"/>
  <c r="K301" i="9"/>
  <c r="H301" i="9"/>
  <c r="G301" i="9"/>
  <c r="L300" i="9"/>
  <c r="K300" i="9"/>
  <c r="H300" i="9"/>
  <c r="G300" i="9"/>
  <c r="L299" i="9"/>
  <c r="K299" i="9"/>
  <c r="H299" i="9"/>
  <c r="G299" i="9"/>
  <c r="L298" i="9"/>
  <c r="K298" i="9"/>
  <c r="J298" i="9"/>
  <c r="I298" i="9"/>
  <c r="H298" i="9"/>
  <c r="G298" i="9"/>
  <c r="K297" i="9"/>
  <c r="J297" i="9"/>
  <c r="H297" i="9"/>
  <c r="G297" i="9"/>
  <c r="L296" i="9"/>
  <c r="K296" i="9"/>
  <c r="J296" i="9"/>
  <c r="I296" i="9"/>
  <c r="H296" i="9"/>
  <c r="G296" i="9"/>
  <c r="M296" i="9" s="1"/>
  <c r="K295" i="9"/>
  <c r="H295" i="9"/>
  <c r="G295" i="9"/>
  <c r="L294" i="9"/>
  <c r="K294" i="9"/>
  <c r="H294" i="9"/>
  <c r="G294" i="9"/>
  <c r="K293" i="9"/>
  <c r="G293" i="9"/>
  <c r="L292" i="9"/>
  <c r="K292" i="9"/>
  <c r="G292" i="9"/>
  <c r="K291" i="9"/>
  <c r="I291" i="9"/>
  <c r="H291" i="9"/>
  <c r="G291" i="9"/>
  <c r="L290" i="9"/>
  <c r="K290" i="9"/>
  <c r="J290" i="9"/>
  <c r="I290" i="9"/>
  <c r="H290" i="9"/>
  <c r="G290" i="9"/>
  <c r="K289" i="9"/>
  <c r="I289" i="9"/>
  <c r="H289" i="9"/>
  <c r="G289" i="9"/>
  <c r="L288" i="9"/>
  <c r="K288" i="9"/>
  <c r="J288" i="9"/>
  <c r="H288" i="9"/>
  <c r="G288" i="9"/>
  <c r="K287" i="9"/>
  <c r="J287" i="9"/>
  <c r="I287" i="9"/>
  <c r="H287" i="9"/>
  <c r="G287" i="9"/>
  <c r="L286" i="9"/>
  <c r="K286" i="9"/>
  <c r="J286" i="9"/>
  <c r="I286" i="9"/>
  <c r="H286" i="9"/>
  <c r="G286" i="9"/>
  <c r="K285" i="9"/>
  <c r="H285" i="9"/>
  <c r="G285" i="9"/>
  <c r="L284" i="9"/>
  <c r="K284" i="9"/>
  <c r="I284" i="9"/>
  <c r="H284" i="9"/>
  <c r="G284" i="9"/>
  <c r="K283" i="9"/>
  <c r="I283" i="9"/>
  <c r="H283" i="9"/>
  <c r="G283" i="9"/>
  <c r="L282" i="9"/>
  <c r="K282" i="9"/>
  <c r="J282" i="9"/>
  <c r="I282" i="9"/>
  <c r="H282" i="9"/>
  <c r="G282" i="9"/>
  <c r="K281" i="9"/>
  <c r="L280" i="9"/>
  <c r="K280" i="9"/>
  <c r="J280" i="9"/>
  <c r="I280" i="9"/>
  <c r="H280" i="9"/>
  <c r="G280" i="9"/>
  <c r="K279" i="9"/>
  <c r="H279" i="9"/>
  <c r="G279" i="9"/>
  <c r="L278" i="9"/>
  <c r="K278" i="9"/>
  <c r="J278" i="9"/>
  <c r="I278" i="9"/>
  <c r="H278" i="9"/>
  <c r="G278" i="9"/>
  <c r="K277" i="9"/>
  <c r="H277" i="9"/>
  <c r="G277" i="9"/>
  <c r="L276" i="9"/>
  <c r="K276" i="9"/>
  <c r="H276" i="9"/>
  <c r="G276" i="9"/>
  <c r="K275" i="9"/>
  <c r="H275" i="9"/>
  <c r="G275" i="9"/>
  <c r="L274" i="9"/>
  <c r="K274" i="9"/>
  <c r="J274" i="9"/>
  <c r="I274" i="9"/>
  <c r="H274" i="9"/>
  <c r="G274" i="9"/>
  <c r="K273" i="9"/>
  <c r="I273" i="9"/>
  <c r="H273" i="9"/>
  <c r="G273" i="9"/>
  <c r="L272" i="9"/>
  <c r="K272" i="9"/>
  <c r="J272" i="9"/>
  <c r="I272" i="9"/>
  <c r="H272" i="9"/>
  <c r="G272" i="9"/>
  <c r="K271" i="9"/>
  <c r="H271" i="9"/>
  <c r="G271" i="9"/>
  <c r="L270" i="9"/>
  <c r="K270" i="9"/>
  <c r="G270" i="9"/>
  <c r="K269" i="9"/>
  <c r="I269" i="9"/>
  <c r="H269" i="9"/>
  <c r="G269" i="9"/>
  <c r="L268" i="9"/>
  <c r="K268" i="9"/>
  <c r="I268" i="9"/>
  <c r="H268" i="9"/>
  <c r="G268" i="9"/>
  <c r="L267" i="9"/>
  <c r="K267" i="9"/>
  <c r="H267" i="9"/>
  <c r="G267" i="9"/>
  <c r="L266" i="9"/>
  <c r="K266" i="9"/>
  <c r="H266" i="9"/>
  <c r="G266" i="9"/>
  <c r="L265" i="9"/>
  <c r="K265" i="9"/>
  <c r="H265" i="9"/>
  <c r="G265" i="9"/>
  <c r="L264" i="9"/>
  <c r="K264" i="9"/>
  <c r="J264" i="9"/>
  <c r="I264" i="9"/>
  <c r="H264" i="9"/>
  <c r="G264" i="9"/>
  <c r="K263" i="9"/>
  <c r="H263" i="9"/>
  <c r="G263" i="9"/>
  <c r="L262" i="9"/>
  <c r="K262" i="9"/>
  <c r="I262" i="9"/>
  <c r="H262" i="9"/>
  <c r="G262" i="9"/>
  <c r="K261" i="9"/>
  <c r="H261" i="9"/>
  <c r="G261" i="9"/>
  <c r="L260" i="9"/>
  <c r="K260" i="9"/>
  <c r="J260" i="9"/>
  <c r="H260" i="9"/>
  <c r="G260" i="9"/>
  <c r="L259" i="9"/>
  <c r="K259" i="9"/>
  <c r="I259" i="9"/>
  <c r="H259" i="9"/>
  <c r="G259" i="9"/>
  <c r="L258" i="9"/>
  <c r="K258" i="9"/>
  <c r="G258" i="9"/>
  <c r="K257" i="9"/>
  <c r="H257" i="9"/>
  <c r="G257" i="9"/>
  <c r="L256" i="9"/>
  <c r="K256" i="9"/>
  <c r="H256" i="9"/>
  <c r="L255" i="9"/>
  <c r="K255" i="9"/>
  <c r="H255" i="9"/>
  <c r="L254" i="9"/>
  <c r="K254" i="9"/>
  <c r="H254" i="9"/>
  <c r="G254" i="9"/>
  <c r="K253" i="9"/>
  <c r="I253" i="9"/>
  <c r="H253" i="9"/>
  <c r="G253" i="9"/>
  <c r="L252" i="9"/>
  <c r="K252" i="9"/>
  <c r="K251" i="9"/>
  <c r="J251" i="9"/>
  <c r="I251" i="9"/>
  <c r="H251" i="9"/>
  <c r="G251" i="9"/>
  <c r="L250" i="9"/>
  <c r="K250" i="9"/>
  <c r="J250" i="9"/>
  <c r="I250" i="9"/>
  <c r="H250" i="9"/>
  <c r="G250" i="9"/>
  <c r="K249" i="9"/>
  <c r="H249" i="9"/>
  <c r="G249" i="9"/>
  <c r="L248" i="9"/>
  <c r="K248" i="9"/>
  <c r="H248" i="9"/>
  <c r="K247" i="9"/>
  <c r="I247" i="9"/>
  <c r="H247" i="9"/>
  <c r="G247" i="9"/>
  <c r="L246" i="9"/>
  <c r="K246" i="9"/>
  <c r="J246" i="9"/>
  <c r="I246" i="9"/>
  <c r="H246" i="9"/>
  <c r="G246" i="9"/>
  <c r="K245" i="9"/>
  <c r="H245" i="9"/>
  <c r="G245" i="9"/>
  <c r="L244" i="9"/>
  <c r="K244" i="9"/>
  <c r="J244" i="9"/>
  <c r="H244" i="9"/>
  <c r="G244" i="9"/>
  <c r="K243" i="9"/>
  <c r="H243" i="9"/>
  <c r="G243" i="9"/>
  <c r="L242" i="9"/>
  <c r="K242" i="9"/>
  <c r="L241" i="9"/>
  <c r="K241" i="9"/>
  <c r="I241" i="9"/>
  <c r="H241" i="9"/>
  <c r="G241" i="9"/>
  <c r="L240" i="9"/>
  <c r="K240" i="9"/>
  <c r="H240" i="9"/>
  <c r="G240" i="9"/>
  <c r="K239" i="9"/>
  <c r="I239" i="9"/>
  <c r="H239" i="9"/>
  <c r="G239" i="9"/>
  <c r="L238" i="9"/>
  <c r="K238" i="9"/>
  <c r="J238" i="9"/>
  <c r="I238" i="9"/>
  <c r="H238" i="9"/>
  <c r="G238" i="9"/>
  <c r="K237" i="9"/>
  <c r="H237" i="9"/>
  <c r="G237" i="9"/>
  <c r="L236" i="9"/>
  <c r="K236" i="9"/>
  <c r="J236" i="9"/>
  <c r="I236" i="9"/>
  <c r="H236" i="9"/>
  <c r="G236" i="9"/>
  <c r="K235" i="9"/>
  <c r="L234" i="9"/>
  <c r="K234" i="9"/>
  <c r="I234" i="9"/>
  <c r="H234" i="9"/>
  <c r="G234" i="9"/>
  <c r="K233" i="9"/>
  <c r="L232" i="9"/>
  <c r="K232" i="9"/>
  <c r="J232" i="9"/>
  <c r="I232" i="9"/>
  <c r="H232" i="9"/>
  <c r="G232" i="9"/>
  <c r="K231" i="9"/>
  <c r="G231" i="9"/>
  <c r="L230" i="9"/>
  <c r="K230" i="9"/>
  <c r="K229" i="9"/>
  <c r="H229" i="9"/>
  <c r="G229" i="9"/>
  <c r="L228" i="9"/>
  <c r="K228" i="9"/>
  <c r="J228" i="9"/>
  <c r="H228" i="9"/>
  <c r="G228" i="9"/>
  <c r="L227" i="9"/>
  <c r="K227" i="9"/>
  <c r="L226" i="9"/>
  <c r="K226" i="9"/>
  <c r="L225" i="9"/>
  <c r="K225" i="9"/>
  <c r="G225" i="9"/>
  <c r="L224" i="9"/>
  <c r="K224" i="9"/>
  <c r="J224" i="9"/>
  <c r="I224" i="9"/>
  <c r="H224" i="9"/>
  <c r="G224" i="9"/>
  <c r="K223" i="9"/>
  <c r="G223" i="9"/>
  <c r="L222" i="9"/>
  <c r="K222" i="9"/>
  <c r="K221" i="9"/>
  <c r="L220" i="9"/>
  <c r="K220" i="9"/>
  <c r="K219" i="9"/>
  <c r="L218" i="9"/>
  <c r="K218" i="9"/>
  <c r="G218" i="9"/>
  <c r="K217" i="9"/>
  <c r="I217" i="9"/>
  <c r="H217" i="9"/>
  <c r="G217" i="9"/>
  <c r="L216" i="9"/>
  <c r="K216" i="9"/>
  <c r="K215" i="9"/>
  <c r="L214" i="9"/>
  <c r="K214" i="9"/>
  <c r="H214" i="9"/>
  <c r="G214" i="9"/>
  <c r="K213" i="9"/>
  <c r="G213" i="9"/>
  <c r="L212" i="9"/>
  <c r="K212" i="9"/>
  <c r="J212" i="9"/>
  <c r="I212" i="9"/>
  <c r="H212" i="9"/>
  <c r="G212" i="9"/>
  <c r="K211" i="9"/>
  <c r="G211" i="9"/>
  <c r="L210" i="9"/>
  <c r="K210" i="9"/>
  <c r="K209" i="9"/>
  <c r="L208" i="9"/>
  <c r="K208" i="9"/>
  <c r="H208" i="9"/>
  <c r="G208" i="9"/>
  <c r="K207" i="9"/>
  <c r="H207" i="9"/>
  <c r="G207" i="9"/>
  <c r="L206" i="9"/>
  <c r="K206" i="9"/>
  <c r="I206" i="9"/>
  <c r="H206" i="9"/>
  <c r="G206" i="9"/>
  <c r="K205" i="9"/>
  <c r="L204" i="9"/>
  <c r="K204" i="9"/>
  <c r="K203" i="9"/>
  <c r="L202" i="9"/>
  <c r="K202" i="9"/>
  <c r="K201" i="9"/>
  <c r="H201" i="9"/>
  <c r="G201" i="9"/>
  <c r="L200" i="9"/>
  <c r="K200" i="9"/>
  <c r="J200" i="9"/>
  <c r="H200" i="9"/>
  <c r="G200" i="9"/>
  <c r="K199" i="9"/>
  <c r="I199" i="9"/>
  <c r="H199" i="9"/>
  <c r="G199" i="9"/>
  <c r="L198" i="9"/>
  <c r="K198" i="9"/>
  <c r="H198" i="9"/>
  <c r="G198" i="9"/>
  <c r="K197" i="9"/>
  <c r="L196" i="9"/>
  <c r="K196" i="9"/>
  <c r="H196" i="9"/>
  <c r="G196" i="9"/>
  <c r="K195" i="9"/>
  <c r="L194" i="9"/>
  <c r="K194" i="9"/>
  <c r="H194" i="9"/>
  <c r="G194" i="9"/>
  <c r="K193" i="9"/>
  <c r="G193" i="9"/>
  <c r="L192" i="9"/>
  <c r="K192" i="9"/>
  <c r="J192" i="9"/>
  <c r="I192" i="9"/>
  <c r="H192" i="9"/>
  <c r="G192" i="9"/>
  <c r="K191" i="9"/>
  <c r="L190" i="9"/>
  <c r="K190" i="9"/>
  <c r="H190" i="9"/>
  <c r="G190" i="9"/>
  <c r="L189" i="9"/>
  <c r="K189" i="9"/>
  <c r="F188" i="9"/>
  <c r="J292" i="9" s="1"/>
  <c r="E188" i="9"/>
  <c r="I322" i="9" s="1"/>
  <c r="D188" i="9"/>
  <c r="C188" i="9"/>
  <c r="G255" i="9" s="1"/>
  <c r="L180" i="9"/>
  <c r="K180" i="9"/>
  <c r="I180" i="9"/>
  <c r="H180" i="9"/>
  <c r="G180" i="9"/>
  <c r="L179" i="9"/>
  <c r="K179" i="9"/>
  <c r="I179" i="9"/>
  <c r="H179" i="9"/>
  <c r="G179" i="9"/>
  <c r="K178" i="9"/>
  <c r="H178" i="9"/>
  <c r="G178" i="9"/>
  <c r="L177" i="9"/>
  <c r="K177" i="9"/>
  <c r="K176" i="9"/>
  <c r="H176" i="9"/>
  <c r="G176" i="9"/>
  <c r="L175" i="9"/>
  <c r="K175" i="9"/>
  <c r="I175" i="9"/>
  <c r="H175" i="9"/>
  <c r="G175" i="9"/>
  <c r="L174" i="9"/>
  <c r="K174" i="9"/>
  <c r="I174" i="9"/>
  <c r="H174" i="9"/>
  <c r="G174" i="9"/>
  <c r="L173" i="9"/>
  <c r="K173" i="9"/>
  <c r="J173" i="9"/>
  <c r="H173" i="9"/>
  <c r="G173" i="9"/>
  <c r="K172" i="9"/>
  <c r="J172" i="9"/>
  <c r="I172" i="9"/>
  <c r="H172" i="9"/>
  <c r="G172" i="9"/>
  <c r="L171" i="9"/>
  <c r="K171" i="9"/>
  <c r="I171" i="9"/>
  <c r="H171" i="9"/>
  <c r="G171" i="9"/>
  <c r="K170" i="9"/>
  <c r="H170" i="9"/>
  <c r="G170" i="9"/>
  <c r="L169" i="9"/>
  <c r="K169" i="9"/>
  <c r="H169" i="9"/>
  <c r="G169" i="9"/>
  <c r="K168" i="9"/>
  <c r="H168" i="9"/>
  <c r="L167" i="9"/>
  <c r="K167" i="9"/>
  <c r="H167" i="9"/>
  <c r="G167" i="9"/>
  <c r="L166" i="9"/>
  <c r="K166" i="9"/>
  <c r="H166" i="9"/>
  <c r="L165" i="9"/>
  <c r="K165" i="9"/>
  <c r="J165" i="9"/>
  <c r="H165" i="9"/>
  <c r="G165" i="9"/>
  <c r="L164" i="9"/>
  <c r="K164" i="9"/>
  <c r="I164" i="9"/>
  <c r="H164" i="9"/>
  <c r="G164" i="9"/>
  <c r="L163" i="9"/>
  <c r="K163" i="9"/>
  <c r="J163" i="9"/>
  <c r="I163" i="9"/>
  <c r="H163" i="9"/>
  <c r="G163" i="9"/>
  <c r="L162" i="9"/>
  <c r="K162" i="9"/>
  <c r="I162" i="9"/>
  <c r="H162" i="9"/>
  <c r="G162" i="9"/>
  <c r="L161" i="9"/>
  <c r="K161" i="9"/>
  <c r="G161" i="9"/>
  <c r="K160" i="9"/>
  <c r="I160" i="9"/>
  <c r="H160" i="9"/>
  <c r="G160" i="9"/>
  <c r="L159" i="9"/>
  <c r="K159" i="9"/>
  <c r="H159" i="9"/>
  <c r="G159" i="9"/>
  <c r="K158" i="9"/>
  <c r="I158" i="9"/>
  <c r="H158" i="9"/>
  <c r="G158" i="9"/>
  <c r="L157" i="9"/>
  <c r="K157" i="9"/>
  <c r="J157" i="9"/>
  <c r="I157" i="9"/>
  <c r="H157" i="9"/>
  <c r="G157" i="9"/>
  <c r="K156" i="9"/>
  <c r="H156" i="9"/>
  <c r="L155" i="9"/>
  <c r="K155" i="9"/>
  <c r="K154" i="9"/>
  <c r="H154" i="9"/>
  <c r="G154" i="9"/>
  <c r="L153" i="9"/>
  <c r="K153" i="9"/>
  <c r="H153" i="9"/>
  <c r="G153" i="9"/>
  <c r="K152" i="9"/>
  <c r="L151" i="9"/>
  <c r="K151" i="9"/>
  <c r="I151" i="9"/>
  <c r="H151" i="9"/>
  <c r="G151" i="9"/>
  <c r="K150" i="9"/>
  <c r="H150" i="9"/>
  <c r="G150" i="9"/>
  <c r="L149" i="9"/>
  <c r="K149" i="9"/>
  <c r="H149" i="9"/>
  <c r="G149" i="9"/>
  <c r="K148" i="9"/>
  <c r="H148" i="9"/>
  <c r="G148" i="9"/>
  <c r="L147" i="9"/>
  <c r="K147" i="9"/>
  <c r="H147" i="9"/>
  <c r="K146" i="9"/>
  <c r="H146" i="9"/>
  <c r="G146" i="9"/>
  <c r="L145" i="9"/>
  <c r="K145" i="9"/>
  <c r="K144" i="9"/>
  <c r="L143" i="9"/>
  <c r="K143" i="9"/>
  <c r="J143" i="9"/>
  <c r="H143" i="9"/>
  <c r="G143" i="9"/>
  <c r="K142" i="9"/>
  <c r="G142" i="9"/>
  <c r="L141" i="9"/>
  <c r="K141" i="9"/>
  <c r="K140" i="9"/>
  <c r="I140" i="9"/>
  <c r="H140" i="9"/>
  <c r="G140" i="9"/>
  <c r="L139" i="9"/>
  <c r="K139" i="9"/>
  <c r="H139" i="9"/>
  <c r="L138" i="9"/>
  <c r="K138" i="9"/>
  <c r="H138" i="9"/>
  <c r="G138" i="9"/>
  <c r="L137" i="9"/>
  <c r="K137" i="9"/>
  <c r="H137" i="9"/>
  <c r="K136" i="9"/>
  <c r="H136" i="9"/>
  <c r="G136" i="9"/>
  <c r="L135" i="9"/>
  <c r="K135" i="9"/>
  <c r="H135" i="9"/>
  <c r="G135" i="9"/>
  <c r="K134" i="9"/>
  <c r="H134" i="9"/>
  <c r="G134" i="9"/>
  <c r="L133" i="9"/>
  <c r="K133" i="9"/>
  <c r="H133" i="9"/>
  <c r="G133" i="9"/>
  <c r="L132" i="9"/>
  <c r="K132" i="9"/>
  <c r="H132" i="9"/>
  <c r="G132" i="9"/>
  <c r="L131" i="9"/>
  <c r="K131" i="9"/>
  <c r="J131" i="9"/>
  <c r="I131" i="9"/>
  <c r="H131" i="9"/>
  <c r="G131" i="9"/>
  <c r="M131" i="9" s="1"/>
  <c r="K130" i="9"/>
  <c r="H130" i="9"/>
  <c r="G130" i="9"/>
  <c r="L129" i="9"/>
  <c r="K129" i="9"/>
  <c r="H129" i="9"/>
  <c r="G129" i="9"/>
  <c r="K128" i="9"/>
  <c r="H128" i="9"/>
  <c r="L127" i="9"/>
  <c r="K127" i="9"/>
  <c r="K126" i="9"/>
  <c r="H126" i="9"/>
  <c r="G126" i="9"/>
  <c r="L125" i="9"/>
  <c r="K125" i="9"/>
  <c r="K124" i="9"/>
  <c r="H124" i="9"/>
  <c r="G124" i="9"/>
  <c r="L123" i="9"/>
  <c r="K123" i="9"/>
  <c r="K122" i="9"/>
  <c r="H122" i="9"/>
  <c r="G122" i="9"/>
  <c r="L121" i="9"/>
  <c r="K121" i="9"/>
  <c r="H121" i="9"/>
  <c r="G121" i="9"/>
  <c r="K120" i="9"/>
  <c r="H120" i="9"/>
  <c r="G120" i="9"/>
  <c r="L119" i="9"/>
  <c r="K119" i="9"/>
  <c r="J119" i="9"/>
  <c r="I119" i="9"/>
  <c r="H119" i="9"/>
  <c r="G119" i="9"/>
  <c r="K118" i="9"/>
  <c r="H118" i="9"/>
  <c r="L117" i="9"/>
  <c r="K117" i="9"/>
  <c r="I117" i="9"/>
  <c r="H117" i="9"/>
  <c r="G117" i="9"/>
  <c r="K116" i="9"/>
  <c r="G116" i="9"/>
  <c r="L115" i="9"/>
  <c r="K115" i="9"/>
  <c r="G115" i="9"/>
  <c r="K114" i="9"/>
  <c r="H114" i="9"/>
  <c r="G114" i="9"/>
  <c r="L113" i="9"/>
  <c r="K113" i="9"/>
  <c r="I113" i="9"/>
  <c r="H113" i="9"/>
  <c r="G113" i="9"/>
  <c r="L112" i="9"/>
  <c r="K112" i="9"/>
  <c r="H112" i="9"/>
  <c r="G112" i="9"/>
  <c r="L111" i="9"/>
  <c r="K111" i="9"/>
  <c r="K110" i="9"/>
  <c r="J110" i="9"/>
  <c r="I110" i="9"/>
  <c r="H110" i="9"/>
  <c r="G110" i="9"/>
  <c r="L109" i="9"/>
  <c r="K109" i="9"/>
  <c r="G109" i="9"/>
  <c r="K108" i="9"/>
  <c r="H108" i="9"/>
  <c r="G108" i="9"/>
  <c r="L107" i="9"/>
  <c r="K107" i="9"/>
  <c r="H107" i="9"/>
  <c r="G107" i="9"/>
  <c r="K106" i="9"/>
  <c r="G106" i="9"/>
  <c r="L105" i="9"/>
  <c r="K105" i="9"/>
  <c r="L104" i="9"/>
  <c r="K104" i="9"/>
  <c r="G104" i="9"/>
  <c r="L103" i="9"/>
  <c r="K103" i="9"/>
  <c r="K102" i="9"/>
  <c r="H102" i="9"/>
  <c r="G102" i="9"/>
  <c r="L101" i="9"/>
  <c r="K101" i="9"/>
  <c r="G101" i="9"/>
  <c r="L100" i="9"/>
  <c r="K100" i="9"/>
  <c r="L99" i="9"/>
  <c r="K99" i="9"/>
  <c r="L98" i="9"/>
  <c r="K98" i="9"/>
  <c r="H98" i="9"/>
  <c r="G98" i="9"/>
  <c r="L97" i="9"/>
  <c r="K97" i="9"/>
  <c r="K96" i="9"/>
  <c r="H96" i="9"/>
  <c r="G96" i="9"/>
  <c r="L95" i="9"/>
  <c r="K95" i="9"/>
  <c r="J95" i="9"/>
  <c r="I95" i="9"/>
  <c r="H95" i="9"/>
  <c r="G95" i="9"/>
  <c r="L94" i="9"/>
  <c r="K94" i="9"/>
  <c r="I94" i="9"/>
  <c r="H94" i="9"/>
  <c r="G94" i="9"/>
  <c r="L93" i="9"/>
  <c r="K93" i="9"/>
  <c r="G93" i="9"/>
  <c r="K92" i="9"/>
  <c r="H92" i="9"/>
  <c r="G92" i="9"/>
  <c r="L91" i="9"/>
  <c r="K91" i="9"/>
  <c r="H91" i="9"/>
  <c r="G91" i="9"/>
  <c r="K90" i="9"/>
  <c r="H90" i="9"/>
  <c r="G90" i="9"/>
  <c r="L89" i="9"/>
  <c r="K89" i="9"/>
  <c r="H89" i="9"/>
  <c r="L88" i="9"/>
  <c r="K88" i="9"/>
  <c r="H88" i="9"/>
  <c r="L87" i="9"/>
  <c r="K87" i="9"/>
  <c r="H87" i="9"/>
  <c r="K86" i="9"/>
  <c r="L85" i="9"/>
  <c r="K85" i="9"/>
  <c r="K84" i="9"/>
  <c r="H84" i="9"/>
  <c r="G84" i="9"/>
  <c r="L83" i="9"/>
  <c r="K83" i="9"/>
  <c r="H83" i="9"/>
  <c r="L82" i="9"/>
  <c r="K82" i="9"/>
  <c r="E81" i="9"/>
  <c r="I177" i="9" s="1"/>
  <c r="D81" i="9"/>
  <c r="H82" i="9" s="1"/>
  <c r="C81" i="9"/>
  <c r="G128" i="9" s="1"/>
  <c r="L73" i="9"/>
  <c r="K73" i="9"/>
  <c r="H73" i="9"/>
  <c r="G73" i="9"/>
  <c r="L72" i="9"/>
  <c r="K72" i="9"/>
  <c r="H72" i="9"/>
  <c r="G72" i="9"/>
  <c r="L71" i="9"/>
  <c r="K71" i="9"/>
  <c r="G71" i="9"/>
  <c r="L70" i="9"/>
  <c r="K70" i="9"/>
  <c r="H70" i="9"/>
  <c r="G70" i="9"/>
  <c r="L69" i="9"/>
  <c r="K69" i="9"/>
  <c r="J69" i="9"/>
  <c r="I69" i="9"/>
  <c r="H69" i="9"/>
  <c r="G69" i="9"/>
  <c r="L68" i="9"/>
  <c r="K68" i="9"/>
  <c r="H68" i="9"/>
  <c r="G68" i="9"/>
  <c r="L67" i="9"/>
  <c r="K67" i="9"/>
  <c r="H67" i="9"/>
  <c r="L66" i="9"/>
  <c r="K66" i="9"/>
  <c r="I66" i="9"/>
  <c r="H66" i="9"/>
  <c r="G66" i="9"/>
  <c r="L65" i="9"/>
  <c r="K65" i="9"/>
  <c r="I65" i="9"/>
  <c r="G65" i="9"/>
  <c r="L64" i="9"/>
  <c r="K64" i="9"/>
  <c r="G64" i="9"/>
  <c r="L63" i="9"/>
  <c r="K63" i="9"/>
  <c r="J63" i="9"/>
  <c r="I63" i="9"/>
  <c r="H63" i="9"/>
  <c r="G63" i="9"/>
  <c r="L62" i="9"/>
  <c r="K62" i="9"/>
  <c r="H62" i="9"/>
  <c r="G62" i="9"/>
  <c r="L61" i="9"/>
  <c r="K61" i="9"/>
  <c r="J61" i="9"/>
  <c r="I61" i="9"/>
  <c r="H61" i="9"/>
  <c r="G61" i="9"/>
  <c r="L60" i="9"/>
  <c r="K60" i="9"/>
  <c r="H60" i="9"/>
  <c r="G60" i="9"/>
  <c r="L59" i="9"/>
  <c r="K59" i="9"/>
  <c r="J59" i="9"/>
  <c r="I59" i="9"/>
  <c r="H59" i="9"/>
  <c r="G59" i="9"/>
  <c r="M59" i="9" s="1"/>
  <c r="L58" i="9"/>
  <c r="K58" i="9"/>
  <c r="J58" i="9"/>
  <c r="I58" i="9"/>
  <c r="H58" i="9"/>
  <c r="G58" i="9"/>
  <c r="L57" i="9"/>
  <c r="K57" i="9"/>
  <c r="H57" i="9"/>
  <c r="G57" i="9"/>
  <c r="L56" i="9"/>
  <c r="K56" i="9"/>
  <c r="I56" i="9"/>
  <c r="H56" i="9"/>
  <c r="G56" i="9"/>
  <c r="L55" i="9"/>
  <c r="K55" i="9"/>
  <c r="H55" i="9"/>
  <c r="G55" i="9"/>
  <c r="L54" i="9"/>
  <c r="K54" i="9"/>
  <c r="J54" i="9"/>
  <c r="H54" i="9"/>
  <c r="G54" i="9"/>
  <c r="L53" i="9"/>
  <c r="K53" i="9"/>
  <c r="H53" i="9"/>
  <c r="G53" i="9"/>
  <c r="L52" i="9"/>
  <c r="K52" i="9"/>
  <c r="H52" i="9"/>
  <c r="L51" i="9"/>
  <c r="K51" i="9"/>
  <c r="J51" i="9"/>
  <c r="I51" i="9"/>
  <c r="H51" i="9"/>
  <c r="G51" i="9"/>
  <c r="L50" i="9"/>
  <c r="K50" i="9"/>
  <c r="H50" i="9"/>
  <c r="G50" i="9"/>
  <c r="L49" i="9"/>
  <c r="K49" i="9"/>
  <c r="I49" i="9"/>
  <c r="H49" i="9"/>
  <c r="G49" i="9"/>
  <c r="L48" i="9"/>
  <c r="K48" i="9"/>
  <c r="H48" i="9"/>
  <c r="L47" i="9"/>
  <c r="K47" i="9"/>
  <c r="H47" i="9"/>
  <c r="G47" i="9"/>
  <c r="L46" i="9"/>
  <c r="K46" i="9"/>
  <c r="J46" i="9"/>
  <c r="I46" i="9"/>
  <c r="H46" i="9"/>
  <c r="G46" i="9"/>
  <c r="L45" i="9"/>
  <c r="K45" i="9"/>
  <c r="J45" i="9"/>
  <c r="I45" i="9"/>
  <c r="H45" i="9"/>
  <c r="G45" i="9"/>
  <c r="L44" i="9"/>
  <c r="K44" i="9"/>
  <c r="J44" i="9"/>
  <c r="I44" i="9"/>
  <c r="H44" i="9"/>
  <c r="G44" i="9"/>
  <c r="M44" i="9" s="1"/>
  <c r="L43" i="9"/>
  <c r="K43" i="9"/>
  <c r="J43" i="9"/>
  <c r="I43" i="9"/>
  <c r="H43" i="9"/>
  <c r="G43" i="9"/>
  <c r="L42" i="9"/>
  <c r="K42" i="9"/>
  <c r="H42" i="9"/>
  <c r="G42" i="9"/>
  <c r="L41" i="9"/>
  <c r="K41" i="9"/>
  <c r="H41" i="9"/>
  <c r="G41" i="9"/>
  <c r="L40" i="9"/>
  <c r="K40" i="9"/>
  <c r="I40" i="9"/>
  <c r="H40" i="9"/>
  <c r="G40" i="9"/>
  <c r="L39" i="9"/>
  <c r="K39" i="9"/>
  <c r="G39" i="9"/>
  <c r="L38" i="9"/>
  <c r="K38" i="9"/>
  <c r="J38" i="9"/>
  <c r="I38" i="9"/>
  <c r="H38" i="9"/>
  <c r="G38" i="9"/>
  <c r="L37" i="9"/>
  <c r="K37" i="9"/>
  <c r="J37" i="9"/>
  <c r="I37" i="9"/>
  <c r="H37" i="9"/>
  <c r="G37" i="9"/>
  <c r="L36" i="9"/>
  <c r="K36" i="9"/>
  <c r="J36" i="9"/>
  <c r="I36" i="9"/>
  <c r="H36" i="9"/>
  <c r="G36" i="9"/>
  <c r="L35" i="9"/>
  <c r="K35" i="9"/>
  <c r="J35" i="9"/>
  <c r="G35" i="9"/>
  <c r="L34" i="9"/>
  <c r="K34" i="9"/>
  <c r="J34" i="9"/>
  <c r="I34" i="9"/>
  <c r="H34" i="9"/>
  <c r="G34" i="9"/>
  <c r="L33" i="9"/>
  <c r="K33" i="9"/>
  <c r="L32" i="9"/>
  <c r="K32" i="9"/>
  <c r="H32" i="9"/>
  <c r="G32" i="9"/>
  <c r="L31" i="9"/>
  <c r="K31" i="9"/>
  <c r="H31" i="9"/>
  <c r="G31" i="9"/>
  <c r="L30" i="9"/>
  <c r="K30" i="9"/>
  <c r="H30" i="9"/>
  <c r="L29" i="9"/>
  <c r="K29" i="9"/>
  <c r="H29" i="9"/>
  <c r="G29" i="9"/>
  <c r="L28" i="9"/>
  <c r="K28" i="9"/>
  <c r="H28" i="9"/>
  <c r="G28" i="9"/>
  <c r="L27" i="9"/>
  <c r="K27" i="9"/>
  <c r="H27" i="9"/>
  <c r="G27" i="9"/>
  <c r="L26" i="9"/>
  <c r="K26" i="9"/>
  <c r="J26" i="9"/>
  <c r="H26" i="9"/>
  <c r="G26" i="9"/>
  <c r="L25" i="9"/>
  <c r="K25" i="9"/>
  <c r="J25" i="9"/>
  <c r="I25" i="9"/>
  <c r="H25" i="9"/>
  <c r="G25" i="9"/>
  <c r="L24" i="9"/>
  <c r="K24" i="9"/>
  <c r="H24" i="9"/>
  <c r="G24" i="9"/>
  <c r="K23" i="9"/>
  <c r="I23" i="9"/>
  <c r="H23" i="9"/>
  <c r="G23" i="9"/>
  <c r="E22" i="9"/>
  <c r="I73" i="9" s="1"/>
  <c r="D22" i="9"/>
  <c r="H71" i="9" s="1"/>
  <c r="C22" i="9"/>
  <c r="C10" i="9" s="1"/>
  <c r="L640" i="8"/>
  <c r="K640" i="8"/>
  <c r="K639" i="8"/>
  <c r="K638" i="8"/>
  <c r="H638" i="8"/>
  <c r="G638" i="8"/>
  <c r="K637" i="8"/>
  <c r="J637" i="8"/>
  <c r="H637" i="8"/>
  <c r="G637" i="8"/>
  <c r="K636" i="8"/>
  <c r="K635" i="8"/>
  <c r="I635" i="8"/>
  <c r="H635" i="8"/>
  <c r="G635" i="8"/>
  <c r="K634" i="8"/>
  <c r="G634" i="8"/>
  <c r="K633" i="8"/>
  <c r="G633" i="8"/>
  <c r="L632" i="8"/>
  <c r="K632" i="8"/>
  <c r="G632" i="8"/>
  <c r="K631" i="8"/>
  <c r="L630" i="8"/>
  <c r="K630" i="8"/>
  <c r="K629" i="8"/>
  <c r="G629" i="8"/>
  <c r="L628" i="8"/>
  <c r="K628" i="8"/>
  <c r="K627" i="8"/>
  <c r="K626" i="8"/>
  <c r="G626" i="8"/>
  <c r="K625" i="8"/>
  <c r="H625" i="8"/>
  <c r="G625" i="8"/>
  <c r="K624" i="8"/>
  <c r="I624" i="8"/>
  <c r="H624" i="8"/>
  <c r="G624" i="8"/>
  <c r="K623" i="8"/>
  <c r="K622" i="8"/>
  <c r="H622" i="8"/>
  <c r="G622" i="8"/>
  <c r="K621" i="8"/>
  <c r="H621" i="8"/>
  <c r="G621" i="8"/>
  <c r="L620" i="8"/>
  <c r="K620" i="8"/>
  <c r="G620" i="8"/>
  <c r="K619" i="8"/>
  <c r="G619" i="8"/>
  <c r="K618" i="8"/>
  <c r="I618" i="8"/>
  <c r="G618" i="8"/>
  <c r="K617" i="8"/>
  <c r="L616" i="8"/>
  <c r="K616" i="8"/>
  <c r="K615" i="8"/>
  <c r="K614" i="8"/>
  <c r="L613" i="8"/>
  <c r="K613" i="8"/>
  <c r="G613" i="8"/>
  <c r="E612" i="8"/>
  <c r="I640" i="8" s="1"/>
  <c r="C612" i="8"/>
  <c r="G631" i="8" s="1"/>
  <c r="L604" i="8"/>
  <c r="K604" i="8"/>
  <c r="J604" i="8"/>
  <c r="I604" i="8"/>
  <c r="H604" i="8"/>
  <c r="G604" i="8"/>
  <c r="L603" i="8"/>
  <c r="K603" i="8"/>
  <c r="J603" i="8"/>
  <c r="I603" i="8"/>
  <c r="H603" i="8"/>
  <c r="G603" i="8"/>
  <c r="L602" i="8"/>
  <c r="K602" i="8"/>
  <c r="G602" i="8"/>
  <c r="L601" i="8"/>
  <c r="K601" i="8"/>
  <c r="J601" i="8"/>
  <c r="I601" i="8"/>
  <c r="H601" i="8"/>
  <c r="G601" i="8"/>
  <c r="L600" i="8"/>
  <c r="K600" i="8"/>
  <c r="I600" i="8"/>
  <c r="G600" i="8"/>
  <c r="L599" i="8"/>
  <c r="K599" i="8"/>
  <c r="I599" i="8"/>
  <c r="H599" i="8"/>
  <c r="G599" i="8"/>
  <c r="L598" i="8"/>
  <c r="K598" i="8"/>
  <c r="I598" i="8"/>
  <c r="G598" i="8"/>
  <c r="L597" i="8"/>
  <c r="K597" i="8"/>
  <c r="L596" i="8"/>
  <c r="K596" i="8"/>
  <c r="H596" i="8"/>
  <c r="G596" i="8"/>
  <c r="L595" i="8"/>
  <c r="K595" i="8"/>
  <c r="H595" i="8"/>
  <c r="G595" i="8"/>
  <c r="L594" i="8"/>
  <c r="K594" i="8"/>
  <c r="H594" i="8"/>
  <c r="G594" i="8"/>
  <c r="L593" i="8"/>
  <c r="K593" i="8"/>
  <c r="I593" i="8"/>
  <c r="H593" i="8"/>
  <c r="G593" i="8"/>
  <c r="L592" i="8"/>
  <c r="K592" i="8"/>
  <c r="H592" i="8"/>
  <c r="G592" i="8"/>
  <c r="L591" i="8"/>
  <c r="K591" i="8"/>
  <c r="G591" i="8"/>
  <c r="L590" i="8"/>
  <c r="K590" i="8"/>
  <c r="L589" i="8"/>
  <c r="K589" i="8"/>
  <c r="L588" i="8"/>
  <c r="K588" i="8"/>
  <c r="G588" i="8"/>
  <c r="L587" i="8"/>
  <c r="K587" i="8"/>
  <c r="J587" i="8"/>
  <c r="I587" i="8"/>
  <c r="H587" i="8"/>
  <c r="G587" i="8"/>
  <c r="L586" i="8"/>
  <c r="K586" i="8"/>
  <c r="J586" i="8"/>
  <c r="I586" i="8"/>
  <c r="H586" i="8"/>
  <c r="G586" i="8"/>
  <c r="L585" i="8"/>
  <c r="K585" i="8"/>
  <c r="L584" i="8"/>
  <c r="K584" i="8"/>
  <c r="I584" i="8"/>
  <c r="H584" i="8"/>
  <c r="G584" i="8"/>
  <c r="L583" i="8"/>
  <c r="K583" i="8"/>
  <c r="L582" i="8"/>
  <c r="K582" i="8"/>
  <c r="J582" i="8"/>
  <c r="I582" i="8"/>
  <c r="H582" i="8"/>
  <c r="G582" i="8"/>
  <c r="L581" i="8"/>
  <c r="K581" i="8"/>
  <c r="I581" i="8"/>
  <c r="H581" i="8"/>
  <c r="G581" i="8"/>
  <c r="L580" i="8"/>
  <c r="K580" i="8"/>
  <c r="G580" i="8"/>
  <c r="L579" i="8"/>
  <c r="K579" i="8"/>
  <c r="H579" i="8"/>
  <c r="G579" i="8"/>
  <c r="L578" i="8"/>
  <c r="K578" i="8"/>
  <c r="I578" i="8"/>
  <c r="H578" i="8"/>
  <c r="G578" i="8"/>
  <c r="L577" i="8"/>
  <c r="K577" i="8"/>
  <c r="H577" i="8"/>
  <c r="G577" i="8"/>
  <c r="L576" i="8"/>
  <c r="K576" i="8"/>
  <c r="J576" i="8"/>
  <c r="I576" i="8"/>
  <c r="H576" i="8"/>
  <c r="G576" i="8"/>
  <c r="L575" i="8"/>
  <c r="K575" i="8"/>
  <c r="H575" i="8"/>
  <c r="G575" i="8"/>
  <c r="L574" i="8"/>
  <c r="K574" i="8"/>
  <c r="J574" i="8"/>
  <c r="I574" i="8"/>
  <c r="H574" i="8"/>
  <c r="G574" i="8"/>
  <c r="M574" i="8" s="1"/>
  <c r="L573" i="8"/>
  <c r="K573" i="8"/>
  <c r="H573" i="8"/>
  <c r="G573" i="8"/>
  <c r="L572" i="8"/>
  <c r="K572" i="8"/>
  <c r="J572" i="8"/>
  <c r="I572" i="8"/>
  <c r="H572" i="8"/>
  <c r="G572" i="8"/>
  <c r="M572" i="8" s="1"/>
  <c r="L571" i="8"/>
  <c r="K571" i="8"/>
  <c r="H571" i="8"/>
  <c r="L570" i="8"/>
  <c r="K570" i="8"/>
  <c r="H570" i="8"/>
  <c r="G570" i="8"/>
  <c r="L569" i="8"/>
  <c r="K569" i="8"/>
  <c r="J569" i="8"/>
  <c r="I569" i="8"/>
  <c r="H569" i="8"/>
  <c r="G569" i="8"/>
  <c r="L568" i="8"/>
  <c r="K568" i="8"/>
  <c r="L567" i="8"/>
  <c r="K567" i="8"/>
  <c r="G567" i="8"/>
  <c r="L566" i="8"/>
  <c r="K566" i="8"/>
  <c r="I566" i="8"/>
  <c r="H566" i="8"/>
  <c r="G566" i="8"/>
  <c r="L565" i="8"/>
  <c r="K565" i="8"/>
  <c r="G565" i="8"/>
  <c r="L564" i="8"/>
  <c r="K564" i="8"/>
  <c r="L563" i="8"/>
  <c r="K563" i="8"/>
  <c r="G563" i="8"/>
  <c r="L562" i="8"/>
  <c r="K562" i="8"/>
  <c r="I562" i="8"/>
  <c r="H562" i="8"/>
  <c r="G562" i="8"/>
  <c r="L561" i="8"/>
  <c r="K561" i="8"/>
  <c r="L560" i="8"/>
  <c r="K560" i="8"/>
  <c r="H560" i="8"/>
  <c r="G560" i="8"/>
  <c r="L559" i="8"/>
  <c r="K559" i="8"/>
  <c r="H559" i="8"/>
  <c r="G559" i="8"/>
  <c r="L558" i="8"/>
  <c r="K558" i="8"/>
  <c r="I558" i="8"/>
  <c r="L557" i="8"/>
  <c r="K557" i="8"/>
  <c r="H557" i="8"/>
  <c r="G557" i="8"/>
  <c r="L556" i="8"/>
  <c r="K556" i="8"/>
  <c r="J556" i="8"/>
  <c r="I556" i="8"/>
  <c r="H556" i="8"/>
  <c r="G556" i="8"/>
  <c r="L555" i="8"/>
  <c r="K555" i="8"/>
  <c r="J555" i="8"/>
  <c r="I555" i="8"/>
  <c r="G555" i="8"/>
  <c r="L554" i="8"/>
  <c r="K554" i="8"/>
  <c r="H554" i="8"/>
  <c r="G554" i="8"/>
  <c r="L553" i="8"/>
  <c r="K553" i="8"/>
  <c r="H553" i="8"/>
  <c r="G553" i="8"/>
  <c r="L552" i="8"/>
  <c r="K552" i="8"/>
  <c r="H552" i="8"/>
  <c r="G552" i="8"/>
  <c r="L551" i="8"/>
  <c r="K551" i="8"/>
  <c r="I551" i="8"/>
  <c r="H551" i="8"/>
  <c r="G551" i="8"/>
  <c r="L550" i="8"/>
  <c r="K550" i="8"/>
  <c r="J550" i="8"/>
  <c r="H550" i="8"/>
  <c r="G550" i="8"/>
  <c r="L549" i="8"/>
  <c r="K549" i="8"/>
  <c r="J549" i="8"/>
  <c r="I549" i="8"/>
  <c r="H549" i="8"/>
  <c r="N549" i="8" s="1"/>
  <c r="G549" i="8"/>
  <c r="L548" i="8"/>
  <c r="K548" i="8"/>
  <c r="J548" i="8"/>
  <c r="I548" i="8"/>
  <c r="H548" i="8"/>
  <c r="G548" i="8"/>
  <c r="L547" i="8"/>
  <c r="K547" i="8"/>
  <c r="J547" i="8"/>
  <c r="I547" i="8"/>
  <c r="H547" i="8"/>
  <c r="G547" i="8"/>
  <c r="L546" i="8"/>
  <c r="K546" i="8"/>
  <c r="L545" i="8"/>
  <c r="K545" i="8"/>
  <c r="H545" i="8"/>
  <c r="G545" i="8"/>
  <c r="L544" i="8"/>
  <c r="K544" i="8"/>
  <c r="L543" i="8"/>
  <c r="K543" i="8"/>
  <c r="H543" i="8"/>
  <c r="G543" i="8"/>
  <c r="L542" i="8"/>
  <c r="K542" i="8"/>
  <c r="J542" i="8"/>
  <c r="I542" i="8"/>
  <c r="H542" i="8"/>
  <c r="G542" i="8"/>
  <c r="L541" i="8"/>
  <c r="K541" i="8"/>
  <c r="H541" i="8"/>
  <c r="G541" i="8"/>
  <c r="L540" i="8"/>
  <c r="K540" i="8"/>
  <c r="L539" i="8"/>
  <c r="K539" i="8"/>
  <c r="H539" i="8"/>
  <c r="L538" i="8"/>
  <c r="K538" i="8"/>
  <c r="H538" i="8"/>
  <c r="G538" i="8"/>
  <c r="L537" i="8"/>
  <c r="K537" i="8"/>
  <c r="H537" i="8"/>
  <c r="G537" i="8"/>
  <c r="L536" i="8"/>
  <c r="K536" i="8"/>
  <c r="H536" i="8"/>
  <c r="L535" i="8"/>
  <c r="K535" i="8"/>
  <c r="H535" i="8"/>
  <c r="G535" i="8"/>
  <c r="L534" i="8"/>
  <c r="K534" i="8"/>
  <c r="J534" i="8"/>
  <c r="I534" i="8"/>
  <c r="H534" i="8"/>
  <c r="G534" i="8"/>
  <c r="L533" i="8"/>
  <c r="K533" i="8"/>
  <c r="I533" i="8"/>
  <c r="H533" i="8"/>
  <c r="G533" i="8"/>
  <c r="L532" i="8"/>
  <c r="K532" i="8"/>
  <c r="J532" i="8"/>
  <c r="I532" i="8"/>
  <c r="H532" i="8"/>
  <c r="G532" i="8"/>
  <c r="L531" i="8"/>
  <c r="K531" i="8"/>
  <c r="I531" i="8"/>
  <c r="H531" i="8"/>
  <c r="G531" i="8"/>
  <c r="L530" i="8"/>
  <c r="K530" i="8"/>
  <c r="H530" i="8"/>
  <c r="G530" i="8"/>
  <c r="L529" i="8"/>
  <c r="K529" i="8"/>
  <c r="I529" i="8"/>
  <c r="H529" i="8"/>
  <c r="G529" i="8"/>
  <c r="L528" i="8"/>
  <c r="K528" i="8"/>
  <c r="L527" i="8"/>
  <c r="K527" i="8"/>
  <c r="I527" i="8"/>
  <c r="H527" i="8"/>
  <c r="G527" i="8"/>
  <c r="L526" i="8"/>
  <c r="K526" i="8"/>
  <c r="H526" i="8"/>
  <c r="G526" i="8"/>
  <c r="L525" i="8"/>
  <c r="K525" i="8"/>
  <c r="H525" i="8"/>
  <c r="G525" i="8"/>
  <c r="L524" i="8"/>
  <c r="K524" i="8"/>
  <c r="J524" i="8"/>
  <c r="I524" i="8"/>
  <c r="G524" i="8"/>
  <c r="L523" i="8"/>
  <c r="K523" i="8"/>
  <c r="L522" i="8"/>
  <c r="K522" i="8"/>
  <c r="J522" i="8"/>
  <c r="I522" i="8"/>
  <c r="H522" i="8"/>
  <c r="G522" i="8"/>
  <c r="L521" i="8"/>
  <c r="K521" i="8"/>
  <c r="I521" i="8"/>
  <c r="H521" i="8"/>
  <c r="G521" i="8"/>
  <c r="L520" i="8"/>
  <c r="K520" i="8"/>
  <c r="I520" i="8"/>
  <c r="H520" i="8"/>
  <c r="G520" i="8"/>
  <c r="L519" i="8"/>
  <c r="K519" i="8"/>
  <c r="H519" i="8"/>
  <c r="G519" i="8"/>
  <c r="L518" i="8"/>
  <c r="K518" i="8"/>
  <c r="G518" i="8"/>
  <c r="L517" i="8"/>
  <c r="K517" i="8"/>
  <c r="L516" i="8"/>
  <c r="K516" i="8"/>
  <c r="I516" i="8"/>
  <c r="H516" i="8"/>
  <c r="G516" i="8"/>
  <c r="L515" i="8"/>
  <c r="K515" i="8"/>
  <c r="I515" i="8"/>
  <c r="G515" i="8"/>
  <c r="L514" i="8"/>
  <c r="K514" i="8"/>
  <c r="I514" i="8"/>
  <c r="G514" i="8"/>
  <c r="L513" i="8"/>
  <c r="K513" i="8"/>
  <c r="G513" i="8"/>
  <c r="L512" i="8"/>
  <c r="K512" i="8"/>
  <c r="L511" i="8"/>
  <c r="K511" i="8"/>
  <c r="G511" i="8"/>
  <c r="L510" i="8"/>
  <c r="K510" i="8"/>
  <c r="I510" i="8"/>
  <c r="H510" i="8"/>
  <c r="G510" i="8"/>
  <c r="L509" i="8"/>
  <c r="K509" i="8"/>
  <c r="G509" i="8"/>
  <c r="L508" i="8"/>
  <c r="K508" i="8"/>
  <c r="I508" i="8"/>
  <c r="H508" i="8"/>
  <c r="G508" i="8"/>
  <c r="L507" i="8"/>
  <c r="K507" i="8"/>
  <c r="L506" i="8"/>
  <c r="K506" i="8"/>
  <c r="I506" i="8"/>
  <c r="H506" i="8"/>
  <c r="G506" i="8"/>
  <c r="L505" i="8"/>
  <c r="K505" i="8"/>
  <c r="J505" i="8"/>
  <c r="I505" i="8"/>
  <c r="H505" i="8"/>
  <c r="G505" i="8"/>
  <c r="M505" i="8" s="1"/>
  <c r="L504" i="8"/>
  <c r="K504" i="8"/>
  <c r="G504" i="8"/>
  <c r="L503" i="8"/>
  <c r="K503" i="8"/>
  <c r="I503" i="8"/>
  <c r="G503" i="8"/>
  <c r="L502" i="8"/>
  <c r="K502" i="8"/>
  <c r="I502" i="8"/>
  <c r="G502" i="8"/>
  <c r="L501" i="8"/>
  <c r="K501" i="8"/>
  <c r="H501" i="8"/>
  <c r="G501" i="8"/>
  <c r="L500" i="8"/>
  <c r="K500" i="8"/>
  <c r="I500" i="8"/>
  <c r="H500" i="8"/>
  <c r="G500" i="8"/>
  <c r="L499" i="8"/>
  <c r="K499" i="8"/>
  <c r="L498" i="8"/>
  <c r="K498" i="8"/>
  <c r="G498" i="8"/>
  <c r="L497" i="8"/>
  <c r="K497" i="8"/>
  <c r="I497" i="8"/>
  <c r="G497" i="8"/>
  <c r="L496" i="8"/>
  <c r="K496" i="8"/>
  <c r="I496" i="8"/>
  <c r="L495" i="8"/>
  <c r="K495" i="8"/>
  <c r="I495" i="8"/>
  <c r="H495" i="8"/>
  <c r="G495" i="8"/>
  <c r="L494" i="8"/>
  <c r="K494" i="8"/>
  <c r="L493" i="8"/>
  <c r="K493" i="8"/>
  <c r="G493" i="8"/>
  <c r="L492" i="8"/>
  <c r="K492" i="8"/>
  <c r="I492" i="8"/>
  <c r="G492" i="8"/>
  <c r="L491" i="8"/>
  <c r="K491" i="8"/>
  <c r="G491" i="8"/>
  <c r="L490" i="8"/>
  <c r="K490" i="8"/>
  <c r="I490" i="8"/>
  <c r="H490" i="8"/>
  <c r="G490" i="8"/>
  <c r="L489" i="8"/>
  <c r="K489" i="8"/>
  <c r="G489" i="8"/>
  <c r="L488" i="8"/>
  <c r="K488" i="8"/>
  <c r="I488" i="8"/>
  <c r="H488" i="8"/>
  <c r="G488" i="8"/>
  <c r="L487" i="8"/>
  <c r="K487" i="8"/>
  <c r="H487" i="8"/>
  <c r="G487" i="8"/>
  <c r="L486" i="8"/>
  <c r="K486" i="8"/>
  <c r="G486" i="8"/>
  <c r="L485" i="8"/>
  <c r="K485" i="8"/>
  <c r="G485" i="8"/>
  <c r="L484" i="8"/>
  <c r="K484" i="8"/>
  <c r="L483" i="8"/>
  <c r="K483" i="8"/>
  <c r="G483" i="8"/>
  <c r="L482" i="8"/>
  <c r="K482" i="8"/>
  <c r="I482" i="8"/>
  <c r="H482" i="8"/>
  <c r="G482" i="8"/>
  <c r="L481" i="8"/>
  <c r="K481" i="8"/>
  <c r="G481" i="8"/>
  <c r="L480" i="8"/>
  <c r="K480" i="8"/>
  <c r="H480" i="8"/>
  <c r="G480" i="8"/>
  <c r="L479" i="8"/>
  <c r="K479" i="8"/>
  <c r="H479" i="8"/>
  <c r="G479" i="8"/>
  <c r="L478" i="8"/>
  <c r="K478" i="8"/>
  <c r="G478" i="8"/>
  <c r="L477" i="8"/>
  <c r="K477" i="8"/>
  <c r="I477" i="8"/>
  <c r="H477" i="8"/>
  <c r="G477" i="8"/>
  <c r="L476" i="8"/>
  <c r="K476" i="8"/>
  <c r="L475" i="8"/>
  <c r="K475" i="8"/>
  <c r="J475" i="8"/>
  <c r="I475" i="8"/>
  <c r="H475" i="8"/>
  <c r="G475" i="8"/>
  <c r="L474" i="8"/>
  <c r="K474" i="8"/>
  <c r="H474" i="8"/>
  <c r="G474" i="8"/>
  <c r="L473" i="8"/>
  <c r="K473" i="8"/>
  <c r="G473" i="8"/>
  <c r="L472" i="8"/>
  <c r="K472" i="8"/>
  <c r="H472" i="8"/>
  <c r="G472" i="8"/>
  <c r="L471" i="8"/>
  <c r="K471" i="8"/>
  <c r="G471" i="8"/>
  <c r="L470" i="8"/>
  <c r="K470" i="8"/>
  <c r="L469" i="8"/>
  <c r="K469" i="8"/>
  <c r="H469" i="8"/>
  <c r="G469" i="8"/>
  <c r="L468" i="8"/>
  <c r="K468" i="8"/>
  <c r="I468" i="8"/>
  <c r="H468" i="8"/>
  <c r="G468" i="8"/>
  <c r="L467" i="8"/>
  <c r="K467" i="8"/>
  <c r="I467" i="8"/>
  <c r="G467" i="8"/>
  <c r="L466" i="8"/>
  <c r="K466" i="8"/>
  <c r="I466" i="8"/>
  <c r="H466" i="8"/>
  <c r="G466" i="8"/>
  <c r="L465" i="8"/>
  <c r="K465" i="8"/>
  <c r="H465" i="8"/>
  <c r="G465" i="8"/>
  <c r="L464" i="8"/>
  <c r="K464" i="8"/>
  <c r="H464" i="8"/>
  <c r="G464" i="8"/>
  <c r="L463" i="8"/>
  <c r="K463" i="8"/>
  <c r="I463" i="8"/>
  <c r="G463" i="8"/>
  <c r="L462" i="8"/>
  <c r="K462" i="8"/>
  <c r="G462" i="8"/>
  <c r="L461" i="8"/>
  <c r="K461" i="8"/>
  <c r="L460" i="8"/>
  <c r="K460" i="8"/>
  <c r="H460" i="8"/>
  <c r="G460" i="8"/>
  <c r="L459" i="8"/>
  <c r="K459" i="8"/>
  <c r="J459" i="8"/>
  <c r="H459" i="8"/>
  <c r="G459" i="8"/>
  <c r="L458" i="8"/>
  <c r="K458" i="8"/>
  <c r="H458" i="8"/>
  <c r="G458" i="8"/>
  <c r="L457" i="8"/>
  <c r="K457" i="8"/>
  <c r="H457" i="8"/>
  <c r="G457" i="8"/>
  <c r="L456" i="8"/>
  <c r="K456" i="8"/>
  <c r="J456" i="8"/>
  <c r="H456" i="8"/>
  <c r="G456" i="8"/>
  <c r="L455" i="8"/>
  <c r="K455" i="8"/>
  <c r="J455" i="8"/>
  <c r="H455" i="8"/>
  <c r="L454" i="8"/>
  <c r="K454" i="8"/>
  <c r="J454" i="8"/>
  <c r="H454" i="8"/>
  <c r="L453" i="8"/>
  <c r="K453" i="8"/>
  <c r="J453" i="8"/>
  <c r="I453" i="8"/>
  <c r="H453" i="8"/>
  <c r="G453" i="8"/>
  <c r="L452" i="8"/>
  <c r="K452" i="8"/>
  <c r="H452" i="8"/>
  <c r="G452" i="8"/>
  <c r="L451" i="8"/>
  <c r="K451" i="8"/>
  <c r="H451" i="8"/>
  <c r="G451" i="8"/>
  <c r="L450" i="8"/>
  <c r="K450" i="8"/>
  <c r="L449" i="8"/>
  <c r="K449" i="8"/>
  <c r="J449" i="8"/>
  <c r="H449" i="8"/>
  <c r="G449" i="8"/>
  <c r="L448" i="8"/>
  <c r="K448" i="8"/>
  <c r="H448" i="8"/>
  <c r="L447" i="8"/>
  <c r="K447" i="8"/>
  <c r="J447" i="8"/>
  <c r="I447" i="8"/>
  <c r="H447" i="8"/>
  <c r="G447" i="8"/>
  <c r="M447" i="8" s="1"/>
  <c r="L446" i="8"/>
  <c r="K446" i="8"/>
  <c r="L445" i="8"/>
  <c r="K445" i="8"/>
  <c r="J445" i="8"/>
  <c r="I445" i="8"/>
  <c r="H445" i="8"/>
  <c r="G445" i="8"/>
  <c r="L444" i="8"/>
  <c r="K444" i="8"/>
  <c r="J444" i="8"/>
  <c r="I444" i="8"/>
  <c r="H444" i="8"/>
  <c r="N444" i="8" s="1"/>
  <c r="G444" i="8"/>
  <c r="L443" i="8"/>
  <c r="K443" i="8"/>
  <c r="G443" i="8"/>
  <c r="L442" i="8"/>
  <c r="K442" i="8"/>
  <c r="H442" i="8"/>
  <c r="G442" i="8"/>
  <c r="L441" i="8"/>
  <c r="K441" i="8"/>
  <c r="H441" i="8"/>
  <c r="G441" i="8"/>
  <c r="L440" i="8"/>
  <c r="K440" i="8"/>
  <c r="H440" i="8"/>
  <c r="G440" i="8"/>
  <c r="L439" i="8"/>
  <c r="K439" i="8"/>
  <c r="J439" i="8"/>
  <c r="I439" i="8"/>
  <c r="H439" i="8"/>
  <c r="N439" i="8" s="1"/>
  <c r="G439" i="8"/>
  <c r="L438" i="8"/>
  <c r="K438" i="8"/>
  <c r="H438" i="8"/>
  <c r="G438" i="8"/>
  <c r="L437" i="8"/>
  <c r="K437" i="8"/>
  <c r="L436" i="8"/>
  <c r="K436" i="8"/>
  <c r="H436" i="8"/>
  <c r="G436" i="8"/>
  <c r="L435" i="8"/>
  <c r="K435" i="8"/>
  <c r="L434" i="8"/>
  <c r="K434" i="8"/>
  <c r="G434" i="8"/>
  <c r="L433" i="8"/>
  <c r="K433" i="8"/>
  <c r="L432" i="8"/>
  <c r="K432" i="8"/>
  <c r="H432" i="8"/>
  <c r="G432" i="8"/>
  <c r="L431" i="8"/>
  <c r="K431" i="8"/>
  <c r="H431" i="8"/>
  <c r="G431" i="8"/>
  <c r="L430" i="8"/>
  <c r="K430" i="8"/>
  <c r="G430" i="8"/>
  <c r="L429" i="8"/>
  <c r="K429" i="8"/>
  <c r="H429" i="8"/>
  <c r="G429" i="8"/>
  <c r="L428" i="8"/>
  <c r="K428" i="8"/>
  <c r="L427" i="8"/>
  <c r="K427" i="8"/>
  <c r="L426" i="8"/>
  <c r="K426" i="8"/>
  <c r="G426" i="8"/>
  <c r="L425" i="8"/>
  <c r="K425" i="8"/>
  <c r="J425" i="8"/>
  <c r="I425" i="8"/>
  <c r="H425" i="8"/>
  <c r="G425" i="8"/>
  <c r="L424" i="8"/>
  <c r="K424" i="8"/>
  <c r="L423" i="8"/>
  <c r="K423" i="8"/>
  <c r="L422" i="8"/>
  <c r="K422" i="8"/>
  <c r="L421" i="8"/>
  <c r="K421" i="8"/>
  <c r="H421" i="8"/>
  <c r="L420" i="8"/>
  <c r="K420" i="8"/>
  <c r="H420" i="8"/>
  <c r="G420" i="8"/>
  <c r="L419" i="8"/>
  <c r="K419" i="8"/>
  <c r="L418" i="8"/>
  <c r="K418" i="8"/>
  <c r="J418" i="8"/>
  <c r="I418" i="8"/>
  <c r="H418" i="8"/>
  <c r="G418" i="8"/>
  <c r="M418" i="8" s="1"/>
  <c r="L417" i="8"/>
  <c r="K417" i="8"/>
  <c r="J417" i="8"/>
  <c r="I417" i="8"/>
  <c r="H417" i="8"/>
  <c r="G417" i="8"/>
  <c r="L416" i="8"/>
  <c r="K416" i="8"/>
  <c r="I416" i="8"/>
  <c r="H416" i="8"/>
  <c r="G416" i="8"/>
  <c r="L415" i="8"/>
  <c r="K415" i="8"/>
  <c r="J415" i="8"/>
  <c r="I415" i="8"/>
  <c r="H415" i="8"/>
  <c r="G415" i="8"/>
  <c r="M415" i="8" s="1"/>
  <c r="L414" i="8"/>
  <c r="K414" i="8"/>
  <c r="H414" i="8"/>
  <c r="G414" i="8"/>
  <c r="L413" i="8"/>
  <c r="K413" i="8"/>
  <c r="H413" i="8"/>
  <c r="G413" i="8"/>
  <c r="L412" i="8"/>
  <c r="K412" i="8"/>
  <c r="I412" i="8"/>
  <c r="H412" i="8"/>
  <c r="G412" i="8"/>
  <c r="L411" i="8"/>
  <c r="K411" i="8"/>
  <c r="H411" i="8"/>
  <c r="G411" i="8"/>
  <c r="L410" i="8"/>
  <c r="K410" i="8"/>
  <c r="L409" i="8"/>
  <c r="K409" i="8"/>
  <c r="H409" i="8"/>
  <c r="L408" i="8"/>
  <c r="K408" i="8"/>
  <c r="H408" i="8"/>
  <c r="L407" i="8"/>
  <c r="K407" i="8"/>
  <c r="L406" i="8"/>
  <c r="K406" i="8"/>
  <c r="L405" i="8"/>
  <c r="K405" i="8"/>
  <c r="L404" i="8"/>
  <c r="K404" i="8"/>
  <c r="L403" i="8"/>
  <c r="K403" i="8"/>
  <c r="I403" i="8"/>
  <c r="H403" i="8"/>
  <c r="G403" i="8"/>
  <c r="L402" i="8"/>
  <c r="K402" i="8"/>
  <c r="L401" i="8"/>
  <c r="K401" i="8"/>
  <c r="G401" i="8"/>
  <c r="L400" i="8"/>
  <c r="K400" i="8"/>
  <c r="J400" i="8"/>
  <c r="H400" i="8"/>
  <c r="G400" i="8"/>
  <c r="L399" i="8"/>
  <c r="K399" i="8"/>
  <c r="H399" i="8"/>
  <c r="G399" i="8"/>
  <c r="L398" i="8"/>
  <c r="K398" i="8"/>
  <c r="H398" i="8"/>
  <c r="G398" i="8"/>
  <c r="L397" i="8"/>
  <c r="K397" i="8"/>
  <c r="H397" i="8"/>
  <c r="L396" i="8"/>
  <c r="K396" i="8"/>
  <c r="G396" i="8"/>
  <c r="L395" i="8"/>
  <c r="K395" i="8"/>
  <c r="L394" i="8"/>
  <c r="K394" i="8"/>
  <c r="G394" i="8"/>
  <c r="L393" i="8"/>
  <c r="K393" i="8"/>
  <c r="J393" i="8"/>
  <c r="I393" i="8"/>
  <c r="H393" i="8"/>
  <c r="G393" i="8"/>
  <c r="L392" i="8"/>
  <c r="K392" i="8"/>
  <c r="H392" i="8"/>
  <c r="G392" i="8"/>
  <c r="L391" i="8"/>
  <c r="K391" i="8"/>
  <c r="L390" i="8"/>
  <c r="K390" i="8"/>
  <c r="J390" i="8"/>
  <c r="I390" i="8"/>
  <c r="H390" i="8"/>
  <c r="G390" i="8"/>
  <c r="L389" i="8"/>
  <c r="K389" i="8"/>
  <c r="H389" i="8"/>
  <c r="L388" i="8"/>
  <c r="K388" i="8"/>
  <c r="H388" i="8"/>
  <c r="G388" i="8"/>
  <c r="L387" i="8"/>
  <c r="K387" i="8"/>
  <c r="L386" i="8"/>
  <c r="K386" i="8"/>
  <c r="L385" i="8"/>
  <c r="K385" i="8"/>
  <c r="J385" i="8"/>
  <c r="I385" i="8"/>
  <c r="H385" i="8"/>
  <c r="G385" i="8"/>
  <c r="L384" i="8"/>
  <c r="K384" i="8"/>
  <c r="L383" i="8"/>
  <c r="K383" i="8"/>
  <c r="L382" i="8"/>
  <c r="K382" i="8"/>
  <c r="J382" i="8"/>
  <c r="H382" i="8"/>
  <c r="G382" i="8"/>
  <c r="L381" i="8"/>
  <c r="K381" i="8"/>
  <c r="H381" i="8"/>
  <c r="G381" i="8"/>
  <c r="L380" i="8"/>
  <c r="K380" i="8"/>
  <c r="H380" i="8"/>
  <c r="L379" i="8"/>
  <c r="K379" i="8"/>
  <c r="G379" i="8"/>
  <c r="L378" i="8"/>
  <c r="K378" i="8"/>
  <c r="H378" i="8"/>
  <c r="L377" i="8"/>
  <c r="K377" i="8"/>
  <c r="L376" i="8"/>
  <c r="K376" i="8"/>
  <c r="H376" i="8"/>
  <c r="G376" i="8"/>
  <c r="L375" i="8"/>
  <c r="K375" i="8"/>
  <c r="J375" i="8"/>
  <c r="H375" i="8"/>
  <c r="G375" i="8"/>
  <c r="L374" i="8"/>
  <c r="K374" i="8"/>
  <c r="H374" i="8"/>
  <c r="L373" i="8"/>
  <c r="K373" i="8"/>
  <c r="H373" i="8"/>
  <c r="L372" i="8"/>
  <c r="K372" i="8"/>
  <c r="H372" i="8"/>
  <c r="F371" i="8"/>
  <c r="J597" i="8" s="1"/>
  <c r="E371" i="8"/>
  <c r="I596" i="8" s="1"/>
  <c r="D371" i="8"/>
  <c r="C371" i="8"/>
  <c r="G571" i="8" s="1"/>
  <c r="K363" i="8"/>
  <c r="H363" i="8"/>
  <c r="G363" i="8"/>
  <c r="L362" i="8"/>
  <c r="K362" i="8"/>
  <c r="H362" i="8"/>
  <c r="G362" i="8"/>
  <c r="K361" i="8"/>
  <c r="H361" i="8"/>
  <c r="G361" i="8"/>
  <c r="L360" i="8"/>
  <c r="K360" i="8"/>
  <c r="J360" i="8"/>
  <c r="I360" i="8"/>
  <c r="H360" i="8"/>
  <c r="G360" i="8"/>
  <c r="K359" i="8"/>
  <c r="H359" i="8"/>
  <c r="G359" i="8"/>
  <c r="L358" i="8"/>
  <c r="K358" i="8"/>
  <c r="G358" i="8"/>
  <c r="K357" i="8"/>
  <c r="I357" i="8"/>
  <c r="H357" i="8"/>
  <c r="G357" i="8"/>
  <c r="L356" i="8"/>
  <c r="K356" i="8"/>
  <c r="I356" i="8"/>
  <c r="G356" i="8"/>
  <c r="K355" i="8"/>
  <c r="H355" i="8"/>
  <c r="G355" i="8"/>
  <c r="L354" i="8"/>
  <c r="K354" i="8"/>
  <c r="I354" i="8"/>
  <c r="G354" i="8"/>
  <c r="K353" i="8"/>
  <c r="I353" i="8"/>
  <c r="H353" i="8"/>
  <c r="G353" i="8"/>
  <c r="L352" i="8"/>
  <c r="K352" i="8"/>
  <c r="H352" i="8"/>
  <c r="G352" i="8"/>
  <c r="K351" i="8"/>
  <c r="J351" i="8"/>
  <c r="I351" i="8"/>
  <c r="H351" i="8"/>
  <c r="G351" i="8"/>
  <c r="L350" i="8"/>
  <c r="K350" i="8"/>
  <c r="I350" i="8"/>
  <c r="H350" i="8"/>
  <c r="G350" i="8"/>
  <c r="K349" i="8"/>
  <c r="I349" i="8"/>
  <c r="H349" i="8"/>
  <c r="G349" i="8"/>
  <c r="L348" i="8"/>
  <c r="K348" i="8"/>
  <c r="J348" i="8"/>
  <c r="I348" i="8"/>
  <c r="H348" i="8"/>
  <c r="G348" i="8"/>
  <c r="K347" i="8"/>
  <c r="L346" i="8"/>
  <c r="K346" i="8"/>
  <c r="H346" i="8"/>
  <c r="G346" i="8"/>
  <c r="K345" i="8"/>
  <c r="I345" i="8"/>
  <c r="H345" i="8"/>
  <c r="G345" i="8"/>
  <c r="L344" i="8"/>
  <c r="K344" i="8"/>
  <c r="H344" i="8"/>
  <c r="G344" i="8"/>
  <c r="K343" i="8"/>
  <c r="H343" i="8"/>
  <c r="G343" i="8"/>
  <c r="L342" i="8"/>
  <c r="K342" i="8"/>
  <c r="H342" i="8"/>
  <c r="G342" i="8"/>
  <c r="K341" i="8"/>
  <c r="I341" i="8"/>
  <c r="H341" i="8"/>
  <c r="G341" i="8"/>
  <c r="L340" i="8"/>
  <c r="K340" i="8"/>
  <c r="G340" i="8"/>
  <c r="K339" i="8"/>
  <c r="I339" i="8"/>
  <c r="H339" i="8"/>
  <c r="G339" i="8"/>
  <c r="L338" i="8"/>
  <c r="K338" i="8"/>
  <c r="G338" i="8"/>
  <c r="K337" i="8"/>
  <c r="J337" i="8"/>
  <c r="I337" i="8"/>
  <c r="H337" i="8"/>
  <c r="G337" i="8"/>
  <c r="L336" i="8"/>
  <c r="K336" i="8"/>
  <c r="G336" i="8"/>
  <c r="K335" i="8"/>
  <c r="I335" i="8"/>
  <c r="H335" i="8"/>
  <c r="G335" i="8"/>
  <c r="L334" i="8"/>
  <c r="K334" i="8"/>
  <c r="I334" i="8"/>
  <c r="H334" i="8"/>
  <c r="G334" i="8"/>
  <c r="K333" i="8"/>
  <c r="I333" i="8"/>
  <c r="G333" i="8"/>
  <c r="L332" i="8"/>
  <c r="K332" i="8"/>
  <c r="I332" i="8"/>
  <c r="H332" i="8"/>
  <c r="G332" i="8"/>
  <c r="K331" i="8"/>
  <c r="I331" i="8"/>
  <c r="H331" i="8"/>
  <c r="G331" i="8"/>
  <c r="L330" i="8"/>
  <c r="K330" i="8"/>
  <c r="J330" i="8"/>
  <c r="I330" i="8"/>
  <c r="H330" i="8"/>
  <c r="N330" i="8" s="1"/>
  <c r="G330" i="8"/>
  <c r="K329" i="8"/>
  <c r="H329" i="8"/>
  <c r="G329" i="8"/>
  <c r="L328" i="8"/>
  <c r="K328" i="8"/>
  <c r="J328" i="8"/>
  <c r="I328" i="8"/>
  <c r="H328" i="8"/>
  <c r="G328" i="8"/>
  <c r="K327" i="8"/>
  <c r="G327" i="8"/>
  <c r="L326" i="8"/>
  <c r="K326" i="8"/>
  <c r="I326" i="8"/>
  <c r="H326" i="8"/>
  <c r="G326" i="8"/>
  <c r="K325" i="8"/>
  <c r="H325" i="8"/>
  <c r="G325" i="8"/>
  <c r="L324" i="8"/>
  <c r="K324" i="8"/>
  <c r="G324" i="8"/>
  <c r="L323" i="8"/>
  <c r="K323" i="8"/>
  <c r="I323" i="8"/>
  <c r="G323" i="8"/>
  <c r="L322" i="8"/>
  <c r="K322" i="8"/>
  <c r="H322" i="8"/>
  <c r="G322" i="8"/>
  <c r="L321" i="8"/>
  <c r="K321" i="8"/>
  <c r="L320" i="8"/>
  <c r="K320" i="8"/>
  <c r="L319" i="8"/>
  <c r="K319" i="8"/>
  <c r="I319" i="8"/>
  <c r="H319" i="8"/>
  <c r="G319" i="8"/>
  <c r="L318" i="8"/>
  <c r="K318" i="8"/>
  <c r="L317" i="8"/>
  <c r="K317" i="8"/>
  <c r="I317" i="8"/>
  <c r="H317" i="8"/>
  <c r="G317" i="8"/>
  <c r="L316" i="8"/>
  <c r="K316" i="8"/>
  <c r="H316" i="8"/>
  <c r="G316" i="8"/>
  <c r="K315" i="8"/>
  <c r="H315" i="8"/>
  <c r="G315" i="8"/>
  <c r="L314" i="8"/>
  <c r="K314" i="8"/>
  <c r="I314" i="8"/>
  <c r="H314" i="8"/>
  <c r="G314" i="8"/>
  <c r="K313" i="8"/>
  <c r="H313" i="8"/>
  <c r="G313" i="8"/>
  <c r="L312" i="8"/>
  <c r="K312" i="8"/>
  <c r="K311" i="8"/>
  <c r="G311" i="8"/>
  <c r="L310" i="8"/>
  <c r="K310" i="8"/>
  <c r="G310" i="8"/>
  <c r="L309" i="8"/>
  <c r="K309" i="8"/>
  <c r="L308" i="8"/>
  <c r="K308" i="8"/>
  <c r="G308" i="8"/>
  <c r="K307" i="8"/>
  <c r="G307" i="8"/>
  <c r="L306" i="8"/>
  <c r="K306" i="8"/>
  <c r="K305" i="8"/>
  <c r="J305" i="8"/>
  <c r="H305" i="8"/>
  <c r="G305" i="8"/>
  <c r="L304" i="8"/>
  <c r="K304" i="8"/>
  <c r="H304" i="8"/>
  <c r="K303" i="8"/>
  <c r="J303" i="8"/>
  <c r="I303" i="8"/>
  <c r="H303" i="8"/>
  <c r="G303" i="8"/>
  <c r="L302" i="8"/>
  <c r="K302" i="8"/>
  <c r="H302" i="8"/>
  <c r="G302" i="8"/>
  <c r="L301" i="8"/>
  <c r="K301" i="8"/>
  <c r="H301" i="8"/>
  <c r="G301" i="8"/>
  <c r="L300" i="8"/>
  <c r="K300" i="8"/>
  <c r="H300" i="8"/>
  <c r="G300" i="8"/>
  <c r="L299" i="8"/>
  <c r="K299" i="8"/>
  <c r="G299" i="8"/>
  <c r="L298" i="8"/>
  <c r="K298" i="8"/>
  <c r="J298" i="8"/>
  <c r="I298" i="8"/>
  <c r="H298" i="8"/>
  <c r="G298" i="8"/>
  <c r="K297" i="8"/>
  <c r="H297" i="8"/>
  <c r="G297" i="8"/>
  <c r="L296" i="8"/>
  <c r="K296" i="8"/>
  <c r="J296" i="8"/>
  <c r="I296" i="8"/>
  <c r="H296" i="8"/>
  <c r="G296" i="8"/>
  <c r="M296" i="8" s="1"/>
  <c r="L295" i="8"/>
  <c r="K295" i="8"/>
  <c r="H295" i="8"/>
  <c r="G295" i="8"/>
  <c r="L294" i="8"/>
  <c r="K294" i="8"/>
  <c r="H294" i="8"/>
  <c r="K293" i="8"/>
  <c r="L292" i="8"/>
  <c r="K292" i="8"/>
  <c r="K291" i="8"/>
  <c r="H291" i="8"/>
  <c r="G291" i="8"/>
  <c r="L290" i="8"/>
  <c r="K290" i="8"/>
  <c r="J290" i="8"/>
  <c r="I290" i="8"/>
  <c r="H290" i="8"/>
  <c r="G290" i="8"/>
  <c r="K289" i="8"/>
  <c r="I289" i="8"/>
  <c r="H289" i="8"/>
  <c r="G289" i="8"/>
  <c r="L288" i="8"/>
  <c r="K288" i="8"/>
  <c r="J288" i="8"/>
  <c r="H288" i="8"/>
  <c r="G288" i="8"/>
  <c r="L287" i="8"/>
  <c r="K287" i="8"/>
  <c r="I287" i="8"/>
  <c r="H287" i="8"/>
  <c r="G287" i="8"/>
  <c r="L286" i="8"/>
  <c r="K286" i="8"/>
  <c r="J286" i="8"/>
  <c r="I286" i="8"/>
  <c r="H286" i="8"/>
  <c r="G286" i="8"/>
  <c r="L285" i="8"/>
  <c r="K285" i="8"/>
  <c r="I285" i="8"/>
  <c r="H285" i="8"/>
  <c r="G285" i="8"/>
  <c r="L284" i="8"/>
  <c r="K284" i="8"/>
  <c r="I284" i="8"/>
  <c r="H284" i="8"/>
  <c r="G284" i="8"/>
  <c r="K283" i="8"/>
  <c r="I283" i="8"/>
  <c r="H283" i="8"/>
  <c r="G283" i="8"/>
  <c r="L282" i="8"/>
  <c r="K282" i="8"/>
  <c r="J282" i="8"/>
  <c r="I282" i="8"/>
  <c r="H282" i="8"/>
  <c r="G282" i="8"/>
  <c r="K281" i="8"/>
  <c r="L280" i="8"/>
  <c r="K280" i="8"/>
  <c r="J280" i="8"/>
  <c r="I280" i="8"/>
  <c r="H280" i="8"/>
  <c r="G280" i="8"/>
  <c r="K279" i="8"/>
  <c r="G279" i="8"/>
  <c r="L278" i="8"/>
  <c r="K278" i="8"/>
  <c r="J278" i="8"/>
  <c r="I278" i="8"/>
  <c r="H278" i="8"/>
  <c r="N278" i="8" s="1"/>
  <c r="G278" i="8"/>
  <c r="L277" i="8"/>
  <c r="K277" i="8"/>
  <c r="L276" i="8"/>
  <c r="K276" i="8"/>
  <c r="H276" i="8"/>
  <c r="G276" i="8"/>
  <c r="K275" i="8"/>
  <c r="H275" i="8"/>
  <c r="G275" i="8"/>
  <c r="L274" i="8"/>
  <c r="K274" i="8"/>
  <c r="I274" i="8"/>
  <c r="H274" i="8"/>
  <c r="G274" i="8"/>
  <c r="L273" i="8"/>
  <c r="K273" i="8"/>
  <c r="I273" i="8"/>
  <c r="H273" i="8"/>
  <c r="G273" i="8"/>
  <c r="L272" i="8"/>
  <c r="K272" i="8"/>
  <c r="I272" i="8"/>
  <c r="H272" i="8"/>
  <c r="G272" i="8"/>
  <c r="K271" i="8"/>
  <c r="I271" i="8"/>
  <c r="H271" i="8"/>
  <c r="G271" i="8"/>
  <c r="L270" i="8"/>
  <c r="K270" i="8"/>
  <c r="H270" i="8"/>
  <c r="K269" i="8"/>
  <c r="I269" i="8"/>
  <c r="H269" i="8"/>
  <c r="G269" i="8"/>
  <c r="L268" i="8"/>
  <c r="K268" i="8"/>
  <c r="I268" i="8"/>
  <c r="G268" i="8"/>
  <c r="L267" i="8"/>
  <c r="K267" i="8"/>
  <c r="H267" i="8"/>
  <c r="L266" i="8"/>
  <c r="K266" i="8"/>
  <c r="H266" i="8"/>
  <c r="G266" i="8"/>
  <c r="K265" i="8"/>
  <c r="L264" i="8"/>
  <c r="K264" i="8"/>
  <c r="J264" i="8"/>
  <c r="I264" i="8"/>
  <c r="H264" i="8"/>
  <c r="K263" i="8"/>
  <c r="H263" i="8"/>
  <c r="L262" i="8"/>
  <c r="K262" i="8"/>
  <c r="I262" i="8"/>
  <c r="H262" i="8"/>
  <c r="G262" i="8"/>
  <c r="K261" i="8"/>
  <c r="L260" i="8"/>
  <c r="K260" i="8"/>
  <c r="J260" i="8"/>
  <c r="H260" i="8"/>
  <c r="G260" i="8"/>
  <c r="K259" i="8"/>
  <c r="I259" i="8"/>
  <c r="H259" i="8"/>
  <c r="G259" i="8"/>
  <c r="L258" i="8"/>
  <c r="K258" i="8"/>
  <c r="K257" i="8"/>
  <c r="H257" i="8"/>
  <c r="G257" i="8"/>
  <c r="L256" i="8"/>
  <c r="K256" i="8"/>
  <c r="H256" i="8"/>
  <c r="G256" i="8"/>
  <c r="K255" i="8"/>
  <c r="L254" i="8"/>
  <c r="K254" i="8"/>
  <c r="G254" i="8"/>
  <c r="K253" i="8"/>
  <c r="I253" i="8"/>
  <c r="H253" i="8"/>
  <c r="G253" i="8"/>
  <c r="L252" i="8"/>
  <c r="K252" i="8"/>
  <c r="G252" i="8"/>
  <c r="K251" i="8"/>
  <c r="J251" i="8"/>
  <c r="H251" i="8"/>
  <c r="L250" i="8"/>
  <c r="K250" i="8"/>
  <c r="J250" i="8"/>
  <c r="I250" i="8"/>
  <c r="H250" i="8"/>
  <c r="G250" i="8"/>
  <c r="L249" i="8"/>
  <c r="K249" i="8"/>
  <c r="H249" i="8"/>
  <c r="G249" i="8"/>
  <c r="L248" i="8"/>
  <c r="K248" i="8"/>
  <c r="K247" i="8"/>
  <c r="J247" i="8"/>
  <c r="I247" i="8"/>
  <c r="H247" i="8"/>
  <c r="G247" i="8"/>
  <c r="L246" i="8"/>
  <c r="K246" i="8"/>
  <c r="J246" i="8"/>
  <c r="I246" i="8"/>
  <c r="H246" i="8"/>
  <c r="G246" i="8"/>
  <c r="K245" i="8"/>
  <c r="H245" i="8"/>
  <c r="G245" i="8"/>
  <c r="L244" i="8"/>
  <c r="K244" i="8"/>
  <c r="J244" i="8"/>
  <c r="K243" i="8"/>
  <c r="H243" i="8"/>
  <c r="G243" i="8"/>
  <c r="L242" i="8"/>
  <c r="K242" i="8"/>
  <c r="K241" i="8"/>
  <c r="I241" i="8"/>
  <c r="H241" i="8"/>
  <c r="G241" i="8"/>
  <c r="L240" i="8"/>
  <c r="K240" i="8"/>
  <c r="H240" i="8"/>
  <c r="G240" i="8"/>
  <c r="K239" i="8"/>
  <c r="I239" i="8"/>
  <c r="G239" i="8"/>
  <c r="L238" i="8"/>
  <c r="K238" i="8"/>
  <c r="J238" i="8"/>
  <c r="I238" i="8"/>
  <c r="H238" i="8"/>
  <c r="N238" i="8" s="1"/>
  <c r="G238" i="8"/>
  <c r="K237" i="8"/>
  <c r="H237" i="8"/>
  <c r="G237" i="8"/>
  <c r="L236" i="8"/>
  <c r="K236" i="8"/>
  <c r="J236" i="8"/>
  <c r="I236" i="8"/>
  <c r="H236" i="8"/>
  <c r="G236" i="8"/>
  <c r="K235" i="8"/>
  <c r="L234" i="8"/>
  <c r="K234" i="8"/>
  <c r="I234" i="8"/>
  <c r="H234" i="8"/>
  <c r="G234" i="8"/>
  <c r="L233" i="8"/>
  <c r="K233" i="8"/>
  <c r="H233" i="8"/>
  <c r="G233" i="8"/>
  <c r="L232" i="8"/>
  <c r="K232" i="8"/>
  <c r="I232" i="8"/>
  <c r="G232" i="8"/>
  <c r="K231" i="8"/>
  <c r="G231" i="8"/>
  <c r="L230" i="8"/>
  <c r="K230" i="8"/>
  <c r="K229" i="8"/>
  <c r="H229" i="8"/>
  <c r="G229" i="8"/>
  <c r="L228" i="8"/>
  <c r="K228" i="8"/>
  <c r="J228" i="8"/>
  <c r="H228" i="8"/>
  <c r="G228" i="8"/>
  <c r="K227" i="8"/>
  <c r="L226" i="8"/>
  <c r="K226" i="8"/>
  <c r="K225" i="8"/>
  <c r="G225" i="8"/>
  <c r="L224" i="8"/>
  <c r="K224" i="8"/>
  <c r="J224" i="8"/>
  <c r="I224" i="8"/>
  <c r="H224" i="8"/>
  <c r="G224" i="8"/>
  <c r="L223" i="8"/>
  <c r="K223" i="8"/>
  <c r="G223" i="8"/>
  <c r="L222" i="8"/>
  <c r="K222" i="8"/>
  <c r="G222" i="8"/>
  <c r="K221" i="8"/>
  <c r="L220" i="8"/>
  <c r="K220" i="8"/>
  <c r="K219" i="8"/>
  <c r="L218" i="8"/>
  <c r="K218" i="8"/>
  <c r="K217" i="8"/>
  <c r="J217" i="8"/>
  <c r="I217" i="8"/>
  <c r="H217" i="8"/>
  <c r="G217" i="8"/>
  <c r="L216" i="8"/>
  <c r="K216" i="8"/>
  <c r="K215" i="8"/>
  <c r="L214" i="8"/>
  <c r="K214" i="8"/>
  <c r="H214" i="8"/>
  <c r="G214" i="8"/>
  <c r="L213" i="8"/>
  <c r="K213" i="8"/>
  <c r="H213" i="8"/>
  <c r="G213" i="8"/>
  <c r="L212" i="8"/>
  <c r="K212" i="8"/>
  <c r="J212" i="8"/>
  <c r="I212" i="8"/>
  <c r="H212" i="8"/>
  <c r="G212" i="8"/>
  <c r="K211" i="8"/>
  <c r="L210" i="8"/>
  <c r="K210" i="8"/>
  <c r="K209" i="8"/>
  <c r="L208" i="8"/>
  <c r="K208" i="8"/>
  <c r="H208" i="8"/>
  <c r="G208" i="8"/>
  <c r="L207" i="8"/>
  <c r="K207" i="8"/>
  <c r="H207" i="8"/>
  <c r="L206" i="8"/>
  <c r="K206" i="8"/>
  <c r="I206" i="8"/>
  <c r="H206" i="8"/>
  <c r="G206" i="8"/>
  <c r="L205" i="8"/>
  <c r="K205" i="8"/>
  <c r="H205" i="8"/>
  <c r="G205" i="8"/>
  <c r="L204" i="8"/>
  <c r="K204" i="8"/>
  <c r="K203" i="8"/>
  <c r="L202" i="8"/>
  <c r="K202" i="8"/>
  <c r="K201" i="8"/>
  <c r="H201" i="8"/>
  <c r="G201" i="8"/>
  <c r="L200" i="8"/>
  <c r="K200" i="8"/>
  <c r="J200" i="8"/>
  <c r="G200" i="8"/>
  <c r="K199" i="8"/>
  <c r="J199" i="8"/>
  <c r="I199" i="8"/>
  <c r="H199" i="8"/>
  <c r="G199" i="8"/>
  <c r="L198" i="8"/>
  <c r="K198" i="8"/>
  <c r="H198" i="8"/>
  <c r="K197" i="8"/>
  <c r="H197" i="8"/>
  <c r="L196" i="8"/>
  <c r="K196" i="8"/>
  <c r="H196" i="8"/>
  <c r="G196" i="8"/>
  <c r="K195" i="8"/>
  <c r="L194" i="8"/>
  <c r="K194" i="8"/>
  <c r="H194" i="8"/>
  <c r="G194" i="8"/>
  <c r="L193" i="8"/>
  <c r="K193" i="8"/>
  <c r="L192" i="8"/>
  <c r="K192" i="8"/>
  <c r="J192" i="8"/>
  <c r="I192" i="8"/>
  <c r="H192" i="8"/>
  <c r="G192" i="8"/>
  <c r="L191" i="8"/>
  <c r="K191" i="8"/>
  <c r="G191" i="8"/>
  <c r="L190" i="8"/>
  <c r="K190" i="8"/>
  <c r="H190" i="8"/>
  <c r="L189" i="8"/>
  <c r="K189" i="8"/>
  <c r="F188" i="8"/>
  <c r="J347" i="8" s="1"/>
  <c r="E188" i="8"/>
  <c r="I358" i="8" s="1"/>
  <c r="D188" i="8"/>
  <c r="C188" i="8"/>
  <c r="G270" i="8" s="1"/>
  <c r="K180" i="8"/>
  <c r="J180" i="8"/>
  <c r="I180" i="8"/>
  <c r="H180" i="8"/>
  <c r="G180" i="8"/>
  <c r="L179" i="8"/>
  <c r="K179" i="8"/>
  <c r="I179" i="8"/>
  <c r="G179" i="8"/>
  <c r="L178" i="8"/>
  <c r="K178" i="8"/>
  <c r="H178" i="8"/>
  <c r="G178" i="8"/>
  <c r="L177" i="8"/>
  <c r="K177" i="8"/>
  <c r="K176" i="8"/>
  <c r="J176" i="8"/>
  <c r="I176" i="8"/>
  <c r="H176" i="8"/>
  <c r="G176" i="8"/>
  <c r="L175" i="8"/>
  <c r="K175" i="8"/>
  <c r="I175" i="8"/>
  <c r="G175" i="8"/>
  <c r="L174" i="8"/>
  <c r="K174" i="8"/>
  <c r="H174" i="8"/>
  <c r="G174" i="8"/>
  <c r="L173" i="8"/>
  <c r="K173" i="8"/>
  <c r="J173" i="8"/>
  <c r="H173" i="8"/>
  <c r="G173" i="8"/>
  <c r="K172" i="8"/>
  <c r="H172" i="8"/>
  <c r="G172" i="8"/>
  <c r="L171" i="8"/>
  <c r="K171" i="8"/>
  <c r="H171" i="8"/>
  <c r="G171" i="8"/>
  <c r="K170" i="8"/>
  <c r="H170" i="8"/>
  <c r="G170" i="8"/>
  <c r="L169" i="8"/>
  <c r="K169" i="8"/>
  <c r="H169" i="8"/>
  <c r="L168" i="8"/>
  <c r="K168" i="8"/>
  <c r="H168" i="8"/>
  <c r="G168" i="8"/>
  <c r="L167" i="8"/>
  <c r="K167" i="8"/>
  <c r="H167" i="8"/>
  <c r="G167" i="8"/>
  <c r="L166" i="8"/>
  <c r="K166" i="8"/>
  <c r="L165" i="8"/>
  <c r="K165" i="8"/>
  <c r="H165" i="8"/>
  <c r="G165" i="8"/>
  <c r="K164" i="8"/>
  <c r="J164" i="8"/>
  <c r="I164" i="8"/>
  <c r="H164" i="8"/>
  <c r="G164" i="8"/>
  <c r="L163" i="8"/>
  <c r="K163" i="8"/>
  <c r="J163" i="8"/>
  <c r="I163" i="8"/>
  <c r="H163" i="8"/>
  <c r="G163" i="8"/>
  <c r="K162" i="8"/>
  <c r="J162" i="8"/>
  <c r="I162" i="8"/>
  <c r="H162" i="8"/>
  <c r="G162" i="8"/>
  <c r="L161" i="8"/>
  <c r="K161" i="8"/>
  <c r="H161" i="8"/>
  <c r="G161" i="8"/>
  <c r="L160" i="8"/>
  <c r="K160" i="8"/>
  <c r="I160" i="8"/>
  <c r="H160" i="8"/>
  <c r="G160" i="8"/>
  <c r="L159" i="8"/>
  <c r="K159" i="8"/>
  <c r="H159" i="8"/>
  <c r="G159" i="8"/>
  <c r="K158" i="8"/>
  <c r="I158" i="8"/>
  <c r="H158" i="8"/>
  <c r="G158" i="8"/>
  <c r="L157" i="8"/>
  <c r="K157" i="8"/>
  <c r="J157" i="8"/>
  <c r="I157" i="8"/>
  <c r="G157" i="8"/>
  <c r="L156" i="8"/>
  <c r="K156" i="8"/>
  <c r="H156" i="8"/>
  <c r="L155" i="8"/>
  <c r="K155" i="8"/>
  <c r="G155" i="8"/>
  <c r="K154" i="8"/>
  <c r="L153" i="8"/>
  <c r="K153" i="8"/>
  <c r="I153" i="8"/>
  <c r="H153" i="8"/>
  <c r="G153" i="8"/>
  <c r="K152" i="8"/>
  <c r="H152" i="8"/>
  <c r="G152" i="8"/>
  <c r="L151" i="8"/>
  <c r="K151" i="8"/>
  <c r="I151" i="8"/>
  <c r="H151" i="8"/>
  <c r="G151" i="8"/>
  <c r="K150" i="8"/>
  <c r="H150" i="8"/>
  <c r="L149" i="8"/>
  <c r="K149" i="8"/>
  <c r="H149" i="8"/>
  <c r="G149" i="8"/>
  <c r="K148" i="8"/>
  <c r="L147" i="8"/>
  <c r="K147" i="8"/>
  <c r="H147" i="8"/>
  <c r="G147" i="8"/>
  <c r="K146" i="8"/>
  <c r="L145" i="8"/>
  <c r="K145" i="8"/>
  <c r="K144" i="8"/>
  <c r="L143" i="8"/>
  <c r="K143" i="8"/>
  <c r="J143" i="8"/>
  <c r="H143" i="8"/>
  <c r="G143" i="8"/>
  <c r="K142" i="8"/>
  <c r="L141" i="8"/>
  <c r="K141" i="8"/>
  <c r="K140" i="8"/>
  <c r="J140" i="8"/>
  <c r="I140" i="8"/>
  <c r="H140" i="8"/>
  <c r="G140" i="8"/>
  <c r="L139" i="8"/>
  <c r="K139" i="8"/>
  <c r="K138" i="8"/>
  <c r="H138" i="8"/>
  <c r="G138" i="8"/>
  <c r="L137" i="8"/>
  <c r="K137" i="8"/>
  <c r="L136" i="8"/>
  <c r="K136" i="8"/>
  <c r="H136" i="8"/>
  <c r="L135" i="8"/>
  <c r="K135" i="8"/>
  <c r="H135" i="8"/>
  <c r="G135" i="8"/>
  <c r="K134" i="8"/>
  <c r="H134" i="8"/>
  <c r="L133" i="8"/>
  <c r="K133" i="8"/>
  <c r="K132" i="8"/>
  <c r="L131" i="8"/>
  <c r="K131" i="8"/>
  <c r="J131" i="8"/>
  <c r="I131" i="8"/>
  <c r="H131" i="8"/>
  <c r="N131" i="8" s="1"/>
  <c r="G131" i="8"/>
  <c r="K130" i="8"/>
  <c r="H130" i="8"/>
  <c r="G130" i="8"/>
  <c r="L129" i="8"/>
  <c r="K129" i="8"/>
  <c r="G129" i="8"/>
  <c r="L128" i="8"/>
  <c r="K128" i="8"/>
  <c r="H128" i="8"/>
  <c r="L127" i="8"/>
  <c r="K127" i="8"/>
  <c r="K126" i="8"/>
  <c r="G126" i="8"/>
  <c r="L125" i="8"/>
  <c r="K125" i="8"/>
  <c r="K124" i="8"/>
  <c r="L123" i="8"/>
  <c r="K123" i="8"/>
  <c r="G123" i="8"/>
  <c r="K122" i="8"/>
  <c r="H122" i="8"/>
  <c r="G122" i="8"/>
  <c r="L121" i="8"/>
  <c r="K121" i="8"/>
  <c r="G121" i="8"/>
  <c r="K120" i="8"/>
  <c r="G120" i="8"/>
  <c r="L119" i="8"/>
  <c r="K119" i="8"/>
  <c r="J119" i="8"/>
  <c r="I119" i="8"/>
  <c r="H119" i="8"/>
  <c r="G119" i="8"/>
  <c r="K118" i="8"/>
  <c r="G118" i="8"/>
  <c r="L117" i="8"/>
  <c r="K117" i="8"/>
  <c r="I117" i="8"/>
  <c r="H117" i="8"/>
  <c r="G117" i="8"/>
  <c r="K116" i="8"/>
  <c r="L115" i="8"/>
  <c r="K115" i="8"/>
  <c r="K114" i="8"/>
  <c r="G114" i="8"/>
  <c r="L113" i="8"/>
  <c r="K113" i="8"/>
  <c r="G113" i="8"/>
  <c r="K112" i="8"/>
  <c r="G112" i="8"/>
  <c r="L111" i="8"/>
  <c r="K111" i="8"/>
  <c r="K110" i="8"/>
  <c r="I110" i="8"/>
  <c r="H110" i="8"/>
  <c r="G110" i="8"/>
  <c r="L109" i="8"/>
  <c r="K109" i="8"/>
  <c r="K108" i="8"/>
  <c r="H108" i="8"/>
  <c r="G108" i="8"/>
  <c r="L107" i="8"/>
  <c r="K107" i="8"/>
  <c r="K106" i="8"/>
  <c r="L105" i="8"/>
  <c r="K105" i="8"/>
  <c r="G105" i="8"/>
  <c r="K104" i="8"/>
  <c r="G104" i="8"/>
  <c r="L103" i="8"/>
  <c r="K103" i="8"/>
  <c r="K102" i="8"/>
  <c r="H102" i="8"/>
  <c r="G102" i="8"/>
  <c r="L101" i="8"/>
  <c r="K101" i="8"/>
  <c r="K100" i="8"/>
  <c r="L99" i="8"/>
  <c r="K99" i="8"/>
  <c r="G99" i="8"/>
  <c r="K98" i="8"/>
  <c r="L97" i="8"/>
  <c r="K97" i="8"/>
  <c r="K96" i="8"/>
  <c r="H96" i="8"/>
  <c r="G96" i="8"/>
  <c r="L95" i="8"/>
  <c r="K95" i="8"/>
  <c r="J95" i="8"/>
  <c r="I95" i="8"/>
  <c r="H95" i="8"/>
  <c r="G95" i="8"/>
  <c r="L94" i="8"/>
  <c r="K94" i="8"/>
  <c r="I94" i="8"/>
  <c r="H94" i="8"/>
  <c r="G94" i="8"/>
  <c r="L93" i="8"/>
  <c r="K93" i="8"/>
  <c r="L92" i="8"/>
  <c r="K92" i="8"/>
  <c r="G92" i="8"/>
  <c r="L91" i="8"/>
  <c r="K91" i="8"/>
  <c r="H91" i="8"/>
  <c r="G91" i="8"/>
  <c r="K90" i="8"/>
  <c r="H90" i="8"/>
  <c r="G90" i="8"/>
  <c r="L89" i="8"/>
  <c r="K89" i="8"/>
  <c r="G89" i="8"/>
  <c r="K88" i="8"/>
  <c r="H88" i="8"/>
  <c r="G88" i="8"/>
  <c r="L87" i="8"/>
  <c r="K87" i="8"/>
  <c r="H87" i="8"/>
  <c r="G87" i="8"/>
  <c r="K86" i="8"/>
  <c r="L85" i="8"/>
  <c r="K85" i="8"/>
  <c r="K84" i="8"/>
  <c r="H84" i="8"/>
  <c r="G84" i="8"/>
  <c r="L83" i="8"/>
  <c r="K83" i="8"/>
  <c r="L82" i="8"/>
  <c r="K82" i="8"/>
  <c r="E81" i="8"/>
  <c r="I177" i="8" s="1"/>
  <c r="D81" i="8"/>
  <c r="H177" i="8" s="1"/>
  <c r="C81" i="8"/>
  <c r="L73" i="8"/>
  <c r="K73" i="8"/>
  <c r="I73" i="8"/>
  <c r="G73" i="8"/>
  <c r="L72" i="8"/>
  <c r="K72" i="8"/>
  <c r="K71" i="8"/>
  <c r="G71" i="8"/>
  <c r="L70" i="8"/>
  <c r="K70" i="8"/>
  <c r="H70" i="8"/>
  <c r="G70" i="8"/>
  <c r="K69" i="8"/>
  <c r="I69" i="8"/>
  <c r="H69" i="8"/>
  <c r="G69" i="8"/>
  <c r="L68" i="8"/>
  <c r="K68" i="8"/>
  <c r="H68" i="8"/>
  <c r="G68" i="8"/>
  <c r="K67" i="8"/>
  <c r="H67" i="8"/>
  <c r="L66" i="8"/>
  <c r="K66" i="8"/>
  <c r="I66" i="8"/>
  <c r="H66" i="8"/>
  <c r="G66" i="8"/>
  <c r="K65" i="8"/>
  <c r="H65" i="8"/>
  <c r="L64" i="8"/>
  <c r="K64" i="8"/>
  <c r="H64" i="8"/>
  <c r="G64" i="8"/>
  <c r="K63" i="8"/>
  <c r="J63" i="8"/>
  <c r="I63" i="8"/>
  <c r="H63" i="8"/>
  <c r="G63" i="8"/>
  <c r="L62" i="8"/>
  <c r="K62" i="8"/>
  <c r="H62" i="8"/>
  <c r="K61" i="8"/>
  <c r="I61" i="8"/>
  <c r="H61" i="8"/>
  <c r="G61" i="8"/>
  <c r="L60" i="8"/>
  <c r="K60" i="8"/>
  <c r="H60" i="8"/>
  <c r="G60" i="8"/>
  <c r="K59" i="8"/>
  <c r="I59" i="8"/>
  <c r="H59" i="8"/>
  <c r="G59" i="8"/>
  <c r="L58" i="8"/>
  <c r="K58" i="8"/>
  <c r="J58" i="8"/>
  <c r="I58" i="8"/>
  <c r="H58" i="8"/>
  <c r="G58" i="8"/>
  <c r="L57" i="8"/>
  <c r="K57" i="8"/>
  <c r="G57" i="8"/>
  <c r="L56" i="8"/>
  <c r="K56" i="8"/>
  <c r="I56" i="8"/>
  <c r="H56" i="8"/>
  <c r="G56" i="8"/>
  <c r="L55" i="8"/>
  <c r="K55" i="8"/>
  <c r="H55" i="8"/>
  <c r="G55" i="8"/>
  <c r="L54" i="8"/>
  <c r="K54" i="8"/>
  <c r="J54" i="8"/>
  <c r="H54" i="8"/>
  <c r="G54" i="8"/>
  <c r="L53" i="8"/>
  <c r="K53" i="8"/>
  <c r="L52" i="8"/>
  <c r="K52" i="8"/>
  <c r="G52" i="8"/>
  <c r="L51" i="8"/>
  <c r="K51" i="8"/>
  <c r="I51" i="8"/>
  <c r="H51" i="8"/>
  <c r="G51" i="8"/>
  <c r="L50" i="8"/>
  <c r="K50" i="8"/>
  <c r="J50" i="8"/>
  <c r="I50" i="8"/>
  <c r="H50" i="8"/>
  <c r="G50" i="8"/>
  <c r="L49" i="8"/>
  <c r="K49" i="8"/>
  <c r="I49" i="8"/>
  <c r="H49" i="8"/>
  <c r="G49" i="8"/>
  <c r="L48" i="8"/>
  <c r="K48" i="8"/>
  <c r="H48" i="8"/>
  <c r="G48" i="8"/>
  <c r="L47" i="8"/>
  <c r="K47" i="8"/>
  <c r="H47" i="8"/>
  <c r="G47" i="8"/>
  <c r="L46" i="8"/>
  <c r="K46" i="8"/>
  <c r="J46" i="8"/>
  <c r="I46" i="8"/>
  <c r="H46" i="8"/>
  <c r="G46" i="8"/>
  <c r="L45" i="8"/>
  <c r="K45" i="8"/>
  <c r="J45" i="8"/>
  <c r="I45" i="8"/>
  <c r="H45" i="8"/>
  <c r="G45" i="8"/>
  <c r="L44" i="8"/>
  <c r="K44" i="8"/>
  <c r="J44" i="8"/>
  <c r="I44" i="8"/>
  <c r="H44" i="8"/>
  <c r="G44" i="8"/>
  <c r="L43" i="8"/>
  <c r="K43" i="8"/>
  <c r="J43" i="8"/>
  <c r="I43" i="8"/>
  <c r="H43" i="8"/>
  <c r="G43" i="8"/>
  <c r="L42" i="8"/>
  <c r="K42" i="8"/>
  <c r="H42" i="8"/>
  <c r="G42" i="8"/>
  <c r="L41" i="8"/>
  <c r="K41" i="8"/>
  <c r="H41" i="8"/>
  <c r="G41" i="8"/>
  <c r="L40" i="8"/>
  <c r="K40" i="8"/>
  <c r="I40" i="8"/>
  <c r="H40" i="8"/>
  <c r="G40" i="8"/>
  <c r="L39" i="8"/>
  <c r="K39" i="8"/>
  <c r="L38" i="8"/>
  <c r="K38" i="8"/>
  <c r="J38" i="8"/>
  <c r="I38" i="8"/>
  <c r="H38" i="8"/>
  <c r="G38" i="8"/>
  <c r="L37" i="8"/>
  <c r="K37" i="8"/>
  <c r="J37" i="8"/>
  <c r="I37" i="8"/>
  <c r="H37" i="8"/>
  <c r="G37" i="8"/>
  <c r="L36" i="8"/>
  <c r="K36" i="8"/>
  <c r="J36" i="8"/>
  <c r="I36" i="8"/>
  <c r="H36" i="8"/>
  <c r="G36" i="8"/>
  <c r="L35" i="8"/>
  <c r="K35" i="8"/>
  <c r="J35" i="8"/>
  <c r="H35" i="8"/>
  <c r="G35" i="8"/>
  <c r="L34" i="8"/>
  <c r="K34" i="8"/>
  <c r="J34" i="8"/>
  <c r="I34" i="8"/>
  <c r="H34" i="8"/>
  <c r="G34" i="8"/>
  <c r="L33" i="8"/>
  <c r="K33" i="8"/>
  <c r="G33" i="8"/>
  <c r="L32" i="8"/>
  <c r="K32" i="8"/>
  <c r="G32" i="8"/>
  <c r="L31" i="8"/>
  <c r="K31" i="8"/>
  <c r="G31" i="8"/>
  <c r="L30" i="8"/>
  <c r="K30" i="8"/>
  <c r="H30" i="8"/>
  <c r="L29" i="8"/>
  <c r="K29" i="8"/>
  <c r="G29" i="8"/>
  <c r="L28" i="8"/>
  <c r="K28" i="8"/>
  <c r="H28" i="8"/>
  <c r="G28" i="8"/>
  <c r="L27" i="8"/>
  <c r="K27" i="8"/>
  <c r="H27" i="8"/>
  <c r="G27" i="8"/>
  <c r="L26" i="8"/>
  <c r="K26" i="8"/>
  <c r="J26" i="8"/>
  <c r="H26" i="8"/>
  <c r="G26" i="8"/>
  <c r="L25" i="8"/>
  <c r="K25" i="8"/>
  <c r="J25" i="8"/>
  <c r="I25" i="8"/>
  <c r="H25" i="8"/>
  <c r="G25" i="8"/>
  <c r="L24" i="8"/>
  <c r="K24" i="8"/>
  <c r="H24" i="8"/>
  <c r="G24" i="8"/>
  <c r="L23" i="8"/>
  <c r="K23" i="8"/>
  <c r="I23" i="8"/>
  <c r="H23" i="8"/>
  <c r="G23" i="8"/>
  <c r="F22" i="8"/>
  <c r="J23" i="8" s="1"/>
  <c r="E22" i="8"/>
  <c r="I72" i="8" s="1"/>
  <c r="D22" i="8"/>
  <c r="H72" i="8" s="1"/>
  <c r="C22" i="8"/>
  <c r="C10" i="8" s="1"/>
  <c r="L640" i="7"/>
  <c r="K640" i="7"/>
  <c r="K639" i="7"/>
  <c r="G639" i="7"/>
  <c r="L638" i="7"/>
  <c r="K638" i="7"/>
  <c r="H638" i="7"/>
  <c r="G638" i="7"/>
  <c r="K637" i="7"/>
  <c r="L636" i="7"/>
  <c r="K636" i="7"/>
  <c r="K635" i="7"/>
  <c r="I635" i="7"/>
  <c r="G635" i="7"/>
  <c r="L634" i="7"/>
  <c r="K634" i="7"/>
  <c r="H634" i="7"/>
  <c r="G634" i="7"/>
  <c r="K633" i="7"/>
  <c r="G633" i="7"/>
  <c r="L632" i="7"/>
  <c r="K632" i="7"/>
  <c r="G632" i="7"/>
  <c r="K631" i="7"/>
  <c r="G631" i="7"/>
  <c r="L630" i="7"/>
  <c r="K630" i="7"/>
  <c r="K629" i="7"/>
  <c r="G629" i="7"/>
  <c r="L628" i="7"/>
  <c r="K628" i="7"/>
  <c r="G628" i="7"/>
  <c r="K627" i="7"/>
  <c r="L626" i="7"/>
  <c r="K626" i="7"/>
  <c r="I626" i="7"/>
  <c r="H626" i="7"/>
  <c r="G626" i="7"/>
  <c r="K625" i="7"/>
  <c r="G625" i="7"/>
  <c r="L624" i="7"/>
  <c r="K624" i="7"/>
  <c r="I624" i="7"/>
  <c r="H624" i="7"/>
  <c r="G624" i="7"/>
  <c r="K623" i="7"/>
  <c r="L622" i="7"/>
  <c r="K622" i="7"/>
  <c r="G622" i="7"/>
  <c r="K621" i="7"/>
  <c r="G621" i="7"/>
  <c r="L620" i="7"/>
  <c r="K620" i="7"/>
  <c r="K619" i="7"/>
  <c r="G619" i="7"/>
  <c r="L618" i="7"/>
  <c r="K618" i="7"/>
  <c r="I618" i="7"/>
  <c r="H618" i="7"/>
  <c r="G618" i="7"/>
  <c r="K617" i="7"/>
  <c r="L616" i="7"/>
  <c r="K616" i="7"/>
  <c r="K615" i="7"/>
  <c r="L614" i="7"/>
  <c r="K614" i="7"/>
  <c r="L613" i="7"/>
  <c r="K613" i="7"/>
  <c r="H613" i="7"/>
  <c r="G613" i="7"/>
  <c r="F612" i="7"/>
  <c r="J640" i="7" s="1"/>
  <c r="E612" i="7"/>
  <c r="I640" i="7" s="1"/>
  <c r="D612" i="7"/>
  <c r="H640" i="7" s="1"/>
  <c r="C612" i="7"/>
  <c r="G637" i="7" s="1"/>
  <c r="J604" i="7"/>
  <c r="I604" i="7"/>
  <c r="H604" i="7"/>
  <c r="G604" i="7"/>
  <c r="L603" i="7"/>
  <c r="K603" i="7"/>
  <c r="J603" i="7"/>
  <c r="I603" i="7"/>
  <c r="H603" i="7"/>
  <c r="G603" i="7"/>
  <c r="K602" i="7"/>
  <c r="G602" i="7"/>
  <c r="L601" i="7"/>
  <c r="K601" i="7"/>
  <c r="J601" i="7"/>
  <c r="I601" i="7"/>
  <c r="H601" i="7"/>
  <c r="G601" i="7"/>
  <c r="K600" i="7"/>
  <c r="H600" i="7"/>
  <c r="G600" i="7"/>
  <c r="L599" i="7"/>
  <c r="K599" i="7"/>
  <c r="I599" i="7"/>
  <c r="H599" i="7"/>
  <c r="G599" i="7"/>
  <c r="I598" i="7"/>
  <c r="G598" i="7"/>
  <c r="L597" i="7"/>
  <c r="K597" i="7"/>
  <c r="G597" i="7"/>
  <c r="L596" i="7"/>
  <c r="K596" i="7"/>
  <c r="G596" i="7"/>
  <c r="L595" i="7"/>
  <c r="K595" i="7"/>
  <c r="G595" i="7"/>
  <c r="K594" i="7"/>
  <c r="L593" i="7"/>
  <c r="K593" i="7"/>
  <c r="I593" i="7"/>
  <c r="H593" i="7"/>
  <c r="G593" i="7"/>
  <c r="K592" i="7"/>
  <c r="G592" i="7"/>
  <c r="L591" i="7"/>
  <c r="K591" i="7"/>
  <c r="H591" i="7"/>
  <c r="G591" i="7"/>
  <c r="L590" i="7"/>
  <c r="K590" i="7"/>
  <c r="G590" i="7"/>
  <c r="L589" i="7"/>
  <c r="K589" i="7"/>
  <c r="G589" i="7"/>
  <c r="K588" i="7"/>
  <c r="G588" i="7"/>
  <c r="L587" i="7"/>
  <c r="K587" i="7"/>
  <c r="J587" i="7"/>
  <c r="I587" i="7"/>
  <c r="H587" i="7"/>
  <c r="G587" i="7"/>
  <c r="K586" i="7"/>
  <c r="I586" i="7"/>
  <c r="H586" i="7"/>
  <c r="G586" i="7"/>
  <c r="L585" i="7"/>
  <c r="K585" i="7"/>
  <c r="H585" i="7"/>
  <c r="G585" i="7"/>
  <c r="K584" i="7"/>
  <c r="H584" i="7"/>
  <c r="G584" i="7"/>
  <c r="L583" i="7"/>
  <c r="K583" i="7"/>
  <c r="G583" i="7"/>
  <c r="L582" i="7"/>
  <c r="K582" i="7"/>
  <c r="I582" i="7"/>
  <c r="H582" i="7"/>
  <c r="G582" i="7"/>
  <c r="L581" i="7"/>
  <c r="K581" i="7"/>
  <c r="I581" i="7"/>
  <c r="H581" i="7"/>
  <c r="G581" i="7"/>
  <c r="K580" i="7"/>
  <c r="G580" i="7"/>
  <c r="L579" i="7"/>
  <c r="K579" i="7"/>
  <c r="H579" i="7"/>
  <c r="G579" i="7"/>
  <c r="K578" i="7"/>
  <c r="I578" i="7"/>
  <c r="H578" i="7"/>
  <c r="G578" i="7"/>
  <c r="L577" i="7"/>
  <c r="K577" i="7"/>
  <c r="K576" i="7"/>
  <c r="I576" i="7"/>
  <c r="H576" i="7"/>
  <c r="G576" i="7"/>
  <c r="L575" i="7"/>
  <c r="K575" i="7"/>
  <c r="H575" i="7"/>
  <c r="G575" i="7"/>
  <c r="K574" i="7"/>
  <c r="I574" i="7"/>
  <c r="H574" i="7"/>
  <c r="G574" i="7"/>
  <c r="L573" i="7"/>
  <c r="K573" i="7"/>
  <c r="H573" i="7"/>
  <c r="G573" i="7"/>
  <c r="K572" i="7"/>
  <c r="I572" i="7"/>
  <c r="H572" i="7"/>
  <c r="G572" i="7"/>
  <c r="L571" i="7"/>
  <c r="K571" i="7"/>
  <c r="H571" i="7"/>
  <c r="G571" i="7"/>
  <c r="K570" i="7"/>
  <c r="H570" i="7"/>
  <c r="G570" i="7"/>
  <c r="L569" i="7"/>
  <c r="K569" i="7"/>
  <c r="J569" i="7"/>
  <c r="I569" i="7"/>
  <c r="H569" i="7"/>
  <c r="G569" i="7"/>
  <c r="K568" i="7"/>
  <c r="L567" i="7"/>
  <c r="K567" i="7"/>
  <c r="K566" i="7"/>
  <c r="I566" i="7"/>
  <c r="H566" i="7"/>
  <c r="G566" i="7"/>
  <c r="L565" i="7"/>
  <c r="K565" i="7"/>
  <c r="H565" i="7"/>
  <c r="G565" i="7"/>
  <c r="K564" i="7"/>
  <c r="L563" i="7"/>
  <c r="K563" i="7"/>
  <c r="K562" i="7"/>
  <c r="I562" i="7"/>
  <c r="H562" i="7"/>
  <c r="G562" i="7"/>
  <c r="L561" i="7"/>
  <c r="K561" i="7"/>
  <c r="G561" i="7"/>
  <c r="K560" i="7"/>
  <c r="H560" i="7"/>
  <c r="G560" i="7"/>
  <c r="L559" i="7"/>
  <c r="K559" i="7"/>
  <c r="H559" i="7"/>
  <c r="G559" i="7"/>
  <c r="K558" i="7"/>
  <c r="I558" i="7"/>
  <c r="H558" i="7"/>
  <c r="G558" i="7"/>
  <c r="L557" i="7"/>
  <c r="K557" i="7"/>
  <c r="H557" i="7"/>
  <c r="G557" i="7"/>
  <c r="L556" i="7"/>
  <c r="K556" i="7"/>
  <c r="I556" i="7"/>
  <c r="H556" i="7"/>
  <c r="G556" i="7"/>
  <c r="L555" i="7"/>
  <c r="K555" i="7"/>
  <c r="J555" i="7"/>
  <c r="I555" i="7"/>
  <c r="H555" i="7"/>
  <c r="G555" i="7"/>
  <c r="K554" i="7"/>
  <c r="H554" i="7"/>
  <c r="G554" i="7"/>
  <c r="L553" i="7"/>
  <c r="K553" i="7"/>
  <c r="H553" i="7"/>
  <c r="G553" i="7"/>
  <c r="K552" i="7"/>
  <c r="H552" i="7"/>
  <c r="G552" i="7"/>
  <c r="L551" i="7"/>
  <c r="K551" i="7"/>
  <c r="I551" i="7"/>
  <c r="H551" i="7"/>
  <c r="G551" i="7"/>
  <c r="L550" i="7"/>
  <c r="K550" i="7"/>
  <c r="H550" i="7"/>
  <c r="G550" i="7"/>
  <c r="L549" i="7"/>
  <c r="K549" i="7"/>
  <c r="J549" i="7"/>
  <c r="I549" i="7"/>
  <c r="H549" i="7"/>
  <c r="G549" i="7"/>
  <c r="K548" i="7"/>
  <c r="I548" i="7"/>
  <c r="H548" i="7"/>
  <c r="G548" i="7"/>
  <c r="L547" i="7"/>
  <c r="K547" i="7"/>
  <c r="J547" i="7"/>
  <c r="I547" i="7"/>
  <c r="H547" i="7"/>
  <c r="G547" i="7"/>
  <c r="K546" i="7"/>
  <c r="L545" i="7"/>
  <c r="K545" i="7"/>
  <c r="H545" i="7"/>
  <c r="G545" i="7"/>
  <c r="K544" i="7"/>
  <c r="H544" i="7"/>
  <c r="G544" i="7"/>
  <c r="L543" i="7"/>
  <c r="K543" i="7"/>
  <c r="H543" i="7"/>
  <c r="G543" i="7"/>
  <c r="K542" i="7"/>
  <c r="I542" i="7"/>
  <c r="H542" i="7"/>
  <c r="G542" i="7"/>
  <c r="L541" i="7"/>
  <c r="K541" i="7"/>
  <c r="H541" i="7"/>
  <c r="G541" i="7"/>
  <c r="K540" i="7"/>
  <c r="H540" i="7"/>
  <c r="G540" i="7"/>
  <c r="L539" i="7"/>
  <c r="K539" i="7"/>
  <c r="H539" i="7"/>
  <c r="G539" i="7"/>
  <c r="K538" i="7"/>
  <c r="H538" i="7"/>
  <c r="G538" i="7"/>
  <c r="L537" i="7"/>
  <c r="K537" i="7"/>
  <c r="H537" i="7"/>
  <c r="G537" i="7"/>
  <c r="K536" i="7"/>
  <c r="H536" i="7"/>
  <c r="G536" i="7"/>
  <c r="L535" i="7"/>
  <c r="K535" i="7"/>
  <c r="H535" i="7"/>
  <c r="G535" i="7"/>
  <c r="K534" i="7"/>
  <c r="I534" i="7"/>
  <c r="H534" i="7"/>
  <c r="G534" i="7"/>
  <c r="L533" i="7"/>
  <c r="K533" i="7"/>
  <c r="I533" i="7"/>
  <c r="H533" i="7"/>
  <c r="G533" i="7"/>
  <c r="K532" i="7"/>
  <c r="J532" i="7"/>
  <c r="I532" i="7"/>
  <c r="H532" i="7"/>
  <c r="G532" i="7"/>
  <c r="L531" i="7"/>
  <c r="K531" i="7"/>
  <c r="I531" i="7"/>
  <c r="H531" i="7"/>
  <c r="G531" i="7"/>
  <c r="K530" i="7"/>
  <c r="H530" i="7"/>
  <c r="G530" i="7"/>
  <c r="L529" i="7"/>
  <c r="K529" i="7"/>
  <c r="I529" i="7"/>
  <c r="H529" i="7"/>
  <c r="G529" i="7"/>
  <c r="K528" i="7"/>
  <c r="G528" i="7"/>
  <c r="L527" i="7"/>
  <c r="K527" i="7"/>
  <c r="I527" i="7"/>
  <c r="H527" i="7"/>
  <c r="G527" i="7"/>
  <c r="K526" i="7"/>
  <c r="H526" i="7"/>
  <c r="G526" i="7"/>
  <c r="L525" i="7"/>
  <c r="K525" i="7"/>
  <c r="L524" i="7"/>
  <c r="K524" i="7"/>
  <c r="I524" i="7"/>
  <c r="H524" i="7"/>
  <c r="G524" i="7"/>
  <c r="L523" i="7"/>
  <c r="K523" i="7"/>
  <c r="H523" i="7"/>
  <c r="G523" i="7"/>
  <c r="K522" i="7"/>
  <c r="J522" i="7"/>
  <c r="I522" i="7"/>
  <c r="H522" i="7"/>
  <c r="G522" i="7"/>
  <c r="L521" i="7"/>
  <c r="K521" i="7"/>
  <c r="I521" i="7"/>
  <c r="H521" i="7"/>
  <c r="G521" i="7"/>
  <c r="K520" i="7"/>
  <c r="I520" i="7"/>
  <c r="H520" i="7"/>
  <c r="G520" i="7"/>
  <c r="L519" i="7"/>
  <c r="K519" i="7"/>
  <c r="L518" i="7"/>
  <c r="K518" i="7"/>
  <c r="G518" i="7"/>
  <c r="L517" i="7"/>
  <c r="K517" i="7"/>
  <c r="G517" i="7"/>
  <c r="K516" i="7"/>
  <c r="I516" i="7"/>
  <c r="H516" i="7"/>
  <c r="G516" i="7"/>
  <c r="L515" i="7"/>
  <c r="K515" i="7"/>
  <c r="I515" i="7"/>
  <c r="H515" i="7"/>
  <c r="G515" i="7"/>
  <c r="L514" i="7"/>
  <c r="K514" i="7"/>
  <c r="I514" i="7"/>
  <c r="H514" i="7"/>
  <c r="G514" i="7"/>
  <c r="L513" i="7"/>
  <c r="K513" i="7"/>
  <c r="H513" i="7"/>
  <c r="G513" i="7"/>
  <c r="K512" i="7"/>
  <c r="G512" i="7"/>
  <c r="L511" i="7"/>
  <c r="K511" i="7"/>
  <c r="G511" i="7"/>
  <c r="K510" i="7"/>
  <c r="I510" i="7"/>
  <c r="H510" i="7"/>
  <c r="G510" i="7"/>
  <c r="L509" i="7"/>
  <c r="K509" i="7"/>
  <c r="G509" i="7"/>
  <c r="K508" i="7"/>
  <c r="I508" i="7"/>
  <c r="H508" i="7"/>
  <c r="G508" i="7"/>
  <c r="L507" i="7"/>
  <c r="K507" i="7"/>
  <c r="K506" i="7"/>
  <c r="I506" i="7"/>
  <c r="H506" i="7"/>
  <c r="G506" i="7"/>
  <c r="L505" i="7"/>
  <c r="K505" i="7"/>
  <c r="J505" i="7"/>
  <c r="I505" i="7"/>
  <c r="H505" i="7"/>
  <c r="G505" i="7"/>
  <c r="K504" i="7"/>
  <c r="L503" i="7"/>
  <c r="K503" i="7"/>
  <c r="I503" i="7"/>
  <c r="K502" i="7"/>
  <c r="I502" i="7"/>
  <c r="H502" i="7"/>
  <c r="G502" i="7"/>
  <c r="L501" i="7"/>
  <c r="K501" i="7"/>
  <c r="H501" i="7"/>
  <c r="G501" i="7"/>
  <c r="K500" i="7"/>
  <c r="I500" i="7"/>
  <c r="H500" i="7"/>
  <c r="G500" i="7"/>
  <c r="L499" i="7"/>
  <c r="K499" i="7"/>
  <c r="K498" i="7"/>
  <c r="H498" i="7"/>
  <c r="G498" i="7"/>
  <c r="L497" i="7"/>
  <c r="K497" i="7"/>
  <c r="G497" i="7"/>
  <c r="K496" i="7"/>
  <c r="I496" i="7"/>
  <c r="G496" i="7"/>
  <c r="L495" i="7"/>
  <c r="K495" i="7"/>
  <c r="I495" i="7"/>
  <c r="H495" i="7"/>
  <c r="G495" i="7"/>
  <c r="K494" i="7"/>
  <c r="L493" i="7"/>
  <c r="K493" i="7"/>
  <c r="K492" i="7"/>
  <c r="I492" i="7"/>
  <c r="L491" i="7"/>
  <c r="K491" i="7"/>
  <c r="G491" i="7"/>
  <c r="L490" i="7"/>
  <c r="K490" i="7"/>
  <c r="I490" i="7"/>
  <c r="G490" i="7"/>
  <c r="L489" i="7"/>
  <c r="K489" i="7"/>
  <c r="G489" i="7"/>
  <c r="K488" i="7"/>
  <c r="I488" i="7"/>
  <c r="H488" i="7"/>
  <c r="G488" i="7"/>
  <c r="L487" i="7"/>
  <c r="K487" i="7"/>
  <c r="G487" i="7"/>
  <c r="K486" i="7"/>
  <c r="H486" i="7"/>
  <c r="G486" i="7"/>
  <c r="L485" i="7"/>
  <c r="K485" i="7"/>
  <c r="H485" i="7"/>
  <c r="G485" i="7"/>
  <c r="K484" i="7"/>
  <c r="L483" i="7"/>
  <c r="K483" i="7"/>
  <c r="K482" i="7"/>
  <c r="I482" i="7"/>
  <c r="G482" i="7"/>
  <c r="L481" i="7"/>
  <c r="K481" i="7"/>
  <c r="G481" i="7"/>
  <c r="K480" i="7"/>
  <c r="H480" i="7"/>
  <c r="G480" i="7"/>
  <c r="L479" i="7"/>
  <c r="K479" i="7"/>
  <c r="H479" i="7"/>
  <c r="G479" i="7"/>
  <c r="K478" i="7"/>
  <c r="L477" i="7"/>
  <c r="K477" i="7"/>
  <c r="I477" i="7"/>
  <c r="H477" i="7"/>
  <c r="G477" i="7"/>
  <c r="K476" i="7"/>
  <c r="H476" i="7"/>
  <c r="G476" i="7"/>
  <c r="L475" i="7"/>
  <c r="K475" i="7"/>
  <c r="J475" i="7"/>
  <c r="I475" i="7"/>
  <c r="H475" i="7"/>
  <c r="G475" i="7"/>
  <c r="K474" i="7"/>
  <c r="H474" i="7"/>
  <c r="G474" i="7"/>
  <c r="L473" i="7"/>
  <c r="K473" i="7"/>
  <c r="H473" i="7"/>
  <c r="G473" i="7"/>
  <c r="K472" i="7"/>
  <c r="H472" i="7"/>
  <c r="G472" i="7"/>
  <c r="L471" i="7"/>
  <c r="K471" i="7"/>
  <c r="H471" i="7"/>
  <c r="G471" i="7"/>
  <c r="K470" i="7"/>
  <c r="H470" i="7"/>
  <c r="G470" i="7"/>
  <c r="L469" i="7"/>
  <c r="K469" i="7"/>
  <c r="G469" i="7"/>
  <c r="K468" i="7"/>
  <c r="I468" i="7"/>
  <c r="H468" i="7"/>
  <c r="G468" i="7"/>
  <c r="L467" i="7"/>
  <c r="K467" i="7"/>
  <c r="I467" i="7"/>
  <c r="H467" i="7"/>
  <c r="G467" i="7"/>
  <c r="L466" i="7"/>
  <c r="K466" i="7"/>
  <c r="I466" i="7"/>
  <c r="H466" i="7"/>
  <c r="G466" i="7"/>
  <c r="L465" i="7"/>
  <c r="K465" i="7"/>
  <c r="G465" i="7"/>
  <c r="L464" i="7"/>
  <c r="K464" i="7"/>
  <c r="H464" i="7"/>
  <c r="G464" i="7"/>
  <c r="L463" i="7"/>
  <c r="K463" i="7"/>
  <c r="I463" i="7"/>
  <c r="H463" i="7"/>
  <c r="G463" i="7"/>
  <c r="K462" i="7"/>
  <c r="H462" i="7"/>
  <c r="G462" i="7"/>
  <c r="L461" i="7"/>
  <c r="K461" i="7"/>
  <c r="H461" i="7"/>
  <c r="G461" i="7"/>
  <c r="K460" i="7"/>
  <c r="L459" i="7"/>
  <c r="K459" i="7"/>
  <c r="J459" i="7"/>
  <c r="I459" i="7"/>
  <c r="H459" i="7"/>
  <c r="G459" i="7"/>
  <c r="K458" i="7"/>
  <c r="H458" i="7"/>
  <c r="G458" i="7"/>
  <c r="L457" i="7"/>
  <c r="K457" i="7"/>
  <c r="H457" i="7"/>
  <c r="G457" i="7"/>
  <c r="K456" i="7"/>
  <c r="H456" i="7"/>
  <c r="G456" i="7"/>
  <c r="L455" i="7"/>
  <c r="K455" i="7"/>
  <c r="J455" i="7"/>
  <c r="H455" i="7"/>
  <c r="K454" i="7"/>
  <c r="J454" i="7"/>
  <c r="H454" i="7"/>
  <c r="L453" i="7"/>
  <c r="K453" i="7"/>
  <c r="J453" i="7"/>
  <c r="I453" i="7"/>
  <c r="H453" i="7"/>
  <c r="G453" i="7"/>
  <c r="M453" i="7" s="1"/>
  <c r="L452" i="7"/>
  <c r="K452" i="7"/>
  <c r="H452" i="7"/>
  <c r="G452" i="7"/>
  <c r="L451" i="7"/>
  <c r="K451" i="7"/>
  <c r="K450" i="7"/>
  <c r="L449" i="7"/>
  <c r="K449" i="7"/>
  <c r="J449" i="7"/>
  <c r="H449" i="7"/>
  <c r="G449" i="7"/>
  <c r="K448" i="7"/>
  <c r="H448" i="7"/>
  <c r="G448" i="7"/>
  <c r="L447" i="7"/>
  <c r="K447" i="7"/>
  <c r="J447" i="7"/>
  <c r="I447" i="7"/>
  <c r="H447" i="7"/>
  <c r="G447" i="7"/>
  <c r="K446" i="7"/>
  <c r="L445" i="7"/>
  <c r="K445" i="7"/>
  <c r="J445" i="7"/>
  <c r="I445" i="7"/>
  <c r="H445" i="7"/>
  <c r="G445" i="7"/>
  <c r="K444" i="7"/>
  <c r="I444" i="7"/>
  <c r="H444" i="7"/>
  <c r="G444" i="7"/>
  <c r="L443" i="7"/>
  <c r="K443" i="7"/>
  <c r="H443" i="7"/>
  <c r="G443" i="7"/>
  <c r="K442" i="7"/>
  <c r="H442" i="7"/>
  <c r="G442" i="7"/>
  <c r="L441" i="7"/>
  <c r="K441" i="7"/>
  <c r="H441" i="7"/>
  <c r="G441" i="7"/>
  <c r="K440" i="7"/>
  <c r="H440" i="7"/>
  <c r="G440" i="7"/>
  <c r="L439" i="7"/>
  <c r="K439" i="7"/>
  <c r="J439" i="7"/>
  <c r="I439" i="7"/>
  <c r="H439" i="7"/>
  <c r="G439" i="7"/>
  <c r="K438" i="7"/>
  <c r="H438" i="7"/>
  <c r="G438" i="7"/>
  <c r="L437" i="7"/>
  <c r="K437" i="7"/>
  <c r="G437" i="7"/>
  <c r="K436" i="7"/>
  <c r="G436" i="7"/>
  <c r="L435" i="7"/>
  <c r="K435" i="7"/>
  <c r="K434" i="7"/>
  <c r="H434" i="7"/>
  <c r="L433" i="7"/>
  <c r="K433" i="7"/>
  <c r="H433" i="7"/>
  <c r="G433" i="7"/>
  <c r="K432" i="7"/>
  <c r="H432" i="7"/>
  <c r="G432" i="7"/>
  <c r="L431" i="7"/>
  <c r="K431" i="7"/>
  <c r="H431" i="7"/>
  <c r="G431" i="7"/>
  <c r="K430" i="7"/>
  <c r="H430" i="7"/>
  <c r="G430" i="7"/>
  <c r="L429" i="7"/>
  <c r="K429" i="7"/>
  <c r="H429" i="7"/>
  <c r="G429" i="7"/>
  <c r="K428" i="7"/>
  <c r="L427" i="7"/>
  <c r="K427" i="7"/>
  <c r="H427" i="7"/>
  <c r="K426" i="7"/>
  <c r="H426" i="7"/>
  <c r="L425" i="7"/>
  <c r="K425" i="7"/>
  <c r="J425" i="7"/>
  <c r="I425" i="7"/>
  <c r="H425" i="7"/>
  <c r="G425" i="7"/>
  <c r="L424" i="7"/>
  <c r="K424" i="7"/>
  <c r="H424" i="7"/>
  <c r="L423" i="7"/>
  <c r="K423" i="7"/>
  <c r="K422" i="7"/>
  <c r="L421" i="7"/>
  <c r="K421" i="7"/>
  <c r="H421" i="7"/>
  <c r="G421" i="7"/>
  <c r="K420" i="7"/>
  <c r="H420" i="7"/>
  <c r="G420" i="7"/>
  <c r="L419" i="7"/>
  <c r="K419" i="7"/>
  <c r="K418" i="7"/>
  <c r="I418" i="7"/>
  <c r="H418" i="7"/>
  <c r="G418" i="7"/>
  <c r="L417" i="7"/>
  <c r="K417" i="7"/>
  <c r="H417" i="7"/>
  <c r="G417" i="7"/>
  <c r="K416" i="7"/>
  <c r="I416" i="7"/>
  <c r="H416" i="7"/>
  <c r="G416" i="7"/>
  <c r="L415" i="7"/>
  <c r="K415" i="7"/>
  <c r="J415" i="7"/>
  <c r="I415" i="7"/>
  <c r="H415" i="7"/>
  <c r="G415" i="7"/>
  <c r="L414" i="7"/>
  <c r="K414" i="7"/>
  <c r="H414" i="7"/>
  <c r="G414" i="7"/>
  <c r="L413" i="7"/>
  <c r="K413" i="7"/>
  <c r="H413" i="7"/>
  <c r="G413" i="7"/>
  <c r="L412" i="7"/>
  <c r="K412" i="7"/>
  <c r="I412" i="7"/>
  <c r="H412" i="7"/>
  <c r="G412" i="7"/>
  <c r="L411" i="7"/>
  <c r="K411" i="7"/>
  <c r="H411" i="7"/>
  <c r="G411" i="7"/>
  <c r="K410" i="7"/>
  <c r="L409" i="7"/>
  <c r="K409" i="7"/>
  <c r="K408" i="7"/>
  <c r="H408" i="7"/>
  <c r="L407" i="7"/>
  <c r="K407" i="7"/>
  <c r="H407" i="7"/>
  <c r="G407" i="7"/>
  <c r="L406" i="7"/>
  <c r="K406" i="7"/>
  <c r="L405" i="7"/>
  <c r="K405" i="7"/>
  <c r="G405" i="7"/>
  <c r="K404" i="7"/>
  <c r="L403" i="7"/>
  <c r="K403" i="7"/>
  <c r="I403" i="7"/>
  <c r="H403" i="7"/>
  <c r="G403" i="7"/>
  <c r="L402" i="7"/>
  <c r="K402" i="7"/>
  <c r="H402" i="7"/>
  <c r="L401" i="7"/>
  <c r="K401" i="7"/>
  <c r="K400" i="7"/>
  <c r="H400" i="7"/>
  <c r="G400" i="7"/>
  <c r="L399" i="7"/>
  <c r="K399" i="7"/>
  <c r="H399" i="7"/>
  <c r="G399" i="7"/>
  <c r="K398" i="7"/>
  <c r="H398" i="7"/>
  <c r="G398" i="7"/>
  <c r="L397" i="7"/>
  <c r="K397" i="7"/>
  <c r="L396" i="7"/>
  <c r="K396" i="7"/>
  <c r="L395" i="7"/>
  <c r="K395" i="7"/>
  <c r="G395" i="7"/>
  <c r="K394" i="7"/>
  <c r="G394" i="7"/>
  <c r="L393" i="7"/>
  <c r="K393" i="7"/>
  <c r="J393" i="7"/>
  <c r="I393" i="7"/>
  <c r="H393" i="7"/>
  <c r="G393" i="7"/>
  <c r="K392" i="7"/>
  <c r="H392" i="7"/>
  <c r="L391" i="7"/>
  <c r="K391" i="7"/>
  <c r="K390" i="7"/>
  <c r="I390" i="7"/>
  <c r="H390" i="7"/>
  <c r="G390" i="7"/>
  <c r="L389" i="7"/>
  <c r="K389" i="7"/>
  <c r="H389" i="7"/>
  <c r="L388" i="7"/>
  <c r="K388" i="7"/>
  <c r="L387" i="7"/>
  <c r="K387" i="7"/>
  <c r="L386" i="7"/>
  <c r="K386" i="7"/>
  <c r="L385" i="7"/>
  <c r="K385" i="7"/>
  <c r="J385" i="7"/>
  <c r="I385" i="7"/>
  <c r="H385" i="7"/>
  <c r="G385" i="7"/>
  <c r="L384" i="7"/>
  <c r="K384" i="7"/>
  <c r="L383" i="7"/>
  <c r="K383" i="7"/>
  <c r="L382" i="7"/>
  <c r="K382" i="7"/>
  <c r="G382" i="7"/>
  <c r="L381" i="7"/>
  <c r="K381" i="7"/>
  <c r="H381" i="7"/>
  <c r="G381" i="7"/>
  <c r="L380" i="7"/>
  <c r="K380" i="7"/>
  <c r="H380" i="7"/>
  <c r="G380" i="7"/>
  <c r="L379" i="7"/>
  <c r="K379" i="7"/>
  <c r="H379" i="7"/>
  <c r="G379" i="7"/>
  <c r="L378" i="7"/>
  <c r="K378" i="7"/>
  <c r="H378" i="7"/>
  <c r="G378" i="7"/>
  <c r="L377" i="7"/>
  <c r="K377" i="7"/>
  <c r="K376" i="7"/>
  <c r="H376" i="7"/>
  <c r="G376" i="7"/>
  <c r="L375" i="7"/>
  <c r="K375" i="7"/>
  <c r="J375" i="7"/>
  <c r="H375" i="7"/>
  <c r="G375" i="7"/>
  <c r="K374" i="7"/>
  <c r="H374" i="7"/>
  <c r="G374" i="7"/>
  <c r="L373" i="7"/>
  <c r="K373" i="7"/>
  <c r="L372" i="7"/>
  <c r="H372" i="7"/>
  <c r="D371" i="7"/>
  <c r="C371" i="7"/>
  <c r="G483" i="7" s="1"/>
  <c r="L363" i="7"/>
  <c r="K363" i="7"/>
  <c r="H363" i="7"/>
  <c r="G363" i="7"/>
  <c r="L362" i="7"/>
  <c r="H362" i="7"/>
  <c r="G362" i="7"/>
  <c r="L361" i="7"/>
  <c r="K361" i="7"/>
  <c r="H361" i="7"/>
  <c r="G361" i="7"/>
  <c r="L360" i="7"/>
  <c r="J360" i="7"/>
  <c r="I360" i="7"/>
  <c r="H360" i="7"/>
  <c r="G360" i="7"/>
  <c r="K359" i="7"/>
  <c r="J359" i="7"/>
  <c r="I359" i="7"/>
  <c r="H359" i="7"/>
  <c r="G359" i="7"/>
  <c r="L358" i="7"/>
  <c r="K358" i="7"/>
  <c r="H358" i="7"/>
  <c r="G358" i="7"/>
  <c r="L357" i="7"/>
  <c r="K357" i="7"/>
  <c r="I357" i="7"/>
  <c r="H357" i="7"/>
  <c r="G357" i="7"/>
  <c r="L356" i="7"/>
  <c r="H356" i="7"/>
  <c r="G356" i="7"/>
  <c r="K355" i="7"/>
  <c r="H355" i="7"/>
  <c r="G355" i="7"/>
  <c r="L354" i="7"/>
  <c r="K354" i="7"/>
  <c r="G354" i="7"/>
  <c r="K353" i="7"/>
  <c r="I353" i="7"/>
  <c r="H353" i="7"/>
  <c r="G353" i="7"/>
  <c r="L352" i="7"/>
  <c r="H352" i="7"/>
  <c r="G352" i="7"/>
  <c r="L351" i="7"/>
  <c r="K351" i="7"/>
  <c r="I351" i="7"/>
  <c r="H351" i="7"/>
  <c r="G351" i="7"/>
  <c r="L350" i="7"/>
  <c r="I350" i="7"/>
  <c r="H350" i="7"/>
  <c r="G350" i="7"/>
  <c r="K349" i="7"/>
  <c r="I349" i="7"/>
  <c r="H349" i="7"/>
  <c r="G349" i="7"/>
  <c r="L348" i="7"/>
  <c r="K348" i="7"/>
  <c r="J348" i="7"/>
  <c r="I348" i="7"/>
  <c r="H348" i="7"/>
  <c r="G348" i="7"/>
  <c r="K347" i="7"/>
  <c r="L346" i="7"/>
  <c r="H346" i="7"/>
  <c r="G346" i="7"/>
  <c r="K345" i="7"/>
  <c r="I345" i="7"/>
  <c r="H345" i="7"/>
  <c r="G345" i="7"/>
  <c r="L344" i="7"/>
  <c r="H344" i="7"/>
  <c r="G344" i="7"/>
  <c r="K343" i="7"/>
  <c r="H343" i="7"/>
  <c r="G343" i="7"/>
  <c r="L342" i="7"/>
  <c r="K342" i="7"/>
  <c r="H342" i="7"/>
  <c r="G342" i="7"/>
  <c r="K341" i="7"/>
  <c r="I341" i="7"/>
  <c r="H341" i="7"/>
  <c r="G341" i="7"/>
  <c r="L340" i="7"/>
  <c r="K340" i="7"/>
  <c r="K339" i="7"/>
  <c r="J339" i="7"/>
  <c r="I339" i="7"/>
  <c r="H339" i="7"/>
  <c r="G339" i="7"/>
  <c r="L338" i="7"/>
  <c r="K338" i="7"/>
  <c r="K337" i="7"/>
  <c r="I337" i="7"/>
  <c r="H337" i="7"/>
  <c r="G337" i="7"/>
  <c r="L336" i="7"/>
  <c r="G336" i="7"/>
  <c r="K335" i="7"/>
  <c r="I335" i="7"/>
  <c r="H335" i="7"/>
  <c r="G335" i="7"/>
  <c r="L334" i="7"/>
  <c r="K334" i="7"/>
  <c r="H334" i="7"/>
  <c r="G334" i="7"/>
  <c r="K333" i="7"/>
  <c r="I333" i="7"/>
  <c r="H333" i="7"/>
  <c r="G333" i="7"/>
  <c r="L332" i="7"/>
  <c r="I332" i="7"/>
  <c r="G332" i="7"/>
  <c r="K331" i="7"/>
  <c r="I331" i="7"/>
  <c r="H331" i="7"/>
  <c r="G331" i="7"/>
  <c r="L330" i="7"/>
  <c r="J330" i="7"/>
  <c r="I330" i="7"/>
  <c r="H330" i="7"/>
  <c r="G330" i="7"/>
  <c r="K329" i="7"/>
  <c r="H329" i="7"/>
  <c r="G329" i="7"/>
  <c r="L328" i="7"/>
  <c r="K328" i="7"/>
  <c r="J328" i="7"/>
  <c r="I328" i="7"/>
  <c r="H328" i="7"/>
  <c r="G328" i="7"/>
  <c r="K327" i="7"/>
  <c r="G327" i="7"/>
  <c r="L326" i="7"/>
  <c r="K326" i="7"/>
  <c r="I326" i="7"/>
  <c r="H326" i="7"/>
  <c r="G326" i="7"/>
  <c r="K325" i="7"/>
  <c r="H325" i="7"/>
  <c r="G325" i="7"/>
  <c r="L324" i="7"/>
  <c r="K324" i="7"/>
  <c r="H324" i="7"/>
  <c r="G324" i="7"/>
  <c r="K323" i="7"/>
  <c r="I323" i="7"/>
  <c r="H323" i="7"/>
  <c r="G323" i="7"/>
  <c r="L322" i="7"/>
  <c r="K322" i="7"/>
  <c r="H322" i="7"/>
  <c r="G322" i="7"/>
  <c r="K321" i="7"/>
  <c r="L320" i="7"/>
  <c r="K320" i="7"/>
  <c r="G320" i="7"/>
  <c r="K319" i="7"/>
  <c r="I319" i="7"/>
  <c r="H319" i="7"/>
  <c r="G319" i="7"/>
  <c r="L318" i="7"/>
  <c r="K318" i="7"/>
  <c r="H318" i="7"/>
  <c r="G318" i="7"/>
  <c r="K317" i="7"/>
  <c r="I317" i="7"/>
  <c r="H317" i="7"/>
  <c r="G317" i="7"/>
  <c r="L316" i="7"/>
  <c r="K316" i="7"/>
  <c r="H316" i="7"/>
  <c r="G316" i="7"/>
  <c r="K315" i="7"/>
  <c r="G315" i="7"/>
  <c r="L314" i="7"/>
  <c r="K314" i="7"/>
  <c r="H314" i="7"/>
  <c r="G314" i="7"/>
  <c r="K313" i="7"/>
  <c r="H313" i="7"/>
  <c r="G313" i="7"/>
  <c r="L312" i="7"/>
  <c r="K312" i="7"/>
  <c r="K311" i="7"/>
  <c r="H311" i="7"/>
  <c r="G311" i="7"/>
  <c r="L310" i="7"/>
  <c r="G310" i="7"/>
  <c r="K309" i="7"/>
  <c r="H309" i="7"/>
  <c r="G309" i="7"/>
  <c r="L308" i="7"/>
  <c r="H308" i="7"/>
  <c r="G308" i="7"/>
  <c r="K307" i="7"/>
  <c r="H307" i="7"/>
  <c r="L306" i="7"/>
  <c r="K305" i="7"/>
  <c r="J305" i="7"/>
  <c r="H305" i="7"/>
  <c r="G305" i="7"/>
  <c r="L304" i="7"/>
  <c r="K304" i="7"/>
  <c r="K303" i="7"/>
  <c r="I303" i="7"/>
  <c r="H303" i="7"/>
  <c r="G303" i="7"/>
  <c r="L302" i="7"/>
  <c r="H302" i="7"/>
  <c r="G302" i="7"/>
  <c r="K301" i="7"/>
  <c r="H301" i="7"/>
  <c r="G301" i="7"/>
  <c r="L300" i="7"/>
  <c r="K300" i="7"/>
  <c r="G300" i="7"/>
  <c r="K299" i="7"/>
  <c r="H299" i="7"/>
  <c r="G299" i="7"/>
  <c r="L298" i="7"/>
  <c r="K298" i="7"/>
  <c r="J298" i="7"/>
  <c r="I298" i="7"/>
  <c r="H298" i="7"/>
  <c r="G298" i="7"/>
  <c r="L297" i="7"/>
  <c r="K297" i="7"/>
  <c r="H297" i="7"/>
  <c r="L296" i="7"/>
  <c r="K296" i="7"/>
  <c r="J296" i="7"/>
  <c r="H296" i="7"/>
  <c r="G296" i="7"/>
  <c r="K295" i="7"/>
  <c r="L294" i="7"/>
  <c r="K293" i="7"/>
  <c r="L292" i="7"/>
  <c r="K291" i="7"/>
  <c r="J291" i="7"/>
  <c r="I291" i="7"/>
  <c r="H291" i="7"/>
  <c r="G291" i="7"/>
  <c r="L290" i="7"/>
  <c r="K290" i="7"/>
  <c r="J290" i="7"/>
  <c r="I290" i="7"/>
  <c r="H290" i="7"/>
  <c r="G290" i="7"/>
  <c r="M290" i="7" s="1"/>
  <c r="K289" i="7"/>
  <c r="J289" i="7"/>
  <c r="I289" i="7"/>
  <c r="H289" i="7"/>
  <c r="G289" i="7"/>
  <c r="L288" i="7"/>
  <c r="J288" i="7"/>
  <c r="H288" i="7"/>
  <c r="G288" i="7"/>
  <c r="K287" i="7"/>
  <c r="I287" i="7"/>
  <c r="H287" i="7"/>
  <c r="G287" i="7"/>
  <c r="L286" i="7"/>
  <c r="K286" i="7"/>
  <c r="J286" i="7"/>
  <c r="I286" i="7"/>
  <c r="H286" i="7"/>
  <c r="G286" i="7"/>
  <c r="K285" i="7"/>
  <c r="I285" i="7"/>
  <c r="H285" i="7"/>
  <c r="G285" i="7"/>
  <c r="L284" i="7"/>
  <c r="K284" i="7"/>
  <c r="H284" i="7"/>
  <c r="G284" i="7"/>
  <c r="L283" i="7"/>
  <c r="K283" i="7"/>
  <c r="I283" i="7"/>
  <c r="H283" i="7"/>
  <c r="G283" i="7"/>
  <c r="L282" i="7"/>
  <c r="J282" i="7"/>
  <c r="H282" i="7"/>
  <c r="G282" i="7"/>
  <c r="L281" i="7"/>
  <c r="K281" i="7"/>
  <c r="G281" i="7"/>
  <c r="L280" i="7"/>
  <c r="J280" i="7"/>
  <c r="I280" i="7"/>
  <c r="H280" i="7"/>
  <c r="G280" i="7"/>
  <c r="K279" i="7"/>
  <c r="H279" i="7"/>
  <c r="G279" i="7"/>
  <c r="L278" i="7"/>
  <c r="J278" i="7"/>
  <c r="I278" i="7"/>
  <c r="H278" i="7"/>
  <c r="G278" i="7"/>
  <c r="K277" i="7"/>
  <c r="H277" i="7"/>
  <c r="G277" i="7"/>
  <c r="L276" i="7"/>
  <c r="K276" i="7"/>
  <c r="H276" i="7"/>
  <c r="G276" i="7"/>
  <c r="K275" i="7"/>
  <c r="H275" i="7"/>
  <c r="G275" i="7"/>
  <c r="L274" i="7"/>
  <c r="J274" i="7"/>
  <c r="I274" i="7"/>
  <c r="H274" i="7"/>
  <c r="G274" i="7"/>
  <c r="K273" i="7"/>
  <c r="I273" i="7"/>
  <c r="H273" i="7"/>
  <c r="G273" i="7"/>
  <c r="L272" i="7"/>
  <c r="K272" i="7"/>
  <c r="J272" i="7"/>
  <c r="H272" i="7"/>
  <c r="G272" i="7"/>
  <c r="K271" i="7"/>
  <c r="I271" i="7"/>
  <c r="H271" i="7"/>
  <c r="G271" i="7"/>
  <c r="L270" i="7"/>
  <c r="H270" i="7"/>
  <c r="G270" i="7"/>
  <c r="K269" i="7"/>
  <c r="J269" i="7"/>
  <c r="I269" i="7"/>
  <c r="H269" i="7"/>
  <c r="G269" i="7"/>
  <c r="L268" i="7"/>
  <c r="K268" i="7"/>
  <c r="I268" i="7"/>
  <c r="H268" i="7"/>
  <c r="G268" i="7"/>
  <c r="K267" i="7"/>
  <c r="H267" i="7"/>
  <c r="G267" i="7"/>
  <c r="L266" i="7"/>
  <c r="K266" i="7"/>
  <c r="H266" i="7"/>
  <c r="G266" i="7"/>
  <c r="K265" i="7"/>
  <c r="H265" i="7"/>
  <c r="G265" i="7"/>
  <c r="L264" i="7"/>
  <c r="J264" i="7"/>
  <c r="I264" i="7"/>
  <c r="H264" i="7"/>
  <c r="G264" i="7"/>
  <c r="K263" i="7"/>
  <c r="H263" i="7"/>
  <c r="G263" i="7"/>
  <c r="L262" i="7"/>
  <c r="K262" i="7"/>
  <c r="I262" i="7"/>
  <c r="H262" i="7"/>
  <c r="G262" i="7"/>
  <c r="L261" i="7"/>
  <c r="K261" i="7"/>
  <c r="H261" i="7"/>
  <c r="G261" i="7"/>
  <c r="L260" i="7"/>
  <c r="K260" i="7"/>
  <c r="J260" i="7"/>
  <c r="H260" i="7"/>
  <c r="G260" i="7"/>
  <c r="K259" i="7"/>
  <c r="I259" i="7"/>
  <c r="H259" i="7"/>
  <c r="G259" i="7"/>
  <c r="L258" i="7"/>
  <c r="K258" i="7"/>
  <c r="H258" i="7"/>
  <c r="G258" i="7"/>
  <c r="K257" i="7"/>
  <c r="H257" i="7"/>
  <c r="G257" i="7"/>
  <c r="L256" i="7"/>
  <c r="K256" i="7"/>
  <c r="H256" i="7"/>
  <c r="G256" i="7"/>
  <c r="K255" i="7"/>
  <c r="H255" i="7"/>
  <c r="L254" i="7"/>
  <c r="G254" i="7"/>
  <c r="K253" i="7"/>
  <c r="I253" i="7"/>
  <c r="H253" i="7"/>
  <c r="G253" i="7"/>
  <c r="L252" i="7"/>
  <c r="K252" i="7"/>
  <c r="L251" i="7"/>
  <c r="K251" i="7"/>
  <c r="I251" i="7"/>
  <c r="H251" i="7"/>
  <c r="L250" i="7"/>
  <c r="J250" i="7"/>
  <c r="I250" i="7"/>
  <c r="H250" i="7"/>
  <c r="G250" i="7"/>
  <c r="K249" i="7"/>
  <c r="H249" i="7"/>
  <c r="G249" i="7"/>
  <c r="L248" i="7"/>
  <c r="K248" i="7"/>
  <c r="H248" i="7"/>
  <c r="G248" i="7"/>
  <c r="K247" i="7"/>
  <c r="I247" i="7"/>
  <c r="H247" i="7"/>
  <c r="G247" i="7"/>
  <c r="L246" i="7"/>
  <c r="K246" i="7"/>
  <c r="J246" i="7"/>
  <c r="H246" i="7"/>
  <c r="G246" i="7"/>
  <c r="K245" i="7"/>
  <c r="H245" i="7"/>
  <c r="L244" i="7"/>
  <c r="J244" i="7"/>
  <c r="H244" i="7"/>
  <c r="G244" i="7"/>
  <c r="K243" i="7"/>
  <c r="H243" i="7"/>
  <c r="G243" i="7"/>
  <c r="L242" i="7"/>
  <c r="G242" i="7"/>
  <c r="K241" i="7"/>
  <c r="J241" i="7"/>
  <c r="I241" i="7"/>
  <c r="H241" i="7"/>
  <c r="G241" i="7"/>
  <c r="L240" i="7"/>
  <c r="H240" i="7"/>
  <c r="G240" i="7"/>
  <c r="L239" i="7"/>
  <c r="K239" i="7"/>
  <c r="I239" i="7"/>
  <c r="H239" i="7"/>
  <c r="G239" i="7"/>
  <c r="L238" i="7"/>
  <c r="K238" i="7"/>
  <c r="J238" i="7"/>
  <c r="I238" i="7"/>
  <c r="K237" i="7"/>
  <c r="H237" i="7"/>
  <c r="G237" i="7"/>
  <c r="L236" i="7"/>
  <c r="J236" i="7"/>
  <c r="H236" i="7"/>
  <c r="G236" i="7"/>
  <c r="K235" i="7"/>
  <c r="L234" i="7"/>
  <c r="K234" i="7"/>
  <c r="I234" i="7"/>
  <c r="H234" i="7"/>
  <c r="G234" i="7"/>
  <c r="K233" i="7"/>
  <c r="H233" i="7"/>
  <c r="G233" i="7"/>
  <c r="L232" i="7"/>
  <c r="K232" i="7"/>
  <c r="J232" i="7"/>
  <c r="H232" i="7"/>
  <c r="G232" i="7"/>
  <c r="L231" i="7"/>
  <c r="K231" i="7"/>
  <c r="H231" i="7"/>
  <c r="G231" i="7"/>
  <c r="L230" i="7"/>
  <c r="K229" i="7"/>
  <c r="H229" i="7"/>
  <c r="G229" i="7"/>
  <c r="L228" i="7"/>
  <c r="J228" i="7"/>
  <c r="H228" i="7"/>
  <c r="G228" i="7"/>
  <c r="K227" i="7"/>
  <c r="G227" i="7"/>
  <c r="L226" i="7"/>
  <c r="K226" i="7"/>
  <c r="L225" i="7"/>
  <c r="K225" i="7"/>
  <c r="H225" i="7"/>
  <c r="G225" i="7"/>
  <c r="L224" i="7"/>
  <c r="K224" i="7"/>
  <c r="J224" i="7"/>
  <c r="I224" i="7"/>
  <c r="H224" i="7"/>
  <c r="G224" i="7"/>
  <c r="K223" i="7"/>
  <c r="L222" i="7"/>
  <c r="H222" i="7"/>
  <c r="G222" i="7"/>
  <c r="L221" i="7"/>
  <c r="K221" i="7"/>
  <c r="G221" i="7"/>
  <c r="L220" i="7"/>
  <c r="K220" i="7"/>
  <c r="K219" i="7"/>
  <c r="L218" i="7"/>
  <c r="K218" i="7"/>
  <c r="G218" i="7"/>
  <c r="K217" i="7"/>
  <c r="J217" i="7"/>
  <c r="I217" i="7"/>
  <c r="H217" i="7"/>
  <c r="G217" i="7"/>
  <c r="L216" i="7"/>
  <c r="K216" i="7"/>
  <c r="H216" i="7"/>
  <c r="G216" i="7"/>
  <c r="L215" i="7"/>
  <c r="K215" i="7"/>
  <c r="L214" i="7"/>
  <c r="H214" i="7"/>
  <c r="K213" i="7"/>
  <c r="G213" i="7"/>
  <c r="L212" i="7"/>
  <c r="K212" i="7"/>
  <c r="J212" i="7"/>
  <c r="I212" i="7"/>
  <c r="H212" i="7"/>
  <c r="G212" i="7"/>
  <c r="K211" i="7"/>
  <c r="H211" i="7"/>
  <c r="G211" i="7"/>
  <c r="L210" i="7"/>
  <c r="H210" i="7"/>
  <c r="G210" i="7"/>
  <c r="K209" i="7"/>
  <c r="H209" i="7"/>
  <c r="G209" i="7"/>
  <c r="L208" i="7"/>
  <c r="K208" i="7"/>
  <c r="H208" i="7"/>
  <c r="G208" i="7"/>
  <c r="K207" i="7"/>
  <c r="H207" i="7"/>
  <c r="L206" i="7"/>
  <c r="K206" i="7"/>
  <c r="H206" i="7"/>
  <c r="G206" i="7"/>
  <c r="K205" i="7"/>
  <c r="H205" i="7"/>
  <c r="G205" i="7"/>
  <c r="L204" i="7"/>
  <c r="H204" i="7"/>
  <c r="G204" i="7"/>
  <c r="K203" i="7"/>
  <c r="L202" i="7"/>
  <c r="K201" i="7"/>
  <c r="H201" i="7"/>
  <c r="L200" i="7"/>
  <c r="J200" i="7"/>
  <c r="H200" i="7"/>
  <c r="G200" i="7"/>
  <c r="K199" i="7"/>
  <c r="J199" i="7"/>
  <c r="I199" i="7"/>
  <c r="H199" i="7"/>
  <c r="G199" i="7"/>
  <c r="L198" i="7"/>
  <c r="K198" i="7"/>
  <c r="H198" i="7"/>
  <c r="G198" i="7"/>
  <c r="L197" i="7"/>
  <c r="K197" i="7"/>
  <c r="H197" i="7"/>
  <c r="G197" i="7"/>
  <c r="L196" i="7"/>
  <c r="K196" i="7"/>
  <c r="H196" i="7"/>
  <c r="G196" i="7"/>
  <c r="L195" i="7"/>
  <c r="K195" i="7"/>
  <c r="L194" i="7"/>
  <c r="K194" i="7"/>
  <c r="L193" i="7"/>
  <c r="K193" i="7"/>
  <c r="L192" i="7"/>
  <c r="K192" i="7"/>
  <c r="J192" i="7"/>
  <c r="I192" i="7"/>
  <c r="H192" i="7"/>
  <c r="G192" i="7"/>
  <c r="L191" i="7"/>
  <c r="K191" i="7"/>
  <c r="H191" i="7"/>
  <c r="L190" i="7"/>
  <c r="K190" i="7"/>
  <c r="H190" i="7"/>
  <c r="G190" i="7"/>
  <c r="K189" i="7"/>
  <c r="E188" i="7"/>
  <c r="D188" i="7"/>
  <c r="C188" i="7"/>
  <c r="G312" i="7" s="1"/>
  <c r="K180" i="7"/>
  <c r="G180" i="7"/>
  <c r="L179" i="7"/>
  <c r="K179" i="7"/>
  <c r="I179" i="7"/>
  <c r="H179" i="7"/>
  <c r="G179" i="7"/>
  <c r="H178" i="7"/>
  <c r="G178" i="7"/>
  <c r="L177" i="7"/>
  <c r="K177" i="7"/>
  <c r="H177" i="7"/>
  <c r="G177" i="7"/>
  <c r="L175" i="7"/>
  <c r="K175" i="7"/>
  <c r="I175" i="7"/>
  <c r="H175" i="7"/>
  <c r="G175" i="7"/>
  <c r="I174" i="7"/>
  <c r="H174" i="7"/>
  <c r="G174" i="7"/>
  <c r="L173" i="7"/>
  <c r="K173" i="7"/>
  <c r="J173" i="7"/>
  <c r="H173" i="7"/>
  <c r="G173" i="7"/>
  <c r="K172" i="7"/>
  <c r="J172" i="7"/>
  <c r="G172" i="7"/>
  <c r="L171" i="7"/>
  <c r="K171" i="7"/>
  <c r="I171" i="7"/>
  <c r="H171" i="7"/>
  <c r="G171" i="7"/>
  <c r="H170" i="7"/>
  <c r="G170" i="7"/>
  <c r="L169" i="7"/>
  <c r="K169" i="7"/>
  <c r="H169" i="7"/>
  <c r="G169" i="7"/>
  <c r="H168" i="7"/>
  <c r="G168" i="7"/>
  <c r="L167" i="7"/>
  <c r="K167" i="7"/>
  <c r="H167" i="7"/>
  <c r="H166" i="7"/>
  <c r="L165" i="7"/>
  <c r="K165" i="7"/>
  <c r="J165" i="7"/>
  <c r="H165" i="7"/>
  <c r="G165" i="7"/>
  <c r="I164" i="7"/>
  <c r="G164" i="7"/>
  <c r="L163" i="7"/>
  <c r="K163" i="7"/>
  <c r="J163" i="7"/>
  <c r="I163" i="7"/>
  <c r="H163" i="7"/>
  <c r="G163" i="7"/>
  <c r="K162" i="7"/>
  <c r="J162" i="7"/>
  <c r="G162" i="7"/>
  <c r="L161" i="7"/>
  <c r="K161" i="7"/>
  <c r="H161" i="7"/>
  <c r="G161" i="7"/>
  <c r="J160" i="7"/>
  <c r="I160" i="7"/>
  <c r="H160" i="7"/>
  <c r="L159" i="7"/>
  <c r="K159" i="7"/>
  <c r="J159" i="7"/>
  <c r="H159" i="7"/>
  <c r="G159" i="7"/>
  <c r="L158" i="7"/>
  <c r="K158" i="7"/>
  <c r="G158" i="7"/>
  <c r="L157" i="7"/>
  <c r="K157" i="7"/>
  <c r="J157" i="7"/>
  <c r="I157" i="7"/>
  <c r="H157" i="7"/>
  <c r="G157" i="7"/>
  <c r="H156" i="7"/>
  <c r="L155" i="7"/>
  <c r="K155" i="7"/>
  <c r="G155" i="7"/>
  <c r="H154" i="7"/>
  <c r="G154" i="7"/>
  <c r="L153" i="7"/>
  <c r="K153" i="7"/>
  <c r="H153" i="7"/>
  <c r="G153" i="7"/>
  <c r="H152" i="7"/>
  <c r="G152" i="7"/>
  <c r="L151" i="7"/>
  <c r="K151" i="7"/>
  <c r="I151" i="7"/>
  <c r="H151" i="7"/>
  <c r="G151" i="7"/>
  <c r="K150" i="7"/>
  <c r="H150" i="7"/>
  <c r="L149" i="7"/>
  <c r="K149" i="7"/>
  <c r="G149" i="7"/>
  <c r="H148" i="7"/>
  <c r="G148" i="7"/>
  <c r="L147" i="7"/>
  <c r="K147" i="7"/>
  <c r="H147" i="7"/>
  <c r="G146" i="7"/>
  <c r="L145" i="7"/>
  <c r="K145" i="7"/>
  <c r="G145" i="7"/>
  <c r="L143" i="7"/>
  <c r="K143" i="7"/>
  <c r="J143" i="7"/>
  <c r="H143" i="7"/>
  <c r="G143" i="7"/>
  <c r="K142" i="7"/>
  <c r="L141" i="7"/>
  <c r="K141" i="7"/>
  <c r="I140" i="7"/>
  <c r="G140" i="7"/>
  <c r="L139" i="7"/>
  <c r="K139" i="7"/>
  <c r="H139" i="7"/>
  <c r="L138" i="7"/>
  <c r="G138" i="7"/>
  <c r="L137" i="7"/>
  <c r="K137" i="7"/>
  <c r="K136" i="7"/>
  <c r="H136" i="7"/>
  <c r="L135" i="7"/>
  <c r="K135" i="7"/>
  <c r="L134" i="7"/>
  <c r="H134" i="7"/>
  <c r="G134" i="7"/>
  <c r="L133" i="7"/>
  <c r="K133" i="7"/>
  <c r="H133" i="7"/>
  <c r="G133" i="7"/>
  <c r="H132" i="7"/>
  <c r="G132" i="7"/>
  <c r="L131" i="7"/>
  <c r="K131" i="7"/>
  <c r="J131" i="7"/>
  <c r="I131" i="7"/>
  <c r="H131" i="7"/>
  <c r="G131" i="7"/>
  <c r="L130" i="7"/>
  <c r="K130" i="7"/>
  <c r="L129" i="7"/>
  <c r="K129" i="7"/>
  <c r="H129" i="7"/>
  <c r="G129" i="7"/>
  <c r="L127" i="7"/>
  <c r="K127" i="7"/>
  <c r="G126" i="7"/>
  <c r="L125" i="7"/>
  <c r="K125" i="7"/>
  <c r="G125" i="7"/>
  <c r="K124" i="7"/>
  <c r="L123" i="7"/>
  <c r="K123" i="7"/>
  <c r="G122" i="7"/>
  <c r="L121" i="7"/>
  <c r="K121" i="7"/>
  <c r="H121" i="7"/>
  <c r="G121" i="7"/>
  <c r="L120" i="7"/>
  <c r="G120" i="7"/>
  <c r="L119" i="7"/>
  <c r="K119" i="7"/>
  <c r="J119" i="7"/>
  <c r="I119" i="7"/>
  <c r="H119" i="7"/>
  <c r="G119" i="7"/>
  <c r="K118" i="7"/>
  <c r="H118" i="7"/>
  <c r="L117" i="7"/>
  <c r="K117" i="7"/>
  <c r="I117" i="7"/>
  <c r="H117" i="7"/>
  <c r="G117" i="7"/>
  <c r="L115" i="7"/>
  <c r="K115" i="7"/>
  <c r="G115" i="7"/>
  <c r="H114" i="7"/>
  <c r="L113" i="7"/>
  <c r="K113" i="7"/>
  <c r="I113" i="7"/>
  <c r="H113" i="7"/>
  <c r="G113" i="7"/>
  <c r="K112" i="7"/>
  <c r="L111" i="7"/>
  <c r="K111" i="7"/>
  <c r="J110" i="7"/>
  <c r="I110" i="7"/>
  <c r="G110" i="7"/>
  <c r="L109" i="7"/>
  <c r="K109" i="7"/>
  <c r="H109" i="7"/>
  <c r="G109" i="7"/>
  <c r="G108" i="7"/>
  <c r="L107" i="7"/>
  <c r="K107" i="7"/>
  <c r="H107" i="7"/>
  <c r="G107" i="7"/>
  <c r="G106" i="7"/>
  <c r="L105" i="7"/>
  <c r="K105" i="7"/>
  <c r="L103" i="7"/>
  <c r="K103" i="7"/>
  <c r="K102" i="7"/>
  <c r="H102" i="7"/>
  <c r="L101" i="7"/>
  <c r="K101" i="7"/>
  <c r="H101" i="7"/>
  <c r="G101" i="7"/>
  <c r="K100" i="7"/>
  <c r="H100" i="7"/>
  <c r="L99" i="7"/>
  <c r="K99" i="7"/>
  <c r="H99" i="7"/>
  <c r="G99" i="7"/>
  <c r="K98" i="7"/>
  <c r="H98" i="7"/>
  <c r="L97" i="7"/>
  <c r="K97" i="7"/>
  <c r="H97" i="7"/>
  <c r="H96" i="7"/>
  <c r="G96" i="7"/>
  <c r="L95" i="7"/>
  <c r="K95" i="7"/>
  <c r="J95" i="7"/>
  <c r="I95" i="7"/>
  <c r="H95" i="7"/>
  <c r="G95" i="7"/>
  <c r="J94" i="7"/>
  <c r="I94" i="7"/>
  <c r="H94" i="7"/>
  <c r="G94" i="7"/>
  <c r="L93" i="7"/>
  <c r="K93" i="7"/>
  <c r="G93" i="7"/>
  <c r="H92" i="7"/>
  <c r="L91" i="7"/>
  <c r="K91" i="7"/>
  <c r="H91" i="7"/>
  <c r="G91" i="7"/>
  <c r="L89" i="7"/>
  <c r="K89" i="7"/>
  <c r="H89" i="7"/>
  <c r="G89" i="7"/>
  <c r="G88" i="7"/>
  <c r="L87" i="7"/>
  <c r="K87" i="7"/>
  <c r="G87" i="7"/>
  <c r="L86" i="7"/>
  <c r="L85" i="7"/>
  <c r="K85" i="7"/>
  <c r="H85" i="7"/>
  <c r="L84" i="7"/>
  <c r="K84" i="7"/>
  <c r="L83" i="7"/>
  <c r="K83" i="7"/>
  <c r="H83" i="7"/>
  <c r="G83" i="7"/>
  <c r="L82" i="7"/>
  <c r="K82" i="7"/>
  <c r="F81" i="7"/>
  <c r="J171" i="7" s="1"/>
  <c r="E81" i="7"/>
  <c r="I161" i="7" s="1"/>
  <c r="D81" i="7"/>
  <c r="H145" i="7" s="1"/>
  <c r="C81" i="7"/>
  <c r="G111" i="7" s="1"/>
  <c r="L73" i="7"/>
  <c r="K73" i="7"/>
  <c r="I73" i="7"/>
  <c r="H73" i="7"/>
  <c r="G73" i="7"/>
  <c r="L72" i="7"/>
  <c r="K72" i="7"/>
  <c r="H72" i="7"/>
  <c r="G72" i="7"/>
  <c r="L71" i="7"/>
  <c r="K71" i="7"/>
  <c r="G71" i="7"/>
  <c r="L70" i="7"/>
  <c r="K70" i="7"/>
  <c r="H70" i="7"/>
  <c r="G70" i="7"/>
  <c r="L69" i="7"/>
  <c r="K69" i="7"/>
  <c r="J69" i="7"/>
  <c r="I69" i="7"/>
  <c r="H69" i="7"/>
  <c r="G69" i="7"/>
  <c r="M69" i="7" s="1"/>
  <c r="L68" i="7"/>
  <c r="H68" i="7"/>
  <c r="G68" i="7"/>
  <c r="L67" i="7"/>
  <c r="K67" i="7"/>
  <c r="L66" i="7"/>
  <c r="I66" i="7"/>
  <c r="H66" i="7"/>
  <c r="G66" i="7"/>
  <c r="L65" i="7"/>
  <c r="K65" i="7"/>
  <c r="I65" i="7"/>
  <c r="H65" i="7"/>
  <c r="G65" i="7"/>
  <c r="L64" i="7"/>
  <c r="L63" i="7"/>
  <c r="K63" i="7"/>
  <c r="I63" i="7"/>
  <c r="H63" i="7"/>
  <c r="G63" i="7"/>
  <c r="L62" i="7"/>
  <c r="H62" i="7"/>
  <c r="G62" i="7"/>
  <c r="L61" i="7"/>
  <c r="K61" i="7"/>
  <c r="J61" i="7"/>
  <c r="I61" i="7"/>
  <c r="H61" i="7"/>
  <c r="G61" i="7"/>
  <c r="L60" i="7"/>
  <c r="K60" i="7"/>
  <c r="H60" i="7"/>
  <c r="G60" i="7"/>
  <c r="L59" i="7"/>
  <c r="K59" i="7"/>
  <c r="J59" i="7"/>
  <c r="I59" i="7"/>
  <c r="H59" i="7"/>
  <c r="G59" i="7"/>
  <c r="L58" i="7"/>
  <c r="J58" i="7"/>
  <c r="I58" i="7"/>
  <c r="H58" i="7"/>
  <c r="G58" i="7"/>
  <c r="L57" i="7"/>
  <c r="K57" i="7"/>
  <c r="H57" i="7"/>
  <c r="G57" i="7"/>
  <c r="L56" i="7"/>
  <c r="K56" i="7"/>
  <c r="H56" i="7"/>
  <c r="G56" i="7"/>
  <c r="L55" i="7"/>
  <c r="K55" i="7"/>
  <c r="H55" i="7"/>
  <c r="G55" i="7"/>
  <c r="L54" i="7"/>
  <c r="K54" i="7"/>
  <c r="J54" i="7"/>
  <c r="H54" i="7"/>
  <c r="L53" i="7"/>
  <c r="K53" i="7"/>
  <c r="G53" i="7"/>
  <c r="L52" i="7"/>
  <c r="H52" i="7"/>
  <c r="G52" i="7"/>
  <c r="L51" i="7"/>
  <c r="K51" i="7"/>
  <c r="J51" i="7"/>
  <c r="I51" i="7"/>
  <c r="H51" i="7"/>
  <c r="G51" i="7"/>
  <c r="L50" i="7"/>
  <c r="K50" i="7"/>
  <c r="J50" i="7"/>
  <c r="H50" i="7"/>
  <c r="G50" i="7"/>
  <c r="L49" i="7"/>
  <c r="K49" i="7"/>
  <c r="I49" i="7"/>
  <c r="H49" i="7"/>
  <c r="G49" i="7"/>
  <c r="L48" i="7"/>
  <c r="H48" i="7"/>
  <c r="G48" i="7"/>
  <c r="L47" i="7"/>
  <c r="K47" i="7"/>
  <c r="H47" i="7"/>
  <c r="G47" i="7"/>
  <c r="L46" i="7"/>
  <c r="J46" i="7"/>
  <c r="I46" i="7"/>
  <c r="H46" i="7"/>
  <c r="G46" i="7"/>
  <c r="L45" i="7"/>
  <c r="K45" i="7"/>
  <c r="J45" i="7"/>
  <c r="I45" i="7"/>
  <c r="H45" i="7"/>
  <c r="G45" i="7"/>
  <c r="L44" i="7"/>
  <c r="J44" i="7"/>
  <c r="I44" i="7"/>
  <c r="H44" i="7"/>
  <c r="G44" i="7"/>
  <c r="L43" i="7"/>
  <c r="K43" i="7"/>
  <c r="J43" i="7"/>
  <c r="I43" i="7"/>
  <c r="H43" i="7"/>
  <c r="G43" i="7"/>
  <c r="L42" i="7"/>
  <c r="H42" i="7"/>
  <c r="L41" i="7"/>
  <c r="K41" i="7"/>
  <c r="H41" i="7"/>
  <c r="G41" i="7"/>
  <c r="L40" i="7"/>
  <c r="I40" i="7"/>
  <c r="H40" i="7"/>
  <c r="G40" i="7"/>
  <c r="L39" i="7"/>
  <c r="K39" i="7"/>
  <c r="H39" i="7"/>
  <c r="G39" i="7"/>
  <c r="L38" i="7"/>
  <c r="K38" i="7"/>
  <c r="J38" i="7"/>
  <c r="I38" i="7"/>
  <c r="H38" i="7"/>
  <c r="G38" i="7"/>
  <c r="L37" i="7"/>
  <c r="K37" i="7"/>
  <c r="I37" i="7"/>
  <c r="H37" i="7"/>
  <c r="G37" i="7"/>
  <c r="L36" i="7"/>
  <c r="I36" i="7"/>
  <c r="H36" i="7"/>
  <c r="G36" i="7"/>
  <c r="L35" i="7"/>
  <c r="K35" i="7"/>
  <c r="J35" i="7"/>
  <c r="H35" i="7"/>
  <c r="G35" i="7"/>
  <c r="L34" i="7"/>
  <c r="K34" i="7"/>
  <c r="J34" i="7"/>
  <c r="H34" i="7"/>
  <c r="G34" i="7"/>
  <c r="L33" i="7"/>
  <c r="K33" i="7"/>
  <c r="L32" i="7"/>
  <c r="K32" i="7"/>
  <c r="G32" i="7"/>
  <c r="L31" i="7"/>
  <c r="K31" i="7"/>
  <c r="H31" i="7"/>
  <c r="L30" i="7"/>
  <c r="H30" i="7"/>
  <c r="L29" i="7"/>
  <c r="K29" i="7"/>
  <c r="G29" i="7"/>
  <c r="L28" i="7"/>
  <c r="K28" i="7"/>
  <c r="H28" i="7"/>
  <c r="G28" i="7"/>
  <c r="L27" i="7"/>
  <c r="K27" i="7"/>
  <c r="H27" i="7"/>
  <c r="G27" i="7"/>
  <c r="L26" i="7"/>
  <c r="K26" i="7"/>
  <c r="H26" i="7"/>
  <c r="G26" i="7"/>
  <c r="L25" i="7"/>
  <c r="K25" i="7"/>
  <c r="I25" i="7"/>
  <c r="H25" i="7"/>
  <c r="G25" i="7"/>
  <c r="L24" i="7"/>
  <c r="K24" i="7"/>
  <c r="J24" i="7"/>
  <c r="H24" i="7"/>
  <c r="G24" i="7"/>
  <c r="K23" i="7"/>
  <c r="I23" i="7"/>
  <c r="H23" i="7"/>
  <c r="G23" i="7"/>
  <c r="F22" i="7"/>
  <c r="J71" i="7" s="1"/>
  <c r="E22" i="7"/>
  <c r="I67" i="7" s="1"/>
  <c r="D22" i="7"/>
  <c r="H53" i="7" s="1"/>
  <c r="C22" i="7"/>
  <c r="G67" i="7" s="1"/>
  <c r="D14" i="7"/>
  <c r="L640" i="6"/>
  <c r="K640" i="6"/>
  <c r="L638" i="6"/>
  <c r="K638" i="6"/>
  <c r="H638" i="6"/>
  <c r="L636" i="6"/>
  <c r="K636" i="6"/>
  <c r="K635" i="6"/>
  <c r="G635" i="6"/>
  <c r="L634" i="6"/>
  <c r="K634" i="6"/>
  <c r="G634" i="6"/>
  <c r="L632" i="6"/>
  <c r="K632" i="6"/>
  <c r="G632" i="6"/>
  <c r="L630" i="6"/>
  <c r="K630" i="6"/>
  <c r="L628" i="6"/>
  <c r="K628" i="6"/>
  <c r="L627" i="6"/>
  <c r="G627" i="6"/>
  <c r="L626" i="6"/>
  <c r="K626" i="6"/>
  <c r="I626" i="6"/>
  <c r="H626" i="6"/>
  <c r="G626" i="6"/>
  <c r="L625" i="6"/>
  <c r="L624" i="6"/>
  <c r="K624" i="6"/>
  <c r="I624" i="6"/>
  <c r="H624" i="6"/>
  <c r="G624" i="6"/>
  <c r="K623" i="6"/>
  <c r="L622" i="6"/>
  <c r="K622" i="6"/>
  <c r="K621" i="6"/>
  <c r="L620" i="6"/>
  <c r="K620" i="6"/>
  <c r="L618" i="6"/>
  <c r="K618" i="6"/>
  <c r="I618" i="6"/>
  <c r="H618" i="6"/>
  <c r="G618" i="6"/>
  <c r="K617" i="6"/>
  <c r="L616" i="6"/>
  <c r="K616" i="6"/>
  <c r="L614" i="6"/>
  <c r="K614" i="6"/>
  <c r="K613" i="6"/>
  <c r="G613" i="6"/>
  <c r="F612" i="6"/>
  <c r="J640" i="6" s="1"/>
  <c r="C612" i="6"/>
  <c r="C14" i="6" s="1"/>
  <c r="K604" i="6"/>
  <c r="G604" i="6"/>
  <c r="L603" i="6"/>
  <c r="K603" i="6"/>
  <c r="J603" i="6"/>
  <c r="I603" i="6"/>
  <c r="H603" i="6"/>
  <c r="G603" i="6"/>
  <c r="G602" i="6"/>
  <c r="L601" i="6"/>
  <c r="K601" i="6"/>
  <c r="J601" i="6"/>
  <c r="I601" i="6"/>
  <c r="H601" i="6"/>
  <c r="G601" i="6"/>
  <c r="G600" i="6"/>
  <c r="L599" i="6"/>
  <c r="K599" i="6"/>
  <c r="I599" i="6"/>
  <c r="H599" i="6"/>
  <c r="G599" i="6"/>
  <c r="L598" i="6"/>
  <c r="G598" i="6"/>
  <c r="L597" i="6"/>
  <c r="K597" i="6"/>
  <c r="G596" i="6"/>
  <c r="L595" i="6"/>
  <c r="K595" i="6"/>
  <c r="G595" i="6"/>
  <c r="K594" i="6"/>
  <c r="G594" i="6"/>
  <c r="L593" i="6"/>
  <c r="K593" i="6"/>
  <c r="I593" i="6"/>
  <c r="H593" i="6"/>
  <c r="G593" i="6"/>
  <c r="H592" i="6"/>
  <c r="G592" i="6"/>
  <c r="L591" i="6"/>
  <c r="K591" i="6"/>
  <c r="G591" i="6"/>
  <c r="K590" i="6"/>
  <c r="L589" i="6"/>
  <c r="K589" i="6"/>
  <c r="K588" i="6"/>
  <c r="L587" i="6"/>
  <c r="K587" i="6"/>
  <c r="J587" i="6"/>
  <c r="I587" i="6"/>
  <c r="H587" i="6"/>
  <c r="G587" i="6"/>
  <c r="J586" i="6"/>
  <c r="I586" i="6"/>
  <c r="H586" i="6"/>
  <c r="G586" i="6"/>
  <c r="L585" i="6"/>
  <c r="K585" i="6"/>
  <c r="H585" i="6"/>
  <c r="G585" i="6"/>
  <c r="I584" i="6"/>
  <c r="G584" i="6"/>
  <c r="L583" i="6"/>
  <c r="K583" i="6"/>
  <c r="G583" i="6"/>
  <c r="I582" i="6"/>
  <c r="G582" i="6"/>
  <c r="L581" i="6"/>
  <c r="K581" i="6"/>
  <c r="I581" i="6"/>
  <c r="H581" i="6"/>
  <c r="G581" i="6"/>
  <c r="G580" i="6"/>
  <c r="L579" i="6"/>
  <c r="K579" i="6"/>
  <c r="H579" i="6"/>
  <c r="G579" i="6"/>
  <c r="K578" i="6"/>
  <c r="G578" i="6"/>
  <c r="L577" i="6"/>
  <c r="K577" i="6"/>
  <c r="H576" i="6"/>
  <c r="G576" i="6"/>
  <c r="L575" i="6"/>
  <c r="K575" i="6"/>
  <c r="H575" i="6"/>
  <c r="G575" i="6"/>
  <c r="H574" i="6"/>
  <c r="G574" i="6"/>
  <c r="L573" i="6"/>
  <c r="K573" i="6"/>
  <c r="G572" i="6"/>
  <c r="L571" i="6"/>
  <c r="K571" i="6"/>
  <c r="H571" i="6"/>
  <c r="K570" i="6"/>
  <c r="I570" i="6"/>
  <c r="G570" i="6"/>
  <c r="L569" i="6"/>
  <c r="K569" i="6"/>
  <c r="G569" i="6"/>
  <c r="L567" i="6"/>
  <c r="K567" i="6"/>
  <c r="K566" i="6"/>
  <c r="G566" i="6"/>
  <c r="L565" i="6"/>
  <c r="K565" i="6"/>
  <c r="G565" i="6"/>
  <c r="L564" i="6"/>
  <c r="K564" i="6"/>
  <c r="L563" i="6"/>
  <c r="K563" i="6"/>
  <c r="L562" i="6"/>
  <c r="K562" i="6"/>
  <c r="G562" i="6"/>
  <c r="L561" i="6"/>
  <c r="K561" i="6"/>
  <c r="K560" i="6"/>
  <c r="G560" i="6"/>
  <c r="L559" i="6"/>
  <c r="K559" i="6"/>
  <c r="G559" i="6"/>
  <c r="G558" i="6"/>
  <c r="L557" i="6"/>
  <c r="K557" i="6"/>
  <c r="H557" i="6"/>
  <c r="G557" i="6"/>
  <c r="K556" i="6"/>
  <c r="J556" i="6"/>
  <c r="G556" i="6"/>
  <c r="L555" i="6"/>
  <c r="K555" i="6"/>
  <c r="J555" i="6"/>
  <c r="I555" i="6"/>
  <c r="H555" i="6"/>
  <c r="G555" i="6"/>
  <c r="G554" i="6"/>
  <c r="L553" i="6"/>
  <c r="K553" i="6"/>
  <c r="G552" i="6"/>
  <c r="L551" i="6"/>
  <c r="K551" i="6"/>
  <c r="I551" i="6"/>
  <c r="H551" i="6"/>
  <c r="G551" i="6"/>
  <c r="G550" i="6"/>
  <c r="L549" i="6"/>
  <c r="K549" i="6"/>
  <c r="J548" i="6"/>
  <c r="I548" i="6"/>
  <c r="G548" i="6"/>
  <c r="L547" i="6"/>
  <c r="K547" i="6"/>
  <c r="J547" i="6"/>
  <c r="I547" i="6"/>
  <c r="H547" i="6"/>
  <c r="G547" i="6"/>
  <c r="K546" i="6"/>
  <c r="L545" i="6"/>
  <c r="K545" i="6"/>
  <c r="L544" i="6"/>
  <c r="K544" i="6"/>
  <c r="L543" i="6"/>
  <c r="K543" i="6"/>
  <c r="L542" i="6"/>
  <c r="K542" i="6"/>
  <c r="H542" i="6"/>
  <c r="G542" i="6"/>
  <c r="L541" i="6"/>
  <c r="K541" i="6"/>
  <c r="L540" i="6"/>
  <c r="L539" i="6"/>
  <c r="K539" i="6"/>
  <c r="L538" i="6"/>
  <c r="L537" i="6"/>
  <c r="K537" i="6"/>
  <c r="G537" i="6"/>
  <c r="G536" i="6"/>
  <c r="L535" i="6"/>
  <c r="K535" i="6"/>
  <c r="I534" i="6"/>
  <c r="G534" i="6"/>
  <c r="L533" i="6"/>
  <c r="K533" i="6"/>
  <c r="I533" i="6"/>
  <c r="H533" i="6"/>
  <c r="G533" i="6"/>
  <c r="I532" i="6"/>
  <c r="G532" i="6"/>
  <c r="L531" i="6"/>
  <c r="K531" i="6"/>
  <c r="I531" i="6"/>
  <c r="H531" i="6"/>
  <c r="G531" i="6"/>
  <c r="G530" i="6"/>
  <c r="L529" i="6"/>
  <c r="K529" i="6"/>
  <c r="I529" i="6"/>
  <c r="H529" i="6"/>
  <c r="G529" i="6"/>
  <c r="K528" i="6"/>
  <c r="H528" i="6"/>
  <c r="G528" i="6"/>
  <c r="L527" i="6"/>
  <c r="K527" i="6"/>
  <c r="I527" i="6"/>
  <c r="L525" i="6"/>
  <c r="K525" i="6"/>
  <c r="H525" i="6"/>
  <c r="G525" i="6"/>
  <c r="K524" i="6"/>
  <c r="I524" i="6"/>
  <c r="G524" i="6"/>
  <c r="L523" i="6"/>
  <c r="K523" i="6"/>
  <c r="H523" i="6"/>
  <c r="G523" i="6"/>
  <c r="G522" i="6"/>
  <c r="L521" i="6"/>
  <c r="K521" i="6"/>
  <c r="I521" i="6"/>
  <c r="H521" i="6"/>
  <c r="G521" i="6"/>
  <c r="I520" i="6"/>
  <c r="G520" i="6"/>
  <c r="L519" i="6"/>
  <c r="K519" i="6"/>
  <c r="H519" i="6"/>
  <c r="G519" i="6"/>
  <c r="L517" i="6"/>
  <c r="K517" i="6"/>
  <c r="K516" i="6"/>
  <c r="G516" i="6"/>
  <c r="L515" i="6"/>
  <c r="K515" i="6"/>
  <c r="I515" i="6"/>
  <c r="G515" i="6"/>
  <c r="K514" i="6"/>
  <c r="L513" i="6"/>
  <c r="K513" i="6"/>
  <c r="G513" i="6"/>
  <c r="K512" i="6"/>
  <c r="L511" i="6"/>
  <c r="K511" i="6"/>
  <c r="H510" i="6"/>
  <c r="G510" i="6"/>
  <c r="L509" i="6"/>
  <c r="K509" i="6"/>
  <c r="K508" i="6"/>
  <c r="L507" i="6"/>
  <c r="K507" i="6"/>
  <c r="I506" i="6"/>
  <c r="G506" i="6"/>
  <c r="L505" i="6"/>
  <c r="K505" i="6"/>
  <c r="J505" i="6"/>
  <c r="I505" i="6"/>
  <c r="H505" i="6"/>
  <c r="G505" i="6"/>
  <c r="K504" i="6"/>
  <c r="H504" i="6"/>
  <c r="G504" i="6"/>
  <c r="L503" i="6"/>
  <c r="K503" i="6"/>
  <c r="I503" i="6"/>
  <c r="H503" i="6"/>
  <c r="G503" i="6"/>
  <c r="K502" i="6"/>
  <c r="G502" i="6"/>
  <c r="L501" i="6"/>
  <c r="K501" i="6"/>
  <c r="H501" i="6"/>
  <c r="G501" i="6"/>
  <c r="K500" i="6"/>
  <c r="G500" i="6"/>
  <c r="L499" i="6"/>
  <c r="K499" i="6"/>
  <c r="G499" i="6"/>
  <c r="G498" i="6"/>
  <c r="L497" i="6"/>
  <c r="K497" i="6"/>
  <c r="G496" i="6"/>
  <c r="L495" i="6"/>
  <c r="K495" i="6"/>
  <c r="I495" i="6"/>
  <c r="G495" i="6"/>
  <c r="K494" i="6"/>
  <c r="G494" i="6"/>
  <c r="L493" i="6"/>
  <c r="K493" i="6"/>
  <c r="K492" i="6"/>
  <c r="I492" i="6"/>
  <c r="G492" i="6"/>
  <c r="L491" i="6"/>
  <c r="K491" i="6"/>
  <c r="G491" i="6"/>
  <c r="G490" i="6"/>
  <c r="L489" i="6"/>
  <c r="K489" i="6"/>
  <c r="H489" i="6"/>
  <c r="G489" i="6"/>
  <c r="G488" i="6"/>
  <c r="L487" i="6"/>
  <c r="K487" i="6"/>
  <c r="L485" i="6"/>
  <c r="K485" i="6"/>
  <c r="G485" i="6"/>
  <c r="L483" i="6"/>
  <c r="K483" i="6"/>
  <c r="K482" i="6"/>
  <c r="G482" i="6"/>
  <c r="L481" i="6"/>
  <c r="K481" i="6"/>
  <c r="G480" i="6"/>
  <c r="L479" i="6"/>
  <c r="K479" i="6"/>
  <c r="H479" i="6"/>
  <c r="G479" i="6"/>
  <c r="G478" i="6"/>
  <c r="L477" i="6"/>
  <c r="K477" i="6"/>
  <c r="I477" i="6"/>
  <c r="H477" i="6"/>
  <c r="G477" i="6"/>
  <c r="G476" i="6"/>
  <c r="L475" i="6"/>
  <c r="K475" i="6"/>
  <c r="J475" i="6"/>
  <c r="I475" i="6"/>
  <c r="H475" i="6"/>
  <c r="G475" i="6"/>
  <c r="H474" i="6"/>
  <c r="G474" i="6"/>
  <c r="L473" i="6"/>
  <c r="K473" i="6"/>
  <c r="H473" i="6"/>
  <c r="G473" i="6"/>
  <c r="H472" i="6"/>
  <c r="G472" i="6"/>
  <c r="L471" i="6"/>
  <c r="K471" i="6"/>
  <c r="G471" i="6"/>
  <c r="L469" i="6"/>
  <c r="K469" i="6"/>
  <c r="H469" i="6"/>
  <c r="G469" i="6"/>
  <c r="G468" i="6"/>
  <c r="L467" i="6"/>
  <c r="K467" i="6"/>
  <c r="I467" i="6"/>
  <c r="H467" i="6"/>
  <c r="G467" i="6"/>
  <c r="K466" i="6"/>
  <c r="H466" i="6"/>
  <c r="G466" i="6"/>
  <c r="L465" i="6"/>
  <c r="K465" i="6"/>
  <c r="G465" i="6"/>
  <c r="K464" i="6"/>
  <c r="G464" i="6"/>
  <c r="L463" i="6"/>
  <c r="K463" i="6"/>
  <c r="H463" i="6"/>
  <c r="G463" i="6"/>
  <c r="H462" i="6"/>
  <c r="G462" i="6"/>
  <c r="L461" i="6"/>
  <c r="K461" i="6"/>
  <c r="H461" i="6"/>
  <c r="G461" i="6"/>
  <c r="K460" i="6"/>
  <c r="L459" i="6"/>
  <c r="K459" i="6"/>
  <c r="J459" i="6"/>
  <c r="I459" i="6"/>
  <c r="H459" i="6"/>
  <c r="G459" i="6"/>
  <c r="G458" i="6"/>
  <c r="L457" i="6"/>
  <c r="K457" i="6"/>
  <c r="H457" i="6"/>
  <c r="G457" i="6"/>
  <c r="J456" i="6"/>
  <c r="G456" i="6"/>
  <c r="L455" i="6"/>
  <c r="K455" i="6"/>
  <c r="H455" i="6"/>
  <c r="K454" i="6"/>
  <c r="J454" i="6"/>
  <c r="L453" i="6"/>
  <c r="K453" i="6"/>
  <c r="J453" i="6"/>
  <c r="I453" i="6"/>
  <c r="H453" i="6"/>
  <c r="G453" i="6"/>
  <c r="K452" i="6"/>
  <c r="L451" i="6"/>
  <c r="K451" i="6"/>
  <c r="K450" i="6"/>
  <c r="H450" i="6"/>
  <c r="L449" i="6"/>
  <c r="K449" i="6"/>
  <c r="J449" i="6"/>
  <c r="H449" i="6"/>
  <c r="L448" i="6"/>
  <c r="H448" i="6"/>
  <c r="G448" i="6"/>
  <c r="L447" i="6"/>
  <c r="K447" i="6"/>
  <c r="H447" i="6"/>
  <c r="G447" i="6"/>
  <c r="K446" i="6"/>
  <c r="L445" i="6"/>
  <c r="K445" i="6"/>
  <c r="J445" i="6"/>
  <c r="I445" i="6"/>
  <c r="H445" i="6"/>
  <c r="G445" i="6"/>
  <c r="K444" i="6"/>
  <c r="J444" i="6"/>
  <c r="H444" i="6"/>
  <c r="G444" i="6"/>
  <c r="L443" i="6"/>
  <c r="K443" i="6"/>
  <c r="H443" i="6"/>
  <c r="G443" i="6"/>
  <c r="L442" i="6"/>
  <c r="H442" i="6"/>
  <c r="G442" i="6"/>
  <c r="L441" i="6"/>
  <c r="K441" i="6"/>
  <c r="H441" i="6"/>
  <c r="G441" i="6"/>
  <c r="L440" i="6"/>
  <c r="H440" i="6"/>
  <c r="G440" i="6"/>
  <c r="L439" i="6"/>
  <c r="K439" i="6"/>
  <c r="J439" i="6"/>
  <c r="I439" i="6"/>
  <c r="H439" i="6"/>
  <c r="G439" i="6"/>
  <c r="K438" i="6"/>
  <c r="L437" i="6"/>
  <c r="K437" i="6"/>
  <c r="G436" i="6"/>
  <c r="L435" i="6"/>
  <c r="K435" i="6"/>
  <c r="L433" i="6"/>
  <c r="K433" i="6"/>
  <c r="K432" i="6"/>
  <c r="L431" i="6"/>
  <c r="K431" i="6"/>
  <c r="H431" i="6"/>
  <c r="G431" i="6"/>
  <c r="L429" i="6"/>
  <c r="K429" i="6"/>
  <c r="H429" i="6"/>
  <c r="L427" i="6"/>
  <c r="K427" i="6"/>
  <c r="L425" i="6"/>
  <c r="K425" i="6"/>
  <c r="J425" i="6"/>
  <c r="I425" i="6"/>
  <c r="H425" i="6"/>
  <c r="K424" i="6"/>
  <c r="L423" i="6"/>
  <c r="K423" i="6"/>
  <c r="L421" i="6"/>
  <c r="K421" i="6"/>
  <c r="H421" i="6"/>
  <c r="G421" i="6"/>
  <c r="K420" i="6"/>
  <c r="H420" i="6"/>
  <c r="G420" i="6"/>
  <c r="L419" i="6"/>
  <c r="K419" i="6"/>
  <c r="K418" i="6"/>
  <c r="I418" i="6"/>
  <c r="H418" i="6"/>
  <c r="G418" i="6"/>
  <c r="L417" i="6"/>
  <c r="K417" i="6"/>
  <c r="J417" i="6"/>
  <c r="I417" i="6"/>
  <c r="H417" i="6"/>
  <c r="G417" i="6"/>
  <c r="G416" i="6"/>
  <c r="L415" i="6"/>
  <c r="K415" i="6"/>
  <c r="J415" i="6"/>
  <c r="I415" i="6"/>
  <c r="K414" i="6"/>
  <c r="L413" i="6"/>
  <c r="K413" i="6"/>
  <c r="I412" i="6"/>
  <c r="H412" i="6"/>
  <c r="G412" i="6"/>
  <c r="L411" i="6"/>
  <c r="K411" i="6"/>
  <c r="H411" i="6"/>
  <c r="G411" i="6"/>
  <c r="L409" i="6"/>
  <c r="K409" i="6"/>
  <c r="L407" i="6"/>
  <c r="K407" i="6"/>
  <c r="K406" i="6"/>
  <c r="L405" i="6"/>
  <c r="K405" i="6"/>
  <c r="L403" i="6"/>
  <c r="K403" i="6"/>
  <c r="I403" i="6"/>
  <c r="H403" i="6"/>
  <c r="G403" i="6"/>
  <c r="L401" i="6"/>
  <c r="K401" i="6"/>
  <c r="H400" i="6"/>
  <c r="G400" i="6"/>
  <c r="L399" i="6"/>
  <c r="K399" i="6"/>
  <c r="L398" i="6"/>
  <c r="K398" i="6"/>
  <c r="L397" i="6"/>
  <c r="K397" i="6"/>
  <c r="H397" i="6"/>
  <c r="K396" i="6"/>
  <c r="L395" i="6"/>
  <c r="K395" i="6"/>
  <c r="L393" i="6"/>
  <c r="K393" i="6"/>
  <c r="J393" i="6"/>
  <c r="I393" i="6"/>
  <c r="H393" i="6"/>
  <c r="G393" i="6"/>
  <c r="K392" i="6"/>
  <c r="L391" i="6"/>
  <c r="K391" i="6"/>
  <c r="K390" i="6"/>
  <c r="I390" i="6"/>
  <c r="H390" i="6"/>
  <c r="G390" i="6"/>
  <c r="L389" i="6"/>
  <c r="K389" i="6"/>
  <c r="L387" i="6"/>
  <c r="K387" i="6"/>
  <c r="K386" i="6"/>
  <c r="L385" i="6"/>
  <c r="K385" i="6"/>
  <c r="J385" i="6"/>
  <c r="I385" i="6"/>
  <c r="H385" i="6"/>
  <c r="G385" i="6"/>
  <c r="K384" i="6"/>
  <c r="L383" i="6"/>
  <c r="K383" i="6"/>
  <c r="H382" i="6"/>
  <c r="L381" i="6"/>
  <c r="K381" i="6"/>
  <c r="L379" i="6"/>
  <c r="K379" i="6"/>
  <c r="L377" i="6"/>
  <c r="K377" i="6"/>
  <c r="K376" i="6"/>
  <c r="L375" i="6"/>
  <c r="K375" i="6"/>
  <c r="J375" i="6"/>
  <c r="H375" i="6"/>
  <c r="G375" i="6"/>
  <c r="K374" i="6"/>
  <c r="L373" i="6"/>
  <c r="K373" i="6"/>
  <c r="L372" i="6"/>
  <c r="K372" i="6"/>
  <c r="H372" i="6"/>
  <c r="E371" i="6"/>
  <c r="I595" i="6" s="1"/>
  <c r="D371" i="6"/>
  <c r="H589" i="6" s="1"/>
  <c r="C371" i="6"/>
  <c r="K363" i="6"/>
  <c r="L362" i="6"/>
  <c r="G362" i="6"/>
  <c r="L361" i="6"/>
  <c r="K361" i="6"/>
  <c r="L360" i="6"/>
  <c r="K360" i="6"/>
  <c r="J360" i="6"/>
  <c r="H360" i="6"/>
  <c r="G360" i="6"/>
  <c r="L359" i="6"/>
  <c r="K359" i="6"/>
  <c r="I359" i="6"/>
  <c r="H359" i="6"/>
  <c r="G359" i="6"/>
  <c r="L358" i="6"/>
  <c r="H358" i="6"/>
  <c r="G358" i="6"/>
  <c r="K357" i="6"/>
  <c r="J357" i="6"/>
  <c r="I357" i="6"/>
  <c r="H357" i="6"/>
  <c r="G357" i="6"/>
  <c r="L356" i="6"/>
  <c r="I356" i="6"/>
  <c r="H356" i="6"/>
  <c r="G356" i="6"/>
  <c r="K355" i="6"/>
  <c r="H355" i="6"/>
  <c r="G355" i="6"/>
  <c r="L354" i="6"/>
  <c r="G354" i="6"/>
  <c r="L353" i="6"/>
  <c r="K353" i="6"/>
  <c r="I353" i="6"/>
  <c r="G353" i="6"/>
  <c r="L352" i="6"/>
  <c r="K351" i="6"/>
  <c r="J351" i="6"/>
  <c r="I351" i="6"/>
  <c r="H351" i="6"/>
  <c r="G351" i="6"/>
  <c r="L350" i="6"/>
  <c r="K350" i="6"/>
  <c r="H350" i="6"/>
  <c r="G350" i="6"/>
  <c r="K349" i="6"/>
  <c r="H349" i="6"/>
  <c r="G349" i="6"/>
  <c r="L348" i="6"/>
  <c r="J348" i="6"/>
  <c r="H348" i="6"/>
  <c r="G348" i="6"/>
  <c r="K347" i="6"/>
  <c r="L346" i="6"/>
  <c r="K346" i="6"/>
  <c r="H346" i="6"/>
  <c r="G346" i="6"/>
  <c r="K345" i="6"/>
  <c r="I345" i="6"/>
  <c r="H345" i="6"/>
  <c r="G345" i="6"/>
  <c r="L344" i="6"/>
  <c r="K344" i="6"/>
  <c r="H344" i="6"/>
  <c r="G344" i="6"/>
  <c r="K343" i="6"/>
  <c r="G343" i="6"/>
  <c r="L342" i="6"/>
  <c r="H342" i="6"/>
  <c r="G342" i="6"/>
  <c r="L341" i="6"/>
  <c r="K341" i="6"/>
  <c r="I341" i="6"/>
  <c r="H341" i="6"/>
  <c r="G341" i="6"/>
  <c r="L340" i="6"/>
  <c r="G340" i="6"/>
  <c r="L339" i="6"/>
  <c r="K339" i="6"/>
  <c r="I339" i="6"/>
  <c r="H339" i="6"/>
  <c r="G339" i="6"/>
  <c r="L338" i="6"/>
  <c r="L337" i="6"/>
  <c r="K337" i="6"/>
  <c r="I337" i="6"/>
  <c r="H337" i="6"/>
  <c r="G337" i="6"/>
  <c r="L336" i="6"/>
  <c r="K336" i="6"/>
  <c r="L335" i="6"/>
  <c r="K335" i="6"/>
  <c r="H335" i="6"/>
  <c r="G335" i="6"/>
  <c r="L334" i="6"/>
  <c r="I334" i="6"/>
  <c r="H334" i="6"/>
  <c r="G334" i="6"/>
  <c r="K333" i="6"/>
  <c r="I333" i="6"/>
  <c r="G333" i="6"/>
  <c r="L332" i="6"/>
  <c r="K331" i="6"/>
  <c r="J331" i="6"/>
  <c r="I331" i="6"/>
  <c r="H331" i="6"/>
  <c r="G331" i="6"/>
  <c r="L330" i="6"/>
  <c r="J330" i="6"/>
  <c r="H330" i="6"/>
  <c r="G330" i="6"/>
  <c r="K329" i="6"/>
  <c r="H329" i="6"/>
  <c r="G329" i="6"/>
  <c r="L328" i="6"/>
  <c r="H328" i="6"/>
  <c r="G328" i="6"/>
  <c r="L327" i="6"/>
  <c r="K327" i="6"/>
  <c r="L326" i="6"/>
  <c r="H326" i="6"/>
  <c r="G326" i="6"/>
  <c r="K325" i="6"/>
  <c r="H325" i="6"/>
  <c r="G325" i="6"/>
  <c r="L324" i="6"/>
  <c r="K324" i="6"/>
  <c r="K323" i="6"/>
  <c r="I323" i="6"/>
  <c r="H323" i="6"/>
  <c r="G323" i="6"/>
  <c r="L322" i="6"/>
  <c r="K322" i="6"/>
  <c r="H322" i="6"/>
  <c r="G322" i="6"/>
  <c r="K321" i="6"/>
  <c r="L320" i="6"/>
  <c r="K319" i="6"/>
  <c r="J319" i="6"/>
  <c r="I319" i="6"/>
  <c r="H319" i="6"/>
  <c r="G319" i="6"/>
  <c r="L318" i="6"/>
  <c r="H318" i="6"/>
  <c r="K317" i="6"/>
  <c r="I317" i="6"/>
  <c r="H317" i="6"/>
  <c r="G317" i="6"/>
  <c r="L316" i="6"/>
  <c r="K315" i="6"/>
  <c r="H315" i="6"/>
  <c r="G315" i="6"/>
  <c r="L314" i="6"/>
  <c r="K314" i="6"/>
  <c r="K313" i="6"/>
  <c r="J313" i="6"/>
  <c r="H313" i="6"/>
  <c r="G313" i="6"/>
  <c r="L312" i="6"/>
  <c r="K311" i="6"/>
  <c r="L310" i="6"/>
  <c r="H310" i="6"/>
  <c r="K309" i="6"/>
  <c r="L308" i="6"/>
  <c r="K307" i="6"/>
  <c r="L306" i="6"/>
  <c r="K306" i="6"/>
  <c r="K305" i="6"/>
  <c r="L304" i="6"/>
  <c r="K304" i="6"/>
  <c r="K303" i="6"/>
  <c r="J303" i="6"/>
  <c r="I303" i="6"/>
  <c r="H303" i="6"/>
  <c r="G303" i="6"/>
  <c r="L302" i="6"/>
  <c r="H302" i="6"/>
  <c r="G302" i="6"/>
  <c r="L301" i="6"/>
  <c r="K301" i="6"/>
  <c r="H301" i="6"/>
  <c r="G301" i="6"/>
  <c r="L300" i="6"/>
  <c r="G300" i="6"/>
  <c r="K299" i="6"/>
  <c r="G299" i="6"/>
  <c r="L298" i="6"/>
  <c r="J298" i="6"/>
  <c r="I298" i="6"/>
  <c r="H298" i="6"/>
  <c r="G298" i="6"/>
  <c r="L297" i="6"/>
  <c r="K297" i="6"/>
  <c r="H297" i="6"/>
  <c r="G297" i="6"/>
  <c r="L296" i="6"/>
  <c r="K296" i="6"/>
  <c r="J296" i="6"/>
  <c r="H296" i="6"/>
  <c r="G296" i="6"/>
  <c r="K295" i="6"/>
  <c r="L294" i="6"/>
  <c r="H294" i="6"/>
  <c r="L293" i="6"/>
  <c r="K293" i="6"/>
  <c r="L292" i="6"/>
  <c r="K292" i="6"/>
  <c r="L291" i="6"/>
  <c r="K291" i="6"/>
  <c r="I291" i="6"/>
  <c r="H291" i="6"/>
  <c r="G291" i="6"/>
  <c r="L290" i="6"/>
  <c r="J290" i="6"/>
  <c r="H290" i="6"/>
  <c r="G290" i="6"/>
  <c r="L289" i="6"/>
  <c r="K289" i="6"/>
  <c r="I289" i="6"/>
  <c r="H289" i="6"/>
  <c r="G289" i="6"/>
  <c r="L288" i="6"/>
  <c r="K288" i="6"/>
  <c r="J288" i="6"/>
  <c r="H288" i="6"/>
  <c r="G288" i="6"/>
  <c r="K287" i="6"/>
  <c r="I287" i="6"/>
  <c r="H287" i="6"/>
  <c r="G287" i="6"/>
  <c r="L286" i="6"/>
  <c r="K286" i="6"/>
  <c r="J286" i="6"/>
  <c r="H286" i="6"/>
  <c r="G286" i="6"/>
  <c r="K285" i="6"/>
  <c r="I285" i="6"/>
  <c r="H285" i="6"/>
  <c r="G285" i="6"/>
  <c r="L284" i="6"/>
  <c r="H284" i="6"/>
  <c r="G284" i="6"/>
  <c r="K283" i="6"/>
  <c r="J283" i="6"/>
  <c r="I283" i="6"/>
  <c r="H283" i="6"/>
  <c r="G283" i="6"/>
  <c r="L282" i="6"/>
  <c r="K282" i="6"/>
  <c r="J282" i="6"/>
  <c r="H282" i="6"/>
  <c r="G282" i="6"/>
  <c r="K281" i="6"/>
  <c r="L280" i="6"/>
  <c r="K280" i="6"/>
  <c r="J280" i="6"/>
  <c r="I280" i="6"/>
  <c r="H280" i="6"/>
  <c r="G280" i="6"/>
  <c r="K279" i="6"/>
  <c r="L278" i="6"/>
  <c r="H278" i="6"/>
  <c r="G278" i="6"/>
  <c r="K277" i="6"/>
  <c r="L276" i="6"/>
  <c r="K276" i="6"/>
  <c r="K275" i="6"/>
  <c r="H275" i="6"/>
  <c r="G275" i="6"/>
  <c r="L274" i="6"/>
  <c r="H274" i="6"/>
  <c r="G274" i="6"/>
  <c r="K273" i="6"/>
  <c r="I273" i="6"/>
  <c r="H273" i="6"/>
  <c r="G273" i="6"/>
  <c r="L272" i="6"/>
  <c r="H272" i="6"/>
  <c r="G272" i="6"/>
  <c r="K271" i="6"/>
  <c r="H271" i="6"/>
  <c r="L270" i="6"/>
  <c r="K270" i="6"/>
  <c r="L269" i="6"/>
  <c r="K269" i="6"/>
  <c r="I269" i="6"/>
  <c r="H269" i="6"/>
  <c r="G269" i="6"/>
  <c r="L268" i="6"/>
  <c r="K268" i="6"/>
  <c r="I268" i="6"/>
  <c r="H268" i="6"/>
  <c r="G268" i="6"/>
  <c r="K267" i="6"/>
  <c r="L266" i="6"/>
  <c r="K266" i="6"/>
  <c r="H266" i="6"/>
  <c r="G266" i="6"/>
  <c r="K265" i="6"/>
  <c r="L264" i="6"/>
  <c r="J264" i="6"/>
  <c r="I264" i="6"/>
  <c r="H264" i="6"/>
  <c r="G264" i="6"/>
  <c r="K263" i="6"/>
  <c r="L262" i="6"/>
  <c r="K262" i="6"/>
  <c r="H262" i="6"/>
  <c r="G262" i="6"/>
  <c r="L261" i="6"/>
  <c r="K261" i="6"/>
  <c r="H261" i="6"/>
  <c r="L260" i="6"/>
  <c r="K260" i="6"/>
  <c r="H260" i="6"/>
  <c r="G260" i="6"/>
  <c r="L259" i="6"/>
  <c r="K259" i="6"/>
  <c r="I259" i="6"/>
  <c r="H259" i="6"/>
  <c r="G259" i="6"/>
  <c r="L258" i="6"/>
  <c r="L257" i="6"/>
  <c r="K257" i="6"/>
  <c r="H257" i="6"/>
  <c r="G257" i="6"/>
  <c r="L256" i="6"/>
  <c r="K256" i="6"/>
  <c r="K255" i="6"/>
  <c r="L254" i="6"/>
  <c r="K254" i="6"/>
  <c r="H254" i="6"/>
  <c r="G254" i="6"/>
  <c r="L253" i="6"/>
  <c r="K253" i="6"/>
  <c r="I253" i="6"/>
  <c r="G253" i="6"/>
  <c r="L252" i="6"/>
  <c r="K252" i="6"/>
  <c r="G252" i="6"/>
  <c r="K251" i="6"/>
  <c r="I251" i="6"/>
  <c r="H251" i="6"/>
  <c r="G251" i="6"/>
  <c r="L250" i="6"/>
  <c r="I250" i="6"/>
  <c r="H250" i="6"/>
  <c r="G250" i="6"/>
  <c r="K249" i="6"/>
  <c r="H249" i="6"/>
  <c r="L248" i="6"/>
  <c r="K248" i="6"/>
  <c r="L247" i="6"/>
  <c r="K247" i="6"/>
  <c r="I247" i="6"/>
  <c r="H247" i="6"/>
  <c r="G247" i="6"/>
  <c r="L246" i="6"/>
  <c r="K246" i="6"/>
  <c r="J246" i="6"/>
  <c r="K245" i="6"/>
  <c r="L244" i="6"/>
  <c r="K244" i="6"/>
  <c r="H244" i="6"/>
  <c r="L243" i="6"/>
  <c r="K243" i="6"/>
  <c r="H243" i="6"/>
  <c r="L242" i="6"/>
  <c r="K241" i="6"/>
  <c r="H241" i="6"/>
  <c r="G241" i="6"/>
  <c r="L240" i="6"/>
  <c r="H240" i="6"/>
  <c r="G240" i="6"/>
  <c r="K239" i="6"/>
  <c r="I239" i="6"/>
  <c r="G239" i="6"/>
  <c r="L238" i="6"/>
  <c r="J238" i="6"/>
  <c r="H238" i="6"/>
  <c r="G238" i="6"/>
  <c r="K237" i="6"/>
  <c r="H237" i="6"/>
  <c r="G237" i="6"/>
  <c r="L236" i="6"/>
  <c r="K236" i="6"/>
  <c r="J236" i="6"/>
  <c r="H236" i="6"/>
  <c r="G236" i="6"/>
  <c r="K235" i="6"/>
  <c r="L234" i="6"/>
  <c r="K234" i="6"/>
  <c r="H234" i="6"/>
  <c r="G234" i="6"/>
  <c r="K233" i="6"/>
  <c r="H233" i="6"/>
  <c r="G233" i="6"/>
  <c r="L232" i="6"/>
  <c r="J232" i="6"/>
  <c r="I232" i="6"/>
  <c r="G232" i="6"/>
  <c r="K231" i="6"/>
  <c r="L230" i="6"/>
  <c r="K230" i="6"/>
  <c r="K229" i="6"/>
  <c r="H229" i="6"/>
  <c r="G229" i="6"/>
  <c r="L228" i="6"/>
  <c r="J228" i="6"/>
  <c r="H228" i="6"/>
  <c r="G228" i="6"/>
  <c r="L227" i="6"/>
  <c r="K227" i="6"/>
  <c r="L226" i="6"/>
  <c r="L225" i="6"/>
  <c r="K225" i="6"/>
  <c r="L224" i="6"/>
  <c r="J224" i="6"/>
  <c r="I224" i="6"/>
  <c r="H224" i="6"/>
  <c r="G224" i="6"/>
  <c r="L223" i="6"/>
  <c r="K223" i="6"/>
  <c r="G223" i="6"/>
  <c r="L222" i="6"/>
  <c r="K221" i="6"/>
  <c r="L220" i="6"/>
  <c r="K220" i="6"/>
  <c r="K219" i="6"/>
  <c r="L218" i="6"/>
  <c r="K218" i="6"/>
  <c r="K217" i="6"/>
  <c r="I217" i="6"/>
  <c r="H217" i="6"/>
  <c r="G217" i="6"/>
  <c r="L216" i="6"/>
  <c r="K215" i="6"/>
  <c r="L214" i="6"/>
  <c r="K214" i="6"/>
  <c r="H214" i="6"/>
  <c r="G214" i="6"/>
  <c r="K213" i="6"/>
  <c r="L212" i="6"/>
  <c r="J212" i="6"/>
  <c r="H212" i="6"/>
  <c r="G212" i="6"/>
  <c r="K211" i="6"/>
  <c r="G211" i="6"/>
  <c r="L210" i="6"/>
  <c r="L209" i="6"/>
  <c r="K209" i="6"/>
  <c r="L208" i="6"/>
  <c r="H208" i="6"/>
  <c r="K207" i="6"/>
  <c r="G207" i="6"/>
  <c r="L206" i="6"/>
  <c r="K206" i="6"/>
  <c r="G206" i="6"/>
  <c r="L205" i="6"/>
  <c r="K205" i="6"/>
  <c r="L204" i="6"/>
  <c r="L203" i="6"/>
  <c r="K203" i="6"/>
  <c r="L202" i="6"/>
  <c r="L201" i="6"/>
  <c r="K201" i="6"/>
  <c r="L200" i="6"/>
  <c r="K199" i="6"/>
  <c r="I199" i="6"/>
  <c r="H199" i="6"/>
  <c r="G199" i="6"/>
  <c r="L198" i="6"/>
  <c r="K197" i="6"/>
  <c r="L196" i="6"/>
  <c r="K195" i="6"/>
  <c r="L194" i="6"/>
  <c r="K194" i="6"/>
  <c r="H194" i="6"/>
  <c r="G194" i="6"/>
  <c r="K193" i="6"/>
  <c r="L192" i="6"/>
  <c r="J192" i="6"/>
  <c r="H192" i="6"/>
  <c r="G192" i="6"/>
  <c r="K191" i="6"/>
  <c r="L190" i="6"/>
  <c r="K190" i="6"/>
  <c r="L189" i="6"/>
  <c r="K189" i="6"/>
  <c r="D188" i="6"/>
  <c r="C188" i="6"/>
  <c r="G361" i="6" s="1"/>
  <c r="I180" i="6"/>
  <c r="H180" i="6"/>
  <c r="G180" i="6"/>
  <c r="L179" i="6"/>
  <c r="K179" i="6"/>
  <c r="I179" i="6"/>
  <c r="H179" i="6"/>
  <c r="G179" i="6"/>
  <c r="K178" i="6"/>
  <c r="G178" i="6"/>
  <c r="L177" i="6"/>
  <c r="K177" i="6"/>
  <c r="K176" i="6"/>
  <c r="H176" i="6"/>
  <c r="G176" i="6"/>
  <c r="L175" i="6"/>
  <c r="K175" i="6"/>
  <c r="I175" i="6"/>
  <c r="H175" i="6"/>
  <c r="G175" i="6"/>
  <c r="K174" i="6"/>
  <c r="H174" i="6"/>
  <c r="G174" i="6"/>
  <c r="L173" i="6"/>
  <c r="K173" i="6"/>
  <c r="G173" i="6"/>
  <c r="K172" i="6"/>
  <c r="H172" i="6"/>
  <c r="L171" i="6"/>
  <c r="K171" i="6"/>
  <c r="I171" i="6"/>
  <c r="H171" i="6"/>
  <c r="G171" i="6"/>
  <c r="H170" i="6"/>
  <c r="G170" i="6"/>
  <c r="L169" i="6"/>
  <c r="K169" i="6"/>
  <c r="L168" i="6"/>
  <c r="H168" i="6"/>
  <c r="L167" i="6"/>
  <c r="K167" i="6"/>
  <c r="H167" i="6"/>
  <c r="G167" i="6"/>
  <c r="K166" i="6"/>
  <c r="L165" i="6"/>
  <c r="K165" i="6"/>
  <c r="J165" i="6"/>
  <c r="H165" i="6"/>
  <c r="H164" i="6"/>
  <c r="G164" i="6"/>
  <c r="L163" i="6"/>
  <c r="K163" i="6"/>
  <c r="J163" i="6"/>
  <c r="I163" i="6"/>
  <c r="H163" i="6"/>
  <c r="G163" i="6"/>
  <c r="K162" i="6"/>
  <c r="H162" i="6"/>
  <c r="G162" i="6"/>
  <c r="L161" i="6"/>
  <c r="K161" i="6"/>
  <c r="K160" i="6"/>
  <c r="H160" i="6"/>
  <c r="G160" i="6"/>
  <c r="K159" i="6"/>
  <c r="J159" i="6"/>
  <c r="K158" i="6"/>
  <c r="G158" i="6"/>
  <c r="L157" i="6"/>
  <c r="K157" i="6"/>
  <c r="I157" i="6"/>
  <c r="H157" i="6"/>
  <c r="G157" i="6"/>
  <c r="L156" i="6"/>
  <c r="H156" i="6"/>
  <c r="L155" i="6"/>
  <c r="K155" i="6"/>
  <c r="K153" i="6"/>
  <c r="H153" i="6"/>
  <c r="G153" i="6"/>
  <c r="L152" i="6"/>
  <c r="K152" i="6"/>
  <c r="G152" i="6"/>
  <c r="L151" i="6"/>
  <c r="K151" i="6"/>
  <c r="I151" i="6"/>
  <c r="H151" i="6"/>
  <c r="G151" i="6"/>
  <c r="L150" i="6"/>
  <c r="K150" i="6"/>
  <c r="L149" i="6"/>
  <c r="K149" i="6"/>
  <c r="G149" i="6"/>
  <c r="K148" i="6"/>
  <c r="H148" i="6"/>
  <c r="L147" i="6"/>
  <c r="K147" i="6"/>
  <c r="H147" i="6"/>
  <c r="L145" i="6"/>
  <c r="K145" i="6"/>
  <c r="L143" i="6"/>
  <c r="K143" i="6"/>
  <c r="J143" i="6"/>
  <c r="H143" i="6"/>
  <c r="G143" i="6"/>
  <c r="L141" i="6"/>
  <c r="K141" i="6"/>
  <c r="J140" i="6"/>
  <c r="I140" i="6"/>
  <c r="H140" i="6"/>
  <c r="G140" i="6"/>
  <c r="L139" i="6"/>
  <c r="K139" i="6"/>
  <c r="H139" i="6"/>
  <c r="H138" i="6"/>
  <c r="G138" i="6"/>
  <c r="L137" i="6"/>
  <c r="K137" i="6"/>
  <c r="L135" i="6"/>
  <c r="K135" i="6"/>
  <c r="K134" i="6"/>
  <c r="H134" i="6"/>
  <c r="L133" i="6"/>
  <c r="K133" i="6"/>
  <c r="K132" i="6"/>
  <c r="K131" i="6"/>
  <c r="J131" i="6"/>
  <c r="I131" i="6"/>
  <c r="H131" i="6"/>
  <c r="G131" i="6"/>
  <c r="K130" i="6"/>
  <c r="H130" i="6"/>
  <c r="K129" i="6"/>
  <c r="L128" i="6"/>
  <c r="K128" i="6"/>
  <c r="H128" i="6"/>
  <c r="G128" i="6"/>
  <c r="L127" i="6"/>
  <c r="K127" i="6"/>
  <c r="K125" i="6"/>
  <c r="K124" i="6"/>
  <c r="L123" i="6"/>
  <c r="K123" i="6"/>
  <c r="H122" i="6"/>
  <c r="G122" i="6"/>
  <c r="L121" i="6"/>
  <c r="K121" i="6"/>
  <c r="L120" i="6"/>
  <c r="H120" i="6"/>
  <c r="L119" i="6"/>
  <c r="K119" i="6"/>
  <c r="J119" i="6"/>
  <c r="I119" i="6"/>
  <c r="H119" i="6"/>
  <c r="G119" i="6"/>
  <c r="L117" i="6"/>
  <c r="K117" i="6"/>
  <c r="I117" i="6"/>
  <c r="H117" i="6"/>
  <c r="G117" i="6"/>
  <c r="L116" i="6"/>
  <c r="K116" i="6"/>
  <c r="L115" i="6"/>
  <c r="K115" i="6"/>
  <c r="L114" i="6"/>
  <c r="K114" i="6"/>
  <c r="G114" i="6"/>
  <c r="L113" i="6"/>
  <c r="K113" i="6"/>
  <c r="I113" i="6"/>
  <c r="G113" i="6"/>
  <c r="K112" i="6"/>
  <c r="H112" i="6"/>
  <c r="L111" i="6"/>
  <c r="K111" i="6"/>
  <c r="L110" i="6"/>
  <c r="K110" i="6"/>
  <c r="I110" i="6"/>
  <c r="H110" i="6"/>
  <c r="G110" i="6"/>
  <c r="L109" i="6"/>
  <c r="K109" i="6"/>
  <c r="L108" i="6"/>
  <c r="K108" i="6"/>
  <c r="L107" i="6"/>
  <c r="K107" i="6"/>
  <c r="L106" i="6"/>
  <c r="K106" i="6"/>
  <c r="L105" i="6"/>
  <c r="K105" i="6"/>
  <c r="L104" i="6"/>
  <c r="K104" i="6"/>
  <c r="L103" i="6"/>
  <c r="K103" i="6"/>
  <c r="L102" i="6"/>
  <c r="K102" i="6"/>
  <c r="H102" i="6"/>
  <c r="G102" i="6"/>
  <c r="L101" i="6"/>
  <c r="K101" i="6"/>
  <c r="H101" i="6"/>
  <c r="G101" i="6"/>
  <c r="L100" i="6"/>
  <c r="K100" i="6"/>
  <c r="L99" i="6"/>
  <c r="K99" i="6"/>
  <c r="H99" i="6"/>
  <c r="G99" i="6"/>
  <c r="K98" i="6"/>
  <c r="H98" i="6"/>
  <c r="G98" i="6"/>
  <c r="L97" i="6"/>
  <c r="K97" i="6"/>
  <c r="H97" i="6"/>
  <c r="H96" i="6"/>
  <c r="G96" i="6"/>
  <c r="L95" i="6"/>
  <c r="K95" i="6"/>
  <c r="H95" i="6"/>
  <c r="G95" i="6"/>
  <c r="K94" i="6"/>
  <c r="H94" i="6"/>
  <c r="G94" i="6"/>
  <c r="L93" i="6"/>
  <c r="K93" i="6"/>
  <c r="K92" i="6"/>
  <c r="L91" i="6"/>
  <c r="K91" i="6"/>
  <c r="H91" i="6"/>
  <c r="L90" i="6"/>
  <c r="H90" i="6"/>
  <c r="G90" i="6"/>
  <c r="L89" i="6"/>
  <c r="K89" i="6"/>
  <c r="H89" i="6"/>
  <c r="G89" i="6"/>
  <c r="L88" i="6"/>
  <c r="H88" i="6"/>
  <c r="L87" i="6"/>
  <c r="K87" i="6"/>
  <c r="G87" i="6"/>
  <c r="K86" i="6"/>
  <c r="L85" i="6"/>
  <c r="K85" i="6"/>
  <c r="L83" i="6"/>
  <c r="K83" i="6"/>
  <c r="L82" i="6"/>
  <c r="K82" i="6"/>
  <c r="F81" i="6"/>
  <c r="J173" i="6" s="1"/>
  <c r="D81" i="6"/>
  <c r="H161" i="6" s="1"/>
  <c r="C81" i="6"/>
  <c r="G177" i="6" s="1"/>
  <c r="L73" i="6"/>
  <c r="K73" i="6"/>
  <c r="I73" i="6"/>
  <c r="G73" i="6"/>
  <c r="L72" i="6"/>
  <c r="K71" i="6"/>
  <c r="L70" i="6"/>
  <c r="K70" i="6"/>
  <c r="H70" i="6"/>
  <c r="G70" i="6"/>
  <c r="K69" i="6"/>
  <c r="J69" i="6"/>
  <c r="I69" i="6"/>
  <c r="G69" i="6"/>
  <c r="L68" i="6"/>
  <c r="K68" i="6"/>
  <c r="H68" i="6"/>
  <c r="K67" i="6"/>
  <c r="L66" i="6"/>
  <c r="K66" i="6"/>
  <c r="H66" i="6"/>
  <c r="G66" i="6"/>
  <c r="K65" i="6"/>
  <c r="I65" i="6"/>
  <c r="G65" i="6"/>
  <c r="L64" i="6"/>
  <c r="K64" i="6"/>
  <c r="H64" i="6"/>
  <c r="G64" i="6"/>
  <c r="L63" i="6"/>
  <c r="K63" i="6"/>
  <c r="J63" i="6"/>
  <c r="I63" i="6"/>
  <c r="H63" i="6"/>
  <c r="G63" i="6"/>
  <c r="L62" i="6"/>
  <c r="L61" i="6"/>
  <c r="K61" i="6"/>
  <c r="J61" i="6"/>
  <c r="I61" i="6"/>
  <c r="H61" i="6"/>
  <c r="G61" i="6"/>
  <c r="L60" i="6"/>
  <c r="H60" i="6"/>
  <c r="G60" i="6"/>
  <c r="K59" i="6"/>
  <c r="J59" i="6"/>
  <c r="I59" i="6"/>
  <c r="G59" i="6"/>
  <c r="L58" i="6"/>
  <c r="K57" i="6"/>
  <c r="L56" i="6"/>
  <c r="I56" i="6"/>
  <c r="H56" i="6"/>
  <c r="G56" i="6"/>
  <c r="K55" i="6"/>
  <c r="G55" i="6"/>
  <c r="L54" i="6"/>
  <c r="K54" i="6"/>
  <c r="J54" i="6"/>
  <c r="H54" i="6"/>
  <c r="G54" i="6"/>
  <c r="L53" i="6"/>
  <c r="K53" i="6"/>
  <c r="L52" i="6"/>
  <c r="H52" i="6"/>
  <c r="G52" i="6"/>
  <c r="K51" i="6"/>
  <c r="J51" i="6"/>
  <c r="I51" i="6"/>
  <c r="L50" i="6"/>
  <c r="K50" i="6"/>
  <c r="H50" i="6"/>
  <c r="G50" i="6"/>
  <c r="K49" i="6"/>
  <c r="I49" i="6"/>
  <c r="G49" i="6"/>
  <c r="L48" i="6"/>
  <c r="H48" i="6"/>
  <c r="G48" i="6"/>
  <c r="K47" i="6"/>
  <c r="G47" i="6"/>
  <c r="L46" i="6"/>
  <c r="K46" i="6"/>
  <c r="J46" i="6"/>
  <c r="H46" i="6"/>
  <c r="G46" i="6"/>
  <c r="K45" i="6"/>
  <c r="J45" i="6"/>
  <c r="I45" i="6"/>
  <c r="G45" i="6"/>
  <c r="L44" i="6"/>
  <c r="J44" i="6"/>
  <c r="I44" i="6"/>
  <c r="H44" i="6"/>
  <c r="G44" i="6"/>
  <c r="K43" i="6"/>
  <c r="J43" i="6"/>
  <c r="I43" i="6"/>
  <c r="G43" i="6"/>
  <c r="L42" i="6"/>
  <c r="K42" i="6"/>
  <c r="H42" i="6"/>
  <c r="G42" i="6"/>
  <c r="K41" i="6"/>
  <c r="L40" i="6"/>
  <c r="K40" i="6"/>
  <c r="H40" i="6"/>
  <c r="G40" i="6"/>
  <c r="K39" i="6"/>
  <c r="L38" i="6"/>
  <c r="K38" i="6"/>
  <c r="J38" i="6"/>
  <c r="I38" i="6"/>
  <c r="H38" i="6"/>
  <c r="G38" i="6"/>
  <c r="M38" i="6" s="1"/>
  <c r="K37" i="6"/>
  <c r="J37" i="6"/>
  <c r="I37" i="6"/>
  <c r="G37" i="6"/>
  <c r="L36" i="6"/>
  <c r="K36" i="6"/>
  <c r="J36" i="6"/>
  <c r="I36" i="6"/>
  <c r="H36" i="6"/>
  <c r="G36" i="6"/>
  <c r="K35" i="6"/>
  <c r="J35" i="6"/>
  <c r="G35" i="6"/>
  <c r="L34" i="6"/>
  <c r="J34" i="6"/>
  <c r="I34" i="6"/>
  <c r="H34" i="6"/>
  <c r="G34" i="6"/>
  <c r="K33" i="6"/>
  <c r="L32" i="6"/>
  <c r="H32" i="6"/>
  <c r="G32" i="6"/>
  <c r="K31" i="6"/>
  <c r="G31" i="6"/>
  <c r="L30" i="6"/>
  <c r="K30" i="6"/>
  <c r="H30" i="6"/>
  <c r="K29" i="6"/>
  <c r="H29" i="6"/>
  <c r="L28" i="6"/>
  <c r="K28" i="6"/>
  <c r="H28" i="6"/>
  <c r="G28" i="6"/>
  <c r="K27" i="6"/>
  <c r="G27" i="6"/>
  <c r="L26" i="6"/>
  <c r="J26" i="6"/>
  <c r="H26" i="6"/>
  <c r="G26" i="6"/>
  <c r="K25" i="6"/>
  <c r="J25" i="6"/>
  <c r="I25" i="6"/>
  <c r="G25" i="6"/>
  <c r="L24" i="6"/>
  <c r="K24" i="6"/>
  <c r="J24" i="6"/>
  <c r="H24" i="6"/>
  <c r="G24" i="6"/>
  <c r="L23" i="6"/>
  <c r="K23" i="6"/>
  <c r="I23" i="6"/>
  <c r="H23" i="6"/>
  <c r="G23" i="6"/>
  <c r="F22" i="6"/>
  <c r="J71" i="6" s="1"/>
  <c r="E22" i="6"/>
  <c r="I70" i="6" s="1"/>
  <c r="D22" i="6"/>
  <c r="H62" i="6" s="1"/>
  <c r="C22" i="6"/>
  <c r="G58" i="6" s="1"/>
  <c r="L640" i="5"/>
  <c r="K640" i="5"/>
  <c r="G639" i="5"/>
  <c r="L638" i="5"/>
  <c r="K638" i="5"/>
  <c r="G638" i="5"/>
  <c r="G637" i="5"/>
  <c r="L636" i="5"/>
  <c r="K636" i="5"/>
  <c r="G636" i="5"/>
  <c r="K635" i="5"/>
  <c r="I635" i="5"/>
  <c r="G635" i="5"/>
  <c r="L634" i="5"/>
  <c r="K634" i="5"/>
  <c r="H634" i="5"/>
  <c r="G634" i="5"/>
  <c r="G633" i="5"/>
  <c r="L632" i="5"/>
  <c r="K632" i="5"/>
  <c r="H632" i="5"/>
  <c r="G632" i="5"/>
  <c r="K631" i="5"/>
  <c r="G631" i="5"/>
  <c r="L630" i="5"/>
  <c r="K630" i="5"/>
  <c r="K629" i="5"/>
  <c r="L628" i="5"/>
  <c r="K628" i="5"/>
  <c r="G628" i="5"/>
  <c r="K627" i="5"/>
  <c r="L626" i="5"/>
  <c r="K626" i="5"/>
  <c r="I626" i="5"/>
  <c r="H626" i="5"/>
  <c r="G626" i="5"/>
  <c r="H625" i="5"/>
  <c r="G625" i="5"/>
  <c r="L624" i="5"/>
  <c r="K624" i="5"/>
  <c r="I624" i="5"/>
  <c r="H624" i="5"/>
  <c r="G624" i="5"/>
  <c r="G623" i="5"/>
  <c r="L622" i="5"/>
  <c r="K622" i="5"/>
  <c r="G622" i="5"/>
  <c r="K621" i="5"/>
  <c r="H621" i="5"/>
  <c r="G621" i="5"/>
  <c r="L620" i="5"/>
  <c r="K620" i="5"/>
  <c r="H620" i="5"/>
  <c r="G620" i="5"/>
  <c r="G619" i="5"/>
  <c r="L618" i="5"/>
  <c r="K618" i="5"/>
  <c r="I618" i="5"/>
  <c r="G618" i="5"/>
  <c r="K617" i="5"/>
  <c r="G617" i="5"/>
  <c r="L616" i="5"/>
  <c r="K616" i="5"/>
  <c r="K615" i="5"/>
  <c r="L614" i="5"/>
  <c r="K614" i="5"/>
  <c r="L613" i="5"/>
  <c r="K613" i="5"/>
  <c r="E612" i="5"/>
  <c r="I640" i="5" s="1"/>
  <c r="D612" i="5"/>
  <c r="H640" i="5" s="1"/>
  <c r="C612" i="5"/>
  <c r="C14" i="5" s="1"/>
  <c r="L604" i="5"/>
  <c r="H604" i="5"/>
  <c r="G604" i="5"/>
  <c r="L603" i="5"/>
  <c r="K603" i="5"/>
  <c r="J603" i="5"/>
  <c r="I603" i="5"/>
  <c r="H603" i="5"/>
  <c r="G603" i="5"/>
  <c r="L602" i="5"/>
  <c r="H602" i="5"/>
  <c r="G602" i="5"/>
  <c r="L601" i="5"/>
  <c r="J601" i="5"/>
  <c r="I601" i="5"/>
  <c r="H601" i="5"/>
  <c r="L600" i="5"/>
  <c r="I600" i="5"/>
  <c r="G600" i="5"/>
  <c r="L599" i="5"/>
  <c r="I599" i="5"/>
  <c r="H599" i="5"/>
  <c r="G599" i="5"/>
  <c r="L598" i="5"/>
  <c r="H598" i="5"/>
  <c r="G598" i="5"/>
  <c r="L597" i="5"/>
  <c r="H596" i="5"/>
  <c r="G596" i="5"/>
  <c r="L595" i="5"/>
  <c r="H595" i="5"/>
  <c r="L594" i="5"/>
  <c r="K594" i="5"/>
  <c r="H594" i="5"/>
  <c r="G594" i="5"/>
  <c r="L593" i="5"/>
  <c r="I593" i="5"/>
  <c r="H593" i="5"/>
  <c r="G593" i="5"/>
  <c r="L592" i="5"/>
  <c r="K592" i="5"/>
  <c r="H592" i="5"/>
  <c r="G592" i="5"/>
  <c r="L591" i="5"/>
  <c r="K590" i="5"/>
  <c r="L589" i="5"/>
  <c r="G589" i="5"/>
  <c r="K588" i="5"/>
  <c r="L587" i="5"/>
  <c r="J587" i="5"/>
  <c r="I587" i="5"/>
  <c r="H587" i="5"/>
  <c r="K586" i="5"/>
  <c r="H586" i="5"/>
  <c r="G586" i="5"/>
  <c r="L585" i="5"/>
  <c r="I584" i="5"/>
  <c r="H584" i="5"/>
  <c r="G584" i="5"/>
  <c r="L583" i="5"/>
  <c r="K582" i="5"/>
  <c r="H582" i="5"/>
  <c r="G582" i="5"/>
  <c r="L581" i="5"/>
  <c r="I581" i="5"/>
  <c r="H581" i="5"/>
  <c r="G580" i="5"/>
  <c r="L579" i="5"/>
  <c r="H579" i="5"/>
  <c r="H578" i="5"/>
  <c r="G578" i="5"/>
  <c r="L577" i="5"/>
  <c r="K577" i="5"/>
  <c r="K576" i="5"/>
  <c r="I576" i="5"/>
  <c r="H576" i="5"/>
  <c r="G576" i="5"/>
  <c r="L575" i="5"/>
  <c r="L574" i="5"/>
  <c r="H574" i="5"/>
  <c r="G574" i="5"/>
  <c r="L573" i="5"/>
  <c r="H573" i="5"/>
  <c r="I572" i="5"/>
  <c r="H572" i="5"/>
  <c r="G572" i="5"/>
  <c r="L571" i="5"/>
  <c r="H571" i="5"/>
  <c r="I570" i="5"/>
  <c r="G570" i="5"/>
  <c r="L569" i="5"/>
  <c r="K569" i="5"/>
  <c r="J569" i="5"/>
  <c r="I569" i="5"/>
  <c r="H569" i="5"/>
  <c r="G569" i="5"/>
  <c r="K568" i="5"/>
  <c r="G568" i="5"/>
  <c r="L567" i="5"/>
  <c r="I566" i="5"/>
  <c r="L565" i="5"/>
  <c r="H565" i="5"/>
  <c r="L563" i="5"/>
  <c r="G563" i="5"/>
  <c r="K562" i="5"/>
  <c r="H562" i="5"/>
  <c r="G562" i="5"/>
  <c r="L561" i="5"/>
  <c r="G560" i="5"/>
  <c r="L559" i="5"/>
  <c r="G558" i="5"/>
  <c r="L557" i="5"/>
  <c r="H557" i="5"/>
  <c r="J556" i="5"/>
  <c r="I556" i="5"/>
  <c r="H556" i="5"/>
  <c r="G556" i="5"/>
  <c r="L555" i="5"/>
  <c r="J555" i="5"/>
  <c r="I555" i="5"/>
  <c r="H555" i="5"/>
  <c r="L554" i="5"/>
  <c r="K554" i="5"/>
  <c r="H554" i="5"/>
  <c r="G554" i="5"/>
  <c r="L553" i="5"/>
  <c r="H553" i="5"/>
  <c r="K552" i="5"/>
  <c r="H552" i="5"/>
  <c r="G552" i="5"/>
  <c r="L551" i="5"/>
  <c r="I551" i="5"/>
  <c r="H551" i="5"/>
  <c r="G551" i="5"/>
  <c r="K550" i="5"/>
  <c r="J550" i="5"/>
  <c r="H550" i="5"/>
  <c r="G550" i="5"/>
  <c r="L549" i="5"/>
  <c r="I549" i="5"/>
  <c r="H549" i="5"/>
  <c r="K548" i="5"/>
  <c r="I548" i="5"/>
  <c r="H548" i="5"/>
  <c r="G548" i="5"/>
  <c r="L547" i="5"/>
  <c r="J547" i="5"/>
  <c r="I547" i="5"/>
  <c r="H547" i="5"/>
  <c r="K546" i="5"/>
  <c r="L545" i="5"/>
  <c r="H545" i="5"/>
  <c r="H544" i="5"/>
  <c r="L543" i="5"/>
  <c r="H543" i="5"/>
  <c r="J542" i="5"/>
  <c r="I542" i="5"/>
  <c r="H542" i="5"/>
  <c r="G542" i="5"/>
  <c r="L541" i="5"/>
  <c r="H541" i="5"/>
  <c r="K540" i="5"/>
  <c r="H540" i="5"/>
  <c r="L539" i="5"/>
  <c r="K538" i="5"/>
  <c r="H538" i="5"/>
  <c r="G538" i="5"/>
  <c r="L537" i="5"/>
  <c r="H537" i="5"/>
  <c r="L536" i="5"/>
  <c r="L535" i="5"/>
  <c r="H535" i="5"/>
  <c r="L534" i="5"/>
  <c r="I534" i="5"/>
  <c r="H534" i="5"/>
  <c r="G534" i="5"/>
  <c r="L533" i="5"/>
  <c r="I533" i="5"/>
  <c r="H533" i="5"/>
  <c r="G533" i="5"/>
  <c r="J532" i="5"/>
  <c r="I532" i="5"/>
  <c r="G532" i="5"/>
  <c r="L531" i="5"/>
  <c r="I531" i="5"/>
  <c r="K530" i="5"/>
  <c r="G530" i="5"/>
  <c r="L529" i="5"/>
  <c r="K529" i="5"/>
  <c r="I529" i="5"/>
  <c r="K528" i="5"/>
  <c r="G528" i="5"/>
  <c r="L527" i="5"/>
  <c r="K527" i="5"/>
  <c r="I527" i="5"/>
  <c r="H527" i="5"/>
  <c r="K526" i="5"/>
  <c r="G526" i="5"/>
  <c r="L525" i="5"/>
  <c r="I524" i="5"/>
  <c r="L523" i="5"/>
  <c r="H523" i="5"/>
  <c r="G523" i="5"/>
  <c r="L522" i="5"/>
  <c r="K522" i="5"/>
  <c r="I522" i="5"/>
  <c r="L521" i="5"/>
  <c r="I521" i="5"/>
  <c r="H521" i="5"/>
  <c r="K520" i="5"/>
  <c r="H520" i="5"/>
  <c r="G520" i="5"/>
  <c r="L519" i="5"/>
  <c r="H519" i="5"/>
  <c r="K518" i="5"/>
  <c r="L517" i="5"/>
  <c r="K517" i="5"/>
  <c r="I516" i="5"/>
  <c r="H516" i="5"/>
  <c r="G516" i="5"/>
  <c r="L515" i="5"/>
  <c r="K515" i="5"/>
  <c r="I515" i="5"/>
  <c r="K514" i="5"/>
  <c r="H514" i="5"/>
  <c r="G514" i="5"/>
  <c r="L513" i="5"/>
  <c r="G513" i="5"/>
  <c r="L512" i="5"/>
  <c r="K512" i="5"/>
  <c r="G512" i="5"/>
  <c r="L511" i="5"/>
  <c r="L510" i="5"/>
  <c r="K510" i="5"/>
  <c r="I510" i="5"/>
  <c r="H510" i="5"/>
  <c r="G510" i="5"/>
  <c r="L509" i="5"/>
  <c r="G509" i="5"/>
  <c r="H508" i="5"/>
  <c r="G508" i="5"/>
  <c r="L507" i="5"/>
  <c r="I506" i="5"/>
  <c r="H506" i="5"/>
  <c r="G506" i="5"/>
  <c r="L505" i="5"/>
  <c r="K505" i="5"/>
  <c r="J505" i="5"/>
  <c r="I505" i="5"/>
  <c r="H505" i="5"/>
  <c r="G505" i="5"/>
  <c r="K504" i="5"/>
  <c r="G504" i="5"/>
  <c r="L503" i="5"/>
  <c r="K503" i="5"/>
  <c r="I503" i="5"/>
  <c r="H503" i="5"/>
  <c r="G503" i="5"/>
  <c r="K502" i="5"/>
  <c r="I502" i="5"/>
  <c r="H502" i="5"/>
  <c r="G502" i="5"/>
  <c r="L501" i="5"/>
  <c r="K501" i="5"/>
  <c r="H501" i="5"/>
  <c r="G501" i="5"/>
  <c r="K500" i="5"/>
  <c r="I500" i="5"/>
  <c r="H500" i="5"/>
  <c r="G500" i="5"/>
  <c r="L499" i="5"/>
  <c r="K499" i="5"/>
  <c r="G499" i="5"/>
  <c r="G498" i="5"/>
  <c r="L497" i="5"/>
  <c r="K497" i="5"/>
  <c r="I497" i="5"/>
  <c r="G497" i="5"/>
  <c r="L496" i="5"/>
  <c r="K496" i="5"/>
  <c r="G496" i="5"/>
  <c r="L495" i="5"/>
  <c r="K495" i="5"/>
  <c r="I495" i="5"/>
  <c r="G495" i="5"/>
  <c r="L494" i="5"/>
  <c r="K494" i="5"/>
  <c r="G494" i="5"/>
  <c r="L493" i="5"/>
  <c r="K493" i="5"/>
  <c r="K492" i="5"/>
  <c r="G492" i="5"/>
  <c r="L491" i="5"/>
  <c r="K491" i="5"/>
  <c r="G491" i="5"/>
  <c r="L490" i="5"/>
  <c r="K490" i="5"/>
  <c r="I490" i="5"/>
  <c r="H490" i="5"/>
  <c r="G490" i="5"/>
  <c r="L489" i="5"/>
  <c r="K489" i="5"/>
  <c r="G489" i="5"/>
  <c r="L488" i="5"/>
  <c r="K488" i="5"/>
  <c r="I488" i="5"/>
  <c r="G488" i="5"/>
  <c r="L487" i="5"/>
  <c r="K487" i="5"/>
  <c r="K486" i="5"/>
  <c r="G486" i="5"/>
  <c r="L485" i="5"/>
  <c r="K485" i="5"/>
  <c r="G485" i="5"/>
  <c r="G484" i="5"/>
  <c r="L483" i="5"/>
  <c r="K483" i="5"/>
  <c r="G483" i="5"/>
  <c r="K482" i="5"/>
  <c r="I482" i="5"/>
  <c r="H482" i="5"/>
  <c r="G482" i="5"/>
  <c r="L481" i="5"/>
  <c r="K481" i="5"/>
  <c r="K480" i="5"/>
  <c r="G480" i="5"/>
  <c r="L479" i="5"/>
  <c r="K479" i="5"/>
  <c r="H479" i="5"/>
  <c r="G479" i="5"/>
  <c r="L478" i="5"/>
  <c r="K478" i="5"/>
  <c r="H478" i="5"/>
  <c r="G478" i="5"/>
  <c r="L477" i="5"/>
  <c r="K477" i="5"/>
  <c r="I477" i="5"/>
  <c r="H477" i="5"/>
  <c r="G477" i="5"/>
  <c r="K476" i="5"/>
  <c r="H476" i="5"/>
  <c r="G476" i="5"/>
  <c r="L475" i="5"/>
  <c r="K475" i="5"/>
  <c r="J475" i="5"/>
  <c r="I475" i="5"/>
  <c r="H475" i="5"/>
  <c r="N475" i="5" s="1"/>
  <c r="G475" i="5"/>
  <c r="K474" i="5"/>
  <c r="H474" i="5"/>
  <c r="G474" i="5"/>
  <c r="L473" i="5"/>
  <c r="K473" i="5"/>
  <c r="H473" i="5"/>
  <c r="G473" i="5"/>
  <c r="K472" i="5"/>
  <c r="H472" i="5"/>
  <c r="G472" i="5"/>
  <c r="L471" i="5"/>
  <c r="K471" i="5"/>
  <c r="K470" i="5"/>
  <c r="G470" i="5"/>
  <c r="L469" i="5"/>
  <c r="K469" i="5"/>
  <c r="G469" i="5"/>
  <c r="I468" i="5"/>
  <c r="H468" i="5"/>
  <c r="G468" i="5"/>
  <c r="L467" i="5"/>
  <c r="K467" i="5"/>
  <c r="I467" i="5"/>
  <c r="G467" i="5"/>
  <c r="L466" i="5"/>
  <c r="K466" i="5"/>
  <c r="I466" i="5"/>
  <c r="H466" i="5"/>
  <c r="G466" i="5"/>
  <c r="L465" i="5"/>
  <c r="K465" i="5"/>
  <c r="G465" i="5"/>
  <c r="L464" i="5"/>
  <c r="K464" i="5"/>
  <c r="H464" i="5"/>
  <c r="G464" i="5"/>
  <c r="L463" i="5"/>
  <c r="K463" i="5"/>
  <c r="I463" i="5"/>
  <c r="H463" i="5"/>
  <c r="G463" i="5"/>
  <c r="K462" i="5"/>
  <c r="G462" i="5"/>
  <c r="L461" i="5"/>
  <c r="K461" i="5"/>
  <c r="H461" i="5"/>
  <c r="G461" i="5"/>
  <c r="K460" i="5"/>
  <c r="L459" i="5"/>
  <c r="K459" i="5"/>
  <c r="H459" i="5"/>
  <c r="G459" i="5"/>
  <c r="H458" i="5"/>
  <c r="G458" i="5"/>
  <c r="L457" i="5"/>
  <c r="K457" i="5"/>
  <c r="H457" i="5"/>
  <c r="G457" i="5"/>
  <c r="K456" i="5"/>
  <c r="J456" i="5"/>
  <c r="H456" i="5"/>
  <c r="G456" i="5"/>
  <c r="L455" i="5"/>
  <c r="K455" i="5"/>
  <c r="J455" i="5"/>
  <c r="H455" i="5"/>
  <c r="G455" i="5"/>
  <c r="L454" i="5"/>
  <c r="K454" i="5"/>
  <c r="H454" i="5"/>
  <c r="G454" i="5"/>
  <c r="L453" i="5"/>
  <c r="K453" i="5"/>
  <c r="J453" i="5"/>
  <c r="I453" i="5"/>
  <c r="H453" i="5"/>
  <c r="G453" i="5"/>
  <c r="K452" i="5"/>
  <c r="H452" i="5"/>
  <c r="G452" i="5"/>
  <c r="L451" i="5"/>
  <c r="K451" i="5"/>
  <c r="H451" i="5"/>
  <c r="G451" i="5"/>
  <c r="K450" i="5"/>
  <c r="H450" i="5"/>
  <c r="G450" i="5"/>
  <c r="L449" i="5"/>
  <c r="K449" i="5"/>
  <c r="J449" i="5"/>
  <c r="H449" i="5"/>
  <c r="G449" i="5"/>
  <c r="L448" i="5"/>
  <c r="K448" i="5"/>
  <c r="H448" i="5"/>
  <c r="G448" i="5"/>
  <c r="L447" i="5"/>
  <c r="K447" i="5"/>
  <c r="J447" i="5"/>
  <c r="I447" i="5"/>
  <c r="H447" i="5"/>
  <c r="G447" i="5"/>
  <c r="K446" i="5"/>
  <c r="L445" i="5"/>
  <c r="K445" i="5"/>
  <c r="J445" i="5"/>
  <c r="I445" i="5"/>
  <c r="G445" i="5"/>
  <c r="K444" i="5"/>
  <c r="I444" i="5"/>
  <c r="H444" i="5"/>
  <c r="G444" i="5"/>
  <c r="L443" i="5"/>
  <c r="K443" i="5"/>
  <c r="H443" i="5"/>
  <c r="G443" i="5"/>
  <c r="K442" i="5"/>
  <c r="H442" i="5"/>
  <c r="G442" i="5"/>
  <c r="L441" i="5"/>
  <c r="K441" i="5"/>
  <c r="H441" i="5"/>
  <c r="G441" i="5"/>
  <c r="H440" i="5"/>
  <c r="G440" i="5"/>
  <c r="L439" i="5"/>
  <c r="K439" i="5"/>
  <c r="J439" i="5"/>
  <c r="I439" i="5"/>
  <c r="H439" i="5"/>
  <c r="G439" i="5"/>
  <c r="K438" i="5"/>
  <c r="L437" i="5"/>
  <c r="K437" i="5"/>
  <c r="G437" i="5"/>
  <c r="K436" i="5"/>
  <c r="G436" i="5"/>
  <c r="L435" i="5"/>
  <c r="K435" i="5"/>
  <c r="K434" i="5"/>
  <c r="L433" i="5"/>
  <c r="K433" i="5"/>
  <c r="H433" i="5"/>
  <c r="G433" i="5"/>
  <c r="K432" i="5"/>
  <c r="H432" i="5"/>
  <c r="G432" i="5"/>
  <c r="L431" i="5"/>
  <c r="K431" i="5"/>
  <c r="H431" i="5"/>
  <c r="G431" i="5"/>
  <c r="K430" i="5"/>
  <c r="H430" i="5"/>
  <c r="G430" i="5"/>
  <c r="L429" i="5"/>
  <c r="K429" i="5"/>
  <c r="H429" i="5"/>
  <c r="G429" i="5"/>
  <c r="H428" i="5"/>
  <c r="G428" i="5"/>
  <c r="L427" i="5"/>
  <c r="K427" i="5"/>
  <c r="G427" i="5"/>
  <c r="K426" i="5"/>
  <c r="G426" i="5"/>
  <c r="L425" i="5"/>
  <c r="K425" i="5"/>
  <c r="J425" i="5"/>
  <c r="I425" i="5"/>
  <c r="H425" i="5"/>
  <c r="G425" i="5"/>
  <c r="K424" i="5"/>
  <c r="L423" i="5"/>
  <c r="K423" i="5"/>
  <c r="K422" i="5"/>
  <c r="L421" i="5"/>
  <c r="K421" i="5"/>
  <c r="H421" i="5"/>
  <c r="G421" i="5"/>
  <c r="K420" i="5"/>
  <c r="H420" i="5"/>
  <c r="G420" i="5"/>
  <c r="L419" i="5"/>
  <c r="K419" i="5"/>
  <c r="K418" i="5"/>
  <c r="H418" i="5"/>
  <c r="G418" i="5"/>
  <c r="L417" i="5"/>
  <c r="K417" i="5"/>
  <c r="J417" i="5"/>
  <c r="I417" i="5"/>
  <c r="H417" i="5"/>
  <c r="G417" i="5"/>
  <c r="K416" i="5"/>
  <c r="I416" i="5"/>
  <c r="H416" i="5"/>
  <c r="G416" i="5"/>
  <c r="L415" i="5"/>
  <c r="K415" i="5"/>
  <c r="J415" i="5"/>
  <c r="I415" i="5"/>
  <c r="H415" i="5"/>
  <c r="G415" i="5"/>
  <c r="L414" i="5"/>
  <c r="H414" i="5"/>
  <c r="G414" i="5"/>
  <c r="L413" i="5"/>
  <c r="K413" i="5"/>
  <c r="H413" i="5"/>
  <c r="G413" i="5"/>
  <c r="L412" i="5"/>
  <c r="I412" i="5"/>
  <c r="H412" i="5"/>
  <c r="G412" i="5"/>
  <c r="L411" i="5"/>
  <c r="K411" i="5"/>
  <c r="H411" i="5"/>
  <c r="G411" i="5"/>
  <c r="L409" i="5"/>
  <c r="K409" i="5"/>
  <c r="K408" i="5"/>
  <c r="L407" i="5"/>
  <c r="K407" i="5"/>
  <c r="G407" i="5"/>
  <c r="K406" i="5"/>
  <c r="L405" i="5"/>
  <c r="K405" i="5"/>
  <c r="G405" i="5"/>
  <c r="K404" i="5"/>
  <c r="H404" i="5"/>
  <c r="G404" i="5"/>
  <c r="L403" i="5"/>
  <c r="K403" i="5"/>
  <c r="I403" i="5"/>
  <c r="H403" i="5"/>
  <c r="G403" i="5"/>
  <c r="L402" i="5"/>
  <c r="G402" i="5"/>
  <c r="L401" i="5"/>
  <c r="K401" i="5"/>
  <c r="H400" i="5"/>
  <c r="G400" i="5"/>
  <c r="L399" i="5"/>
  <c r="K399" i="5"/>
  <c r="H399" i="5"/>
  <c r="G399" i="5"/>
  <c r="K398" i="5"/>
  <c r="G398" i="5"/>
  <c r="L397" i="5"/>
  <c r="K397" i="5"/>
  <c r="K396" i="5"/>
  <c r="L395" i="5"/>
  <c r="K395" i="5"/>
  <c r="K394" i="5"/>
  <c r="L393" i="5"/>
  <c r="K393" i="5"/>
  <c r="J393" i="5"/>
  <c r="I393" i="5"/>
  <c r="H393" i="5"/>
  <c r="G393" i="5"/>
  <c r="K392" i="5"/>
  <c r="L391" i="5"/>
  <c r="K391" i="5"/>
  <c r="H390" i="5"/>
  <c r="G390" i="5"/>
  <c r="L389" i="5"/>
  <c r="K389" i="5"/>
  <c r="H389" i="5"/>
  <c r="G389" i="5"/>
  <c r="K388" i="5"/>
  <c r="H388" i="5"/>
  <c r="G388" i="5"/>
  <c r="L387" i="5"/>
  <c r="K387" i="5"/>
  <c r="L385" i="5"/>
  <c r="K385" i="5"/>
  <c r="J385" i="5"/>
  <c r="I385" i="5"/>
  <c r="H385" i="5"/>
  <c r="G385" i="5"/>
  <c r="K384" i="5"/>
  <c r="L383" i="5"/>
  <c r="K383" i="5"/>
  <c r="K382" i="5"/>
  <c r="H382" i="5"/>
  <c r="L381" i="5"/>
  <c r="K381" i="5"/>
  <c r="G381" i="5"/>
  <c r="K380" i="5"/>
  <c r="L379" i="5"/>
  <c r="K379" i="5"/>
  <c r="H379" i="5"/>
  <c r="G379" i="5"/>
  <c r="H378" i="5"/>
  <c r="G378" i="5"/>
  <c r="L377" i="5"/>
  <c r="K377" i="5"/>
  <c r="K376" i="5"/>
  <c r="H376" i="5"/>
  <c r="G376" i="5"/>
  <c r="L375" i="5"/>
  <c r="K375" i="5"/>
  <c r="H375" i="5"/>
  <c r="G375" i="5"/>
  <c r="H374" i="5"/>
  <c r="L373" i="5"/>
  <c r="K373" i="5"/>
  <c r="G373" i="5"/>
  <c r="L372" i="5"/>
  <c r="H372" i="5"/>
  <c r="D371" i="5"/>
  <c r="H387" i="5" s="1"/>
  <c r="C371" i="5"/>
  <c r="K363" i="5"/>
  <c r="H363" i="5"/>
  <c r="L362" i="5"/>
  <c r="H362" i="5"/>
  <c r="K361" i="5"/>
  <c r="L360" i="5"/>
  <c r="I360" i="5"/>
  <c r="H360" i="5"/>
  <c r="G360" i="5"/>
  <c r="K359" i="5"/>
  <c r="I359" i="5"/>
  <c r="H359" i="5"/>
  <c r="G359" i="5"/>
  <c r="K357" i="5"/>
  <c r="I357" i="5"/>
  <c r="G357" i="5"/>
  <c r="H356" i="5"/>
  <c r="G356" i="5"/>
  <c r="K355" i="5"/>
  <c r="H355" i="5"/>
  <c r="G355" i="5"/>
  <c r="H354" i="5"/>
  <c r="K353" i="5"/>
  <c r="H353" i="5"/>
  <c r="G353" i="5"/>
  <c r="K352" i="5"/>
  <c r="H352" i="5"/>
  <c r="K351" i="5"/>
  <c r="J351" i="5"/>
  <c r="I351" i="5"/>
  <c r="H351" i="5"/>
  <c r="G351" i="5"/>
  <c r="H350" i="5"/>
  <c r="G350" i="5"/>
  <c r="K349" i="5"/>
  <c r="I349" i="5"/>
  <c r="H349" i="5"/>
  <c r="G349" i="5"/>
  <c r="L348" i="5"/>
  <c r="I348" i="5"/>
  <c r="G348" i="5"/>
  <c r="L347" i="5"/>
  <c r="K347" i="5"/>
  <c r="K346" i="5"/>
  <c r="H346" i="5"/>
  <c r="G346" i="5"/>
  <c r="K345" i="5"/>
  <c r="J345" i="5"/>
  <c r="I345" i="5"/>
  <c r="H345" i="5"/>
  <c r="G345" i="5"/>
  <c r="K344" i="5"/>
  <c r="H344" i="5"/>
  <c r="G344" i="5"/>
  <c r="L343" i="5"/>
  <c r="K343" i="5"/>
  <c r="G343" i="5"/>
  <c r="H342" i="5"/>
  <c r="G342" i="5"/>
  <c r="K341" i="5"/>
  <c r="H341" i="5"/>
  <c r="G341" i="5"/>
  <c r="H340" i="5"/>
  <c r="G340" i="5"/>
  <c r="K339" i="5"/>
  <c r="I339" i="5"/>
  <c r="H339" i="5"/>
  <c r="G339" i="5"/>
  <c r="G338" i="5"/>
  <c r="L337" i="5"/>
  <c r="K337" i="5"/>
  <c r="I337" i="5"/>
  <c r="H337" i="5"/>
  <c r="G337" i="5"/>
  <c r="L335" i="5"/>
  <c r="K335" i="5"/>
  <c r="I335" i="5"/>
  <c r="H335" i="5"/>
  <c r="G335" i="5"/>
  <c r="G334" i="5"/>
  <c r="K333" i="5"/>
  <c r="I333" i="5"/>
  <c r="H333" i="5"/>
  <c r="G333" i="5"/>
  <c r="K332" i="5"/>
  <c r="G332" i="5"/>
  <c r="K331" i="5"/>
  <c r="I331" i="5"/>
  <c r="H331" i="5"/>
  <c r="G331" i="5"/>
  <c r="J330" i="5"/>
  <c r="I330" i="5"/>
  <c r="H330" i="5"/>
  <c r="G330" i="5"/>
  <c r="K329" i="5"/>
  <c r="G329" i="5"/>
  <c r="J328" i="5"/>
  <c r="H328" i="5"/>
  <c r="G328" i="5"/>
  <c r="L327" i="5"/>
  <c r="K327" i="5"/>
  <c r="G327" i="5"/>
  <c r="H326" i="5"/>
  <c r="G326" i="5"/>
  <c r="L325" i="5"/>
  <c r="K325" i="5"/>
  <c r="H325" i="5"/>
  <c r="G325" i="5"/>
  <c r="G324" i="5"/>
  <c r="K323" i="5"/>
  <c r="I323" i="5"/>
  <c r="H323" i="5"/>
  <c r="G323" i="5"/>
  <c r="H322" i="5"/>
  <c r="G322" i="5"/>
  <c r="L321" i="5"/>
  <c r="K321" i="5"/>
  <c r="K320" i="5"/>
  <c r="L319" i="5"/>
  <c r="K319" i="5"/>
  <c r="I319" i="5"/>
  <c r="H319" i="5"/>
  <c r="G319" i="5"/>
  <c r="L318" i="5"/>
  <c r="K318" i="5"/>
  <c r="H318" i="5"/>
  <c r="G318" i="5"/>
  <c r="K317" i="5"/>
  <c r="J317" i="5"/>
  <c r="I317" i="5"/>
  <c r="H317" i="5"/>
  <c r="G317" i="5"/>
  <c r="K316" i="5"/>
  <c r="K315" i="5"/>
  <c r="H315" i="5"/>
  <c r="G315" i="5"/>
  <c r="K314" i="5"/>
  <c r="I314" i="5"/>
  <c r="H314" i="5"/>
  <c r="G314" i="5"/>
  <c r="K313" i="5"/>
  <c r="H313" i="5"/>
  <c r="G313" i="5"/>
  <c r="K311" i="5"/>
  <c r="H311" i="5"/>
  <c r="G311" i="5"/>
  <c r="H310" i="5"/>
  <c r="G310" i="5"/>
  <c r="K309" i="5"/>
  <c r="G309" i="5"/>
  <c r="L308" i="5"/>
  <c r="K308" i="5"/>
  <c r="K307" i="5"/>
  <c r="H307" i="5"/>
  <c r="G307" i="5"/>
  <c r="K306" i="5"/>
  <c r="K305" i="5"/>
  <c r="H305" i="5"/>
  <c r="G305" i="5"/>
  <c r="K304" i="5"/>
  <c r="H304" i="5"/>
  <c r="G304" i="5"/>
  <c r="K303" i="5"/>
  <c r="J303" i="5"/>
  <c r="I303" i="5"/>
  <c r="H303" i="5"/>
  <c r="G303" i="5"/>
  <c r="K302" i="5"/>
  <c r="H302" i="5"/>
  <c r="G302" i="5"/>
  <c r="L301" i="5"/>
  <c r="K301" i="5"/>
  <c r="H301" i="5"/>
  <c r="G301" i="5"/>
  <c r="K300" i="5"/>
  <c r="G300" i="5"/>
  <c r="K299" i="5"/>
  <c r="G299" i="5"/>
  <c r="K298" i="5"/>
  <c r="I298" i="5"/>
  <c r="H298" i="5"/>
  <c r="G298" i="5"/>
  <c r="L297" i="5"/>
  <c r="K297" i="5"/>
  <c r="H297" i="5"/>
  <c r="G297" i="5"/>
  <c r="K296" i="5"/>
  <c r="I296" i="5"/>
  <c r="H296" i="5"/>
  <c r="G296" i="5"/>
  <c r="K295" i="5"/>
  <c r="L294" i="5"/>
  <c r="H294" i="5"/>
  <c r="L293" i="5"/>
  <c r="K293" i="5"/>
  <c r="L291" i="5"/>
  <c r="K291" i="5"/>
  <c r="I291" i="5"/>
  <c r="H291" i="5"/>
  <c r="G291" i="5"/>
  <c r="K290" i="5"/>
  <c r="J290" i="5"/>
  <c r="H290" i="5"/>
  <c r="G290" i="5"/>
  <c r="L289" i="5"/>
  <c r="K289" i="5"/>
  <c r="I289" i="5"/>
  <c r="H289" i="5"/>
  <c r="G289" i="5"/>
  <c r="L288" i="5"/>
  <c r="H288" i="5"/>
  <c r="G288" i="5"/>
  <c r="K287" i="5"/>
  <c r="G287" i="5"/>
  <c r="K286" i="5"/>
  <c r="H286" i="5"/>
  <c r="G286" i="5"/>
  <c r="K285" i="5"/>
  <c r="I285" i="5"/>
  <c r="H285" i="5"/>
  <c r="G285" i="5"/>
  <c r="I284" i="5"/>
  <c r="H284" i="5"/>
  <c r="G284" i="5"/>
  <c r="K283" i="5"/>
  <c r="I283" i="5"/>
  <c r="H283" i="5"/>
  <c r="G283" i="5"/>
  <c r="I282" i="5"/>
  <c r="H282" i="5"/>
  <c r="G282" i="5"/>
  <c r="K281" i="5"/>
  <c r="L280" i="5"/>
  <c r="K280" i="5"/>
  <c r="H280" i="5"/>
  <c r="G280" i="5"/>
  <c r="K279" i="5"/>
  <c r="G279" i="5"/>
  <c r="L278" i="5"/>
  <c r="K278" i="5"/>
  <c r="I278" i="5"/>
  <c r="H278" i="5"/>
  <c r="G278" i="5"/>
  <c r="K277" i="5"/>
  <c r="H277" i="5"/>
  <c r="L276" i="5"/>
  <c r="K275" i="5"/>
  <c r="H275" i="5"/>
  <c r="G275" i="5"/>
  <c r="I274" i="5"/>
  <c r="H274" i="5"/>
  <c r="G274" i="5"/>
  <c r="K273" i="5"/>
  <c r="I273" i="5"/>
  <c r="H273" i="5"/>
  <c r="G273" i="5"/>
  <c r="L272" i="5"/>
  <c r="K272" i="5"/>
  <c r="J272" i="5"/>
  <c r="H272" i="5"/>
  <c r="G272" i="5"/>
  <c r="K271" i="5"/>
  <c r="I271" i="5"/>
  <c r="H271" i="5"/>
  <c r="G271" i="5"/>
  <c r="L270" i="5"/>
  <c r="H270" i="5"/>
  <c r="G270" i="5"/>
  <c r="K269" i="5"/>
  <c r="J269" i="5"/>
  <c r="I269" i="5"/>
  <c r="H269" i="5"/>
  <c r="G269" i="5"/>
  <c r="H268" i="5"/>
  <c r="G268" i="5"/>
  <c r="K267" i="5"/>
  <c r="H267" i="5"/>
  <c r="G267" i="5"/>
  <c r="K266" i="5"/>
  <c r="H266" i="5"/>
  <c r="G266" i="5"/>
  <c r="K265" i="5"/>
  <c r="H265" i="5"/>
  <c r="G265" i="5"/>
  <c r="L264" i="5"/>
  <c r="K264" i="5"/>
  <c r="J264" i="5"/>
  <c r="H264" i="5"/>
  <c r="G264" i="5"/>
  <c r="K263" i="5"/>
  <c r="H263" i="5"/>
  <c r="L262" i="5"/>
  <c r="K262" i="5"/>
  <c r="H262" i="5"/>
  <c r="G262" i="5"/>
  <c r="K261" i="5"/>
  <c r="K260" i="5"/>
  <c r="J260" i="5"/>
  <c r="H260" i="5"/>
  <c r="G260" i="5"/>
  <c r="K259" i="5"/>
  <c r="I259" i="5"/>
  <c r="H259" i="5"/>
  <c r="G259" i="5"/>
  <c r="L258" i="5"/>
  <c r="K258" i="5"/>
  <c r="K257" i="5"/>
  <c r="G257" i="5"/>
  <c r="L256" i="5"/>
  <c r="K256" i="5"/>
  <c r="K255" i="5"/>
  <c r="H254" i="5"/>
  <c r="G254" i="5"/>
  <c r="L253" i="5"/>
  <c r="K253" i="5"/>
  <c r="I253" i="5"/>
  <c r="H253" i="5"/>
  <c r="G253" i="5"/>
  <c r="L252" i="5"/>
  <c r="K252" i="5"/>
  <c r="K251" i="5"/>
  <c r="I251" i="5"/>
  <c r="H251" i="5"/>
  <c r="G251" i="5"/>
  <c r="L250" i="5"/>
  <c r="J250" i="5"/>
  <c r="I250" i="5"/>
  <c r="H250" i="5"/>
  <c r="G250" i="5"/>
  <c r="K249" i="5"/>
  <c r="H249" i="5"/>
  <c r="G249" i="5"/>
  <c r="K247" i="5"/>
  <c r="I247" i="5"/>
  <c r="H247" i="5"/>
  <c r="G247" i="5"/>
  <c r="L246" i="5"/>
  <c r="K246" i="5"/>
  <c r="I246" i="5"/>
  <c r="H246" i="5"/>
  <c r="G246" i="5"/>
  <c r="K245" i="5"/>
  <c r="H245" i="5"/>
  <c r="L244" i="5"/>
  <c r="H244" i="5"/>
  <c r="G244" i="5"/>
  <c r="K243" i="5"/>
  <c r="H243" i="5"/>
  <c r="G243" i="5"/>
  <c r="L242" i="5"/>
  <c r="K241" i="5"/>
  <c r="I241" i="5"/>
  <c r="H241" i="5"/>
  <c r="G241" i="5"/>
  <c r="H240" i="5"/>
  <c r="G240" i="5"/>
  <c r="K239" i="5"/>
  <c r="I239" i="5"/>
  <c r="H239" i="5"/>
  <c r="G239" i="5"/>
  <c r="H238" i="5"/>
  <c r="G238" i="5"/>
  <c r="L237" i="5"/>
  <c r="K237" i="5"/>
  <c r="H237" i="5"/>
  <c r="G237" i="5"/>
  <c r="L236" i="5"/>
  <c r="J236" i="5"/>
  <c r="I236" i="5"/>
  <c r="H236" i="5"/>
  <c r="G236" i="5"/>
  <c r="K235" i="5"/>
  <c r="K234" i="5"/>
  <c r="H234" i="5"/>
  <c r="G234" i="5"/>
  <c r="K233" i="5"/>
  <c r="H233" i="5"/>
  <c r="G233" i="5"/>
  <c r="K232" i="5"/>
  <c r="J232" i="5"/>
  <c r="H232" i="5"/>
  <c r="G232" i="5"/>
  <c r="K231" i="5"/>
  <c r="H231" i="5"/>
  <c r="G231" i="5"/>
  <c r="L230" i="5"/>
  <c r="K230" i="5"/>
  <c r="K229" i="5"/>
  <c r="H229" i="5"/>
  <c r="G229" i="5"/>
  <c r="L228" i="5"/>
  <c r="H228" i="5"/>
  <c r="G228" i="5"/>
  <c r="K227" i="5"/>
  <c r="G227" i="5"/>
  <c r="L226" i="5"/>
  <c r="K226" i="5"/>
  <c r="K225" i="5"/>
  <c r="J224" i="5"/>
  <c r="I224" i="5"/>
  <c r="H224" i="5"/>
  <c r="G224" i="5"/>
  <c r="K223" i="5"/>
  <c r="L222" i="5"/>
  <c r="K222" i="5"/>
  <c r="G222" i="5"/>
  <c r="L221" i="5"/>
  <c r="K221" i="5"/>
  <c r="G221" i="5"/>
  <c r="L220" i="5"/>
  <c r="K219" i="5"/>
  <c r="K218" i="5"/>
  <c r="G218" i="5"/>
  <c r="K217" i="5"/>
  <c r="J217" i="5"/>
  <c r="I217" i="5"/>
  <c r="H217" i="5"/>
  <c r="G217" i="5"/>
  <c r="K216" i="5"/>
  <c r="H216" i="5"/>
  <c r="K215" i="5"/>
  <c r="H214" i="5"/>
  <c r="G214" i="5"/>
  <c r="K213" i="5"/>
  <c r="H213" i="5"/>
  <c r="G213" i="5"/>
  <c r="L212" i="5"/>
  <c r="J212" i="5"/>
  <c r="I212" i="5"/>
  <c r="H212" i="5"/>
  <c r="G212" i="5"/>
  <c r="K211" i="5"/>
  <c r="H211" i="5"/>
  <c r="G211" i="5"/>
  <c r="K209" i="5"/>
  <c r="L208" i="5"/>
  <c r="K208" i="5"/>
  <c r="H208" i="5"/>
  <c r="G208" i="5"/>
  <c r="K207" i="5"/>
  <c r="H207" i="5"/>
  <c r="G207" i="5"/>
  <c r="L206" i="5"/>
  <c r="K206" i="5"/>
  <c r="H206" i="5"/>
  <c r="G206" i="5"/>
  <c r="L205" i="5"/>
  <c r="K205" i="5"/>
  <c r="H205" i="5"/>
  <c r="G205" i="5"/>
  <c r="L204" i="5"/>
  <c r="K204" i="5"/>
  <c r="H204" i="5"/>
  <c r="K203" i="5"/>
  <c r="H203" i="5"/>
  <c r="L202" i="5"/>
  <c r="K202" i="5"/>
  <c r="L201" i="5"/>
  <c r="K201" i="5"/>
  <c r="L200" i="5"/>
  <c r="K200" i="5"/>
  <c r="H200" i="5"/>
  <c r="G200" i="5"/>
  <c r="K199" i="5"/>
  <c r="I199" i="5"/>
  <c r="H199" i="5"/>
  <c r="G199" i="5"/>
  <c r="L198" i="5"/>
  <c r="K198" i="5"/>
  <c r="K197" i="5"/>
  <c r="H197" i="5"/>
  <c r="L196" i="5"/>
  <c r="K196" i="5"/>
  <c r="L195" i="5"/>
  <c r="K195" i="5"/>
  <c r="L194" i="5"/>
  <c r="K194" i="5"/>
  <c r="H194" i="5"/>
  <c r="G194" i="5"/>
  <c r="K193" i="5"/>
  <c r="K192" i="5"/>
  <c r="J192" i="5"/>
  <c r="H192" i="5"/>
  <c r="G192" i="5"/>
  <c r="K191" i="5"/>
  <c r="H191" i="5"/>
  <c r="K190" i="5"/>
  <c r="G190" i="5"/>
  <c r="D188" i="5"/>
  <c r="H361" i="5" s="1"/>
  <c r="C188" i="5"/>
  <c r="H180" i="5"/>
  <c r="G180" i="5"/>
  <c r="L179" i="5"/>
  <c r="K179" i="5"/>
  <c r="I179" i="5"/>
  <c r="H179" i="5"/>
  <c r="G179" i="5"/>
  <c r="H178" i="5"/>
  <c r="G178" i="5"/>
  <c r="L177" i="5"/>
  <c r="K177" i="5"/>
  <c r="H176" i="5"/>
  <c r="G176" i="5"/>
  <c r="L175" i="5"/>
  <c r="K175" i="5"/>
  <c r="I175" i="5"/>
  <c r="H175" i="5"/>
  <c r="G175" i="5"/>
  <c r="G174" i="5"/>
  <c r="L173" i="5"/>
  <c r="K173" i="5"/>
  <c r="J173" i="5"/>
  <c r="H173" i="5"/>
  <c r="G173" i="5"/>
  <c r="H172" i="5"/>
  <c r="G172" i="5"/>
  <c r="L171" i="5"/>
  <c r="K171" i="5"/>
  <c r="I171" i="5"/>
  <c r="H171" i="5"/>
  <c r="G171" i="5"/>
  <c r="H170" i="5"/>
  <c r="G170" i="5"/>
  <c r="L169" i="5"/>
  <c r="K169" i="5"/>
  <c r="H169" i="5"/>
  <c r="G169" i="5"/>
  <c r="G168" i="5"/>
  <c r="L167" i="5"/>
  <c r="K167" i="5"/>
  <c r="H167" i="5"/>
  <c r="G167" i="5"/>
  <c r="H166" i="5"/>
  <c r="G166" i="5"/>
  <c r="L165" i="5"/>
  <c r="K165" i="5"/>
  <c r="G165" i="5"/>
  <c r="K164" i="5"/>
  <c r="H164" i="5"/>
  <c r="G164" i="5"/>
  <c r="L163" i="5"/>
  <c r="K163" i="5"/>
  <c r="J163" i="5"/>
  <c r="I163" i="5"/>
  <c r="H163" i="5"/>
  <c r="G163" i="5"/>
  <c r="H162" i="5"/>
  <c r="G162" i="5"/>
  <c r="L161" i="5"/>
  <c r="K161" i="5"/>
  <c r="H161" i="5"/>
  <c r="G161" i="5"/>
  <c r="H160" i="5"/>
  <c r="G160" i="5"/>
  <c r="L159" i="5"/>
  <c r="K159" i="5"/>
  <c r="J159" i="5"/>
  <c r="H159" i="5"/>
  <c r="G159" i="5"/>
  <c r="H158" i="5"/>
  <c r="G158" i="5"/>
  <c r="L157" i="5"/>
  <c r="K157" i="5"/>
  <c r="J157" i="5"/>
  <c r="I157" i="5"/>
  <c r="H157" i="5"/>
  <c r="G157" i="5"/>
  <c r="K156" i="5"/>
  <c r="L155" i="5"/>
  <c r="K155" i="5"/>
  <c r="H155" i="5"/>
  <c r="G155" i="5"/>
  <c r="H154" i="5"/>
  <c r="G154" i="5"/>
  <c r="L153" i="5"/>
  <c r="K153" i="5"/>
  <c r="I153" i="5"/>
  <c r="H153" i="5"/>
  <c r="G153" i="5"/>
  <c r="H152" i="5"/>
  <c r="G152" i="5"/>
  <c r="L151" i="5"/>
  <c r="K151" i="5"/>
  <c r="I151" i="5"/>
  <c r="H151" i="5"/>
  <c r="G151" i="5"/>
  <c r="H150" i="5"/>
  <c r="G150" i="5"/>
  <c r="L149" i="5"/>
  <c r="K149" i="5"/>
  <c r="H149" i="5"/>
  <c r="K148" i="5"/>
  <c r="H148" i="5"/>
  <c r="L147" i="5"/>
  <c r="K147" i="5"/>
  <c r="H147" i="5"/>
  <c r="H146" i="5"/>
  <c r="G146" i="5"/>
  <c r="L145" i="5"/>
  <c r="K145" i="5"/>
  <c r="H145" i="5"/>
  <c r="G145" i="5"/>
  <c r="K144" i="5"/>
  <c r="L143" i="5"/>
  <c r="K143" i="5"/>
  <c r="J143" i="5"/>
  <c r="H143" i="5"/>
  <c r="G143" i="5"/>
  <c r="H142" i="5"/>
  <c r="L141" i="5"/>
  <c r="K141" i="5"/>
  <c r="H140" i="5"/>
  <c r="G140" i="5"/>
  <c r="L139" i="5"/>
  <c r="K139" i="5"/>
  <c r="H139" i="5"/>
  <c r="H138" i="5"/>
  <c r="L137" i="5"/>
  <c r="K137" i="5"/>
  <c r="H136" i="5"/>
  <c r="G136" i="5"/>
  <c r="L135" i="5"/>
  <c r="K135" i="5"/>
  <c r="H134" i="5"/>
  <c r="L133" i="5"/>
  <c r="K133" i="5"/>
  <c r="H133" i="5"/>
  <c r="H132" i="5"/>
  <c r="L131" i="5"/>
  <c r="K131" i="5"/>
  <c r="J131" i="5"/>
  <c r="I131" i="5"/>
  <c r="H131" i="5"/>
  <c r="G131" i="5"/>
  <c r="H130" i="5"/>
  <c r="G130" i="5"/>
  <c r="L129" i="5"/>
  <c r="K129" i="5"/>
  <c r="H128" i="5"/>
  <c r="G128" i="5"/>
  <c r="L127" i="5"/>
  <c r="K127" i="5"/>
  <c r="L125" i="5"/>
  <c r="K125" i="5"/>
  <c r="L123" i="5"/>
  <c r="K123" i="5"/>
  <c r="H122" i="5"/>
  <c r="G122" i="5"/>
  <c r="L121" i="5"/>
  <c r="K121" i="5"/>
  <c r="G121" i="5"/>
  <c r="H120" i="5"/>
  <c r="G120" i="5"/>
  <c r="L119" i="5"/>
  <c r="K119" i="5"/>
  <c r="H119" i="5"/>
  <c r="G119" i="5"/>
  <c r="G118" i="5"/>
  <c r="L117" i="5"/>
  <c r="K117" i="5"/>
  <c r="I117" i="5"/>
  <c r="G117" i="5"/>
  <c r="L115" i="5"/>
  <c r="K115" i="5"/>
  <c r="G114" i="5"/>
  <c r="L113" i="5"/>
  <c r="K113" i="5"/>
  <c r="I113" i="5"/>
  <c r="H113" i="5"/>
  <c r="G113" i="5"/>
  <c r="K112" i="5"/>
  <c r="H112" i="5"/>
  <c r="G112" i="5"/>
  <c r="L111" i="5"/>
  <c r="K111" i="5"/>
  <c r="H110" i="5"/>
  <c r="G110" i="5"/>
  <c r="L109" i="5"/>
  <c r="K109" i="5"/>
  <c r="H109" i="5"/>
  <c r="G109" i="5"/>
  <c r="K108" i="5"/>
  <c r="H108" i="5"/>
  <c r="G108" i="5"/>
  <c r="L107" i="5"/>
  <c r="K107" i="5"/>
  <c r="H107" i="5"/>
  <c r="G107" i="5"/>
  <c r="H106" i="5"/>
  <c r="G106" i="5"/>
  <c r="L105" i="5"/>
  <c r="K105" i="5"/>
  <c r="G105" i="5"/>
  <c r="L103" i="5"/>
  <c r="K103" i="5"/>
  <c r="H102" i="5"/>
  <c r="G102" i="5"/>
  <c r="L101" i="5"/>
  <c r="K101" i="5"/>
  <c r="H101" i="5"/>
  <c r="G101" i="5"/>
  <c r="L99" i="5"/>
  <c r="K99" i="5"/>
  <c r="H99" i="5"/>
  <c r="G99" i="5"/>
  <c r="L97" i="5"/>
  <c r="K97" i="5"/>
  <c r="G96" i="5"/>
  <c r="L95" i="5"/>
  <c r="K95" i="5"/>
  <c r="J95" i="5"/>
  <c r="I95" i="5"/>
  <c r="H95" i="5"/>
  <c r="G95" i="5"/>
  <c r="J94" i="5"/>
  <c r="H94" i="5"/>
  <c r="G94" i="5"/>
  <c r="L93" i="5"/>
  <c r="K93" i="5"/>
  <c r="H93" i="5"/>
  <c r="G93" i="5"/>
  <c r="L92" i="5"/>
  <c r="H92" i="5"/>
  <c r="G92" i="5"/>
  <c r="L91" i="5"/>
  <c r="K91" i="5"/>
  <c r="H91" i="5"/>
  <c r="G91" i="5"/>
  <c r="L90" i="5"/>
  <c r="H90" i="5"/>
  <c r="G90" i="5"/>
  <c r="L89" i="5"/>
  <c r="K89" i="5"/>
  <c r="H89" i="5"/>
  <c r="G89" i="5"/>
  <c r="L88" i="5"/>
  <c r="L87" i="5"/>
  <c r="K87" i="5"/>
  <c r="L86" i="5"/>
  <c r="L85" i="5"/>
  <c r="K85" i="5"/>
  <c r="L84" i="5"/>
  <c r="G84" i="5"/>
  <c r="L83" i="5"/>
  <c r="K83" i="5"/>
  <c r="L82" i="5"/>
  <c r="K82" i="5"/>
  <c r="E81" i="5"/>
  <c r="I96" i="5" s="1"/>
  <c r="D81" i="5"/>
  <c r="H174" i="5" s="1"/>
  <c r="C81" i="5"/>
  <c r="G177" i="5" s="1"/>
  <c r="K73" i="5"/>
  <c r="I73" i="5"/>
  <c r="H73" i="5"/>
  <c r="G73" i="5"/>
  <c r="H72" i="5"/>
  <c r="G72" i="5"/>
  <c r="L71" i="5"/>
  <c r="K71" i="5"/>
  <c r="G71" i="5"/>
  <c r="K70" i="5"/>
  <c r="H70" i="5"/>
  <c r="L69" i="5"/>
  <c r="K69" i="5"/>
  <c r="J69" i="5"/>
  <c r="I69" i="5"/>
  <c r="H69" i="5"/>
  <c r="G69" i="5"/>
  <c r="L68" i="5"/>
  <c r="H68" i="5"/>
  <c r="G68" i="5"/>
  <c r="L67" i="5"/>
  <c r="K67" i="5"/>
  <c r="H66" i="5"/>
  <c r="G66" i="5"/>
  <c r="K65" i="5"/>
  <c r="I65" i="5"/>
  <c r="H65" i="5"/>
  <c r="G65" i="5"/>
  <c r="H64" i="5"/>
  <c r="G64" i="5"/>
  <c r="L63" i="5"/>
  <c r="K63" i="5"/>
  <c r="J63" i="5"/>
  <c r="I63" i="5"/>
  <c r="H63" i="5"/>
  <c r="G63" i="5"/>
  <c r="K62" i="5"/>
  <c r="H62" i="5"/>
  <c r="G62" i="5"/>
  <c r="L61" i="5"/>
  <c r="K61" i="5"/>
  <c r="J61" i="5"/>
  <c r="I61" i="5"/>
  <c r="H61" i="5"/>
  <c r="G61" i="5"/>
  <c r="L60" i="5"/>
  <c r="H60" i="5"/>
  <c r="G60" i="5"/>
  <c r="L59" i="5"/>
  <c r="K59" i="5"/>
  <c r="J59" i="5"/>
  <c r="I59" i="5"/>
  <c r="H59" i="5"/>
  <c r="G59" i="5"/>
  <c r="H58" i="5"/>
  <c r="G58" i="5"/>
  <c r="L57" i="5"/>
  <c r="K57" i="5"/>
  <c r="H57" i="5"/>
  <c r="G57" i="5"/>
  <c r="H56" i="5"/>
  <c r="G56" i="5"/>
  <c r="K55" i="5"/>
  <c r="H55" i="5"/>
  <c r="G55" i="5"/>
  <c r="H54" i="5"/>
  <c r="G54" i="5"/>
  <c r="L53" i="5"/>
  <c r="K53" i="5"/>
  <c r="L52" i="5"/>
  <c r="K52" i="5"/>
  <c r="H52" i="5"/>
  <c r="G52" i="5"/>
  <c r="L51" i="5"/>
  <c r="K51" i="5"/>
  <c r="I51" i="5"/>
  <c r="H51" i="5"/>
  <c r="G51" i="5"/>
  <c r="K50" i="5"/>
  <c r="H50" i="5"/>
  <c r="G50" i="5"/>
  <c r="K49" i="5"/>
  <c r="I49" i="5"/>
  <c r="H49" i="5"/>
  <c r="G49" i="5"/>
  <c r="L48" i="5"/>
  <c r="K48" i="5"/>
  <c r="H48" i="5"/>
  <c r="G48" i="5"/>
  <c r="L47" i="5"/>
  <c r="K47" i="5"/>
  <c r="H47" i="5"/>
  <c r="G47" i="5"/>
  <c r="L46" i="5"/>
  <c r="K46" i="5"/>
  <c r="H46" i="5"/>
  <c r="G46" i="5"/>
  <c r="L45" i="5"/>
  <c r="K45" i="5"/>
  <c r="J45" i="5"/>
  <c r="I45" i="5"/>
  <c r="H45" i="5"/>
  <c r="G45" i="5"/>
  <c r="H44" i="5"/>
  <c r="G44" i="5"/>
  <c r="L43" i="5"/>
  <c r="K43" i="5"/>
  <c r="J43" i="5"/>
  <c r="I43" i="5"/>
  <c r="H43" i="5"/>
  <c r="G43" i="5"/>
  <c r="L42" i="5"/>
  <c r="H42" i="5"/>
  <c r="G42" i="5"/>
  <c r="L41" i="5"/>
  <c r="K41" i="5"/>
  <c r="H41" i="5"/>
  <c r="G41" i="5"/>
  <c r="L40" i="5"/>
  <c r="H40" i="5"/>
  <c r="G40" i="5"/>
  <c r="K39" i="5"/>
  <c r="G39" i="5"/>
  <c r="I38" i="5"/>
  <c r="H38" i="5"/>
  <c r="G38" i="5"/>
  <c r="L37" i="5"/>
  <c r="K37" i="5"/>
  <c r="J37" i="5"/>
  <c r="I37" i="5"/>
  <c r="H37" i="5"/>
  <c r="G37" i="5"/>
  <c r="H36" i="5"/>
  <c r="G36" i="5"/>
  <c r="L35" i="5"/>
  <c r="K35" i="5"/>
  <c r="J35" i="5"/>
  <c r="H35" i="5"/>
  <c r="G35" i="5"/>
  <c r="H34" i="5"/>
  <c r="G34" i="5"/>
  <c r="K33" i="5"/>
  <c r="H32" i="5"/>
  <c r="L31" i="5"/>
  <c r="K31" i="5"/>
  <c r="G31" i="5"/>
  <c r="K30" i="5"/>
  <c r="H30" i="5"/>
  <c r="L29" i="5"/>
  <c r="K29" i="5"/>
  <c r="H29" i="5"/>
  <c r="G29" i="5"/>
  <c r="H28" i="5"/>
  <c r="G28" i="5"/>
  <c r="L27" i="5"/>
  <c r="K27" i="5"/>
  <c r="G27" i="5"/>
  <c r="H26" i="5"/>
  <c r="G26" i="5"/>
  <c r="L25" i="5"/>
  <c r="K25" i="5"/>
  <c r="I25" i="5"/>
  <c r="H25" i="5"/>
  <c r="G25" i="5"/>
  <c r="I24" i="5"/>
  <c r="H24" i="5"/>
  <c r="G24" i="5"/>
  <c r="H23" i="5"/>
  <c r="G23" i="5"/>
  <c r="D22" i="5"/>
  <c r="H71" i="5" s="1"/>
  <c r="C22" i="5"/>
  <c r="G53" i="5" s="1"/>
  <c r="L640" i="4"/>
  <c r="K640" i="4"/>
  <c r="H640" i="4"/>
  <c r="G639" i="4"/>
  <c r="L638" i="4"/>
  <c r="K638" i="4"/>
  <c r="H638" i="4"/>
  <c r="G638" i="4"/>
  <c r="G637" i="4"/>
  <c r="K636" i="4"/>
  <c r="G636" i="4"/>
  <c r="L635" i="4"/>
  <c r="I635" i="4"/>
  <c r="G635" i="4"/>
  <c r="L634" i="4"/>
  <c r="K634" i="4"/>
  <c r="H634" i="4"/>
  <c r="G634" i="4"/>
  <c r="G633" i="4"/>
  <c r="L632" i="4"/>
  <c r="K632" i="4"/>
  <c r="H632" i="4"/>
  <c r="G632" i="4"/>
  <c r="L630" i="4"/>
  <c r="K630" i="4"/>
  <c r="G629" i="4"/>
  <c r="L628" i="4"/>
  <c r="K628" i="4"/>
  <c r="G628" i="4"/>
  <c r="G627" i="4"/>
  <c r="L626" i="4"/>
  <c r="K626" i="4"/>
  <c r="I626" i="4"/>
  <c r="H626" i="4"/>
  <c r="G626" i="4"/>
  <c r="G625" i="4"/>
  <c r="L624" i="4"/>
  <c r="K624" i="4"/>
  <c r="I624" i="4"/>
  <c r="H624" i="4"/>
  <c r="G624" i="4"/>
  <c r="L623" i="4"/>
  <c r="H623" i="4"/>
  <c r="L622" i="4"/>
  <c r="K622" i="4"/>
  <c r="G622" i="4"/>
  <c r="K621" i="4"/>
  <c r="L620" i="4"/>
  <c r="K620" i="4"/>
  <c r="H620" i="4"/>
  <c r="G620" i="4"/>
  <c r="G619" i="4"/>
  <c r="L618" i="4"/>
  <c r="K618" i="4"/>
  <c r="I618" i="4"/>
  <c r="H618" i="4"/>
  <c r="G618" i="4"/>
  <c r="K617" i="4"/>
  <c r="H617" i="4"/>
  <c r="G617" i="4"/>
  <c r="L616" i="4"/>
  <c r="K616" i="4"/>
  <c r="L614" i="4"/>
  <c r="K614" i="4"/>
  <c r="G614" i="4"/>
  <c r="K613" i="4"/>
  <c r="H613" i="4"/>
  <c r="G613" i="4"/>
  <c r="E612" i="4"/>
  <c r="E14" i="4" s="1"/>
  <c r="D612" i="4"/>
  <c r="H636" i="4" s="1"/>
  <c r="C612" i="4"/>
  <c r="G640" i="4" s="1"/>
  <c r="H604" i="4"/>
  <c r="G604" i="4"/>
  <c r="L603" i="4"/>
  <c r="K603" i="4"/>
  <c r="I603" i="4"/>
  <c r="H603" i="4"/>
  <c r="G603" i="4"/>
  <c r="H602" i="4"/>
  <c r="G602" i="4"/>
  <c r="L601" i="4"/>
  <c r="K601" i="4"/>
  <c r="I601" i="4"/>
  <c r="H601" i="4"/>
  <c r="G601" i="4"/>
  <c r="K600" i="4"/>
  <c r="H600" i="4"/>
  <c r="G600" i="4"/>
  <c r="K599" i="4"/>
  <c r="I599" i="4"/>
  <c r="H599" i="4"/>
  <c r="G599" i="4"/>
  <c r="G598" i="4"/>
  <c r="L597" i="4"/>
  <c r="K597" i="4"/>
  <c r="G597" i="4"/>
  <c r="K596" i="4"/>
  <c r="H596" i="4"/>
  <c r="G596" i="4"/>
  <c r="L595" i="4"/>
  <c r="K595" i="4"/>
  <c r="H595" i="4"/>
  <c r="G595" i="4"/>
  <c r="H594" i="4"/>
  <c r="G594" i="4"/>
  <c r="K593" i="4"/>
  <c r="I593" i="4"/>
  <c r="H593" i="4"/>
  <c r="G593" i="4"/>
  <c r="H592" i="4"/>
  <c r="G592" i="4"/>
  <c r="K591" i="4"/>
  <c r="G591" i="4"/>
  <c r="G590" i="4"/>
  <c r="L589" i="4"/>
  <c r="K589" i="4"/>
  <c r="H589" i="4"/>
  <c r="G589" i="4"/>
  <c r="G588" i="4"/>
  <c r="L587" i="4"/>
  <c r="K587" i="4"/>
  <c r="I587" i="4"/>
  <c r="H587" i="4"/>
  <c r="G587" i="4"/>
  <c r="H586" i="4"/>
  <c r="G586" i="4"/>
  <c r="L585" i="4"/>
  <c r="K585" i="4"/>
  <c r="G585" i="4"/>
  <c r="H584" i="4"/>
  <c r="G584" i="4"/>
  <c r="K583" i="4"/>
  <c r="G583" i="4"/>
  <c r="H582" i="4"/>
  <c r="G582" i="4"/>
  <c r="L581" i="4"/>
  <c r="K581" i="4"/>
  <c r="I581" i="4"/>
  <c r="H581" i="4"/>
  <c r="G581" i="4"/>
  <c r="G580" i="4"/>
  <c r="L579" i="4"/>
  <c r="K579" i="4"/>
  <c r="H579" i="4"/>
  <c r="G579" i="4"/>
  <c r="I578" i="4"/>
  <c r="G578" i="4"/>
  <c r="L577" i="4"/>
  <c r="K577" i="4"/>
  <c r="G577" i="4"/>
  <c r="H576" i="4"/>
  <c r="G576" i="4"/>
  <c r="L575" i="4"/>
  <c r="K575" i="4"/>
  <c r="H575" i="4"/>
  <c r="G575" i="4"/>
  <c r="K574" i="4"/>
  <c r="H574" i="4"/>
  <c r="G574" i="4"/>
  <c r="L573" i="4"/>
  <c r="K573" i="4"/>
  <c r="H573" i="4"/>
  <c r="G573" i="4"/>
  <c r="H572" i="4"/>
  <c r="G572" i="4"/>
  <c r="L571" i="4"/>
  <c r="K571" i="4"/>
  <c r="H571" i="4"/>
  <c r="G571" i="4"/>
  <c r="H570" i="4"/>
  <c r="G570" i="4"/>
  <c r="K569" i="4"/>
  <c r="J569" i="4"/>
  <c r="I569" i="4"/>
  <c r="H569" i="4"/>
  <c r="G569" i="4"/>
  <c r="G568" i="4"/>
  <c r="K567" i="4"/>
  <c r="G567" i="4"/>
  <c r="H566" i="4"/>
  <c r="G566" i="4"/>
  <c r="L565" i="4"/>
  <c r="K565" i="4"/>
  <c r="H565" i="4"/>
  <c r="G565" i="4"/>
  <c r="H564" i="4"/>
  <c r="G564" i="4"/>
  <c r="L563" i="4"/>
  <c r="K563" i="4"/>
  <c r="H563" i="4"/>
  <c r="G563" i="4"/>
  <c r="H562" i="4"/>
  <c r="G562" i="4"/>
  <c r="L561" i="4"/>
  <c r="K561" i="4"/>
  <c r="G561" i="4"/>
  <c r="H560" i="4"/>
  <c r="G560" i="4"/>
  <c r="L559" i="4"/>
  <c r="K559" i="4"/>
  <c r="H559" i="4"/>
  <c r="G559" i="4"/>
  <c r="H558" i="4"/>
  <c r="G558" i="4"/>
  <c r="L557" i="4"/>
  <c r="K557" i="4"/>
  <c r="H557" i="4"/>
  <c r="G557" i="4"/>
  <c r="K556" i="4"/>
  <c r="H556" i="4"/>
  <c r="G556" i="4"/>
  <c r="L555" i="4"/>
  <c r="K555" i="4"/>
  <c r="J555" i="4"/>
  <c r="I555" i="4"/>
  <c r="H555" i="4"/>
  <c r="G555" i="4"/>
  <c r="H554" i="4"/>
  <c r="G554" i="4"/>
  <c r="L553" i="4"/>
  <c r="K553" i="4"/>
  <c r="H553" i="4"/>
  <c r="G553" i="4"/>
  <c r="H552" i="4"/>
  <c r="G552" i="4"/>
  <c r="L551" i="4"/>
  <c r="K551" i="4"/>
  <c r="I551" i="4"/>
  <c r="H551" i="4"/>
  <c r="G551" i="4"/>
  <c r="H550" i="4"/>
  <c r="G550" i="4"/>
  <c r="L549" i="4"/>
  <c r="K549" i="4"/>
  <c r="J549" i="4"/>
  <c r="I549" i="4"/>
  <c r="H549" i="4"/>
  <c r="G549" i="4"/>
  <c r="H548" i="4"/>
  <c r="G548" i="4"/>
  <c r="L547" i="4"/>
  <c r="K547" i="4"/>
  <c r="I547" i="4"/>
  <c r="H547" i="4"/>
  <c r="G547" i="4"/>
  <c r="H546" i="4"/>
  <c r="G546" i="4"/>
  <c r="L545" i="4"/>
  <c r="K545" i="4"/>
  <c r="H545" i="4"/>
  <c r="G545" i="4"/>
  <c r="G544" i="4"/>
  <c r="L543" i="4"/>
  <c r="K543" i="4"/>
  <c r="H543" i="4"/>
  <c r="G543" i="4"/>
  <c r="H542" i="4"/>
  <c r="G542" i="4"/>
  <c r="K541" i="4"/>
  <c r="H541" i="4"/>
  <c r="G541" i="4"/>
  <c r="K540" i="4"/>
  <c r="H540" i="4"/>
  <c r="L539" i="4"/>
  <c r="K539" i="4"/>
  <c r="H539" i="4"/>
  <c r="G539" i="4"/>
  <c r="H538" i="4"/>
  <c r="G538" i="4"/>
  <c r="L537" i="4"/>
  <c r="K537" i="4"/>
  <c r="H537" i="4"/>
  <c r="G537" i="4"/>
  <c r="H536" i="4"/>
  <c r="G536" i="4"/>
  <c r="K535" i="4"/>
  <c r="H535" i="4"/>
  <c r="G535" i="4"/>
  <c r="H534" i="4"/>
  <c r="G534" i="4"/>
  <c r="L533" i="4"/>
  <c r="K533" i="4"/>
  <c r="I533" i="4"/>
  <c r="H533" i="4"/>
  <c r="G533" i="4"/>
  <c r="H532" i="4"/>
  <c r="G532" i="4"/>
  <c r="L531" i="4"/>
  <c r="K531" i="4"/>
  <c r="I531" i="4"/>
  <c r="H531" i="4"/>
  <c r="G531" i="4"/>
  <c r="H530" i="4"/>
  <c r="G530" i="4"/>
  <c r="L529" i="4"/>
  <c r="K529" i="4"/>
  <c r="I529" i="4"/>
  <c r="H529" i="4"/>
  <c r="G529" i="4"/>
  <c r="G528" i="4"/>
  <c r="L527" i="4"/>
  <c r="K527" i="4"/>
  <c r="I527" i="4"/>
  <c r="H527" i="4"/>
  <c r="G527" i="4"/>
  <c r="H526" i="4"/>
  <c r="G526" i="4"/>
  <c r="K525" i="4"/>
  <c r="H525" i="4"/>
  <c r="G525" i="4"/>
  <c r="H524" i="4"/>
  <c r="G524" i="4"/>
  <c r="K523" i="4"/>
  <c r="G523" i="4"/>
  <c r="H522" i="4"/>
  <c r="G522" i="4"/>
  <c r="L521" i="4"/>
  <c r="K521" i="4"/>
  <c r="I521" i="4"/>
  <c r="H521" i="4"/>
  <c r="G521" i="4"/>
  <c r="G520" i="4"/>
  <c r="L519" i="4"/>
  <c r="K519" i="4"/>
  <c r="H519" i="4"/>
  <c r="G519" i="4"/>
  <c r="G518" i="4"/>
  <c r="L517" i="4"/>
  <c r="K517" i="4"/>
  <c r="H517" i="4"/>
  <c r="G517" i="4"/>
  <c r="L516" i="4"/>
  <c r="H516" i="4"/>
  <c r="G516" i="4"/>
  <c r="L515" i="4"/>
  <c r="K515" i="4"/>
  <c r="I515" i="4"/>
  <c r="H515" i="4"/>
  <c r="G515" i="4"/>
  <c r="H514" i="4"/>
  <c r="G514" i="4"/>
  <c r="L513" i="4"/>
  <c r="K513" i="4"/>
  <c r="H513" i="4"/>
  <c r="G513" i="4"/>
  <c r="L512" i="4"/>
  <c r="G512" i="4"/>
  <c r="L511" i="4"/>
  <c r="K511" i="4"/>
  <c r="G511" i="4"/>
  <c r="H510" i="4"/>
  <c r="G510" i="4"/>
  <c r="K509" i="4"/>
  <c r="H509" i="4"/>
  <c r="G509" i="4"/>
  <c r="H508" i="4"/>
  <c r="G508" i="4"/>
  <c r="K507" i="4"/>
  <c r="G507" i="4"/>
  <c r="H506" i="4"/>
  <c r="G506" i="4"/>
  <c r="L505" i="4"/>
  <c r="K505" i="4"/>
  <c r="J505" i="4"/>
  <c r="I505" i="4"/>
  <c r="H505" i="4"/>
  <c r="G505" i="4"/>
  <c r="H504" i="4"/>
  <c r="G504" i="4"/>
  <c r="L503" i="4"/>
  <c r="K503" i="4"/>
  <c r="I503" i="4"/>
  <c r="H503" i="4"/>
  <c r="G503" i="4"/>
  <c r="H502" i="4"/>
  <c r="G502" i="4"/>
  <c r="K501" i="4"/>
  <c r="H501" i="4"/>
  <c r="G501" i="4"/>
  <c r="K500" i="4"/>
  <c r="H500" i="4"/>
  <c r="G500" i="4"/>
  <c r="K499" i="4"/>
  <c r="G499" i="4"/>
  <c r="H498" i="4"/>
  <c r="G498" i="4"/>
  <c r="L497" i="4"/>
  <c r="K497" i="4"/>
  <c r="I497" i="4"/>
  <c r="H497" i="4"/>
  <c r="G497" i="4"/>
  <c r="G496" i="4"/>
  <c r="L495" i="4"/>
  <c r="K495" i="4"/>
  <c r="I495" i="4"/>
  <c r="G495" i="4"/>
  <c r="G494" i="4"/>
  <c r="K493" i="4"/>
  <c r="G493" i="4"/>
  <c r="H492" i="4"/>
  <c r="G492" i="4"/>
  <c r="L491" i="4"/>
  <c r="K491" i="4"/>
  <c r="G491" i="4"/>
  <c r="I490" i="4"/>
  <c r="H490" i="4"/>
  <c r="G490" i="4"/>
  <c r="L489" i="4"/>
  <c r="K489" i="4"/>
  <c r="H489" i="4"/>
  <c r="G489" i="4"/>
  <c r="H488" i="4"/>
  <c r="G488" i="4"/>
  <c r="L487" i="4"/>
  <c r="K487" i="4"/>
  <c r="H487" i="4"/>
  <c r="G487" i="4"/>
  <c r="H486" i="4"/>
  <c r="G486" i="4"/>
  <c r="L485" i="4"/>
  <c r="K485" i="4"/>
  <c r="H485" i="4"/>
  <c r="G485" i="4"/>
  <c r="L483" i="4"/>
  <c r="K483" i="4"/>
  <c r="G483" i="4"/>
  <c r="H482" i="4"/>
  <c r="G482" i="4"/>
  <c r="K481" i="4"/>
  <c r="G481" i="4"/>
  <c r="H480" i="4"/>
  <c r="G480" i="4"/>
  <c r="L479" i="4"/>
  <c r="K479" i="4"/>
  <c r="H479" i="4"/>
  <c r="G479" i="4"/>
  <c r="H478" i="4"/>
  <c r="G478" i="4"/>
  <c r="L477" i="4"/>
  <c r="K477" i="4"/>
  <c r="I477" i="4"/>
  <c r="H477" i="4"/>
  <c r="G477" i="4"/>
  <c r="H476" i="4"/>
  <c r="G476" i="4"/>
  <c r="L475" i="4"/>
  <c r="K475" i="4"/>
  <c r="J475" i="4"/>
  <c r="I475" i="4"/>
  <c r="H475" i="4"/>
  <c r="G475" i="4"/>
  <c r="H474" i="4"/>
  <c r="G474" i="4"/>
  <c r="K473" i="4"/>
  <c r="H473" i="4"/>
  <c r="G473" i="4"/>
  <c r="H472" i="4"/>
  <c r="G472" i="4"/>
  <c r="L471" i="4"/>
  <c r="K471" i="4"/>
  <c r="H470" i="4"/>
  <c r="G470" i="4"/>
  <c r="K469" i="4"/>
  <c r="H468" i="4"/>
  <c r="G468" i="4"/>
  <c r="L467" i="4"/>
  <c r="K467" i="4"/>
  <c r="I467" i="4"/>
  <c r="G467" i="4"/>
  <c r="H466" i="4"/>
  <c r="G466" i="4"/>
  <c r="K465" i="4"/>
  <c r="H465" i="4"/>
  <c r="G465" i="4"/>
  <c r="G464" i="4"/>
  <c r="L463" i="4"/>
  <c r="K463" i="4"/>
  <c r="I463" i="4"/>
  <c r="H463" i="4"/>
  <c r="G463" i="4"/>
  <c r="G462" i="4"/>
  <c r="L461" i="4"/>
  <c r="K461" i="4"/>
  <c r="H461" i="4"/>
  <c r="G461" i="4"/>
  <c r="L459" i="4"/>
  <c r="K459" i="4"/>
  <c r="J459" i="4"/>
  <c r="I459" i="4"/>
  <c r="G459" i="4"/>
  <c r="H458" i="4"/>
  <c r="G458" i="4"/>
  <c r="L457" i="4"/>
  <c r="K457" i="4"/>
  <c r="H457" i="4"/>
  <c r="G457" i="4"/>
  <c r="H456" i="4"/>
  <c r="G456" i="4"/>
  <c r="K455" i="4"/>
  <c r="J455" i="4"/>
  <c r="H455" i="4"/>
  <c r="G455" i="4"/>
  <c r="H454" i="4"/>
  <c r="G454" i="4"/>
  <c r="L453" i="4"/>
  <c r="K453" i="4"/>
  <c r="J453" i="4"/>
  <c r="I453" i="4"/>
  <c r="H453" i="4"/>
  <c r="G453" i="4"/>
  <c r="H452" i="4"/>
  <c r="G452" i="4"/>
  <c r="L451" i="4"/>
  <c r="K451" i="4"/>
  <c r="G451" i="4"/>
  <c r="H450" i="4"/>
  <c r="G450" i="4"/>
  <c r="L449" i="4"/>
  <c r="K449" i="4"/>
  <c r="J449" i="4"/>
  <c r="H449" i="4"/>
  <c r="G449" i="4"/>
  <c r="H448" i="4"/>
  <c r="G448" i="4"/>
  <c r="L447" i="4"/>
  <c r="K447" i="4"/>
  <c r="I447" i="4"/>
  <c r="H447" i="4"/>
  <c r="G447" i="4"/>
  <c r="L445" i="4"/>
  <c r="K445" i="4"/>
  <c r="I445" i="4"/>
  <c r="H445" i="4"/>
  <c r="G445" i="4"/>
  <c r="H444" i="4"/>
  <c r="G444" i="4"/>
  <c r="K443" i="4"/>
  <c r="H443" i="4"/>
  <c r="G443" i="4"/>
  <c r="H442" i="4"/>
  <c r="G442" i="4"/>
  <c r="L441" i="4"/>
  <c r="K441" i="4"/>
  <c r="H441" i="4"/>
  <c r="G441" i="4"/>
  <c r="H440" i="4"/>
  <c r="G440" i="4"/>
  <c r="K439" i="4"/>
  <c r="J439" i="4"/>
  <c r="I439" i="4"/>
  <c r="H439" i="4"/>
  <c r="G439" i="4"/>
  <c r="H438" i="4"/>
  <c r="G438" i="4"/>
  <c r="L437" i="4"/>
  <c r="K437" i="4"/>
  <c r="H436" i="4"/>
  <c r="G436" i="4"/>
  <c r="L435" i="4"/>
  <c r="K435" i="4"/>
  <c r="G434" i="4"/>
  <c r="L433" i="4"/>
  <c r="K433" i="4"/>
  <c r="H433" i="4"/>
  <c r="G433" i="4"/>
  <c r="H432" i="4"/>
  <c r="G432" i="4"/>
  <c r="L431" i="4"/>
  <c r="K431" i="4"/>
  <c r="H431" i="4"/>
  <c r="G431" i="4"/>
  <c r="H430" i="4"/>
  <c r="G430" i="4"/>
  <c r="L429" i="4"/>
  <c r="K429" i="4"/>
  <c r="H429" i="4"/>
  <c r="G429" i="4"/>
  <c r="K428" i="4"/>
  <c r="H428" i="4"/>
  <c r="G428" i="4"/>
  <c r="K427" i="4"/>
  <c r="H427" i="4"/>
  <c r="G427" i="4"/>
  <c r="H426" i="4"/>
  <c r="G426" i="4"/>
  <c r="L425" i="4"/>
  <c r="K425" i="4"/>
  <c r="J425" i="4"/>
  <c r="I425" i="4"/>
  <c r="H425" i="4"/>
  <c r="N425" i="4" s="1"/>
  <c r="G425" i="4"/>
  <c r="H424" i="4"/>
  <c r="L423" i="4"/>
  <c r="K423" i="4"/>
  <c r="L421" i="4"/>
  <c r="K421" i="4"/>
  <c r="H421" i="4"/>
  <c r="G421" i="4"/>
  <c r="H420" i="4"/>
  <c r="G420" i="4"/>
  <c r="L419" i="4"/>
  <c r="K419" i="4"/>
  <c r="H418" i="4"/>
  <c r="G418" i="4"/>
  <c r="L417" i="4"/>
  <c r="K417" i="4"/>
  <c r="J417" i="4"/>
  <c r="I417" i="4"/>
  <c r="H417" i="4"/>
  <c r="G417" i="4"/>
  <c r="H416" i="4"/>
  <c r="G416" i="4"/>
  <c r="K415" i="4"/>
  <c r="J415" i="4"/>
  <c r="I415" i="4"/>
  <c r="H415" i="4"/>
  <c r="G415" i="4"/>
  <c r="G414" i="4"/>
  <c r="K413" i="4"/>
  <c r="H412" i="4"/>
  <c r="G412" i="4"/>
  <c r="L411" i="4"/>
  <c r="K411" i="4"/>
  <c r="G411" i="4"/>
  <c r="G410" i="4"/>
  <c r="L409" i="4"/>
  <c r="K409" i="4"/>
  <c r="H409" i="4"/>
  <c r="G409" i="4"/>
  <c r="G408" i="4"/>
  <c r="L407" i="4"/>
  <c r="K407" i="4"/>
  <c r="H407" i="4"/>
  <c r="L405" i="4"/>
  <c r="K405" i="4"/>
  <c r="H405" i="4"/>
  <c r="G405" i="4"/>
  <c r="H404" i="4"/>
  <c r="G404" i="4"/>
  <c r="L403" i="4"/>
  <c r="K403" i="4"/>
  <c r="I403" i="4"/>
  <c r="H403" i="4"/>
  <c r="G403" i="4"/>
  <c r="H402" i="4"/>
  <c r="G402" i="4"/>
  <c r="L401" i="4"/>
  <c r="K401" i="4"/>
  <c r="H401" i="4"/>
  <c r="G401" i="4"/>
  <c r="J400" i="4"/>
  <c r="H400" i="4"/>
  <c r="G400" i="4"/>
  <c r="K399" i="4"/>
  <c r="H399" i="4"/>
  <c r="G399" i="4"/>
  <c r="H398" i="4"/>
  <c r="G398" i="4"/>
  <c r="L397" i="4"/>
  <c r="K397" i="4"/>
  <c r="H397" i="4"/>
  <c r="G397" i="4"/>
  <c r="K396" i="4"/>
  <c r="G396" i="4"/>
  <c r="L395" i="4"/>
  <c r="K395" i="4"/>
  <c r="K394" i="4"/>
  <c r="H394" i="4"/>
  <c r="G394" i="4"/>
  <c r="L393" i="4"/>
  <c r="K393" i="4"/>
  <c r="J393" i="4"/>
  <c r="I393" i="4"/>
  <c r="H393" i="4"/>
  <c r="G393" i="4"/>
  <c r="H392" i="4"/>
  <c r="G392" i="4"/>
  <c r="L391" i="4"/>
  <c r="K391" i="4"/>
  <c r="H390" i="4"/>
  <c r="G390" i="4"/>
  <c r="L389" i="4"/>
  <c r="K389" i="4"/>
  <c r="H389" i="4"/>
  <c r="G389" i="4"/>
  <c r="H388" i="4"/>
  <c r="G388" i="4"/>
  <c r="L387" i="4"/>
  <c r="K387" i="4"/>
  <c r="H387" i="4"/>
  <c r="H386" i="4"/>
  <c r="G386" i="4"/>
  <c r="L385" i="4"/>
  <c r="K385" i="4"/>
  <c r="J385" i="4"/>
  <c r="I385" i="4"/>
  <c r="H385" i="4"/>
  <c r="G385" i="4"/>
  <c r="H384" i="4"/>
  <c r="G384" i="4"/>
  <c r="L383" i="4"/>
  <c r="K383" i="4"/>
  <c r="H382" i="4"/>
  <c r="G382" i="4"/>
  <c r="L381" i="4"/>
  <c r="K381" i="4"/>
  <c r="H381" i="4"/>
  <c r="G381" i="4"/>
  <c r="L379" i="4"/>
  <c r="K379" i="4"/>
  <c r="H379" i="4"/>
  <c r="G379" i="4"/>
  <c r="K378" i="4"/>
  <c r="H378" i="4"/>
  <c r="L377" i="4"/>
  <c r="K377" i="4"/>
  <c r="H376" i="4"/>
  <c r="G376" i="4"/>
  <c r="L375" i="4"/>
  <c r="K375" i="4"/>
  <c r="J375" i="4"/>
  <c r="H375" i="4"/>
  <c r="G375" i="4"/>
  <c r="H374" i="4"/>
  <c r="G374" i="4"/>
  <c r="L373" i="4"/>
  <c r="K373" i="4"/>
  <c r="H373" i="4"/>
  <c r="L372" i="4"/>
  <c r="K372" i="4"/>
  <c r="H372" i="4"/>
  <c r="F371" i="4"/>
  <c r="E371" i="4"/>
  <c r="I552" i="4" s="1"/>
  <c r="D371" i="4"/>
  <c r="H561" i="4" s="1"/>
  <c r="C371" i="4"/>
  <c r="G471" i="4" s="1"/>
  <c r="K363" i="4"/>
  <c r="H363" i="4"/>
  <c r="H362" i="4"/>
  <c r="G362" i="4"/>
  <c r="L361" i="4"/>
  <c r="K361" i="4"/>
  <c r="H361" i="4"/>
  <c r="H360" i="4"/>
  <c r="G360" i="4"/>
  <c r="I359" i="4"/>
  <c r="H359" i="4"/>
  <c r="H358" i="4"/>
  <c r="G358" i="4"/>
  <c r="K357" i="4"/>
  <c r="I357" i="4"/>
  <c r="H357" i="4"/>
  <c r="G357" i="4"/>
  <c r="H356" i="4"/>
  <c r="G356" i="4"/>
  <c r="L355" i="4"/>
  <c r="H355" i="4"/>
  <c r="H354" i="4"/>
  <c r="G354" i="4"/>
  <c r="K353" i="4"/>
  <c r="I353" i="4"/>
  <c r="H353" i="4"/>
  <c r="H352" i="4"/>
  <c r="G352" i="4"/>
  <c r="I351" i="4"/>
  <c r="H351" i="4"/>
  <c r="H350" i="4"/>
  <c r="G350" i="4"/>
  <c r="K349" i="4"/>
  <c r="I349" i="4"/>
  <c r="H349" i="4"/>
  <c r="G349" i="4"/>
  <c r="L348" i="4"/>
  <c r="G348" i="4"/>
  <c r="H347" i="4"/>
  <c r="H346" i="4"/>
  <c r="G346" i="4"/>
  <c r="I345" i="4"/>
  <c r="H345" i="4"/>
  <c r="H344" i="4"/>
  <c r="G344" i="4"/>
  <c r="K343" i="4"/>
  <c r="H343" i="4"/>
  <c r="H342" i="4"/>
  <c r="G342" i="4"/>
  <c r="L341" i="4"/>
  <c r="K341" i="4"/>
  <c r="I341" i="4"/>
  <c r="H341" i="4"/>
  <c r="K340" i="4"/>
  <c r="H340" i="4"/>
  <c r="G340" i="4"/>
  <c r="L339" i="4"/>
  <c r="I339" i="4"/>
  <c r="H339" i="4"/>
  <c r="G338" i="4"/>
  <c r="J337" i="4"/>
  <c r="I337" i="4"/>
  <c r="H337" i="4"/>
  <c r="G336" i="4"/>
  <c r="I335" i="4"/>
  <c r="H335" i="4"/>
  <c r="I334" i="4"/>
  <c r="H334" i="4"/>
  <c r="G334" i="4"/>
  <c r="I333" i="4"/>
  <c r="H333" i="4"/>
  <c r="G333" i="4"/>
  <c r="H332" i="4"/>
  <c r="G332" i="4"/>
  <c r="L331" i="4"/>
  <c r="K331" i="4"/>
  <c r="I331" i="4"/>
  <c r="H331" i="4"/>
  <c r="G331" i="4"/>
  <c r="I330" i="4"/>
  <c r="H330" i="4"/>
  <c r="G330" i="4"/>
  <c r="L329" i="4"/>
  <c r="K329" i="4"/>
  <c r="H329" i="4"/>
  <c r="G329" i="4"/>
  <c r="I328" i="4"/>
  <c r="H328" i="4"/>
  <c r="G328" i="4"/>
  <c r="K327" i="4"/>
  <c r="K326" i="4"/>
  <c r="H326" i="4"/>
  <c r="G326" i="4"/>
  <c r="K325" i="4"/>
  <c r="H325" i="4"/>
  <c r="G325" i="4"/>
  <c r="G324" i="4"/>
  <c r="L323" i="4"/>
  <c r="K323" i="4"/>
  <c r="I323" i="4"/>
  <c r="H323" i="4"/>
  <c r="G323" i="4"/>
  <c r="H322" i="4"/>
  <c r="G322" i="4"/>
  <c r="K321" i="4"/>
  <c r="G320" i="4"/>
  <c r="K319" i="4"/>
  <c r="J319" i="4"/>
  <c r="I319" i="4"/>
  <c r="H319" i="4"/>
  <c r="G319" i="4"/>
  <c r="H318" i="4"/>
  <c r="K317" i="4"/>
  <c r="I317" i="4"/>
  <c r="H317" i="4"/>
  <c r="G317" i="4"/>
  <c r="H316" i="4"/>
  <c r="G316" i="4"/>
  <c r="K315" i="4"/>
  <c r="H315" i="4"/>
  <c r="G315" i="4"/>
  <c r="H314" i="4"/>
  <c r="G314" i="4"/>
  <c r="K313" i="4"/>
  <c r="J313" i="4"/>
  <c r="H313" i="4"/>
  <c r="G313" i="4"/>
  <c r="K311" i="4"/>
  <c r="H311" i="4"/>
  <c r="G311" i="4"/>
  <c r="G310" i="4"/>
  <c r="K309" i="4"/>
  <c r="H309" i="4"/>
  <c r="G309" i="4"/>
  <c r="H308" i="4"/>
  <c r="G308" i="4"/>
  <c r="K307" i="4"/>
  <c r="H307" i="4"/>
  <c r="H306" i="4"/>
  <c r="G306" i="4"/>
  <c r="K305" i="4"/>
  <c r="H305" i="4"/>
  <c r="G305" i="4"/>
  <c r="H304" i="4"/>
  <c r="G304" i="4"/>
  <c r="L303" i="4"/>
  <c r="K303" i="4"/>
  <c r="I303" i="4"/>
  <c r="H303" i="4"/>
  <c r="G303" i="4"/>
  <c r="H302" i="4"/>
  <c r="G302" i="4"/>
  <c r="K301" i="4"/>
  <c r="H301" i="4"/>
  <c r="G301" i="4"/>
  <c r="K300" i="4"/>
  <c r="H300" i="4"/>
  <c r="G300" i="4"/>
  <c r="K299" i="4"/>
  <c r="H299" i="4"/>
  <c r="H298" i="4"/>
  <c r="G298" i="4"/>
  <c r="K297" i="4"/>
  <c r="H297" i="4"/>
  <c r="G297" i="4"/>
  <c r="I296" i="4"/>
  <c r="H296" i="4"/>
  <c r="G296" i="4"/>
  <c r="K295" i="4"/>
  <c r="H295" i="4"/>
  <c r="G295" i="4"/>
  <c r="K293" i="4"/>
  <c r="H293" i="4"/>
  <c r="G293" i="4"/>
  <c r="G292" i="4"/>
  <c r="K291" i="4"/>
  <c r="I291" i="4"/>
  <c r="H291" i="4"/>
  <c r="G291" i="4"/>
  <c r="K290" i="4"/>
  <c r="J290" i="4"/>
  <c r="H290" i="4"/>
  <c r="G290" i="4"/>
  <c r="K289" i="4"/>
  <c r="I289" i="4"/>
  <c r="H289" i="4"/>
  <c r="G289" i="4"/>
  <c r="L288" i="4"/>
  <c r="H288" i="4"/>
  <c r="G288" i="4"/>
  <c r="K287" i="4"/>
  <c r="J287" i="4"/>
  <c r="I287" i="4"/>
  <c r="H287" i="4"/>
  <c r="G287" i="4"/>
  <c r="H286" i="4"/>
  <c r="G286" i="4"/>
  <c r="K285" i="4"/>
  <c r="J285" i="4"/>
  <c r="I285" i="4"/>
  <c r="H285" i="4"/>
  <c r="G285" i="4"/>
  <c r="I284" i="4"/>
  <c r="H284" i="4"/>
  <c r="G284" i="4"/>
  <c r="K283" i="4"/>
  <c r="I283" i="4"/>
  <c r="H283" i="4"/>
  <c r="G283" i="4"/>
  <c r="I282" i="4"/>
  <c r="H282" i="4"/>
  <c r="G282" i="4"/>
  <c r="K281" i="4"/>
  <c r="H281" i="4"/>
  <c r="G281" i="4"/>
  <c r="H280" i="4"/>
  <c r="G280" i="4"/>
  <c r="K279" i="4"/>
  <c r="H279" i="4"/>
  <c r="G279" i="4"/>
  <c r="H278" i="4"/>
  <c r="G278" i="4"/>
  <c r="K277" i="4"/>
  <c r="H277" i="4"/>
  <c r="G277" i="4"/>
  <c r="H276" i="4"/>
  <c r="G276" i="4"/>
  <c r="K275" i="4"/>
  <c r="H275" i="4"/>
  <c r="G275" i="4"/>
  <c r="H274" i="4"/>
  <c r="G274" i="4"/>
  <c r="K273" i="4"/>
  <c r="I273" i="4"/>
  <c r="H273" i="4"/>
  <c r="G273" i="4"/>
  <c r="H272" i="4"/>
  <c r="G272" i="4"/>
  <c r="K271" i="4"/>
  <c r="H271" i="4"/>
  <c r="G271" i="4"/>
  <c r="H270" i="4"/>
  <c r="G270" i="4"/>
  <c r="K269" i="4"/>
  <c r="I269" i="4"/>
  <c r="H269" i="4"/>
  <c r="G269" i="4"/>
  <c r="H268" i="4"/>
  <c r="G268" i="4"/>
  <c r="K267" i="4"/>
  <c r="H267" i="4"/>
  <c r="G267" i="4"/>
  <c r="K266" i="4"/>
  <c r="H266" i="4"/>
  <c r="G266" i="4"/>
  <c r="K265" i="4"/>
  <c r="H265" i="4"/>
  <c r="G265" i="4"/>
  <c r="H264" i="4"/>
  <c r="G264" i="4"/>
  <c r="L263" i="4"/>
  <c r="K263" i="4"/>
  <c r="H263" i="4"/>
  <c r="G263" i="4"/>
  <c r="H262" i="4"/>
  <c r="G262" i="4"/>
  <c r="K261" i="4"/>
  <c r="H261" i="4"/>
  <c r="G261" i="4"/>
  <c r="H260" i="4"/>
  <c r="G260" i="4"/>
  <c r="K259" i="4"/>
  <c r="J259" i="4"/>
  <c r="I259" i="4"/>
  <c r="H259" i="4"/>
  <c r="G259" i="4"/>
  <c r="H258" i="4"/>
  <c r="G258" i="4"/>
  <c r="L257" i="4"/>
  <c r="K257" i="4"/>
  <c r="H257" i="4"/>
  <c r="G257" i="4"/>
  <c r="H256" i="4"/>
  <c r="K255" i="4"/>
  <c r="H255" i="4"/>
  <c r="H254" i="4"/>
  <c r="G254" i="4"/>
  <c r="K253" i="4"/>
  <c r="I253" i="4"/>
  <c r="H253" i="4"/>
  <c r="G253" i="4"/>
  <c r="H252" i="4"/>
  <c r="G252" i="4"/>
  <c r="K251" i="4"/>
  <c r="I251" i="4"/>
  <c r="H251" i="4"/>
  <c r="G251" i="4"/>
  <c r="I250" i="4"/>
  <c r="H250" i="4"/>
  <c r="G250" i="4"/>
  <c r="K249" i="4"/>
  <c r="H249" i="4"/>
  <c r="H248" i="4"/>
  <c r="K247" i="4"/>
  <c r="I247" i="4"/>
  <c r="H247" i="4"/>
  <c r="G247" i="4"/>
  <c r="H246" i="4"/>
  <c r="G246" i="4"/>
  <c r="K245" i="4"/>
  <c r="H245" i="4"/>
  <c r="G245" i="4"/>
  <c r="H244" i="4"/>
  <c r="K243" i="4"/>
  <c r="H243" i="4"/>
  <c r="G243" i="4"/>
  <c r="H242" i="4"/>
  <c r="G242" i="4"/>
  <c r="K241" i="4"/>
  <c r="I241" i="4"/>
  <c r="H241" i="4"/>
  <c r="G241" i="4"/>
  <c r="K240" i="4"/>
  <c r="H240" i="4"/>
  <c r="G240" i="4"/>
  <c r="K239" i="4"/>
  <c r="I239" i="4"/>
  <c r="H239" i="4"/>
  <c r="G239" i="4"/>
  <c r="I238" i="4"/>
  <c r="H238" i="4"/>
  <c r="G238" i="4"/>
  <c r="K237" i="4"/>
  <c r="H237" i="4"/>
  <c r="G237" i="4"/>
  <c r="H236" i="4"/>
  <c r="G236" i="4"/>
  <c r="L235" i="4"/>
  <c r="K235" i="4"/>
  <c r="K234" i="4"/>
  <c r="H234" i="4"/>
  <c r="G234" i="4"/>
  <c r="K233" i="4"/>
  <c r="H233" i="4"/>
  <c r="G233" i="4"/>
  <c r="H232" i="4"/>
  <c r="G232" i="4"/>
  <c r="K231" i="4"/>
  <c r="G231" i="4"/>
  <c r="K229" i="4"/>
  <c r="H229" i="4"/>
  <c r="G229" i="4"/>
  <c r="H228" i="4"/>
  <c r="G228" i="4"/>
  <c r="K227" i="4"/>
  <c r="H227" i="4"/>
  <c r="G227" i="4"/>
  <c r="K226" i="4"/>
  <c r="H226" i="4"/>
  <c r="G226" i="4"/>
  <c r="K225" i="4"/>
  <c r="G225" i="4"/>
  <c r="H224" i="4"/>
  <c r="G224" i="4"/>
  <c r="L223" i="4"/>
  <c r="K223" i="4"/>
  <c r="G223" i="4"/>
  <c r="H222" i="4"/>
  <c r="G222" i="4"/>
  <c r="K221" i="4"/>
  <c r="G221" i="4"/>
  <c r="K220" i="4"/>
  <c r="H220" i="4"/>
  <c r="K219" i="4"/>
  <c r="H219" i="4"/>
  <c r="G219" i="4"/>
  <c r="H218" i="4"/>
  <c r="G218" i="4"/>
  <c r="K217" i="4"/>
  <c r="I217" i="4"/>
  <c r="H217" i="4"/>
  <c r="G217" i="4"/>
  <c r="H216" i="4"/>
  <c r="G216" i="4"/>
  <c r="K215" i="4"/>
  <c r="H215" i="4"/>
  <c r="G215" i="4"/>
  <c r="H214" i="4"/>
  <c r="G214" i="4"/>
  <c r="K213" i="4"/>
  <c r="H213" i="4"/>
  <c r="G213" i="4"/>
  <c r="H212" i="4"/>
  <c r="G212" i="4"/>
  <c r="K211" i="4"/>
  <c r="H211" i="4"/>
  <c r="G211" i="4"/>
  <c r="H210" i="4"/>
  <c r="G210" i="4"/>
  <c r="K209" i="4"/>
  <c r="H209" i="4"/>
  <c r="G209" i="4"/>
  <c r="H208" i="4"/>
  <c r="G208" i="4"/>
  <c r="K207" i="4"/>
  <c r="H207" i="4"/>
  <c r="G207" i="4"/>
  <c r="K206" i="4"/>
  <c r="H206" i="4"/>
  <c r="G206" i="4"/>
  <c r="K205" i="4"/>
  <c r="H205" i="4"/>
  <c r="G205" i="4"/>
  <c r="H204" i="4"/>
  <c r="G204" i="4"/>
  <c r="K203" i="4"/>
  <c r="H203" i="4"/>
  <c r="K202" i="4"/>
  <c r="H202" i="4"/>
  <c r="L201" i="4"/>
  <c r="K201" i="4"/>
  <c r="H201" i="4"/>
  <c r="G201" i="4"/>
  <c r="H200" i="4"/>
  <c r="G200" i="4"/>
  <c r="K199" i="4"/>
  <c r="I199" i="4"/>
  <c r="H199" i="4"/>
  <c r="G199" i="4"/>
  <c r="K198" i="4"/>
  <c r="H198" i="4"/>
  <c r="K197" i="4"/>
  <c r="H196" i="4"/>
  <c r="G196" i="4"/>
  <c r="L195" i="4"/>
  <c r="K195" i="4"/>
  <c r="K194" i="4"/>
  <c r="H194" i="4"/>
  <c r="G194" i="4"/>
  <c r="K193" i="4"/>
  <c r="H193" i="4"/>
  <c r="L192" i="4"/>
  <c r="H192" i="4"/>
  <c r="K191" i="4"/>
  <c r="H191" i="4"/>
  <c r="G191" i="4"/>
  <c r="L190" i="4"/>
  <c r="H190" i="4"/>
  <c r="G190" i="4"/>
  <c r="D188" i="4"/>
  <c r="H348" i="4" s="1"/>
  <c r="C188" i="4"/>
  <c r="G347" i="4" s="1"/>
  <c r="H180" i="4"/>
  <c r="G180" i="4"/>
  <c r="I179" i="4"/>
  <c r="H179" i="4"/>
  <c r="G179" i="4"/>
  <c r="H178" i="4"/>
  <c r="G178" i="4"/>
  <c r="H176" i="4"/>
  <c r="G176" i="4"/>
  <c r="I175" i="4"/>
  <c r="H175" i="4"/>
  <c r="H174" i="4"/>
  <c r="G174" i="4"/>
  <c r="L173" i="4"/>
  <c r="H173" i="4"/>
  <c r="G173" i="4"/>
  <c r="H172" i="4"/>
  <c r="G172" i="4"/>
  <c r="L171" i="4"/>
  <c r="K171" i="4"/>
  <c r="I171" i="4"/>
  <c r="H171" i="4"/>
  <c r="H170" i="4"/>
  <c r="G170" i="4"/>
  <c r="H169" i="4"/>
  <c r="H168" i="4"/>
  <c r="K167" i="4"/>
  <c r="H167" i="4"/>
  <c r="H166" i="4"/>
  <c r="G166" i="4"/>
  <c r="L165" i="4"/>
  <c r="K165" i="4"/>
  <c r="H165" i="4"/>
  <c r="H164" i="4"/>
  <c r="G164" i="4"/>
  <c r="J163" i="4"/>
  <c r="I163" i="4"/>
  <c r="H163" i="4"/>
  <c r="H162" i="4"/>
  <c r="G162" i="4"/>
  <c r="L161" i="4"/>
  <c r="H161" i="4"/>
  <c r="H160" i="4"/>
  <c r="G160" i="4"/>
  <c r="H159" i="4"/>
  <c r="G159" i="4"/>
  <c r="G158" i="4"/>
  <c r="L157" i="4"/>
  <c r="J157" i="4"/>
  <c r="I157" i="4"/>
  <c r="H157" i="4"/>
  <c r="H156" i="4"/>
  <c r="L155" i="4"/>
  <c r="H155" i="4"/>
  <c r="H154" i="4"/>
  <c r="G154" i="4"/>
  <c r="I153" i="4"/>
  <c r="H153" i="4"/>
  <c r="H152" i="4"/>
  <c r="G152" i="4"/>
  <c r="L151" i="4"/>
  <c r="K151" i="4"/>
  <c r="I151" i="4"/>
  <c r="H151" i="4"/>
  <c r="H150" i="4"/>
  <c r="G150" i="4"/>
  <c r="L149" i="4"/>
  <c r="H148" i="4"/>
  <c r="H146" i="4"/>
  <c r="G146" i="4"/>
  <c r="K145" i="4"/>
  <c r="H145" i="4"/>
  <c r="L143" i="4"/>
  <c r="H143" i="4"/>
  <c r="G143" i="4"/>
  <c r="H142" i="4"/>
  <c r="G142" i="4"/>
  <c r="H141" i="4"/>
  <c r="G141" i="4"/>
  <c r="H140" i="4"/>
  <c r="G140" i="4"/>
  <c r="L139" i="4"/>
  <c r="K139" i="4"/>
  <c r="H139" i="4"/>
  <c r="H138" i="4"/>
  <c r="G138" i="4"/>
  <c r="L137" i="4"/>
  <c r="H136" i="4"/>
  <c r="H134" i="4"/>
  <c r="G134" i="4"/>
  <c r="G132" i="4"/>
  <c r="I131" i="4"/>
  <c r="H131" i="4"/>
  <c r="H130" i="4"/>
  <c r="G129" i="4"/>
  <c r="H128" i="4"/>
  <c r="G128" i="4"/>
  <c r="G127" i="4"/>
  <c r="K125" i="4"/>
  <c r="H125" i="4"/>
  <c r="H124" i="4"/>
  <c r="G124" i="4"/>
  <c r="L123" i="4"/>
  <c r="K123" i="4"/>
  <c r="H122" i="4"/>
  <c r="G122" i="4"/>
  <c r="H121" i="4"/>
  <c r="G121" i="4"/>
  <c r="H120" i="4"/>
  <c r="G120" i="4"/>
  <c r="L119" i="4"/>
  <c r="J119" i="4"/>
  <c r="I119" i="4"/>
  <c r="H119" i="4"/>
  <c r="H118" i="4"/>
  <c r="G118" i="4"/>
  <c r="K117" i="4"/>
  <c r="I117" i="4"/>
  <c r="H116" i="4"/>
  <c r="K115" i="4"/>
  <c r="K114" i="4"/>
  <c r="L113" i="4"/>
  <c r="K113" i="4"/>
  <c r="I113" i="4"/>
  <c r="H113" i="4"/>
  <c r="H112" i="4"/>
  <c r="G112" i="4"/>
  <c r="L111" i="4"/>
  <c r="I110" i="4"/>
  <c r="H110" i="4"/>
  <c r="G110" i="4"/>
  <c r="L109" i="4"/>
  <c r="H109" i="4"/>
  <c r="H108" i="4"/>
  <c r="G108" i="4"/>
  <c r="L107" i="4"/>
  <c r="H107" i="4"/>
  <c r="G106" i="4"/>
  <c r="H105" i="4"/>
  <c r="G104" i="4"/>
  <c r="K103" i="4"/>
  <c r="H102" i="4"/>
  <c r="G102" i="4"/>
  <c r="K101" i="4"/>
  <c r="H101" i="4"/>
  <c r="G100" i="4"/>
  <c r="L99" i="4"/>
  <c r="H98" i="4"/>
  <c r="G98" i="4"/>
  <c r="L97" i="4"/>
  <c r="H97" i="4"/>
  <c r="H96" i="4"/>
  <c r="G96" i="4"/>
  <c r="L95" i="4"/>
  <c r="J95" i="4"/>
  <c r="I95" i="4"/>
  <c r="H95" i="4"/>
  <c r="H94" i="4"/>
  <c r="G94" i="4"/>
  <c r="L93" i="4"/>
  <c r="H92" i="4"/>
  <c r="G92" i="4"/>
  <c r="L91" i="4"/>
  <c r="H91" i="4"/>
  <c r="H90" i="4"/>
  <c r="G90" i="4"/>
  <c r="L89" i="4"/>
  <c r="H89" i="4"/>
  <c r="L87" i="4"/>
  <c r="L85" i="4"/>
  <c r="G84" i="4"/>
  <c r="L83" i="4"/>
  <c r="K83" i="4"/>
  <c r="H83" i="4"/>
  <c r="G83" i="4"/>
  <c r="K82" i="4"/>
  <c r="F81" i="4"/>
  <c r="E81" i="4"/>
  <c r="I107" i="4" s="1"/>
  <c r="C81" i="4"/>
  <c r="G156" i="4" s="1"/>
  <c r="L73" i="4"/>
  <c r="I73" i="4"/>
  <c r="H73" i="4"/>
  <c r="G73" i="4"/>
  <c r="H72" i="4"/>
  <c r="G72" i="4"/>
  <c r="L71" i="4"/>
  <c r="H71" i="4"/>
  <c r="G71" i="4"/>
  <c r="H70" i="4"/>
  <c r="G70" i="4"/>
  <c r="I69" i="4"/>
  <c r="H69" i="4"/>
  <c r="H68" i="4"/>
  <c r="G68" i="4"/>
  <c r="K67" i="4"/>
  <c r="H67" i="4"/>
  <c r="H66" i="4"/>
  <c r="G66" i="4"/>
  <c r="I65" i="4"/>
  <c r="H65" i="4"/>
  <c r="G65" i="4"/>
  <c r="H64" i="4"/>
  <c r="G64" i="4"/>
  <c r="J63" i="4"/>
  <c r="I63" i="4"/>
  <c r="H63" i="4"/>
  <c r="H62" i="4"/>
  <c r="G62" i="4"/>
  <c r="K61" i="4"/>
  <c r="I61" i="4"/>
  <c r="H61" i="4"/>
  <c r="G61" i="4"/>
  <c r="H60" i="4"/>
  <c r="G60" i="4"/>
  <c r="I59" i="4"/>
  <c r="H59" i="4"/>
  <c r="H58" i="4"/>
  <c r="G58" i="4"/>
  <c r="H57" i="4"/>
  <c r="G57" i="4"/>
  <c r="I56" i="4"/>
  <c r="H56" i="4"/>
  <c r="G56" i="4"/>
  <c r="H55" i="4"/>
  <c r="K54" i="4"/>
  <c r="J54" i="4"/>
  <c r="H54" i="4"/>
  <c r="G54" i="4"/>
  <c r="K53" i="4"/>
  <c r="L52" i="4"/>
  <c r="H52" i="4"/>
  <c r="G52" i="4"/>
  <c r="L51" i="4"/>
  <c r="I51" i="4"/>
  <c r="H51" i="4"/>
  <c r="K50" i="4"/>
  <c r="H50" i="4"/>
  <c r="G50" i="4"/>
  <c r="I49" i="4"/>
  <c r="H49" i="4"/>
  <c r="H48" i="4"/>
  <c r="G48" i="4"/>
  <c r="K47" i="4"/>
  <c r="H47" i="4"/>
  <c r="H46" i="4"/>
  <c r="G46" i="4"/>
  <c r="L45" i="4"/>
  <c r="I45" i="4"/>
  <c r="H45" i="4"/>
  <c r="H44" i="4"/>
  <c r="G44" i="4"/>
  <c r="L43" i="4"/>
  <c r="I43" i="4"/>
  <c r="H43" i="4"/>
  <c r="H42" i="4"/>
  <c r="G42" i="4"/>
  <c r="L41" i="4"/>
  <c r="K41" i="4"/>
  <c r="H41" i="4"/>
  <c r="H40" i="4"/>
  <c r="G40" i="4"/>
  <c r="L39" i="4"/>
  <c r="H39" i="4"/>
  <c r="H38" i="4"/>
  <c r="G38" i="4"/>
  <c r="I37" i="4"/>
  <c r="H37" i="4"/>
  <c r="K36" i="4"/>
  <c r="H36" i="4"/>
  <c r="G36" i="4"/>
  <c r="L35" i="4"/>
  <c r="H35" i="4"/>
  <c r="H34" i="4"/>
  <c r="G34" i="4"/>
  <c r="H32" i="4"/>
  <c r="G32" i="4"/>
  <c r="K31" i="4"/>
  <c r="H31" i="4"/>
  <c r="H30" i="4"/>
  <c r="L29" i="4"/>
  <c r="H29" i="4"/>
  <c r="H28" i="4"/>
  <c r="G28" i="4"/>
  <c r="L27" i="4"/>
  <c r="H27" i="4"/>
  <c r="H26" i="4"/>
  <c r="G26" i="4"/>
  <c r="K25" i="4"/>
  <c r="I25" i="4"/>
  <c r="H25" i="4"/>
  <c r="G25" i="4"/>
  <c r="H24" i="4"/>
  <c r="G24" i="4"/>
  <c r="H23" i="4"/>
  <c r="G23" i="4"/>
  <c r="D22" i="4"/>
  <c r="H53" i="4" s="1"/>
  <c r="C22" i="4"/>
  <c r="L640" i="3"/>
  <c r="K638" i="3"/>
  <c r="L637" i="3"/>
  <c r="G637" i="3"/>
  <c r="I635" i="3"/>
  <c r="G635" i="3"/>
  <c r="L632" i="3"/>
  <c r="K632" i="3"/>
  <c r="K631" i="3"/>
  <c r="L628" i="3"/>
  <c r="I626" i="3"/>
  <c r="G625" i="3"/>
  <c r="K624" i="3"/>
  <c r="I624" i="3"/>
  <c r="H624" i="3"/>
  <c r="K623" i="3"/>
  <c r="L622" i="3"/>
  <c r="L620" i="3"/>
  <c r="K619" i="3"/>
  <c r="L618" i="3"/>
  <c r="I618" i="3"/>
  <c r="H618" i="3"/>
  <c r="K617" i="3"/>
  <c r="L616" i="3"/>
  <c r="L614" i="3"/>
  <c r="K614" i="3"/>
  <c r="G604" i="3"/>
  <c r="I603" i="3"/>
  <c r="G602" i="3"/>
  <c r="L601" i="3"/>
  <c r="I601" i="3"/>
  <c r="H601" i="3"/>
  <c r="G600" i="3"/>
  <c r="K599" i="3"/>
  <c r="I599" i="3"/>
  <c r="H599" i="3"/>
  <c r="G598" i="3"/>
  <c r="L597" i="3"/>
  <c r="K597" i="3"/>
  <c r="L595" i="3"/>
  <c r="I593" i="3"/>
  <c r="G593" i="3"/>
  <c r="G592" i="3"/>
  <c r="K591" i="3"/>
  <c r="K589" i="3"/>
  <c r="I587" i="3"/>
  <c r="H587" i="3"/>
  <c r="G586" i="3"/>
  <c r="K585" i="3"/>
  <c r="G584" i="3"/>
  <c r="H582" i="3"/>
  <c r="G582" i="3"/>
  <c r="I581" i="3"/>
  <c r="L579" i="3"/>
  <c r="H579" i="3"/>
  <c r="G579" i="3"/>
  <c r="G578" i="3"/>
  <c r="K576" i="3"/>
  <c r="G576" i="3"/>
  <c r="G574" i="3"/>
  <c r="K573" i="3"/>
  <c r="G572" i="3"/>
  <c r="H571" i="3"/>
  <c r="G570" i="3"/>
  <c r="J569" i="3"/>
  <c r="I569" i="3"/>
  <c r="G569" i="3"/>
  <c r="L567" i="3"/>
  <c r="K567" i="3"/>
  <c r="G566" i="3"/>
  <c r="L565" i="3"/>
  <c r="L563" i="3"/>
  <c r="G562" i="3"/>
  <c r="G560" i="3"/>
  <c r="G558" i="3"/>
  <c r="L557" i="3"/>
  <c r="G556" i="3"/>
  <c r="K555" i="3"/>
  <c r="H555" i="3"/>
  <c r="G555" i="3"/>
  <c r="G554" i="3"/>
  <c r="L553" i="3"/>
  <c r="K553" i="3"/>
  <c r="G552" i="3"/>
  <c r="I551" i="3"/>
  <c r="K549" i="3"/>
  <c r="G548" i="3"/>
  <c r="I547" i="3"/>
  <c r="H547" i="3"/>
  <c r="L545" i="3"/>
  <c r="K543" i="3"/>
  <c r="G542" i="3"/>
  <c r="L537" i="3"/>
  <c r="K537" i="3"/>
  <c r="G534" i="3"/>
  <c r="H532" i="3"/>
  <c r="G532" i="3"/>
  <c r="I531" i="3"/>
  <c r="H531" i="3"/>
  <c r="I529" i="3"/>
  <c r="H529" i="3"/>
  <c r="G529" i="3"/>
  <c r="L527" i="3"/>
  <c r="I527" i="3"/>
  <c r="K525" i="3"/>
  <c r="G524" i="3"/>
  <c r="G522" i="3"/>
  <c r="K521" i="3"/>
  <c r="H521" i="3"/>
  <c r="G520" i="3"/>
  <c r="H519" i="3"/>
  <c r="K517" i="3"/>
  <c r="G516" i="3"/>
  <c r="K515" i="3"/>
  <c r="I515" i="3"/>
  <c r="L513" i="3"/>
  <c r="K513" i="3"/>
  <c r="L511" i="3"/>
  <c r="G508" i="3"/>
  <c r="K507" i="3"/>
  <c r="G506" i="3"/>
  <c r="L505" i="3"/>
  <c r="I505" i="3"/>
  <c r="H505" i="3"/>
  <c r="K503" i="3"/>
  <c r="I503" i="3"/>
  <c r="H503" i="3"/>
  <c r="G502" i="3"/>
  <c r="K501" i="3"/>
  <c r="H501" i="3"/>
  <c r="G500" i="3"/>
  <c r="L499" i="3"/>
  <c r="K499" i="3"/>
  <c r="G498" i="3"/>
  <c r="L497" i="3"/>
  <c r="K497" i="3"/>
  <c r="I495" i="3"/>
  <c r="G495" i="3"/>
  <c r="G492" i="3"/>
  <c r="L491" i="3"/>
  <c r="K491" i="3"/>
  <c r="G490" i="3"/>
  <c r="L489" i="3"/>
  <c r="G488" i="3"/>
  <c r="L487" i="3"/>
  <c r="L485" i="3"/>
  <c r="G483" i="3"/>
  <c r="G482" i="3"/>
  <c r="H480" i="3"/>
  <c r="G480" i="3"/>
  <c r="H479" i="3"/>
  <c r="G479" i="3"/>
  <c r="I477" i="3"/>
  <c r="H477" i="3"/>
  <c r="G476" i="3"/>
  <c r="I475" i="3"/>
  <c r="H475" i="3"/>
  <c r="G474" i="3"/>
  <c r="L473" i="3"/>
  <c r="G472" i="3"/>
  <c r="L469" i="3"/>
  <c r="G469" i="3"/>
  <c r="G468" i="3"/>
  <c r="L467" i="3"/>
  <c r="I467" i="3"/>
  <c r="G466" i="3"/>
  <c r="H465" i="3"/>
  <c r="I463" i="3"/>
  <c r="H463" i="3"/>
  <c r="H462" i="3"/>
  <c r="K461" i="3"/>
  <c r="L459" i="3"/>
  <c r="K459" i="3"/>
  <c r="G459" i="3"/>
  <c r="H458" i="3"/>
  <c r="G458" i="3"/>
  <c r="L457" i="3"/>
  <c r="K457" i="3"/>
  <c r="G457" i="3"/>
  <c r="H456" i="3"/>
  <c r="G456" i="3"/>
  <c r="L455" i="3"/>
  <c r="K455" i="3"/>
  <c r="H455" i="3"/>
  <c r="H454" i="3"/>
  <c r="K453" i="3"/>
  <c r="I453" i="3"/>
  <c r="H453" i="3"/>
  <c r="G453" i="3"/>
  <c r="K451" i="3"/>
  <c r="L449" i="3"/>
  <c r="K449" i="3"/>
  <c r="H449" i="3"/>
  <c r="L447" i="3"/>
  <c r="K447" i="3"/>
  <c r="J447" i="3"/>
  <c r="I447" i="3"/>
  <c r="G447" i="3"/>
  <c r="K445" i="3"/>
  <c r="I445" i="3"/>
  <c r="H444" i="3"/>
  <c r="G444" i="3"/>
  <c r="L443" i="3"/>
  <c r="K443" i="3"/>
  <c r="K441" i="3"/>
  <c r="G441" i="3"/>
  <c r="H440" i="3"/>
  <c r="G440" i="3"/>
  <c r="L439" i="3"/>
  <c r="K439" i="3"/>
  <c r="I439" i="3"/>
  <c r="H439" i="3"/>
  <c r="G439" i="3"/>
  <c r="L437" i="3"/>
  <c r="K437" i="3"/>
  <c r="K435" i="3"/>
  <c r="K433" i="3"/>
  <c r="K431" i="3"/>
  <c r="H431" i="3"/>
  <c r="G431" i="3"/>
  <c r="L429" i="3"/>
  <c r="K429" i="3"/>
  <c r="H429" i="3"/>
  <c r="G429" i="3"/>
  <c r="K427" i="3"/>
  <c r="H427" i="3"/>
  <c r="K425" i="3"/>
  <c r="I425" i="3"/>
  <c r="H425" i="3"/>
  <c r="K423" i="3"/>
  <c r="L421" i="3"/>
  <c r="K421" i="3"/>
  <c r="H421" i="3"/>
  <c r="G421" i="3"/>
  <c r="H420" i="3"/>
  <c r="G420" i="3"/>
  <c r="L419" i="3"/>
  <c r="K419" i="3"/>
  <c r="H418" i="3"/>
  <c r="G418" i="3"/>
  <c r="L417" i="3"/>
  <c r="K417" i="3"/>
  <c r="J417" i="3"/>
  <c r="I417" i="3"/>
  <c r="H417" i="3"/>
  <c r="G417" i="3"/>
  <c r="K416" i="3"/>
  <c r="G416" i="3"/>
  <c r="L415" i="3"/>
  <c r="K415" i="3"/>
  <c r="I415" i="3"/>
  <c r="H415" i="3"/>
  <c r="G415" i="3"/>
  <c r="K414" i="3"/>
  <c r="H414" i="3"/>
  <c r="G414" i="3"/>
  <c r="L413" i="3"/>
  <c r="K413" i="3"/>
  <c r="L411" i="3"/>
  <c r="K411" i="3"/>
  <c r="G411" i="3"/>
  <c r="L409" i="3"/>
  <c r="K409" i="3"/>
  <c r="K408" i="3"/>
  <c r="K407" i="3"/>
  <c r="K405" i="3"/>
  <c r="K404" i="3"/>
  <c r="G404" i="3"/>
  <c r="K403" i="3"/>
  <c r="I403" i="3"/>
  <c r="G403" i="3"/>
  <c r="L401" i="3"/>
  <c r="K401" i="3"/>
  <c r="K400" i="3"/>
  <c r="K399" i="3"/>
  <c r="H399" i="3"/>
  <c r="G399" i="3"/>
  <c r="K398" i="3"/>
  <c r="G398" i="3"/>
  <c r="L397" i="3"/>
  <c r="K397" i="3"/>
  <c r="H397" i="3"/>
  <c r="L395" i="3"/>
  <c r="K395" i="3"/>
  <c r="K394" i="3"/>
  <c r="K393" i="3"/>
  <c r="I393" i="3"/>
  <c r="G393" i="3"/>
  <c r="K392" i="3"/>
  <c r="L391" i="3"/>
  <c r="K391" i="3"/>
  <c r="H390" i="3"/>
  <c r="G390" i="3"/>
  <c r="L389" i="3"/>
  <c r="K389" i="3"/>
  <c r="K388" i="3"/>
  <c r="K387" i="3"/>
  <c r="K385" i="3"/>
  <c r="I385" i="3"/>
  <c r="H385" i="3"/>
  <c r="G385" i="3"/>
  <c r="L383" i="3"/>
  <c r="K383" i="3"/>
  <c r="H382" i="3"/>
  <c r="G382" i="3"/>
  <c r="K381" i="3"/>
  <c r="L379" i="3"/>
  <c r="K379" i="3"/>
  <c r="K377" i="3"/>
  <c r="K376" i="3"/>
  <c r="H376" i="3"/>
  <c r="K375" i="3"/>
  <c r="H375" i="3"/>
  <c r="G375" i="3"/>
  <c r="K373" i="3"/>
  <c r="L372" i="3"/>
  <c r="K372" i="3"/>
  <c r="D371" i="3"/>
  <c r="C371" i="3"/>
  <c r="G597" i="3" s="1"/>
  <c r="G363" i="3"/>
  <c r="G362" i="3"/>
  <c r="K361" i="3"/>
  <c r="G360" i="3"/>
  <c r="I359" i="3"/>
  <c r="H359" i="3"/>
  <c r="G358" i="3"/>
  <c r="I357" i="3"/>
  <c r="G357" i="3"/>
  <c r="K355" i="3"/>
  <c r="K353" i="3"/>
  <c r="I353" i="3"/>
  <c r="K351" i="3"/>
  <c r="H351" i="3"/>
  <c r="G350" i="3"/>
  <c r="I349" i="3"/>
  <c r="I345" i="3"/>
  <c r="H345" i="3"/>
  <c r="G344" i="3"/>
  <c r="K341" i="3"/>
  <c r="I341" i="3"/>
  <c r="I339" i="3"/>
  <c r="G339" i="3"/>
  <c r="K337" i="3"/>
  <c r="I337" i="3"/>
  <c r="H337" i="3"/>
  <c r="G337" i="3"/>
  <c r="I335" i="3"/>
  <c r="H335" i="3"/>
  <c r="I333" i="3"/>
  <c r="G333" i="3"/>
  <c r="G332" i="3"/>
  <c r="J331" i="3"/>
  <c r="I331" i="3"/>
  <c r="G331" i="3"/>
  <c r="G330" i="3"/>
  <c r="G329" i="3"/>
  <c r="G328" i="3"/>
  <c r="G326" i="3"/>
  <c r="L325" i="3"/>
  <c r="I323" i="3"/>
  <c r="G323" i="3"/>
  <c r="K319" i="3"/>
  <c r="I319" i="3"/>
  <c r="K317" i="3"/>
  <c r="I317" i="3"/>
  <c r="G317" i="3"/>
  <c r="G313" i="3"/>
  <c r="K309" i="3"/>
  <c r="K305" i="3"/>
  <c r="J303" i="3"/>
  <c r="I303" i="3"/>
  <c r="G302" i="3"/>
  <c r="L301" i="3"/>
  <c r="G301" i="3"/>
  <c r="G298" i="3"/>
  <c r="G296" i="3"/>
  <c r="K295" i="3"/>
  <c r="K291" i="3"/>
  <c r="I291" i="3"/>
  <c r="G291" i="3"/>
  <c r="G290" i="3"/>
  <c r="K289" i="3"/>
  <c r="I289" i="3"/>
  <c r="G289" i="3"/>
  <c r="H287" i="3"/>
  <c r="G287" i="3"/>
  <c r="G285" i="3"/>
  <c r="I283" i="3"/>
  <c r="H283" i="3"/>
  <c r="G282" i="3"/>
  <c r="K281" i="3"/>
  <c r="H280" i="3"/>
  <c r="G280" i="3"/>
  <c r="H278" i="3"/>
  <c r="G278" i="3"/>
  <c r="H274" i="3"/>
  <c r="G274" i="3"/>
  <c r="I273" i="3"/>
  <c r="H273" i="3"/>
  <c r="G272" i="3"/>
  <c r="K271" i="3"/>
  <c r="I271" i="3"/>
  <c r="H269" i="3"/>
  <c r="G269" i="3"/>
  <c r="G268" i="3"/>
  <c r="K267" i="3"/>
  <c r="G266" i="3"/>
  <c r="K265" i="3"/>
  <c r="K263" i="3"/>
  <c r="G262" i="3"/>
  <c r="G260" i="3"/>
  <c r="L259" i="3"/>
  <c r="K259" i="3"/>
  <c r="I259" i="3"/>
  <c r="H259" i="3"/>
  <c r="G259" i="3"/>
  <c r="G254" i="3"/>
  <c r="K253" i="3"/>
  <c r="I253" i="3"/>
  <c r="H253" i="3"/>
  <c r="G253" i="3"/>
  <c r="K251" i="3"/>
  <c r="G251" i="3"/>
  <c r="G250" i="3"/>
  <c r="L249" i="3"/>
  <c r="K249" i="3"/>
  <c r="K247" i="3"/>
  <c r="J247" i="3"/>
  <c r="I247" i="3"/>
  <c r="H247" i="3"/>
  <c r="G247" i="3"/>
  <c r="G246" i="3"/>
  <c r="K243" i="3"/>
  <c r="K241" i="3"/>
  <c r="I241" i="3"/>
  <c r="H241" i="3"/>
  <c r="G241" i="3"/>
  <c r="K239" i="3"/>
  <c r="I239" i="3"/>
  <c r="G238" i="3"/>
  <c r="G237" i="3"/>
  <c r="H236" i="3"/>
  <c r="G236" i="3"/>
  <c r="L235" i="3"/>
  <c r="K235" i="3"/>
  <c r="G234" i="3"/>
  <c r="L233" i="3"/>
  <c r="G232" i="3"/>
  <c r="K231" i="3"/>
  <c r="K229" i="3"/>
  <c r="G228" i="3"/>
  <c r="K227" i="3"/>
  <c r="G224" i="3"/>
  <c r="K223" i="3"/>
  <c r="L221" i="3"/>
  <c r="L217" i="3"/>
  <c r="J217" i="3"/>
  <c r="I217" i="3"/>
  <c r="H217" i="3"/>
  <c r="L215" i="3"/>
  <c r="G214" i="3"/>
  <c r="L213" i="3"/>
  <c r="G212" i="3"/>
  <c r="K211" i="3"/>
  <c r="K209" i="3"/>
  <c r="L207" i="3"/>
  <c r="K207" i="3"/>
  <c r="H207" i="3"/>
  <c r="G206" i="3"/>
  <c r="K205" i="3"/>
  <c r="L203" i="3"/>
  <c r="K203" i="3"/>
  <c r="L201" i="3"/>
  <c r="K201" i="3"/>
  <c r="K199" i="3"/>
  <c r="J199" i="3"/>
  <c r="I199" i="3"/>
  <c r="G199" i="3"/>
  <c r="L197" i="3"/>
  <c r="K197" i="3"/>
  <c r="L195" i="3"/>
  <c r="K195" i="3"/>
  <c r="K193" i="3"/>
  <c r="L191" i="3"/>
  <c r="K191" i="3"/>
  <c r="K179" i="3"/>
  <c r="I179" i="3"/>
  <c r="G176" i="3"/>
  <c r="I175" i="3"/>
  <c r="G175" i="3"/>
  <c r="G174" i="3"/>
  <c r="H173" i="3"/>
  <c r="G173" i="3"/>
  <c r="G172" i="3"/>
  <c r="H171" i="3"/>
  <c r="G170" i="3"/>
  <c r="K167" i="3"/>
  <c r="G164" i="3"/>
  <c r="K163" i="3"/>
  <c r="H163" i="3"/>
  <c r="G163" i="3"/>
  <c r="G160" i="3"/>
  <c r="K159" i="3"/>
  <c r="I157" i="3"/>
  <c r="L153" i="3"/>
  <c r="G153" i="3"/>
  <c r="I151" i="3"/>
  <c r="G151" i="3"/>
  <c r="L149" i="3"/>
  <c r="G148" i="3"/>
  <c r="L147" i="3"/>
  <c r="K145" i="3"/>
  <c r="H143" i="3"/>
  <c r="G140" i="3"/>
  <c r="L139" i="3"/>
  <c r="K139" i="3"/>
  <c r="G138" i="3"/>
  <c r="K137" i="3"/>
  <c r="K133" i="3"/>
  <c r="H133" i="3"/>
  <c r="I131" i="3"/>
  <c r="G130" i="3"/>
  <c r="L129" i="3"/>
  <c r="K127" i="3"/>
  <c r="K125" i="3"/>
  <c r="I119" i="3"/>
  <c r="H119" i="3"/>
  <c r="K117" i="3"/>
  <c r="I117" i="3"/>
  <c r="H117" i="3"/>
  <c r="G117" i="3"/>
  <c r="G114" i="3"/>
  <c r="G113" i="3"/>
  <c r="G110" i="3"/>
  <c r="G108" i="3"/>
  <c r="G102" i="3"/>
  <c r="K101" i="3"/>
  <c r="K97" i="3"/>
  <c r="G96" i="3"/>
  <c r="K95" i="3"/>
  <c r="I95" i="3"/>
  <c r="H95" i="3"/>
  <c r="G95" i="3"/>
  <c r="G94" i="3"/>
  <c r="L93" i="3"/>
  <c r="H89" i="3"/>
  <c r="L83" i="3"/>
  <c r="K83" i="3"/>
  <c r="K82" i="3"/>
  <c r="I73" i="3"/>
  <c r="G71" i="3"/>
  <c r="H69" i="3"/>
  <c r="K67" i="3"/>
  <c r="G66" i="3"/>
  <c r="K63" i="3"/>
  <c r="H63" i="3"/>
  <c r="G63" i="3"/>
  <c r="K61" i="3"/>
  <c r="H61" i="3"/>
  <c r="G61" i="3"/>
  <c r="G60" i="3"/>
  <c r="K59" i="3"/>
  <c r="H59" i="3"/>
  <c r="G59" i="3"/>
  <c r="G58" i="3"/>
  <c r="H57" i="3"/>
  <c r="G56" i="3"/>
  <c r="G55" i="3"/>
  <c r="K53" i="3"/>
  <c r="G52" i="3"/>
  <c r="K51" i="3"/>
  <c r="I51" i="3"/>
  <c r="I49" i="3"/>
  <c r="H49" i="3"/>
  <c r="G49" i="3"/>
  <c r="G46" i="3"/>
  <c r="K45" i="3"/>
  <c r="G44" i="3"/>
  <c r="K43" i="3"/>
  <c r="I43" i="3"/>
  <c r="G42" i="3"/>
  <c r="H37" i="3"/>
  <c r="K33" i="3"/>
  <c r="K31" i="3"/>
  <c r="L29" i="3"/>
  <c r="H25" i="3"/>
  <c r="G24" i="3"/>
  <c r="H23" i="3"/>
  <c r="D22" i="3"/>
  <c r="H640" i="2"/>
  <c r="I638" i="2"/>
  <c r="G637" i="2"/>
  <c r="G635" i="2"/>
  <c r="I634" i="2"/>
  <c r="H634" i="2"/>
  <c r="G633" i="2"/>
  <c r="H632" i="2"/>
  <c r="G631" i="2"/>
  <c r="I630" i="2"/>
  <c r="G629" i="2"/>
  <c r="L628" i="2"/>
  <c r="K628" i="2"/>
  <c r="H628" i="2"/>
  <c r="G627" i="2"/>
  <c r="I626" i="2"/>
  <c r="H626" i="2"/>
  <c r="G626" i="2"/>
  <c r="G625" i="2"/>
  <c r="K624" i="2"/>
  <c r="I624" i="2"/>
  <c r="H622" i="2"/>
  <c r="G622" i="2"/>
  <c r="K620" i="2"/>
  <c r="H620" i="2"/>
  <c r="G620" i="2"/>
  <c r="G619" i="2"/>
  <c r="I618" i="2"/>
  <c r="H618" i="2"/>
  <c r="G618" i="2"/>
  <c r="G617" i="2"/>
  <c r="K616" i="2"/>
  <c r="H616" i="2"/>
  <c r="K614" i="2"/>
  <c r="G614" i="2"/>
  <c r="I613" i="2"/>
  <c r="E612" i="2"/>
  <c r="D612" i="2"/>
  <c r="G604" i="2"/>
  <c r="G602" i="2"/>
  <c r="K601" i="2"/>
  <c r="G601" i="2"/>
  <c r="G600" i="2"/>
  <c r="G598" i="2"/>
  <c r="G597" i="2"/>
  <c r="G596" i="2"/>
  <c r="H595" i="2"/>
  <c r="G594" i="2"/>
  <c r="H593" i="2"/>
  <c r="G592" i="2"/>
  <c r="G590" i="2"/>
  <c r="G586" i="2"/>
  <c r="G584" i="2"/>
  <c r="H583" i="2"/>
  <c r="G582" i="2"/>
  <c r="K581" i="2"/>
  <c r="G580" i="2"/>
  <c r="G578" i="2"/>
  <c r="H577" i="2"/>
  <c r="G577" i="2"/>
  <c r="J576" i="2"/>
  <c r="G576" i="2"/>
  <c r="H575" i="2"/>
  <c r="G574" i="2"/>
  <c r="G572" i="2"/>
  <c r="G570" i="2"/>
  <c r="G568" i="2"/>
  <c r="G566" i="2"/>
  <c r="H565" i="2"/>
  <c r="G565" i="2"/>
  <c r="G564" i="2"/>
  <c r="H563" i="2"/>
  <c r="G562" i="2"/>
  <c r="H561" i="2"/>
  <c r="G561" i="2"/>
  <c r="G560" i="2"/>
  <c r="H559" i="2"/>
  <c r="G559" i="2"/>
  <c r="G558" i="2"/>
  <c r="G556" i="2"/>
  <c r="H555" i="2"/>
  <c r="G555" i="2"/>
  <c r="G554" i="2"/>
  <c r="G552" i="2"/>
  <c r="J550" i="2"/>
  <c r="G550" i="2"/>
  <c r="H549" i="2"/>
  <c r="G549" i="2"/>
  <c r="G548" i="2"/>
  <c r="G547" i="2"/>
  <c r="G546" i="2"/>
  <c r="H545" i="2"/>
  <c r="G545" i="2"/>
  <c r="G544" i="2"/>
  <c r="G542" i="2"/>
  <c r="G541" i="2"/>
  <c r="G540" i="2"/>
  <c r="G538" i="2"/>
  <c r="G536" i="2"/>
  <c r="H535" i="2"/>
  <c r="J534" i="2"/>
  <c r="G534" i="2"/>
  <c r="H533" i="2"/>
  <c r="G532" i="2"/>
  <c r="G530" i="2"/>
  <c r="H529" i="2"/>
  <c r="G529" i="2"/>
  <c r="G528" i="2"/>
  <c r="H527" i="2"/>
  <c r="G527" i="2"/>
  <c r="G526" i="2"/>
  <c r="G525" i="2"/>
  <c r="G524" i="2"/>
  <c r="G523" i="2"/>
  <c r="G522" i="2"/>
  <c r="H521" i="2"/>
  <c r="G521" i="2"/>
  <c r="G520" i="2"/>
  <c r="H519" i="2"/>
  <c r="G518" i="2"/>
  <c r="G516" i="2"/>
  <c r="G514" i="2"/>
  <c r="H513" i="2"/>
  <c r="G513" i="2"/>
  <c r="G512" i="2"/>
  <c r="H511" i="2"/>
  <c r="G510" i="2"/>
  <c r="H509" i="2"/>
  <c r="G509" i="2"/>
  <c r="G508" i="2"/>
  <c r="G506" i="2"/>
  <c r="H505" i="2"/>
  <c r="G505" i="2"/>
  <c r="G504" i="2"/>
  <c r="H503" i="2"/>
  <c r="G502" i="2"/>
  <c r="H501" i="2"/>
  <c r="G500" i="2"/>
  <c r="H499" i="2"/>
  <c r="G499" i="2"/>
  <c r="G498" i="2"/>
  <c r="G496" i="2"/>
  <c r="H495" i="2"/>
  <c r="G494" i="2"/>
  <c r="H493" i="2"/>
  <c r="G493" i="2"/>
  <c r="G492" i="2"/>
  <c r="H491" i="2"/>
  <c r="G490" i="2"/>
  <c r="H489" i="2"/>
  <c r="G489" i="2"/>
  <c r="G488" i="2"/>
  <c r="H487" i="2"/>
  <c r="G486" i="2"/>
  <c r="G485" i="2"/>
  <c r="G484" i="2"/>
  <c r="G483" i="2"/>
  <c r="G482" i="2"/>
  <c r="H481" i="2"/>
  <c r="G480" i="2"/>
  <c r="H479" i="2"/>
  <c r="G479" i="2"/>
  <c r="G478" i="2"/>
  <c r="H477" i="2"/>
  <c r="G477" i="2"/>
  <c r="G476" i="2"/>
  <c r="H475" i="2"/>
  <c r="G475" i="2"/>
  <c r="G474" i="2"/>
  <c r="H473" i="2"/>
  <c r="G472" i="2"/>
  <c r="G470" i="2"/>
  <c r="G468" i="2"/>
  <c r="G466" i="2"/>
  <c r="H465" i="2"/>
  <c r="G465" i="2"/>
  <c r="G464" i="2"/>
  <c r="H463" i="2"/>
  <c r="G463" i="2"/>
  <c r="G462" i="2"/>
  <c r="H461" i="2"/>
  <c r="G461" i="2"/>
  <c r="G460" i="2"/>
  <c r="G458" i="2"/>
  <c r="H457" i="2"/>
  <c r="G457" i="2"/>
  <c r="G456" i="2"/>
  <c r="H455" i="2"/>
  <c r="G455" i="2"/>
  <c r="H453" i="2"/>
  <c r="G452" i="2"/>
  <c r="H451" i="2"/>
  <c r="G451" i="2"/>
  <c r="H449" i="2"/>
  <c r="G448" i="2"/>
  <c r="H447" i="2"/>
  <c r="G446" i="2"/>
  <c r="H445" i="2"/>
  <c r="G444" i="2"/>
  <c r="H443" i="2"/>
  <c r="G442" i="2"/>
  <c r="H441" i="2"/>
  <c r="G441" i="2"/>
  <c r="G440" i="2"/>
  <c r="H439" i="2"/>
  <c r="G439" i="2"/>
  <c r="G438" i="2"/>
  <c r="G436" i="2"/>
  <c r="G434" i="2"/>
  <c r="H433" i="2"/>
  <c r="G433" i="2"/>
  <c r="G432" i="2"/>
  <c r="H431" i="2"/>
  <c r="G430" i="2"/>
  <c r="H429" i="2"/>
  <c r="G429" i="2"/>
  <c r="H427" i="2"/>
  <c r="G427" i="2"/>
  <c r="H425" i="2"/>
  <c r="G425" i="2"/>
  <c r="H423" i="2"/>
  <c r="H421" i="2"/>
  <c r="G421" i="2"/>
  <c r="G420" i="2"/>
  <c r="J418" i="2"/>
  <c r="G418" i="2"/>
  <c r="H417" i="2"/>
  <c r="G416" i="2"/>
  <c r="K415" i="2"/>
  <c r="H415" i="2"/>
  <c r="G415" i="2"/>
  <c r="H413" i="2"/>
  <c r="G412" i="2"/>
  <c r="H411" i="2"/>
  <c r="H409" i="2"/>
  <c r="G409" i="2"/>
  <c r="G408" i="2"/>
  <c r="K407" i="2"/>
  <c r="H407" i="2"/>
  <c r="H405" i="2"/>
  <c r="G404" i="2"/>
  <c r="H403" i="2"/>
  <c r="G403" i="2"/>
  <c r="H401" i="2"/>
  <c r="G400" i="2"/>
  <c r="H399" i="2"/>
  <c r="G399" i="2"/>
  <c r="L398" i="2"/>
  <c r="G398" i="2"/>
  <c r="K397" i="2"/>
  <c r="H397" i="2"/>
  <c r="G396" i="2"/>
  <c r="G395" i="2"/>
  <c r="G394" i="2"/>
  <c r="H393" i="2"/>
  <c r="G393" i="2"/>
  <c r="H391" i="2"/>
  <c r="G390" i="2"/>
  <c r="G389" i="2"/>
  <c r="G388" i="2"/>
  <c r="H387" i="2"/>
  <c r="H385" i="2"/>
  <c r="G385" i="2"/>
  <c r="G384" i="2"/>
  <c r="J382" i="2"/>
  <c r="G382" i="2"/>
  <c r="H381" i="2"/>
  <c r="G381" i="2"/>
  <c r="G380" i="2"/>
  <c r="G379" i="2"/>
  <c r="G378" i="2"/>
  <c r="G376" i="2"/>
  <c r="H375" i="2"/>
  <c r="G375" i="2"/>
  <c r="H373" i="2"/>
  <c r="G373" i="2"/>
  <c r="G372" i="2"/>
  <c r="C371" i="2"/>
  <c r="H363" i="2"/>
  <c r="G362" i="2"/>
  <c r="J360" i="2"/>
  <c r="G360" i="2"/>
  <c r="H359" i="2"/>
  <c r="H357" i="2"/>
  <c r="G356" i="2"/>
  <c r="H355" i="2"/>
  <c r="G355" i="2"/>
  <c r="G354" i="2"/>
  <c r="H353" i="2"/>
  <c r="G352" i="2"/>
  <c r="H351" i="2"/>
  <c r="G350" i="2"/>
  <c r="H349" i="2"/>
  <c r="G348" i="2"/>
  <c r="H347" i="2"/>
  <c r="H345" i="2"/>
  <c r="G344" i="2"/>
  <c r="G342" i="2"/>
  <c r="G340" i="2"/>
  <c r="G338" i="2"/>
  <c r="G336" i="2"/>
  <c r="G335" i="2"/>
  <c r="G334" i="2"/>
  <c r="G332" i="2"/>
  <c r="H331" i="2"/>
  <c r="G330" i="2"/>
  <c r="H329" i="2"/>
  <c r="G328" i="2"/>
  <c r="H327" i="2"/>
  <c r="G326" i="2"/>
  <c r="H325" i="2"/>
  <c r="G324" i="2"/>
  <c r="G322" i="2"/>
  <c r="G321" i="2"/>
  <c r="G320" i="2"/>
  <c r="H319" i="2"/>
  <c r="G319" i="2"/>
  <c r="G318" i="2"/>
  <c r="H317" i="2"/>
  <c r="G317" i="2"/>
  <c r="G316" i="2"/>
  <c r="H315" i="2"/>
  <c r="G314" i="2"/>
  <c r="H313" i="2"/>
  <c r="G312" i="2"/>
  <c r="G310" i="2"/>
  <c r="H309" i="2"/>
  <c r="G308" i="2"/>
  <c r="G306" i="2"/>
  <c r="H305" i="2"/>
  <c r="G304" i="2"/>
  <c r="H303" i="2"/>
  <c r="G302" i="2"/>
  <c r="H301" i="2"/>
  <c r="G300" i="2"/>
  <c r="H299" i="2"/>
  <c r="G298" i="2"/>
  <c r="H297" i="2"/>
  <c r="G297" i="2"/>
  <c r="G296" i="2"/>
  <c r="H295" i="2"/>
  <c r="G295" i="2"/>
  <c r="G294" i="2"/>
  <c r="H293" i="2"/>
  <c r="G290" i="2"/>
  <c r="H289" i="2"/>
  <c r="G288" i="2"/>
  <c r="H287" i="2"/>
  <c r="J286" i="2"/>
  <c r="G286" i="2"/>
  <c r="H285" i="2"/>
  <c r="G285" i="2"/>
  <c r="G284" i="2"/>
  <c r="H283" i="2"/>
  <c r="G282" i="2"/>
  <c r="H281" i="2"/>
  <c r="G281" i="2"/>
  <c r="J280" i="2"/>
  <c r="G280" i="2"/>
  <c r="H279" i="2"/>
  <c r="J278" i="2"/>
  <c r="G278" i="2"/>
  <c r="H277" i="2"/>
  <c r="G274" i="2"/>
  <c r="H273" i="2"/>
  <c r="G273" i="2"/>
  <c r="G272" i="2"/>
  <c r="H271" i="2"/>
  <c r="G271" i="2"/>
  <c r="H269" i="2"/>
  <c r="G268" i="2"/>
  <c r="H267" i="2"/>
  <c r="G266" i="2"/>
  <c r="H265" i="2"/>
  <c r="G265" i="2"/>
  <c r="J264" i="2"/>
  <c r="G264" i="2"/>
  <c r="H263" i="2"/>
  <c r="G263" i="2"/>
  <c r="G262" i="2"/>
  <c r="H261" i="2"/>
  <c r="G260" i="2"/>
  <c r="H259" i="2"/>
  <c r="G256" i="2"/>
  <c r="H255" i="2"/>
  <c r="G254" i="2"/>
  <c r="G252" i="2"/>
  <c r="H251" i="2"/>
  <c r="J250" i="2"/>
  <c r="G250" i="2"/>
  <c r="H249" i="2"/>
  <c r="G248" i="2"/>
  <c r="H247" i="2"/>
  <c r="G246" i="2"/>
  <c r="H245" i="2"/>
  <c r="J244" i="2"/>
  <c r="G244" i="2"/>
  <c r="H243" i="2"/>
  <c r="G243" i="2"/>
  <c r="G242" i="2"/>
  <c r="H241" i="2"/>
  <c r="G241" i="2"/>
  <c r="G240" i="2"/>
  <c r="H239" i="2"/>
  <c r="G238" i="2"/>
  <c r="H237" i="2"/>
  <c r="G236" i="2"/>
  <c r="G234" i="2"/>
  <c r="H233" i="2"/>
  <c r="G232" i="2"/>
  <c r="H231" i="2"/>
  <c r="G230" i="2"/>
  <c r="H229" i="2"/>
  <c r="G229" i="2"/>
  <c r="J228" i="2"/>
  <c r="G228" i="2"/>
  <c r="H227" i="2"/>
  <c r="G226" i="2"/>
  <c r="H225" i="2"/>
  <c r="G225" i="2"/>
  <c r="G224" i="2"/>
  <c r="H223" i="2"/>
  <c r="G223" i="2"/>
  <c r="G222" i="2"/>
  <c r="H221" i="2"/>
  <c r="G220" i="2"/>
  <c r="G219" i="2"/>
  <c r="G218" i="2"/>
  <c r="H217" i="2"/>
  <c r="G217" i="2"/>
  <c r="H215" i="2"/>
  <c r="G214" i="2"/>
  <c r="H213" i="2"/>
  <c r="G213" i="2"/>
  <c r="G212" i="2"/>
  <c r="H211" i="2"/>
  <c r="G211" i="2"/>
  <c r="H209" i="2"/>
  <c r="G208" i="2"/>
  <c r="H207" i="2"/>
  <c r="G206" i="2"/>
  <c r="H205" i="2"/>
  <c r="G205" i="2"/>
  <c r="H203" i="2"/>
  <c r="H201" i="2"/>
  <c r="G200" i="2"/>
  <c r="H199" i="2"/>
  <c r="G199" i="2"/>
  <c r="H197" i="2"/>
  <c r="G196" i="2"/>
  <c r="H195" i="2"/>
  <c r="G194" i="2"/>
  <c r="H193" i="2"/>
  <c r="G193" i="2"/>
  <c r="J192" i="2"/>
  <c r="H191" i="2"/>
  <c r="G190" i="2"/>
  <c r="H189" i="2"/>
  <c r="H179" i="2"/>
  <c r="G179" i="2"/>
  <c r="G178" i="2"/>
  <c r="H177" i="2"/>
  <c r="G176" i="2"/>
  <c r="H175" i="2"/>
  <c r="H173" i="2"/>
  <c r="H171" i="2"/>
  <c r="G170" i="2"/>
  <c r="H169" i="2"/>
  <c r="G169" i="2"/>
  <c r="H167" i="2"/>
  <c r="G166" i="2"/>
  <c r="H165" i="2"/>
  <c r="G165" i="2"/>
  <c r="G164" i="2"/>
  <c r="H163" i="2"/>
  <c r="G162" i="2"/>
  <c r="H161" i="2"/>
  <c r="H159" i="2"/>
  <c r="G158" i="2"/>
  <c r="H157" i="2"/>
  <c r="H155" i="2"/>
  <c r="H153" i="2"/>
  <c r="G153" i="2"/>
  <c r="G152" i="2"/>
  <c r="H151" i="2"/>
  <c r="H149" i="2"/>
  <c r="H147" i="2"/>
  <c r="H143" i="2"/>
  <c r="G142" i="2"/>
  <c r="G140" i="2"/>
  <c r="H139" i="2"/>
  <c r="G138" i="2"/>
  <c r="H137" i="2"/>
  <c r="H135" i="2"/>
  <c r="G134" i="2"/>
  <c r="H133" i="2"/>
  <c r="G132" i="2"/>
  <c r="H131" i="2"/>
  <c r="G131" i="2"/>
  <c r="G130" i="2"/>
  <c r="H129" i="2"/>
  <c r="G127" i="2"/>
  <c r="H125" i="2"/>
  <c r="G124" i="2"/>
  <c r="H123" i="2"/>
  <c r="G123" i="2"/>
  <c r="G122" i="2"/>
  <c r="H121" i="2"/>
  <c r="G120" i="2"/>
  <c r="H119" i="2"/>
  <c r="G118" i="2"/>
  <c r="H117" i="2"/>
  <c r="G116" i="2"/>
  <c r="G114" i="2"/>
  <c r="H113" i="2"/>
  <c r="G112" i="2"/>
  <c r="H111" i="2"/>
  <c r="H109" i="2"/>
  <c r="H107" i="2"/>
  <c r="H105" i="2"/>
  <c r="H101" i="2"/>
  <c r="G99" i="2"/>
  <c r="H95" i="2"/>
  <c r="G95" i="2"/>
  <c r="G94" i="2"/>
  <c r="H93" i="2"/>
  <c r="G93" i="2"/>
  <c r="H91" i="2"/>
  <c r="G90" i="2"/>
  <c r="H89" i="2"/>
  <c r="G88" i="2"/>
  <c r="H87" i="2"/>
  <c r="H83" i="2"/>
  <c r="G83" i="2"/>
  <c r="H73" i="2"/>
  <c r="G72" i="2"/>
  <c r="H71" i="2"/>
  <c r="G70" i="2"/>
  <c r="H69" i="2"/>
  <c r="H67" i="2"/>
  <c r="G66" i="2"/>
  <c r="H65" i="2"/>
  <c r="H63" i="2"/>
  <c r="G62" i="2"/>
  <c r="H61" i="2"/>
  <c r="H59" i="2"/>
  <c r="H57" i="2"/>
  <c r="H55" i="2"/>
  <c r="G54" i="2"/>
  <c r="H53" i="2"/>
  <c r="G53" i="2"/>
  <c r="G52" i="2"/>
  <c r="G50" i="2"/>
  <c r="H49" i="2"/>
  <c r="G49" i="2"/>
  <c r="H47" i="2"/>
  <c r="H45" i="2"/>
  <c r="G45" i="2"/>
  <c r="J44" i="2"/>
  <c r="G44" i="2"/>
  <c r="H43" i="2"/>
  <c r="H41" i="2"/>
  <c r="G41" i="2"/>
  <c r="G40" i="2"/>
  <c r="H39" i="2"/>
  <c r="J38" i="2"/>
  <c r="G38" i="2"/>
  <c r="H37" i="2"/>
  <c r="G36" i="2"/>
  <c r="H35" i="2"/>
  <c r="G34" i="2"/>
  <c r="G32" i="2"/>
  <c r="H31" i="2"/>
  <c r="G30" i="2"/>
  <c r="H29" i="2"/>
  <c r="G29" i="2"/>
  <c r="H27" i="2"/>
  <c r="J26" i="2"/>
  <c r="G26" i="2"/>
  <c r="H25" i="2"/>
  <c r="J24" i="2"/>
  <c r="G24" i="2"/>
  <c r="H23" i="2"/>
  <c r="L640" i="1"/>
  <c r="K640" i="1"/>
  <c r="K639" i="1"/>
  <c r="L638" i="1"/>
  <c r="K638" i="1"/>
  <c r="K637" i="1"/>
  <c r="L636" i="1"/>
  <c r="K636" i="1"/>
  <c r="K635" i="1"/>
  <c r="G635" i="1"/>
  <c r="L634" i="1"/>
  <c r="K634" i="1"/>
  <c r="G634" i="1"/>
  <c r="K633" i="1"/>
  <c r="L632" i="1"/>
  <c r="K632" i="1"/>
  <c r="K631" i="1"/>
  <c r="L630" i="1"/>
  <c r="K630" i="1"/>
  <c r="K629" i="1"/>
  <c r="L628" i="1"/>
  <c r="K628" i="1"/>
  <c r="K627" i="1"/>
  <c r="L626" i="1"/>
  <c r="K626" i="1"/>
  <c r="K625" i="1"/>
  <c r="L624" i="1"/>
  <c r="K624" i="1"/>
  <c r="I624" i="1"/>
  <c r="K623" i="1"/>
  <c r="L622" i="1"/>
  <c r="K622" i="1"/>
  <c r="K621" i="1"/>
  <c r="L620" i="1"/>
  <c r="K620" i="1"/>
  <c r="K619" i="1"/>
  <c r="L618" i="1"/>
  <c r="K618" i="1"/>
  <c r="K617" i="1"/>
  <c r="L616" i="1"/>
  <c r="K616" i="1"/>
  <c r="K615" i="1"/>
  <c r="L614" i="1"/>
  <c r="K614" i="1"/>
  <c r="L613" i="1"/>
  <c r="K613" i="1"/>
  <c r="E612" i="1"/>
  <c r="I640" i="1" s="1"/>
  <c r="C612" i="1"/>
  <c r="G640" i="1" s="1"/>
  <c r="K604" i="1"/>
  <c r="I604" i="1"/>
  <c r="H604" i="1"/>
  <c r="G604" i="1"/>
  <c r="L603" i="1"/>
  <c r="K603" i="1"/>
  <c r="G603" i="1"/>
  <c r="K602" i="1"/>
  <c r="L601" i="1"/>
  <c r="I601" i="1"/>
  <c r="K600" i="1"/>
  <c r="G600" i="1"/>
  <c r="L599" i="1"/>
  <c r="K599" i="1"/>
  <c r="G599" i="1"/>
  <c r="L598" i="1"/>
  <c r="K598" i="1"/>
  <c r="G598" i="1"/>
  <c r="K597" i="1"/>
  <c r="K596" i="1"/>
  <c r="L595" i="1"/>
  <c r="K594" i="1"/>
  <c r="L593" i="1"/>
  <c r="K593" i="1"/>
  <c r="G593" i="1"/>
  <c r="K592" i="1"/>
  <c r="L591" i="1"/>
  <c r="K590" i="1"/>
  <c r="L589" i="1"/>
  <c r="K589" i="1"/>
  <c r="K588" i="1"/>
  <c r="L587" i="1"/>
  <c r="K587" i="1"/>
  <c r="H587" i="1"/>
  <c r="G587" i="1"/>
  <c r="K586" i="1"/>
  <c r="I586" i="1"/>
  <c r="H586" i="1"/>
  <c r="G586" i="1"/>
  <c r="L585" i="1"/>
  <c r="K584" i="1"/>
  <c r="G584" i="1"/>
  <c r="L583" i="1"/>
  <c r="K582" i="1"/>
  <c r="G582" i="1"/>
  <c r="L581" i="1"/>
  <c r="I581" i="1"/>
  <c r="K580" i="1"/>
  <c r="L579" i="1"/>
  <c r="K578" i="1"/>
  <c r="G578" i="1"/>
  <c r="L577" i="1"/>
  <c r="I576" i="1"/>
  <c r="G576" i="1"/>
  <c r="L575" i="1"/>
  <c r="K574" i="1"/>
  <c r="G574" i="1"/>
  <c r="L573" i="1"/>
  <c r="K572" i="1"/>
  <c r="L571" i="1"/>
  <c r="L570" i="1"/>
  <c r="L569" i="1"/>
  <c r="K568" i="1"/>
  <c r="L567" i="1"/>
  <c r="K566" i="1"/>
  <c r="L565" i="1"/>
  <c r="K565" i="1"/>
  <c r="K564" i="1"/>
  <c r="L563" i="1"/>
  <c r="K563" i="1"/>
  <c r="K562" i="1"/>
  <c r="G562" i="1"/>
  <c r="L561" i="1"/>
  <c r="K561" i="1"/>
  <c r="L559" i="1"/>
  <c r="K559" i="1"/>
  <c r="K558" i="1"/>
  <c r="L557" i="1"/>
  <c r="K557" i="1"/>
  <c r="G556" i="1"/>
  <c r="L555" i="1"/>
  <c r="K555" i="1"/>
  <c r="G555" i="1"/>
  <c r="L553" i="1"/>
  <c r="K553" i="1"/>
  <c r="K552" i="1"/>
  <c r="L551" i="1"/>
  <c r="K551" i="1"/>
  <c r="K550" i="1"/>
  <c r="L549" i="1"/>
  <c r="K549" i="1"/>
  <c r="K548" i="1"/>
  <c r="H548" i="1"/>
  <c r="G548" i="1"/>
  <c r="L547" i="1"/>
  <c r="K547" i="1"/>
  <c r="J547" i="1"/>
  <c r="I547" i="1"/>
  <c r="H547" i="1"/>
  <c r="G547" i="1"/>
  <c r="K546" i="1"/>
  <c r="L545" i="1"/>
  <c r="K545" i="1"/>
  <c r="K544" i="1"/>
  <c r="L543" i="1"/>
  <c r="K543" i="1"/>
  <c r="K542" i="1"/>
  <c r="H542" i="1"/>
  <c r="G542" i="1"/>
  <c r="L541" i="1"/>
  <c r="K541" i="1"/>
  <c r="K540" i="1"/>
  <c r="L539" i="1"/>
  <c r="K539" i="1"/>
  <c r="K538" i="1"/>
  <c r="L537" i="1"/>
  <c r="K537" i="1"/>
  <c r="K536" i="1"/>
  <c r="L535" i="1"/>
  <c r="K535" i="1"/>
  <c r="K534" i="1"/>
  <c r="J534" i="1"/>
  <c r="H534" i="1"/>
  <c r="G534" i="1"/>
  <c r="L533" i="1"/>
  <c r="K533" i="1"/>
  <c r="K532" i="1"/>
  <c r="I532" i="1"/>
  <c r="L531" i="1"/>
  <c r="K531" i="1"/>
  <c r="I531" i="1"/>
  <c r="G531" i="1"/>
  <c r="L530" i="1"/>
  <c r="K530" i="1"/>
  <c r="L529" i="1"/>
  <c r="K529" i="1"/>
  <c r="G529" i="1"/>
  <c r="L527" i="1"/>
  <c r="K527" i="1"/>
  <c r="I527" i="1"/>
  <c r="K526" i="1"/>
  <c r="L525" i="1"/>
  <c r="K525" i="1"/>
  <c r="K524" i="1"/>
  <c r="I524" i="1"/>
  <c r="L523" i="1"/>
  <c r="K523" i="1"/>
  <c r="K522" i="1"/>
  <c r="L521" i="1"/>
  <c r="K521" i="1"/>
  <c r="G521" i="1"/>
  <c r="K520" i="1"/>
  <c r="G520" i="1"/>
  <c r="L519" i="1"/>
  <c r="K519" i="1"/>
  <c r="K518" i="1"/>
  <c r="L517" i="1"/>
  <c r="K517" i="1"/>
  <c r="K516" i="1"/>
  <c r="L515" i="1"/>
  <c r="K515" i="1"/>
  <c r="I515" i="1"/>
  <c r="K514" i="1"/>
  <c r="L513" i="1"/>
  <c r="K513" i="1"/>
  <c r="K512" i="1"/>
  <c r="L511" i="1"/>
  <c r="K511" i="1"/>
  <c r="I510" i="1"/>
  <c r="L509" i="1"/>
  <c r="K509" i="1"/>
  <c r="K508" i="1"/>
  <c r="L507" i="1"/>
  <c r="K507" i="1"/>
  <c r="I506" i="1"/>
  <c r="G506" i="1"/>
  <c r="L505" i="1"/>
  <c r="K505" i="1"/>
  <c r="I505" i="1"/>
  <c r="H505" i="1"/>
  <c r="G505" i="1"/>
  <c r="K504" i="1"/>
  <c r="L503" i="1"/>
  <c r="K503" i="1"/>
  <c r="K502" i="1"/>
  <c r="I502" i="1"/>
  <c r="G502" i="1"/>
  <c r="L501" i="1"/>
  <c r="K501" i="1"/>
  <c r="K500" i="1"/>
  <c r="G500" i="1"/>
  <c r="L499" i="1"/>
  <c r="K499" i="1"/>
  <c r="K498" i="1"/>
  <c r="L497" i="1"/>
  <c r="K497" i="1"/>
  <c r="L495" i="1"/>
  <c r="K495" i="1"/>
  <c r="G495" i="1"/>
  <c r="L493" i="1"/>
  <c r="K493" i="1"/>
  <c r="L492" i="1"/>
  <c r="I492" i="1"/>
  <c r="L491" i="1"/>
  <c r="K491" i="1"/>
  <c r="K490" i="1"/>
  <c r="I490" i="1"/>
  <c r="G490" i="1"/>
  <c r="L489" i="1"/>
  <c r="K489" i="1"/>
  <c r="I488" i="1"/>
  <c r="G488" i="1"/>
  <c r="L487" i="1"/>
  <c r="K487" i="1"/>
  <c r="K486" i="1"/>
  <c r="L485" i="1"/>
  <c r="K485" i="1"/>
  <c r="K484" i="1"/>
  <c r="L483" i="1"/>
  <c r="K483" i="1"/>
  <c r="K482" i="1"/>
  <c r="L481" i="1"/>
  <c r="K481" i="1"/>
  <c r="L479" i="1"/>
  <c r="K479" i="1"/>
  <c r="K478" i="1"/>
  <c r="L477" i="1"/>
  <c r="K477" i="1"/>
  <c r="I477" i="1"/>
  <c r="G477" i="1"/>
  <c r="L475" i="1"/>
  <c r="K475" i="1"/>
  <c r="I475" i="1"/>
  <c r="H475" i="1"/>
  <c r="G475" i="1"/>
  <c r="L473" i="1"/>
  <c r="K473" i="1"/>
  <c r="K472" i="1"/>
  <c r="L471" i="1"/>
  <c r="K471" i="1"/>
  <c r="K470" i="1"/>
  <c r="L469" i="1"/>
  <c r="K469" i="1"/>
  <c r="K468" i="1"/>
  <c r="G468" i="1"/>
  <c r="L467" i="1"/>
  <c r="K467" i="1"/>
  <c r="K466" i="1"/>
  <c r="L465" i="1"/>
  <c r="K465" i="1"/>
  <c r="L464" i="1"/>
  <c r="L463" i="1"/>
  <c r="K463" i="1"/>
  <c r="G463" i="1"/>
  <c r="L461" i="1"/>
  <c r="K461" i="1"/>
  <c r="K460" i="1"/>
  <c r="L459" i="1"/>
  <c r="K459" i="1"/>
  <c r="K458" i="1"/>
  <c r="L457" i="1"/>
  <c r="K457" i="1"/>
  <c r="K456" i="1"/>
  <c r="L455" i="1"/>
  <c r="K455" i="1"/>
  <c r="L454" i="1"/>
  <c r="H454" i="1"/>
  <c r="L453" i="1"/>
  <c r="K453" i="1"/>
  <c r="J453" i="1"/>
  <c r="I453" i="1"/>
  <c r="H453" i="1"/>
  <c r="G453" i="1"/>
  <c r="M453" i="1" s="1"/>
  <c r="K452" i="1"/>
  <c r="L451" i="1"/>
  <c r="K451" i="1"/>
  <c r="K450" i="1"/>
  <c r="L449" i="1"/>
  <c r="K449" i="1"/>
  <c r="H449" i="1"/>
  <c r="L447" i="1"/>
  <c r="K447" i="1"/>
  <c r="G447" i="1"/>
  <c r="K446" i="1"/>
  <c r="L445" i="1"/>
  <c r="K445" i="1"/>
  <c r="J445" i="1"/>
  <c r="I445" i="1"/>
  <c r="K444" i="1"/>
  <c r="I444" i="1"/>
  <c r="L443" i="1"/>
  <c r="K443" i="1"/>
  <c r="K442" i="1"/>
  <c r="L441" i="1"/>
  <c r="K441" i="1"/>
  <c r="K440" i="1"/>
  <c r="L439" i="1"/>
  <c r="K439" i="1"/>
  <c r="J439" i="1"/>
  <c r="I439" i="1"/>
  <c r="H439" i="1"/>
  <c r="G439" i="1"/>
  <c r="K438" i="1"/>
  <c r="L437" i="1"/>
  <c r="K437" i="1"/>
  <c r="K436" i="1"/>
  <c r="L435" i="1"/>
  <c r="K435" i="1"/>
  <c r="K434" i="1"/>
  <c r="L433" i="1"/>
  <c r="K433" i="1"/>
  <c r="K432" i="1"/>
  <c r="L431" i="1"/>
  <c r="K431" i="1"/>
  <c r="L429" i="1"/>
  <c r="K429" i="1"/>
  <c r="K428" i="1"/>
  <c r="L427" i="1"/>
  <c r="K427" i="1"/>
  <c r="K426" i="1"/>
  <c r="L425" i="1"/>
  <c r="K425" i="1"/>
  <c r="J425" i="1"/>
  <c r="I425" i="1"/>
  <c r="H425" i="1"/>
  <c r="L424" i="1"/>
  <c r="L423" i="1"/>
  <c r="K423" i="1"/>
  <c r="L421" i="1"/>
  <c r="K421" i="1"/>
  <c r="L420" i="1"/>
  <c r="K420" i="1"/>
  <c r="L419" i="1"/>
  <c r="K419" i="1"/>
  <c r="K418" i="1"/>
  <c r="I418" i="1"/>
  <c r="H418" i="1"/>
  <c r="G418" i="1"/>
  <c r="L417" i="1"/>
  <c r="K417" i="1"/>
  <c r="H417" i="1"/>
  <c r="G417" i="1"/>
  <c r="K416" i="1"/>
  <c r="L415" i="1"/>
  <c r="K415" i="1"/>
  <c r="K414" i="1"/>
  <c r="L413" i="1"/>
  <c r="K413" i="1"/>
  <c r="L411" i="1"/>
  <c r="K411" i="1"/>
  <c r="L409" i="1"/>
  <c r="K409" i="1"/>
  <c r="L407" i="1"/>
  <c r="K407" i="1"/>
  <c r="L405" i="1"/>
  <c r="K405" i="1"/>
  <c r="L404" i="1"/>
  <c r="L403" i="1"/>
  <c r="K403" i="1"/>
  <c r="L401" i="1"/>
  <c r="K401" i="1"/>
  <c r="L399" i="1"/>
  <c r="K399" i="1"/>
  <c r="K398" i="1"/>
  <c r="L397" i="1"/>
  <c r="K397" i="1"/>
  <c r="K396" i="1"/>
  <c r="L395" i="1"/>
  <c r="K395" i="1"/>
  <c r="K394" i="1"/>
  <c r="L393" i="1"/>
  <c r="K393" i="1"/>
  <c r="G393" i="1"/>
  <c r="K392" i="1"/>
  <c r="L391" i="1"/>
  <c r="K391" i="1"/>
  <c r="K390" i="1"/>
  <c r="H390" i="1"/>
  <c r="G390" i="1"/>
  <c r="L389" i="1"/>
  <c r="K389" i="1"/>
  <c r="K388" i="1"/>
  <c r="L387" i="1"/>
  <c r="K387" i="1"/>
  <c r="K386" i="1"/>
  <c r="L385" i="1"/>
  <c r="K385" i="1"/>
  <c r="J385" i="1"/>
  <c r="H385" i="1"/>
  <c r="K384" i="1"/>
  <c r="L383" i="1"/>
  <c r="K383" i="1"/>
  <c r="K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H375" i="1"/>
  <c r="L373" i="1"/>
  <c r="K373" i="1"/>
  <c r="L372" i="1"/>
  <c r="D371" i="1"/>
  <c r="H595" i="1" s="1"/>
  <c r="C371" i="1"/>
  <c r="G566" i="1" s="1"/>
  <c r="K363" i="1"/>
  <c r="K362" i="1"/>
  <c r="K361" i="1"/>
  <c r="I360" i="1"/>
  <c r="H360" i="1"/>
  <c r="G360" i="1"/>
  <c r="K359" i="1"/>
  <c r="H359" i="1"/>
  <c r="G359" i="1"/>
  <c r="L357" i="1"/>
  <c r="K357" i="1"/>
  <c r="G357" i="1"/>
  <c r="K356" i="1"/>
  <c r="K355" i="1"/>
  <c r="K354" i="1"/>
  <c r="K353" i="1"/>
  <c r="K352" i="1"/>
  <c r="L351" i="1"/>
  <c r="K351" i="1"/>
  <c r="H351" i="1"/>
  <c r="G350" i="1"/>
  <c r="K349" i="1"/>
  <c r="H349" i="1"/>
  <c r="G349" i="1"/>
  <c r="I348" i="1"/>
  <c r="L347" i="1"/>
  <c r="K347" i="1"/>
  <c r="K346" i="1"/>
  <c r="K345" i="1"/>
  <c r="I345" i="1"/>
  <c r="G345" i="1"/>
  <c r="L343" i="1"/>
  <c r="K343" i="1"/>
  <c r="K342" i="1"/>
  <c r="K341" i="1"/>
  <c r="G341" i="1"/>
  <c r="K340" i="1"/>
  <c r="K339" i="1"/>
  <c r="I339" i="1"/>
  <c r="G339" i="1"/>
  <c r="L337" i="1"/>
  <c r="K337" i="1"/>
  <c r="I337" i="1"/>
  <c r="H337" i="1"/>
  <c r="G337" i="1"/>
  <c r="K335" i="1"/>
  <c r="J335" i="1"/>
  <c r="H335" i="1"/>
  <c r="G335" i="1"/>
  <c r="I334" i="1"/>
  <c r="K333" i="1"/>
  <c r="I333" i="1"/>
  <c r="G333" i="1"/>
  <c r="K331" i="1"/>
  <c r="I331" i="1"/>
  <c r="I330" i="1"/>
  <c r="G330" i="1"/>
  <c r="K329" i="1"/>
  <c r="K327" i="1"/>
  <c r="K326" i="1"/>
  <c r="G326" i="1"/>
  <c r="K325" i="1"/>
  <c r="L323" i="1"/>
  <c r="K323" i="1"/>
  <c r="I323" i="1"/>
  <c r="G323" i="1"/>
  <c r="K322" i="1"/>
  <c r="K321" i="1"/>
  <c r="K319" i="1"/>
  <c r="I319" i="1"/>
  <c r="H319" i="1"/>
  <c r="G319" i="1"/>
  <c r="L318" i="1"/>
  <c r="K317" i="1"/>
  <c r="J317" i="1"/>
  <c r="I317" i="1"/>
  <c r="H317" i="1"/>
  <c r="K315" i="1"/>
  <c r="I314" i="1"/>
  <c r="K313" i="1"/>
  <c r="L311" i="1"/>
  <c r="K311" i="1"/>
  <c r="K309" i="1"/>
  <c r="L307" i="1"/>
  <c r="K307" i="1"/>
  <c r="L306" i="1"/>
  <c r="K305" i="1"/>
  <c r="K303" i="1"/>
  <c r="H303" i="1"/>
  <c r="G303" i="1"/>
  <c r="K301" i="1"/>
  <c r="H301" i="1"/>
  <c r="K299" i="1"/>
  <c r="L298" i="1"/>
  <c r="I298" i="1"/>
  <c r="G298" i="1"/>
  <c r="K297" i="1"/>
  <c r="I296" i="1"/>
  <c r="H296" i="1"/>
  <c r="G296" i="1"/>
  <c r="L295" i="1"/>
  <c r="K295" i="1"/>
  <c r="L294" i="1"/>
  <c r="K293" i="1"/>
  <c r="L291" i="1"/>
  <c r="K291" i="1"/>
  <c r="H291" i="1"/>
  <c r="G291" i="1"/>
  <c r="K290" i="1"/>
  <c r="J290" i="1"/>
  <c r="G290" i="1"/>
  <c r="L289" i="1"/>
  <c r="K289" i="1"/>
  <c r="I289" i="1"/>
  <c r="H289" i="1"/>
  <c r="G289" i="1"/>
  <c r="K288" i="1"/>
  <c r="K287" i="1"/>
  <c r="G287" i="1"/>
  <c r="K286" i="1"/>
  <c r="H286" i="1"/>
  <c r="L285" i="1"/>
  <c r="K285" i="1"/>
  <c r="K283" i="1"/>
  <c r="H283" i="1"/>
  <c r="K282" i="1"/>
  <c r="G282" i="1"/>
  <c r="L281" i="1"/>
  <c r="K281" i="1"/>
  <c r="K280" i="1"/>
  <c r="G280" i="1"/>
  <c r="L279" i="1"/>
  <c r="K279" i="1"/>
  <c r="K278" i="1"/>
  <c r="I278" i="1"/>
  <c r="G278" i="1"/>
  <c r="K277" i="1"/>
  <c r="L275" i="1"/>
  <c r="K275" i="1"/>
  <c r="K274" i="1"/>
  <c r="G274" i="1"/>
  <c r="L273" i="1"/>
  <c r="K273" i="1"/>
  <c r="I273" i="1"/>
  <c r="G273" i="1"/>
  <c r="K272" i="1"/>
  <c r="G272" i="1"/>
  <c r="L271" i="1"/>
  <c r="K271" i="1"/>
  <c r="K270" i="1"/>
  <c r="K269" i="1"/>
  <c r="H269" i="1"/>
  <c r="G269" i="1"/>
  <c r="K267" i="1"/>
  <c r="L265" i="1"/>
  <c r="K265" i="1"/>
  <c r="K264" i="1"/>
  <c r="L263" i="1"/>
  <c r="K263" i="1"/>
  <c r="L262" i="1"/>
  <c r="K262" i="1"/>
  <c r="G262" i="1"/>
  <c r="K261" i="1"/>
  <c r="L259" i="1"/>
  <c r="K259" i="1"/>
  <c r="I259" i="1"/>
  <c r="H259" i="1"/>
  <c r="G259" i="1"/>
  <c r="K257" i="1"/>
  <c r="L255" i="1"/>
  <c r="K255" i="1"/>
  <c r="K253" i="1"/>
  <c r="L251" i="1"/>
  <c r="K251" i="1"/>
  <c r="G250" i="1"/>
  <c r="L249" i="1"/>
  <c r="K249" i="1"/>
  <c r="K248" i="1"/>
  <c r="K247" i="1"/>
  <c r="G247" i="1"/>
  <c r="I246" i="1"/>
  <c r="L245" i="1"/>
  <c r="K245" i="1"/>
  <c r="K244" i="1"/>
  <c r="K243" i="1"/>
  <c r="K242" i="1"/>
  <c r="K241" i="1"/>
  <c r="G241" i="1"/>
  <c r="K239" i="1"/>
  <c r="K238" i="1"/>
  <c r="I238" i="1"/>
  <c r="K237" i="1"/>
  <c r="G237" i="1"/>
  <c r="K236" i="1"/>
  <c r="G236" i="1"/>
  <c r="K235" i="1"/>
  <c r="K234" i="1"/>
  <c r="G234" i="1"/>
  <c r="K233" i="1"/>
  <c r="K232" i="1"/>
  <c r="G232" i="1"/>
  <c r="L231" i="1"/>
  <c r="K231" i="1"/>
  <c r="K229" i="1"/>
  <c r="G229" i="1"/>
  <c r="K228" i="1"/>
  <c r="J228" i="1"/>
  <c r="K227" i="1"/>
  <c r="K226" i="1"/>
  <c r="K225" i="1"/>
  <c r="K224" i="1"/>
  <c r="K223" i="1"/>
  <c r="K222" i="1"/>
  <c r="L221" i="1"/>
  <c r="K221" i="1"/>
  <c r="K220" i="1"/>
  <c r="L219" i="1"/>
  <c r="K219" i="1"/>
  <c r="K218" i="1"/>
  <c r="K217" i="1"/>
  <c r="J217" i="1"/>
  <c r="I217" i="1"/>
  <c r="H217" i="1"/>
  <c r="G217" i="1"/>
  <c r="K216" i="1"/>
  <c r="K215" i="1"/>
  <c r="K214" i="1"/>
  <c r="L213" i="1"/>
  <c r="K213" i="1"/>
  <c r="K212" i="1"/>
  <c r="J212" i="1"/>
  <c r="H212" i="1"/>
  <c r="G212" i="1"/>
  <c r="K211" i="1"/>
  <c r="K210" i="1"/>
  <c r="K209" i="1"/>
  <c r="K208" i="1"/>
  <c r="L207" i="1"/>
  <c r="K207" i="1"/>
  <c r="K206" i="1"/>
  <c r="G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I199" i="1"/>
  <c r="G199" i="1"/>
  <c r="K198" i="1"/>
  <c r="K197" i="1"/>
  <c r="K196" i="1"/>
  <c r="K195" i="1"/>
  <c r="K194" i="1"/>
  <c r="L193" i="1"/>
  <c r="K193" i="1"/>
  <c r="L192" i="1"/>
  <c r="I192" i="1"/>
  <c r="L191" i="1"/>
  <c r="K191" i="1"/>
  <c r="K190" i="1"/>
  <c r="L189" i="1"/>
  <c r="K189" i="1"/>
  <c r="E188" i="1"/>
  <c r="I212" i="1" s="1"/>
  <c r="L179" i="1"/>
  <c r="K179" i="1"/>
  <c r="L177" i="1"/>
  <c r="G176" i="1"/>
  <c r="L175" i="1"/>
  <c r="K175" i="1"/>
  <c r="I175" i="1"/>
  <c r="G175" i="1"/>
  <c r="G174" i="1"/>
  <c r="L173" i="1"/>
  <c r="K173" i="1"/>
  <c r="K172" i="1"/>
  <c r="L171" i="1"/>
  <c r="K171" i="1"/>
  <c r="L169" i="1"/>
  <c r="K169" i="1"/>
  <c r="L167" i="1"/>
  <c r="K167" i="1"/>
  <c r="L165" i="1"/>
  <c r="K165" i="1"/>
  <c r="I164" i="1"/>
  <c r="L163" i="1"/>
  <c r="K163" i="1"/>
  <c r="J163" i="1"/>
  <c r="I163" i="1"/>
  <c r="H163" i="1"/>
  <c r="G163" i="1"/>
  <c r="K162" i="1"/>
  <c r="G162" i="1"/>
  <c r="L161" i="1"/>
  <c r="K161" i="1"/>
  <c r="I160" i="1"/>
  <c r="G160" i="1"/>
  <c r="L159" i="1"/>
  <c r="K159" i="1"/>
  <c r="L157" i="1"/>
  <c r="K157" i="1"/>
  <c r="L155" i="1"/>
  <c r="L153" i="1"/>
  <c r="G153" i="1"/>
  <c r="L151" i="1"/>
  <c r="K151" i="1"/>
  <c r="I151" i="1"/>
  <c r="G151" i="1"/>
  <c r="K150" i="1"/>
  <c r="L149" i="1"/>
  <c r="L147" i="1"/>
  <c r="L145" i="1"/>
  <c r="K144" i="1"/>
  <c r="L143" i="1"/>
  <c r="K142" i="1"/>
  <c r="L141" i="1"/>
  <c r="G140" i="1"/>
  <c r="L139" i="1"/>
  <c r="K138" i="1"/>
  <c r="L137" i="1"/>
  <c r="K136" i="1"/>
  <c r="L135" i="1"/>
  <c r="K135" i="1"/>
  <c r="K134" i="1"/>
  <c r="L133" i="1"/>
  <c r="K133" i="1"/>
  <c r="L131" i="1"/>
  <c r="K131" i="1"/>
  <c r="J131" i="1"/>
  <c r="I131" i="1"/>
  <c r="H131" i="1"/>
  <c r="G131" i="1"/>
  <c r="L129" i="1"/>
  <c r="K129" i="1"/>
  <c r="L127" i="1"/>
  <c r="K127" i="1"/>
  <c r="L125" i="1"/>
  <c r="K125" i="1"/>
  <c r="L123" i="1"/>
  <c r="K123" i="1"/>
  <c r="L121" i="1"/>
  <c r="K121" i="1"/>
  <c r="L119" i="1"/>
  <c r="K119" i="1"/>
  <c r="G119" i="1"/>
  <c r="K118" i="1"/>
  <c r="L117" i="1"/>
  <c r="K117" i="1"/>
  <c r="I117" i="1"/>
  <c r="G117" i="1"/>
  <c r="K116" i="1"/>
  <c r="L115" i="1"/>
  <c r="K115" i="1"/>
  <c r="K114" i="1"/>
  <c r="L113" i="1"/>
  <c r="K113" i="1"/>
  <c r="K112" i="1"/>
  <c r="L111" i="1"/>
  <c r="K111" i="1"/>
  <c r="K110" i="1"/>
  <c r="I110" i="1"/>
  <c r="G110" i="1"/>
  <c r="L109" i="1"/>
  <c r="K109" i="1"/>
  <c r="K108" i="1"/>
  <c r="L107" i="1"/>
  <c r="K107" i="1"/>
  <c r="K106" i="1"/>
  <c r="L105" i="1"/>
  <c r="K105" i="1"/>
  <c r="K104" i="1"/>
  <c r="L103" i="1"/>
  <c r="K103" i="1"/>
  <c r="K102" i="1"/>
  <c r="G102" i="1"/>
  <c r="L101" i="1"/>
  <c r="K101" i="1"/>
  <c r="K100" i="1"/>
  <c r="L99" i="1"/>
  <c r="K99" i="1"/>
  <c r="K98" i="1"/>
  <c r="L97" i="1"/>
  <c r="K97" i="1"/>
  <c r="K96" i="1"/>
  <c r="G96" i="1"/>
  <c r="L95" i="1"/>
  <c r="K95" i="1"/>
  <c r="H95" i="1"/>
  <c r="G95" i="1"/>
  <c r="K94" i="1"/>
  <c r="I94" i="1"/>
  <c r="H94" i="1"/>
  <c r="G94" i="1"/>
  <c r="L93" i="1"/>
  <c r="K93" i="1"/>
  <c r="K92" i="1"/>
  <c r="L91" i="1"/>
  <c r="K91" i="1"/>
  <c r="K90" i="1"/>
  <c r="L89" i="1"/>
  <c r="K89" i="1"/>
  <c r="G89" i="1"/>
  <c r="K88" i="1"/>
  <c r="L87" i="1"/>
  <c r="K87" i="1"/>
  <c r="K86" i="1"/>
  <c r="L85" i="1"/>
  <c r="K85" i="1"/>
  <c r="K84" i="1"/>
  <c r="L83" i="1"/>
  <c r="K83" i="1"/>
  <c r="L82" i="1"/>
  <c r="K82" i="1"/>
  <c r="E81" i="1"/>
  <c r="I91" i="1" s="1"/>
  <c r="D81" i="1"/>
  <c r="H133" i="1" s="1"/>
  <c r="C81" i="1"/>
  <c r="G179" i="1" s="1"/>
  <c r="L73" i="1"/>
  <c r="K73" i="1"/>
  <c r="K72" i="1"/>
  <c r="L71" i="1"/>
  <c r="K71" i="1"/>
  <c r="K70" i="1"/>
  <c r="L69" i="1"/>
  <c r="K69" i="1"/>
  <c r="J69" i="1"/>
  <c r="I69" i="1"/>
  <c r="H69" i="1"/>
  <c r="G69" i="1"/>
  <c r="K68" i="1"/>
  <c r="L67" i="1"/>
  <c r="K67" i="1"/>
  <c r="K66" i="1"/>
  <c r="I66" i="1"/>
  <c r="G66" i="1"/>
  <c r="L65" i="1"/>
  <c r="K65" i="1"/>
  <c r="K64" i="1"/>
  <c r="L63" i="1"/>
  <c r="K63" i="1"/>
  <c r="H63" i="1"/>
  <c r="G63" i="1"/>
  <c r="K62" i="1"/>
  <c r="L61" i="1"/>
  <c r="K61" i="1"/>
  <c r="J61" i="1"/>
  <c r="G61" i="1"/>
  <c r="K60" i="1"/>
  <c r="L59" i="1"/>
  <c r="K59" i="1"/>
  <c r="J59" i="1"/>
  <c r="I59" i="1"/>
  <c r="H59" i="1"/>
  <c r="G59" i="1"/>
  <c r="K58" i="1"/>
  <c r="L57" i="1"/>
  <c r="K57" i="1"/>
  <c r="K56" i="1"/>
  <c r="L55" i="1"/>
  <c r="K55" i="1"/>
  <c r="K54" i="1"/>
  <c r="L53" i="1"/>
  <c r="K53" i="1"/>
  <c r="K52" i="1"/>
  <c r="L51" i="1"/>
  <c r="K51" i="1"/>
  <c r="K50" i="1"/>
  <c r="L49" i="1"/>
  <c r="K49" i="1"/>
  <c r="G49" i="1"/>
  <c r="K48" i="1"/>
  <c r="L47" i="1"/>
  <c r="K47" i="1"/>
  <c r="K46" i="1"/>
  <c r="J46" i="1"/>
  <c r="I46" i="1"/>
  <c r="G46" i="1"/>
  <c r="L45" i="1"/>
  <c r="K45" i="1"/>
  <c r="J45" i="1"/>
  <c r="I45" i="1"/>
  <c r="H45" i="1"/>
  <c r="N45" i="1" s="1"/>
  <c r="K44" i="1"/>
  <c r="J44" i="1"/>
  <c r="I44" i="1"/>
  <c r="G44" i="1"/>
  <c r="L43" i="1"/>
  <c r="K43" i="1"/>
  <c r="J43" i="1"/>
  <c r="H43" i="1"/>
  <c r="L42" i="1"/>
  <c r="K42" i="1"/>
  <c r="L41" i="1"/>
  <c r="K41" i="1"/>
  <c r="L40" i="1"/>
  <c r="K40" i="1"/>
  <c r="L39" i="1"/>
  <c r="K39" i="1"/>
  <c r="K38" i="1"/>
  <c r="I38" i="1"/>
  <c r="L37" i="1"/>
  <c r="K37" i="1"/>
  <c r="H37" i="1"/>
  <c r="G37" i="1"/>
  <c r="L36" i="1"/>
  <c r="K36" i="1"/>
  <c r="I36" i="1"/>
  <c r="L35" i="1"/>
  <c r="K35" i="1"/>
  <c r="K34" i="1"/>
  <c r="J34" i="1"/>
  <c r="I34" i="1"/>
  <c r="L33" i="1"/>
  <c r="K33" i="1"/>
  <c r="K32" i="1"/>
  <c r="L31" i="1"/>
  <c r="K31" i="1"/>
  <c r="K30" i="1"/>
  <c r="L29" i="1"/>
  <c r="K29" i="1"/>
  <c r="K28" i="1"/>
  <c r="L27" i="1"/>
  <c r="K27" i="1"/>
  <c r="K26" i="1"/>
  <c r="L25" i="1"/>
  <c r="K25" i="1"/>
  <c r="I25" i="1"/>
  <c r="G25" i="1"/>
  <c r="K24" i="1"/>
  <c r="L23" i="1"/>
  <c r="I23" i="1"/>
  <c r="F22" i="1"/>
  <c r="J23" i="1" s="1"/>
  <c r="E22" i="1"/>
  <c r="I73" i="1" s="1"/>
  <c r="J604" i="34" l="1"/>
  <c r="J217" i="34"/>
  <c r="L289" i="34"/>
  <c r="L313" i="34"/>
  <c r="N313" i="34" s="1"/>
  <c r="J331" i="34"/>
  <c r="J247" i="34"/>
  <c r="L357" i="34"/>
  <c r="L337" i="34"/>
  <c r="L25" i="34"/>
  <c r="M289" i="31"/>
  <c r="M251" i="31"/>
  <c r="M241" i="31"/>
  <c r="J251" i="31"/>
  <c r="J259" i="31"/>
  <c r="J269" i="31"/>
  <c r="J317" i="31"/>
  <c r="J357" i="31"/>
  <c r="J351" i="31"/>
  <c r="L313" i="31"/>
  <c r="N313" i="31" s="1"/>
  <c r="J273" i="31"/>
  <c r="J289" i="31"/>
  <c r="L339" i="31"/>
  <c r="J241" i="31"/>
  <c r="J287" i="31"/>
  <c r="N46" i="31"/>
  <c r="L61" i="31"/>
  <c r="L37" i="31"/>
  <c r="L45" i="31"/>
  <c r="L59" i="31"/>
  <c r="J25" i="31"/>
  <c r="I55" i="31"/>
  <c r="N69" i="1"/>
  <c r="M34" i="9"/>
  <c r="M425" i="9"/>
  <c r="M273" i="11"/>
  <c r="N328" i="11"/>
  <c r="M290" i="13"/>
  <c r="N439" i="14"/>
  <c r="N232" i="16"/>
  <c r="N232" i="17"/>
  <c r="M264" i="18"/>
  <c r="N61" i="22"/>
  <c r="M459" i="23"/>
  <c r="M238" i="25"/>
  <c r="N282" i="26"/>
  <c r="M459" i="28"/>
  <c r="M475" i="29"/>
  <c r="M131" i="30"/>
  <c r="N24" i="31"/>
  <c r="N330" i="9"/>
  <c r="M278" i="25"/>
  <c r="M119" i="30"/>
  <c r="M587" i="14"/>
  <c r="N475" i="30"/>
  <c r="N38" i="33"/>
  <c r="M445" i="18"/>
  <c r="M555" i="18"/>
  <c r="M37" i="20"/>
  <c r="N163" i="28"/>
  <c r="M251" i="28"/>
  <c r="M46" i="29"/>
  <c r="N157" i="29"/>
  <c r="M475" i="1"/>
  <c r="M417" i="14"/>
  <c r="M360" i="12"/>
  <c r="M38" i="34"/>
  <c r="N250" i="21"/>
  <c r="N280" i="21"/>
  <c r="M417" i="31"/>
  <c r="N415" i="17"/>
  <c r="N95" i="31"/>
  <c r="N24" i="32"/>
  <c r="N601" i="20"/>
  <c r="N38" i="31"/>
  <c r="M36" i="32"/>
  <c r="M119" i="18"/>
  <c r="N224" i="25"/>
  <c r="M453" i="29"/>
  <c r="N509" i="33"/>
  <c r="N517" i="33"/>
  <c r="N296" i="21"/>
  <c r="N224" i="27"/>
  <c r="M425" i="17"/>
  <c r="N131" i="24"/>
  <c r="N335" i="26"/>
  <c r="M439" i="11"/>
  <c r="M58" i="13"/>
  <c r="N601" i="21"/>
  <c r="M131" i="25"/>
  <c r="M298" i="11"/>
  <c r="N330" i="24"/>
  <c r="M163" i="13"/>
  <c r="M447" i="24"/>
  <c r="N339" i="26"/>
  <c r="M425" i="30"/>
  <c r="N278" i="13"/>
  <c r="M475" i="13"/>
  <c r="M393" i="21"/>
  <c r="M43" i="25"/>
  <c r="M58" i="25"/>
  <c r="M212" i="25"/>
  <c r="M282" i="13"/>
  <c r="N505" i="25"/>
  <c r="M46" i="28"/>
  <c r="N385" i="29"/>
  <c r="N212" i="14"/>
  <c r="N278" i="23"/>
  <c r="M50" i="24"/>
  <c r="M587" i="24"/>
  <c r="M36" i="25"/>
  <c r="M393" i="31"/>
  <c r="N119" i="16"/>
  <c r="M224" i="22"/>
  <c r="M549" i="23"/>
  <c r="M289" i="19"/>
  <c r="N232" i="23"/>
  <c r="M251" i="26"/>
  <c r="M250" i="23"/>
  <c r="N547" i="26"/>
  <c r="N303" i="26"/>
  <c r="M385" i="29"/>
  <c r="N447" i="19"/>
  <c r="N555" i="27"/>
  <c r="N587" i="28"/>
  <c r="M44" i="23"/>
  <c r="N415" i="24"/>
  <c r="N157" i="25"/>
  <c r="N505" i="27"/>
  <c r="N475" i="17"/>
  <c r="N360" i="18"/>
  <c r="M278" i="21"/>
  <c r="M131" i="29"/>
  <c r="M163" i="29"/>
  <c r="M43" i="29"/>
  <c r="N298" i="10"/>
  <c r="M603" i="23"/>
  <c r="N348" i="20"/>
  <c r="N618" i="24"/>
  <c r="N119" i="27"/>
  <c r="N34" i="28"/>
  <c r="M25" i="12"/>
  <c r="M69" i="25"/>
  <c r="N46" i="26"/>
  <c r="M453" i="10"/>
  <c r="N425" i="19"/>
  <c r="N43" i="12"/>
  <c r="N417" i="12"/>
  <c r="M212" i="26"/>
  <c r="N475" i="10"/>
  <c r="N238" i="17"/>
  <c r="M453" i="20"/>
  <c r="M172" i="22"/>
  <c r="M274" i="22"/>
  <c r="N393" i="22"/>
  <c r="N236" i="23"/>
  <c r="M38" i="27"/>
  <c r="M46" i="27"/>
  <c r="N69" i="27"/>
  <c r="M44" i="27"/>
  <c r="M61" i="22"/>
  <c r="N393" i="25"/>
  <c r="N555" i="25"/>
  <c r="N34" i="25"/>
  <c r="M51" i="25"/>
  <c r="M555" i="13"/>
  <c r="N280" i="20"/>
  <c r="N475" i="6"/>
  <c r="M574" i="23"/>
  <c r="M587" i="23"/>
  <c r="M601" i="12"/>
  <c r="N274" i="22"/>
  <c r="M199" i="21"/>
  <c r="N44" i="22"/>
  <c r="M286" i="17"/>
  <c r="N38" i="21"/>
  <c r="M280" i="12"/>
  <c r="N95" i="16"/>
  <c r="N25" i="20"/>
  <c r="M415" i="19"/>
  <c r="N459" i="19"/>
  <c r="M475" i="10"/>
  <c r="M345" i="17"/>
  <c r="N330" i="15"/>
  <c r="N224" i="17"/>
  <c r="N601" i="6"/>
  <c r="N95" i="13"/>
  <c r="M330" i="10"/>
  <c r="N95" i="12"/>
  <c r="M447" i="9"/>
  <c r="M328" i="11"/>
  <c r="M287" i="4"/>
  <c r="M417" i="4"/>
  <c r="M337" i="1"/>
  <c r="I328" i="1"/>
  <c r="I335" i="1"/>
  <c r="I350" i="1"/>
  <c r="I241" i="1"/>
  <c r="I283" i="1"/>
  <c r="N43" i="1"/>
  <c r="I49" i="1"/>
  <c r="I61" i="1"/>
  <c r="M46" i="10"/>
  <c r="N157" i="11"/>
  <c r="M425" i="11"/>
  <c r="N330" i="16"/>
  <c r="M51" i="18"/>
  <c r="N453" i="18"/>
  <c r="M38" i="28"/>
  <c r="N50" i="29"/>
  <c r="M59" i="29"/>
  <c r="M44" i="30"/>
  <c r="M601" i="30"/>
  <c r="N330" i="14"/>
  <c r="M44" i="19"/>
  <c r="M247" i="21"/>
  <c r="M38" i="24"/>
  <c r="M603" i="28"/>
  <c r="N37" i="29"/>
  <c r="I303" i="1"/>
  <c r="M201" i="33"/>
  <c r="I232" i="1"/>
  <c r="I274" i="1"/>
  <c r="N280" i="13"/>
  <c r="N549" i="26"/>
  <c r="M359" i="28"/>
  <c r="N555" i="29"/>
  <c r="N46" i="30"/>
  <c r="J25" i="1"/>
  <c r="I179" i="1"/>
  <c r="M119" i="14"/>
  <c r="M69" i="20"/>
  <c r="N238" i="25"/>
  <c r="M217" i="26"/>
  <c r="M282" i="27"/>
  <c r="M227" i="33"/>
  <c r="M359" i="34"/>
  <c r="L273" i="34"/>
  <c r="N273" i="34" s="1"/>
  <c r="J283" i="34"/>
  <c r="J287" i="34"/>
  <c r="J291" i="34"/>
  <c r="J297" i="34"/>
  <c r="J303" i="34"/>
  <c r="J317" i="34"/>
  <c r="J319" i="34"/>
  <c r="J349" i="34"/>
  <c r="L351" i="34"/>
  <c r="L359" i="34"/>
  <c r="N359" i="34" s="1"/>
  <c r="J335" i="34"/>
  <c r="J339" i="34"/>
  <c r="J345" i="34"/>
  <c r="N246" i="20"/>
  <c r="N282" i="20"/>
  <c r="N459" i="22"/>
  <c r="M439" i="25"/>
  <c r="N285" i="26"/>
  <c r="M224" i="28"/>
  <c r="M439" i="29"/>
  <c r="M415" i="30"/>
  <c r="N50" i="31"/>
  <c r="N459" i="31"/>
  <c r="N163" i="16"/>
  <c r="N475" i="9"/>
  <c r="N119" i="28"/>
  <c r="M574" i="28"/>
  <c r="M357" i="29"/>
  <c r="N445" i="30"/>
  <c r="M569" i="33"/>
  <c r="M256" i="29"/>
  <c r="I385" i="29"/>
  <c r="M180" i="20"/>
  <c r="N63" i="25"/>
  <c r="N601" i="29"/>
  <c r="N447" i="31"/>
  <c r="M286" i="12"/>
  <c r="N296" i="6"/>
  <c r="M290" i="26"/>
  <c r="M63" i="27"/>
  <c r="N58" i="31"/>
  <c r="I348" i="6"/>
  <c r="K348" i="6"/>
  <c r="M348" i="6" s="1"/>
  <c r="K330" i="6"/>
  <c r="I330" i="6"/>
  <c r="I326" i="6"/>
  <c r="K326" i="6"/>
  <c r="M326" i="6" s="1"/>
  <c r="K278" i="6"/>
  <c r="I278" i="6"/>
  <c r="K238" i="6"/>
  <c r="I238" i="6"/>
  <c r="I192" i="6"/>
  <c r="K192" i="6"/>
  <c r="M192" i="6" s="1"/>
  <c r="E188" i="6"/>
  <c r="K522" i="6"/>
  <c r="I522" i="6"/>
  <c r="K510" i="6"/>
  <c r="I510" i="6"/>
  <c r="I488" i="6"/>
  <c r="K488" i="6"/>
  <c r="N330" i="7"/>
  <c r="M43" i="30"/>
  <c r="M59" i="30"/>
  <c r="N273" i="30"/>
  <c r="M287" i="30"/>
  <c r="M331" i="30"/>
  <c r="N339" i="30"/>
  <c r="N36" i="31"/>
  <c r="M217" i="31"/>
  <c r="M273" i="31"/>
  <c r="M359" i="31"/>
  <c r="M247" i="32"/>
  <c r="M359" i="32"/>
  <c r="M123" i="33"/>
  <c r="M303" i="33"/>
  <c r="N319" i="33"/>
  <c r="L247" i="33"/>
  <c r="L259" i="33"/>
  <c r="J285" i="33"/>
  <c r="J287" i="33"/>
  <c r="J289" i="33"/>
  <c r="J305" i="33"/>
  <c r="L349" i="33"/>
  <c r="N349" i="33" s="1"/>
  <c r="J357" i="33"/>
  <c r="J199" i="33"/>
  <c r="J269" i="33"/>
  <c r="J335" i="33"/>
  <c r="N339" i="33"/>
  <c r="N303" i="33"/>
  <c r="I586" i="3"/>
  <c r="K586" i="3"/>
  <c r="I570" i="3"/>
  <c r="K570" i="3"/>
  <c r="K542" i="3"/>
  <c r="I542" i="3"/>
  <c r="I534" i="3"/>
  <c r="K534" i="3"/>
  <c r="I492" i="3"/>
  <c r="K492" i="3"/>
  <c r="K490" i="3"/>
  <c r="I490" i="3"/>
  <c r="K488" i="3"/>
  <c r="I488" i="3"/>
  <c r="K468" i="3"/>
  <c r="I468" i="3"/>
  <c r="K466" i="3"/>
  <c r="I466" i="3"/>
  <c r="K444" i="3"/>
  <c r="I444" i="3"/>
  <c r="I418" i="3"/>
  <c r="K418" i="3"/>
  <c r="K390" i="3"/>
  <c r="I390" i="3"/>
  <c r="F22" i="4"/>
  <c r="L23" i="4"/>
  <c r="N23" i="4" s="1"/>
  <c r="I66" i="4"/>
  <c r="K66" i="4"/>
  <c r="M66" i="4" s="1"/>
  <c r="K58" i="4"/>
  <c r="I58" i="4"/>
  <c r="K46" i="4"/>
  <c r="M46" i="4" s="1"/>
  <c r="I46" i="4"/>
  <c r="K44" i="4"/>
  <c r="I44" i="4"/>
  <c r="K40" i="4"/>
  <c r="I40" i="4"/>
  <c r="K38" i="4"/>
  <c r="I38" i="4"/>
  <c r="K34" i="4"/>
  <c r="I34" i="4"/>
  <c r="K24" i="4"/>
  <c r="I24" i="4"/>
  <c r="I180" i="4"/>
  <c r="K180" i="4"/>
  <c r="K176" i="4"/>
  <c r="I176" i="4"/>
  <c r="I174" i="4"/>
  <c r="K174" i="4"/>
  <c r="I172" i="4"/>
  <c r="K172" i="4"/>
  <c r="M172" i="4" s="1"/>
  <c r="I274" i="3"/>
  <c r="K274" i="3"/>
  <c r="M274" i="3" s="1"/>
  <c r="K566" i="3"/>
  <c r="I566" i="3"/>
  <c r="K496" i="3"/>
  <c r="I496" i="3"/>
  <c r="K224" i="3"/>
  <c r="I562" i="3"/>
  <c r="K562" i="3"/>
  <c r="I522" i="3"/>
  <c r="K522" i="3"/>
  <c r="K600" i="3"/>
  <c r="K192" i="3"/>
  <c r="I192" i="3"/>
  <c r="K574" i="3"/>
  <c r="I574" i="3"/>
  <c r="I506" i="3"/>
  <c r="K506" i="3"/>
  <c r="I586" i="4"/>
  <c r="K586" i="4"/>
  <c r="K520" i="4"/>
  <c r="I520" i="4"/>
  <c r="K508" i="4"/>
  <c r="I508" i="4"/>
  <c r="K140" i="5"/>
  <c r="I140" i="5"/>
  <c r="K354" i="5"/>
  <c r="I354" i="5"/>
  <c r="K326" i="5"/>
  <c r="I326" i="5"/>
  <c r="K268" i="5"/>
  <c r="I268" i="5"/>
  <c r="K238" i="5"/>
  <c r="I238" i="5"/>
  <c r="I360" i="4"/>
  <c r="K360" i="4"/>
  <c r="M360" i="4" s="1"/>
  <c r="K572" i="4"/>
  <c r="I572" i="4"/>
  <c r="K514" i="4"/>
  <c r="I514" i="4"/>
  <c r="K34" i="5"/>
  <c r="I34" i="5"/>
  <c r="K160" i="5"/>
  <c r="I160" i="5"/>
  <c r="K140" i="4"/>
  <c r="I164" i="4"/>
  <c r="I192" i="4"/>
  <c r="K212" i="4"/>
  <c r="M212" i="4" s="1"/>
  <c r="I232" i="4"/>
  <c r="I236" i="4"/>
  <c r="I246" i="4"/>
  <c r="I280" i="4"/>
  <c r="I286" i="4"/>
  <c r="I314" i="4"/>
  <c r="I332" i="4"/>
  <c r="K354" i="4"/>
  <c r="M354" i="4" s="1"/>
  <c r="I482" i="4"/>
  <c r="K488" i="4"/>
  <c r="I510" i="4"/>
  <c r="K24" i="5"/>
  <c r="M24" i="5" s="1"/>
  <c r="K40" i="5"/>
  <c r="I158" i="5"/>
  <c r="M264" i="5"/>
  <c r="I350" i="5"/>
  <c r="K558" i="4"/>
  <c r="I558" i="4"/>
  <c r="I548" i="4"/>
  <c r="K548" i="4"/>
  <c r="K542" i="4"/>
  <c r="I542" i="4"/>
  <c r="I522" i="4"/>
  <c r="K522" i="4"/>
  <c r="M522" i="4" s="1"/>
  <c r="K466" i="4"/>
  <c r="I466" i="4"/>
  <c r="K412" i="4"/>
  <c r="I412" i="4"/>
  <c r="K44" i="5"/>
  <c r="M44" i="5" s="1"/>
  <c r="I44" i="5"/>
  <c r="K162" i="5"/>
  <c r="I162" i="5"/>
  <c r="K94" i="4"/>
  <c r="I158" i="4"/>
  <c r="I264" i="4"/>
  <c r="K268" i="4"/>
  <c r="M268" i="4" s="1"/>
  <c r="I272" i="4"/>
  <c r="I274" i="4"/>
  <c r="K348" i="4"/>
  <c r="I350" i="4"/>
  <c r="I356" i="4"/>
  <c r="K444" i="4"/>
  <c r="K502" i="4"/>
  <c r="I506" i="4"/>
  <c r="I582" i="4"/>
  <c r="I58" i="5"/>
  <c r="K94" i="5"/>
  <c r="I172" i="5"/>
  <c r="I174" i="5"/>
  <c r="I328" i="5"/>
  <c r="K334" i="5"/>
  <c r="I356" i="5"/>
  <c r="I160" i="4"/>
  <c r="K160" i="4"/>
  <c r="I570" i="4"/>
  <c r="K570" i="4"/>
  <c r="M570" i="4" s="1"/>
  <c r="K562" i="4"/>
  <c r="I562" i="4"/>
  <c r="K524" i="4"/>
  <c r="I524" i="4"/>
  <c r="K418" i="4"/>
  <c r="I418" i="4"/>
  <c r="K162" i="4"/>
  <c r="K224" i="4"/>
  <c r="M224" i="4" s="1"/>
  <c r="I262" i="4"/>
  <c r="I278" i="4"/>
  <c r="K298" i="4"/>
  <c r="K390" i="4"/>
  <c r="M390" i="4" s="1"/>
  <c r="I416" i="4"/>
  <c r="K492" i="4"/>
  <c r="I532" i="4"/>
  <c r="K534" i="4"/>
  <c r="M534" i="4" s="1"/>
  <c r="I576" i="4"/>
  <c r="I604" i="4"/>
  <c r="F612" i="4"/>
  <c r="K36" i="5"/>
  <c r="M36" i="5" s="1"/>
  <c r="I56" i="5"/>
  <c r="I66" i="5"/>
  <c r="K110" i="5"/>
  <c r="I176" i="5"/>
  <c r="K180" i="5"/>
  <c r="E81" i="6"/>
  <c r="I178" i="6" s="1"/>
  <c r="E612" i="6"/>
  <c r="I640" i="6" s="1"/>
  <c r="I356" i="7"/>
  <c r="K356" i="7"/>
  <c r="I282" i="7"/>
  <c r="K282" i="7"/>
  <c r="I236" i="7"/>
  <c r="K236" i="7"/>
  <c r="K558" i="5"/>
  <c r="I578" i="5"/>
  <c r="I598" i="5"/>
  <c r="I604" i="5"/>
  <c r="K84" i="6"/>
  <c r="K164" i="6"/>
  <c r="I212" i="6"/>
  <c r="M236" i="6"/>
  <c r="K272" i="6"/>
  <c r="M272" i="6" s="1"/>
  <c r="I284" i="6"/>
  <c r="K290" i="6"/>
  <c r="K468" i="6"/>
  <c r="I490" i="6"/>
  <c r="K496" i="6"/>
  <c r="K558" i="6"/>
  <c r="I572" i="6"/>
  <c r="K576" i="6"/>
  <c r="M586" i="6"/>
  <c r="I598" i="6"/>
  <c r="K600" i="6"/>
  <c r="K615" i="6"/>
  <c r="I176" i="7"/>
  <c r="M432" i="31"/>
  <c r="M328" i="5"/>
  <c r="I574" i="5"/>
  <c r="I362" i="7"/>
  <c r="M246" i="7"/>
  <c r="M303" i="28"/>
  <c r="M335" i="28"/>
  <c r="M522" i="28"/>
  <c r="M269" i="29"/>
  <c r="M349" i="29"/>
  <c r="M45" i="30"/>
  <c r="M61" i="30"/>
  <c r="M63" i="30"/>
  <c r="M69" i="30"/>
  <c r="M273" i="30"/>
  <c r="M339" i="30"/>
  <c r="M349" i="30"/>
  <c r="M359" i="30"/>
  <c r="N199" i="31"/>
  <c r="M319" i="31"/>
  <c r="M335" i="31"/>
  <c r="M345" i="31"/>
  <c r="N595" i="31"/>
  <c r="M251" i="32"/>
  <c r="N251" i="32"/>
  <c r="M289" i="32"/>
  <c r="M291" i="32"/>
  <c r="J259" i="32"/>
  <c r="J285" i="32"/>
  <c r="L289" i="32"/>
  <c r="N289" i="32" s="1"/>
  <c r="L291" i="32"/>
  <c r="N291" i="32" s="1"/>
  <c r="L297" i="32"/>
  <c r="N297" i="32" s="1"/>
  <c r="L313" i="32"/>
  <c r="N313" i="32" s="1"/>
  <c r="J319" i="32"/>
  <c r="J331" i="32"/>
  <c r="J335" i="32"/>
  <c r="L337" i="32"/>
  <c r="N337" i="32" s="1"/>
  <c r="L345" i="32"/>
  <c r="N345" i="32" s="1"/>
  <c r="J357" i="32"/>
  <c r="J359" i="32"/>
  <c r="M337" i="32"/>
  <c r="M345" i="32"/>
  <c r="N199" i="32"/>
  <c r="N217" i="32"/>
  <c r="N269" i="32"/>
  <c r="J283" i="32"/>
  <c r="J303" i="32"/>
  <c r="N247" i="32"/>
  <c r="N359" i="32"/>
  <c r="M157" i="6"/>
  <c r="M94" i="13"/>
  <c r="M582" i="26"/>
  <c r="M586" i="26"/>
  <c r="N425" i="28"/>
  <c r="N36" i="30"/>
  <c r="N46" i="11"/>
  <c r="M317" i="30"/>
  <c r="N264" i="20"/>
  <c r="M282" i="25"/>
  <c r="N453" i="26"/>
  <c r="N224" i="30"/>
  <c r="N268" i="30"/>
  <c r="N273" i="31"/>
  <c r="M331" i="31"/>
  <c r="M339" i="31"/>
  <c r="M357" i="31"/>
  <c r="N359" i="31"/>
  <c r="N119" i="18"/>
  <c r="M119" i="29"/>
  <c r="N459" i="30"/>
  <c r="N555" i="19"/>
  <c r="M385" i="25"/>
  <c r="M247" i="31"/>
  <c r="M283" i="31"/>
  <c r="M291" i="31"/>
  <c r="N339" i="31"/>
  <c r="M349" i="31"/>
  <c r="N351" i="31"/>
  <c r="N357" i="31"/>
  <c r="N278" i="11"/>
  <c r="M418" i="31"/>
  <c r="N587" i="31"/>
  <c r="L390" i="31"/>
  <c r="L217" i="31"/>
  <c r="N217" i="31" s="1"/>
  <c r="L247" i="31"/>
  <c r="N247" i="31" s="1"/>
  <c r="J291" i="31"/>
  <c r="L297" i="31"/>
  <c r="L319" i="31"/>
  <c r="N319" i="31" s="1"/>
  <c r="J331" i="31"/>
  <c r="L335" i="31"/>
  <c r="N335" i="31" s="1"/>
  <c r="L337" i="31"/>
  <c r="N337" i="31" s="1"/>
  <c r="L345" i="31"/>
  <c r="N345" i="31" s="1"/>
  <c r="J349" i="31"/>
  <c r="L328" i="31"/>
  <c r="N328" i="31" s="1"/>
  <c r="N241" i="31"/>
  <c r="N251" i="31"/>
  <c r="N259" i="31"/>
  <c r="N269" i="31"/>
  <c r="N283" i="31"/>
  <c r="N285" i="31"/>
  <c r="N287" i="31"/>
  <c r="N289" i="31"/>
  <c r="N303" i="31"/>
  <c r="N317" i="31"/>
  <c r="N291" i="31"/>
  <c r="N331" i="31"/>
  <c r="L360" i="31"/>
  <c r="M174" i="31"/>
  <c r="M601" i="9"/>
  <c r="N236" i="11"/>
  <c r="M417" i="18"/>
  <c r="N330" i="21"/>
  <c r="N385" i="22"/>
  <c r="M286" i="24"/>
  <c r="M445" i="24"/>
  <c r="M505" i="26"/>
  <c r="M447" i="28"/>
  <c r="N163" i="30"/>
  <c r="M192" i="17"/>
  <c r="M46" i="23"/>
  <c r="N331" i="26"/>
  <c r="N119" i="14"/>
  <c r="N360" i="14"/>
  <c r="M199" i="25"/>
  <c r="M445" i="27"/>
  <c r="M534" i="27"/>
  <c r="N46" i="28"/>
  <c r="M63" i="28"/>
  <c r="M444" i="28"/>
  <c r="N453" i="28"/>
  <c r="M37" i="30"/>
  <c r="N393" i="24"/>
  <c r="N119" i="26"/>
  <c r="M337" i="26"/>
  <c r="N385" i="28"/>
  <c r="M618" i="28"/>
  <c r="M24" i="28"/>
  <c r="N247" i="28"/>
  <c r="M331" i="28"/>
  <c r="N349" i="28"/>
  <c r="M357" i="28"/>
  <c r="M439" i="28"/>
  <c r="N459" i="28"/>
  <c r="M505" i="28"/>
  <c r="M534" i="28"/>
  <c r="N24" i="29"/>
  <c r="M259" i="29"/>
  <c r="M444" i="29"/>
  <c r="M247" i="30"/>
  <c r="F81" i="2"/>
  <c r="K510" i="3"/>
  <c r="N603" i="29"/>
  <c r="N37" i="30"/>
  <c r="M51" i="30"/>
  <c r="M217" i="30"/>
  <c r="M269" i="30"/>
  <c r="N626" i="23"/>
  <c r="N131" i="25"/>
  <c r="M385" i="30"/>
  <c r="N447" i="30"/>
  <c r="M547" i="30"/>
  <c r="N569" i="30"/>
  <c r="J574" i="30"/>
  <c r="J548" i="30"/>
  <c r="J382" i="30"/>
  <c r="M505" i="30"/>
  <c r="M549" i="30"/>
  <c r="M555" i="30"/>
  <c r="N247" i="30"/>
  <c r="M251" i="30"/>
  <c r="N287" i="30"/>
  <c r="F188" i="30"/>
  <c r="J338" i="30" s="1"/>
  <c r="J217" i="30"/>
  <c r="L241" i="30"/>
  <c r="N241" i="30" s="1"/>
  <c r="L251" i="30"/>
  <c r="N251" i="30" s="1"/>
  <c r="J269" i="30"/>
  <c r="J285" i="30"/>
  <c r="L289" i="30"/>
  <c r="N289" i="30" s="1"/>
  <c r="L291" i="30"/>
  <c r="N291" i="30" s="1"/>
  <c r="J297" i="30"/>
  <c r="L303" i="30"/>
  <c r="N303" i="30" s="1"/>
  <c r="J313" i="30"/>
  <c r="L335" i="30"/>
  <c r="L337" i="30"/>
  <c r="N337" i="30" s="1"/>
  <c r="L345" i="30"/>
  <c r="N345" i="30" s="1"/>
  <c r="L349" i="30"/>
  <c r="N349" i="30" s="1"/>
  <c r="L357" i="30"/>
  <c r="N357" i="30" s="1"/>
  <c r="M291" i="30"/>
  <c r="M335" i="30"/>
  <c r="N359" i="30"/>
  <c r="N199" i="30"/>
  <c r="N317" i="30"/>
  <c r="N319" i="30"/>
  <c r="N351" i="30"/>
  <c r="N259" i="30"/>
  <c r="M289" i="30"/>
  <c r="M303" i="30"/>
  <c r="M337" i="30"/>
  <c r="N217" i="30"/>
  <c r="N269" i="30"/>
  <c r="N285" i="30"/>
  <c r="N119" i="30"/>
  <c r="N95" i="30"/>
  <c r="I113" i="30"/>
  <c r="L25" i="30"/>
  <c r="N25" i="30" s="1"/>
  <c r="J59" i="30"/>
  <c r="L63" i="30"/>
  <c r="N63" i="30" s="1"/>
  <c r="J69" i="30"/>
  <c r="N59" i="30"/>
  <c r="N69" i="30"/>
  <c r="M283" i="29"/>
  <c r="M303" i="29"/>
  <c r="M335" i="29"/>
  <c r="M339" i="29"/>
  <c r="M418" i="29"/>
  <c r="M34" i="19"/>
  <c r="M290" i="16"/>
  <c r="M247" i="25"/>
  <c r="N273" i="25"/>
  <c r="M524" i="25"/>
  <c r="M51" i="26"/>
  <c r="I157" i="26"/>
  <c r="M524" i="26"/>
  <c r="N50" i="27"/>
  <c r="M51" i="27"/>
  <c r="M269" i="27"/>
  <c r="M289" i="28"/>
  <c r="M317" i="28"/>
  <c r="M63" i="29"/>
  <c r="M199" i="29"/>
  <c r="M289" i="29"/>
  <c r="M337" i="29"/>
  <c r="I521" i="29"/>
  <c r="N587" i="29"/>
  <c r="F188" i="29"/>
  <c r="J297" i="29" s="1"/>
  <c r="N569" i="29"/>
  <c r="M576" i="29"/>
  <c r="M445" i="29"/>
  <c r="J550" i="29"/>
  <c r="M547" i="29"/>
  <c r="M417" i="29"/>
  <c r="J454" i="29"/>
  <c r="J542" i="29"/>
  <c r="J548" i="29"/>
  <c r="J418" i="29"/>
  <c r="L456" i="29"/>
  <c r="I495" i="29"/>
  <c r="I497" i="29"/>
  <c r="I510" i="29"/>
  <c r="I522" i="29"/>
  <c r="M542" i="29"/>
  <c r="J556" i="29"/>
  <c r="I558" i="29"/>
  <c r="I570" i="29"/>
  <c r="I574" i="29"/>
  <c r="I582" i="29"/>
  <c r="M587" i="29"/>
  <c r="I598" i="29"/>
  <c r="I600" i="29"/>
  <c r="M603" i="29"/>
  <c r="I604" i="29"/>
  <c r="F371" i="29"/>
  <c r="J572" i="29" s="1"/>
  <c r="M415" i="29"/>
  <c r="N425" i="29"/>
  <c r="N475" i="29"/>
  <c r="M572" i="29"/>
  <c r="M524" i="29"/>
  <c r="M532" i="29"/>
  <c r="N547" i="29"/>
  <c r="M601" i="29"/>
  <c r="L576" i="29"/>
  <c r="M556" i="29"/>
  <c r="J194" i="29"/>
  <c r="N289" i="29"/>
  <c r="N351" i="29"/>
  <c r="L191" i="29"/>
  <c r="L199" i="29"/>
  <c r="N199" i="29" s="1"/>
  <c r="L241" i="29"/>
  <c r="L251" i="29"/>
  <c r="N251" i="29" s="1"/>
  <c r="J269" i="29"/>
  <c r="L287" i="29"/>
  <c r="N287" i="29" s="1"/>
  <c r="J303" i="29"/>
  <c r="L317" i="29"/>
  <c r="N317" i="29" s="1"/>
  <c r="J335" i="29"/>
  <c r="J337" i="29"/>
  <c r="J339" i="29"/>
  <c r="L345" i="29"/>
  <c r="N345" i="29" s="1"/>
  <c r="J359" i="29"/>
  <c r="N217" i="29"/>
  <c r="N273" i="29"/>
  <c r="N285" i="29"/>
  <c r="M317" i="29"/>
  <c r="N349" i="29"/>
  <c r="N291" i="29"/>
  <c r="M241" i="29"/>
  <c r="M287" i="29"/>
  <c r="N331" i="29"/>
  <c r="M345" i="29"/>
  <c r="N283" i="29"/>
  <c r="N163" i="29"/>
  <c r="N131" i="29"/>
  <c r="M330" i="18"/>
  <c r="I271" i="27"/>
  <c r="M330" i="17"/>
  <c r="N46" i="19"/>
  <c r="N24" i="28"/>
  <c r="M582" i="28"/>
  <c r="M549" i="16"/>
  <c r="M58" i="20"/>
  <c r="M25" i="26"/>
  <c r="M50" i="27"/>
  <c r="M217" i="27"/>
  <c r="M247" i="27"/>
  <c r="M337" i="27"/>
  <c r="M359" i="27"/>
  <c r="M547" i="27"/>
  <c r="M549" i="27"/>
  <c r="M199" i="28"/>
  <c r="M247" i="28"/>
  <c r="M287" i="28"/>
  <c r="N335" i="28"/>
  <c r="M349" i="28"/>
  <c r="M418" i="28"/>
  <c r="J623" i="28"/>
  <c r="J617" i="28"/>
  <c r="J625" i="28"/>
  <c r="M549" i="28"/>
  <c r="J418" i="28"/>
  <c r="J444" i="28"/>
  <c r="J505" i="28"/>
  <c r="J534" i="28"/>
  <c r="J582" i="28"/>
  <c r="L556" i="28"/>
  <c r="L390" i="28"/>
  <c r="J400" i="28"/>
  <c r="J586" i="28"/>
  <c r="L456" i="28"/>
  <c r="L524" i="28"/>
  <c r="N317" i="28"/>
  <c r="M351" i="28"/>
  <c r="J217" i="28"/>
  <c r="L259" i="28"/>
  <c r="N259" i="28" s="1"/>
  <c r="L269" i="28"/>
  <c r="N269" i="28" s="1"/>
  <c r="L273" i="28"/>
  <c r="N273" i="28" s="1"/>
  <c r="J283" i="28"/>
  <c r="L285" i="28"/>
  <c r="N285" i="28" s="1"/>
  <c r="J289" i="28"/>
  <c r="L303" i="28"/>
  <c r="N303" i="28" s="1"/>
  <c r="L305" i="28"/>
  <c r="J313" i="28"/>
  <c r="J331" i="28"/>
  <c r="L351" i="28"/>
  <c r="N351" i="28" s="1"/>
  <c r="L357" i="28"/>
  <c r="N357" i="28" s="1"/>
  <c r="N319" i="28"/>
  <c r="J361" i="28"/>
  <c r="N241" i="28"/>
  <c r="N291" i="28"/>
  <c r="N339" i="28"/>
  <c r="N345" i="28"/>
  <c r="M273" i="28"/>
  <c r="N217" i="28"/>
  <c r="N289" i="28"/>
  <c r="N331" i="28"/>
  <c r="N360" i="10"/>
  <c r="N415" i="10"/>
  <c r="N282" i="21"/>
  <c r="M45" i="25"/>
  <c r="M34" i="10"/>
  <c r="M298" i="10"/>
  <c r="I282" i="3"/>
  <c r="I286" i="3"/>
  <c r="M259" i="27"/>
  <c r="M339" i="27"/>
  <c r="M345" i="27"/>
  <c r="M417" i="27"/>
  <c r="M459" i="27"/>
  <c r="N274" i="18"/>
  <c r="N224" i="24"/>
  <c r="N246" i="21"/>
  <c r="M246" i="23"/>
  <c r="M296" i="24"/>
  <c r="N283" i="26"/>
  <c r="N638" i="26"/>
  <c r="N51" i="27"/>
  <c r="M241" i="27"/>
  <c r="M283" i="27"/>
  <c r="M349" i="27"/>
  <c r="M447" i="27"/>
  <c r="M453" i="27"/>
  <c r="F188" i="27"/>
  <c r="J345" i="27" s="1"/>
  <c r="F612" i="27"/>
  <c r="J635" i="27" s="1"/>
  <c r="I635" i="27"/>
  <c r="N415" i="27"/>
  <c r="L445" i="27"/>
  <c r="N445" i="27" s="1"/>
  <c r="L447" i="27"/>
  <c r="N447" i="27" s="1"/>
  <c r="J449" i="27"/>
  <c r="J453" i="27"/>
  <c r="J459" i="27"/>
  <c r="L475" i="27"/>
  <c r="N475" i="27" s="1"/>
  <c r="J547" i="27"/>
  <c r="L549" i="27"/>
  <c r="N549" i="27" s="1"/>
  <c r="J569" i="27"/>
  <c r="J587" i="27"/>
  <c r="J603" i="27"/>
  <c r="J382" i="27"/>
  <c r="J444" i="27"/>
  <c r="J556" i="27"/>
  <c r="L534" i="27"/>
  <c r="M603" i="27"/>
  <c r="M444" i="27"/>
  <c r="N453" i="27"/>
  <c r="N459" i="27"/>
  <c r="J532" i="27"/>
  <c r="N547" i="27"/>
  <c r="N569" i="27"/>
  <c r="M475" i="27"/>
  <c r="M415" i="27"/>
  <c r="N417" i="27"/>
  <c r="M548" i="27"/>
  <c r="J390" i="27"/>
  <c r="J456" i="27"/>
  <c r="J524" i="27"/>
  <c r="L548" i="27"/>
  <c r="N548" i="27" s="1"/>
  <c r="L604" i="27"/>
  <c r="J582" i="27"/>
  <c r="M425" i="27"/>
  <c r="N444" i="27"/>
  <c r="J572" i="27"/>
  <c r="L576" i="27"/>
  <c r="M576" i="27"/>
  <c r="N603" i="27"/>
  <c r="L542" i="27"/>
  <c r="J356" i="27"/>
  <c r="N259" i="27"/>
  <c r="M335" i="27"/>
  <c r="N283" i="27"/>
  <c r="M291" i="27"/>
  <c r="N359" i="27"/>
  <c r="L217" i="27"/>
  <c r="J241" i="27"/>
  <c r="J269" i="27"/>
  <c r="L273" i="27"/>
  <c r="N273" i="27" s="1"/>
  <c r="J285" i="27"/>
  <c r="L291" i="27"/>
  <c r="L297" i="27"/>
  <c r="N297" i="27" s="1"/>
  <c r="L303" i="27"/>
  <c r="N303" i="27" s="1"/>
  <c r="L317" i="27"/>
  <c r="J331" i="27"/>
  <c r="L335" i="27"/>
  <c r="N335" i="27" s="1"/>
  <c r="J337" i="27"/>
  <c r="J349" i="27"/>
  <c r="L351" i="27"/>
  <c r="N247" i="27"/>
  <c r="N339" i="27"/>
  <c r="L191" i="27"/>
  <c r="N199" i="27"/>
  <c r="N251" i="27"/>
  <c r="N289" i="27"/>
  <c r="N319" i="27"/>
  <c r="N345" i="27"/>
  <c r="N357" i="27"/>
  <c r="M351" i="27"/>
  <c r="N241" i="27"/>
  <c r="N269" i="27"/>
  <c r="N285" i="27"/>
  <c r="N337" i="27"/>
  <c r="N349" i="27"/>
  <c r="N95" i="27"/>
  <c r="I50" i="27"/>
  <c r="M360" i="14"/>
  <c r="N505" i="22"/>
  <c r="M634" i="22"/>
  <c r="N282" i="24"/>
  <c r="M548" i="25"/>
  <c r="N232" i="21"/>
  <c r="M548" i="22"/>
  <c r="M586" i="22"/>
  <c r="M162" i="24"/>
  <c r="M217" i="25"/>
  <c r="N331" i="25"/>
  <c r="M586" i="25"/>
  <c r="M59" i="26"/>
  <c r="M534" i="26"/>
  <c r="M192" i="25"/>
  <c r="M357" i="25"/>
  <c r="J548" i="25"/>
  <c r="M444" i="26"/>
  <c r="N212" i="12"/>
  <c r="N131" i="21"/>
  <c r="M291" i="25"/>
  <c r="N264" i="13"/>
  <c r="M393" i="17"/>
  <c r="M95" i="25"/>
  <c r="M224" i="26"/>
  <c r="N475" i="12"/>
  <c r="M298" i="22"/>
  <c r="M290" i="24"/>
  <c r="M110" i="22"/>
  <c r="M444" i="22"/>
  <c r="M345" i="23"/>
  <c r="N556" i="23"/>
  <c r="M572" i="23"/>
  <c r="N51" i="24"/>
  <c r="M69" i="24"/>
  <c r="M199" i="24"/>
  <c r="N238" i="24"/>
  <c r="M337" i="25"/>
  <c r="N418" i="25"/>
  <c r="N556" i="25"/>
  <c r="N217" i="25"/>
  <c r="M303" i="25"/>
  <c r="M319" i="25"/>
  <c r="M335" i="25"/>
  <c r="M345" i="25"/>
  <c r="M351" i="25"/>
  <c r="M359" i="25"/>
  <c r="M360" i="25"/>
  <c r="N586" i="25"/>
  <c r="N59" i="26"/>
  <c r="N415" i="26"/>
  <c r="M439" i="26"/>
  <c r="N459" i="26"/>
  <c r="L390" i="26"/>
  <c r="N390" i="26" s="1"/>
  <c r="J400" i="26"/>
  <c r="L418" i="26"/>
  <c r="N418" i="26" s="1"/>
  <c r="J444" i="26"/>
  <c r="J524" i="26"/>
  <c r="J548" i="26"/>
  <c r="L550" i="26"/>
  <c r="J572" i="26"/>
  <c r="L556" i="26"/>
  <c r="L532" i="26"/>
  <c r="N385" i="26"/>
  <c r="M393" i="26"/>
  <c r="M418" i="26"/>
  <c r="M445" i="26"/>
  <c r="M569" i="26"/>
  <c r="M547" i="26"/>
  <c r="M556" i="26"/>
  <c r="N444" i="26"/>
  <c r="L542" i="26"/>
  <c r="N542" i="26" s="1"/>
  <c r="N548" i="26"/>
  <c r="M163" i="26"/>
  <c r="M45" i="26"/>
  <c r="L37" i="26"/>
  <c r="N37" i="26" s="1"/>
  <c r="L43" i="26"/>
  <c r="L45" i="26"/>
  <c r="N45" i="26" s="1"/>
  <c r="L51" i="26"/>
  <c r="L61" i="26"/>
  <c r="N61" i="26" s="1"/>
  <c r="L69" i="26"/>
  <c r="N69" i="26" s="1"/>
  <c r="M425" i="10"/>
  <c r="N264" i="21"/>
  <c r="M298" i="23"/>
  <c r="N393" i="23"/>
  <c r="M24" i="25"/>
  <c r="N445" i="25"/>
  <c r="L44" i="4"/>
  <c r="J44" i="4"/>
  <c r="E612" i="3"/>
  <c r="I640" i="3" s="1"/>
  <c r="L200" i="4"/>
  <c r="J224" i="4"/>
  <c r="J236" i="4"/>
  <c r="J454" i="4"/>
  <c r="L456" i="4"/>
  <c r="M217" i="7"/>
  <c r="M264" i="13"/>
  <c r="N236" i="14"/>
  <c r="N547" i="24"/>
  <c r="M38" i="25"/>
  <c r="L296" i="4"/>
  <c r="J296" i="4"/>
  <c r="L286" i="4"/>
  <c r="N286" i="4" s="1"/>
  <c r="J286" i="4"/>
  <c r="J228" i="4"/>
  <c r="L228" i="4"/>
  <c r="I23" i="5"/>
  <c r="K23" i="5"/>
  <c r="J38" i="5"/>
  <c r="L38" i="5"/>
  <c r="N38" i="5" s="1"/>
  <c r="L24" i="5"/>
  <c r="J24" i="5"/>
  <c r="J274" i="5"/>
  <c r="L274" i="5"/>
  <c r="N274" i="5" s="1"/>
  <c r="J582" i="5"/>
  <c r="L582" i="5"/>
  <c r="N587" i="13"/>
  <c r="M46" i="21"/>
  <c r="K23" i="4"/>
  <c r="L260" i="4"/>
  <c r="N260" i="4" s="1"/>
  <c r="J264" i="4"/>
  <c r="J280" i="4"/>
  <c r="J282" i="4"/>
  <c r="I180" i="3"/>
  <c r="K180" i="3"/>
  <c r="N555" i="12"/>
  <c r="M303" i="13"/>
  <c r="N51" i="14"/>
  <c r="N475" i="21"/>
  <c r="M425" i="24"/>
  <c r="K246" i="3"/>
  <c r="M246" i="3" s="1"/>
  <c r="K290" i="3"/>
  <c r="M290" i="3" s="1"/>
  <c r="K350" i="3"/>
  <c r="M350" i="3" s="1"/>
  <c r="L58" i="4"/>
  <c r="N58" i="4" s="1"/>
  <c r="J244" i="4"/>
  <c r="J246" i="4"/>
  <c r="L360" i="4"/>
  <c r="J418" i="4"/>
  <c r="L44" i="5"/>
  <c r="J58" i="5"/>
  <c r="L282" i="5"/>
  <c r="N282" i="5" s="1"/>
  <c r="J64" i="4"/>
  <c r="M418" i="23"/>
  <c r="M542" i="23"/>
  <c r="M548" i="23"/>
  <c r="M37" i="24"/>
  <c r="M59" i="24"/>
  <c r="M337" i="24"/>
  <c r="M522" i="24"/>
  <c r="M582" i="24"/>
  <c r="M241" i="25"/>
  <c r="M250" i="25"/>
  <c r="M251" i="25"/>
  <c r="M269" i="25"/>
  <c r="N283" i="25"/>
  <c r="M286" i="25"/>
  <c r="M287" i="25"/>
  <c r="M296" i="25"/>
  <c r="M339" i="25"/>
  <c r="M418" i="25"/>
  <c r="M556" i="25"/>
  <c r="L637" i="25"/>
  <c r="N637" i="25" s="1"/>
  <c r="J522" i="25"/>
  <c r="J532" i="25"/>
  <c r="J582" i="25"/>
  <c r="L192" i="25"/>
  <c r="N192" i="25" s="1"/>
  <c r="J200" i="25"/>
  <c r="J228" i="25"/>
  <c r="J232" i="25"/>
  <c r="L241" i="25"/>
  <c r="J244" i="25"/>
  <c r="J246" i="25"/>
  <c r="L247" i="25"/>
  <c r="N247" i="25" s="1"/>
  <c r="L250" i="25"/>
  <c r="J251" i="25"/>
  <c r="J259" i="25"/>
  <c r="J269" i="25"/>
  <c r="J285" i="25"/>
  <c r="L286" i="25"/>
  <c r="N286" i="25" s="1"/>
  <c r="J287" i="25"/>
  <c r="L296" i="25"/>
  <c r="N296" i="25" s="1"/>
  <c r="L303" i="25"/>
  <c r="N303" i="25" s="1"/>
  <c r="L305" i="25"/>
  <c r="L317" i="25"/>
  <c r="N317" i="25" s="1"/>
  <c r="L339" i="25"/>
  <c r="N339" i="25" s="1"/>
  <c r="L351" i="25"/>
  <c r="L357" i="25"/>
  <c r="N357" i="25" s="1"/>
  <c r="J359" i="25"/>
  <c r="L360" i="25"/>
  <c r="N360" i="25" s="1"/>
  <c r="J355" i="25"/>
  <c r="N232" i="25"/>
  <c r="N259" i="25"/>
  <c r="N285" i="25"/>
  <c r="N359" i="25"/>
  <c r="N163" i="25"/>
  <c r="J162" i="25"/>
  <c r="L134" i="25"/>
  <c r="M345" i="20"/>
  <c r="J272" i="2"/>
  <c r="J456" i="2"/>
  <c r="I278" i="3"/>
  <c r="I524" i="3"/>
  <c r="I548" i="3"/>
  <c r="M289" i="24"/>
  <c r="M604" i="24"/>
  <c r="F81" i="15"/>
  <c r="F371" i="24"/>
  <c r="J563" i="24" s="1"/>
  <c r="N417" i="19"/>
  <c r="N360" i="23"/>
  <c r="J627" i="24"/>
  <c r="I626" i="24"/>
  <c r="L635" i="24"/>
  <c r="J626" i="24"/>
  <c r="N425" i="24"/>
  <c r="M444" i="24"/>
  <c r="M534" i="24"/>
  <c r="L374" i="24"/>
  <c r="L400" i="24"/>
  <c r="L444" i="24"/>
  <c r="N444" i="24" s="1"/>
  <c r="L456" i="24"/>
  <c r="J522" i="24"/>
  <c r="L534" i="24"/>
  <c r="I542" i="24"/>
  <c r="J548" i="24"/>
  <c r="L572" i="24"/>
  <c r="J574" i="24"/>
  <c r="L576" i="24"/>
  <c r="N576" i="24" s="1"/>
  <c r="L586" i="24"/>
  <c r="N586" i="24" s="1"/>
  <c r="N603" i="24"/>
  <c r="J604" i="24"/>
  <c r="N555" i="24"/>
  <c r="N390" i="24"/>
  <c r="N418" i="24"/>
  <c r="I514" i="24"/>
  <c r="N556" i="24"/>
  <c r="N548" i="24"/>
  <c r="I570" i="24"/>
  <c r="N574" i="24"/>
  <c r="F188" i="24"/>
  <c r="J305" i="24" s="1"/>
  <c r="J199" i="24"/>
  <c r="J269" i="24"/>
  <c r="J273" i="24"/>
  <c r="J283" i="24"/>
  <c r="J331" i="24"/>
  <c r="J335" i="24"/>
  <c r="J337" i="24"/>
  <c r="J339" i="24"/>
  <c r="J349" i="24"/>
  <c r="L351" i="24"/>
  <c r="L285" i="24"/>
  <c r="L241" i="24"/>
  <c r="N212" i="24"/>
  <c r="N360" i="24"/>
  <c r="J217" i="24"/>
  <c r="J303" i="24"/>
  <c r="J319" i="24"/>
  <c r="L247" i="24"/>
  <c r="N246" i="24"/>
  <c r="N199" i="24"/>
  <c r="J317" i="24"/>
  <c r="N339" i="24"/>
  <c r="I157" i="24"/>
  <c r="J110" i="24"/>
  <c r="J176" i="24"/>
  <c r="I158" i="24"/>
  <c r="J162" i="24"/>
  <c r="L37" i="24"/>
  <c r="N37" i="24" s="1"/>
  <c r="L43" i="24"/>
  <c r="L45" i="24"/>
  <c r="N45" i="24" s="1"/>
  <c r="J59" i="24"/>
  <c r="J69" i="24"/>
  <c r="N69" i="24"/>
  <c r="N385" i="7"/>
  <c r="F371" i="23"/>
  <c r="M160" i="22"/>
  <c r="M251" i="22"/>
  <c r="M269" i="22"/>
  <c r="M359" i="22"/>
  <c r="M522" i="22"/>
  <c r="M199" i="23"/>
  <c r="M522" i="23"/>
  <c r="N586" i="23"/>
  <c r="N349" i="21"/>
  <c r="M337" i="23"/>
  <c r="J563" i="23"/>
  <c r="J555" i="23"/>
  <c r="L382" i="23"/>
  <c r="J390" i="23"/>
  <c r="L400" i="23"/>
  <c r="J418" i="23"/>
  <c r="L444" i="23"/>
  <c r="N444" i="23" s="1"/>
  <c r="L534" i="23"/>
  <c r="N534" i="23" s="1"/>
  <c r="L542" i="23"/>
  <c r="J550" i="23"/>
  <c r="J576" i="23"/>
  <c r="M444" i="23"/>
  <c r="N522" i="23"/>
  <c r="N604" i="23"/>
  <c r="L374" i="23"/>
  <c r="N524" i="23"/>
  <c r="N574" i="23"/>
  <c r="M417" i="23"/>
  <c r="N425" i="23"/>
  <c r="N582" i="23"/>
  <c r="N317" i="23"/>
  <c r="J199" i="23"/>
  <c r="J217" i="23"/>
  <c r="L251" i="23"/>
  <c r="N251" i="23" s="1"/>
  <c r="L269" i="23"/>
  <c r="N269" i="23" s="1"/>
  <c r="L273" i="23"/>
  <c r="L283" i="23"/>
  <c r="N283" i="23" s="1"/>
  <c r="J289" i="23"/>
  <c r="J291" i="23"/>
  <c r="J305" i="23"/>
  <c r="J313" i="23"/>
  <c r="L331" i="23"/>
  <c r="N331" i="23" s="1"/>
  <c r="J337" i="23"/>
  <c r="L345" i="23"/>
  <c r="N345" i="23" s="1"/>
  <c r="J349" i="23"/>
  <c r="M212" i="23"/>
  <c r="M236" i="23"/>
  <c r="N303" i="23"/>
  <c r="N357" i="23"/>
  <c r="N259" i="23"/>
  <c r="N217" i="23"/>
  <c r="N349" i="23"/>
  <c r="J134" i="23"/>
  <c r="L110" i="23"/>
  <c r="I65" i="23"/>
  <c r="I23" i="23"/>
  <c r="M217" i="22"/>
  <c r="E188" i="3"/>
  <c r="I227" i="3" s="1"/>
  <c r="F188" i="4"/>
  <c r="E188" i="5"/>
  <c r="I352" i="5" s="1"/>
  <c r="F612" i="22"/>
  <c r="J622" i="22" s="1"/>
  <c r="N282" i="11"/>
  <c r="N274" i="14"/>
  <c r="N212" i="21"/>
  <c r="N296" i="9"/>
  <c r="K174" i="3"/>
  <c r="N44" i="12"/>
  <c r="N603" i="20"/>
  <c r="N298" i="21"/>
  <c r="N303" i="21"/>
  <c r="N439" i="21"/>
  <c r="M532" i="21"/>
  <c r="N574" i="21"/>
  <c r="M335" i="22"/>
  <c r="M415" i="10"/>
  <c r="N360" i="19"/>
  <c r="M110" i="21"/>
  <c r="N38" i="22"/>
  <c r="N264" i="22"/>
  <c r="N269" i="22"/>
  <c r="M534" i="22"/>
  <c r="I467" i="2"/>
  <c r="K234" i="3"/>
  <c r="I262" i="3"/>
  <c r="I268" i="3"/>
  <c r="L283" i="3"/>
  <c r="N283" i="3" s="1"/>
  <c r="I326" i="3"/>
  <c r="J335" i="3"/>
  <c r="I354" i="3"/>
  <c r="K500" i="3"/>
  <c r="I502" i="3"/>
  <c r="I508" i="3"/>
  <c r="K556" i="3"/>
  <c r="I584" i="3"/>
  <c r="M176" i="22"/>
  <c r="M241" i="22"/>
  <c r="M247" i="22"/>
  <c r="M556" i="22"/>
  <c r="N624" i="22"/>
  <c r="L615" i="22"/>
  <c r="N634" i="22"/>
  <c r="I631" i="22"/>
  <c r="M445" i="22"/>
  <c r="M475" i="22"/>
  <c r="L382" i="22"/>
  <c r="L390" i="22"/>
  <c r="J418" i="22"/>
  <c r="J444" i="22"/>
  <c r="L454" i="22"/>
  <c r="N454" i="22" s="1"/>
  <c r="J456" i="22"/>
  <c r="L524" i="22"/>
  <c r="N524" i="22" s="1"/>
  <c r="L532" i="22"/>
  <c r="L542" i="22"/>
  <c r="N542" i="22" s="1"/>
  <c r="J548" i="22"/>
  <c r="J556" i="22"/>
  <c r="J604" i="22"/>
  <c r="M417" i="22"/>
  <c r="N576" i="22"/>
  <c r="M505" i="22"/>
  <c r="M555" i="22"/>
  <c r="N586" i="22"/>
  <c r="M603" i="22"/>
  <c r="F371" i="22"/>
  <c r="J449" i="22" s="1"/>
  <c r="N418" i="22"/>
  <c r="N444" i="22"/>
  <c r="N548" i="22"/>
  <c r="L199" i="22"/>
  <c r="L241" i="22"/>
  <c r="L273" i="22"/>
  <c r="J285" i="22"/>
  <c r="J287" i="22"/>
  <c r="L313" i="22"/>
  <c r="N313" i="22" s="1"/>
  <c r="L335" i="22"/>
  <c r="N335" i="22" s="1"/>
  <c r="J339" i="22"/>
  <c r="J345" i="22"/>
  <c r="L357" i="22"/>
  <c r="L331" i="22"/>
  <c r="L289" i="22"/>
  <c r="M199" i="22"/>
  <c r="M236" i="22"/>
  <c r="N247" i="22"/>
  <c r="F188" i="22"/>
  <c r="J362" i="22" s="1"/>
  <c r="N217" i="22"/>
  <c r="J319" i="22"/>
  <c r="L303" i="22"/>
  <c r="M348" i="22"/>
  <c r="I250" i="22"/>
  <c r="J337" i="22"/>
  <c r="L110" i="22"/>
  <c r="N110" i="22" s="1"/>
  <c r="L140" i="22"/>
  <c r="N140" i="22" s="1"/>
  <c r="L164" i="22"/>
  <c r="J160" i="22"/>
  <c r="N157" i="22"/>
  <c r="L180" i="22"/>
  <c r="I63" i="22"/>
  <c r="I23" i="22"/>
  <c r="M131" i="11"/>
  <c r="N290" i="13"/>
  <c r="N59" i="20"/>
  <c r="J390" i="21"/>
  <c r="N547" i="8"/>
  <c r="M505" i="9"/>
  <c r="N298" i="11"/>
  <c r="M63" i="13"/>
  <c r="M236" i="18"/>
  <c r="M264" i="20"/>
  <c r="M50" i="20"/>
  <c r="M524" i="20"/>
  <c r="M555" i="19"/>
  <c r="N50" i="20"/>
  <c r="M162" i="20"/>
  <c r="M241" i="20"/>
  <c r="M522" i="20"/>
  <c r="M140" i="21"/>
  <c r="N251" i="21"/>
  <c r="N357" i="21"/>
  <c r="N534" i="21"/>
  <c r="M556" i="21"/>
  <c r="M586" i="21"/>
  <c r="N453" i="7"/>
  <c r="N280" i="8"/>
  <c r="M587" i="9"/>
  <c r="N264" i="17"/>
  <c r="N439" i="18"/>
  <c r="M298" i="20"/>
  <c r="N259" i="3"/>
  <c r="I466" i="20"/>
  <c r="N94" i="21"/>
  <c r="M291" i="21"/>
  <c r="M339" i="21"/>
  <c r="N345" i="21"/>
  <c r="M390" i="21"/>
  <c r="L418" i="21"/>
  <c r="L444" i="21"/>
  <c r="N444" i="21" s="1"/>
  <c r="L532" i="21"/>
  <c r="J598" i="21"/>
  <c r="N453" i="21"/>
  <c r="J550" i="21"/>
  <c r="J556" i="21"/>
  <c r="J572" i="21"/>
  <c r="M576" i="21"/>
  <c r="M604" i="21"/>
  <c r="J449" i="21"/>
  <c r="I463" i="21"/>
  <c r="N604" i="21"/>
  <c r="N415" i="21"/>
  <c r="J382" i="21"/>
  <c r="L400" i="21"/>
  <c r="M459" i="21"/>
  <c r="L542" i="21"/>
  <c r="L582" i="21"/>
  <c r="N582" i="21" s="1"/>
  <c r="L586" i="21"/>
  <c r="N586" i="21" s="1"/>
  <c r="N269" i="21"/>
  <c r="N287" i="21"/>
  <c r="I323" i="21"/>
  <c r="I353" i="21"/>
  <c r="N259" i="21"/>
  <c r="M337" i="21"/>
  <c r="N351" i="21"/>
  <c r="J140" i="21"/>
  <c r="J176" i="21"/>
  <c r="L180" i="21"/>
  <c r="I95" i="2"/>
  <c r="I151" i="2"/>
  <c r="I199" i="2"/>
  <c r="K217" i="2"/>
  <c r="M217" i="2" s="1"/>
  <c r="K291" i="2"/>
  <c r="M291" i="2" s="1"/>
  <c r="I341" i="2"/>
  <c r="K459" i="2"/>
  <c r="M459" i="2" s="1"/>
  <c r="K497" i="2"/>
  <c r="K527" i="2"/>
  <c r="M527" i="2" s="1"/>
  <c r="I529" i="2"/>
  <c r="K533" i="2"/>
  <c r="K555" i="2"/>
  <c r="K569" i="2"/>
  <c r="K587" i="2"/>
  <c r="I618" i="14"/>
  <c r="L359" i="3"/>
  <c r="N359" i="3" s="1"/>
  <c r="J359" i="3"/>
  <c r="J285" i="3"/>
  <c r="L285" i="3"/>
  <c r="J603" i="3"/>
  <c r="L603" i="3"/>
  <c r="J587" i="3"/>
  <c r="L587" i="3"/>
  <c r="L453" i="3"/>
  <c r="J453" i="3"/>
  <c r="J445" i="3"/>
  <c r="L445" i="3"/>
  <c r="J385" i="3"/>
  <c r="L385" i="3"/>
  <c r="L69" i="4"/>
  <c r="J69" i="4"/>
  <c r="L59" i="4"/>
  <c r="J59" i="4"/>
  <c r="J37" i="4"/>
  <c r="L37" i="4"/>
  <c r="L159" i="4"/>
  <c r="J159" i="4"/>
  <c r="N415" i="8"/>
  <c r="M390" i="19"/>
  <c r="K353" i="2"/>
  <c r="I353" i="2"/>
  <c r="K65" i="2"/>
  <c r="M65" i="2" s="1"/>
  <c r="I69" i="2"/>
  <c r="L69" i="3"/>
  <c r="L173" i="3"/>
  <c r="N173" i="3" s="1"/>
  <c r="N199" i="17"/>
  <c r="M339" i="17"/>
  <c r="M172" i="18"/>
  <c r="N199" i="18"/>
  <c r="M291" i="18"/>
  <c r="M524" i="18"/>
  <c r="M199" i="20"/>
  <c r="M586" i="20"/>
  <c r="K632" i="2"/>
  <c r="I632" i="2"/>
  <c r="K622" i="2"/>
  <c r="I622" i="2"/>
  <c r="F612" i="20"/>
  <c r="J640" i="20" s="1"/>
  <c r="L131" i="4"/>
  <c r="M291" i="17"/>
  <c r="M217" i="18"/>
  <c r="M339" i="18"/>
  <c r="M303" i="19"/>
  <c r="N459" i="20"/>
  <c r="L615" i="20"/>
  <c r="J522" i="20"/>
  <c r="L534" i="20"/>
  <c r="N534" i="20" s="1"/>
  <c r="L542" i="20"/>
  <c r="N542" i="20" s="1"/>
  <c r="J548" i="20"/>
  <c r="J556" i="20"/>
  <c r="K574" i="20"/>
  <c r="M574" i="20" s="1"/>
  <c r="L582" i="20"/>
  <c r="N582" i="20" s="1"/>
  <c r="J604" i="20"/>
  <c r="J602" i="20"/>
  <c r="N532" i="20"/>
  <c r="M556" i="20"/>
  <c r="I558" i="20"/>
  <c r="I562" i="20"/>
  <c r="I578" i="20"/>
  <c r="N586" i="20"/>
  <c r="I598" i="20"/>
  <c r="M393" i="20"/>
  <c r="N572" i="20"/>
  <c r="N444" i="20"/>
  <c r="J459" i="20"/>
  <c r="N522" i="20"/>
  <c r="N548" i="20"/>
  <c r="N556" i="20"/>
  <c r="N604" i="20"/>
  <c r="J199" i="20"/>
  <c r="J241" i="20"/>
  <c r="J247" i="20"/>
  <c r="L251" i="20"/>
  <c r="N251" i="20" s="1"/>
  <c r="J273" i="20"/>
  <c r="J283" i="20"/>
  <c r="L289" i="20"/>
  <c r="N289" i="20" s="1"/>
  <c r="L291" i="20"/>
  <c r="N291" i="20" s="1"/>
  <c r="J297" i="20"/>
  <c r="L303" i="20"/>
  <c r="N303" i="20" s="1"/>
  <c r="L305" i="20"/>
  <c r="L313" i="20"/>
  <c r="N313" i="20" s="1"/>
  <c r="L335" i="20"/>
  <c r="L337" i="20"/>
  <c r="N337" i="20" s="1"/>
  <c r="J351" i="20"/>
  <c r="M232" i="20"/>
  <c r="M246" i="20"/>
  <c r="I232" i="20"/>
  <c r="N259" i="20"/>
  <c r="N269" i="20"/>
  <c r="N285" i="20"/>
  <c r="N351" i="20"/>
  <c r="N162" i="20"/>
  <c r="L134" i="20"/>
  <c r="N134" i="20" s="1"/>
  <c r="L140" i="20"/>
  <c r="N140" i="20" s="1"/>
  <c r="J160" i="20"/>
  <c r="J176" i="20"/>
  <c r="N157" i="20"/>
  <c r="I40" i="20"/>
  <c r="I50" i="20"/>
  <c r="M601" i="7"/>
  <c r="M290" i="10"/>
  <c r="N63" i="13"/>
  <c r="N50" i="14"/>
  <c r="N280" i="15"/>
  <c r="M164" i="18"/>
  <c r="M251" i="18"/>
  <c r="M390" i="18"/>
  <c r="M542" i="18"/>
  <c r="M556" i="18"/>
  <c r="M285" i="19"/>
  <c r="M317" i="19"/>
  <c r="M337" i="19"/>
  <c r="N548" i="19"/>
  <c r="N587" i="19"/>
  <c r="N475" i="19"/>
  <c r="N586" i="19"/>
  <c r="M425" i="19"/>
  <c r="N569" i="19"/>
  <c r="M574" i="19"/>
  <c r="M601" i="19"/>
  <c r="M385" i="19"/>
  <c r="N574" i="19"/>
  <c r="M586" i="19"/>
  <c r="N582" i="19"/>
  <c r="L217" i="19"/>
  <c r="N217" i="19" s="1"/>
  <c r="L241" i="19"/>
  <c r="N241" i="19" s="1"/>
  <c r="L247" i="19"/>
  <c r="N247" i="19" s="1"/>
  <c r="L251" i="19"/>
  <c r="J259" i="19"/>
  <c r="J273" i="19"/>
  <c r="J285" i="19"/>
  <c r="J287" i="19"/>
  <c r="J297" i="19"/>
  <c r="J303" i="19"/>
  <c r="L313" i="19"/>
  <c r="N313" i="19" s="1"/>
  <c r="J317" i="19"/>
  <c r="L319" i="19"/>
  <c r="N319" i="19" s="1"/>
  <c r="J335" i="19"/>
  <c r="L337" i="19"/>
  <c r="N337" i="19" s="1"/>
  <c r="L339" i="19"/>
  <c r="N339" i="19" s="1"/>
  <c r="L351" i="19"/>
  <c r="N351" i="19" s="1"/>
  <c r="N291" i="19"/>
  <c r="N199" i="19"/>
  <c r="M232" i="19"/>
  <c r="N290" i="19"/>
  <c r="N303" i="19"/>
  <c r="M582" i="8"/>
  <c r="N298" i="17"/>
  <c r="M385" i="18"/>
  <c r="J322" i="4"/>
  <c r="N439" i="3"/>
  <c r="M269" i="18"/>
  <c r="M586" i="18"/>
  <c r="M357" i="6"/>
  <c r="M447" i="12"/>
  <c r="N34" i="18"/>
  <c r="L390" i="18"/>
  <c r="N390" i="18" s="1"/>
  <c r="L418" i="18"/>
  <c r="N418" i="18" s="1"/>
  <c r="J444" i="18"/>
  <c r="L454" i="18"/>
  <c r="N454" i="18" s="1"/>
  <c r="J456" i="18"/>
  <c r="J522" i="18"/>
  <c r="L524" i="18"/>
  <c r="N524" i="18" s="1"/>
  <c r="L532" i="18"/>
  <c r="N532" i="18" s="1"/>
  <c r="J550" i="18"/>
  <c r="L582" i="18"/>
  <c r="N582" i="18" s="1"/>
  <c r="J586" i="18"/>
  <c r="M418" i="18"/>
  <c r="M505" i="18"/>
  <c r="N576" i="18"/>
  <c r="N522" i="18"/>
  <c r="N278" i="18"/>
  <c r="J347" i="18"/>
  <c r="J217" i="18"/>
  <c r="J241" i="18"/>
  <c r="J251" i="18"/>
  <c r="J269" i="18"/>
  <c r="J289" i="18"/>
  <c r="J291" i="18"/>
  <c r="J297" i="18"/>
  <c r="L303" i="18"/>
  <c r="N303" i="18" s="1"/>
  <c r="J317" i="18"/>
  <c r="L319" i="18"/>
  <c r="N319" i="18" s="1"/>
  <c r="L335" i="18"/>
  <c r="N335" i="18" s="1"/>
  <c r="J337" i="18"/>
  <c r="J339" i="18"/>
  <c r="L351" i="18"/>
  <c r="N287" i="18"/>
  <c r="N217" i="18"/>
  <c r="N291" i="18"/>
  <c r="N339" i="18"/>
  <c r="L160" i="18"/>
  <c r="N160" i="18" s="1"/>
  <c r="J162" i="18"/>
  <c r="J164" i="18"/>
  <c r="L172" i="18"/>
  <c r="N172" i="18" s="1"/>
  <c r="J180" i="18"/>
  <c r="I49" i="18"/>
  <c r="N453" i="11"/>
  <c r="L524" i="4"/>
  <c r="J524" i="4"/>
  <c r="L522" i="4"/>
  <c r="J522" i="4"/>
  <c r="J444" i="4"/>
  <c r="L444" i="4"/>
  <c r="J390" i="4"/>
  <c r="L390" i="4"/>
  <c r="N390" i="4" s="1"/>
  <c r="J382" i="4"/>
  <c r="L382" i="4"/>
  <c r="J180" i="5"/>
  <c r="L180" i="5"/>
  <c r="J134" i="5"/>
  <c r="L134" i="5"/>
  <c r="N134" i="5" s="1"/>
  <c r="L110" i="5"/>
  <c r="J110" i="5"/>
  <c r="L296" i="5"/>
  <c r="N296" i="5" s="1"/>
  <c r="J296" i="5"/>
  <c r="I563" i="16"/>
  <c r="I508" i="16"/>
  <c r="N360" i="17"/>
  <c r="L290" i="3"/>
  <c r="J290" i="3"/>
  <c r="L140" i="4"/>
  <c r="N140" i="4" s="1"/>
  <c r="J140" i="4"/>
  <c r="L50" i="4"/>
  <c r="N50" i="4" s="1"/>
  <c r="J94" i="4"/>
  <c r="J238" i="4"/>
  <c r="J298" i="4"/>
  <c r="L328" i="4"/>
  <c r="N601" i="14"/>
  <c r="I232" i="3"/>
  <c r="K232" i="3"/>
  <c r="M232" i="3" s="1"/>
  <c r="K598" i="3"/>
  <c r="I598" i="3"/>
  <c r="I520" i="3"/>
  <c r="K520" i="3"/>
  <c r="J26" i="4"/>
  <c r="J36" i="4"/>
  <c r="N303" i="17"/>
  <c r="I623" i="2"/>
  <c r="J94" i="3"/>
  <c r="J228" i="3"/>
  <c r="J604" i="3"/>
  <c r="J38" i="4"/>
  <c r="E188" i="4"/>
  <c r="I361" i="4" s="1"/>
  <c r="L604" i="4"/>
  <c r="L246" i="3"/>
  <c r="L313" i="3"/>
  <c r="N313" i="3" s="1"/>
  <c r="J313" i="3"/>
  <c r="L351" i="4"/>
  <c r="J351" i="4"/>
  <c r="J349" i="4"/>
  <c r="L349" i="4"/>
  <c r="N349" i="4" s="1"/>
  <c r="M475" i="14"/>
  <c r="M38" i="16"/>
  <c r="N447" i="16"/>
  <c r="J264" i="3"/>
  <c r="J34" i="4"/>
  <c r="J46" i="4"/>
  <c r="J272" i="4"/>
  <c r="L274" i="4"/>
  <c r="N274" i="4" s="1"/>
  <c r="L278" i="4"/>
  <c r="N278" i="4" s="1"/>
  <c r="J330" i="4"/>
  <c r="L454" i="3"/>
  <c r="J390" i="3"/>
  <c r="L24" i="4"/>
  <c r="J110" i="4"/>
  <c r="L134" i="4"/>
  <c r="J180" i="4"/>
  <c r="J250" i="4"/>
  <c r="N290" i="4"/>
  <c r="J633" i="4"/>
  <c r="L36" i="5"/>
  <c r="N36" i="5" s="1"/>
  <c r="M69" i="16"/>
  <c r="I403" i="16"/>
  <c r="I131" i="2"/>
  <c r="K171" i="2"/>
  <c r="K239" i="2"/>
  <c r="K241" i="2"/>
  <c r="I425" i="2"/>
  <c r="K477" i="2"/>
  <c r="M477" i="2" s="1"/>
  <c r="K503" i="2"/>
  <c r="I505" i="2"/>
  <c r="K547" i="2"/>
  <c r="I549" i="2"/>
  <c r="J25" i="3"/>
  <c r="I44" i="3"/>
  <c r="K46" i="3"/>
  <c r="K56" i="3"/>
  <c r="M56" i="3" s="1"/>
  <c r="L119" i="3"/>
  <c r="K140" i="3"/>
  <c r="K236" i="3"/>
  <c r="M236" i="3" s="1"/>
  <c r="K238" i="3"/>
  <c r="J241" i="3"/>
  <c r="K272" i="3"/>
  <c r="M272" i="3" s="1"/>
  <c r="J278" i="3"/>
  <c r="K280" i="3"/>
  <c r="J286" i="3"/>
  <c r="I298" i="3"/>
  <c r="L337" i="3"/>
  <c r="N337" i="3" s="1"/>
  <c r="L345" i="3"/>
  <c r="L375" i="3"/>
  <c r="J382" i="3"/>
  <c r="L425" i="3"/>
  <c r="K532" i="3"/>
  <c r="J547" i="3"/>
  <c r="L555" i="3"/>
  <c r="N555" i="3" s="1"/>
  <c r="I582" i="3"/>
  <c r="K604" i="3"/>
  <c r="M604" i="3" s="1"/>
  <c r="E22" i="4"/>
  <c r="I48" i="4" s="1"/>
  <c r="L212" i="4"/>
  <c r="N212" i="4" s="1"/>
  <c r="J232" i="4"/>
  <c r="L582" i="4"/>
  <c r="L140" i="5"/>
  <c r="L298" i="5"/>
  <c r="J147" i="4"/>
  <c r="M291" i="14"/>
  <c r="M251" i="15"/>
  <c r="N110" i="17"/>
  <c r="M251" i="17"/>
  <c r="J627" i="17"/>
  <c r="L382" i="17"/>
  <c r="N382" i="17" s="1"/>
  <c r="L400" i="17"/>
  <c r="J418" i="17"/>
  <c r="L454" i="17"/>
  <c r="N454" i="17" s="1"/>
  <c r="L532" i="17"/>
  <c r="N532" i="17" s="1"/>
  <c r="J534" i="17"/>
  <c r="J548" i="17"/>
  <c r="L604" i="17"/>
  <c r="N604" i="17" s="1"/>
  <c r="L576" i="17"/>
  <c r="L390" i="17"/>
  <c r="J556" i="17"/>
  <c r="J582" i="17"/>
  <c r="L574" i="17"/>
  <c r="L542" i="17"/>
  <c r="J572" i="17"/>
  <c r="L217" i="17"/>
  <c r="N217" i="17" s="1"/>
  <c r="J247" i="17"/>
  <c r="J251" i="17"/>
  <c r="L269" i="17"/>
  <c r="N269" i="17" s="1"/>
  <c r="J283" i="17"/>
  <c r="L289" i="17"/>
  <c r="N289" i="17" s="1"/>
  <c r="L291" i="17"/>
  <c r="N291" i="17" s="1"/>
  <c r="L305" i="17"/>
  <c r="L313" i="17"/>
  <c r="N313" i="17" s="1"/>
  <c r="J335" i="17"/>
  <c r="L337" i="17"/>
  <c r="N337" i="17" s="1"/>
  <c r="J339" i="17"/>
  <c r="L351" i="17"/>
  <c r="N351" i="17" s="1"/>
  <c r="M246" i="17"/>
  <c r="M269" i="17"/>
  <c r="N241" i="17"/>
  <c r="N259" i="17"/>
  <c r="N331" i="17"/>
  <c r="N345" i="17"/>
  <c r="N349" i="17"/>
  <c r="M217" i="17"/>
  <c r="N280" i="17"/>
  <c r="N247" i="17"/>
  <c r="N251" i="17"/>
  <c r="J134" i="17"/>
  <c r="L160" i="17"/>
  <c r="N94" i="17"/>
  <c r="J172" i="17"/>
  <c r="M212" i="16"/>
  <c r="N290" i="16"/>
  <c r="M162" i="15"/>
  <c r="N351" i="16"/>
  <c r="K58" i="3"/>
  <c r="M58" i="3" s="1"/>
  <c r="I58" i="3"/>
  <c r="K110" i="3"/>
  <c r="I110" i="3"/>
  <c r="I94" i="3"/>
  <c r="K94" i="3"/>
  <c r="K84" i="3"/>
  <c r="E81" i="3"/>
  <c r="I89" i="3" s="1"/>
  <c r="I348" i="3"/>
  <c r="K348" i="3"/>
  <c r="I332" i="3"/>
  <c r="K332" i="3"/>
  <c r="I314" i="3"/>
  <c r="K314" i="3"/>
  <c r="K296" i="3"/>
  <c r="M296" i="3" s="1"/>
  <c r="I296" i="3"/>
  <c r="J164" i="3"/>
  <c r="M522" i="15"/>
  <c r="I56" i="16"/>
  <c r="L417" i="2"/>
  <c r="J417" i="2"/>
  <c r="I160" i="3"/>
  <c r="K160" i="3"/>
  <c r="J439" i="2"/>
  <c r="L453" i="2"/>
  <c r="N453" i="2" s="1"/>
  <c r="I34" i="3"/>
  <c r="K334" i="3"/>
  <c r="K356" i="3"/>
  <c r="M250" i="8"/>
  <c r="M360" i="9"/>
  <c r="M69" i="15"/>
  <c r="M217" i="15"/>
  <c r="N475" i="15"/>
  <c r="N45" i="16"/>
  <c r="M180" i="16"/>
  <c r="J285" i="2"/>
  <c r="L285" i="2"/>
  <c r="N285" i="2" s="1"/>
  <c r="I66" i="3"/>
  <c r="K66" i="3"/>
  <c r="M66" i="3" s="1"/>
  <c r="I172" i="3"/>
  <c r="K172" i="3"/>
  <c r="M172" i="3" s="1"/>
  <c r="K574" i="2"/>
  <c r="K36" i="3"/>
  <c r="I38" i="3"/>
  <c r="K328" i="3"/>
  <c r="K330" i="3"/>
  <c r="M330" i="3" s="1"/>
  <c r="I360" i="3"/>
  <c r="F371" i="16"/>
  <c r="J574" i="16" s="1"/>
  <c r="F612" i="16"/>
  <c r="J640" i="16" s="1"/>
  <c r="F81" i="3"/>
  <c r="J159" i="3" s="1"/>
  <c r="E371" i="3"/>
  <c r="I555" i="3" s="1"/>
  <c r="J305" i="16"/>
  <c r="J199" i="16"/>
  <c r="M475" i="8"/>
  <c r="M163" i="3"/>
  <c r="L274" i="3"/>
  <c r="N274" i="3" s="1"/>
  <c r="I533" i="16"/>
  <c r="L615" i="16"/>
  <c r="M475" i="16"/>
  <c r="N601" i="16"/>
  <c r="L524" i="16"/>
  <c r="L444" i="16"/>
  <c r="J532" i="16"/>
  <c r="I468" i="16"/>
  <c r="J534" i="16"/>
  <c r="J542" i="16"/>
  <c r="I562" i="16"/>
  <c r="J604" i="16"/>
  <c r="L576" i="16"/>
  <c r="L374" i="16"/>
  <c r="M425" i="16"/>
  <c r="J454" i="16"/>
  <c r="N475" i="16"/>
  <c r="J287" i="16"/>
  <c r="J241" i="16"/>
  <c r="J251" i="16"/>
  <c r="L259" i="16"/>
  <c r="N259" i="16" s="1"/>
  <c r="J269" i="16"/>
  <c r="J297" i="16"/>
  <c r="L305" i="16"/>
  <c r="N305" i="16" s="1"/>
  <c r="L331" i="16"/>
  <c r="N331" i="16" s="1"/>
  <c r="L335" i="16"/>
  <c r="N335" i="16" s="1"/>
  <c r="J345" i="16"/>
  <c r="L349" i="16"/>
  <c r="N349" i="16" s="1"/>
  <c r="I250" i="16"/>
  <c r="N339" i="16"/>
  <c r="M250" i="16"/>
  <c r="J280" i="16"/>
  <c r="J250" i="16"/>
  <c r="N269" i="16"/>
  <c r="I284" i="16"/>
  <c r="M140" i="16"/>
  <c r="N164" i="16"/>
  <c r="J94" i="16"/>
  <c r="J110" i="16"/>
  <c r="J134" i="16"/>
  <c r="L140" i="16"/>
  <c r="L160" i="16"/>
  <c r="L162" i="16"/>
  <c r="J165" i="16"/>
  <c r="I179" i="16"/>
  <c r="N180" i="16"/>
  <c r="I180" i="16"/>
  <c r="N69" i="16"/>
  <c r="J25" i="16"/>
  <c r="J35" i="16"/>
  <c r="N38" i="16"/>
  <c r="N43" i="16"/>
  <c r="L542" i="3"/>
  <c r="J542" i="3"/>
  <c r="L192" i="3"/>
  <c r="J192" i="3"/>
  <c r="L534" i="3"/>
  <c r="J534" i="3"/>
  <c r="L456" i="3"/>
  <c r="J456" i="3"/>
  <c r="I51" i="2"/>
  <c r="I59" i="2"/>
  <c r="K73" i="2"/>
  <c r="M73" i="2" s="1"/>
  <c r="I262" i="2"/>
  <c r="I269" i="2"/>
  <c r="I283" i="2"/>
  <c r="I287" i="2"/>
  <c r="I303" i="2"/>
  <c r="I335" i="2"/>
  <c r="I417" i="2"/>
  <c r="K439" i="2"/>
  <c r="I593" i="2"/>
  <c r="L51" i="3"/>
  <c r="L61" i="3"/>
  <c r="J63" i="3"/>
  <c r="J163" i="3"/>
  <c r="J272" i="3"/>
  <c r="J273" i="3"/>
  <c r="J282" i="3"/>
  <c r="J328" i="3"/>
  <c r="I531" i="2"/>
  <c r="K531" i="2"/>
  <c r="I453" i="2"/>
  <c r="K453" i="2"/>
  <c r="N282" i="9"/>
  <c r="N58" i="15"/>
  <c r="M199" i="15"/>
  <c r="I25" i="2"/>
  <c r="K175" i="2"/>
  <c r="I251" i="2"/>
  <c r="F371" i="2"/>
  <c r="J597" i="2" s="1"/>
  <c r="I393" i="2"/>
  <c r="I463" i="2"/>
  <c r="I515" i="2"/>
  <c r="K521" i="2"/>
  <c r="M521" i="2" s="1"/>
  <c r="I551" i="2"/>
  <c r="K599" i="2"/>
  <c r="J59" i="3"/>
  <c r="J95" i="3"/>
  <c r="J143" i="3"/>
  <c r="J238" i="3"/>
  <c r="J296" i="3"/>
  <c r="J339" i="3"/>
  <c r="J357" i="3"/>
  <c r="J418" i="3"/>
  <c r="M140" i="15"/>
  <c r="J168" i="15"/>
  <c r="J633" i="15"/>
  <c r="M273" i="13"/>
  <c r="M444" i="13"/>
  <c r="M522" i="13"/>
  <c r="M337" i="14"/>
  <c r="M572" i="14"/>
  <c r="M164" i="15"/>
  <c r="F188" i="3"/>
  <c r="J236" i="3" s="1"/>
  <c r="J522" i="15"/>
  <c r="I529" i="15"/>
  <c r="N360" i="15"/>
  <c r="L217" i="15"/>
  <c r="J247" i="15"/>
  <c r="J251" i="15"/>
  <c r="J269" i="15"/>
  <c r="L285" i="15"/>
  <c r="L287" i="15"/>
  <c r="L303" i="15"/>
  <c r="N303" i="15" s="1"/>
  <c r="J313" i="15"/>
  <c r="J317" i="15"/>
  <c r="L319" i="15"/>
  <c r="N319" i="15" s="1"/>
  <c r="J337" i="15"/>
  <c r="L339" i="15"/>
  <c r="N339" i="15" s="1"/>
  <c r="J345" i="15"/>
  <c r="J351" i="15"/>
  <c r="M339" i="15"/>
  <c r="N337" i="15"/>
  <c r="J140" i="15"/>
  <c r="L160" i="15"/>
  <c r="N160" i="15" s="1"/>
  <c r="J162" i="15"/>
  <c r="J164" i="15"/>
  <c r="J172" i="15"/>
  <c r="J176" i="15"/>
  <c r="M569" i="12"/>
  <c r="M259" i="13"/>
  <c r="M317" i="13"/>
  <c r="M345" i="13"/>
  <c r="M241" i="14"/>
  <c r="M582" i="14"/>
  <c r="M345" i="14"/>
  <c r="I631" i="14"/>
  <c r="N417" i="14"/>
  <c r="N542" i="14"/>
  <c r="J384" i="14"/>
  <c r="J532" i="14"/>
  <c r="J556" i="14"/>
  <c r="J572" i="14"/>
  <c r="L576" i="14"/>
  <c r="L582" i="14"/>
  <c r="N582" i="14" s="1"/>
  <c r="L586" i="14"/>
  <c r="L574" i="14"/>
  <c r="L534" i="14"/>
  <c r="L524" i="14"/>
  <c r="M555" i="14"/>
  <c r="J390" i="14"/>
  <c r="J522" i="14"/>
  <c r="M576" i="14"/>
  <c r="J550" i="14"/>
  <c r="N556" i="14"/>
  <c r="N339" i="14"/>
  <c r="L217" i="14"/>
  <c r="N217" i="14" s="1"/>
  <c r="L247" i="14"/>
  <c r="N247" i="14" s="1"/>
  <c r="J259" i="14"/>
  <c r="J273" i="14"/>
  <c r="L283" i="14"/>
  <c r="N283" i="14" s="1"/>
  <c r="J289" i="14"/>
  <c r="J291" i="14"/>
  <c r="J305" i="14"/>
  <c r="J317" i="14"/>
  <c r="L319" i="14"/>
  <c r="N319" i="14" s="1"/>
  <c r="L331" i="14"/>
  <c r="N331" i="14" s="1"/>
  <c r="J345" i="14"/>
  <c r="J349" i="14"/>
  <c r="J357" i="14"/>
  <c r="L359" i="14"/>
  <c r="N359" i="14" s="1"/>
  <c r="N241" i="14"/>
  <c r="N285" i="14"/>
  <c r="N298" i="14"/>
  <c r="M238" i="14"/>
  <c r="N251" i="14"/>
  <c r="N289" i="14"/>
  <c r="N291" i="14"/>
  <c r="N349" i="14"/>
  <c r="L162" i="14"/>
  <c r="N162" i="14" s="1"/>
  <c r="L164" i="14"/>
  <c r="N164" i="14" s="1"/>
  <c r="J172" i="14"/>
  <c r="L180" i="14"/>
  <c r="N180" i="14" s="1"/>
  <c r="J160" i="14"/>
  <c r="I174" i="14"/>
  <c r="L176" i="14"/>
  <c r="M162" i="14"/>
  <c r="F612" i="13"/>
  <c r="J638" i="13" s="1"/>
  <c r="M46" i="6"/>
  <c r="M393" i="7"/>
  <c r="M335" i="12"/>
  <c r="N217" i="13"/>
  <c r="M339" i="13"/>
  <c r="M95" i="7"/>
  <c r="M119" i="9"/>
  <c r="N280" i="12"/>
  <c r="M296" i="12"/>
  <c r="M418" i="12"/>
  <c r="M393" i="10"/>
  <c r="N339" i="12"/>
  <c r="N574" i="12"/>
  <c r="J260" i="13"/>
  <c r="M357" i="13"/>
  <c r="J173" i="2"/>
  <c r="K40" i="3"/>
  <c r="K164" i="3"/>
  <c r="I176" i="3"/>
  <c r="J360" i="3"/>
  <c r="M172" i="13"/>
  <c r="M180" i="13"/>
  <c r="N289" i="13"/>
  <c r="I296" i="2"/>
  <c r="L615" i="13"/>
  <c r="J444" i="13"/>
  <c r="L454" i="13"/>
  <c r="L456" i="13"/>
  <c r="N456" i="13" s="1"/>
  <c r="L522" i="13"/>
  <c r="N522" i="13" s="1"/>
  <c r="J524" i="13"/>
  <c r="L534" i="13"/>
  <c r="N534" i="13" s="1"/>
  <c r="J542" i="13"/>
  <c r="L550" i="13"/>
  <c r="N550" i="13" s="1"/>
  <c r="J582" i="13"/>
  <c r="J604" i="13"/>
  <c r="N556" i="13"/>
  <c r="N586" i="13"/>
  <c r="N385" i="13"/>
  <c r="M445" i="13"/>
  <c r="N542" i="13"/>
  <c r="N282" i="13"/>
  <c r="L241" i="13"/>
  <c r="N241" i="13" s="1"/>
  <c r="L247" i="13"/>
  <c r="N247" i="13" s="1"/>
  <c r="J251" i="13"/>
  <c r="L259" i="13"/>
  <c r="N259" i="13" s="1"/>
  <c r="J273" i="13"/>
  <c r="L285" i="13"/>
  <c r="N285" i="13" s="1"/>
  <c r="L287" i="13"/>
  <c r="N287" i="13" s="1"/>
  <c r="L305" i="13"/>
  <c r="J317" i="13"/>
  <c r="L319" i="13"/>
  <c r="N319" i="13" s="1"/>
  <c r="L337" i="13"/>
  <c r="N337" i="13" s="1"/>
  <c r="L339" i="13"/>
  <c r="N339" i="13" s="1"/>
  <c r="J349" i="13"/>
  <c r="J357" i="13"/>
  <c r="L359" i="13"/>
  <c r="N359" i="13" s="1"/>
  <c r="N303" i="13"/>
  <c r="M337" i="13"/>
  <c r="J134" i="13"/>
  <c r="L140" i="13"/>
  <c r="N140" i="13" s="1"/>
  <c r="J172" i="13"/>
  <c r="L176" i="13"/>
  <c r="L180" i="13"/>
  <c r="N180" i="13" s="1"/>
  <c r="I113" i="13"/>
  <c r="N172" i="13"/>
  <c r="M534" i="8"/>
  <c r="M291" i="12"/>
  <c r="M303" i="12"/>
  <c r="M534" i="12"/>
  <c r="M282" i="6"/>
  <c r="N95" i="8"/>
  <c r="M140" i="11"/>
  <c r="M345" i="11"/>
  <c r="M269" i="12"/>
  <c r="I617" i="12"/>
  <c r="M317" i="12"/>
  <c r="I24" i="2"/>
  <c r="K45" i="2"/>
  <c r="I61" i="2"/>
  <c r="I140" i="2"/>
  <c r="I158" i="2"/>
  <c r="K172" i="2"/>
  <c r="J134" i="3"/>
  <c r="M110" i="10"/>
  <c r="M556" i="10"/>
  <c r="M110" i="11"/>
  <c r="M241" i="11"/>
  <c r="M199" i="12"/>
  <c r="J459" i="12"/>
  <c r="M555" i="12"/>
  <c r="L400" i="12"/>
  <c r="N400" i="12" s="1"/>
  <c r="L444" i="12"/>
  <c r="N444" i="12" s="1"/>
  <c r="L532" i="12"/>
  <c r="N532" i="12" s="1"/>
  <c r="L542" i="12"/>
  <c r="N542" i="12" s="1"/>
  <c r="J548" i="12"/>
  <c r="J556" i="12"/>
  <c r="L586" i="12"/>
  <c r="N586" i="12" s="1"/>
  <c r="M547" i="12"/>
  <c r="M549" i="12"/>
  <c r="N572" i="12"/>
  <c r="N582" i="12"/>
  <c r="N556" i="12"/>
  <c r="N269" i="12"/>
  <c r="M289" i="12"/>
  <c r="J247" i="12"/>
  <c r="L251" i="12"/>
  <c r="N251" i="12" s="1"/>
  <c r="J259" i="12"/>
  <c r="L273" i="12"/>
  <c r="N273" i="12" s="1"/>
  <c r="L283" i="12"/>
  <c r="N283" i="12" s="1"/>
  <c r="L289" i="12"/>
  <c r="N289" i="12" s="1"/>
  <c r="L291" i="12"/>
  <c r="N291" i="12" s="1"/>
  <c r="L305" i="12"/>
  <c r="N305" i="12" s="1"/>
  <c r="L317" i="12"/>
  <c r="N317" i="12" s="1"/>
  <c r="L319" i="12"/>
  <c r="N319" i="12" s="1"/>
  <c r="L335" i="12"/>
  <c r="N335" i="12" s="1"/>
  <c r="J337" i="12"/>
  <c r="J345" i="12"/>
  <c r="L351" i="12"/>
  <c r="N351" i="12" s="1"/>
  <c r="N217" i="12"/>
  <c r="N357" i="12"/>
  <c r="I332" i="12"/>
  <c r="M131" i="12"/>
  <c r="L110" i="12"/>
  <c r="N110" i="12" s="1"/>
  <c r="J140" i="12"/>
  <c r="J160" i="12"/>
  <c r="L162" i="12"/>
  <c r="L164" i="12"/>
  <c r="N164" i="12" s="1"/>
  <c r="J172" i="12"/>
  <c r="N140" i="12"/>
  <c r="N160" i="12"/>
  <c r="N163" i="12"/>
  <c r="M337" i="11"/>
  <c r="N44" i="11"/>
  <c r="K34" i="2"/>
  <c r="M217" i="11"/>
  <c r="L38" i="3"/>
  <c r="L34" i="3"/>
  <c r="N393" i="11"/>
  <c r="L382" i="11"/>
  <c r="N382" i="11" s="1"/>
  <c r="J418" i="11"/>
  <c r="L582" i="11"/>
  <c r="L556" i="11"/>
  <c r="L548" i="11"/>
  <c r="L532" i="11"/>
  <c r="L524" i="11"/>
  <c r="N390" i="11"/>
  <c r="J522" i="11"/>
  <c r="J602" i="11"/>
  <c r="M246" i="11"/>
  <c r="M319" i="11"/>
  <c r="L199" i="11"/>
  <c r="N199" i="11" s="1"/>
  <c r="L217" i="11"/>
  <c r="J241" i="11"/>
  <c r="J247" i="11"/>
  <c r="J251" i="11"/>
  <c r="L269" i="11"/>
  <c r="J285" i="11"/>
  <c r="J287" i="11"/>
  <c r="L305" i="11"/>
  <c r="N305" i="11" s="1"/>
  <c r="J317" i="11"/>
  <c r="L319" i="11"/>
  <c r="N319" i="11" s="1"/>
  <c r="L339" i="11"/>
  <c r="N339" i="11" s="1"/>
  <c r="J345" i="11"/>
  <c r="L351" i="11"/>
  <c r="N351" i="11" s="1"/>
  <c r="N349" i="11"/>
  <c r="N247" i="11"/>
  <c r="L94" i="11"/>
  <c r="N94" i="11" s="1"/>
  <c r="L134" i="11"/>
  <c r="L140" i="11"/>
  <c r="N140" i="11" s="1"/>
  <c r="L160" i="11"/>
  <c r="N160" i="11" s="1"/>
  <c r="J162" i="11"/>
  <c r="J164" i="11"/>
  <c r="J172" i="11"/>
  <c r="J180" i="11"/>
  <c r="N110" i="11"/>
  <c r="N131" i="11"/>
  <c r="N162" i="11"/>
  <c r="I356" i="2"/>
  <c r="K356" i="2"/>
  <c r="I350" i="2"/>
  <c r="K350" i="2"/>
  <c r="M350" i="2" s="1"/>
  <c r="K600" i="2"/>
  <c r="I600" i="2"/>
  <c r="K418" i="2"/>
  <c r="I418" i="2"/>
  <c r="I164" i="2"/>
  <c r="K234" i="2"/>
  <c r="M234" i="2" s="1"/>
  <c r="I272" i="2"/>
  <c r="K280" i="2"/>
  <c r="M280" i="2" s="1"/>
  <c r="K332" i="2"/>
  <c r="M332" i="2" s="1"/>
  <c r="K348" i="2"/>
  <c r="J455" i="2"/>
  <c r="L455" i="2"/>
  <c r="J445" i="2"/>
  <c r="L445" i="2"/>
  <c r="K635" i="2"/>
  <c r="M635" i="2" s="1"/>
  <c r="I635" i="2"/>
  <c r="K629" i="2"/>
  <c r="I629" i="2"/>
  <c r="F22" i="3"/>
  <c r="J49" i="3" s="1"/>
  <c r="L23" i="3"/>
  <c r="N23" i="3" s="1"/>
  <c r="K50" i="3"/>
  <c r="I50" i="3"/>
  <c r="K162" i="3"/>
  <c r="M162" i="3" s="1"/>
  <c r="I162" i="3"/>
  <c r="K354" i="2"/>
  <c r="M354" i="2" s="1"/>
  <c r="I354" i="2"/>
  <c r="I334" i="2"/>
  <c r="K334" i="2"/>
  <c r="M334" i="2" s="1"/>
  <c r="L189" i="2"/>
  <c r="N189" i="2" s="1"/>
  <c r="I232" i="2"/>
  <c r="I282" i="2"/>
  <c r="N604" i="8"/>
  <c r="I50" i="2"/>
  <c r="I56" i="2"/>
  <c r="I110" i="2"/>
  <c r="I160" i="2"/>
  <c r="I224" i="2"/>
  <c r="I314" i="2"/>
  <c r="K492" i="2"/>
  <c r="M492" i="2" s="1"/>
  <c r="M418" i="6"/>
  <c r="N587" i="8"/>
  <c r="N34" i="9"/>
  <c r="M176" i="10"/>
  <c r="M303" i="10"/>
  <c r="M574" i="10"/>
  <c r="I319" i="2"/>
  <c r="K319" i="2"/>
  <c r="M319" i="2" s="1"/>
  <c r="K317" i="2"/>
  <c r="I317" i="2"/>
  <c r="K289" i="2"/>
  <c r="I289" i="2"/>
  <c r="I285" i="2"/>
  <c r="K285" i="2"/>
  <c r="M285" i="2" s="1"/>
  <c r="K273" i="2"/>
  <c r="I273" i="2"/>
  <c r="K259" i="2"/>
  <c r="I259" i="2"/>
  <c r="K247" i="2"/>
  <c r="I247" i="2"/>
  <c r="I475" i="2"/>
  <c r="K475" i="2"/>
  <c r="K447" i="2"/>
  <c r="I447" i="2"/>
  <c r="I385" i="2"/>
  <c r="K385" i="2"/>
  <c r="I582" i="2"/>
  <c r="K582" i="2"/>
  <c r="M582" i="2" s="1"/>
  <c r="I572" i="2"/>
  <c r="K572" i="2"/>
  <c r="K500" i="2"/>
  <c r="M500" i="2" s="1"/>
  <c r="I500" i="2"/>
  <c r="K412" i="2"/>
  <c r="M412" i="2" s="1"/>
  <c r="I412" i="2"/>
  <c r="K284" i="2"/>
  <c r="M284" i="2" s="1"/>
  <c r="I328" i="2"/>
  <c r="K466" i="2"/>
  <c r="M466" i="2" s="1"/>
  <c r="M444" i="9"/>
  <c r="I162" i="2"/>
  <c r="I180" i="2"/>
  <c r="K206" i="2"/>
  <c r="I326" i="2"/>
  <c r="M317" i="7"/>
  <c r="M335" i="9"/>
  <c r="I36" i="2"/>
  <c r="I94" i="2"/>
  <c r="I174" i="2"/>
  <c r="K176" i="2"/>
  <c r="M176" i="2" s="1"/>
  <c r="I212" i="2"/>
  <c r="K236" i="2"/>
  <c r="M236" i="2" s="1"/>
  <c r="K238" i="2"/>
  <c r="K246" i="2"/>
  <c r="M246" i="2" s="1"/>
  <c r="K268" i="2"/>
  <c r="I274" i="2"/>
  <c r="I390" i="2"/>
  <c r="K516" i="2"/>
  <c r="I524" i="2"/>
  <c r="L549" i="2"/>
  <c r="K604" i="2"/>
  <c r="F612" i="10"/>
  <c r="J636" i="10" s="1"/>
  <c r="E612" i="10"/>
  <c r="I631" i="10" s="1"/>
  <c r="L620" i="2"/>
  <c r="M140" i="9"/>
  <c r="M269" i="9"/>
  <c r="L615" i="10"/>
  <c r="J584" i="10"/>
  <c r="L382" i="10"/>
  <c r="N382" i="10" s="1"/>
  <c r="J400" i="10"/>
  <c r="L444" i="10"/>
  <c r="N444" i="10" s="1"/>
  <c r="L454" i="10"/>
  <c r="J456" i="10"/>
  <c r="L534" i="10"/>
  <c r="L542" i="10"/>
  <c r="N542" i="10" s="1"/>
  <c r="J550" i="10"/>
  <c r="L582" i="10"/>
  <c r="N582" i="10" s="1"/>
  <c r="J604" i="10"/>
  <c r="N586" i="10"/>
  <c r="L217" i="10"/>
  <c r="L247" i="10"/>
  <c r="N247" i="10" s="1"/>
  <c r="J251" i="10"/>
  <c r="L273" i="10"/>
  <c r="N273" i="10" s="1"/>
  <c r="L285" i="10"/>
  <c r="N285" i="10" s="1"/>
  <c r="L287" i="10"/>
  <c r="N287" i="10" s="1"/>
  <c r="J297" i="10"/>
  <c r="J303" i="10"/>
  <c r="J305" i="10"/>
  <c r="J331" i="10"/>
  <c r="J349" i="10"/>
  <c r="L351" i="10"/>
  <c r="N351" i="10" s="1"/>
  <c r="L335" i="10"/>
  <c r="M273" i="10"/>
  <c r="N259" i="10"/>
  <c r="N317" i="10"/>
  <c r="J339" i="10"/>
  <c r="M287" i="10"/>
  <c r="L94" i="10"/>
  <c r="L110" i="10"/>
  <c r="N110" i="10" s="1"/>
  <c r="L176" i="10"/>
  <c r="N176" i="10" s="1"/>
  <c r="J180" i="10"/>
  <c r="J156" i="10"/>
  <c r="N160" i="10"/>
  <c r="N162" i="10"/>
  <c r="N172" i="10"/>
  <c r="L59" i="2"/>
  <c r="N59" i="2" s="1"/>
  <c r="J59" i="2"/>
  <c r="L43" i="2"/>
  <c r="N43" i="2" s="1"/>
  <c r="J43" i="2"/>
  <c r="L35" i="2"/>
  <c r="N35" i="2" s="1"/>
  <c r="J35" i="2"/>
  <c r="L95" i="2"/>
  <c r="M259" i="7"/>
  <c r="M94" i="9"/>
  <c r="M247" i="9"/>
  <c r="J285" i="9"/>
  <c r="M349" i="9"/>
  <c r="L119" i="2"/>
  <c r="N119" i="2" s="1"/>
  <c r="J119" i="2"/>
  <c r="L349" i="2"/>
  <c r="N349" i="2" s="1"/>
  <c r="L51" i="2"/>
  <c r="F371" i="9"/>
  <c r="J550" i="9" s="1"/>
  <c r="M357" i="9"/>
  <c r="M582" i="9"/>
  <c r="I179" i="2"/>
  <c r="I271" i="2"/>
  <c r="I337" i="2"/>
  <c r="I403" i="2"/>
  <c r="I445" i="2"/>
  <c r="J449" i="2"/>
  <c r="L555" i="2"/>
  <c r="I625" i="2"/>
  <c r="M556" i="9"/>
  <c r="N572" i="9"/>
  <c r="J561" i="9"/>
  <c r="L374" i="9"/>
  <c r="L418" i="9"/>
  <c r="N418" i="9" s="1"/>
  <c r="J444" i="9"/>
  <c r="L534" i="9"/>
  <c r="L550" i="9"/>
  <c r="L556" i="9"/>
  <c r="N556" i="9" s="1"/>
  <c r="L574" i="9"/>
  <c r="J576" i="9"/>
  <c r="J582" i="9"/>
  <c r="L604" i="9"/>
  <c r="N604" i="9" s="1"/>
  <c r="N522" i="9"/>
  <c r="N524" i="9"/>
  <c r="M418" i="9"/>
  <c r="N576" i="9"/>
  <c r="L199" i="9"/>
  <c r="L217" i="9"/>
  <c r="N217" i="9" s="1"/>
  <c r="J247" i="9"/>
  <c r="J269" i="9"/>
  <c r="I271" i="9"/>
  <c r="J273" i="9"/>
  <c r="J283" i="9"/>
  <c r="L289" i="9"/>
  <c r="N289" i="9" s="1"/>
  <c r="L291" i="9"/>
  <c r="N291" i="9" s="1"/>
  <c r="J313" i="9"/>
  <c r="L331" i="9"/>
  <c r="N331" i="9" s="1"/>
  <c r="L335" i="9"/>
  <c r="L345" i="9"/>
  <c r="N345" i="9" s="1"/>
  <c r="J349" i="9"/>
  <c r="J357" i="9"/>
  <c r="N351" i="9"/>
  <c r="N212" i="9"/>
  <c r="I285" i="9"/>
  <c r="I332" i="9"/>
  <c r="N349" i="9"/>
  <c r="N94" i="9"/>
  <c r="I176" i="9"/>
  <c r="F81" i="9"/>
  <c r="J178" i="9" s="1"/>
  <c r="L134" i="9"/>
  <c r="N134" i="9" s="1"/>
  <c r="L140" i="9"/>
  <c r="N140" i="9" s="1"/>
  <c r="J160" i="9"/>
  <c r="J176" i="9"/>
  <c r="F22" i="2"/>
  <c r="J22" i="2" s="1"/>
  <c r="K44" i="2"/>
  <c r="M44" i="2" s="1"/>
  <c r="I66" i="2"/>
  <c r="I192" i="2"/>
  <c r="I250" i="2"/>
  <c r="K264" i="2"/>
  <c r="M264" i="2" s="1"/>
  <c r="I278" i="2"/>
  <c r="I286" i="2"/>
  <c r="K290" i="2"/>
  <c r="I298" i="2"/>
  <c r="K330" i="2"/>
  <c r="M330" i="2" s="1"/>
  <c r="K360" i="2"/>
  <c r="M360" i="2" s="1"/>
  <c r="I488" i="2"/>
  <c r="I506" i="2"/>
  <c r="K520" i="2"/>
  <c r="K534" i="2"/>
  <c r="M534" i="2" s="1"/>
  <c r="I556" i="2"/>
  <c r="K562" i="2"/>
  <c r="I576" i="2"/>
  <c r="L613" i="2"/>
  <c r="K40" i="2"/>
  <c r="M453" i="6"/>
  <c r="J357" i="8"/>
  <c r="J241" i="8"/>
  <c r="I38" i="2"/>
  <c r="I416" i="2"/>
  <c r="I444" i="2"/>
  <c r="I508" i="2"/>
  <c r="K510" i="2"/>
  <c r="I514" i="2"/>
  <c r="K522" i="2"/>
  <c r="M522" i="2" s="1"/>
  <c r="I532" i="2"/>
  <c r="K542" i="2"/>
  <c r="K548" i="2"/>
  <c r="K586" i="2"/>
  <c r="M586" i="2" s="1"/>
  <c r="I113" i="8"/>
  <c r="F612" i="8"/>
  <c r="I626" i="8"/>
  <c r="I570" i="8"/>
  <c r="L241" i="8"/>
  <c r="N241" i="8" s="1"/>
  <c r="J259" i="8"/>
  <c r="L283" i="8"/>
  <c r="J289" i="8"/>
  <c r="J297" i="8"/>
  <c r="L313" i="8"/>
  <c r="L331" i="8"/>
  <c r="N331" i="8" s="1"/>
  <c r="L335" i="8"/>
  <c r="N335" i="8" s="1"/>
  <c r="J339" i="8"/>
  <c r="L345" i="8"/>
  <c r="N345" i="8" s="1"/>
  <c r="J349" i="8"/>
  <c r="L357" i="8"/>
  <c r="N357" i="8" s="1"/>
  <c r="L359" i="8"/>
  <c r="N359" i="8" s="1"/>
  <c r="J274" i="8"/>
  <c r="M335" i="8"/>
  <c r="J232" i="8"/>
  <c r="N259" i="8"/>
  <c r="L110" i="8"/>
  <c r="L134" i="8"/>
  <c r="N134" i="8" s="1"/>
  <c r="F81" i="8"/>
  <c r="J178" i="8" s="1"/>
  <c r="N140" i="8"/>
  <c r="N164" i="8"/>
  <c r="J59" i="8"/>
  <c r="L61" i="8"/>
  <c r="N61" i="8" s="1"/>
  <c r="J69" i="8"/>
  <c r="N25" i="7"/>
  <c r="M345" i="7"/>
  <c r="I37" i="2"/>
  <c r="I43" i="2"/>
  <c r="I49" i="2"/>
  <c r="I119" i="2"/>
  <c r="I345" i="2"/>
  <c r="N250" i="6"/>
  <c r="M247" i="7"/>
  <c r="M582" i="7"/>
  <c r="I352" i="2"/>
  <c r="F188" i="7"/>
  <c r="J337" i="7" s="1"/>
  <c r="F371" i="7"/>
  <c r="L390" i="7"/>
  <c r="N390" i="7" s="1"/>
  <c r="J400" i="7"/>
  <c r="J418" i="7"/>
  <c r="L444" i="7"/>
  <c r="J456" i="7"/>
  <c r="L534" i="7"/>
  <c r="N534" i="7" s="1"/>
  <c r="J542" i="7"/>
  <c r="L548" i="7"/>
  <c r="N548" i="7" s="1"/>
  <c r="J572" i="7"/>
  <c r="L574" i="7"/>
  <c r="N574" i="7" s="1"/>
  <c r="J576" i="7"/>
  <c r="L586" i="7"/>
  <c r="M444" i="7"/>
  <c r="M574" i="7"/>
  <c r="N542" i="7"/>
  <c r="J308" i="7"/>
  <c r="N360" i="7"/>
  <c r="L247" i="7"/>
  <c r="N247" i="7" s="1"/>
  <c r="J259" i="7"/>
  <c r="J273" i="7"/>
  <c r="J285" i="7"/>
  <c r="J287" i="7"/>
  <c r="J303" i="7"/>
  <c r="L313" i="7"/>
  <c r="J317" i="7"/>
  <c r="L319" i="7"/>
  <c r="N319" i="7" s="1"/>
  <c r="L331" i="7"/>
  <c r="N331" i="7" s="1"/>
  <c r="L335" i="7"/>
  <c r="N335" i="7" s="1"/>
  <c r="J345" i="7"/>
  <c r="L349" i="7"/>
  <c r="N349" i="7" s="1"/>
  <c r="M274" i="7"/>
  <c r="N199" i="7"/>
  <c r="I284" i="7"/>
  <c r="N287" i="7"/>
  <c r="N303" i="7"/>
  <c r="J176" i="7"/>
  <c r="J140" i="7"/>
  <c r="J164" i="7"/>
  <c r="L180" i="7"/>
  <c r="J25" i="7"/>
  <c r="J36" i="7"/>
  <c r="J26" i="7"/>
  <c r="J37" i="7"/>
  <c r="J165" i="2"/>
  <c r="L165" i="2"/>
  <c r="J273" i="2"/>
  <c r="L273" i="2"/>
  <c r="N273" i="2" s="1"/>
  <c r="L44" i="3"/>
  <c r="J44" i="3"/>
  <c r="L45" i="2"/>
  <c r="J61" i="2"/>
  <c r="J103" i="2"/>
  <c r="M131" i="2"/>
  <c r="L131" i="2"/>
  <c r="N131" i="2" s="1"/>
  <c r="J143" i="2"/>
  <c r="J163" i="2"/>
  <c r="J251" i="2"/>
  <c r="L259" i="2"/>
  <c r="N259" i="2" s="1"/>
  <c r="J375" i="2"/>
  <c r="J415" i="2"/>
  <c r="L425" i="2"/>
  <c r="N425" i="2" s="1"/>
  <c r="J447" i="2"/>
  <c r="L475" i="2"/>
  <c r="J505" i="2"/>
  <c r="I23" i="3"/>
  <c r="I363" i="6"/>
  <c r="I271" i="6"/>
  <c r="I241" i="6"/>
  <c r="M274" i="6"/>
  <c r="M285" i="6"/>
  <c r="M339" i="6"/>
  <c r="I349" i="6"/>
  <c r="K163" i="2"/>
  <c r="I163" i="2"/>
  <c r="K153" i="2"/>
  <c r="I153" i="2"/>
  <c r="L357" i="2"/>
  <c r="N357" i="2" s="1"/>
  <c r="J357" i="2"/>
  <c r="K372" i="2"/>
  <c r="M372" i="2" s="1"/>
  <c r="E371" i="2"/>
  <c r="I575" i="2" s="1"/>
  <c r="L180" i="3"/>
  <c r="J180" i="3"/>
  <c r="J25" i="2"/>
  <c r="L37" i="2"/>
  <c r="N37" i="2" s="1"/>
  <c r="J63" i="2"/>
  <c r="L69" i="2"/>
  <c r="K82" i="2"/>
  <c r="L157" i="2"/>
  <c r="N157" i="2" s="1"/>
  <c r="J159" i="2"/>
  <c r="L217" i="2"/>
  <c r="N217" i="2" s="1"/>
  <c r="L385" i="2"/>
  <c r="N385" i="2" s="1"/>
  <c r="J393" i="2"/>
  <c r="E22" i="3"/>
  <c r="I27" i="3" s="1"/>
  <c r="J46" i="3"/>
  <c r="M162" i="6"/>
  <c r="M247" i="6"/>
  <c r="L176" i="3"/>
  <c r="J176" i="3"/>
  <c r="J247" i="2"/>
  <c r="L287" i="2"/>
  <c r="N287" i="2" s="1"/>
  <c r="J459" i="2"/>
  <c r="M50" i="5"/>
  <c r="I274" i="6"/>
  <c r="I463" i="6"/>
  <c r="I569" i="6"/>
  <c r="J176" i="6"/>
  <c r="F371" i="6"/>
  <c r="J549" i="6" s="1"/>
  <c r="F188" i="6"/>
  <c r="J200" i="6" s="1"/>
  <c r="N393" i="2"/>
  <c r="M582" i="5"/>
  <c r="M250" i="6"/>
  <c r="M337" i="6"/>
  <c r="I637" i="6"/>
  <c r="J480" i="6"/>
  <c r="J569" i="6"/>
  <c r="J382" i="6"/>
  <c r="J390" i="6"/>
  <c r="I416" i="6"/>
  <c r="J418" i="6"/>
  <c r="I447" i="6"/>
  <c r="I508" i="6"/>
  <c r="J572" i="6"/>
  <c r="L576" i="6"/>
  <c r="N576" i="6" s="1"/>
  <c r="J582" i="6"/>
  <c r="J604" i="6"/>
  <c r="L522" i="6"/>
  <c r="N447" i="6"/>
  <c r="L374" i="6"/>
  <c r="I497" i="6"/>
  <c r="J534" i="6"/>
  <c r="I549" i="6"/>
  <c r="I562" i="6"/>
  <c r="I516" i="6"/>
  <c r="L191" i="6"/>
  <c r="N191" i="6" s="1"/>
  <c r="J199" i="6"/>
  <c r="J217" i="6"/>
  <c r="J241" i="6"/>
  <c r="L251" i="6"/>
  <c r="N251" i="6" s="1"/>
  <c r="L273" i="6"/>
  <c r="N273" i="6" s="1"/>
  <c r="L285" i="6"/>
  <c r="N285" i="6" s="1"/>
  <c r="L287" i="6"/>
  <c r="L317" i="6"/>
  <c r="I335" i="6"/>
  <c r="L345" i="6"/>
  <c r="N345" i="6" s="1"/>
  <c r="I206" i="6"/>
  <c r="I350" i="6"/>
  <c r="I328" i="6"/>
  <c r="I332" i="6"/>
  <c r="L94" i="6"/>
  <c r="N94" i="6" s="1"/>
  <c r="J95" i="6"/>
  <c r="J134" i="6"/>
  <c r="J160" i="6"/>
  <c r="J162" i="6"/>
  <c r="J164" i="6"/>
  <c r="J172" i="6"/>
  <c r="L176" i="6"/>
  <c r="N176" i="6" s="1"/>
  <c r="L180" i="6"/>
  <c r="N180" i="6" s="1"/>
  <c r="I50" i="6"/>
  <c r="J50" i="6"/>
  <c r="I24" i="6"/>
  <c r="I58" i="6"/>
  <c r="J58" i="6"/>
  <c r="F81" i="5"/>
  <c r="J165" i="5" s="1"/>
  <c r="M291" i="5"/>
  <c r="N337" i="5"/>
  <c r="L382" i="5"/>
  <c r="L390" i="5"/>
  <c r="N390" i="5" s="1"/>
  <c r="J400" i="5"/>
  <c r="J418" i="5"/>
  <c r="J444" i="5"/>
  <c r="L548" i="5"/>
  <c r="L572" i="5"/>
  <c r="N572" i="5" s="1"/>
  <c r="J576" i="5"/>
  <c r="L586" i="5"/>
  <c r="F371" i="5"/>
  <c r="J404" i="5" s="1"/>
  <c r="N556" i="5"/>
  <c r="N444" i="5"/>
  <c r="L199" i="5"/>
  <c r="N199" i="5" s="1"/>
  <c r="L241" i="5"/>
  <c r="N241" i="5" s="1"/>
  <c r="J247" i="5"/>
  <c r="L251" i="5"/>
  <c r="N251" i="5" s="1"/>
  <c r="J259" i="5"/>
  <c r="J273" i="5"/>
  <c r="J283" i="5"/>
  <c r="J305" i="5"/>
  <c r="L313" i="5"/>
  <c r="L331" i="5"/>
  <c r="N331" i="5" s="1"/>
  <c r="L339" i="5"/>
  <c r="N339" i="5" s="1"/>
  <c r="J349" i="5"/>
  <c r="J357" i="5"/>
  <c r="J359" i="5"/>
  <c r="F188" i="5"/>
  <c r="J279" i="5" s="1"/>
  <c r="N217" i="5"/>
  <c r="N303" i="5"/>
  <c r="J136" i="5"/>
  <c r="J160" i="5"/>
  <c r="L162" i="5"/>
  <c r="N162" i="5" s="1"/>
  <c r="L164" i="5"/>
  <c r="N164" i="5" s="1"/>
  <c r="J172" i="5"/>
  <c r="J176" i="5"/>
  <c r="I119" i="5"/>
  <c r="J26" i="5"/>
  <c r="J34" i="5"/>
  <c r="L50" i="5"/>
  <c r="N50" i="5" s="1"/>
  <c r="L54" i="5"/>
  <c r="N54" i="5" s="1"/>
  <c r="I50" i="5"/>
  <c r="N34" i="5"/>
  <c r="J586" i="4"/>
  <c r="I23" i="2"/>
  <c r="J54" i="2"/>
  <c r="J58" i="2"/>
  <c r="J296" i="2"/>
  <c r="J574" i="2"/>
  <c r="M217" i="4"/>
  <c r="J542" i="4"/>
  <c r="L586" i="4"/>
  <c r="N586" i="4" s="1"/>
  <c r="J579" i="4"/>
  <c r="J587" i="4"/>
  <c r="L550" i="4"/>
  <c r="J556" i="4"/>
  <c r="J572" i="4"/>
  <c r="L574" i="4"/>
  <c r="J576" i="4"/>
  <c r="J532" i="4"/>
  <c r="J534" i="4"/>
  <c r="J548" i="4"/>
  <c r="I468" i="4"/>
  <c r="I496" i="4"/>
  <c r="I516" i="4"/>
  <c r="N548" i="4"/>
  <c r="I566" i="4"/>
  <c r="I584" i="4"/>
  <c r="I598" i="4"/>
  <c r="J199" i="4"/>
  <c r="J217" i="4"/>
  <c r="J241" i="4"/>
  <c r="J247" i="4"/>
  <c r="L251" i="4"/>
  <c r="N251" i="4" s="1"/>
  <c r="L269" i="4"/>
  <c r="N269" i="4" s="1"/>
  <c r="L273" i="4"/>
  <c r="N273" i="4" s="1"/>
  <c r="J283" i="4"/>
  <c r="L289" i="4"/>
  <c r="N289" i="4" s="1"/>
  <c r="L291" i="4"/>
  <c r="L297" i="4"/>
  <c r="N297" i="4" s="1"/>
  <c r="L305" i="4"/>
  <c r="N305" i="4" s="1"/>
  <c r="L317" i="4"/>
  <c r="N317" i="4" s="1"/>
  <c r="J335" i="4"/>
  <c r="J357" i="4"/>
  <c r="J345" i="4"/>
  <c r="J359" i="4"/>
  <c r="N247" i="4"/>
  <c r="L160" i="4"/>
  <c r="N160" i="4" s="1"/>
  <c r="L162" i="4"/>
  <c r="N162" i="4" s="1"/>
  <c r="J164" i="4"/>
  <c r="J176" i="4"/>
  <c r="L172" i="4"/>
  <c r="N172" i="4" s="1"/>
  <c r="L25" i="4"/>
  <c r="N25" i="4" s="1"/>
  <c r="L61" i="4"/>
  <c r="N61" i="4" s="1"/>
  <c r="F612" i="3"/>
  <c r="J621" i="3" s="1"/>
  <c r="F371" i="3"/>
  <c r="L444" i="3"/>
  <c r="J550" i="3"/>
  <c r="L524" i="3"/>
  <c r="N390" i="3"/>
  <c r="N532" i="3"/>
  <c r="L140" i="3"/>
  <c r="J160" i="3"/>
  <c r="J162" i="3"/>
  <c r="J172" i="3"/>
  <c r="J639" i="2"/>
  <c r="L556" i="2"/>
  <c r="I639" i="2"/>
  <c r="I617" i="2"/>
  <c r="J629" i="2"/>
  <c r="L639" i="2"/>
  <c r="L542" i="2"/>
  <c r="L454" i="2"/>
  <c r="N454" i="2" s="1"/>
  <c r="L390" i="2"/>
  <c r="J444" i="2"/>
  <c r="I468" i="2"/>
  <c r="I482" i="2"/>
  <c r="I490" i="2"/>
  <c r="I496" i="2"/>
  <c r="I502" i="2"/>
  <c r="I558" i="2"/>
  <c r="I566" i="2"/>
  <c r="I570" i="2"/>
  <c r="I578" i="2"/>
  <c r="I584" i="2"/>
  <c r="I598" i="2"/>
  <c r="L548" i="2"/>
  <c r="J522" i="2"/>
  <c r="L199" i="2"/>
  <c r="N199" i="2" s="1"/>
  <c r="J241" i="2"/>
  <c r="J269" i="2"/>
  <c r="J303" i="2"/>
  <c r="L317" i="2"/>
  <c r="N317" i="2" s="1"/>
  <c r="L319" i="2"/>
  <c r="J331" i="2"/>
  <c r="J345" i="2"/>
  <c r="J359" i="2"/>
  <c r="J283" i="2"/>
  <c r="J289" i="2"/>
  <c r="J297" i="2"/>
  <c r="J305" i="2"/>
  <c r="J351" i="2"/>
  <c r="J211" i="2"/>
  <c r="J313" i="2"/>
  <c r="L172" i="2"/>
  <c r="I626" i="1"/>
  <c r="F612" i="1"/>
  <c r="J640" i="1" s="1"/>
  <c r="I635" i="1"/>
  <c r="I618" i="1"/>
  <c r="J444" i="1"/>
  <c r="J303" i="1"/>
  <c r="L319" i="1"/>
  <c r="N319" i="1" s="1"/>
  <c r="J331" i="1"/>
  <c r="L339" i="1"/>
  <c r="L345" i="1"/>
  <c r="I357" i="1"/>
  <c r="L359" i="1"/>
  <c r="N289" i="1"/>
  <c r="N283" i="1"/>
  <c r="N317" i="1"/>
  <c r="I95" i="1"/>
  <c r="M131" i="1"/>
  <c r="I119" i="1"/>
  <c r="I176" i="1"/>
  <c r="I157" i="1"/>
  <c r="I180" i="1"/>
  <c r="M59" i="1"/>
  <c r="I40" i="1"/>
  <c r="I43" i="1"/>
  <c r="I63" i="1"/>
  <c r="G457" i="1"/>
  <c r="G489" i="1"/>
  <c r="G519" i="1"/>
  <c r="G560" i="1"/>
  <c r="M560" i="1" s="1"/>
  <c r="G407" i="2"/>
  <c r="G435" i="2"/>
  <c r="G450" i="2"/>
  <c r="H481" i="4"/>
  <c r="N481" i="4" s="1"/>
  <c r="G507" i="9"/>
  <c r="H583" i="11"/>
  <c r="H416" i="11"/>
  <c r="H485" i="11"/>
  <c r="H396" i="11"/>
  <c r="H466" i="11"/>
  <c r="H509" i="11"/>
  <c r="H473" i="11"/>
  <c r="N473" i="11" s="1"/>
  <c r="H469" i="11"/>
  <c r="H461" i="11"/>
  <c r="H406" i="11"/>
  <c r="H387" i="11"/>
  <c r="N387" i="11" s="1"/>
  <c r="M582" i="22"/>
  <c r="G590" i="27"/>
  <c r="G513" i="27"/>
  <c r="G387" i="27"/>
  <c r="M387" i="27" s="1"/>
  <c r="G380" i="27"/>
  <c r="G539" i="27"/>
  <c r="G452" i="27"/>
  <c r="G437" i="27"/>
  <c r="M437" i="27" s="1"/>
  <c r="G436" i="27"/>
  <c r="G378" i="27"/>
  <c r="N505" i="28"/>
  <c r="H561" i="28"/>
  <c r="N561" i="28" s="1"/>
  <c r="G382" i="1"/>
  <c r="G501" i="1"/>
  <c r="H519" i="1"/>
  <c r="G575" i="1"/>
  <c r="M575" i="1" s="1"/>
  <c r="H489" i="5"/>
  <c r="H536" i="5"/>
  <c r="G424" i="9"/>
  <c r="G433" i="9"/>
  <c r="M433" i="9" s="1"/>
  <c r="H402" i="11"/>
  <c r="G590" i="20"/>
  <c r="G589" i="20"/>
  <c r="G580" i="20"/>
  <c r="G544" i="20"/>
  <c r="G504" i="20"/>
  <c r="G455" i="20"/>
  <c r="G380" i="20"/>
  <c r="M380" i="20" s="1"/>
  <c r="N415" i="25"/>
  <c r="N393" i="26"/>
  <c r="G410" i="26"/>
  <c r="G567" i="26"/>
  <c r="M567" i="26" s="1"/>
  <c r="H405" i="28"/>
  <c r="H602" i="32"/>
  <c r="H563" i="32"/>
  <c r="H508" i="32"/>
  <c r="H374" i="32"/>
  <c r="H598" i="32"/>
  <c r="H575" i="32"/>
  <c r="H514" i="32"/>
  <c r="H373" i="32"/>
  <c r="H430" i="32"/>
  <c r="H571" i="32"/>
  <c r="G420" i="1"/>
  <c r="M420" i="1" s="1"/>
  <c r="H477" i="1"/>
  <c r="G530" i="1"/>
  <c r="H531" i="1"/>
  <c r="G579" i="1"/>
  <c r="M579" i="1" s="1"/>
  <c r="G449" i="3"/>
  <c r="G590" i="6"/>
  <c r="G526" i="6"/>
  <c r="G382" i="6"/>
  <c r="M382" i="6" s="1"/>
  <c r="G451" i="7"/>
  <c r="H602" i="8"/>
  <c r="H498" i="8"/>
  <c r="H462" i="8"/>
  <c r="N462" i="8" s="1"/>
  <c r="H379" i="8"/>
  <c r="H476" i="8"/>
  <c r="H600" i="8"/>
  <c r="G378" i="10"/>
  <c r="M378" i="10" s="1"/>
  <c r="G589" i="15"/>
  <c r="G396" i="15"/>
  <c r="G432" i="15"/>
  <c r="G405" i="15"/>
  <c r="M405" i="15" s="1"/>
  <c r="H413" i="17"/>
  <c r="H499" i="17"/>
  <c r="H432" i="19"/>
  <c r="H436" i="20"/>
  <c r="N436" i="20" s="1"/>
  <c r="H387" i="20"/>
  <c r="H374" i="20"/>
  <c r="H523" i="20"/>
  <c r="H504" i="20"/>
  <c r="N504" i="20" s="1"/>
  <c r="H491" i="20"/>
  <c r="G528" i="20"/>
  <c r="H593" i="20"/>
  <c r="H600" i="20"/>
  <c r="N600" i="20" s="1"/>
  <c r="H451" i="21"/>
  <c r="H466" i="21"/>
  <c r="H504" i="21"/>
  <c r="H512" i="21"/>
  <c r="N512" i="21" s="1"/>
  <c r="H596" i="23"/>
  <c r="H585" i="23"/>
  <c r="H433" i="23"/>
  <c r="H485" i="23"/>
  <c r="N485" i="23" s="1"/>
  <c r="H407" i="23"/>
  <c r="H378" i="23"/>
  <c r="H398" i="23"/>
  <c r="G410" i="27"/>
  <c r="M410" i="27" s="1"/>
  <c r="G571" i="27"/>
  <c r="G589" i="27"/>
  <c r="H477" i="28"/>
  <c r="G597" i="29"/>
  <c r="M597" i="29" s="1"/>
  <c r="G486" i="29"/>
  <c r="G427" i="29"/>
  <c r="G388" i="29"/>
  <c r="G389" i="29"/>
  <c r="M389" i="29" s="1"/>
  <c r="G397" i="29"/>
  <c r="G411" i="29"/>
  <c r="G421" i="29"/>
  <c r="G458" i="29"/>
  <c r="M458" i="29" s="1"/>
  <c r="H421" i="32"/>
  <c r="H464" i="32"/>
  <c r="H479" i="32"/>
  <c r="H480" i="32"/>
  <c r="G552" i="1"/>
  <c r="G554" i="1"/>
  <c r="H597" i="4"/>
  <c r="H496" i="4"/>
  <c r="N496" i="4" s="1"/>
  <c r="H494" i="4"/>
  <c r="H469" i="4"/>
  <c r="H396" i="4"/>
  <c r="H395" i="4"/>
  <c r="N395" i="4" s="1"/>
  <c r="H523" i="4"/>
  <c r="H597" i="5"/>
  <c r="H600" i="5"/>
  <c r="H531" i="5"/>
  <c r="N531" i="5" s="1"/>
  <c r="H529" i="5"/>
  <c r="H406" i="5"/>
  <c r="H397" i="5"/>
  <c r="H515" i="5"/>
  <c r="N515" i="5" s="1"/>
  <c r="G597" i="9"/>
  <c r="G545" i="9"/>
  <c r="G541" i="9"/>
  <c r="G501" i="9"/>
  <c r="M501" i="9" s="1"/>
  <c r="G422" i="9"/>
  <c r="G400" i="9"/>
  <c r="H406" i="19"/>
  <c r="H544" i="19"/>
  <c r="N544" i="19" s="1"/>
  <c r="H374" i="19"/>
  <c r="H561" i="21"/>
  <c r="H600" i="21"/>
  <c r="H487" i="21"/>
  <c r="N487" i="21" s="1"/>
  <c r="H437" i="28"/>
  <c r="H567" i="28"/>
  <c r="H588" i="28"/>
  <c r="H438" i="28"/>
  <c r="H434" i="28"/>
  <c r="H427" i="28"/>
  <c r="H394" i="28"/>
  <c r="H485" i="28"/>
  <c r="N485" i="28" s="1"/>
  <c r="G375" i="1"/>
  <c r="G440" i="1"/>
  <c r="H554" i="1"/>
  <c r="H391" i="4"/>
  <c r="N391" i="4" s="1"/>
  <c r="H410" i="5"/>
  <c r="H469" i="5"/>
  <c r="H546" i="7"/>
  <c r="H397" i="7"/>
  <c r="G528" i="9"/>
  <c r="G442" i="20"/>
  <c r="G499" i="20"/>
  <c r="G564" i="26"/>
  <c r="G396" i="26"/>
  <c r="G413" i="26"/>
  <c r="G411" i="1"/>
  <c r="H431" i="1"/>
  <c r="N431" i="1" s="1"/>
  <c r="H501" i="1"/>
  <c r="H529" i="1"/>
  <c r="N529" i="1" s="1"/>
  <c r="H409" i="5"/>
  <c r="H427" i="5"/>
  <c r="N427" i="5" s="1"/>
  <c r="H405" i="7"/>
  <c r="G504" i="7"/>
  <c r="G519" i="7"/>
  <c r="G436" i="9"/>
  <c r="M436" i="9" s="1"/>
  <c r="G437" i="9"/>
  <c r="G437" i="10"/>
  <c r="G408" i="10"/>
  <c r="G563" i="10"/>
  <c r="M563" i="10" s="1"/>
  <c r="G380" i="10"/>
  <c r="H377" i="11"/>
  <c r="H420" i="1"/>
  <c r="G441" i="1"/>
  <c r="M441" i="1" s="1"/>
  <c r="G458" i="1"/>
  <c r="G479" i="1"/>
  <c r="G498" i="1"/>
  <c r="H521" i="1"/>
  <c r="G550" i="1"/>
  <c r="G391" i="2"/>
  <c r="G454" i="2"/>
  <c r="H603" i="3"/>
  <c r="H562" i="3"/>
  <c r="H457" i="3"/>
  <c r="G462" i="3"/>
  <c r="G530" i="3"/>
  <c r="M530" i="3" s="1"/>
  <c r="G550" i="3"/>
  <c r="G580" i="3"/>
  <c r="H380" i="4"/>
  <c r="G387" i="4"/>
  <c r="M387" i="4" s="1"/>
  <c r="G407" i="4"/>
  <c r="H410" i="4"/>
  <c r="G469" i="4"/>
  <c r="G597" i="5"/>
  <c r="M597" i="5" s="1"/>
  <c r="G571" i="5"/>
  <c r="G536" i="5"/>
  <c r="G438" i="5"/>
  <c r="G410" i="5"/>
  <c r="M410" i="5" s="1"/>
  <c r="G409" i="5"/>
  <c r="G382" i="5"/>
  <c r="H384" i="5"/>
  <c r="G397" i="5"/>
  <c r="M397" i="5" s="1"/>
  <c r="G435" i="5"/>
  <c r="H530" i="5"/>
  <c r="G540" i="5"/>
  <c r="H560" i="5"/>
  <c r="N560" i="5" s="1"/>
  <c r="G588" i="5"/>
  <c r="H436" i="7"/>
  <c r="H519" i="7"/>
  <c r="H401" i="8"/>
  <c r="N401" i="8" s="1"/>
  <c r="H467" i="8"/>
  <c r="H478" i="8"/>
  <c r="H481" i="8"/>
  <c r="H540" i="8"/>
  <c r="N540" i="8" s="1"/>
  <c r="C13" i="9"/>
  <c r="G372" i="9"/>
  <c r="G401" i="9"/>
  <c r="G405" i="9"/>
  <c r="M405" i="9" s="1"/>
  <c r="G408" i="9"/>
  <c r="G483" i="9"/>
  <c r="H583" i="10"/>
  <c r="H598" i="10"/>
  <c r="N598" i="10" s="1"/>
  <c r="H584" i="10"/>
  <c r="H517" i="10"/>
  <c r="H484" i="10"/>
  <c r="H539" i="10"/>
  <c r="N539" i="10" s="1"/>
  <c r="H513" i="10"/>
  <c r="H493" i="10"/>
  <c r="H408" i="10"/>
  <c r="H374" i="10"/>
  <c r="N374" i="10" s="1"/>
  <c r="H378" i="10"/>
  <c r="H379" i="10"/>
  <c r="H394" i="10"/>
  <c r="H497" i="11"/>
  <c r="N497" i="11" s="1"/>
  <c r="G539" i="12"/>
  <c r="G568" i="12"/>
  <c r="G388" i="12"/>
  <c r="G382" i="12"/>
  <c r="M382" i="12" s="1"/>
  <c r="G429" i="12"/>
  <c r="G564" i="13"/>
  <c r="G568" i="13"/>
  <c r="G379" i="13"/>
  <c r="M379" i="13" s="1"/>
  <c r="H446" i="14"/>
  <c r="H594" i="14"/>
  <c r="H457" i="17"/>
  <c r="G571" i="18"/>
  <c r="M571" i="18" s="1"/>
  <c r="G540" i="18"/>
  <c r="G539" i="18"/>
  <c r="G409" i="18"/>
  <c r="G392" i="18"/>
  <c r="M392" i="18" s="1"/>
  <c r="G391" i="18"/>
  <c r="H591" i="21"/>
  <c r="H387" i="23"/>
  <c r="H388" i="23"/>
  <c r="N388" i="23" s="1"/>
  <c r="G404" i="29"/>
  <c r="G420" i="29"/>
  <c r="G541" i="29"/>
  <c r="G568" i="29"/>
  <c r="M568" i="29" s="1"/>
  <c r="G577" i="29"/>
  <c r="G590" i="31"/>
  <c r="G499" i="31"/>
  <c r="G458" i="31"/>
  <c r="M458" i="31" s="1"/>
  <c r="G380" i="31"/>
  <c r="G374" i="31"/>
  <c r="G373" i="31"/>
  <c r="G436" i="31"/>
  <c r="M436" i="31" s="1"/>
  <c r="G376" i="31"/>
  <c r="H530" i="32"/>
  <c r="H525" i="34"/>
  <c r="H528" i="34"/>
  <c r="H377" i="34"/>
  <c r="G577" i="5"/>
  <c r="H520" i="11"/>
  <c r="G409" i="8"/>
  <c r="M409" i="8" s="1"/>
  <c r="G476" i="8"/>
  <c r="G494" i="8"/>
  <c r="G517" i="8"/>
  <c r="G446" i="11"/>
  <c r="M446" i="11" s="1"/>
  <c r="G525" i="11"/>
  <c r="G424" i="11"/>
  <c r="G410" i="11"/>
  <c r="G409" i="11"/>
  <c r="M409" i="11" s="1"/>
  <c r="G392" i="11"/>
  <c r="G372" i="11"/>
  <c r="G442" i="11"/>
  <c r="H528" i="13"/>
  <c r="N528" i="13" s="1"/>
  <c r="H489" i="13"/>
  <c r="H441" i="13"/>
  <c r="H386" i="13"/>
  <c r="H372" i="13"/>
  <c r="H379" i="13"/>
  <c r="H584" i="13"/>
  <c r="H594" i="13"/>
  <c r="G413" i="17"/>
  <c r="G377" i="17"/>
  <c r="G372" i="17"/>
  <c r="G499" i="17"/>
  <c r="C13" i="19"/>
  <c r="G544" i="19"/>
  <c r="G432" i="19"/>
  <c r="G428" i="19"/>
  <c r="G419" i="19"/>
  <c r="M419" i="19" s="1"/>
  <c r="G563" i="22"/>
  <c r="G405" i="22"/>
  <c r="G404" i="22"/>
  <c r="G396" i="22"/>
  <c r="M396" i="22" s="1"/>
  <c r="H570" i="6"/>
  <c r="H378" i="12"/>
  <c r="H406" i="12"/>
  <c r="H557" i="12"/>
  <c r="N557" i="12" s="1"/>
  <c r="G380" i="14"/>
  <c r="G489" i="14"/>
  <c r="G594" i="14"/>
  <c r="H436" i="15"/>
  <c r="N436" i="15" s="1"/>
  <c r="H486" i="15"/>
  <c r="H487" i="15"/>
  <c r="G481" i="16"/>
  <c r="G560" i="16"/>
  <c r="M560" i="16" s="1"/>
  <c r="H377" i="18"/>
  <c r="H411" i="18"/>
  <c r="G392" i="23"/>
  <c r="H384" i="24"/>
  <c r="N384" i="24" s="1"/>
  <c r="H469" i="24"/>
  <c r="H504" i="24"/>
  <c r="H566" i="24"/>
  <c r="H546" i="15"/>
  <c r="N546" i="15" s="1"/>
  <c r="N359" i="6"/>
  <c r="M303" i="11"/>
  <c r="N274" i="15"/>
  <c r="N246" i="4"/>
  <c r="M199" i="11"/>
  <c r="M274" i="12"/>
  <c r="M337" i="12"/>
  <c r="N331" i="13"/>
  <c r="M339" i="16"/>
  <c r="N349" i="18"/>
  <c r="N192" i="19"/>
  <c r="N274" i="20"/>
  <c r="N339" i="21"/>
  <c r="M264" i="23"/>
  <c r="M303" i="23"/>
  <c r="M357" i="23"/>
  <c r="N264" i="24"/>
  <c r="N224" i="26"/>
  <c r="N251" i="26"/>
  <c r="N269" i="26"/>
  <c r="M289" i="26"/>
  <c r="M278" i="27"/>
  <c r="M331" i="27"/>
  <c r="M217" i="28"/>
  <c r="M283" i="28"/>
  <c r="M217" i="29"/>
  <c r="N303" i="29"/>
  <c r="M331" i="29"/>
  <c r="M351" i="29"/>
  <c r="N283" i="30"/>
  <c r="M285" i="30"/>
  <c r="N349" i="31"/>
  <c r="M351" i="31"/>
  <c r="M319" i="33"/>
  <c r="M245" i="33"/>
  <c r="M291" i="4"/>
  <c r="N212" i="7"/>
  <c r="N290" i="7"/>
  <c r="M349" i="7"/>
  <c r="N298" i="8"/>
  <c r="M330" i="12"/>
  <c r="M335" i="13"/>
  <c r="N360" i="13"/>
  <c r="N335" i="15"/>
  <c r="N274" i="8"/>
  <c r="M339" i="9"/>
  <c r="N192" i="11"/>
  <c r="N238" i="11"/>
  <c r="N274" i="11"/>
  <c r="N317" i="19"/>
  <c r="M269" i="21"/>
  <c r="N331" i="21"/>
  <c r="M328" i="24"/>
  <c r="M330" i="24"/>
  <c r="M246" i="25"/>
  <c r="M274" i="26"/>
  <c r="N339" i="29"/>
  <c r="M199" i="31"/>
  <c r="M311" i="33"/>
  <c r="N278" i="3"/>
  <c r="G230" i="4"/>
  <c r="G361" i="5"/>
  <c r="G252" i="5"/>
  <c r="G277" i="5"/>
  <c r="H338" i="7"/>
  <c r="H304" i="7"/>
  <c r="N304" i="7" s="1"/>
  <c r="H254" i="7"/>
  <c r="N254" i="7" s="1"/>
  <c r="H358" i="8"/>
  <c r="H340" i="8"/>
  <c r="H222" i="8"/>
  <c r="N222" i="8" s="1"/>
  <c r="H354" i="8"/>
  <c r="N354" i="8" s="1"/>
  <c r="G220" i="11"/>
  <c r="G245" i="11"/>
  <c r="G205" i="11"/>
  <c r="G226" i="12"/>
  <c r="M226" i="12" s="1"/>
  <c r="G235" i="12"/>
  <c r="H338" i="13"/>
  <c r="H263" i="13"/>
  <c r="N263" i="13" s="1"/>
  <c r="H281" i="13"/>
  <c r="N281" i="13" s="1"/>
  <c r="H218" i="7"/>
  <c r="H327" i="7"/>
  <c r="G347" i="12"/>
  <c r="G248" i="12"/>
  <c r="M248" i="12" s="1"/>
  <c r="G218" i="12"/>
  <c r="G193" i="12"/>
  <c r="G255" i="17"/>
  <c r="G258" i="17"/>
  <c r="M258" i="17" s="1"/>
  <c r="G256" i="17"/>
  <c r="G209" i="17"/>
  <c r="H342" i="25"/>
  <c r="H340" i="25"/>
  <c r="N340" i="25" s="1"/>
  <c r="H300" i="25"/>
  <c r="H226" i="25"/>
  <c r="H327" i="25"/>
  <c r="H324" i="25"/>
  <c r="N324" i="25" s="1"/>
  <c r="H209" i="25"/>
  <c r="G316" i="34"/>
  <c r="G248" i="34"/>
  <c r="G189" i="34"/>
  <c r="G230" i="34"/>
  <c r="H310" i="7"/>
  <c r="H315" i="7"/>
  <c r="N315" i="7" s="1"/>
  <c r="H277" i="8"/>
  <c r="N277" i="8" s="1"/>
  <c r="H356" i="8"/>
  <c r="G221" i="11"/>
  <c r="G220" i="12"/>
  <c r="G306" i="12"/>
  <c r="M306" i="12" s="1"/>
  <c r="G261" i="15"/>
  <c r="G313" i="15"/>
  <c r="G292" i="15"/>
  <c r="M292" i="15" s="1"/>
  <c r="G220" i="15"/>
  <c r="M220" i="15" s="1"/>
  <c r="G258" i="18"/>
  <c r="G219" i="18"/>
  <c r="G338" i="18"/>
  <c r="M338" i="18" s="1"/>
  <c r="G202" i="18"/>
  <c r="M202" i="18" s="1"/>
  <c r="H193" i="25"/>
  <c r="H357" i="1"/>
  <c r="H262" i="1"/>
  <c r="G256" i="5"/>
  <c r="M256" i="5" s="1"/>
  <c r="G362" i="5"/>
  <c r="G363" i="5"/>
  <c r="H353" i="6"/>
  <c r="H333" i="6"/>
  <c r="N333" i="6" s="1"/>
  <c r="H299" i="6"/>
  <c r="H226" i="7"/>
  <c r="H227" i="7"/>
  <c r="N227" i="7" s="1"/>
  <c r="H293" i="7"/>
  <c r="N293" i="7" s="1"/>
  <c r="H299" i="8"/>
  <c r="H333" i="8"/>
  <c r="H361" i="9"/>
  <c r="N361" i="9" s="1"/>
  <c r="H355" i="9"/>
  <c r="N355" i="9" s="1"/>
  <c r="H354" i="9"/>
  <c r="H312" i="9"/>
  <c r="H292" i="9"/>
  <c r="N292" i="9" s="1"/>
  <c r="H258" i="9"/>
  <c r="N258" i="9" s="1"/>
  <c r="H332" i="9"/>
  <c r="G216" i="12"/>
  <c r="G318" i="12"/>
  <c r="H202" i="13"/>
  <c r="N202" i="13" s="1"/>
  <c r="H220" i="13"/>
  <c r="G207" i="15"/>
  <c r="H338" i="21"/>
  <c r="N338" i="21" s="1"/>
  <c r="H300" i="21"/>
  <c r="N300" i="21" s="1"/>
  <c r="H225" i="21"/>
  <c r="H306" i="21"/>
  <c r="H194" i="21"/>
  <c r="N194" i="21" s="1"/>
  <c r="H242" i="21"/>
  <c r="G306" i="30"/>
  <c r="G312" i="30"/>
  <c r="G293" i="30"/>
  <c r="M293" i="30" s="1"/>
  <c r="G225" i="30"/>
  <c r="G190" i="30"/>
  <c r="G215" i="30"/>
  <c r="H188" i="31"/>
  <c r="H340" i="31"/>
  <c r="H327" i="31"/>
  <c r="H210" i="31"/>
  <c r="H202" i="31"/>
  <c r="N202" i="31" s="1"/>
  <c r="H270" i="31"/>
  <c r="N270" i="31" s="1"/>
  <c r="H203" i="31"/>
  <c r="G324" i="34"/>
  <c r="G362" i="1"/>
  <c r="M362" i="1" s="1"/>
  <c r="G355" i="1"/>
  <c r="M355" i="1" s="1"/>
  <c r="H350" i="1"/>
  <c r="G228" i="1"/>
  <c r="H237" i="1"/>
  <c r="N237" i="1" s="1"/>
  <c r="G266" i="1"/>
  <c r="M273" i="1"/>
  <c r="G301" i="1"/>
  <c r="G302" i="1"/>
  <c r="M302" i="1" s="1"/>
  <c r="G313" i="1"/>
  <c r="H341" i="1"/>
  <c r="G193" i="4"/>
  <c r="G198" i="4"/>
  <c r="G216" i="5"/>
  <c r="M216" i="5" s="1"/>
  <c r="G245" i="5"/>
  <c r="G281" i="5"/>
  <c r="H190" i="6"/>
  <c r="H258" i="6"/>
  <c r="G214" i="7"/>
  <c r="H242" i="7"/>
  <c r="H281" i="7"/>
  <c r="N281" i="7" s="1"/>
  <c r="G297" i="7"/>
  <c r="G304" i="7"/>
  <c r="H306" i="8"/>
  <c r="H323" i="8"/>
  <c r="N323" i="8" s="1"/>
  <c r="H270" i="9"/>
  <c r="H230" i="10"/>
  <c r="H326" i="10"/>
  <c r="H312" i="10"/>
  <c r="N312" i="10" s="1"/>
  <c r="H292" i="10"/>
  <c r="N292" i="10" s="1"/>
  <c r="H294" i="10"/>
  <c r="G209" i="11"/>
  <c r="G210" i="11"/>
  <c r="G191" i="12"/>
  <c r="M191" i="12" s="1"/>
  <c r="G223" i="12"/>
  <c r="H225" i="13"/>
  <c r="H310" i="13"/>
  <c r="G310" i="18"/>
  <c r="M310" i="18" s="1"/>
  <c r="H327" i="19"/>
  <c r="H196" i="21"/>
  <c r="G324" i="30"/>
  <c r="H196" i="31"/>
  <c r="N196" i="31" s="1"/>
  <c r="H292" i="31"/>
  <c r="G215" i="34"/>
  <c r="G270" i="16"/>
  <c r="G288" i="16"/>
  <c r="M288" i="16" s="1"/>
  <c r="M322" i="26"/>
  <c r="M226" i="28"/>
  <c r="M361" i="32"/>
  <c r="M325" i="32"/>
  <c r="M197" i="33"/>
  <c r="M275" i="33"/>
  <c r="M305" i="33"/>
  <c r="H255" i="5"/>
  <c r="N255" i="5" s="1"/>
  <c r="H279" i="5"/>
  <c r="H334" i="5"/>
  <c r="G265" i="6"/>
  <c r="M265" i="6" s="1"/>
  <c r="G294" i="6"/>
  <c r="M294" i="6" s="1"/>
  <c r="G219" i="8"/>
  <c r="G277" i="8"/>
  <c r="H189" i="12"/>
  <c r="N189" i="12" s="1"/>
  <c r="H191" i="12"/>
  <c r="N191" i="12" s="1"/>
  <c r="H292" i="12"/>
  <c r="G211" i="13"/>
  <c r="G215" i="13"/>
  <c r="G310" i="13"/>
  <c r="M310" i="13" s="1"/>
  <c r="G311" i="13"/>
  <c r="G338" i="13"/>
  <c r="G229" i="16"/>
  <c r="M229" i="16" s="1"/>
  <c r="M95" i="1"/>
  <c r="N163" i="5"/>
  <c r="M163" i="20"/>
  <c r="M164" i="21"/>
  <c r="N157" i="24"/>
  <c r="M157" i="31"/>
  <c r="N180" i="20"/>
  <c r="N131" i="9"/>
  <c r="M163" i="10"/>
  <c r="N176" i="11"/>
  <c r="M95" i="15"/>
  <c r="N119" i="15"/>
  <c r="N131" i="15"/>
  <c r="N162" i="16"/>
  <c r="M131" i="28"/>
  <c r="M157" i="28"/>
  <c r="N95" i="29"/>
  <c r="M140" i="8"/>
  <c r="M95" i="18"/>
  <c r="M140" i="22"/>
  <c r="M131" i="26"/>
  <c r="M157" i="29"/>
  <c r="N157" i="31"/>
  <c r="N163" i="1"/>
  <c r="H89" i="8"/>
  <c r="H133" i="8"/>
  <c r="M95" i="10"/>
  <c r="G85" i="11"/>
  <c r="H105" i="18"/>
  <c r="G84" i="20"/>
  <c r="G133" i="20"/>
  <c r="G168" i="20"/>
  <c r="M163" i="25"/>
  <c r="G90" i="30"/>
  <c r="G147" i="33"/>
  <c r="H96" i="1"/>
  <c r="H96" i="5"/>
  <c r="H101" i="8"/>
  <c r="H126" i="8"/>
  <c r="G82" i="9"/>
  <c r="G89" i="9"/>
  <c r="G111" i="9"/>
  <c r="G137" i="9"/>
  <c r="M137" i="9" s="1"/>
  <c r="G147" i="9"/>
  <c r="G122" i="10"/>
  <c r="H82" i="11"/>
  <c r="G159" i="11"/>
  <c r="M159" i="11" s="1"/>
  <c r="H103" i="12"/>
  <c r="H155" i="12"/>
  <c r="G122" i="14"/>
  <c r="G114" i="16"/>
  <c r="M114" i="16" s="1"/>
  <c r="G128" i="16"/>
  <c r="G169" i="16"/>
  <c r="H111" i="18"/>
  <c r="H115" i="18"/>
  <c r="H147" i="19"/>
  <c r="H156" i="19"/>
  <c r="G109" i="20"/>
  <c r="G125" i="20"/>
  <c r="M125" i="20" s="1"/>
  <c r="G132" i="20"/>
  <c r="H100" i="22"/>
  <c r="H139" i="22"/>
  <c r="G111" i="23"/>
  <c r="H115" i="26"/>
  <c r="H141" i="26"/>
  <c r="H169" i="26"/>
  <c r="G118" i="29"/>
  <c r="G120" i="29"/>
  <c r="M122" i="29"/>
  <c r="G168" i="29"/>
  <c r="C11" i="33"/>
  <c r="G99" i="33"/>
  <c r="G124" i="33"/>
  <c r="G99" i="34"/>
  <c r="G127" i="34"/>
  <c r="H102" i="1"/>
  <c r="G147" i="5"/>
  <c r="G107" i="11"/>
  <c r="G111" i="11"/>
  <c r="G154" i="12"/>
  <c r="N162" i="15"/>
  <c r="G165" i="16"/>
  <c r="H133" i="18"/>
  <c r="H146" i="18"/>
  <c r="H148" i="22"/>
  <c r="G169" i="29"/>
  <c r="G138" i="30"/>
  <c r="G86" i="34"/>
  <c r="H84" i="5"/>
  <c r="G92" i="7"/>
  <c r="G167" i="7"/>
  <c r="H89" i="1"/>
  <c r="G98" i="5"/>
  <c r="G123" i="5"/>
  <c r="G139" i="7"/>
  <c r="H114" i="8"/>
  <c r="G105" i="9"/>
  <c r="G145" i="9"/>
  <c r="H99" i="11"/>
  <c r="G105" i="11"/>
  <c r="H152" i="11"/>
  <c r="H85" i="12"/>
  <c r="G100" i="12"/>
  <c r="H137" i="12"/>
  <c r="G142" i="12"/>
  <c r="G102" i="16"/>
  <c r="G143" i="16"/>
  <c r="M143" i="16" s="1"/>
  <c r="G178" i="16"/>
  <c r="H142" i="18"/>
  <c r="G88" i="20"/>
  <c r="G178" i="20"/>
  <c r="H107" i="21"/>
  <c r="H83" i="22"/>
  <c r="H126" i="22"/>
  <c r="H156" i="22"/>
  <c r="G92" i="23"/>
  <c r="G130" i="23"/>
  <c r="H85" i="26"/>
  <c r="H128" i="26"/>
  <c r="G82" i="27"/>
  <c r="G102" i="27"/>
  <c r="G88" i="29"/>
  <c r="G82" i="33"/>
  <c r="M111" i="33"/>
  <c r="N171" i="33"/>
  <c r="G82" i="34"/>
  <c r="G100" i="7"/>
  <c r="H179" i="8"/>
  <c r="N164" i="10"/>
  <c r="G155" i="12"/>
  <c r="H104" i="18"/>
  <c r="G134" i="20"/>
  <c r="G124" i="23"/>
  <c r="G132" i="23"/>
  <c r="G136" i="29"/>
  <c r="G137" i="30"/>
  <c r="H153" i="1"/>
  <c r="G116" i="4"/>
  <c r="G136" i="4"/>
  <c r="M136" i="4" s="1"/>
  <c r="G135" i="5"/>
  <c r="H168" i="5"/>
  <c r="G166" i="7"/>
  <c r="H148" i="8"/>
  <c r="N148" i="8" s="1"/>
  <c r="G168" i="9"/>
  <c r="G150" i="10"/>
  <c r="H104" i="11"/>
  <c r="G83" i="12"/>
  <c r="M83" i="12" s="1"/>
  <c r="G84" i="12"/>
  <c r="G152" i="12"/>
  <c r="H170" i="12"/>
  <c r="G98" i="16"/>
  <c r="M98" i="16" s="1"/>
  <c r="G107" i="16"/>
  <c r="G146" i="16"/>
  <c r="G159" i="16"/>
  <c r="G99" i="20"/>
  <c r="H166" i="22"/>
  <c r="H178" i="22"/>
  <c r="G129" i="23"/>
  <c r="G156" i="23"/>
  <c r="G111" i="27"/>
  <c r="G83" i="29"/>
  <c r="G129" i="29"/>
  <c r="G143" i="29"/>
  <c r="G82" i="30"/>
  <c r="G148" i="34"/>
  <c r="N63" i="9"/>
  <c r="N46" i="14"/>
  <c r="N61" i="14"/>
  <c r="M37" i="16"/>
  <c r="N38" i="18"/>
  <c r="N34" i="20"/>
  <c r="N37" i="20"/>
  <c r="N46" i="21"/>
  <c r="M37" i="26"/>
  <c r="M43" i="26"/>
  <c r="M36" i="31"/>
  <c r="N34" i="6"/>
  <c r="M25" i="10"/>
  <c r="M58" i="26"/>
  <c r="M63" i="26"/>
  <c r="N37" i="27"/>
  <c r="N43" i="27"/>
  <c r="N50" i="28"/>
  <c r="M36" i="30"/>
  <c r="M46" i="30"/>
  <c r="M24" i="34"/>
  <c r="N24" i="25"/>
  <c r="N38" i="25"/>
  <c r="N25" i="26"/>
  <c r="M34" i="26"/>
  <c r="M69" i="26"/>
  <c r="M24" i="27"/>
  <c r="M44" i="28"/>
  <c r="M25" i="30"/>
  <c r="M50" i="6"/>
  <c r="N34" i="8"/>
  <c r="M44" i="25"/>
  <c r="N34" i="26"/>
  <c r="N38" i="34"/>
  <c r="M46" i="1"/>
  <c r="N133" i="1"/>
  <c r="G171" i="1"/>
  <c r="H629" i="34"/>
  <c r="N629" i="34" s="1"/>
  <c r="N147" i="32"/>
  <c r="N54" i="34"/>
  <c r="H245" i="34"/>
  <c r="H463" i="1"/>
  <c r="N463" i="1" s="1"/>
  <c r="G464" i="1"/>
  <c r="G497" i="1"/>
  <c r="N163" i="33"/>
  <c r="N533" i="33"/>
  <c r="H394" i="34"/>
  <c r="N453" i="13"/>
  <c r="M534" i="32"/>
  <c r="M416" i="34"/>
  <c r="G523" i="1"/>
  <c r="G553" i="1"/>
  <c r="M553" i="1" s="1"/>
  <c r="M463" i="33"/>
  <c r="H583" i="34"/>
  <c r="N278" i="15"/>
  <c r="M298" i="15"/>
  <c r="N147" i="33"/>
  <c r="N155" i="33"/>
  <c r="H97" i="34"/>
  <c r="C11" i="34"/>
  <c r="H146" i="34"/>
  <c r="H155" i="34"/>
  <c r="M152" i="31"/>
  <c r="N143" i="32"/>
  <c r="N125" i="33"/>
  <c r="H142" i="34"/>
  <c r="G629" i="34"/>
  <c r="H446" i="34"/>
  <c r="H484" i="34"/>
  <c r="H493" i="34"/>
  <c r="H507" i="34"/>
  <c r="H549" i="34"/>
  <c r="G386" i="34"/>
  <c r="G472" i="34"/>
  <c r="G395" i="34"/>
  <c r="G402" i="34"/>
  <c r="G406" i="34"/>
  <c r="H472" i="34"/>
  <c r="H567" i="34"/>
  <c r="H577" i="34"/>
  <c r="H585" i="34"/>
  <c r="G373" i="34"/>
  <c r="M373" i="34" s="1"/>
  <c r="G377" i="34"/>
  <c r="H395" i="34"/>
  <c r="G401" i="34"/>
  <c r="H402" i="34"/>
  <c r="H221" i="34"/>
  <c r="N221" i="34" s="1"/>
  <c r="N233" i="34"/>
  <c r="H312" i="34"/>
  <c r="H318" i="34"/>
  <c r="G329" i="34"/>
  <c r="G245" i="34"/>
  <c r="M245" i="34" s="1"/>
  <c r="H329" i="34"/>
  <c r="C12" i="34"/>
  <c r="G195" i="34"/>
  <c r="G224" i="34"/>
  <c r="G312" i="34"/>
  <c r="G318" i="34"/>
  <c r="N353" i="34"/>
  <c r="H87" i="34"/>
  <c r="G169" i="34"/>
  <c r="G85" i="34"/>
  <c r="G111" i="34"/>
  <c r="G146" i="34"/>
  <c r="N145" i="34"/>
  <c r="N179" i="34"/>
  <c r="H25" i="34"/>
  <c r="H31" i="34"/>
  <c r="H33" i="34"/>
  <c r="H39" i="34"/>
  <c r="N39" i="34" s="1"/>
  <c r="H47" i="34"/>
  <c r="L49" i="34"/>
  <c r="H59" i="34"/>
  <c r="N28" i="34"/>
  <c r="N48" i="34"/>
  <c r="M445" i="4"/>
  <c r="N172" i="9"/>
  <c r="M313" i="33"/>
  <c r="M510" i="32"/>
  <c r="N519" i="32"/>
  <c r="M601" i="32"/>
  <c r="M28" i="33"/>
  <c r="M32" i="33"/>
  <c r="N101" i="33"/>
  <c r="N105" i="33"/>
  <c r="M141" i="33"/>
  <c r="M169" i="33"/>
  <c r="N325" i="33"/>
  <c r="M209" i="33"/>
  <c r="M45" i="31"/>
  <c r="M61" i="31"/>
  <c r="M554" i="31"/>
  <c r="D13" i="32"/>
  <c r="N240" i="32"/>
  <c r="C13" i="33"/>
  <c r="M115" i="33"/>
  <c r="N215" i="33"/>
  <c r="M297" i="33"/>
  <c r="L629" i="33"/>
  <c r="N629" i="33" s="1"/>
  <c r="H637" i="33"/>
  <c r="G377" i="33"/>
  <c r="G383" i="33"/>
  <c r="M383" i="33" s="1"/>
  <c r="N395" i="33"/>
  <c r="G413" i="33"/>
  <c r="M413" i="33" s="1"/>
  <c r="N431" i="33"/>
  <c r="H383" i="33"/>
  <c r="N407" i="33"/>
  <c r="H413" i="33"/>
  <c r="N413" i="33" s="1"/>
  <c r="G424" i="33"/>
  <c r="M375" i="33"/>
  <c r="N501" i="33"/>
  <c r="M472" i="33"/>
  <c r="N439" i="33"/>
  <c r="N585" i="33"/>
  <c r="N569" i="33"/>
  <c r="N423" i="33"/>
  <c r="N429" i="33"/>
  <c r="N601" i="33"/>
  <c r="N477" i="33"/>
  <c r="M309" i="33"/>
  <c r="C12" i="33"/>
  <c r="N243" i="33"/>
  <c r="N275" i="33"/>
  <c r="N220" i="33"/>
  <c r="M263" i="33"/>
  <c r="M235" i="33"/>
  <c r="M215" i="33"/>
  <c r="N283" i="33"/>
  <c r="M289" i="33"/>
  <c r="M271" i="33"/>
  <c r="G85" i="33"/>
  <c r="G148" i="33"/>
  <c r="N149" i="33"/>
  <c r="G156" i="33"/>
  <c r="N167" i="33"/>
  <c r="N82" i="33"/>
  <c r="G144" i="33"/>
  <c r="H148" i="33"/>
  <c r="H156" i="33"/>
  <c r="H144" i="33"/>
  <c r="G149" i="33"/>
  <c r="N151" i="33"/>
  <c r="N159" i="33"/>
  <c r="N169" i="33"/>
  <c r="N177" i="33"/>
  <c r="N165" i="33"/>
  <c r="N121" i="33"/>
  <c r="N89" i="33"/>
  <c r="N145" i="33"/>
  <c r="N153" i="33"/>
  <c r="N161" i="33"/>
  <c r="N173" i="33"/>
  <c r="N179" i="33"/>
  <c r="M135" i="33"/>
  <c r="N157" i="33"/>
  <c r="N175" i="33"/>
  <c r="N58" i="33"/>
  <c r="M24" i="33"/>
  <c r="M35" i="33"/>
  <c r="M48" i="33"/>
  <c r="M51" i="33"/>
  <c r="M43" i="33"/>
  <c r="C14" i="32"/>
  <c r="G194" i="32"/>
  <c r="M398" i="32"/>
  <c r="N429" i="32"/>
  <c r="M495" i="32"/>
  <c r="M240" i="27"/>
  <c r="M156" i="31"/>
  <c r="N192" i="31"/>
  <c r="M374" i="31"/>
  <c r="D14" i="32"/>
  <c r="G213" i="32"/>
  <c r="M461" i="32"/>
  <c r="N501" i="32"/>
  <c r="M580" i="32"/>
  <c r="C13" i="32"/>
  <c r="G270" i="32"/>
  <c r="G621" i="32"/>
  <c r="H621" i="32"/>
  <c r="G614" i="32"/>
  <c r="G629" i="32"/>
  <c r="M629" i="32" s="1"/>
  <c r="H637" i="32"/>
  <c r="M622" i="32"/>
  <c r="G374" i="32"/>
  <c r="H491" i="32"/>
  <c r="N491" i="32" s="1"/>
  <c r="H595" i="32"/>
  <c r="N595" i="32" s="1"/>
  <c r="H384" i="32"/>
  <c r="G392" i="32"/>
  <c r="M392" i="32" s="1"/>
  <c r="G407" i="32"/>
  <c r="M407" i="32" s="1"/>
  <c r="G409" i="32"/>
  <c r="H434" i="32"/>
  <c r="M447" i="32"/>
  <c r="H523" i="32"/>
  <c r="N523" i="32" s="1"/>
  <c r="H552" i="32"/>
  <c r="G590" i="32"/>
  <c r="M374" i="32"/>
  <c r="G385" i="32"/>
  <c r="M385" i="32" s="1"/>
  <c r="H404" i="32"/>
  <c r="H407" i="32"/>
  <c r="H409" i="32"/>
  <c r="N409" i="32" s="1"/>
  <c r="H411" i="32"/>
  <c r="N411" i="32" s="1"/>
  <c r="G487" i="32"/>
  <c r="M487" i="32" s="1"/>
  <c r="H543" i="32"/>
  <c r="H545" i="32"/>
  <c r="H427" i="32"/>
  <c r="N427" i="32" s="1"/>
  <c r="H437" i="32"/>
  <c r="H487" i="32"/>
  <c r="H494" i="32"/>
  <c r="G507" i="32"/>
  <c r="M507" i="32" s="1"/>
  <c r="G538" i="32"/>
  <c r="G540" i="32"/>
  <c r="G595" i="32"/>
  <c r="M595" i="32" s="1"/>
  <c r="H601" i="32"/>
  <c r="N601" i="32" s="1"/>
  <c r="M375" i="32"/>
  <c r="N399" i="32"/>
  <c r="M403" i="32"/>
  <c r="M452" i="32"/>
  <c r="N575" i="32"/>
  <c r="N579" i="32"/>
  <c r="N563" i="32"/>
  <c r="H372" i="32"/>
  <c r="N372" i="32" s="1"/>
  <c r="M431" i="32"/>
  <c r="M459" i="32"/>
  <c r="M502" i="32"/>
  <c r="M465" i="32"/>
  <c r="M477" i="32"/>
  <c r="M535" i="32"/>
  <c r="N551" i="32"/>
  <c r="M569" i="32"/>
  <c r="M592" i="32"/>
  <c r="G196" i="32"/>
  <c r="N200" i="32"/>
  <c r="G202" i="32"/>
  <c r="G205" i="32"/>
  <c r="M205" i="32" s="1"/>
  <c r="G235" i="32"/>
  <c r="M235" i="32" s="1"/>
  <c r="H258" i="32"/>
  <c r="H265" i="32"/>
  <c r="H266" i="32"/>
  <c r="G295" i="32"/>
  <c r="G315" i="32"/>
  <c r="H326" i="32"/>
  <c r="N339" i="32"/>
  <c r="H356" i="32"/>
  <c r="N356" i="32" s="1"/>
  <c r="N238" i="32"/>
  <c r="G195" i="32"/>
  <c r="H201" i="32"/>
  <c r="N201" i="32" s="1"/>
  <c r="H205" i="32"/>
  <c r="N205" i="32" s="1"/>
  <c r="G207" i="32"/>
  <c r="H227" i="32"/>
  <c r="N227" i="32" s="1"/>
  <c r="G243" i="32"/>
  <c r="M243" i="32" s="1"/>
  <c r="H281" i="32"/>
  <c r="N281" i="32" s="1"/>
  <c r="N315" i="32"/>
  <c r="H325" i="32"/>
  <c r="N325" i="32" s="1"/>
  <c r="G218" i="32"/>
  <c r="M218" i="32" s="1"/>
  <c r="H243" i="32"/>
  <c r="H190" i="32"/>
  <c r="H215" i="32"/>
  <c r="H216" i="32"/>
  <c r="H233" i="32"/>
  <c r="N233" i="32" s="1"/>
  <c r="H294" i="32"/>
  <c r="N259" i="32"/>
  <c r="M331" i="32"/>
  <c r="N341" i="32"/>
  <c r="N320" i="32"/>
  <c r="G189" i="32"/>
  <c r="N303" i="32"/>
  <c r="G88" i="32"/>
  <c r="H97" i="32"/>
  <c r="G111" i="32"/>
  <c r="H127" i="32"/>
  <c r="H129" i="32"/>
  <c r="H132" i="32"/>
  <c r="H134" i="32"/>
  <c r="G84" i="32"/>
  <c r="G103" i="32"/>
  <c r="M103" i="32" s="1"/>
  <c r="H106" i="32"/>
  <c r="H133" i="32"/>
  <c r="N133" i="32" s="1"/>
  <c r="H135" i="32"/>
  <c r="H142" i="32"/>
  <c r="H83" i="32"/>
  <c r="H103" i="32"/>
  <c r="N103" i="32" s="1"/>
  <c r="G126" i="32"/>
  <c r="G128" i="32"/>
  <c r="H141" i="32"/>
  <c r="H105" i="32"/>
  <c r="N105" i="32" s="1"/>
  <c r="H107" i="32"/>
  <c r="H112" i="32"/>
  <c r="H118" i="32"/>
  <c r="H121" i="32"/>
  <c r="H126" i="32"/>
  <c r="G82" i="32"/>
  <c r="M82" i="32" s="1"/>
  <c r="N149" i="32"/>
  <c r="N179" i="32"/>
  <c r="N89" i="32"/>
  <c r="N95" i="32"/>
  <c r="N167" i="32"/>
  <c r="N163" i="32"/>
  <c r="N114" i="32"/>
  <c r="H39" i="32"/>
  <c r="N62" i="32"/>
  <c r="H25" i="32"/>
  <c r="N25" i="32" s="1"/>
  <c r="H29" i="32"/>
  <c r="N73" i="32"/>
  <c r="M24" i="32"/>
  <c r="M23" i="32"/>
  <c r="M52" i="32"/>
  <c r="M42" i="32"/>
  <c r="C10" i="32"/>
  <c r="M34" i="32"/>
  <c r="N513" i="31"/>
  <c r="M44" i="12"/>
  <c r="H484" i="31"/>
  <c r="H540" i="31"/>
  <c r="N540" i="31" s="1"/>
  <c r="M200" i="27"/>
  <c r="N284" i="31"/>
  <c r="N573" i="30"/>
  <c r="M37" i="31"/>
  <c r="M89" i="29"/>
  <c r="M63" i="31"/>
  <c r="N248" i="31"/>
  <c r="N302" i="31"/>
  <c r="M379" i="31"/>
  <c r="D13" i="30"/>
  <c r="H598" i="30"/>
  <c r="H435" i="31"/>
  <c r="N435" i="31" s="1"/>
  <c r="D10" i="29"/>
  <c r="H597" i="30"/>
  <c r="C13" i="27"/>
  <c r="N200" i="27"/>
  <c r="G376" i="27"/>
  <c r="M177" i="31"/>
  <c r="H394" i="31"/>
  <c r="G621" i="31"/>
  <c r="M621" i="31" s="1"/>
  <c r="H83" i="29"/>
  <c r="N240" i="30"/>
  <c r="M601" i="31"/>
  <c r="H631" i="31"/>
  <c r="H627" i="31"/>
  <c r="H625" i="31"/>
  <c r="H623" i="31"/>
  <c r="M42" i="26"/>
  <c r="C13" i="31"/>
  <c r="M59" i="31"/>
  <c r="N70" i="31"/>
  <c r="N381" i="31"/>
  <c r="H430" i="31"/>
  <c r="H509" i="31"/>
  <c r="N574" i="30"/>
  <c r="D13" i="31"/>
  <c r="M43" i="31"/>
  <c r="N240" i="31"/>
  <c r="N278" i="31"/>
  <c r="M323" i="31"/>
  <c r="N330" i="31"/>
  <c r="G392" i="31"/>
  <c r="G395" i="31"/>
  <c r="M420" i="31"/>
  <c r="M427" i="31"/>
  <c r="M442" i="31"/>
  <c r="M443" i="31"/>
  <c r="M472" i="31"/>
  <c r="M481" i="31"/>
  <c r="H582" i="31"/>
  <c r="G617" i="31"/>
  <c r="M617" i="31" s="1"/>
  <c r="H621" i="31"/>
  <c r="H617" i="31"/>
  <c r="H619" i="31"/>
  <c r="L631" i="31"/>
  <c r="L639" i="31"/>
  <c r="N639" i="31" s="1"/>
  <c r="D14" i="31"/>
  <c r="H613" i="31"/>
  <c r="G639" i="31"/>
  <c r="M639" i="31" s="1"/>
  <c r="H640" i="31"/>
  <c r="N640" i="31" s="1"/>
  <c r="H630" i="31"/>
  <c r="M624" i="31"/>
  <c r="H379" i="31"/>
  <c r="N379" i="31" s="1"/>
  <c r="G402" i="31"/>
  <c r="M402" i="31" s="1"/>
  <c r="G430" i="31"/>
  <c r="G434" i="31"/>
  <c r="H469" i="31"/>
  <c r="N469" i="31" s="1"/>
  <c r="H470" i="31"/>
  <c r="M493" i="31"/>
  <c r="H512" i="31"/>
  <c r="G543" i="31"/>
  <c r="M543" i="31" s="1"/>
  <c r="G573" i="31"/>
  <c r="G378" i="31"/>
  <c r="G381" i="31"/>
  <c r="G437" i="31"/>
  <c r="M437" i="31" s="1"/>
  <c r="M451" i="31"/>
  <c r="G455" i="31"/>
  <c r="M469" i="31"/>
  <c r="M480" i="31"/>
  <c r="G588" i="31"/>
  <c r="H377" i="31"/>
  <c r="G428" i="31"/>
  <c r="H465" i="31"/>
  <c r="G372" i="31"/>
  <c r="M392" i="31"/>
  <c r="M561" i="31"/>
  <c r="M596" i="31"/>
  <c r="M484" i="31"/>
  <c r="M487" i="31"/>
  <c r="M513" i="31"/>
  <c r="M522" i="31"/>
  <c r="M557" i="31"/>
  <c r="M574" i="31"/>
  <c r="M591" i="31"/>
  <c r="M595" i="31"/>
  <c r="M528" i="31"/>
  <c r="M388" i="31"/>
  <c r="G191" i="31"/>
  <c r="M191" i="31" s="1"/>
  <c r="G198" i="31"/>
  <c r="M211" i="31"/>
  <c r="H215" i="31"/>
  <c r="N215" i="31" s="1"/>
  <c r="G218" i="31"/>
  <c r="H226" i="31"/>
  <c r="N226" i="31" s="1"/>
  <c r="G230" i="31"/>
  <c r="M230" i="31" s="1"/>
  <c r="G271" i="31"/>
  <c r="M271" i="31" s="1"/>
  <c r="G304" i="31"/>
  <c r="H191" i="31"/>
  <c r="N191" i="31" s="1"/>
  <c r="G213" i="31"/>
  <c r="M213" i="31" s="1"/>
  <c r="G244" i="31"/>
  <c r="G248" i="31"/>
  <c r="H271" i="31"/>
  <c r="N271" i="31" s="1"/>
  <c r="G281" i="31"/>
  <c r="M281" i="31" s="1"/>
  <c r="G288" i="31"/>
  <c r="M288" i="31" s="1"/>
  <c r="H304" i="31"/>
  <c r="G307" i="31"/>
  <c r="H316" i="31"/>
  <c r="N316" i="31" s="1"/>
  <c r="G254" i="31"/>
  <c r="M254" i="31" s="1"/>
  <c r="G261" i="31"/>
  <c r="G306" i="31"/>
  <c r="G310" i="31"/>
  <c r="M310" i="31" s="1"/>
  <c r="H190" i="31"/>
  <c r="G196" i="31"/>
  <c r="G202" i="31"/>
  <c r="G207" i="31"/>
  <c r="M207" i="31" s="1"/>
  <c r="G235" i="31"/>
  <c r="H294" i="31"/>
  <c r="H306" i="31"/>
  <c r="H314" i="31"/>
  <c r="G189" i="31"/>
  <c r="M227" i="31"/>
  <c r="M259" i="31"/>
  <c r="M337" i="31"/>
  <c r="H189" i="31"/>
  <c r="H88" i="31"/>
  <c r="G103" i="31"/>
  <c r="M103" i="31" s="1"/>
  <c r="H125" i="31"/>
  <c r="N133" i="31"/>
  <c r="G143" i="31"/>
  <c r="H151" i="31"/>
  <c r="N151" i="31" s="1"/>
  <c r="N117" i="31"/>
  <c r="H124" i="31"/>
  <c r="H143" i="31"/>
  <c r="N143" i="31" s="1"/>
  <c r="H145" i="31"/>
  <c r="N145" i="31" s="1"/>
  <c r="G148" i="31"/>
  <c r="G155" i="31"/>
  <c r="G178" i="31"/>
  <c r="H86" i="31"/>
  <c r="H92" i="31"/>
  <c r="H118" i="31"/>
  <c r="H142" i="31"/>
  <c r="H155" i="31"/>
  <c r="H98" i="31"/>
  <c r="G154" i="31"/>
  <c r="M154" i="31" s="1"/>
  <c r="N107" i="31"/>
  <c r="N111" i="31"/>
  <c r="N121" i="31"/>
  <c r="M84" i="31"/>
  <c r="C11" i="31"/>
  <c r="M95" i="31"/>
  <c r="H67" i="31"/>
  <c r="L27" i="31"/>
  <c r="N27" i="31" s="1"/>
  <c r="H48" i="31"/>
  <c r="H51" i="31"/>
  <c r="N51" i="31" s="1"/>
  <c r="L69" i="31"/>
  <c r="H25" i="31"/>
  <c r="N25" i="31" s="1"/>
  <c r="G27" i="31"/>
  <c r="H37" i="31"/>
  <c r="N37" i="31" s="1"/>
  <c r="H39" i="31"/>
  <c r="H43" i="31"/>
  <c r="N43" i="31" s="1"/>
  <c r="H45" i="31"/>
  <c r="N45" i="31" s="1"/>
  <c r="H47" i="31"/>
  <c r="N47" i="31" s="1"/>
  <c r="H59" i="31"/>
  <c r="L63" i="31"/>
  <c r="N63" i="31" s="1"/>
  <c r="H65" i="31"/>
  <c r="N65" i="31" s="1"/>
  <c r="H71" i="31"/>
  <c r="N71" i="31" s="1"/>
  <c r="H61" i="31"/>
  <c r="N61" i="31" s="1"/>
  <c r="N66" i="31"/>
  <c r="M44" i="31"/>
  <c r="M41" i="31"/>
  <c r="M62" i="31"/>
  <c r="M425" i="15"/>
  <c r="D13" i="28"/>
  <c r="H435" i="28"/>
  <c r="N435" i="28" s="1"/>
  <c r="H517" i="28"/>
  <c r="N517" i="28" s="1"/>
  <c r="C14" i="28"/>
  <c r="N234" i="28"/>
  <c r="N237" i="28"/>
  <c r="H387" i="28"/>
  <c r="H493" i="28"/>
  <c r="H595" i="28"/>
  <c r="G620" i="28"/>
  <c r="H166" i="29"/>
  <c r="M168" i="29"/>
  <c r="M201" i="29"/>
  <c r="M363" i="29"/>
  <c r="M584" i="29"/>
  <c r="M69" i="9"/>
  <c r="H386" i="28"/>
  <c r="H148" i="29"/>
  <c r="N265" i="29"/>
  <c r="M412" i="29"/>
  <c r="N515" i="29"/>
  <c r="G622" i="29"/>
  <c r="C12" i="30"/>
  <c r="M27" i="30"/>
  <c r="M31" i="30"/>
  <c r="M130" i="30"/>
  <c r="N147" i="30"/>
  <c r="N155" i="30"/>
  <c r="N211" i="30"/>
  <c r="N316" i="30"/>
  <c r="N332" i="30"/>
  <c r="N334" i="30"/>
  <c r="H525" i="30"/>
  <c r="N525" i="30" s="1"/>
  <c r="M535" i="30"/>
  <c r="H619" i="30"/>
  <c r="N619" i="30" s="1"/>
  <c r="H621" i="30"/>
  <c r="H639" i="30"/>
  <c r="N618" i="30"/>
  <c r="C14" i="30"/>
  <c r="H616" i="30"/>
  <c r="N622" i="30"/>
  <c r="M626" i="30"/>
  <c r="H636" i="30"/>
  <c r="N636" i="30" s="1"/>
  <c r="G640" i="30"/>
  <c r="H640" i="30"/>
  <c r="H632" i="30"/>
  <c r="M631" i="30"/>
  <c r="N634" i="30"/>
  <c r="G386" i="30"/>
  <c r="M386" i="30" s="1"/>
  <c r="G390" i="30"/>
  <c r="M390" i="30" s="1"/>
  <c r="G398" i="30"/>
  <c r="M398" i="30" s="1"/>
  <c r="G400" i="30"/>
  <c r="K410" i="30"/>
  <c r="M410" i="30" s="1"/>
  <c r="G418" i="30"/>
  <c r="M418" i="30" s="1"/>
  <c r="K420" i="30"/>
  <c r="M420" i="30" s="1"/>
  <c r="G424" i="30"/>
  <c r="G428" i="30"/>
  <c r="M428" i="30" s="1"/>
  <c r="K432" i="30"/>
  <c r="K436" i="30"/>
  <c r="M436" i="30" s="1"/>
  <c r="G440" i="30"/>
  <c r="G442" i="30"/>
  <c r="M442" i="30" s="1"/>
  <c r="G452" i="30"/>
  <c r="K454" i="30"/>
  <c r="M454" i="30" s="1"/>
  <c r="K456" i="30"/>
  <c r="M456" i="30" s="1"/>
  <c r="K466" i="30"/>
  <c r="M466" i="30" s="1"/>
  <c r="G472" i="30"/>
  <c r="M472" i="30" s="1"/>
  <c r="G476" i="30"/>
  <c r="M476" i="30" s="1"/>
  <c r="G478" i="30"/>
  <c r="M481" i="30"/>
  <c r="G486" i="30"/>
  <c r="M486" i="30" s="1"/>
  <c r="K494" i="30"/>
  <c r="G498" i="30"/>
  <c r="G502" i="30"/>
  <c r="M502" i="30" s="1"/>
  <c r="G504" i="30"/>
  <c r="M504" i="30" s="1"/>
  <c r="K512" i="30"/>
  <c r="M512" i="30" s="1"/>
  <c r="G522" i="30"/>
  <c r="M522" i="30" s="1"/>
  <c r="G524" i="30"/>
  <c r="M524" i="30" s="1"/>
  <c r="G526" i="30"/>
  <c r="M526" i="30" s="1"/>
  <c r="G528" i="30"/>
  <c r="M528" i="30" s="1"/>
  <c r="K536" i="30"/>
  <c r="M536" i="30" s="1"/>
  <c r="G540" i="30"/>
  <c r="M540" i="30" s="1"/>
  <c r="G554" i="30"/>
  <c r="M554" i="30" s="1"/>
  <c r="G568" i="30"/>
  <c r="K572" i="30"/>
  <c r="M572" i="30" s="1"/>
  <c r="G578" i="30"/>
  <c r="H579" i="30"/>
  <c r="N579" i="30" s="1"/>
  <c r="G588" i="30"/>
  <c r="G598" i="30"/>
  <c r="K592" i="30"/>
  <c r="K586" i="30"/>
  <c r="M586" i="30" s="1"/>
  <c r="K570" i="30"/>
  <c r="M570" i="30" s="1"/>
  <c r="K542" i="30"/>
  <c r="M542" i="30" s="1"/>
  <c r="H396" i="30"/>
  <c r="H484" i="30"/>
  <c r="K520" i="30"/>
  <c r="M520" i="30" s="1"/>
  <c r="K558" i="30"/>
  <c r="M558" i="30" s="1"/>
  <c r="G566" i="30"/>
  <c r="M566" i="30" s="1"/>
  <c r="G582" i="30"/>
  <c r="M582" i="30" s="1"/>
  <c r="H589" i="30"/>
  <c r="G462" i="30"/>
  <c r="M462" i="30" s="1"/>
  <c r="H496" i="30"/>
  <c r="N496" i="30" s="1"/>
  <c r="H561" i="30"/>
  <c r="N561" i="30" s="1"/>
  <c r="H591" i="30"/>
  <c r="N591" i="30" s="1"/>
  <c r="H372" i="30"/>
  <c r="M431" i="30"/>
  <c r="M432" i="30"/>
  <c r="M443" i="30"/>
  <c r="M444" i="30"/>
  <c r="M473" i="30"/>
  <c r="M480" i="30"/>
  <c r="M397" i="30"/>
  <c r="H358" i="30"/>
  <c r="H215" i="30"/>
  <c r="N215" i="30" s="1"/>
  <c r="H223" i="30"/>
  <c r="N223" i="30" s="1"/>
  <c r="H312" i="30"/>
  <c r="N312" i="30" s="1"/>
  <c r="H197" i="30"/>
  <c r="N206" i="30"/>
  <c r="M307" i="30"/>
  <c r="M353" i="30"/>
  <c r="H104" i="30"/>
  <c r="H142" i="30"/>
  <c r="H101" i="30"/>
  <c r="N101" i="30" s="1"/>
  <c r="N401" i="30"/>
  <c r="H422" i="30"/>
  <c r="H435" i="30"/>
  <c r="N435" i="30" s="1"/>
  <c r="M532" i="30"/>
  <c r="M533" i="30"/>
  <c r="G383" i="30"/>
  <c r="M383" i="30" s="1"/>
  <c r="G437" i="30"/>
  <c r="G499" i="30"/>
  <c r="M499" i="30" s="1"/>
  <c r="H437" i="30"/>
  <c r="M530" i="30"/>
  <c r="M537" i="30"/>
  <c r="M538" i="30"/>
  <c r="N385" i="30"/>
  <c r="M477" i="30"/>
  <c r="M519" i="30"/>
  <c r="M534" i="30"/>
  <c r="N570" i="30"/>
  <c r="N388" i="30"/>
  <c r="N379" i="30"/>
  <c r="N411" i="30"/>
  <c r="M427" i="30"/>
  <c r="N452" i="30"/>
  <c r="M521" i="30"/>
  <c r="M523" i="30"/>
  <c r="M525" i="30"/>
  <c r="M527" i="30"/>
  <c r="M539" i="30"/>
  <c r="M587" i="30"/>
  <c r="N595" i="30"/>
  <c r="M597" i="30"/>
  <c r="N486" i="30"/>
  <c r="M515" i="30"/>
  <c r="M529" i="30"/>
  <c r="M531" i="30"/>
  <c r="G198" i="30"/>
  <c r="H204" i="30"/>
  <c r="N204" i="30" s="1"/>
  <c r="G209" i="30"/>
  <c r="M209" i="30" s="1"/>
  <c r="G220" i="30"/>
  <c r="H292" i="30"/>
  <c r="N292" i="30" s="1"/>
  <c r="G321" i="30"/>
  <c r="M321" i="30" s="1"/>
  <c r="N354" i="30"/>
  <c r="H198" i="30"/>
  <c r="N198" i="30" s="1"/>
  <c r="H209" i="30"/>
  <c r="N209" i="30" s="1"/>
  <c r="G221" i="30"/>
  <c r="M221" i="30" s="1"/>
  <c r="N225" i="30"/>
  <c r="N229" i="30"/>
  <c r="G204" i="30"/>
  <c r="N276" i="30"/>
  <c r="G292" i="30"/>
  <c r="N227" i="30"/>
  <c r="M237" i="30"/>
  <c r="N331" i="30"/>
  <c r="M345" i="30"/>
  <c r="M357" i="30"/>
  <c r="M358" i="30"/>
  <c r="N328" i="30"/>
  <c r="M256" i="30"/>
  <c r="M226" i="30"/>
  <c r="M223" i="30"/>
  <c r="M225" i="30"/>
  <c r="M229" i="30"/>
  <c r="M231" i="30"/>
  <c r="M241" i="30"/>
  <c r="N335" i="30"/>
  <c r="M236" i="30"/>
  <c r="N336" i="30"/>
  <c r="N322" i="30"/>
  <c r="N222" i="30"/>
  <c r="M227" i="30"/>
  <c r="M249" i="30"/>
  <c r="M257" i="30"/>
  <c r="M315" i="30"/>
  <c r="N226" i="30"/>
  <c r="G85" i="30"/>
  <c r="N107" i="30"/>
  <c r="G111" i="30"/>
  <c r="H144" i="30"/>
  <c r="N165" i="30"/>
  <c r="H85" i="30"/>
  <c r="H111" i="30"/>
  <c r="G125" i="30"/>
  <c r="M125" i="30" s="1"/>
  <c r="N157" i="30"/>
  <c r="M102" i="30"/>
  <c r="M142" i="30"/>
  <c r="N175" i="30"/>
  <c r="N109" i="30"/>
  <c r="M129" i="30"/>
  <c r="M137" i="30"/>
  <c r="N161" i="30"/>
  <c r="N171" i="30"/>
  <c r="N159" i="30"/>
  <c r="N126" i="30"/>
  <c r="M26" i="30"/>
  <c r="D10" i="30"/>
  <c r="N64" i="30"/>
  <c r="N71" i="30"/>
  <c r="N72" i="30"/>
  <c r="M23" i="30"/>
  <c r="M30" i="30"/>
  <c r="H633" i="29"/>
  <c r="N454" i="26"/>
  <c r="M463" i="26"/>
  <c r="M36" i="27"/>
  <c r="N264" i="29"/>
  <c r="N268" i="29"/>
  <c r="N300" i="28"/>
  <c r="N613" i="28"/>
  <c r="M102" i="29"/>
  <c r="H155" i="29"/>
  <c r="M247" i="29"/>
  <c r="M468" i="29"/>
  <c r="M585" i="29"/>
  <c r="H64" i="28"/>
  <c r="N64" i="28" s="1"/>
  <c r="H137" i="28"/>
  <c r="N474" i="28"/>
  <c r="H122" i="29"/>
  <c r="M149" i="29"/>
  <c r="M549" i="29"/>
  <c r="G629" i="29"/>
  <c r="G636" i="29"/>
  <c r="M636" i="29" s="1"/>
  <c r="G632" i="29"/>
  <c r="G376" i="29"/>
  <c r="M376" i="29" s="1"/>
  <c r="H380" i="29"/>
  <c r="N380" i="29" s="1"/>
  <c r="G396" i="29"/>
  <c r="M396" i="29" s="1"/>
  <c r="H397" i="29"/>
  <c r="N397" i="29" s="1"/>
  <c r="G401" i="29"/>
  <c r="H402" i="29"/>
  <c r="G408" i="29"/>
  <c r="M408" i="29" s="1"/>
  <c r="H409" i="29"/>
  <c r="N409" i="29" s="1"/>
  <c r="G470" i="29"/>
  <c r="G471" i="29"/>
  <c r="G528" i="29"/>
  <c r="M528" i="29" s="1"/>
  <c r="H566" i="29"/>
  <c r="N566" i="29" s="1"/>
  <c r="H577" i="29"/>
  <c r="N577" i="29" s="1"/>
  <c r="G589" i="29"/>
  <c r="G592" i="29"/>
  <c r="H594" i="29"/>
  <c r="H401" i="29"/>
  <c r="H404" i="29"/>
  <c r="H408" i="29"/>
  <c r="N408" i="29" s="1"/>
  <c r="G454" i="29"/>
  <c r="M454" i="29" s="1"/>
  <c r="G459" i="29"/>
  <c r="M459" i="29" s="1"/>
  <c r="H466" i="29"/>
  <c r="G469" i="29"/>
  <c r="H470" i="29"/>
  <c r="N470" i="29" s="1"/>
  <c r="G484" i="29"/>
  <c r="H497" i="29"/>
  <c r="H526" i="29"/>
  <c r="H528" i="29"/>
  <c r="H549" i="29"/>
  <c r="N549" i="29" s="1"/>
  <c r="H581" i="29"/>
  <c r="H591" i="29"/>
  <c r="G378" i="29"/>
  <c r="M378" i="29" s="1"/>
  <c r="H388" i="29"/>
  <c r="G392" i="29"/>
  <c r="H416" i="29"/>
  <c r="G442" i="29"/>
  <c r="M442" i="29" s="1"/>
  <c r="G455" i="29"/>
  <c r="H459" i="29"/>
  <c r="N459" i="29" s="1"/>
  <c r="M469" i="29"/>
  <c r="G473" i="29"/>
  <c r="M473" i="29" s="1"/>
  <c r="G481" i="29"/>
  <c r="H544" i="29"/>
  <c r="H584" i="29"/>
  <c r="N584" i="29" s="1"/>
  <c r="G588" i="29"/>
  <c r="M588" i="29" s="1"/>
  <c r="N389" i="29"/>
  <c r="G394" i="29"/>
  <c r="G409" i="29"/>
  <c r="H448" i="29"/>
  <c r="N448" i="29" s="1"/>
  <c r="H458" i="29"/>
  <c r="H487" i="29"/>
  <c r="H489" i="29"/>
  <c r="N489" i="29" s="1"/>
  <c r="G492" i="29"/>
  <c r="M492" i="29" s="1"/>
  <c r="H550" i="29"/>
  <c r="H573" i="29"/>
  <c r="M569" i="29"/>
  <c r="N594" i="29"/>
  <c r="M398" i="29"/>
  <c r="M399" i="29"/>
  <c r="M414" i="29"/>
  <c r="M440" i="29"/>
  <c r="M455" i="29"/>
  <c r="M480" i="29"/>
  <c r="M466" i="29"/>
  <c r="N504" i="29"/>
  <c r="M537" i="29"/>
  <c r="M538" i="29"/>
  <c r="N436" i="29"/>
  <c r="N412" i="29"/>
  <c r="M536" i="29"/>
  <c r="M544" i="29"/>
  <c r="M548" i="29"/>
  <c r="M581" i="29"/>
  <c r="N458" i="29"/>
  <c r="G207" i="29"/>
  <c r="M207" i="29" s="1"/>
  <c r="H247" i="29"/>
  <c r="N247" i="29" s="1"/>
  <c r="M249" i="29"/>
  <c r="G252" i="29"/>
  <c r="N262" i="29"/>
  <c r="G295" i="29"/>
  <c r="M295" i="29" s="1"/>
  <c r="H304" i="29"/>
  <c r="G309" i="29"/>
  <c r="M309" i="29" s="1"/>
  <c r="N190" i="29"/>
  <c r="G204" i="29"/>
  <c r="G222" i="29"/>
  <c r="H239" i="29"/>
  <c r="N239" i="29" s="1"/>
  <c r="G240" i="29"/>
  <c r="M240" i="29" s="1"/>
  <c r="G245" i="29"/>
  <c r="G263" i="29"/>
  <c r="M263" i="29" s="1"/>
  <c r="G275" i="29"/>
  <c r="M275" i="29" s="1"/>
  <c r="H281" i="29"/>
  <c r="N281" i="29" s="1"/>
  <c r="H295" i="29"/>
  <c r="N295" i="29" s="1"/>
  <c r="G307" i="29"/>
  <c r="H323" i="29"/>
  <c r="N323" i="29" s="1"/>
  <c r="G324" i="29"/>
  <c r="M324" i="29" s="1"/>
  <c r="G193" i="29"/>
  <c r="H204" i="29"/>
  <c r="G211" i="29"/>
  <c r="M211" i="29" s="1"/>
  <c r="H218" i="29"/>
  <c r="G225" i="29"/>
  <c r="H240" i="29"/>
  <c r="N240" i="29" s="1"/>
  <c r="H263" i="29"/>
  <c r="N263" i="29" s="1"/>
  <c r="H271" i="29"/>
  <c r="N271" i="29" s="1"/>
  <c r="H211" i="29"/>
  <c r="N211" i="29" s="1"/>
  <c r="H243" i="29"/>
  <c r="G261" i="29"/>
  <c r="M261" i="29" s="1"/>
  <c r="M277" i="29"/>
  <c r="N298" i="29"/>
  <c r="H306" i="29"/>
  <c r="H310" i="29"/>
  <c r="N310" i="29" s="1"/>
  <c r="N322" i="29"/>
  <c r="M285" i="29"/>
  <c r="N208" i="29"/>
  <c r="N249" i="29"/>
  <c r="N250" i="29"/>
  <c r="N269" i="29"/>
  <c r="M315" i="29"/>
  <c r="N357" i="29"/>
  <c r="M359" i="29"/>
  <c r="N241" i="29"/>
  <c r="N232" i="29"/>
  <c r="M251" i="29"/>
  <c r="M265" i="29"/>
  <c r="N325" i="29"/>
  <c r="N353" i="29"/>
  <c r="M284" i="29"/>
  <c r="M264" i="29"/>
  <c r="D12" i="29"/>
  <c r="G93" i="29"/>
  <c r="H118" i="29"/>
  <c r="G147" i="29"/>
  <c r="M147" i="29" s="1"/>
  <c r="G148" i="29"/>
  <c r="G155" i="29"/>
  <c r="G156" i="29"/>
  <c r="G166" i="29"/>
  <c r="G99" i="29"/>
  <c r="G114" i="29"/>
  <c r="G116" i="29"/>
  <c r="G124" i="29"/>
  <c r="M124" i="29" s="1"/>
  <c r="G123" i="29"/>
  <c r="H135" i="29"/>
  <c r="N135" i="29" s="1"/>
  <c r="H141" i="29"/>
  <c r="G146" i="29"/>
  <c r="M146" i="29" s="1"/>
  <c r="G150" i="29"/>
  <c r="G170" i="29"/>
  <c r="M170" i="29" s="1"/>
  <c r="H129" i="29"/>
  <c r="G145" i="29"/>
  <c r="M145" i="29" s="1"/>
  <c r="H146" i="29"/>
  <c r="H169" i="29"/>
  <c r="N169" i="29" s="1"/>
  <c r="G177" i="29"/>
  <c r="N143" i="29"/>
  <c r="M101" i="29"/>
  <c r="M151" i="29"/>
  <c r="N119" i="29"/>
  <c r="H30" i="29"/>
  <c r="H67" i="29"/>
  <c r="N67" i="29" s="1"/>
  <c r="G47" i="29"/>
  <c r="G28" i="29"/>
  <c r="G42" i="29"/>
  <c r="M42" i="29" s="1"/>
  <c r="H47" i="29"/>
  <c r="N47" i="29" s="1"/>
  <c r="H71" i="29"/>
  <c r="G73" i="29"/>
  <c r="H28" i="29"/>
  <c r="H32" i="29"/>
  <c r="N32" i="29" s="1"/>
  <c r="H39" i="29"/>
  <c r="H42" i="29"/>
  <c r="H52" i="29"/>
  <c r="G64" i="29"/>
  <c r="M64" i="29" s="1"/>
  <c r="H23" i="29"/>
  <c r="N23" i="29" s="1"/>
  <c r="D9" i="29"/>
  <c r="H11" i="29" s="1"/>
  <c r="M24" i="29"/>
  <c r="M44" i="29"/>
  <c r="M68" i="29"/>
  <c r="M65" i="29"/>
  <c r="M38" i="29"/>
  <c r="M69" i="29"/>
  <c r="M66" i="29"/>
  <c r="N156" i="23"/>
  <c r="N168" i="23"/>
  <c r="C12" i="25"/>
  <c r="M582" i="25"/>
  <c r="N344" i="28"/>
  <c r="G252" i="25"/>
  <c r="C12" i="28"/>
  <c r="M25" i="28"/>
  <c r="M61" i="28"/>
  <c r="H195" i="28"/>
  <c r="N255" i="28"/>
  <c r="N347" i="28"/>
  <c r="M581" i="28"/>
  <c r="D10" i="24"/>
  <c r="N245" i="27"/>
  <c r="G379" i="27"/>
  <c r="M379" i="27" s="1"/>
  <c r="H138" i="28"/>
  <c r="N341" i="28"/>
  <c r="N404" i="28"/>
  <c r="G614" i="28"/>
  <c r="M614" i="28" s="1"/>
  <c r="L619" i="28"/>
  <c r="L623" i="28"/>
  <c r="N623" i="28" s="1"/>
  <c r="L627" i="28"/>
  <c r="L631" i="28"/>
  <c r="N631" i="28" s="1"/>
  <c r="L637" i="28"/>
  <c r="H633" i="28"/>
  <c r="N633" i="28" s="1"/>
  <c r="H614" i="28"/>
  <c r="L629" i="28"/>
  <c r="N629" i="28" s="1"/>
  <c r="L639" i="28"/>
  <c r="G617" i="28"/>
  <c r="M617" i="28" s="1"/>
  <c r="H620" i="28"/>
  <c r="H632" i="28"/>
  <c r="N632" i="28" s="1"/>
  <c r="G391" i="28"/>
  <c r="G437" i="28"/>
  <c r="G384" i="28"/>
  <c r="N503" i="28"/>
  <c r="H507" i="28"/>
  <c r="H384" i="28"/>
  <c r="G406" i="28"/>
  <c r="M406" i="28" s="1"/>
  <c r="G407" i="28"/>
  <c r="M407" i="28" s="1"/>
  <c r="G408" i="28"/>
  <c r="G409" i="28"/>
  <c r="M409" i="28" s="1"/>
  <c r="G410" i="28"/>
  <c r="M410" i="28" s="1"/>
  <c r="G422" i="28"/>
  <c r="H430" i="28"/>
  <c r="H590" i="28"/>
  <c r="H377" i="28"/>
  <c r="N377" i="28" s="1"/>
  <c r="G386" i="28"/>
  <c r="M386" i="28" s="1"/>
  <c r="G387" i="28"/>
  <c r="H406" i="28"/>
  <c r="H410" i="28"/>
  <c r="N410" i="28" s="1"/>
  <c r="H411" i="28"/>
  <c r="N411" i="28" s="1"/>
  <c r="G419" i="28"/>
  <c r="G428" i="28"/>
  <c r="G454" i="28"/>
  <c r="M454" i="28" s="1"/>
  <c r="H488" i="28"/>
  <c r="N488" i="28" s="1"/>
  <c r="H568" i="28"/>
  <c r="M572" i="28"/>
  <c r="M573" i="28"/>
  <c r="G595" i="28"/>
  <c r="N555" i="28"/>
  <c r="M565" i="28"/>
  <c r="M568" i="28"/>
  <c r="M577" i="28"/>
  <c r="M580" i="28"/>
  <c r="N519" i="28"/>
  <c r="N532" i="28"/>
  <c r="M569" i="28"/>
  <c r="M576" i="28"/>
  <c r="M591" i="28"/>
  <c r="N480" i="28"/>
  <c r="N596" i="28"/>
  <c r="M498" i="28"/>
  <c r="N552" i="28"/>
  <c r="G244" i="28"/>
  <c r="M244" i="28" s="1"/>
  <c r="G245" i="28"/>
  <c r="M245" i="28" s="1"/>
  <c r="N282" i="28"/>
  <c r="G202" i="28"/>
  <c r="G203" i="28"/>
  <c r="M203" i="28" s="1"/>
  <c r="G204" i="28"/>
  <c r="M204" i="28" s="1"/>
  <c r="H221" i="28"/>
  <c r="N221" i="28" s="1"/>
  <c r="H222" i="28"/>
  <c r="N222" i="28" s="1"/>
  <c r="H242" i="28"/>
  <c r="N242" i="28" s="1"/>
  <c r="H244" i="28"/>
  <c r="N244" i="28" s="1"/>
  <c r="H245" i="28"/>
  <c r="H318" i="28"/>
  <c r="N318" i="28" s="1"/>
  <c r="H332" i="28"/>
  <c r="H338" i="28"/>
  <c r="N338" i="28" s="1"/>
  <c r="G195" i="28"/>
  <c r="G197" i="28"/>
  <c r="H203" i="28"/>
  <c r="N203" i="28" s="1"/>
  <c r="G293" i="28"/>
  <c r="M293" i="28" s="1"/>
  <c r="N313" i="28"/>
  <c r="G248" i="28"/>
  <c r="M248" i="28" s="1"/>
  <c r="H293" i="28"/>
  <c r="N293" i="28" s="1"/>
  <c r="G299" i="28"/>
  <c r="M299" i="28" s="1"/>
  <c r="G310" i="28"/>
  <c r="M310" i="28" s="1"/>
  <c r="N321" i="28"/>
  <c r="N359" i="28"/>
  <c r="N239" i="28"/>
  <c r="N260" i="28"/>
  <c r="N266" i="28"/>
  <c r="N316" i="28"/>
  <c r="N279" i="28"/>
  <c r="N283" i="28"/>
  <c r="N199" i="28"/>
  <c r="N280" i="28"/>
  <c r="N305" i="28"/>
  <c r="N327" i="28"/>
  <c r="H86" i="28"/>
  <c r="G127" i="28"/>
  <c r="M127" i="28" s="1"/>
  <c r="G137" i="28"/>
  <c r="G138" i="28"/>
  <c r="M138" i="28" s="1"/>
  <c r="N165" i="28"/>
  <c r="N168" i="28"/>
  <c r="G115" i="28"/>
  <c r="G116" i="28"/>
  <c r="G136" i="28"/>
  <c r="G166" i="28"/>
  <c r="M166" i="28" s="1"/>
  <c r="C11" i="28"/>
  <c r="G87" i="28"/>
  <c r="H106" i="28"/>
  <c r="G111" i="28"/>
  <c r="H115" i="28"/>
  <c r="N115" i="28" s="1"/>
  <c r="H135" i="28"/>
  <c r="G141" i="28"/>
  <c r="G145" i="28"/>
  <c r="M145" i="28" s="1"/>
  <c r="G150" i="28"/>
  <c r="G86" i="28"/>
  <c r="H87" i="28"/>
  <c r="N89" i="28"/>
  <c r="N107" i="28"/>
  <c r="H111" i="28"/>
  <c r="N111" i="28" s="1"/>
  <c r="H118" i="28"/>
  <c r="H128" i="28"/>
  <c r="H139" i="28"/>
  <c r="H141" i="28"/>
  <c r="H145" i="28"/>
  <c r="N145" i="28" s="1"/>
  <c r="G177" i="28"/>
  <c r="N139" i="28"/>
  <c r="N141" i="28"/>
  <c r="G82" i="28"/>
  <c r="N133" i="28"/>
  <c r="N169" i="28"/>
  <c r="H82" i="28"/>
  <c r="G42" i="28"/>
  <c r="M42" i="28" s="1"/>
  <c r="H43" i="28"/>
  <c r="N43" i="28" s="1"/>
  <c r="H45" i="28"/>
  <c r="H47" i="28"/>
  <c r="H51" i="28"/>
  <c r="N51" i="28" s="1"/>
  <c r="H57" i="28"/>
  <c r="H65" i="28"/>
  <c r="L55" i="28"/>
  <c r="L31" i="28"/>
  <c r="H25" i="28"/>
  <c r="N25" i="28" s="1"/>
  <c r="H29" i="28"/>
  <c r="G31" i="28"/>
  <c r="M31" i="28" s="1"/>
  <c r="H37" i="28"/>
  <c r="N37" i="28" s="1"/>
  <c r="H59" i="28"/>
  <c r="N59" i="28" s="1"/>
  <c r="H69" i="28"/>
  <c r="N69" i="28" s="1"/>
  <c r="G40" i="28"/>
  <c r="H53" i="28"/>
  <c r="N53" i="28" s="1"/>
  <c r="H61" i="28"/>
  <c r="M61" i="10"/>
  <c r="D11" i="17"/>
  <c r="C13" i="24"/>
  <c r="H191" i="27"/>
  <c r="C14" i="24"/>
  <c r="M334" i="27"/>
  <c r="C13" i="20"/>
  <c r="N170" i="22"/>
  <c r="N23" i="26"/>
  <c r="G111" i="26"/>
  <c r="N482" i="26"/>
  <c r="N490" i="26"/>
  <c r="M492" i="26"/>
  <c r="M495" i="26"/>
  <c r="M500" i="26"/>
  <c r="N205" i="27"/>
  <c r="N207" i="27"/>
  <c r="N211" i="27"/>
  <c r="M213" i="27"/>
  <c r="N215" i="27"/>
  <c r="H638" i="27"/>
  <c r="H406" i="27"/>
  <c r="G430" i="27"/>
  <c r="M430" i="27" s="1"/>
  <c r="G446" i="27"/>
  <c r="H481" i="27"/>
  <c r="H483" i="27"/>
  <c r="N483" i="27" s="1"/>
  <c r="G532" i="27"/>
  <c r="M532" i="27" s="1"/>
  <c r="G428" i="27"/>
  <c r="H446" i="27"/>
  <c r="G471" i="27"/>
  <c r="H493" i="27"/>
  <c r="N493" i="27" s="1"/>
  <c r="H499" i="27"/>
  <c r="H509" i="27"/>
  <c r="H532" i="27"/>
  <c r="G533" i="27"/>
  <c r="M533" i="27" s="1"/>
  <c r="H583" i="27"/>
  <c r="N583" i="27" s="1"/>
  <c r="H597" i="27"/>
  <c r="H598" i="27"/>
  <c r="H394" i="27"/>
  <c r="G396" i="27"/>
  <c r="H424" i="27"/>
  <c r="H471" i="27"/>
  <c r="N471" i="27" s="1"/>
  <c r="H533" i="27"/>
  <c r="N533" i="27" s="1"/>
  <c r="G544" i="27"/>
  <c r="H376" i="27"/>
  <c r="H379" i="27"/>
  <c r="N379" i="27" s="1"/>
  <c r="H396" i="27"/>
  <c r="N396" i="27" s="1"/>
  <c r="G484" i="27"/>
  <c r="H580" i="27"/>
  <c r="M252" i="27"/>
  <c r="H304" i="27"/>
  <c r="H334" i="27"/>
  <c r="N334" i="27" s="1"/>
  <c r="H338" i="27"/>
  <c r="N338" i="27" s="1"/>
  <c r="H190" i="27"/>
  <c r="N190" i="27" s="1"/>
  <c r="G203" i="27"/>
  <c r="N240" i="27"/>
  <c r="G271" i="27"/>
  <c r="H226" i="27"/>
  <c r="H231" i="27"/>
  <c r="N231" i="27" s="1"/>
  <c r="H235" i="27"/>
  <c r="H271" i="27"/>
  <c r="N271" i="27" s="1"/>
  <c r="G293" i="27"/>
  <c r="H309" i="27"/>
  <c r="N309" i="27" s="1"/>
  <c r="G321" i="27"/>
  <c r="M321" i="27" s="1"/>
  <c r="G327" i="27"/>
  <c r="M327" i="27" s="1"/>
  <c r="G205" i="27"/>
  <c r="M205" i="27" s="1"/>
  <c r="M264" i="27"/>
  <c r="N290" i="27"/>
  <c r="G299" i="27"/>
  <c r="M299" i="27" s="1"/>
  <c r="G304" i="27"/>
  <c r="G101" i="27"/>
  <c r="H103" i="27"/>
  <c r="G139" i="27"/>
  <c r="G85" i="27"/>
  <c r="G100" i="27"/>
  <c r="M100" i="27" s="1"/>
  <c r="H85" i="27"/>
  <c r="H100" i="27"/>
  <c r="G147" i="27"/>
  <c r="M147" i="27" s="1"/>
  <c r="G103" i="27"/>
  <c r="H39" i="27"/>
  <c r="H53" i="27"/>
  <c r="H65" i="27"/>
  <c r="G33" i="27"/>
  <c r="M33" i="27" s="1"/>
  <c r="H36" i="27"/>
  <c r="N36" i="27" s="1"/>
  <c r="D10" i="27"/>
  <c r="C10" i="27"/>
  <c r="H372" i="26"/>
  <c r="N372" i="26" s="1"/>
  <c r="N306" i="25"/>
  <c r="G321" i="25"/>
  <c r="G429" i="25"/>
  <c r="M574" i="25"/>
  <c r="D13" i="26"/>
  <c r="N55" i="26"/>
  <c r="G130" i="26"/>
  <c r="M130" i="26" s="1"/>
  <c r="M42" i="21"/>
  <c r="C13" i="25"/>
  <c r="N73" i="26"/>
  <c r="N225" i="26"/>
  <c r="H504" i="26"/>
  <c r="N504" i="26" s="1"/>
  <c r="D14" i="26"/>
  <c r="H623" i="26"/>
  <c r="L627" i="26"/>
  <c r="N627" i="26" s="1"/>
  <c r="H629" i="26"/>
  <c r="N629" i="26" s="1"/>
  <c r="H633" i="26"/>
  <c r="N633" i="26" s="1"/>
  <c r="G616" i="26"/>
  <c r="H619" i="26"/>
  <c r="N619" i="26" s="1"/>
  <c r="G615" i="26"/>
  <c r="H622" i="26"/>
  <c r="N622" i="26" s="1"/>
  <c r="H614" i="26"/>
  <c r="G628" i="26"/>
  <c r="H628" i="26"/>
  <c r="G402" i="26"/>
  <c r="G419" i="26"/>
  <c r="G428" i="26"/>
  <c r="G470" i="26"/>
  <c r="M470" i="26" s="1"/>
  <c r="N554" i="26"/>
  <c r="G397" i="26"/>
  <c r="G405" i="26"/>
  <c r="G423" i="26"/>
  <c r="M423" i="26" s="1"/>
  <c r="H585" i="26"/>
  <c r="H405" i="26"/>
  <c r="G434" i="26"/>
  <c r="G437" i="26"/>
  <c r="M437" i="26" s="1"/>
  <c r="H560" i="26"/>
  <c r="H602" i="26"/>
  <c r="H377" i="26"/>
  <c r="H386" i="26"/>
  <c r="N386" i="26" s="1"/>
  <c r="G395" i="26"/>
  <c r="H507" i="26"/>
  <c r="H509" i="26"/>
  <c r="N509" i="26" s="1"/>
  <c r="G526" i="26"/>
  <c r="G193" i="26"/>
  <c r="G200" i="26"/>
  <c r="M200" i="26" s="1"/>
  <c r="H307" i="26"/>
  <c r="H325" i="26"/>
  <c r="N325" i="26" s="1"/>
  <c r="H347" i="26"/>
  <c r="N347" i="26" s="1"/>
  <c r="H202" i="26"/>
  <c r="N202" i="26" s="1"/>
  <c r="N210" i="26"/>
  <c r="H222" i="26"/>
  <c r="N222" i="26" s="1"/>
  <c r="G230" i="26"/>
  <c r="G242" i="26"/>
  <c r="M242" i="26" s="1"/>
  <c r="H227" i="26"/>
  <c r="H242" i="26"/>
  <c r="G304" i="26"/>
  <c r="M304" i="26" s="1"/>
  <c r="G327" i="26"/>
  <c r="G343" i="26"/>
  <c r="G197" i="26"/>
  <c r="M197" i="26" s="1"/>
  <c r="G209" i="26"/>
  <c r="M209" i="26" s="1"/>
  <c r="H220" i="26"/>
  <c r="N220" i="26" s="1"/>
  <c r="N237" i="26"/>
  <c r="M276" i="26"/>
  <c r="G297" i="26"/>
  <c r="H304" i="26"/>
  <c r="N304" i="26" s="1"/>
  <c r="G307" i="26"/>
  <c r="M243" i="26"/>
  <c r="H97" i="26"/>
  <c r="H145" i="26"/>
  <c r="H158" i="26"/>
  <c r="H111" i="26"/>
  <c r="G132" i="26"/>
  <c r="G82" i="26"/>
  <c r="N91" i="26"/>
  <c r="H86" i="26"/>
  <c r="H99" i="26"/>
  <c r="N99" i="26" s="1"/>
  <c r="H116" i="26"/>
  <c r="H118" i="26"/>
  <c r="H142" i="26"/>
  <c r="N166" i="26"/>
  <c r="N95" i="26"/>
  <c r="G53" i="26"/>
  <c r="N36" i="26"/>
  <c r="N48" i="26"/>
  <c r="N533" i="22"/>
  <c r="N23" i="24"/>
  <c r="H580" i="25"/>
  <c r="H223" i="25"/>
  <c r="N223" i="25" s="1"/>
  <c r="D22" i="2"/>
  <c r="D10" i="2" s="1"/>
  <c r="K46" i="2"/>
  <c r="M46" i="2" s="1"/>
  <c r="G48" i="2"/>
  <c r="K58" i="2"/>
  <c r="M58" i="2" s="1"/>
  <c r="G68" i="2"/>
  <c r="C11" i="17"/>
  <c r="N247" i="23"/>
  <c r="M331" i="24"/>
  <c r="M345" i="24"/>
  <c r="M524" i="24"/>
  <c r="G226" i="25"/>
  <c r="M226" i="25" s="1"/>
  <c r="H252" i="25"/>
  <c r="N252" i="25" s="1"/>
  <c r="H255" i="25"/>
  <c r="C13" i="21"/>
  <c r="N529" i="23"/>
  <c r="C11" i="25"/>
  <c r="H220" i="25"/>
  <c r="H630" i="25"/>
  <c r="N630" i="25" s="1"/>
  <c r="H631" i="25"/>
  <c r="H633" i="25"/>
  <c r="G628" i="25"/>
  <c r="H628" i="25"/>
  <c r="N628" i="25" s="1"/>
  <c r="N638" i="25"/>
  <c r="H383" i="25"/>
  <c r="H433" i="25"/>
  <c r="N433" i="25" s="1"/>
  <c r="H434" i="25"/>
  <c r="N434" i="25" s="1"/>
  <c r="H435" i="25"/>
  <c r="H469" i="25"/>
  <c r="H429" i="25"/>
  <c r="H441" i="25"/>
  <c r="N441" i="25" s="1"/>
  <c r="H442" i="25"/>
  <c r="N442" i="25" s="1"/>
  <c r="H444" i="25"/>
  <c r="H448" i="25"/>
  <c r="N448" i="25" s="1"/>
  <c r="H450" i="25"/>
  <c r="H452" i="25"/>
  <c r="N452" i="25" s="1"/>
  <c r="H462" i="25"/>
  <c r="L466" i="25"/>
  <c r="N466" i="25" s="1"/>
  <c r="L478" i="25"/>
  <c r="N478" i="25" s="1"/>
  <c r="L480" i="25"/>
  <c r="N480" i="25" s="1"/>
  <c r="L482" i="25"/>
  <c r="L484" i="25"/>
  <c r="L492" i="25"/>
  <c r="N492" i="25" s="1"/>
  <c r="L514" i="25"/>
  <c r="L528" i="25"/>
  <c r="H532" i="25"/>
  <c r="N532" i="25" s="1"/>
  <c r="H536" i="25"/>
  <c r="N536" i="25" s="1"/>
  <c r="H538" i="25"/>
  <c r="N538" i="25" s="1"/>
  <c r="G543" i="25"/>
  <c r="L558" i="25"/>
  <c r="N558" i="25" s="1"/>
  <c r="L560" i="25"/>
  <c r="N560" i="25" s="1"/>
  <c r="G564" i="25"/>
  <c r="L570" i="25"/>
  <c r="H574" i="25"/>
  <c r="N574" i="25" s="1"/>
  <c r="L592" i="25"/>
  <c r="N592" i="25" s="1"/>
  <c r="L602" i="25"/>
  <c r="N602" i="25" s="1"/>
  <c r="H604" i="25"/>
  <c r="L454" i="25"/>
  <c r="N454" i="25" s="1"/>
  <c r="G467" i="25"/>
  <c r="M467" i="25" s="1"/>
  <c r="L468" i="25"/>
  <c r="N468" i="25" s="1"/>
  <c r="L496" i="25"/>
  <c r="N496" i="25" s="1"/>
  <c r="L500" i="25"/>
  <c r="N500" i="25" s="1"/>
  <c r="H522" i="25"/>
  <c r="N522" i="25" s="1"/>
  <c r="L562" i="25"/>
  <c r="N562" i="25" s="1"/>
  <c r="H582" i="25"/>
  <c r="L584" i="25"/>
  <c r="N584" i="25" s="1"/>
  <c r="H386" i="25"/>
  <c r="N386" i="25" s="1"/>
  <c r="H424" i="25"/>
  <c r="N424" i="25" s="1"/>
  <c r="H572" i="25"/>
  <c r="N572" i="25" s="1"/>
  <c r="N573" i="25"/>
  <c r="H576" i="25"/>
  <c r="N576" i="25" s="1"/>
  <c r="N534" i="25"/>
  <c r="N548" i="25"/>
  <c r="D13" i="25"/>
  <c r="N601" i="25"/>
  <c r="N396" i="25"/>
  <c r="N432" i="25"/>
  <c r="N459" i="25"/>
  <c r="N530" i="25"/>
  <c r="N596" i="25"/>
  <c r="H190" i="25"/>
  <c r="N190" i="25" s="1"/>
  <c r="H312" i="25"/>
  <c r="H332" i="25"/>
  <c r="N349" i="25"/>
  <c r="D12" i="25"/>
  <c r="N250" i="25"/>
  <c r="N346" i="25"/>
  <c r="N347" i="25"/>
  <c r="N354" i="25"/>
  <c r="G177" i="25"/>
  <c r="M177" i="25" s="1"/>
  <c r="H88" i="25"/>
  <c r="G118" i="25"/>
  <c r="H177" i="25"/>
  <c r="N177" i="25" s="1"/>
  <c r="H118" i="25"/>
  <c r="N118" i="25" s="1"/>
  <c r="G152" i="25"/>
  <c r="M152" i="25" s="1"/>
  <c r="G129" i="25"/>
  <c r="G132" i="25"/>
  <c r="G145" i="25"/>
  <c r="M145" i="25" s="1"/>
  <c r="H65" i="25"/>
  <c r="C13" i="17"/>
  <c r="N96" i="23"/>
  <c r="M273" i="24"/>
  <c r="M283" i="24"/>
  <c r="M335" i="24"/>
  <c r="M357" i="24"/>
  <c r="G631" i="24"/>
  <c r="M635" i="24"/>
  <c r="D612" i="24"/>
  <c r="M71" i="24"/>
  <c r="N113" i="18"/>
  <c r="C13" i="22"/>
  <c r="D12" i="23"/>
  <c r="C11" i="24"/>
  <c r="H67" i="24"/>
  <c r="N67" i="24" s="1"/>
  <c r="H71" i="24"/>
  <c r="M247" i="24"/>
  <c r="G639" i="24"/>
  <c r="M639" i="24" s="1"/>
  <c r="N475" i="7"/>
  <c r="H640" i="24"/>
  <c r="G624" i="24"/>
  <c r="G628" i="24"/>
  <c r="M628" i="24" s="1"/>
  <c r="H635" i="24"/>
  <c r="N635" i="24" s="1"/>
  <c r="H386" i="24"/>
  <c r="G396" i="24"/>
  <c r="H398" i="24"/>
  <c r="N398" i="24" s="1"/>
  <c r="G401" i="24"/>
  <c r="G402" i="24"/>
  <c r="G406" i="24"/>
  <c r="G408" i="24"/>
  <c r="M408" i="24" s="1"/>
  <c r="H413" i="24"/>
  <c r="G424" i="24"/>
  <c r="M424" i="24" s="1"/>
  <c r="H433" i="24"/>
  <c r="G446" i="24"/>
  <c r="M446" i="24" s="1"/>
  <c r="G455" i="24"/>
  <c r="G572" i="24"/>
  <c r="G405" i="24"/>
  <c r="H406" i="24"/>
  <c r="N406" i="24" s="1"/>
  <c r="H408" i="24"/>
  <c r="N408" i="24" s="1"/>
  <c r="G450" i="24"/>
  <c r="M450" i="24" s="1"/>
  <c r="H489" i="24"/>
  <c r="H494" i="24"/>
  <c r="N494" i="24" s="1"/>
  <c r="H500" i="24"/>
  <c r="G538" i="24"/>
  <c r="M538" i="24" s="1"/>
  <c r="H572" i="24"/>
  <c r="G379" i="24"/>
  <c r="M379" i="24" s="1"/>
  <c r="G384" i="24"/>
  <c r="G392" i="24"/>
  <c r="M392" i="24" s="1"/>
  <c r="G437" i="24"/>
  <c r="H450" i="24"/>
  <c r="N450" i="24" s="1"/>
  <c r="H379" i="24"/>
  <c r="N379" i="24" s="1"/>
  <c r="G383" i="24"/>
  <c r="H387" i="24"/>
  <c r="H392" i="24"/>
  <c r="N392" i="24" s="1"/>
  <c r="G397" i="24"/>
  <c r="G413" i="24"/>
  <c r="H436" i="24"/>
  <c r="H437" i="24"/>
  <c r="N437" i="24" s="1"/>
  <c r="H470" i="24"/>
  <c r="H509" i="24"/>
  <c r="G512" i="24"/>
  <c r="H518" i="24"/>
  <c r="N518" i="24" s="1"/>
  <c r="H520" i="24"/>
  <c r="H524" i="24"/>
  <c r="N524" i="24" s="1"/>
  <c r="H526" i="24"/>
  <c r="G540" i="24"/>
  <c r="H553" i="24"/>
  <c r="H564" i="24"/>
  <c r="H565" i="24"/>
  <c r="N565" i="24" s="1"/>
  <c r="H599" i="24"/>
  <c r="N599" i="24" s="1"/>
  <c r="H372" i="24"/>
  <c r="M217" i="24"/>
  <c r="N289" i="24"/>
  <c r="G216" i="24"/>
  <c r="D188" i="24"/>
  <c r="D9" i="24" s="1"/>
  <c r="H197" i="24"/>
  <c r="N197" i="24" s="1"/>
  <c r="G202" i="24"/>
  <c r="H205" i="24"/>
  <c r="N205" i="24" s="1"/>
  <c r="H217" i="24"/>
  <c r="N217" i="24" s="1"/>
  <c r="G221" i="24"/>
  <c r="G226" i="24"/>
  <c r="L239" i="24"/>
  <c r="N239" i="24" s="1"/>
  <c r="H243" i="24"/>
  <c r="N243" i="24" s="1"/>
  <c r="L249" i="24"/>
  <c r="N249" i="24" s="1"/>
  <c r="H251" i="24"/>
  <c r="N251" i="24" s="1"/>
  <c r="L255" i="24"/>
  <c r="L257" i="24"/>
  <c r="N257" i="24" s="1"/>
  <c r="H259" i="24"/>
  <c r="N259" i="24" s="1"/>
  <c r="L263" i="24"/>
  <c r="N263" i="24" s="1"/>
  <c r="G276" i="24"/>
  <c r="M276" i="24" s="1"/>
  <c r="H285" i="24"/>
  <c r="H287" i="24"/>
  <c r="N287" i="24" s="1"/>
  <c r="H295" i="24"/>
  <c r="N295" i="24" s="1"/>
  <c r="H301" i="24"/>
  <c r="N301" i="24" s="1"/>
  <c r="H303" i="24"/>
  <c r="N303" i="24" s="1"/>
  <c r="L315" i="24"/>
  <c r="N315" i="24" s="1"/>
  <c r="H319" i="24"/>
  <c r="N319" i="24" s="1"/>
  <c r="G324" i="24"/>
  <c r="M324" i="24" s="1"/>
  <c r="L327" i="24"/>
  <c r="H329" i="24"/>
  <c r="N329" i="24" s="1"/>
  <c r="H351" i="24"/>
  <c r="H355" i="24"/>
  <c r="G242" i="24"/>
  <c r="N298" i="24"/>
  <c r="G318" i="24"/>
  <c r="M318" i="24" s="1"/>
  <c r="G249" i="24"/>
  <c r="M249" i="24" s="1"/>
  <c r="L253" i="24"/>
  <c r="N253" i="24" s="1"/>
  <c r="H269" i="24"/>
  <c r="N269" i="24" s="1"/>
  <c r="H273" i="24"/>
  <c r="N273" i="24" s="1"/>
  <c r="H283" i="24"/>
  <c r="N283" i="24" s="1"/>
  <c r="L297" i="24"/>
  <c r="N297" i="24" s="1"/>
  <c r="L305" i="24"/>
  <c r="G320" i="24"/>
  <c r="G327" i="24"/>
  <c r="M327" i="24" s="1"/>
  <c r="H345" i="24"/>
  <c r="N345" i="24" s="1"/>
  <c r="H349" i="24"/>
  <c r="N349" i="24" s="1"/>
  <c r="L353" i="24"/>
  <c r="N353" i="24" s="1"/>
  <c r="G197" i="24"/>
  <c r="M197" i="24" s="1"/>
  <c r="G295" i="24"/>
  <c r="M295" i="24" s="1"/>
  <c r="G209" i="24"/>
  <c r="H241" i="24"/>
  <c r="H247" i="24"/>
  <c r="G306" i="24"/>
  <c r="G307" i="24"/>
  <c r="H317" i="24"/>
  <c r="N317" i="24" s="1"/>
  <c r="H331" i="24"/>
  <c r="N331" i="24" s="1"/>
  <c r="H335" i="24"/>
  <c r="N335" i="24" s="1"/>
  <c r="H98" i="24"/>
  <c r="H107" i="24"/>
  <c r="H108" i="24"/>
  <c r="N108" i="24" s="1"/>
  <c r="H115" i="24"/>
  <c r="G124" i="24"/>
  <c r="G142" i="24"/>
  <c r="H147" i="24"/>
  <c r="N147" i="24" s="1"/>
  <c r="H159" i="24"/>
  <c r="N159" i="24" s="1"/>
  <c r="G161" i="24"/>
  <c r="M161" i="24" s="1"/>
  <c r="G84" i="24"/>
  <c r="G88" i="24"/>
  <c r="M88" i="24" s="1"/>
  <c r="G103" i="24"/>
  <c r="G106" i="24"/>
  <c r="H113" i="24"/>
  <c r="G130" i="24"/>
  <c r="M130" i="24" s="1"/>
  <c r="G139" i="24"/>
  <c r="M139" i="24" s="1"/>
  <c r="H141" i="24"/>
  <c r="H145" i="24"/>
  <c r="G86" i="24"/>
  <c r="M86" i="24" s="1"/>
  <c r="G101" i="24"/>
  <c r="M101" i="24" s="1"/>
  <c r="H105" i="24"/>
  <c r="N105" i="24" s="1"/>
  <c r="G135" i="24"/>
  <c r="G136" i="24"/>
  <c r="H139" i="24"/>
  <c r="N139" i="24" s="1"/>
  <c r="G149" i="24"/>
  <c r="H150" i="24"/>
  <c r="H86" i="24"/>
  <c r="H93" i="24"/>
  <c r="N93" i="24" s="1"/>
  <c r="G97" i="24"/>
  <c r="G109" i="24"/>
  <c r="G115" i="24"/>
  <c r="M115" i="24" s="1"/>
  <c r="G116" i="24"/>
  <c r="M116" i="24" s="1"/>
  <c r="G118" i="24"/>
  <c r="G125" i="24"/>
  <c r="G133" i="24"/>
  <c r="M133" i="24" s="1"/>
  <c r="G147" i="24"/>
  <c r="M147" i="24" s="1"/>
  <c r="H149" i="24"/>
  <c r="G155" i="24"/>
  <c r="G156" i="24"/>
  <c r="M156" i="24" s="1"/>
  <c r="N94" i="24"/>
  <c r="G82" i="24"/>
  <c r="H27" i="24"/>
  <c r="G42" i="24"/>
  <c r="G47" i="24"/>
  <c r="G30" i="24"/>
  <c r="H30" i="24"/>
  <c r="H65" i="24"/>
  <c r="N58" i="24"/>
  <c r="N60" i="24"/>
  <c r="N27" i="24"/>
  <c r="N232" i="12"/>
  <c r="G292" i="20"/>
  <c r="G249" i="22"/>
  <c r="G293" i="22"/>
  <c r="M337" i="22"/>
  <c r="M357" i="22"/>
  <c r="G588" i="23"/>
  <c r="C10" i="22"/>
  <c r="N64" i="22"/>
  <c r="N427" i="22"/>
  <c r="C13" i="23"/>
  <c r="N279" i="23"/>
  <c r="N544" i="23"/>
  <c r="D10" i="22"/>
  <c r="N135" i="22"/>
  <c r="M339" i="22"/>
  <c r="M345" i="22"/>
  <c r="G347" i="22"/>
  <c r="M347" i="22" s="1"/>
  <c r="M349" i="22"/>
  <c r="G428" i="22"/>
  <c r="M428" i="22" s="1"/>
  <c r="C14" i="23"/>
  <c r="N206" i="23"/>
  <c r="G396" i="23"/>
  <c r="N474" i="23"/>
  <c r="G499" i="23"/>
  <c r="H636" i="23"/>
  <c r="G640" i="23"/>
  <c r="H640" i="23"/>
  <c r="G421" i="23"/>
  <c r="M421" i="23" s="1"/>
  <c r="G427" i="23"/>
  <c r="M427" i="23" s="1"/>
  <c r="G428" i="23"/>
  <c r="H460" i="23"/>
  <c r="N460" i="23" s="1"/>
  <c r="G485" i="23"/>
  <c r="H568" i="23"/>
  <c r="N568" i="23" s="1"/>
  <c r="H597" i="23"/>
  <c r="N597" i="23" s="1"/>
  <c r="G379" i="23"/>
  <c r="M379" i="23" s="1"/>
  <c r="H380" i="23"/>
  <c r="N380" i="23" s="1"/>
  <c r="G405" i="23"/>
  <c r="H483" i="23"/>
  <c r="H491" i="23"/>
  <c r="N491" i="23" s="1"/>
  <c r="H512" i="23"/>
  <c r="N512" i="23" s="1"/>
  <c r="H591" i="23"/>
  <c r="N591" i="23" s="1"/>
  <c r="D13" i="23"/>
  <c r="N464" i="23"/>
  <c r="N526" i="23"/>
  <c r="N397" i="23"/>
  <c r="N398" i="23"/>
  <c r="N399" i="23"/>
  <c r="N458" i="23"/>
  <c r="N415" i="23"/>
  <c r="N541" i="23"/>
  <c r="N550" i="23"/>
  <c r="N418" i="23"/>
  <c r="N448" i="23"/>
  <c r="N498" i="23"/>
  <c r="N501" i="23"/>
  <c r="N553" i="23"/>
  <c r="N461" i="23"/>
  <c r="N479" i="23"/>
  <c r="N502" i="23"/>
  <c r="N519" i="23"/>
  <c r="N601" i="23"/>
  <c r="N463" i="23"/>
  <c r="N482" i="23"/>
  <c r="N515" i="23"/>
  <c r="N521" i="23"/>
  <c r="N532" i="23"/>
  <c r="N547" i="23"/>
  <c r="N549" i="23"/>
  <c r="H203" i="23"/>
  <c r="N203" i="23" s="1"/>
  <c r="G221" i="23"/>
  <c r="H222" i="23"/>
  <c r="N222" i="23" s="1"/>
  <c r="H227" i="23"/>
  <c r="N227" i="23" s="1"/>
  <c r="H230" i="23"/>
  <c r="N263" i="23"/>
  <c r="G307" i="23"/>
  <c r="M307" i="23" s="1"/>
  <c r="N355" i="23"/>
  <c r="H191" i="23"/>
  <c r="N191" i="23" s="1"/>
  <c r="G207" i="23"/>
  <c r="G215" i="23"/>
  <c r="M215" i="23" s="1"/>
  <c r="G220" i="23"/>
  <c r="M220" i="23" s="1"/>
  <c r="G294" i="23"/>
  <c r="H307" i="23"/>
  <c r="N307" i="23" s="1"/>
  <c r="G321" i="23"/>
  <c r="H193" i="23"/>
  <c r="N193" i="23" s="1"/>
  <c r="H207" i="23"/>
  <c r="H213" i="23"/>
  <c r="N213" i="23" s="1"/>
  <c r="H294" i="23"/>
  <c r="N294" i="23" s="1"/>
  <c r="H299" i="23"/>
  <c r="N299" i="23" s="1"/>
  <c r="H300" i="23"/>
  <c r="N300" i="23" s="1"/>
  <c r="H198" i="23"/>
  <c r="G204" i="23"/>
  <c r="G222" i="23"/>
  <c r="M222" i="23" s="1"/>
  <c r="H336" i="23"/>
  <c r="N224" i="23"/>
  <c r="N246" i="23"/>
  <c r="N285" i="23"/>
  <c r="N298" i="23"/>
  <c r="N359" i="23"/>
  <c r="N212" i="23"/>
  <c r="N296" i="23"/>
  <c r="N245" i="23"/>
  <c r="N265" i="23"/>
  <c r="N330" i="23"/>
  <c r="N211" i="23"/>
  <c r="N250" i="23"/>
  <c r="N268" i="23"/>
  <c r="N282" i="23"/>
  <c r="N308" i="23"/>
  <c r="N89" i="23"/>
  <c r="N122" i="23"/>
  <c r="G126" i="23"/>
  <c r="H127" i="23"/>
  <c r="N149" i="23"/>
  <c r="G104" i="23"/>
  <c r="H146" i="23"/>
  <c r="H169" i="23"/>
  <c r="N169" i="23" s="1"/>
  <c r="G178" i="23"/>
  <c r="M178" i="23" s="1"/>
  <c r="G127" i="23"/>
  <c r="N119" i="23"/>
  <c r="N93" i="23"/>
  <c r="N131" i="23"/>
  <c r="N118" i="23"/>
  <c r="N147" i="23"/>
  <c r="N172" i="23"/>
  <c r="N160" i="23"/>
  <c r="N113" i="23"/>
  <c r="H72" i="23"/>
  <c r="H32" i="23"/>
  <c r="G39" i="23"/>
  <c r="M39" i="23" s="1"/>
  <c r="H41" i="23"/>
  <c r="G48" i="23"/>
  <c r="N36" i="23"/>
  <c r="N45" i="23"/>
  <c r="N40" i="23"/>
  <c r="N51" i="23"/>
  <c r="N34" i="23"/>
  <c r="N37" i="23"/>
  <c r="N59" i="23"/>
  <c r="N73" i="23"/>
  <c r="M25" i="7"/>
  <c r="H619" i="22"/>
  <c r="D11" i="14"/>
  <c r="M56" i="14"/>
  <c r="D11" i="19"/>
  <c r="M51" i="21"/>
  <c r="H111" i="21"/>
  <c r="H226" i="21"/>
  <c r="N226" i="21" s="1"/>
  <c r="M323" i="21"/>
  <c r="N162" i="22"/>
  <c r="M289" i="22"/>
  <c r="M351" i="22"/>
  <c r="G617" i="22"/>
  <c r="G631" i="22"/>
  <c r="M631" i="22" s="1"/>
  <c r="M340" i="21"/>
  <c r="H258" i="22"/>
  <c r="N258" i="22" s="1"/>
  <c r="N530" i="22"/>
  <c r="G621" i="22"/>
  <c r="M621" i="22" s="1"/>
  <c r="H311" i="22"/>
  <c r="N311" i="22" s="1"/>
  <c r="N299" i="22"/>
  <c r="G373" i="20"/>
  <c r="M356" i="21"/>
  <c r="M590" i="21"/>
  <c r="G204" i="22"/>
  <c r="H252" i="22"/>
  <c r="N252" i="22" s="1"/>
  <c r="G408" i="22"/>
  <c r="M408" i="22" s="1"/>
  <c r="N430" i="22"/>
  <c r="N502" i="22"/>
  <c r="G620" i="22"/>
  <c r="M620" i="22" s="1"/>
  <c r="H639" i="22"/>
  <c r="N639" i="22" s="1"/>
  <c r="H629" i="22"/>
  <c r="H620" i="22"/>
  <c r="N620" i="22" s="1"/>
  <c r="G627" i="22"/>
  <c r="G639" i="22"/>
  <c r="G640" i="22"/>
  <c r="M640" i="22" s="1"/>
  <c r="H378" i="22"/>
  <c r="H401" i="22"/>
  <c r="H410" i="22"/>
  <c r="N410" i="22" s="1"/>
  <c r="H469" i="22"/>
  <c r="N469" i="22" s="1"/>
  <c r="H483" i="22"/>
  <c r="G373" i="22"/>
  <c r="G374" i="22"/>
  <c r="G384" i="22"/>
  <c r="H408" i="22"/>
  <c r="N408" i="22" s="1"/>
  <c r="H428" i="22"/>
  <c r="H433" i="22"/>
  <c r="N433" i="22" s="1"/>
  <c r="G544" i="22"/>
  <c r="M544" i="22" s="1"/>
  <c r="H572" i="22"/>
  <c r="N572" i="22" s="1"/>
  <c r="G380" i="22"/>
  <c r="G381" i="22"/>
  <c r="H386" i="22"/>
  <c r="N386" i="22" s="1"/>
  <c r="G443" i="22"/>
  <c r="M443" i="22" s="1"/>
  <c r="G450" i="22"/>
  <c r="G462" i="22"/>
  <c r="G465" i="22"/>
  <c r="M465" i="22" s="1"/>
  <c r="H489" i="22"/>
  <c r="N489" i="22" s="1"/>
  <c r="H545" i="22"/>
  <c r="N545" i="22" s="1"/>
  <c r="H380" i="22"/>
  <c r="N380" i="22" s="1"/>
  <c r="H442" i="22"/>
  <c r="N442" i="22" s="1"/>
  <c r="H443" i="22"/>
  <c r="H451" i="22"/>
  <c r="N451" i="22" s="1"/>
  <c r="H465" i="22"/>
  <c r="N465" i="22" s="1"/>
  <c r="G470" i="22"/>
  <c r="H481" i="22"/>
  <c r="G539" i="22"/>
  <c r="H561" i="22"/>
  <c r="N561" i="22" s="1"/>
  <c r="N415" i="22"/>
  <c r="N488" i="22"/>
  <c r="N506" i="22"/>
  <c r="N543" i="22"/>
  <c r="N546" i="22"/>
  <c r="N600" i="22"/>
  <c r="G372" i="22"/>
  <c r="N448" i="22"/>
  <c r="N559" i="22"/>
  <c r="N577" i="22"/>
  <c r="N403" i="22"/>
  <c r="N474" i="22"/>
  <c r="N407" i="22"/>
  <c r="G190" i="22"/>
  <c r="M190" i="22" s="1"/>
  <c r="G191" i="22"/>
  <c r="M191" i="22" s="1"/>
  <c r="H203" i="22"/>
  <c r="N203" i="22" s="1"/>
  <c r="H204" i="22"/>
  <c r="H222" i="22"/>
  <c r="H223" i="22"/>
  <c r="G226" i="22"/>
  <c r="M226" i="22" s="1"/>
  <c r="G227" i="22"/>
  <c r="G242" i="22"/>
  <c r="G248" i="22"/>
  <c r="M248" i="22" s="1"/>
  <c r="H292" i="22"/>
  <c r="N292" i="22" s="1"/>
  <c r="L301" i="22"/>
  <c r="N301" i="22" s="1"/>
  <c r="G306" i="22"/>
  <c r="G308" i="22"/>
  <c r="M308" i="22" s="1"/>
  <c r="L315" i="22"/>
  <c r="N315" i="22" s="1"/>
  <c r="H319" i="22"/>
  <c r="N319" i="22" s="1"/>
  <c r="L325" i="22"/>
  <c r="N325" i="22" s="1"/>
  <c r="H329" i="22"/>
  <c r="H332" i="22"/>
  <c r="N332" i="22" s="1"/>
  <c r="L333" i="22"/>
  <c r="N333" i="22" s="1"/>
  <c r="H337" i="22"/>
  <c r="N337" i="22" s="1"/>
  <c r="H339" i="22"/>
  <c r="N339" i="22" s="1"/>
  <c r="L341" i="22"/>
  <c r="N341" i="22" s="1"/>
  <c r="L343" i="22"/>
  <c r="N343" i="22" s="1"/>
  <c r="H347" i="22"/>
  <c r="N347" i="22" s="1"/>
  <c r="H190" i="22"/>
  <c r="N190" i="22" s="1"/>
  <c r="G197" i="22"/>
  <c r="M197" i="22" s="1"/>
  <c r="G221" i="22"/>
  <c r="M221" i="22" s="1"/>
  <c r="H225" i="22"/>
  <c r="N225" i="22" s="1"/>
  <c r="H226" i="22"/>
  <c r="G276" i="22"/>
  <c r="M276" i="22" s="1"/>
  <c r="G281" i="22"/>
  <c r="H308" i="22"/>
  <c r="N308" i="22" s="1"/>
  <c r="L323" i="22"/>
  <c r="N323" i="22" s="1"/>
  <c r="H351" i="22"/>
  <c r="N351" i="22" s="1"/>
  <c r="G193" i="22"/>
  <c r="N234" i="22"/>
  <c r="H239" i="22"/>
  <c r="N239" i="22" s="1"/>
  <c r="G252" i="22"/>
  <c r="M252" i="22" s="1"/>
  <c r="G258" i="22"/>
  <c r="M258" i="22" s="1"/>
  <c r="H281" i="22"/>
  <c r="H289" i="22"/>
  <c r="H291" i="22"/>
  <c r="N291" i="22" s="1"/>
  <c r="H303" i="22"/>
  <c r="H316" i="22"/>
  <c r="N316" i="22" s="1"/>
  <c r="H317" i="22"/>
  <c r="N317" i="22" s="1"/>
  <c r="H331" i="22"/>
  <c r="H345" i="22"/>
  <c r="N345" i="22" s="1"/>
  <c r="H349" i="22"/>
  <c r="N349" i="22" s="1"/>
  <c r="H357" i="22"/>
  <c r="D12" i="22"/>
  <c r="H189" i="22"/>
  <c r="G88" i="22"/>
  <c r="M88" i="22" s="1"/>
  <c r="H99" i="22"/>
  <c r="N109" i="22"/>
  <c r="H111" i="22"/>
  <c r="N111" i="22" s="1"/>
  <c r="G127" i="22"/>
  <c r="H88" i="22"/>
  <c r="H114" i="22"/>
  <c r="H121" i="22"/>
  <c r="N121" i="22" s="1"/>
  <c r="H125" i="22"/>
  <c r="N125" i="22" s="1"/>
  <c r="H137" i="22"/>
  <c r="G85" i="22"/>
  <c r="H129" i="22"/>
  <c r="N129" i="22" s="1"/>
  <c r="G133" i="22"/>
  <c r="H141" i="22"/>
  <c r="G146" i="22"/>
  <c r="M146" i="22" s="1"/>
  <c r="H177" i="22"/>
  <c r="H85" i="22"/>
  <c r="N90" i="22"/>
  <c r="N91" i="22"/>
  <c r="G99" i="22"/>
  <c r="C11" i="22"/>
  <c r="N102" i="22"/>
  <c r="N180" i="22"/>
  <c r="G82" i="22"/>
  <c r="N94" i="22"/>
  <c r="N113" i="22"/>
  <c r="N161" i="22"/>
  <c r="N176" i="22"/>
  <c r="G48" i="22"/>
  <c r="M48" i="22" s="1"/>
  <c r="H30" i="22"/>
  <c r="H48" i="22"/>
  <c r="H72" i="22"/>
  <c r="N72" i="22" s="1"/>
  <c r="N59" i="22"/>
  <c r="N68" i="22"/>
  <c r="M25" i="22"/>
  <c r="M49" i="22"/>
  <c r="M50" i="22"/>
  <c r="G473" i="20"/>
  <c r="M25" i="21"/>
  <c r="M69" i="21"/>
  <c r="H252" i="21"/>
  <c r="H254" i="21"/>
  <c r="M273" i="21"/>
  <c r="H67" i="21"/>
  <c r="H47" i="21"/>
  <c r="C11" i="18"/>
  <c r="G295" i="20"/>
  <c r="M295" i="20" s="1"/>
  <c r="G324" i="20"/>
  <c r="H145" i="21"/>
  <c r="G235" i="21"/>
  <c r="M235" i="21" s="1"/>
  <c r="M456" i="21"/>
  <c r="D14" i="21"/>
  <c r="H632" i="21"/>
  <c r="G639" i="21"/>
  <c r="G640" i="21"/>
  <c r="M640" i="21" s="1"/>
  <c r="M633" i="21"/>
  <c r="M628" i="21"/>
  <c r="M639" i="21"/>
  <c r="G402" i="21"/>
  <c r="M402" i="21" s="1"/>
  <c r="H409" i="21"/>
  <c r="N409" i="21" s="1"/>
  <c r="H411" i="21"/>
  <c r="N411" i="21" s="1"/>
  <c r="H465" i="21"/>
  <c r="N465" i="21" s="1"/>
  <c r="G482" i="21"/>
  <c r="M482" i="21" s="1"/>
  <c r="M502" i="21"/>
  <c r="M530" i="21"/>
  <c r="M545" i="21"/>
  <c r="M563" i="21"/>
  <c r="H580" i="21"/>
  <c r="M376" i="21"/>
  <c r="H396" i="21"/>
  <c r="N396" i="21" s="1"/>
  <c r="H402" i="21"/>
  <c r="M420" i="21"/>
  <c r="M421" i="21"/>
  <c r="G423" i="21"/>
  <c r="M423" i="21" s="1"/>
  <c r="G424" i="21"/>
  <c r="M424" i="21" s="1"/>
  <c r="H481" i="21"/>
  <c r="G543" i="21"/>
  <c r="M543" i="21" s="1"/>
  <c r="G571" i="21"/>
  <c r="M571" i="21" s="1"/>
  <c r="H589" i="21"/>
  <c r="N589" i="21" s="1"/>
  <c r="H423" i="21"/>
  <c r="G427" i="21"/>
  <c r="M427" i="21" s="1"/>
  <c r="H436" i="21"/>
  <c r="H483" i="21"/>
  <c r="N483" i="21" s="1"/>
  <c r="H484" i="21"/>
  <c r="G494" i="21"/>
  <c r="H497" i="21"/>
  <c r="N497" i="21" s="1"/>
  <c r="H585" i="21"/>
  <c r="N585" i="21" s="1"/>
  <c r="H374" i="21"/>
  <c r="N374" i="21" s="1"/>
  <c r="G408" i="21"/>
  <c r="G409" i="21"/>
  <c r="M409" i="21" s="1"/>
  <c r="G410" i="21"/>
  <c r="M410" i="21" s="1"/>
  <c r="H414" i="21"/>
  <c r="N414" i="21" s="1"/>
  <c r="H463" i="21"/>
  <c r="G492" i="21"/>
  <c r="G493" i="21"/>
  <c r="M493" i="21" s="1"/>
  <c r="M582" i="21"/>
  <c r="M417" i="21"/>
  <c r="M461" i="21"/>
  <c r="M503" i="21"/>
  <c r="M514" i="21"/>
  <c r="M547" i="21"/>
  <c r="M572" i="21"/>
  <c r="M399" i="21"/>
  <c r="M477" i="21"/>
  <c r="M478" i="21"/>
  <c r="M534" i="21"/>
  <c r="M535" i="21"/>
  <c r="M565" i="21"/>
  <c r="M574" i="21"/>
  <c r="M418" i="21"/>
  <c r="M439" i="21"/>
  <c r="M520" i="21"/>
  <c r="M552" i="21"/>
  <c r="M584" i="21"/>
  <c r="M594" i="21"/>
  <c r="M603" i="21"/>
  <c r="G190" i="21"/>
  <c r="M190" i="21" s="1"/>
  <c r="G191" i="21"/>
  <c r="M191" i="21" s="1"/>
  <c r="H216" i="21"/>
  <c r="N216" i="21" s="1"/>
  <c r="H230" i="21"/>
  <c r="N230" i="21" s="1"/>
  <c r="H231" i="21"/>
  <c r="N231" i="21" s="1"/>
  <c r="M263" i="21"/>
  <c r="H270" i="21"/>
  <c r="N270" i="21" s="1"/>
  <c r="H293" i="21"/>
  <c r="G297" i="21"/>
  <c r="M297" i="21" s="1"/>
  <c r="M347" i="21"/>
  <c r="M363" i="21"/>
  <c r="M201" i="21"/>
  <c r="H204" i="21"/>
  <c r="N204" i="21" s="1"/>
  <c r="G210" i="21"/>
  <c r="G252" i="21"/>
  <c r="M252" i="21" s="1"/>
  <c r="G255" i="21"/>
  <c r="M255" i="21" s="1"/>
  <c r="M270" i="21"/>
  <c r="H273" i="21"/>
  <c r="N273" i="21" s="1"/>
  <c r="H292" i="21"/>
  <c r="N292" i="21" s="1"/>
  <c r="M294" i="21"/>
  <c r="G196" i="21"/>
  <c r="M196" i="21" s="1"/>
  <c r="G220" i="21"/>
  <c r="M220" i="21" s="1"/>
  <c r="H329" i="21"/>
  <c r="N329" i="21" s="1"/>
  <c r="H334" i="21"/>
  <c r="M331" i="21"/>
  <c r="M212" i="21"/>
  <c r="M219" i="21"/>
  <c r="M286" i="21"/>
  <c r="M237" i="21"/>
  <c r="M289" i="21"/>
  <c r="D12" i="21"/>
  <c r="M305" i="21"/>
  <c r="M310" i="21"/>
  <c r="H84" i="21"/>
  <c r="N84" i="21" s="1"/>
  <c r="M90" i="21"/>
  <c r="H142" i="21"/>
  <c r="N142" i="21" s="1"/>
  <c r="H166" i="21"/>
  <c r="H106" i="21"/>
  <c r="G138" i="21"/>
  <c r="M138" i="21" s="1"/>
  <c r="M153" i="21"/>
  <c r="G85" i="21"/>
  <c r="G120" i="21"/>
  <c r="M120" i="21" s="1"/>
  <c r="H133" i="21"/>
  <c r="G142" i="21"/>
  <c r="M142" i="21" s="1"/>
  <c r="M83" i="21"/>
  <c r="M98" i="21"/>
  <c r="M129" i="21"/>
  <c r="M143" i="21"/>
  <c r="M151" i="21"/>
  <c r="M162" i="21"/>
  <c r="M112" i="21"/>
  <c r="M115" i="21"/>
  <c r="M169" i="21"/>
  <c r="M178" i="21"/>
  <c r="H25" i="21"/>
  <c r="N25" i="21" s="1"/>
  <c r="L27" i="21"/>
  <c r="N27" i="21" s="1"/>
  <c r="L29" i="21"/>
  <c r="N29" i="21" s="1"/>
  <c r="L31" i="21"/>
  <c r="N31" i="21" s="1"/>
  <c r="L41" i="21"/>
  <c r="N41" i="21" s="1"/>
  <c r="L47" i="21"/>
  <c r="L57" i="21"/>
  <c r="N57" i="21" s="1"/>
  <c r="H59" i="21"/>
  <c r="L67" i="21"/>
  <c r="H71" i="21"/>
  <c r="H37" i="21"/>
  <c r="N37" i="21" s="1"/>
  <c r="G48" i="21"/>
  <c r="L49" i="21"/>
  <c r="N49" i="21" s="1"/>
  <c r="H51" i="21"/>
  <c r="N51" i="21" s="1"/>
  <c r="H61" i="21"/>
  <c r="N61" i="21" s="1"/>
  <c r="H64" i="21"/>
  <c r="M39" i="21"/>
  <c r="H43" i="21"/>
  <c r="N43" i="21" s="1"/>
  <c r="H45" i="21"/>
  <c r="N45" i="21" s="1"/>
  <c r="G53" i="21"/>
  <c r="H69" i="21"/>
  <c r="N69" i="21" s="1"/>
  <c r="M27" i="21"/>
  <c r="M59" i="21"/>
  <c r="M55" i="21"/>
  <c r="M72" i="21"/>
  <c r="C10" i="21"/>
  <c r="H123" i="20"/>
  <c r="H179" i="20"/>
  <c r="N179" i="20" s="1"/>
  <c r="N337" i="4"/>
  <c r="M120" i="19"/>
  <c r="M40" i="20"/>
  <c r="H93" i="20"/>
  <c r="N93" i="20" s="1"/>
  <c r="H222" i="20"/>
  <c r="N222" i="20" s="1"/>
  <c r="G308" i="20"/>
  <c r="H347" i="20"/>
  <c r="H378" i="20"/>
  <c r="H381" i="20"/>
  <c r="N381" i="20" s="1"/>
  <c r="G387" i="20"/>
  <c r="M387" i="20" s="1"/>
  <c r="M119" i="16"/>
  <c r="M121" i="14"/>
  <c r="C11" i="16"/>
  <c r="H485" i="20"/>
  <c r="H487" i="20"/>
  <c r="N487" i="20" s="1"/>
  <c r="H511" i="20"/>
  <c r="H633" i="20"/>
  <c r="H640" i="20"/>
  <c r="C14" i="20"/>
  <c r="H386" i="20"/>
  <c r="H441" i="20"/>
  <c r="G466" i="20"/>
  <c r="M466" i="20" s="1"/>
  <c r="G546" i="20"/>
  <c r="G569" i="20"/>
  <c r="H578" i="20"/>
  <c r="N578" i="20" s="1"/>
  <c r="G378" i="20"/>
  <c r="H405" i="20"/>
  <c r="G436" i="20"/>
  <c r="M442" i="20"/>
  <c r="M448" i="20"/>
  <c r="H457" i="20"/>
  <c r="H458" i="20"/>
  <c r="N458" i="20" s="1"/>
  <c r="H466" i="20"/>
  <c r="N466" i="20" s="1"/>
  <c r="G478" i="20"/>
  <c r="M478" i="20" s="1"/>
  <c r="M537" i="20"/>
  <c r="H402" i="20"/>
  <c r="G404" i="20"/>
  <c r="M404" i="20" s="1"/>
  <c r="M558" i="20"/>
  <c r="G564" i="20"/>
  <c r="G567" i="20"/>
  <c r="M581" i="20"/>
  <c r="M390" i="20"/>
  <c r="M430" i="20"/>
  <c r="M436" i="20"/>
  <c r="M477" i="20"/>
  <c r="M540" i="20"/>
  <c r="M541" i="20"/>
  <c r="M547" i="20"/>
  <c r="M565" i="20"/>
  <c r="M416" i="20"/>
  <c r="M510" i="20"/>
  <c r="M439" i="20"/>
  <c r="M576" i="20"/>
  <c r="M604" i="20"/>
  <c r="M417" i="20"/>
  <c r="M476" i="20"/>
  <c r="M490" i="20"/>
  <c r="M492" i="20"/>
  <c r="M498" i="20"/>
  <c r="G190" i="20"/>
  <c r="M190" i="20" s="1"/>
  <c r="G195" i="20"/>
  <c r="G209" i="20"/>
  <c r="H294" i="20"/>
  <c r="H295" i="20"/>
  <c r="N295" i="20" s="1"/>
  <c r="H305" i="20"/>
  <c r="N305" i="20" s="1"/>
  <c r="H324" i="20"/>
  <c r="N324" i="20" s="1"/>
  <c r="G336" i="20"/>
  <c r="H198" i="20"/>
  <c r="N198" i="20" s="1"/>
  <c r="M318" i="20"/>
  <c r="M324" i="20"/>
  <c r="M325" i="20"/>
  <c r="G255" i="20"/>
  <c r="M255" i="20" s="1"/>
  <c r="G312" i="20"/>
  <c r="M312" i="20" s="1"/>
  <c r="H342" i="20"/>
  <c r="M266" i="20"/>
  <c r="M296" i="20"/>
  <c r="M297" i="20"/>
  <c r="M331" i="20"/>
  <c r="M337" i="20"/>
  <c r="M349" i="20"/>
  <c r="M237" i="20"/>
  <c r="M303" i="20"/>
  <c r="M330" i="20"/>
  <c r="M269" i="20"/>
  <c r="M285" i="20"/>
  <c r="M356" i="20"/>
  <c r="G97" i="20"/>
  <c r="G106" i="20"/>
  <c r="M106" i="20" s="1"/>
  <c r="H143" i="20"/>
  <c r="N143" i="20" s="1"/>
  <c r="G85" i="20"/>
  <c r="M85" i="20" s="1"/>
  <c r="G101" i="20"/>
  <c r="G127" i="20"/>
  <c r="G146" i="20"/>
  <c r="M146" i="20" s="1"/>
  <c r="H109" i="20"/>
  <c r="N109" i="20" s="1"/>
  <c r="H127" i="20"/>
  <c r="H128" i="20"/>
  <c r="N128" i="20" s="1"/>
  <c r="G141" i="20"/>
  <c r="G145" i="20"/>
  <c r="G150" i="20"/>
  <c r="M175" i="20"/>
  <c r="G83" i="20"/>
  <c r="G104" i="20"/>
  <c r="G143" i="20"/>
  <c r="M143" i="20" s="1"/>
  <c r="G149" i="20"/>
  <c r="H150" i="20"/>
  <c r="N150" i="20" s="1"/>
  <c r="M136" i="20"/>
  <c r="M88" i="20"/>
  <c r="H39" i="20"/>
  <c r="G26" i="20"/>
  <c r="M26" i="20" s="1"/>
  <c r="H35" i="20"/>
  <c r="N35" i="20" s="1"/>
  <c r="H71" i="20"/>
  <c r="M44" i="20"/>
  <c r="C9" i="20"/>
  <c r="G14" i="20" s="1"/>
  <c r="M151" i="17"/>
  <c r="N472" i="18"/>
  <c r="N351" i="2"/>
  <c r="N59" i="4"/>
  <c r="N119" i="4"/>
  <c r="N335" i="3"/>
  <c r="C13" i="18"/>
  <c r="N213" i="18"/>
  <c r="N488" i="18"/>
  <c r="G263" i="18"/>
  <c r="C12" i="18"/>
  <c r="K35" i="2"/>
  <c r="M35" i="2" s="1"/>
  <c r="G39" i="2"/>
  <c r="M39" i="2" s="1"/>
  <c r="K55" i="2"/>
  <c r="M55" i="2" s="1"/>
  <c r="G61" i="2"/>
  <c r="K63" i="2"/>
  <c r="G67" i="2"/>
  <c r="K87" i="2"/>
  <c r="M87" i="2" s="1"/>
  <c r="K91" i="2"/>
  <c r="M91" i="2" s="1"/>
  <c r="G111" i="2"/>
  <c r="K157" i="2"/>
  <c r="K159" i="2"/>
  <c r="M159" i="2" s="1"/>
  <c r="G25" i="2"/>
  <c r="K71" i="2"/>
  <c r="M71" i="2" s="1"/>
  <c r="G89" i="2"/>
  <c r="M89" i="2" s="1"/>
  <c r="G105" i="2"/>
  <c r="M105" i="2" s="1"/>
  <c r="G109" i="2"/>
  <c r="M109" i="2" s="1"/>
  <c r="K149" i="2"/>
  <c r="K249" i="2"/>
  <c r="K253" i="2"/>
  <c r="G257" i="2"/>
  <c r="M257" i="2" s="1"/>
  <c r="G269" i="2"/>
  <c r="M269" i="2" s="1"/>
  <c r="G301" i="2"/>
  <c r="G307" i="2"/>
  <c r="M307" i="2" s="1"/>
  <c r="K323" i="2"/>
  <c r="M323" i="2" s="1"/>
  <c r="K331" i="2"/>
  <c r="M331" i="2" s="1"/>
  <c r="G341" i="2"/>
  <c r="M341" i="2" s="1"/>
  <c r="K351" i="2"/>
  <c r="M351" i="2" s="1"/>
  <c r="G43" i="2"/>
  <c r="M43" i="2" s="1"/>
  <c r="C81" i="2"/>
  <c r="K113" i="2"/>
  <c r="M113" i="2" s="1"/>
  <c r="G115" i="2"/>
  <c r="M115" i="2" s="1"/>
  <c r="K117" i="2"/>
  <c r="M117" i="2" s="1"/>
  <c r="G119" i="2"/>
  <c r="M119" i="2" s="1"/>
  <c r="K145" i="2"/>
  <c r="G163" i="2"/>
  <c r="G275" i="2"/>
  <c r="M275" i="2" s="1"/>
  <c r="G287" i="2"/>
  <c r="M287" i="2" s="1"/>
  <c r="K305" i="2"/>
  <c r="M305" i="2" s="1"/>
  <c r="G311" i="2"/>
  <c r="K313" i="2"/>
  <c r="M313" i="2" s="1"/>
  <c r="G337" i="2"/>
  <c r="M337" i="2" s="1"/>
  <c r="K339" i="2"/>
  <c r="K361" i="2"/>
  <c r="M361" i="2" s="1"/>
  <c r="G539" i="2"/>
  <c r="M539" i="2" s="1"/>
  <c r="G417" i="2"/>
  <c r="M417" i="2" s="1"/>
  <c r="G445" i="2"/>
  <c r="M445" i="2" s="1"/>
  <c r="G447" i="2"/>
  <c r="G471" i="2"/>
  <c r="M471" i="2" s="1"/>
  <c r="K495" i="2"/>
  <c r="M495" i="2" s="1"/>
  <c r="G507" i="2"/>
  <c r="M507" i="2" s="1"/>
  <c r="G517" i="2"/>
  <c r="M517" i="2" s="1"/>
  <c r="G557" i="2"/>
  <c r="M557" i="2" s="1"/>
  <c r="G575" i="2"/>
  <c r="M575" i="2" s="1"/>
  <c r="K595" i="2"/>
  <c r="M595" i="2" s="1"/>
  <c r="K630" i="2"/>
  <c r="M630" i="2" s="1"/>
  <c r="G632" i="2"/>
  <c r="K636" i="2"/>
  <c r="M636" i="2" s="1"/>
  <c r="G59" i="2"/>
  <c r="G101" i="2"/>
  <c r="M101" i="2" s="1"/>
  <c r="K103" i="2"/>
  <c r="K107" i="2"/>
  <c r="M107" i="2" s="1"/>
  <c r="K155" i="2"/>
  <c r="M155" i="2" s="1"/>
  <c r="K167" i="2"/>
  <c r="M167" i="2" s="1"/>
  <c r="K245" i="2"/>
  <c r="M245" i="2" s="1"/>
  <c r="G259" i="2"/>
  <c r="G279" i="2"/>
  <c r="M279" i="2" s="1"/>
  <c r="G325" i="2"/>
  <c r="M325" i="2" s="1"/>
  <c r="K327" i="2"/>
  <c r="M327" i="2" s="1"/>
  <c r="K347" i="2"/>
  <c r="M347" i="2" s="1"/>
  <c r="G353" i="2"/>
  <c r="N217" i="3"/>
  <c r="G37" i="2"/>
  <c r="M37" i="2" s="1"/>
  <c r="G69" i="2"/>
  <c r="M69" i="2" s="1"/>
  <c r="D81" i="2"/>
  <c r="G247" i="2"/>
  <c r="G251" i="2"/>
  <c r="M251" i="2" s="1"/>
  <c r="G283" i="2"/>
  <c r="M283" i="2" s="1"/>
  <c r="G289" i="2"/>
  <c r="G303" i="2"/>
  <c r="K309" i="2"/>
  <c r="M309" i="2" s="1"/>
  <c r="K333" i="2"/>
  <c r="M333" i="2" s="1"/>
  <c r="K343" i="2"/>
  <c r="M343" i="2" s="1"/>
  <c r="G345" i="2"/>
  <c r="M345" i="2" s="1"/>
  <c r="D371" i="2"/>
  <c r="G453" i="2"/>
  <c r="K591" i="2"/>
  <c r="M591" i="2" s="1"/>
  <c r="G593" i="2"/>
  <c r="M593" i="2" s="1"/>
  <c r="K640" i="2"/>
  <c r="M640" i="2" s="1"/>
  <c r="G603" i="2"/>
  <c r="K603" i="2"/>
  <c r="K585" i="2"/>
  <c r="G585" i="2"/>
  <c r="K579" i="2"/>
  <c r="G579" i="2"/>
  <c r="K573" i="2"/>
  <c r="G573" i="2"/>
  <c r="K567" i="2"/>
  <c r="G567" i="2"/>
  <c r="G638" i="2"/>
  <c r="K638" i="2"/>
  <c r="G634" i="2"/>
  <c r="K634" i="2"/>
  <c r="K69" i="3"/>
  <c r="G69" i="3"/>
  <c r="K25" i="3"/>
  <c r="G25" i="3"/>
  <c r="G171" i="3"/>
  <c r="K171" i="3"/>
  <c r="G157" i="3"/>
  <c r="K157" i="3"/>
  <c r="G131" i="3"/>
  <c r="K131" i="3"/>
  <c r="K119" i="3"/>
  <c r="M119" i="3" s="1"/>
  <c r="G119" i="3"/>
  <c r="K91" i="3"/>
  <c r="G91" i="3"/>
  <c r="C81" i="3"/>
  <c r="K359" i="3"/>
  <c r="G359" i="3"/>
  <c r="G349" i="3"/>
  <c r="K349" i="3"/>
  <c r="K345" i="3"/>
  <c r="G345" i="3"/>
  <c r="K335" i="3"/>
  <c r="G335" i="3"/>
  <c r="G303" i="3"/>
  <c r="K303" i="3"/>
  <c r="K273" i="3"/>
  <c r="G273" i="3"/>
  <c r="G230" i="19"/>
  <c r="M230" i="19" s="1"/>
  <c r="G195" i="19"/>
  <c r="G217" i="3"/>
  <c r="M217" i="3" s="1"/>
  <c r="G603" i="3"/>
  <c r="K603" i="3"/>
  <c r="K601" i="3"/>
  <c r="G601" i="3"/>
  <c r="K587" i="3"/>
  <c r="G587" i="3"/>
  <c r="K577" i="3"/>
  <c r="G577" i="3"/>
  <c r="K575" i="3"/>
  <c r="G575" i="3"/>
  <c r="K565" i="3"/>
  <c r="G565" i="3"/>
  <c r="K559" i="3"/>
  <c r="G559" i="3"/>
  <c r="K557" i="3"/>
  <c r="G557" i="3"/>
  <c r="K547" i="3"/>
  <c r="G547" i="3"/>
  <c r="G531" i="3"/>
  <c r="K531" i="3"/>
  <c r="G527" i="3"/>
  <c r="K527" i="3"/>
  <c r="G519" i="3"/>
  <c r="K519" i="3"/>
  <c r="K505" i="3"/>
  <c r="G505" i="3"/>
  <c r="K489" i="3"/>
  <c r="G489" i="3"/>
  <c r="K485" i="3"/>
  <c r="G485" i="3"/>
  <c r="G477" i="3"/>
  <c r="K477" i="3"/>
  <c r="K475" i="3"/>
  <c r="G475" i="3"/>
  <c r="K467" i="3"/>
  <c r="G467" i="3"/>
  <c r="K465" i="3"/>
  <c r="G465" i="3"/>
  <c r="G463" i="3"/>
  <c r="K463" i="3"/>
  <c r="G634" i="3"/>
  <c r="K634" i="3"/>
  <c r="K622" i="3"/>
  <c r="G622" i="3"/>
  <c r="G618" i="3"/>
  <c r="K618" i="3"/>
  <c r="C612" i="3"/>
  <c r="K69" i="4"/>
  <c r="G69" i="4"/>
  <c r="K63" i="4"/>
  <c r="G63" i="4"/>
  <c r="K59" i="4"/>
  <c r="G59" i="4"/>
  <c r="G55" i="4"/>
  <c r="K55" i="4"/>
  <c r="M55" i="4" s="1"/>
  <c r="K51" i="4"/>
  <c r="G51" i="4"/>
  <c r="G49" i="4"/>
  <c r="K49" i="4"/>
  <c r="K45" i="4"/>
  <c r="G45" i="4"/>
  <c r="K43" i="4"/>
  <c r="G43" i="4"/>
  <c r="K39" i="4"/>
  <c r="G39" i="4"/>
  <c r="K37" i="4"/>
  <c r="G37" i="4"/>
  <c r="G35" i="4"/>
  <c r="K35" i="4"/>
  <c r="G29" i="4"/>
  <c r="K29" i="4"/>
  <c r="G27" i="4"/>
  <c r="K27" i="4"/>
  <c r="M27" i="4" s="1"/>
  <c r="L82" i="4"/>
  <c r="D81" i="4"/>
  <c r="K177" i="4"/>
  <c r="G177" i="4"/>
  <c r="G175" i="4"/>
  <c r="K175" i="4"/>
  <c r="K169" i="4"/>
  <c r="G169" i="4"/>
  <c r="K163" i="4"/>
  <c r="G163" i="4"/>
  <c r="G161" i="4"/>
  <c r="K161" i="4"/>
  <c r="K157" i="4"/>
  <c r="G157" i="4"/>
  <c r="G155" i="4"/>
  <c r="K155" i="4"/>
  <c r="G153" i="4"/>
  <c r="K153" i="4"/>
  <c r="K131" i="4"/>
  <c r="G131" i="4"/>
  <c r="K119" i="4"/>
  <c r="G119" i="4"/>
  <c r="K109" i="4"/>
  <c r="G109" i="4"/>
  <c r="G33" i="4"/>
  <c r="K89" i="4"/>
  <c r="K91" i="4"/>
  <c r="G97" i="4"/>
  <c r="G105" i="4"/>
  <c r="M105" i="4" s="1"/>
  <c r="G107" i="4"/>
  <c r="M107" i="4" s="1"/>
  <c r="G335" i="4"/>
  <c r="M335" i="4" s="1"/>
  <c r="K355" i="4"/>
  <c r="M355" i="4" s="1"/>
  <c r="G87" i="4"/>
  <c r="G337" i="4"/>
  <c r="M337" i="4" s="1"/>
  <c r="G345" i="4"/>
  <c r="M345" i="4" s="1"/>
  <c r="G359" i="4"/>
  <c r="M359" i="4" s="1"/>
  <c r="G630" i="18"/>
  <c r="M51" i="19"/>
  <c r="H383" i="19"/>
  <c r="M421" i="19"/>
  <c r="M560" i="19"/>
  <c r="M561" i="19"/>
  <c r="M594" i="19"/>
  <c r="G95" i="4"/>
  <c r="M95" i="4" s="1"/>
  <c r="G339" i="4"/>
  <c r="M339" i="4" s="1"/>
  <c r="G351" i="4"/>
  <c r="M351" i="4" s="1"/>
  <c r="N320" i="18"/>
  <c r="M242" i="19"/>
  <c r="M281" i="19"/>
  <c r="M305" i="19"/>
  <c r="M306" i="19"/>
  <c r="L615" i="19"/>
  <c r="N615" i="19" s="1"/>
  <c r="L627" i="19"/>
  <c r="N627" i="19" s="1"/>
  <c r="H629" i="19"/>
  <c r="N629" i="19" s="1"/>
  <c r="L631" i="19"/>
  <c r="N631" i="19" s="1"/>
  <c r="L633" i="19"/>
  <c r="N633" i="19" s="1"/>
  <c r="H637" i="19"/>
  <c r="N637" i="19" s="1"/>
  <c r="H639" i="19"/>
  <c r="N639" i="19" s="1"/>
  <c r="L619" i="19"/>
  <c r="N619" i="19" s="1"/>
  <c r="L635" i="19"/>
  <c r="N635" i="19" s="1"/>
  <c r="C14" i="19"/>
  <c r="G630" i="19"/>
  <c r="K612" i="19"/>
  <c r="M615" i="19"/>
  <c r="M627" i="19"/>
  <c r="G363" i="1"/>
  <c r="G253" i="1"/>
  <c r="G332" i="1"/>
  <c r="M332" i="1" s="1"/>
  <c r="G224" i="1"/>
  <c r="G317" i="1"/>
  <c r="M317" i="1" s="1"/>
  <c r="G358" i="1"/>
  <c r="M358" i="1" s="1"/>
  <c r="G356" i="1"/>
  <c r="G344" i="1"/>
  <c r="N259" i="1"/>
  <c r="N37" i="16"/>
  <c r="M287" i="11"/>
  <c r="M556" i="14"/>
  <c r="N259" i="18"/>
  <c r="M587" i="19"/>
  <c r="C22" i="1"/>
  <c r="G23" i="1"/>
  <c r="H60" i="1"/>
  <c r="N60" i="1" s="1"/>
  <c r="H236" i="1"/>
  <c r="N236" i="1" s="1"/>
  <c r="H260" i="1"/>
  <c r="N260" i="1" s="1"/>
  <c r="H282" i="1"/>
  <c r="H302" i="1"/>
  <c r="L330" i="1"/>
  <c r="G431" i="1"/>
  <c r="M431" i="1" s="1"/>
  <c r="H432" i="1"/>
  <c r="G510" i="1"/>
  <c r="M640" i="1"/>
  <c r="G83" i="16"/>
  <c r="M83" i="16" s="1"/>
  <c r="M574" i="17"/>
  <c r="M576" i="17"/>
  <c r="N26" i="18"/>
  <c r="G33" i="18"/>
  <c r="H312" i="18"/>
  <c r="N312" i="18" s="1"/>
  <c r="C11" i="19"/>
  <c r="H377" i="19"/>
  <c r="L274" i="1"/>
  <c r="N274" i="1" s="1"/>
  <c r="N273" i="11"/>
  <c r="N236" i="15"/>
  <c r="M335" i="16"/>
  <c r="D22" i="1"/>
  <c r="H46" i="1"/>
  <c r="H140" i="1"/>
  <c r="H228" i="1"/>
  <c r="N228" i="1" s="1"/>
  <c r="H250" i="1"/>
  <c r="H278" i="1"/>
  <c r="H290" i="1"/>
  <c r="N429" i="17"/>
  <c r="N376" i="18"/>
  <c r="N30" i="19"/>
  <c r="G156" i="19"/>
  <c r="M156" i="19" s="1"/>
  <c r="M497" i="19"/>
  <c r="L194" i="1"/>
  <c r="N194" i="1" s="1"/>
  <c r="N572" i="19"/>
  <c r="H162" i="1"/>
  <c r="G580" i="1"/>
  <c r="H44" i="1"/>
  <c r="N44" i="1" s="1"/>
  <c r="H180" i="1"/>
  <c r="N595" i="1"/>
  <c r="H399" i="1"/>
  <c r="G569" i="1"/>
  <c r="M569" i="1" s="1"/>
  <c r="G572" i="1"/>
  <c r="G157" i="16"/>
  <c r="M157" i="16" s="1"/>
  <c r="M262" i="17"/>
  <c r="M284" i="17"/>
  <c r="H419" i="17"/>
  <c r="N419" i="17" s="1"/>
  <c r="D12" i="18"/>
  <c r="G373" i="18"/>
  <c r="G374" i="18"/>
  <c r="M374" i="18" s="1"/>
  <c r="D13" i="19"/>
  <c r="M49" i="19"/>
  <c r="M60" i="19"/>
  <c r="M69" i="19"/>
  <c r="M433" i="19"/>
  <c r="M436" i="19"/>
  <c r="G413" i="19"/>
  <c r="M413" i="19" s="1"/>
  <c r="G387" i="19"/>
  <c r="M387" i="19" s="1"/>
  <c r="G423" i="19"/>
  <c r="M423" i="19" s="1"/>
  <c r="G499" i="19"/>
  <c r="M499" i="19" s="1"/>
  <c r="G383" i="19"/>
  <c r="M383" i="19" s="1"/>
  <c r="G391" i="19"/>
  <c r="M391" i="19" s="1"/>
  <c r="H405" i="19"/>
  <c r="N405" i="19" s="1"/>
  <c r="H437" i="19"/>
  <c r="N437" i="19" s="1"/>
  <c r="H499" i="19"/>
  <c r="N499" i="19" s="1"/>
  <c r="M397" i="19"/>
  <c r="M528" i="19"/>
  <c r="M464" i="19"/>
  <c r="M465" i="19"/>
  <c r="M496" i="19"/>
  <c r="M529" i="19"/>
  <c r="D12" i="19"/>
  <c r="H316" i="19"/>
  <c r="N316" i="19" s="1"/>
  <c r="G203" i="19"/>
  <c r="M203" i="19" s="1"/>
  <c r="H258" i="19"/>
  <c r="N258" i="19" s="1"/>
  <c r="H281" i="19"/>
  <c r="N281" i="19" s="1"/>
  <c r="M193" i="19"/>
  <c r="M196" i="19"/>
  <c r="M282" i="19"/>
  <c r="M251" i="19"/>
  <c r="M334" i="19"/>
  <c r="H103" i="19"/>
  <c r="N103" i="19" s="1"/>
  <c r="H106" i="19"/>
  <c r="N106" i="19" s="1"/>
  <c r="M113" i="19"/>
  <c r="M148" i="19"/>
  <c r="H99" i="19"/>
  <c r="N99" i="19" s="1"/>
  <c r="H126" i="19"/>
  <c r="N126" i="19" s="1"/>
  <c r="M172" i="19"/>
  <c r="M124" i="19"/>
  <c r="L39" i="19"/>
  <c r="H53" i="19"/>
  <c r="N53" i="19" s="1"/>
  <c r="L57" i="19"/>
  <c r="N57" i="19" s="1"/>
  <c r="H59" i="19"/>
  <c r="N59" i="19" s="1"/>
  <c r="H63" i="19"/>
  <c r="N63" i="19" s="1"/>
  <c r="H67" i="19"/>
  <c r="N67" i="19" s="1"/>
  <c r="H69" i="19"/>
  <c r="N69" i="19" s="1"/>
  <c r="L73" i="19"/>
  <c r="L71" i="19"/>
  <c r="N71" i="19" s="1"/>
  <c r="L65" i="19"/>
  <c r="H25" i="19"/>
  <c r="N25" i="19" s="1"/>
  <c r="H37" i="19"/>
  <c r="N37" i="19" s="1"/>
  <c r="H51" i="19"/>
  <c r="N51" i="19" s="1"/>
  <c r="H61" i="19"/>
  <c r="N61" i="19" s="1"/>
  <c r="N45" i="19"/>
  <c r="N36" i="19"/>
  <c r="N44" i="19"/>
  <c r="H493" i="18"/>
  <c r="H631" i="18"/>
  <c r="H615" i="18"/>
  <c r="G42" i="16"/>
  <c r="M69" i="17"/>
  <c r="M172" i="17"/>
  <c r="M524" i="17"/>
  <c r="M37" i="18"/>
  <c r="G126" i="16"/>
  <c r="G253" i="16"/>
  <c r="M253" i="16" s="1"/>
  <c r="M277" i="17"/>
  <c r="M69" i="18"/>
  <c r="G113" i="18"/>
  <c r="M113" i="18" s="1"/>
  <c r="H235" i="18"/>
  <c r="N235" i="18" s="1"/>
  <c r="G294" i="18"/>
  <c r="M294" i="18" s="1"/>
  <c r="H300" i="18"/>
  <c r="N300" i="18" s="1"/>
  <c r="N518" i="18"/>
  <c r="M349" i="12"/>
  <c r="N549" i="13"/>
  <c r="H198" i="15"/>
  <c r="N198" i="15" s="1"/>
  <c r="G202" i="15"/>
  <c r="M202" i="15" s="1"/>
  <c r="G88" i="16"/>
  <c r="G125" i="16"/>
  <c r="M125" i="16" s="1"/>
  <c r="N91" i="18"/>
  <c r="N138" i="18"/>
  <c r="N279" i="18"/>
  <c r="G435" i="18"/>
  <c r="M435" i="18" s="1"/>
  <c r="N511" i="18"/>
  <c r="H528" i="18"/>
  <c r="N528" i="18" s="1"/>
  <c r="L615" i="18"/>
  <c r="N615" i="18" s="1"/>
  <c r="H617" i="18"/>
  <c r="H623" i="18"/>
  <c r="N623" i="18" s="1"/>
  <c r="L629" i="18"/>
  <c r="N629" i="18" s="1"/>
  <c r="L635" i="18"/>
  <c r="N635" i="18" s="1"/>
  <c r="H428" i="18"/>
  <c r="N428" i="18" s="1"/>
  <c r="H484" i="18"/>
  <c r="N484" i="18" s="1"/>
  <c r="H496" i="18"/>
  <c r="N541" i="18"/>
  <c r="H567" i="18"/>
  <c r="N567" i="18" s="1"/>
  <c r="H568" i="18"/>
  <c r="N568" i="18" s="1"/>
  <c r="H598" i="18"/>
  <c r="N598" i="18" s="1"/>
  <c r="H404" i="18"/>
  <c r="G408" i="18"/>
  <c r="M408" i="18" s="1"/>
  <c r="G410" i="18"/>
  <c r="M410" i="18" s="1"/>
  <c r="N412" i="18"/>
  <c r="G423" i="18"/>
  <c r="M423" i="18" s="1"/>
  <c r="G424" i="18"/>
  <c r="M424" i="18" s="1"/>
  <c r="H577" i="18"/>
  <c r="N577" i="18" s="1"/>
  <c r="H422" i="18"/>
  <c r="N422" i="18" s="1"/>
  <c r="H436" i="18"/>
  <c r="G449" i="18"/>
  <c r="M449" i="18" s="1"/>
  <c r="N384" i="18"/>
  <c r="N393" i="18"/>
  <c r="N500" i="18"/>
  <c r="N549" i="18"/>
  <c r="N555" i="18"/>
  <c r="N381" i="18"/>
  <c r="N389" i="18"/>
  <c r="N399" i="18"/>
  <c r="N415" i="18"/>
  <c r="N447" i="18"/>
  <c r="N475" i="18"/>
  <c r="N586" i="18"/>
  <c r="N400" i="18"/>
  <c r="N416" i="18"/>
  <c r="N429" i="18"/>
  <c r="N438" i="18"/>
  <c r="N455" i="18"/>
  <c r="N533" i="18"/>
  <c r="N548" i="18"/>
  <c r="N594" i="18"/>
  <c r="G203" i="18"/>
  <c r="M203" i="18" s="1"/>
  <c r="H221" i="18"/>
  <c r="N221" i="18" s="1"/>
  <c r="H223" i="18"/>
  <c r="H293" i="18"/>
  <c r="H203" i="18"/>
  <c r="N203" i="18" s="1"/>
  <c r="H230" i="18"/>
  <c r="N230" i="18" s="1"/>
  <c r="G312" i="18"/>
  <c r="M312" i="18" s="1"/>
  <c r="H189" i="18"/>
  <c r="N189" i="18" s="1"/>
  <c r="N264" i="18"/>
  <c r="N333" i="18"/>
  <c r="N225" i="18"/>
  <c r="N345" i="18"/>
  <c r="N353" i="18"/>
  <c r="N234" i="18"/>
  <c r="N241" i="18"/>
  <c r="N251" i="18"/>
  <c r="N272" i="18"/>
  <c r="N295" i="18"/>
  <c r="H139" i="18"/>
  <c r="H149" i="18"/>
  <c r="G85" i="18"/>
  <c r="M85" i="18" s="1"/>
  <c r="G86" i="18"/>
  <c r="H124" i="18"/>
  <c r="H145" i="18"/>
  <c r="H178" i="18"/>
  <c r="N178" i="18" s="1"/>
  <c r="G128" i="18"/>
  <c r="H159" i="18"/>
  <c r="N159" i="18" s="1"/>
  <c r="G103" i="18"/>
  <c r="H108" i="18"/>
  <c r="H150" i="18"/>
  <c r="N150" i="18" s="1"/>
  <c r="N176" i="18"/>
  <c r="N94" i="18"/>
  <c r="N108" i="18"/>
  <c r="N109" i="18"/>
  <c r="N164" i="18"/>
  <c r="H82" i="18"/>
  <c r="N82" i="18" s="1"/>
  <c r="N101" i="18"/>
  <c r="N131" i="18"/>
  <c r="N153" i="18"/>
  <c r="H65" i="18"/>
  <c r="N65" i="18" s="1"/>
  <c r="C10" i="18"/>
  <c r="H31" i="18"/>
  <c r="H33" i="18"/>
  <c r="N33" i="18" s="1"/>
  <c r="L41" i="18"/>
  <c r="N41" i="18" s="1"/>
  <c r="H48" i="18"/>
  <c r="L55" i="18"/>
  <c r="N55" i="18" s="1"/>
  <c r="L35" i="18"/>
  <c r="N35" i="18" s="1"/>
  <c r="H37" i="18"/>
  <c r="N37" i="18" s="1"/>
  <c r="H43" i="18"/>
  <c r="N43" i="18" s="1"/>
  <c r="H45" i="18"/>
  <c r="N45" i="18" s="1"/>
  <c r="H59" i="18"/>
  <c r="N59" i="18" s="1"/>
  <c r="H63" i="18"/>
  <c r="N63" i="18" s="1"/>
  <c r="H69" i="18"/>
  <c r="N69" i="18" s="1"/>
  <c r="H25" i="18"/>
  <c r="N25" i="18" s="1"/>
  <c r="N51" i="18"/>
  <c r="M289" i="15"/>
  <c r="H128" i="17"/>
  <c r="H408" i="17"/>
  <c r="N408" i="17" s="1"/>
  <c r="H406" i="17"/>
  <c r="H392" i="17"/>
  <c r="N555" i="13"/>
  <c r="M418" i="17"/>
  <c r="M534" i="17"/>
  <c r="M337" i="7"/>
  <c r="N60" i="12"/>
  <c r="H416" i="13"/>
  <c r="N416" i="13" s="1"/>
  <c r="H451" i="13"/>
  <c r="N451" i="13" s="1"/>
  <c r="H511" i="13"/>
  <c r="N511" i="13" s="1"/>
  <c r="D11" i="15"/>
  <c r="G317" i="15"/>
  <c r="M317" i="15" s="1"/>
  <c r="D12" i="16"/>
  <c r="G121" i="16"/>
  <c r="G155" i="16"/>
  <c r="G170" i="16"/>
  <c r="M170" i="16" s="1"/>
  <c r="M332" i="16"/>
  <c r="M390" i="16"/>
  <c r="M489" i="16"/>
  <c r="M548" i="16"/>
  <c r="M122" i="17"/>
  <c r="M140" i="17"/>
  <c r="M208" i="17"/>
  <c r="N413" i="17"/>
  <c r="M390" i="17"/>
  <c r="N433" i="17"/>
  <c r="M582" i="17"/>
  <c r="D13" i="3"/>
  <c r="C13" i="7"/>
  <c r="G72" i="16"/>
  <c r="L621" i="17"/>
  <c r="N621" i="17" s="1"/>
  <c r="L623" i="17"/>
  <c r="N623" i="17" s="1"/>
  <c r="H627" i="17"/>
  <c r="N627" i="17" s="1"/>
  <c r="L631" i="17"/>
  <c r="N631" i="17" s="1"/>
  <c r="L639" i="17"/>
  <c r="N639" i="17" s="1"/>
  <c r="L617" i="17"/>
  <c r="N617" i="17" s="1"/>
  <c r="N629" i="17"/>
  <c r="N402" i="17"/>
  <c r="N406" i="17"/>
  <c r="N460" i="17"/>
  <c r="N528" i="17"/>
  <c r="H376" i="17"/>
  <c r="N376" i="17" s="1"/>
  <c r="H378" i="17"/>
  <c r="N378" i="17" s="1"/>
  <c r="H380" i="17"/>
  <c r="N380" i="17" s="1"/>
  <c r="G383" i="17"/>
  <c r="H384" i="17"/>
  <c r="N384" i="17" s="1"/>
  <c r="H388" i="17"/>
  <c r="N388" i="17" s="1"/>
  <c r="H390" i="17"/>
  <c r="L392" i="17"/>
  <c r="H394" i="17"/>
  <c r="N394" i="17" s="1"/>
  <c r="H396" i="17"/>
  <c r="N396" i="17" s="1"/>
  <c r="H398" i="17"/>
  <c r="N398" i="17" s="1"/>
  <c r="L404" i="17"/>
  <c r="N404" i="17" s="1"/>
  <c r="G406" i="17"/>
  <c r="M406" i="17" s="1"/>
  <c r="G407" i="17"/>
  <c r="M407" i="17" s="1"/>
  <c r="G408" i="17"/>
  <c r="M408" i="17" s="1"/>
  <c r="L412" i="17"/>
  <c r="N412" i="17" s="1"/>
  <c r="H414" i="17"/>
  <c r="N414" i="17" s="1"/>
  <c r="L450" i="17"/>
  <c r="N450" i="17" s="1"/>
  <c r="L452" i="17"/>
  <c r="N452" i="17" s="1"/>
  <c r="L464" i="17"/>
  <c r="H478" i="17"/>
  <c r="N478" i="17" s="1"/>
  <c r="H480" i="17"/>
  <c r="N480" i="17" s="1"/>
  <c r="L488" i="17"/>
  <c r="N488" i="17" s="1"/>
  <c r="H494" i="17"/>
  <c r="N494" i="17" s="1"/>
  <c r="L496" i="17"/>
  <c r="N496" i="17" s="1"/>
  <c r="L504" i="17"/>
  <c r="N504" i="17" s="1"/>
  <c r="L508" i="17"/>
  <c r="N508" i="17" s="1"/>
  <c r="L516" i="17"/>
  <c r="N516" i="17" s="1"/>
  <c r="L518" i="17"/>
  <c r="N518" i="17" s="1"/>
  <c r="H522" i="17"/>
  <c r="N522" i="17" s="1"/>
  <c r="H526" i="17"/>
  <c r="N526" i="17" s="1"/>
  <c r="L530" i="17"/>
  <c r="N530" i="17" s="1"/>
  <c r="H536" i="17"/>
  <c r="N536" i="17" s="1"/>
  <c r="H538" i="17"/>
  <c r="N538" i="17" s="1"/>
  <c r="H540" i="17"/>
  <c r="N540" i="17" s="1"/>
  <c r="H542" i="17"/>
  <c r="L544" i="17"/>
  <c r="N544" i="17" s="1"/>
  <c r="L546" i="17"/>
  <c r="N546" i="17" s="1"/>
  <c r="H548" i="17"/>
  <c r="N548" i="17" s="1"/>
  <c r="L552" i="17"/>
  <c r="N552" i="17" s="1"/>
  <c r="L554" i="17"/>
  <c r="N554" i="17" s="1"/>
  <c r="H556" i="17"/>
  <c r="N556" i="17" s="1"/>
  <c r="H564" i="17"/>
  <c r="N564" i="17" s="1"/>
  <c r="H572" i="17"/>
  <c r="N572" i="17" s="1"/>
  <c r="H576" i="17"/>
  <c r="H582" i="17"/>
  <c r="N582" i="17" s="1"/>
  <c r="H594" i="17"/>
  <c r="N594" i="17" s="1"/>
  <c r="H596" i="17"/>
  <c r="N596" i="17" s="1"/>
  <c r="L416" i="17"/>
  <c r="N416" i="17" s="1"/>
  <c r="H418" i="17"/>
  <c r="N418" i="17" s="1"/>
  <c r="L456" i="17"/>
  <c r="N456" i="17" s="1"/>
  <c r="L466" i="17"/>
  <c r="N466" i="17" s="1"/>
  <c r="L490" i="17"/>
  <c r="N490" i="17" s="1"/>
  <c r="L510" i="17"/>
  <c r="N510" i="17" s="1"/>
  <c r="L520" i="17"/>
  <c r="N520" i="17" s="1"/>
  <c r="L558" i="17"/>
  <c r="N558" i="17" s="1"/>
  <c r="L578" i="17"/>
  <c r="N578" i="17" s="1"/>
  <c r="L584" i="17"/>
  <c r="N584" i="17" s="1"/>
  <c r="L600" i="17"/>
  <c r="N600" i="17" s="1"/>
  <c r="G419" i="17"/>
  <c r="M419" i="17" s="1"/>
  <c r="G442" i="17"/>
  <c r="M442" i="17" s="1"/>
  <c r="G444" i="17"/>
  <c r="M444" i="17" s="1"/>
  <c r="H524" i="17"/>
  <c r="N524" i="17" s="1"/>
  <c r="H534" i="17"/>
  <c r="N534" i="17" s="1"/>
  <c r="H574" i="17"/>
  <c r="N444" i="17"/>
  <c r="D13" i="17"/>
  <c r="N421" i="17"/>
  <c r="N476" i="17"/>
  <c r="N512" i="17"/>
  <c r="N560" i="17"/>
  <c r="N592" i="17"/>
  <c r="N492" i="17"/>
  <c r="N500" i="17"/>
  <c r="M231" i="17"/>
  <c r="M240" i="17"/>
  <c r="M255" i="17"/>
  <c r="M256" i="17"/>
  <c r="N304" i="17"/>
  <c r="N312" i="17"/>
  <c r="M224" i="17"/>
  <c r="M247" i="17"/>
  <c r="M278" i="17"/>
  <c r="M261" i="17"/>
  <c r="M283" i="17"/>
  <c r="N361" i="17"/>
  <c r="H118" i="17"/>
  <c r="N118" i="17" s="1"/>
  <c r="L120" i="17"/>
  <c r="N120" i="17" s="1"/>
  <c r="L122" i="17"/>
  <c r="N122" i="17" s="1"/>
  <c r="L124" i="17"/>
  <c r="L126" i="17"/>
  <c r="N126" i="17" s="1"/>
  <c r="L128" i="17"/>
  <c r="L130" i="17"/>
  <c r="N130" i="17" s="1"/>
  <c r="H132" i="17"/>
  <c r="N132" i="17" s="1"/>
  <c r="G136" i="17"/>
  <c r="M136" i="17" s="1"/>
  <c r="G137" i="17"/>
  <c r="M137" i="17" s="1"/>
  <c r="G139" i="17"/>
  <c r="G149" i="17"/>
  <c r="M149" i="17" s="1"/>
  <c r="G150" i="17"/>
  <c r="M150" i="17" s="1"/>
  <c r="L152" i="17"/>
  <c r="N152" i="17" s="1"/>
  <c r="L156" i="17"/>
  <c r="H162" i="17"/>
  <c r="N162" i="17" s="1"/>
  <c r="H164" i="17"/>
  <c r="N164" i="17" s="1"/>
  <c r="H172" i="17"/>
  <c r="N172" i="17" s="1"/>
  <c r="M177" i="17"/>
  <c r="M178" i="17"/>
  <c r="H180" i="17"/>
  <c r="N180" i="17" s="1"/>
  <c r="G127" i="17"/>
  <c r="G128" i="17"/>
  <c r="H140" i="17"/>
  <c r="G143" i="17"/>
  <c r="M143" i="17" s="1"/>
  <c r="H176" i="17"/>
  <c r="N176" i="17" s="1"/>
  <c r="H144" i="17"/>
  <c r="H127" i="17"/>
  <c r="H160" i="17"/>
  <c r="G168" i="17"/>
  <c r="M168" i="17" s="1"/>
  <c r="M162" i="17"/>
  <c r="H82" i="17"/>
  <c r="N82" i="17" s="1"/>
  <c r="M86" i="17"/>
  <c r="M83" i="17"/>
  <c r="M101" i="17"/>
  <c r="M106" i="17"/>
  <c r="M117" i="17"/>
  <c r="M132" i="17"/>
  <c r="M133" i="17"/>
  <c r="M163" i="17"/>
  <c r="M146" i="17"/>
  <c r="L57" i="17"/>
  <c r="N57" i="17" s="1"/>
  <c r="H59" i="17"/>
  <c r="N59" i="17" s="1"/>
  <c r="H63" i="17"/>
  <c r="N63" i="17" s="1"/>
  <c r="H67" i="17"/>
  <c r="H69" i="17"/>
  <c r="N69" i="17" s="1"/>
  <c r="L71" i="17"/>
  <c r="L65" i="17"/>
  <c r="N65" i="17" s="1"/>
  <c r="L73" i="17"/>
  <c r="N73" i="17" s="1"/>
  <c r="H61" i="17"/>
  <c r="N61" i="17" s="1"/>
  <c r="M33" i="17"/>
  <c r="M36" i="17"/>
  <c r="M59" i="17"/>
  <c r="M51" i="17"/>
  <c r="L298" i="3"/>
  <c r="H298" i="3"/>
  <c r="D188" i="3"/>
  <c r="H154" i="3"/>
  <c r="H224" i="3"/>
  <c r="N224" i="3" s="1"/>
  <c r="H240" i="3"/>
  <c r="N240" i="3" s="1"/>
  <c r="H542" i="3"/>
  <c r="L548" i="3"/>
  <c r="N548" i="3" s="1"/>
  <c r="H554" i="3"/>
  <c r="N554" i="3" s="1"/>
  <c r="L576" i="3"/>
  <c r="N576" i="3" s="1"/>
  <c r="L592" i="3"/>
  <c r="N592" i="3" s="1"/>
  <c r="M542" i="12"/>
  <c r="L212" i="3"/>
  <c r="H212" i="3"/>
  <c r="L396" i="2"/>
  <c r="N396" i="2" s="1"/>
  <c r="H534" i="3"/>
  <c r="L276" i="2"/>
  <c r="N276" i="2" s="1"/>
  <c r="L384" i="2"/>
  <c r="N384" i="2" s="1"/>
  <c r="H388" i="2"/>
  <c r="N388" i="2" s="1"/>
  <c r="H444" i="2"/>
  <c r="N444" i="2" s="1"/>
  <c r="H446" i="2"/>
  <c r="N446" i="2" s="1"/>
  <c r="L26" i="3"/>
  <c r="N26" i="3" s="1"/>
  <c r="H134" i="3"/>
  <c r="N134" i="3" s="1"/>
  <c r="L244" i="3"/>
  <c r="N244" i="3" s="1"/>
  <c r="H246" i="3"/>
  <c r="H250" i="3"/>
  <c r="N250" i="3" s="1"/>
  <c r="L260" i="3"/>
  <c r="N260" i="3" s="1"/>
  <c r="H262" i="3"/>
  <c r="N262" i="3" s="1"/>
  <c r="H290" i="3"/>
  <c r="H296" i="3"/>
  <c r="N296" i="3" s="1"/>
  <c r="H350" i="3"/>
  <c r="N350" i="3" s="1"/>
  <c r="L358" i="3"/>
  <c r="N358" i="3" s="1"/>
  <c r="H360" i="3"/>
  <c r="N360" i="3" s="1"/>
  <c r="H362" i="3"/>
  <c r="N362" i="3" s="1"/>
  <c r="H468" i="3"/>
  <c r="N468" i="3" s="1"/>
  <c r="H474" i="3"/>
  <c r="N474" i="3" s="1"/>
  <c r="L488" i="3"/>
  <c r="N488" i="3" s="1"/>
  <c r="H502" i="3"/>
  <c r="N502" i="3" s="1"/>
  <c r="G73" i="15"/>
  <c r="M73" i="15" s="1"/>
  <c r="G48" i="15"/>
  <c r="M48" i="15" s="1"/>
  <c r="G30" i="15"/>
  <c r="G307" i="16"/>
  <c r="M307" i="16" s="1"/>
  <c r="G344" i="16"/>
  <c r="M344" i="16" s="1"/>
  <c r="G343" i="16"/>
  <c r="M343" i="16" s="1"/>
  <c r="G340" i="16"/>
  <c r="G244" i="16"/>
  <c r="M244" i="16" s="1"/>
  <c r="G208" i="16"/>
  <c r="M208" i="16" s="1"/>
  <c r="G207" i="16"/>
  <c r="G205" i="16"/>
  <c r="M205" i="16" s="1"/>
  <c r="G304" i="16"/>
  <c r="M304" i="16" s="1"/>
  <c r="M462" i="16"/>
  <c r="M530" i="16"/>
  <c r="L434" i="2"/>
  <c r="N434" i="2" s="1"/>
  <c r="H492" i="2"/>
  <c r="N492" i="2" s="1"/>
  <c r="L400" i="2"/>
  <c r="N400" i="2" s="1"/>
  <c r="H404" i="2"/>
  <c r="N404" i="2" s="1"/>
  <c r="H130" i="3"/>
  <c r="N130" i="3" s="1"/>
  <c r="L190" i="3"/>
  <c r="H268" i="3"/>
  <c r="N268" i="3" s="1"/>
  <c r="H282" i="3"/>
  <c r="N282" i="3" s="1"/>
  <c r="H286" i="3"/>
  <c r="N286" i="3" s="1"/>
  <c r="L522" i="3"/>
  <c r="N522" i="3" s="1"/>
  <c r="H524" i="3"/>
  <c r="L586" i="3"/>
  <c r="H604" i="3"/>
  <c r="N604" i="3" s="1"/>
  <c r="G321" i="10"/>
  <c r="M321" i="10" s="1"/>
  <c r="G343" i="10"/>
  <c r="M343" i="10" s="1"/>
  <c r="H640" i="12"/>
  <c r="D14" i="12"/>
  <c r="H71" i="15"/>
  <c r="H26" i="15"/>
  <c r="N26" i="15" s="1"/>
  <c r="M456" i="14"/>
  <c r="M50" i="15"/>
  <c r="G311" i="15"/>
  <c r="M311" i="15" s="1"/>
  <c r="G312" i="15"/>
  <c r="M312" i="15" s="1"/>
  <c r="M572" i="16"/>
  <c r="M582" i="16"/>
  <c r="M586" i="16"/>
  <c r="M69" i="10"/>
  <c r="M357" i="10"/>
  <c r="C12" i="15"/>
  <c r="M51" i="15"/>
  <c r="G249" i="15"/>
  <c r="M249" i="15" s="1"/>
  <c r="H332" i="15"/>
  <c r="M36" i="16"/>
  <c r="G56" i="16"/>
  <c r="G116" i="16"/>
  <c r="M151" i="16"/>
  <c r="H190" i="16"/>
  <c r="N190" i="16" s="1"/>
  <c r="H247" i="16"/>
  <c r="N247" i="16" s="1"/>
  <c r="H294" i="16"/>
  <c r="N294" i="16" s="1"/>
  <c r="H347" i="16"/>
  <c r="N347" i="16" s="1"/>
  <c r="M444" i="16"/>
  <c r="G629" i="16"/>
  <c r="M629" i="16" s="1"/>
  <c r="M637" i="16"/>
  <c r="D612" i="16"/>
  <c r="G621" i="16"/>
  <c r="G622" i="16"/>
  <c r="M622" i="16" s="1"/>
  <c r="G623" i="16"/>
  <c r="G449" i="16"/>
  <c r="G546" i="16"/>
  <c r="D371" i="16"/>
  <c r="H376" i="16"/>
  <c r="N376" i="16" s="1"/>
  <c r="L378" i="16"/>
  <c r="G388" i="16"/>
  <c r="H390" i="16"/>
  <c r="N390" i="16" s="1"/>
  <c r="G413" i="16"/>
  <c r="L432" i="16"/>
  <c r="N432" i="16" s="1"/>
  <c r="L442" i="16"/>
  <c r="H448" i="16"/>
  <c r="N448" i="16" s="1"/>
  <c r="L456" i="16"/>
  <c r="N456" i="16" s="1"/>
  <c r="L458" i="16"/>
  <c r="N458" i="16" s="1"/>
  <c r="L462" i="16"/>
  <c r="N462" i="16" s="1"/>
  <c r="H474" i="16"/>
  <c r="N474" i="16" s="1"/>
  <c r="L476" i="16"/>
  <c r="N476" i="16" s="1"/>
  <c r="L494" i="16"/>
  <c r="H498" i="16"/>
  <c r="N498" i="16" s="1"/>
  <c r="L506" i="16"/>
  <c r="N506" i="16" s="1"/>
  <c r="L510" i="16"/>
  <c r="N510" i="16" s="1"/>
  <c r="L514" i="16"/>
  <c r="G518" i="16"/>
  <c r="L530" i="16"/>
  <c r="L540" i="16"/>
  <c r="L552" i="16"/>
  <c r="N552" i="16" s="1"/>
  <c r="L554" i="16"/>
  <c r="L556" i="16"/>
  <c r="N556" i="16" s="1"/>
  <c r="L560" i="16"/>
  <c r="H572" i="16"/>
  <c r="N572" i="16" s="1"/>
  <c r="H576" i="16"/>
  <c r="H592" i="16"/>
  <c r="N592" i="16" s="1"/>
  <c r="L602" i="16"/>
  <c r="H604" i="16"/>
  <c r="N604" i="16" s="1"/>
  <c r="G407" i="16"/>
  <c r="M407" i="16" s="1"/>
  <c r="G450" i="16"/>
  <c r="M450" i="16" s="1"/>
  <c r="G378" i="16"/>
  <c r="M378" i="16" s="1"/>
  <c r="G379" i="16"/>
  <c r="M379" i="16" s="1"/>
  <c r="L382" i="16"/>
  <c r="N382" i="16" s="1"/>
  <c r="G409" i="16"/>
  <c r="M409" i="16" s="1"/>
  <c r="G431" i="16"/>
  <c r="M431" i="16" s="1"/>
  <c r="G443" i="16"/>
  <c r="M443" i="16" s="1"/>
  <c r="L482" i="16"/>
  <c r="G484" i="16"/>
  <c r="M484" i="16" s="1"/>
  <c r="L488" i="16"/>
  <c r="N488" i="16" s="1"/>
  <c r="L490" i="16"/>
  <c r="N490" i="16" s="1"/>
  <c r="L496" i="16"/>
  <c r="L500" i="16"/>
  <c r="L516" i="16"/>
  <c r="H522" i="16"/>
  <c r="N522" i="16" s="1"/>
  <c r="H548" i="16"/>
  <c r="N548" i="16" s="1"/>
  <c r="G557" i="16"/>
  <c r="M557" i="16" s="1"/>
  <c r="L558" i="16"/>
  <c r="N558" i="16" s="1"/>
  <c r="L562" i="16"/>
  <c r="N562" i="16" s="1"/>
  <c r="L566" i="16"/>
  <c r="N566" i="16" s="1"/>
  <c r="G568" i="16"/>
  <c r="M568" i="16" s="1"/>
  <c r="G573" i="16"/>
  <c r="M573" i="16" s="1"/>
  <c r="L584" i="16"/>
  <c r="N584" i="16" s="1"/>
  <c r="G543" i="16"/>
  <c r="G571" i="16"/>
  <c r="M571" i="16" s="1"/>
  <c r="M414" i="16"/>
  <c r="G426" i="16"/>
  <c r="M426" i="16" s="1"/>
  <c r="G429" i="16"/>
  <c r="H444" i="16"/>
  <c r="G487" i="16"/>
  <c r="M487" i="16" s="1"/>
  <c r="G492" i="16"/>
  <c r="G493" i="16"/>
  <c r="H524" i="16"/>
  <c r="G526" i="16"/>
  <c r="M526" i="16" s="1"/>
  <c r="H534" i="16"/>
  <c r="N534" i="16" s="1"/>
  <c r="H542" i="16"/>
  <c r="N542" i="16" s="1"/>
  <c r="G559" i="16"/>
  <c r="M559" i="16" s="1"/>
  <c r="G563" i="16"/>
  <c r="G567" i="16"/>
  <c r="G570" i="16"/>
  <c r="M570" i="16" s="1"/>
  <c r="H574" i="16"/>
  <c r="N574" i="16" s="1"/>
  <c r="H582" i="16"/>
  <c r="N582" i="16" s="1"/>
  <c r="H586" i="16"/>
  <c r="N586" i="16" s="1"/>
  <c r="M429" i="16"/>
  <c r="M452" i="16"/>
  <c r="M463" i="16"/>
  <c r="M477" i="16"/>
  <c r="M500" i="16"/>
  <c r="M504" i="16"/>
  <c r="M531" i="16"/>
  <c r="M569" i="16"/>
  <c r="M587" i="16"/>
  <c r="C13" i="16"/>
  <c r="M376" i="16"/>
  <c r="M447" i="16"/>
  <c r="M448" i="16"/>
  <c r="M459" i="16"/>
  <c r="M469" i="16"/>
  <c r="M524" i="16"/>
  <c r="M575" i="16"/>
  <c r="M592" i="16"/>
  <c r="M412" i="16"/>
  <c r="M468" i="16"/>
  <c r="M508" i="16"/>
  <c r="M580" i="16"/>
  <c r="M599" i="16"/>
  <c r="M223" i="16"/>
  <c r="G225" i="16"/>
  <c r="M225" i="16" s="1"/>
  <c r="H234" i="16"/>
  <c r="N234" i="16" s="1"/>
  <c r="H252" i="16"/>
  <c r="N252" i="16" s="1"/>
  <c r="H270" i="16"/>
  <c r="N270" i="16" s="1"/>
  <c r="G277" i="16"/>
  <c r="M277" i="16" s="1"/>
  <c r="H304" i="16"/>
  <c r="N304" i="16" s="1"/>
  <c r="H312" i="16"/>
  <c r="G321" i="16"/>
  <c r="M321" i="16" s="1"/>
  <c r="G219" i="16"/>
  <c r="G227" i="16"/>
  <c r="M227" i="16" s="1"/>
  <c r="H248" i="16"/>
  <c r="H254" i="16"/>
  <c r="N254" i="16" s="1"/>
  <c r="G279" i="16"/>
  <c r="H321" i="16"/>
  <c r="N321" i="16" s="1"/>
  <c r="G325" i="16"/>
  <c r="M325" i="16" s="1"/>
  <c r="G190" i="16"/>
  <c r="H279" i="16"/>
  <c r="N279" i="16" s="1"/>
  <c r="G294" i="16"/>
  <c r="M294" i="16" s="1"/>
  <c r="G295" i="16"/>
  <c r="H336" i="16"/>
  <c r="N336" i="16" s="1"/>
  <c r="H361" i="16"/>
  <c r="N361" i="16" s="1"/>
  <c r="H363" i="16"/>
  <c r="N363" i="16" s="1"/>
  <c r="M360" i="16"/>
  <c r="M267" i="16"/>
  <c r="M353" i="16"/>
  <c r="M192" i="16"/>
  <c r="M271" i="16"/>
  <c r="M356" i="16"/>
  <c r="H104" i="16"/>
  <c r="H88" i="16"/>
  <c r="H92" i="16"/>
  <c r="N92" i="16" s="1"/>
  <c r="H136" i="16"/>
  <c r="N136" i="16" s="1"/>
  <c r="H156" i="16"/>
  <c r="N156" i="16" s="1"/>
  <c r="H157" i="16"/>
  <c r="N157" i="16" s="1"/>
  <c r="G106" i="16"/>
  <c r="M106" i="16" s="1"/>
  <c r="G108" i="16"/>
  <c r="H121" i="16"/>
  <c r="H122" i="16"/>
  <c r="N122" i="16" s="1"/>
  <c r="H134" i="16"/>
  <c r="N134" i="16" s="1"/>
  <c r="H135" i="16"/>
  <c r="H139" i="16"/>
  <c r="H155" i="16"/>
  <c r="G164" i="16"/>
  <c r="M164" i="16" s="1"/>
  <c r="H101" i="16"/>
  <c r="H106" i="16"/>
  <c r="H108" i="16"/>
  <c r="H114" i="16"/>
  <c r="G130" i="16"/>
  <c r="G149" i="16"/>
  <c r="M149" i="16" s="1"/>
  <c r="G173" i="16"/>
  <c r="M172" i="16"/>
  <c r="M89" i="16"/>
  <c r="M92" i="16"/>
  <c r="M179" i="16"/>
  <c r="H32" i="16"/>
  <c r="N32" i="16" s="1"/>
  <c r="H41" i="16"/>
  <c r="H42" i="16"/>
  <c r="H71" i="16"/>
  <c r="G24" i="16"/>
  <c r="M24" i="16" s="1"/>
  <c r="H36" i="16"/>
  <c r="N36" i="16" s="1"/>
  <c r="G27" i="16"/>
  <c r="H34" i="16"/>
  <c r="N34" i="16" s="1"/>
  <c r="D10" i="16"/>
  <c r="M70" i="16"/>
  <c r="M23" i="16"/>
  <c r="M43" i="16"/>
  <c r="M62" i="16"/>
  <c r="C10" i="16"/>
  <c r="M34" i="16"/>
  <c r="M314" i="15"/>
  <c r="G395" i="15"/>
  <c r="G402" i="15"/>
  <c r="M402" i="15" s="1"/>
  <c r="H598" i="15"/>
  <c r="H155" i="13"/>
  <c r="N155" i="13" s="1"/>
  <c r="M432" i="14"/>
  <c r="G528" i="15"/>
  <c r="M528" i="15" s="1"/>
  <c r="M534" i="11"/>
  <c r="M167" i="14"/>
  <c r="M201" i="14"/>
  <c r="M202" i="14"/>
  <c r="M221" i="14"/>
  <c r="H391" i="14"/>
  <c r="N391" i="14" s="1"/>
  <c r="G42" i="15"/>
  <c r="M42" i="15" s="1"/>
  <c r="M225" i="15"/>
  <c r="H265" i="15"/>
  <c r="N265" i="15" s="1"/>
  <c r="G307" i="15"/>
  <c r="M307" i="15" s="1"/>
  <c r="M574" i="15"/>
  <c r="G258" i="11"/>
  <c r="M258" i="11" s="1"/>
  <c r="H422" i="11"/>
  <c r="N422" i="11" s="1"/>
  <c r="G620" i="13"/>
  <c r="M620" i="13" s="1"/>
  <c r="G640" i="13"/>
  <c r="M640" i="13" s="1"/>
  <c r="H51" i="15"/>
  <c r="N51" i="15" s="1"/>
  <c r="H218" i="15"/>
  <c r="N218" i="15" s="1"/>
  <c r="G321" i="15"/>
  <c r="G324" i="15"/>
  <c r="M324" i="15" s="1"/>
  <c r="G619" i="15"/>
  <c r="M619" i="15" s="1"/>
  <c r="G625" i="15"/>
  <c r="M625" i="15" s="1"/>
  <c r="G627" i="15"/>
  <c r="M627" i="15" s="1"/>
  <c r="G639" i="15"/>
  <c r="C14" i="15"/>
  <c r="D612" i="15"/>
  <c r="H613" i="15" s="1"/>
  <c r="N613" i="15" s="1"/>
  <c r="H639" i="15"/>
  <c r="N639" i="15" s="1"/>
  <c r="L633" i="15"/>
  <c r="N633" i="15" s="1"/>
  <c r="G617" i="15"/>
  <c r="M617" i="15" s="1"/>
  <c r="G618" i="15"/>
  <c r="M618" i="15" s="1"/>
  <c r="G613" i="15"/>
  <c r="M613" i="15" s="1"/>
  <c r="H374" i="15"/>
  <c r="H392" i="15"/>
  <c r="N392" i="15" s="1"/>
  <c r="H396" i="15"/>
  <c r="N396" i="15" s="1"/>
  <c r="H481" i="15"/>
  <c r="H496" i="15"/>
  <c r="N496" i="15" s="1"/>
  <c r="H535" i="15"/>
  <c r="N535" i="15" s="1"/>
  <c r="H563" i="15"/>
  <c r="N563" i="15" s="1"/>
  <c r="G394" i="15"/>
  <c r="H402" i="15"/>
  <c r="H403" i="15"/>
  <c r="N403" i="15" s="1"/>
  <c r="H466" i="15"/>
  <c r="N466" i="15" s="1"/>
  <c r="H528" i="15"/>
  <c r="N528" i="15" s="1"/>
  <c r="L558" i="15"/>
  <c r="N558" i="15" s="1"/>
  <c r="L560" i="15"/>
  <c r="N560" i="15" s="1"/>
  <c r="M562" i="15"/>
  <c r="G567" i="15"/>
  <c r="M567" i="15" s="1"/>
  <c r="L578" i="15"/>
  <c r="N578" i="15" s="1"/>
  <c r="H585" i="15"/>
  <c r="N585" i="15" s="1"/>
  <c r="H586" i="15"/>
  <c r="N586" i="15" s="1"/>
  <c r="L594" i="15"/>
  <c r="N594" i="15" s="1"/>
  <c r="L596" i="15"/>
  <c r="N596" i="15" s="1"/>
  <c r="L598" i="15"/>
  <c r="N598" i="15" s="1"/>
  <c r="M599" i="15"/>
  <c r="L602" i="15"/>
  <c r="N602" i="15" s="1"/>
  <c r="H604" i="15"/>
  <c r="N604" i="15" s="1"/>
  <c r="D13" i="15"/>
  <c r="G378" i="15"/>
  <c r="M378" i="15" s="1"/>
  <c r="H410" i="15"/>
  <c r="N410" i="15" s="1"/>
  <c r="G435" i="15"/>
  <c r="H468" i="15"/>
  <c r="N468" i="15" s="1"/>
  <c r="H470" i="15"/>
  <c r="N470" i="15" s="1"/>
  <c r="G476" i="15"/>
  <c r="M476" i="15" s="1"/>
  <c r="L562" i="15"/>
  <c r="H567" i="15"/>
  <c r="N567" i="15" s="1"/>
  <c r="L570" i="15"/>
  <c r="N570" i="15" s="1"/>
  <c r="H574" i="15"/>
  <c r="N574" i="15" s="1"/>
  <c r="H581" i="15"/>
  <c r="N581" i="15" s="1"/>
  <c r="G590" i="15"/>
  <c r="M590" i="15" s="1"/>
  <c r="G597" i="15"/>
  <c r="M597" i="15" s="1"/>
  <c r="G373" i="15"/>
  <c r="M373" i="15" s="1"/>
  <c r="G374" i="15"/>
  <c r="H397" i="15"/>
  <c r="N397" i="15" s="1"/>
  <c r="H398" i="15"/>
  <c r="N398" i="15" s="1"/>
  <c r="H400" i="15"/>
  <c r="N400" i="15" s="1"/>
  <c r="M403" i="15"/>
  <c r="H408" i="15"/>
  <c r="N408" i="15" s="1"/>
  <c r="M421" i="15"/>
  <c r="H434" i="15"/>
  <c r="N434" i="15" s="1"/>
  <c r="H435" i="15"/>
  <c r="N435" i="15" s="1"/>
  <c r="H437" i="15"/>
  <c r="N437" i="15" s="1"/>
  <c r="H476" i="15"/>
  <c r="N476" i="15" s="1"/>
  <c r="M487" i="15"/>
  <c r="H492" i="15"/>
  <c r="N492" i="15" s="1"/>
  <c r="H494" i="15"/>
  <c r="N494" i="15" s="1"/>
  <c r="M500" i="15"/>
  <c r="H507" i="15"/>
  <c r="M515" i="15"/>
  <c r="H517" i="15"/>
  <c r="N517" i="15" s="1"/>
  <c r="M529" i="15"/>
  <c r="M551" i="15"/>
  <c r="H561" i="15"/>
  <c r="H582" i="15"/>
  <c r="N582" i="15" s="1"/>
  <c r="M380" i="15"/>
  <c r="M428" i="15"/>
  <c r="M560" i="15"/>
  <c r="M578" i="15"/>
  <c r="M581" i="15"/>
  <c r="M594" i="15"/>
  <c r="M418" i="15"/>
  <c r="M534" i="15"/>
  <c r="M454" i="15"/>
  <c r="M482" i="15"/>
  <c r="M456" i="15"/>
  <c r="M545" i="15"/>
  <c r="M573" i="15"/>
  <c r="G191" i="15"/>
  <c r="H202" i="15"/>
  <c r="N202" i="15" s="1"/>
  <c r="G216" i="15"/>
  <c r="H249" i="15"/>
  <c r="N249" i="15" s="1"/>
  <c r="H307" i="15"/>
  <c r="H312" i="15"/>
  <c r="N312" i="15" s="1"/>
  <c r="H320" i="15"/>
  <c r="H324" i="15"/>
  <c r="N324" i="15" s="1"/>
  <c r="G327" i="15"/>
  <c r="M327" i="15" s="1"/>
  <c r="H336" i="15"/>
  <c r="G348" i="15"/>
  <c r="M348" i="15" s="1"/>
  <c r="H216" i="15"/>
  <c r="H226" i="15"/>
  <c r="N226" i="15" s="1"/>
  <c r="H227" i="15"/>
  <c r="N227" i="15" s="1"/>
  <c r="G235" i="15"/>
  <c r="M235" i="15" s="1"/>
  <c r="G263" i="15"/>
  <c r="M263" i="15" s="1"/>
  <c r="M268" i="15"/>
  <c r="H327" i="15"/>
  <c r="N327" i="15" s="1"/>
  <c r="H342" i="15"/>
  <c r="N342" i="15" s="1"/>
  <c r="H361" i="15"/>
  <c r="N361" i="15" s="1"/>
  <c r="M191" i="15"/>
  <c r="H204" i="15"/>
  <c r="N204" i="15" s="1"/>
  <c r="G209" i="15"/>
  <c r="M209" i="15" s="1"/>
  <c r="G293" i="15"/>
  <c r="H294" i="15"/>
  <c r="N294" i="15" s="1"/>
  <c r="H295" i="15"/>
  <c r="N295" i="15" s="1"/>
  <c r="G300" i="15"/>
  <c r="M300" i="15" s="1"/>
  <c r="D12" i="15"/>
  <c r="H189" i="15"/>
  <c r="M213" i="15"/>
  <c r="M282" i="15"/>
  <c r="M331" i="15"/>
  <c r="M285" i="15"/>
  <c r="G189" i="15"/>
  <c r="M297" i="15"/>
  <c r="M326" i="15"/>
  <c r="M333" i="15"/>
  <c r="M343" i="15"/>
  <c r="M344" i="15"/>
  <c r="M360" i="15"/>
  <c r="M361" i="15"/>
  <c r="H86" i="15"/>
  <c r="N86" i="15" s="1"/>
  <c r="H97" i="15"/>
  <c r="H98" i="15"/>
  <c r="N98" i="15" s="1"/>
  <c r="G120" i="15"/>
  <c r="G122" i="15"/>
  <c r="M122" i="15" s="1"/>
  <c r="G145" i="15"/>
  <c r="H146" i="15"/>
  <c r="N146" i="15" s="1"/>
  <c r="G171" i="15"/>
  <c r="M171" i="15" s="1"/>
  <c r="G177" i="15"/>
  <c r="G93" i="15"/>
  <c r="H120" i="15"/>
  <c r="N120" i="15" s="1"/>
  <c r="H123" i="15"/>
  <c r="N123" i="15" s="1"/>
  <c r="H124" i="15"/>
  <c r="N124" i="15" s="1"/>
  <c r="H125" i="15"/>
  <c r="N125" i="15" s="1"/>
  <c r="G128" i="15"/>
  <c r="M128" i="15" s="1"/>
  <c r="G129" i="15"/>
  <c r="G134" i="15"/>
  <c r="M134" i="15" s="1"/>
  <c r="H144" i="15"/>
  <c r="G149" i="15"/>
  <c r="M149" i="15" s="1"/>
  <c r="H150" i="15"/>
  <c r="G152" i="15"/>
  <c r="M152" i="15" s="1"/>
  <c r="G156" i="15"/>
  <c r="M156" i="15" s="1"/>
  <c r="H171" i="15"/>
  <c r="N171" i="15" s="1"/>
  <c r="H174" i="15"/>
  <c r="N174" i="15" s="1"/>
  <c r="H177" i="15"/>
  <c r="G100" i="15"/>
  <c r="M100" i="15" s="1"/>
  <c r="G106" i="15"/>
  <c r="M106" i="15" s="1"/>
  <c r="H127" i="15"/>
  <c r="H128" i="15"/>
  <c r="N128" i="15" s="1"/>
  <c r="G132" i="15"/>
  <c r="M132" i="15" s="1"/>
  <c r="H149" i="15"/>
  <c r="N149" i="15" s="1"/>
  <c r="H152" i="15"/>
  <c r="N152" i="15" s="1"/>
  <c r="G154" i="15"/>
  <c r="H156" i="15"/>
  <c r="N156" i="15" s="1"/>
  <c r="H99" i="15"/>
  <c r="N99" i="15" s="1"/>
  <c r="H100" i="15"/>
  <c r="H101" i="15"/>
  <c r="H117" i="15"/>
  <c r="N117" i="15" s="1"/>
  <c r="G118" i="15"/>
  <c r="H132" i="15"/>
  <c r="N132" i="15" s="1"/>
  <c r="M124" i="15"/>
  <c r="M170" i="15"/>
  <c r="H30" i="15"/>
  <c r="N30" i="15" s="1"/>
  <c r="H32" i="15"/>
  <c r="H42" i="15"/>
  <c r="H48" i="15"/>
  <c r="N48" i="15" s="1"/>
  <c r="G53" i="15"/>
  <c r="M53" i="15" s="1"/>
  <c r="G67" i="15"/>
  <c r="M31" i="15"/>
  <c r="M32" i="15"/>
  <c r="H50" i="15"/>
  <c r="N50" i="15" s="1"/>
  <c r="H53" i="15"/>
  <c r="M65" i="15"/>
  <c r="H72" i="15"/>
  <c r="H73" i="15"/>
  <c r="N73" i="15" s="1"/>
  <c r="H56" i="15"/>
  <c r="M46" i="15"/>
  <c r="L633" i="2"/>
  <c r="H633" i="2"/>
  <c r="H627" i="2"/>
  <c r="L627" i="2"/>
  <c r="L68" i="3"/>
  <c r="H68" i="3"/>
  <c r="L58" i="3"/>
  <c r="H58" i="3"/>
  <c r="L50" i="3"/>
  <c r="H50" i="3"/>
  <c r="L36" i="3"/>
  <c r="H36" i="3"/>
  <c r="L110" i="3"/>
  <c r="H110" i="3"/>
  <c r="K189" i="3"/>
  <c r="C188" i="3"/>
  <c r="L330" i="3"/>
  <c r="H330" i="3"/>
  <c r="H494" i="2"/>
  <c r="L494" i="2"/>
  <c r="N494" i="2" s="1"/>
  <c r="H416" i="2"/>
  <c r="L416" i="2"/>
  <c r="L332" i="2"/>
  <c r="L420" i="2"/>
  <c r="N420" i="2" s="1"/>
  <c r="L432" i="2"/>
  <c r="N432" i="2" s="1"/>
  <c r="H442" i="2"/>
  <c r="N442" i="2" s="1"/>
  <c r="L452" i="2"/>
  <c r="N452" i="2" s="1"/>
  <c r="H454" i="2"/>
  <c r="H462" i="2"/>
  <c r="N462" i="2" s="1"/>
  <c r="L466" i="2"/>
  <c r="N466" i="2" s="1"/>
  <c r="H560" i="2"/>
  <c r="N560" i="2" s="1"/>
  <c r="L635" i="2"/>
  <c r="L42" i="3"/>
  <c r="H46" i="3"/>
  <c r="N46" i="3" s="1"/>
  <c r="L48" i="3"/>
  <c r="H62" i="3"/>
  <c r="N62" i="3" s="1"/>
  <c r="H94" i="3"/>
  <c r="N94" i="3" s="1"/>
  <c r="H96" i="3"/>
  <c r="N96" i="3" s="1"/>
  <c r="L102" i="3"/>
  <c r="N102" i="3" s="1"/>
  <c r="L138" i="3"/>
  <c r="H140" i="3"/>
  <c r="L148" i="3"/>
  <c r="N148" i="3" s="1"/>
  <c r="L174" i="3"/>
  <c r="H326" i="3"/>
  <c r="N326" i="3" s="1"/>
  <c r="H356" i="3"/>
  <c r="G580" i="9"/>
  <c r="D14" i="11"/>
  <c r="M586" i="11"/>
  <c r="H104" i="13"/>
  <c r="C12" i="14"/>
  <c r="G132" i="14"/>
  <c r="C11" i="14"/>
  <c r="M452" i="14"/>
  <c r="M604" i="14"/>
  <c r="H214" i="2"/>
  <c r="L224" i="2"/>
  <c r="N224" i="2" s="1"/>
  <c r="L430" i="2"/>
  <c r="N430" i="2" s="1"/>
  <c r="H54" i="3"/>
  <c r="L56" i="3"/>
  <c r="N56" i="3" s="1"/>
  <c r="D12" i="13"/>
  <c r="M43" i="14"/>
  <c r="M63" i="14"/>
  <c r="M373" i="14"/>
  <c r="M391" i="14"/>
  <c r="L472" i="2"/>
  <c r="H472" i="2"/>
  <c r="L418" i="2"/>
  <c r="H418" i="2"/>
  <c r="L412" i="2"/>
  <c r="N412" i="2" s="1"/>
  <c r="H412" i="2"/>
  <c r="H382" i="2"/>
  <c r="L382" i="2"/>
  <c r="G613" i="2"/>
  <c r="M613" i="2" s="1"/>
  <c r="C612" i="2"/>
  <c r="G621" i="2" s="1"/>
  <c r="L410" i="2"/>
  <c r="L438" i="2"/>
  <c r="N438" i="2" s="1"/>
  <c r="H440" i="2"/>
  <c r="N440" i="2" s="1"/>
  <c r="L448" i="2"/>
  <c r="N448" i="2" s="1"/>
  <c r="H456" i="2"/>
  <c r="L60" i="3"/>
  <c r="L342" i="2"/>
  <c r="N342" i="2" s="1"/>
  <c r="L428" i="2"/>
  <c r="H468" i="2"/>
  <c r="N468" i="2" s="1"/>
  <c r="H478" i="2"/>
  <c r="N478" i="2" s="1"/>
  <c r="H500" i="2"/>
  <c r="N500" i="2" s="1"/>
  <c r="H502" i="2"/>
  <c r="N502" i="2" s="1"/>
  <c r="L552" i="2"/>
  <c r="N552" i="2" s="1"/>
  <c r="L580" i="2"/>
  <c r="N580" i="2" s="1"/>
  <c r="H44" i="3"/>
  <c r="H160" i="3"/>
  <c r="H162" i="3"/>
  <c r="N162" i="3" s="1"/>
  <c r="H164" i="3"/>
  <c r="H172" i="3"/>
  <c r="N172" i="3" s="1"/>
  <c r="H180" i="3"/>
  <c r="L342" i="3"/>
  <c r="N342" i="3" s="1"/>
  <c r="C14" i="12"/>
  <c r="G71" i="13"/>
  <c r="M71" i="13" s="1"/>
  <c r="G26" i="13"/>
  <c r="M26" i="13" s="1"/>
  <c r="C10" i="13"/>
  <c r="G30" i="13"/>
  <c r="K359" i="2"/>
  <c r="G359" i="2"/>
  <c r="K357" i="2"/>
  <c r="M357" i="2" s="1"/>
  <c r="G357" i="2"/>
  <c r="K349" i="2"/>
  <c r="G349" i="2"/>
  <c r="H148" i="14"/>
  <c r="N148" i="14" s="1"/>
  <c r="N531" i="12"/>
  <c r="M110" i="14"/>
  <c r="M451" i="14"/>
  <c r="M574" i="14"/>
  <c r="H621" i="14"/>
  <c r="N621" i="14" s="1"/>
  <c r="H629" i="14"/>
  <c r="N629" i="14" s="1"/>
  <c r="H630" i="14"/>
  <c r="L633" i="14"/>
  <c r="N633" i="14" s="1"/>
  <c r="L637" i="14"/>
  <c r="N637" i="14" s="1"/>
  <c r="L619" i="14"/>
  <c r="N619" i="14" s="1"/>
  <c r="L623" i="14"/>
  <c r="N623" i="14" s="1"/>
  <c r="L627" i="14"/>
  <c r="N627" i="14" s="1"/>
  <c r="L639" i="14"/>
  <c r="N639" i="14" s="1"/>
  <c r="D14" i="14"/>
  <c r="M616" i="14"/>
  <c r="M614" i="14"/>
  <c r="G377" i="14"/>
  <c r="M377" i="14" s="1"/>
  <c r="G378" i="14"/>
  <c r="G422" i="14"/>
  <c r="H590" i="14"/>
  <c r="N590" i="14" s="1"/>
  <c r="H376" i="14"/>
  <c r="N376" i="14" s="1"/>
  <c r="H377" i="14"/>
  <c r="H378" i="14"/>
  <c r="N378" i="14" s="1"/>
  <c r="H380" i="14"/>
  <c r="N380" i="14" s="1"/>
  <c r="H396" i="14"/>
  <c r="N396" i="14" s="1"/>
  <c r="H398" i="14"/>
  <c r="N398" i="14" s="1"/>
  <c r="H400" i="14"/>
  <c r="H402" i="14"/>
  <c r="N402" i="14" s="1"/>
  <c r="H410" i="14"/>
  <c r="N410" i="14" s="1"/>
  <c r="L416" i="14"/>
  <c r="N416" i="14" s="1"/>
  <c r="H418" i="14"/>
  <c r="N418" i="14" s="1"/>
  <c r="H420" i="14"/>
  <c r="N420" i="14" s="1"/>
  <c r="H422" i="14"/>
  <c r="N422" i="14" s="1"/>
  <c r="H423" i="14"/>
  <c r="H424" i="14"/>
  <c r="L426" i="14"/>
  <c r="N426" i="14" s="1"/>
  <c r="L428" i="14"/>
  <c r="N428" i="14" s="1"/>
  <c r="L430" i="14"/>
  <c r="N430" i="14" s="1"/>
  <c r="L432" i="14"/>
  <c r="N432" i="14" s="1"/>
  <c r="L450" i="14"/>
  <c r="N450" i="14" s="1"/>
  <c r="L452" i="14"/>
  <c r="N452" i="14" s="1"/>
  <c r="L464" i="14"/>
  <c r="N464" i="14" s="1"/>
  <c r="H478" i="14"/>
  <c r="H480" i="14"/>
  <c r="N480" i="14" s="1"/>
  <c r="L488" i="14"/>
  <c r="N488" i="14" s="1"/>
  <c r="H494" i="14"/>
  <c r="N494" i="14" s="1"/>
  <c r="L496" i="14"/>
  <c r="N496" i="14" s="1"/>
  <c r="L504" i="14"/>
  <c r="N504" i="14" s="1"/>
  <c r="L508" i="14"/>
  <c r="N508" i="14" s="1"/>
  <c r="L516" i="14"/>
  <c r="N516" i="14" s="1"/>
  <c r="L518" i="14"/>
  <c r="N518" i="14" s="1"/>
  <c r="H522" i="14"/>
  <c r="N522" i="14" s="1"/>
  <c r="H526" i="14"/>
  <c r="N526" i="14" s="1"/>
  <c r="L530" i="14"/>
  <c r="N530" i="14" s="1"/>
  <c r="H536" i="14"/>
  <c r="N536" i="14" s="1"/>
  <c r="H538" i="14"/>
  <c r="N538" i="14" s="1"/>
  <c r="L558" i="14"/>
  <c r="N558" i="14" s="1"/>
  <c r="L560" i="14"/>
  <c r="N560" i="14" s="1"/>
  <c r="H568" i="14"/>
  <c r="N568" i="14" s="1"/>
  <c r="L578" i="14"/>
  <c r="N578" i="14" s="1"/>
  <c r="L580" i="14"/>
  <c r="N580" i="14" s="1"/>
  <c r="L584" i="14"/>
  <c r="N584" i="14" s="1"/>
  <c r="L588" i="14"/>
  <c r="N588" i="14" s="1"/>
  <c r="L594" i="14"/>
  <c r="N594" i="14" s="1"/>
  <c r="L596" i="14"/>
  <c r="N596" i="14" s="1"/>
  <c r="H390" i="14"/>
  <c r="N390" i="14" s="1"/>
  <c r="L456" i="14"/>
  <c r="N456" i="14" s="1"/>
  <c r="L466" i="14"/>
  <c r="N466" i="14" s="1"/>
  <c r="L490" i="14"/>
  <c r="N490" i="14" s="1"/>
  <c r="L510" i="14"/>
  <c r="N510" i="14" s="1"/>
  <c r="L520" i="14"/>
  <c r="N520" i="14" s="1"/>
  <c r="L562" i="14"/>
  <c r="N562" i="14" s="1"/>
  <c r="L570" i="14"/>
  <c r="N570" i="14" s="1"/>
  <c r="H574" i="14"/>
  <c r="L598" i="14"/>
  <c r="N598" i="14" s="1"/>
  <c r="H604" i="14"/>
  <c r="N604" i="14" s="1"/>
  <c r="M507" i="14"/>
  <c r="H509" i="14"/>
  <c r="H524" i="14"/>
  <c r="H534" i="14"/>
  <c r="M557" i="14"/>
  <c r="H586" i="14"/>
  <c r="M440" i="14"/>
  <c r="M443" i="14"/>
  <c r="M541" i="14"/>
  <c r="M402" i="14"/>
  <c r="M479" i="14"/>
  <c r="M537" i="14"/>
  <c r="H225" i="14"/>
  <c r="N225" i="14" s="1"/>
  <c r="M190" i="14"/>
  <c r="M216" i="14"/>
  <c r="M250" i="14"/>
  <c r="M275" i="14"/>
  <c r="M280" i="14"/>
  <c r="M343" i="14"/>
  <c r="M246" i="14"/>
  <c r="M335" i="14"/>
  <c r="L84" i="14"/>
  <c r="N84" i="14" s="1"/>
  <c r="L86" i="14"/>
  <c r="N86" i="14" s="1"/>
  <c r="L88" i="14"/>
  <c r="N88" i="14" s="1"/>
  <c r="L90" i="14"/>
  <c r="N90" i="14" s="1"/>
  <c r="L92" i="14"/>
  <c r="N92" i="14" s="1"/>
  <c r="L96" i="14"/>
  <c r="N96" i="14" s="1"/>
  <c r="H114" i="14"/>
  <c r="H116" i="14"/>
  <c r="N116" i="14" s="1"/>
  <c r="L120" i="14"/>
  <c r="N120" i="14" s="1"/>
  <c r="L122" i="14"/>
  <c r="N122" i="14" s="1"/>
  <c r="L132" i="14"/>
  <c r="N132" i="14" s="1"/>
  <c r="L142" i="14"/>
  <c r="N142" i="14" s="1"/>
  <c r="G148" i="14"/>
  <c r="M148" i="14" s="1"/>
  <c r="G150" i="14"/>
  <c r="M150" i="14" s="1"/>
  <c r="L152" i="14"/>
  <c r="N152" i="14" s="1"/>
  <c r="L166" i="14"/>
  <c r="N166" i="14" s="1"/>
  <c r="L168" i="14"/>
  <c r="L170" i="14"/>
  <c r="N170" i="14" s="1"/>
  <c r="H176" i="14"/>
  <c r="L178" i="14"/>
  <c r="N178" i="14" s="1"/>
  <c r="H110" i="14"/>
  <c r="N110" i="14" s="1"/>
  <c r="M113" i="14"/>
  <c r="G124" i="14"/>
  <c r="H127" i="14"/>
  <c r="N127" i="14" s="1"/>
  <c r="L134" i="14"/>
  <c r="N134" i="14" s="1"/>
  <c r="H140" i="14"/>
  <c r="N140" i="14" s="1"/>
  <c r="G144" i="14"/>
  <c r="H160" i="14"/>
  <c r="N160" i="14" s="1"/>
  <c r="L174" i="14"/>
  <c r="N174" i="14" s="1"/>
  <c r="H94" i="14"/>
  <c r="N94" i="14" s="1"/>
  <c r="M160" i="14"/>
  <c r="G82" i="14"/>
  <c r="M82" i="14" s="1"/>
  <c r="M175" i="14"/>
  <c r="H25" i="14"/>
  <c r="N25" i="14" s="1"/>
  <c r="L31" i="14"/>
  <c r="N31" i="14" s="1"/>
  <c r="L33" i="14"/>
  <c r="N33" i="14" s="1"/>
  <c r="H41" i="14"/>
  <c r="H43" i="14"/>
  <c r="N43" i="14" s="1"/>
  <c r="H45" i="14"/>
  <c r="N45" i="14" s="1"/>
  <c r="H47" i="14"/>
  <c r="N47" i="14" s="1"/>
  <c r="L55" i="14"/>
  <c r="H59" i="14"/>
  <c r="N59" i="14" s="1"/>
  <c r="H63" i="14"/>
  <c r="N63" i="14" s="1"/>
  <c r="H69" i="14"/>
  <c r="N69" i="14" s="1"/>
  <c r="M51" i="14"/>
  <c r="M58" i="14"/>
  <c r="H338" i="12"/>
  <c r="N338" i="12" s="1"/>
  <c r="D12" i="12"/>
  <c r="H550" i="2"/>
  <c r="L550" i="2"/>
  <c r="L88" i="2"/>
  <c r="N88" i="2" s="1"/>
  <c r="H208" i="2"/>
  <c r="N208" i="2" s="1"/>
  <c r="H234" i="2"/>
  <c r="N234" i="2" s="1"/>
  <c r="L376" i="2"/>
  <c r="N376" i="2" s="1"/>
  <c r="L380" i="2"/>
  <c r="N380" i="2" s="1"/>
  <c r="L386" i="2"/>
  <c r="N386" i="2" s="1"/>
  <c r="H390" i="2"/>
  <c r="L394" i="2"/>
  <c r="N394" i="2" s="1"/>
  <c r="H402" i="2"/>
  <c r="N402" i="2" s="1"/>
  <c r="L408" i="2"/>
  <c r="N408" i="2" s="1"/>
  <c r="H414" i="2"/>
  <c r="H458" i="2"/>
  <c r="N458" i="2" s="1"/>
  <c r="H460" i="2"/>
  <c r="N460" i="2" s="1"/>
  <c r="H464" i="2"/>
  <c r="N464" i="2" s="1"/>
  <c r="H470" i="2"/>
  <c r="N470" i="2" s="1"/>
  <c r="L476" i="2"/>
  <c r="N476" i="2" s="1"/>
  <c r="H482" i="2"/>
  <c r="N482" i="2" s="1"/>
  <c r="H498" i="2"/>
  <c r="N498" i="2" s="1"/>
  <c r="H639" i="2"/>
  <c r="H625" i="2"/>
  <c r="N625" i="2" s="1"/>
  <c r="C22" i="3"/>
  <c r="G23" i="3"/>
  <c r="M23" i="3" s="1"/>
  <c r="M69" i="13"/>
  <c r="H347" i="13"/>
  <c r="N347" i="13" s="1"/>
  <c r="H363" i="13"/>
  <c r="N363" i="13" s="1"/>
  <c r="H546" i="13"/>
  <c r="N546" i="13" s="1"/>
  <c r="H487" i="13"/>
  <c r="N487" i="13" s="1"/>
  <c r="H433" i="13"/>
  <c r="N433" i="13" s="1"/>
  <c r="H602" i="12"/>
  <c r="N602" i="12" s="1"/>
  <c r="H544" i="12"/>
  <c r="N544" i="12" s="1"/>
  <c r="L603" i="2"/>
  <c r="H603" i="2"/>
  <c r="L601" i="2"/>
  <c r="H601" i="2"/>
  <c r="H571" i="2"/>
  <c r="L571" i="2"/>
  <c r="L567" i="2"/>
  <c r="H567" i="2"/>
  <c r="H551" i="2"/>
  <c r="L551" i="2"/>
  <c r="L638" i="2"/>
  <c r="H638" i="2"/>
  <c r="L45" i="3"/>
  <c r="H45" i="3"/>
  <c r="L43" i="3"/>
  <c r="H43" i="3"/>
  <c r="L157" i="3"/>
  <c r="H157" i="3"/>
  <c r="L131" i="3"/>
  <c r="H131" i="3"/>
  <c r="D81" i="3"/>
  <c r="H136" i="3" s="1"/>
  <c r="N136" i="3" s="1"/>
  <c r="L349" i="3"/>
  <c r="H349" i="3"/>
  <c r="L319" i="3"/>
  <c r="H319" i="3"/>
  <c r="L317" i="3"/>
  <c r="H317" i="3"/>
  <c r="L303" i="3"/>
  <c r="H303" i="3"/>
  <c r="L291" i="3"/>
  <c r="H291" i="3"/>
  <c r="L289" i="3"/>
  <c r="H289" i="3"/>
  <c r="L124" i="2"/>
  <c r="D188" i="2"/>
  <c r="D9" i="2" s="1"/>
  <c r="H10" i="2" s="1"/>
  <c r="L196" i="2"/>
  <c r="L202" i="2"/>
  <c r="N202" i="2" s="1"/>
  <c r="H474" i="2"/>
  <c r="N474" i="2" s="1"/>
  <c r="H480" i="2"/>
  <c r="N480" i="2" s="1"/>
  <c r="L486" i="2"/>
  <c r="N486" i="2" s="1"/>
  <c r="H490" i="2"/>
  <c r="N490" i="2" s="1"/>
  <c r="L504" i="2"/>
  <c r="N504" i="2" s="1"/>
  <c r="H506" i="2"/>
  <c r="N506" i="2" s="1"/>
  <c r="H512" i="2"/>
  <c r="N512" i="2" s="1"/>
  <c r="H522" i="2"/>
  <c r="N522" i="2" s="1"/>
  <c r="L538" i="2"/>
  <c r="N538" i="2" s="1"/>
  <c r="H540" i="2"/>
  <c r="N540" i="2" s="1"/>
  <c r="H574" i="2"/>
  <c r="N574" i="2" s="1"/>
  <c r="H619" i="2"/>
  <c r="N619" i="2" s="1"/>
  <c r="H255" i="13"/>
  <c r="N255" i="13" s="1"/>
  <c r="H295" i="13"/>
  <c r="N295" i="13" s="1"/>
  <c r="D612" i="13"/>
  <c r="N562" i="12"/>
  <c r="M59" i="13"/>
  <c r="M61" i="13"/>
  <c r="H628" i="13"/>
  <c r="L625" i="13"/>
  <c r="N625" i="13" s="1"/>
  <c r="L635" i="13"/>
  <c r="N635" i="13" s="1"/>
  <c r="M638" i="13"/>
  <c r="H455" i="13"/>
  <c r="N455" i="13" s="1"/>
  <c r="G494" i="13"/>
  <c r="M494" i="13" s="1"/>
  <c r="G532" i="13"/>
  <c r="M532" i="13" s="1"/>
  <c r="G567" i="13"/>
  <c r="G583" i="13"/>
  <c r="M583" i="13" s="1"/>
  <c r="H373" i="13"/>
  <c r="N373" i="13" s="1"/>
  <c r="N399" i="13"/>
  <c r="G408" i="13"/>
  <c r="M408" i="13" s="1"/>
  <c r="G409" i="13"/>
  <c r="M409" i="13" s="1"/>
  <c r="H424" i="13"/>
  <c r="N424" i="13" s="1"/>
  <c r="H464" i="13"/>
  <c r="N464" i="13" s="1"/>
  <c r="H465" i="13"/>
  <c r="H466" i="13"/>
  <c r="N466" i="13" s="1"/>
  <c r="G467" i="13"/>
  <c r="M467" i="13" s="1"/>
  <c r="G480" i="13"/>
  <c r="M480" i="13" s="1"/>
  <c r="H497" i="13"/>
  <c r="N497" i="13" s="1"/>
  <c r="G499" i="13"/>
  <c r="M499" i="13" s="1"/>
  <c r="G516" i="13"/>
  <c r="M516" i="13" s="1"/>
  <c r="H532" i="13"/>
  <c r="N532" i="13" s="1"/>
  <c r="G546" i="13"/>
  <c r="M546" i="13" s="1"/>
  <c r="G590" i="13"/>
  <c r="M590" i="13" s="1"/>
  <c r="H592" i="13"/>
  <c r="N592" i="13" s="1"/>
  <c r="G416" i="13"/>
  <c r="M416" i="13" s="1"/>
  <c r="G433" i="13"/>
  <c r="G446" i="13"/>
  <c r="M446" i="13" s="1"/>
  <c r="H508" i="13"/>
  <c r="N508" i="13" s="1"/>
  <c r="G509" i="13"/>
  <c r="H516" i="13"/>
  <c r="N516" i="13" s="1"/>
  <c r="G525" i="13"/>
  <c r="M525" i="13" s="1"/>
  <c r="G528" i="13"/>
  <c r="H545" i="13"/>
  <c r="N523" i="13"/>
  <c r="M540" i="13"/>
  <c r="M589" i="13"/>
  <c r="N389" i="13"/>
  <c r="N479" i="13"/>
  <c r="N500" i="13"/>
  <c r="N428" i="13"/>
  <c r="N445" i="13"/>
  <c r="N475" i="13"/>
  <c r="N510" i="13"/>
  <c r="M576" i="13"/>
  <c r="N418" i="13"/>
  <c r="N448" i="13"/>
  <c r="N530" i="13"/>
  <c r="H211" i="13"/>
  <c r="N211" i="13" s="1"/>
  <c r="G227" i="13"/>
  <c r="G248" i="13"/>
  <c r="H299" i="13"/>
  <c r="N299" i="13" s="1"/>
  <c r="N220" i="13"/>
  <c r="H297" i="13"/>
  <c r="H213" i="13"/>
  <c r="G220" i="13"/>
  <c r="H222" i="13"/>
  <c r="N222" i="13" s="1"/>
  <c r="N279" i="13"/>
  <c r="N341" i="13"/>
  <c r="N246" i="13"/>
  <c r="N262" i="13"/>
  <c r="N286" i="13"/>
  <c r="N357" i="13"/>
  <c r="N232" i="13"/>
  <c r="H114" i="13"/>
  <c r="N114" i="13" s="1"/>
  <c r="C11" i="13"/>
  <c r="H166" i="13"/>
  <c r="H168" i="13"/>
  <c r="N168" i="13" s="1"/>
  <c r="G155" i="13"/>
  <c r="M155" i="13" s="1"/>
  <c r="H159" i="13"/>
  <c r="N160" i="13"/>
  <c r="N83" i="13"/>
  <c r="N92" i="13"/>
  <c r="N148" i="13"/>
  <c r="N152" i="13"/>
  <c r="N108" i="13"/>
  <c r="G82" i="13"/>
  <c r="H24" i="13"/>
  <c r="N24" i="13" s="1"/>
  <c r="G55" i="13"/>
  <c r="H59" i="13"/>
  <c r="N59" i="13" s="1"/>
  <c r="G64" i="13"/>
  <c r="M64" i="13" s="1"/>
  <c r="H71" i="13"/>
  <c r="N71" i="13" s="1"/>
  <c r="H64" i="13"/>
  <c r="N64" i="13" s="1"/>
  <c r="H69" i="13"/>
  <c r="N69" i="13" s="1"/>
  <c r="H61" i="13"/>
  <c r="N61" i="13" s="1"/>
  <c r="N37" i="13"/>
  <c r="N44" i="13"/>
  <c r="N52" i="13"/>
  <c r="N35" i="13"/>
  <c r="H166" i="12"/>
  <c r="N166" i="12" s="1"/>
  <c r="H177" i="12"/>
  <c r="G424" i="12"/>
  <c r="G436" i="12"/>
  <c r="M436" i="12" s="1"/>
  <c r="G437" i="12"/>
  <c r="M437" i="12" s="1"/>
  <c r="H639" i="12"/>
  <c r="G558" i="9"/>
  <c r="M558" i="9" s="1"/>
  <c r="D11" i="11"/>
  <c r="H416" i="12"/>
  <c r="N416" i="12" s="1"/>
  <c r="G435" i="12"/>
  <c r="H481" i="12"/>
  <c r="N481" i="12" s="1"/>
  <c r="H526" i="12"/>
  <c r="N526" i="12" s="1"/>
  <c r="G33" i="9"/>
  <c r="M345" i="10"/>
  <c r="C13" i="11"/>
  <c r="M69" i="11"/>
  <c r="G97" i="11"/>
  <c r="N214" i="11"/>
  <c r="M548" i="11"/>
  <c r="N265" i="12"/>
  <c r="G396" i="12"/>
  <c r="H597" i="12"/>
  <c r="N597" i="12" s="1"/>
  <c r="N620" i="12"/>
  <c r="D11" i="4"/>
  <c r="D12" i="9"/>
  <c r="G402" i="9"/>
  <c r="M402" i="9" s="1"/>
  <c r="G204" i="10"/>
  <c r="M204" i="10" s="1"/>
  <c r="C13" i="12"/>
  <c r="M156" i="12"/>
  <c r="H84" i="12"/>
  <c r="N84" i="12" s="1"/>
  <c r="G391" i="12"/>
  <c r="M391" i="12" s="1"/>
  <c r="G438" i="12"/>
  <c r="M438" i="12" s="1"/>
  <c r="L625" i="12"/>
  <c r="N625" i="12" s="1"/>
  <c r="L635" i="12"/>
  <c r="N635" i="12" s="1"/>
  <c r="L637" i="12"/>
  <c r="N637" i="12" s="1"/>
  <c r="N619" i="12"/>
  <c r="H628" i="12"/>
  <c r="N628" i="12" s="1"/>
  <c r="G616" i="12"/>
  <c r="H626" i="12"/>
  <c r="N626" i="12" s="1"/>
  <c r="G628" i="12"/>
  <c r="M628" i="12" s="1"/>
  <c r="G630" i="12"/>
  <c r="H636" i="12"/>
  <c r="N636" i="12" s="1"/>
  <c r="H391" i="12"/>
  <c r="H396" i="12"/>
  <c r="N396" i="12" s="1"/>
  <c r="N409" i="12"/>
  <c r="H429" i="12"/>
  <c r="N429" i="12" s="1"/>
  <c r="H430" i="12"/>
  <c r="N430" i="12" s="1"/>
  <c r="H434" i="12"/>
  <c r="N434" i="12" s="1"/>
  <c r="H435" i="12"/>
  <c r="N435" i="12" s="1"/>
  <c r="H437" i="12"/>
  <c r="N437" i="12" s="1"/>
  <c r="H438" i="12"/>
  <c r="N438" i="12" s="1"/>
  <c r="H469" i="12"/>
  <c r="N469" i="12" s="1"/>
  <c r="H483" i="12"/>
  <c r="N483" i="12" s="1"/>
  <c r="H493" i="12"/>
  <c r="N493" i="12" s="1"/>
  <c r="G378" i="12"/>
  <c r="M378" i="12" s="1"/>
  <c r="G380" i="12"/>
  <c r="M380" i="12" s="1"/>
  <c r="H402" i="12"/>
  <c r="N402" i="12" s="1"/>
  <c r="H404" i="12"/>
  <c r="N404" i="12" s="1"/>
  <c r="H410" i="12"/>
  <c r="H413" i="12"/>
  <c r="N413" i="12" s="1"/>
  <c r="G448" i="12"/>
  <c r="M448" i="12" s="1"/>
  <c r="G451" i="12"/>
  <c r="M451" i="12" s="1"/>
  <c r="H512" i="12"/>
  <c r="N512" i="12" s="1"/>
  <c r="H567" i="12"/>
  <c r="N567" i="12" s="1"/>
  <c r="H568" i="12"/>
  <c r="H379" i="12"/>
  <c r="N379" i="12" s="1"/>
  <c r="H380" i="12"/>
  <c r="N380" i="12" s="1"/>
  <c r="H421" i="12"/>
  <c r="N421" i="12" s="1"/>
  <c r="G450" i="12"/>
  <c r="M450" i="12" s="1"/>
  <c r="H451" i="12"/>
  <c r="N451" i="12" s="1"/>
  <c r="N472" i="12"/>
  <c r="N473" i="12"/>
  <c r="H517" i="12"/>
  <c r="N517" i="12" s="1"/>
  <c r="G544" i="12"/>
  <c r="N385" i="12"/>
  <c r="N488" i="12"/>
  <c r="N538" i="12"/>
  <c r="N577" i="12"/>
  <c r="N415" i="12"/>
  <c r="N449" i="12"/>
  <c r="N457" i="12"/>
  <c r="N466" i="12"/>
  <c r="N491" i="12"/>
  <c r="N500" i="12"/>
  <c r="N546" i="12"/>
  <c r="N551" i="12"/>
  <c r="N554" i="12"/>
  <c r="N587" i="12"/>
  <c r="N595" i="12"/>
  <c r="N390" i="12"/>
  <c r="N431" i="12"/>
  <c r="N508" i="12"/>
  <c r="H197" i="12"/>
  <c r="N208" i="12"/>
  <c r="H221" i="12"/>
  <c r="G230" i="12"/>
  <c r="G252" i="12"/>
  <c r="M252" i="12" s="1"/>
  <c r="G200" i="12"/>
  <c r="M200" i="12" s="1"/>
  <c r="G203" i="12"/>
  <c r="G204" i="12"/>
  <c r="H218" i="12"/>
  <c r="N218" i="12" s="1"/>
  <c r="H230" i="12"/>
  <c r="N230" i="12" s="1"/>
  <c r="G255" i="12"/>
  <c r="M255" i="12" s="1"/>
  <c r="H200" i="12"/>
  <c r="N200" i="12" s="1"/>
  <c r="H202" i="12"/>
  <c r="N202" i="12" s="1"/>
  <c r="H203" i="12"/>
  <c r="N203" i="12" s="1"/>
  <c r="H204" i="12"/>
  <c r="G215" i="12"/>
  <c r="M215" i="12" s="1"/>
  <c r="H225" i="12"/>
  <c r="N225" i="12" s="1"/>
  <c r="H255" i="12"/>
  <c r="N255" i="12" s="1"/>
  <c r="G261" i="12"/>
  <c r="M261" i="12" s="1"/>
  <c r="H266" i="12"/>
  <c r="G284" i="12"/>
  <c r="M284" i="12" s="1"/>
  <c r="G307" i="12"/>
  <c r="M307" i="12" s="1"/>
  <c r="G325" i="12"/>
  <c r="M325" i="12" s="1"/>
  <c r="H215" i="12"/>
  <c r="H216" i="12"/>
  <c r="N216" i="12" s="1"/>
  <c r="G281" i="12"/>
  <c r="M281" i="12" s="1"/>
  <c r="G293" i="12"/>
  <c r="H307" i="12"/>
  <c r="G324" i="12"/>
  <c r="M324" i="12" s="1"/>
  <c r="H325" i="12"/>
  <c r="N325" i="12" s="1"/>
  <c r="N224" i="12"/>
  <c r="N192" i="12"/>
  <c r="N260" i="12"/>
  <c r="N268" i="12"/>
  <c r="N286" i="12"/>
  <c r="N308" i="12"/>
  <c r="N311" i="12"/>
  <c r="N196" i="12"/>
  <c r="N246" i="12"/>
  <c r="N272" i="12"/>
  <c r="N284" i="12"/>
  <c r="N358" i="12"/>
  <c r="C12" i="12"/>
  <c r="N239" i="12"/>
  <c r="N296" i="12"/>
  <c r="G137" i="12"/>
  <c r="C11" i="12"/>
  <c r="G101" i="12"/>
  <c r="H115" i="12"/>
  <c r="H133" i="12"/>
  <c r="N133" i="12" s="1"/>
  <c r="G147" i="12"/>
  <c r="M147" i="12" s="1"/>
  <c r="H98" i="12"/>
  <c r="N98" i="12" s="1"/>
  <c r="H101" i="12"/>
  <c r="N112" i="12"/>
  <c r="G123" i="12"/>
  <c r="H124" i="12"/>
  <c r="N124" i="12" s="1"/>
  <c r="H146" i="12"/>
  <c r="H147" i="12"/>
  <c r="N147" i="12" s="1"/>
  <c r="G85" i="12"/>
  <c r="H123" i="12"/>
  <c r="N123" i="12" s="1"/>
  <c r="H141" i="12"/>
  <c r="N180" i="12"/>
  <c r="N45" i="12"/>
  <c r="N73" i="12"/>
  <c r="N25" i="12"/>
  <c r="N28" i="12"/>
  <c r="N42" i="12"/>
  <c r="H496" i="11"/>
  <c r="H462" i="11"/>
  <c r="H434" i="11"/>
  <c r="H384" i="11"/>
  <c r="N384" i="11" s="1"/>
  <c r="H115" i="10"/>
  <c r="N125" i="10"/>
  <c r="M108" i="11"/>
  <c r="H137" i="11"/>
  <c r="N137" i="11" s="1"/>
  <c r="H202" i="11"/>
  <c r="N202" i="11" s="1"/>
  <c r="G377" i="11"/>
  <c r="M418" i="11"/>
  <c r="H419" i="11"/>
  <c r="N419" i="11" s="1"/>
  <c r="H528" i="11"/>
  <c r="N528" i="11" s="1"/>
  <c r="N565" i="11"/>
  <c r="H580" i="11"/>
  <c r="G484" i="9"/>
  <c r="G499" i="9"/>
  <c r="M499" i="9" s="1"/>
  <c r="D12" i="11"/>
  <c r="H109" i="11"/>
  <c r="N109" i="11" s="1"/>
  <c r="H195" i="11"/>
  <c r="N195" i="11" s="1"/>
  <c r="H410" i="11"/>
  <c r="N410" i="11" s="1"/>
  <c r="H423" i="11"/>
  <c r="N423" i="11" s="1"/>
  <c r="N357" i="7"/>
  <c r="N360" i="8"/>
  <c r="M172" i="9"/>
  <c r="C12" i="9"/>
  <c r="H216" i="11"/>
  <c r="H219" i="11"/>
  <c r="N219" i="11" s="1"/>
  <c r="G625" i="11"/>
  <c r="M625" i="11" s="1"/>
  <c r="H625" i="11"/>
  <c r="N625" i="11" s="1"/>
  <c r="H630" i="11"/>
  <c r="N630" i="11" s="1"/>
  <c r="H631" i="11"/>
  <c r="N631" i="11" s="1"/>
  <c r="H612" i="11"/>
  <c r="H616" i="11"/>
  <c r="N616" i="11" s="1"/>
  <c r="H615" i="11"/>
  <c r="N615" i="11" s="1"/>
  <c r="C14" i="11"/>
  <c r="N504" i="11"/>
  <c r="H376" i="11"/>
  <c r="N376" i="11" s="1"/>
  <c r="H378" i="11"/>
  <c r="N378" i="11" s="1"/>
  <c r="H380" i="11"/>
  <c r="N380" i="11" s="1"/>
  <c r="G383" i="11"/>
  <c r="M383" i="11" s="1"/>
  <c r="G391" i="11"/>
  <c r="M391" i="11" s="1"/>
  <c r="L396" i="11"/>
  <c r="N396" i="11" s="1"/>
  <c r="L398" i="11"/>
  <c r="N398" i="11" s="1"/>
  <c r="H414" i="11"/>
  <c r="N414" i="11" s="1"/>
  <c r="L438" i="11"/>
  <c r="N438" i="11" s="1"/>
  <c r="H440" i="11"/>
  <c r="N440" i="11" s="1"/>
  <c r="H442" i="11"/>
  <c r="N442" i="11" s="1"/>
  <c r="H444" i="11"/>
  <c r="N444" i="11" s="1"/>
  <c r="H448" i="11"/>
  <c r="N448" i="11" s="1"/>
  <c r="L456" i="11"/>
  <c r="N456" i="11" s="1"/>
  <c r="L458" i="11"/>
  <c r="N458" i="11" s="1"/>
  <c r="L462" i="11"/>
  <c r="H470" i="11"/>
  <c r="N470" i="11" s="1"/>
  <c r="H472" i="11"/>
  <c r="N472" i="11" s="1"/>
  <c r="H474" i="11"/>
  <c r="N474" i="11" s="1"/>
  <c r="L476" i="11"/>
  <c r="N476" i="11" s="1"/>
  <c r="H483" i="11"/>
  <c r="N483" i="11" s="1"/>
  <c r="H484" i="11"/>
  <c r="H486" i="11"/>
  <c r="N486" i="11" s="1"/>
  <c r="L490" i="11"/>
  <c r="N490" i="11" s="1"/>
  <c r="L496" i="11"/>
  <c r="L514" i="11"/>
  <c r="N514" i="11" s="1"/>
  <c r="H518" i="11"/>
  <c r="N518" i="11" s="1"/>
  <c r="H524" i="11"/>
  <c r="L526" i="11"/>
  <c r="N526" i="11" s="1"/>
  <c r="H530" i="11"/>
  <c r="N530" i="11" s="1"/>
  <c r="H534" i="11"/>
  <c r="N534" i="11" s="1"/>
  <c r="L536" i="11"/>
  <c r="N536" i="11" s="1"/>
  <c r="L538" i="11"/>
  <c r="N538" i="11" s="1"/>
  <c r="L540" i="11"/>
  <c r="N540" i="11" s="1"/>
  <c r="H544" i="11"/>
  <c r="N544" i="11" s="1"/>
  <c r="H546" i="11"/>
  <c r="N546" i="11" s="1"/>
  <c r="H552" i="11"/>
  <c r="N552" i="11" s="1"/>
  <c r="H554" i="11"/>
  <c r="N554" i="11" s="1"/>
  <c r="L562" i="11"/>
  <c r="N562" i="11" s="1"/>
  <c r="L564" i="11"/>
  <c r="H572" i="11"/>
  <c r="N572" i="11" s="1"/>
  <c r="H576" i="11"/>
  <c r="N576" i="11" s="1"/>
  <c r="H582" i="11"/>
  <c r="L584" i="11"/>
  <c r="N584" i="11" s="1"/>
  <c r="L594" i="11"/>
  <c r="N594" i="11" s="1"/>
  <c r="L596" i="11"/>
  <c r="N596" i="11" s="1"/>
  <c r="L602" i="11"/>
  <c r="N602" i="11" s="1"/>
  <c r="H604" i="11"/>
  <c r="N604" i="11" s="1"/>
  <c r="H383" i="11"/>
  <c r="N383" i="11" s="1"/>
  <c r="H391" i="11"/>
  <c r="L400" i="11"/>
  <c r="N400" i="11" s="1"/>
  <c r="L416" i="11"/>
  <c r="N416" i="11" s="1"/>
  <c r="H418" i="11"/>
  <c r="N418" i="11" s="1"/>
  <c r="L466" i="11"/>
  <c r="N466" i="11" s="1"/>
  <c r="L500" i="11"/>
  <c r="N500" i="11" s="1"/>
  <c r="H532" i="11"/>
  <c r="N532" i="11" s="1"/>
  <c r="G539" i="11"/>
  <c r="M539" i="11" s="1"/>
  <c r="L550" i="11"/>
  <c r="N550" i="11" s="1"/>
  <c r="H561" i="11"/>
  <c r="N561" i="11" s="1"/>
  <c r="L566" i="11"/>
  <c r="N566" i="11" s="1"/>
  <c r="L578" i="11"/>
  <c r="N578" i="11" s="1"/>
  <c r="G387" i="11"/>
  <c r="M387" i="11" s="1"/>
  <c r="G395" i="11"/>
  <c r="M395" i="11" s="1"/>
  <c r="G406" i="11"/>
  <c r="M406" i="11" s="1"/>
  <c r="G419" i="11"/>
  <c r="M419" i="11" s="1"/>
  <c r="G422" i="11"/>
  <c r="M422" i="11" s="1"/>
  <c r="G499" i="11"/>
  <c r="M499" i="11" s="1"/>
  <c r="H522" i="11"/>
  <c r="N522" i="11" s="1"/>
  <c r="H542" i="11"/>
  <c r="N542" i="11" s="1"/>
  <c r="H548" i="11"/>
  <c r="H556" i="11"/>
  <c r="H574" i="11"/>
  <c r="N574" i="11" s="1"/>
  <c r="H586" i="11"/>
  <c r="N586" i="11" s="1"/>
  <c r="H597" i="11"/>
  <c r="N597" i="11" s="1"/>
  <c r="N430" i="11"/>
  <c r="N558" i="11"/>
  <c r="N549" i="11"/>
  <c r="N587" i="11"/>
  <c r="N477" i="11"/>
  <c r="N413" i="11"/>
  <c r="N447" i="11"/>
  <c r="N508" i="11"/>
  <c r="N517" i="11"/>
  <c r="H223" i="11"/>
  <c r="N223" i="11" s="1"/>
  <c r="G235" i="11"/>
  <c r="M235" i="11" s="1"/>
  <c r="H255" i="11"/>
  <c r="H258" i="11"/>
  <c r="N258" i="11" s="1"/>
  <c r="N302" i="11"/>
  <c r="G230" i="11"/>
  <c r="M230" i="11" s="1"/>
  <c r="H320" i="11"/>
  <c r="N320" i="11" s="1"/>
  <c r="G203" i="11"/>
  <c r="G216" i="11"/>
  <c r="M216" i="11" s="1"/>
  <c r="H226" i="11"/>
  <c r="N226" i="11" s="1"/>
  <c r="H230" i="11"/>
  <c r="H231" i="11"/>
  <c r="N231" i="11" s="1"/>
  <c r="N337" i="11"/>
  <c r="N359" i="11"/>
  <c r="N224" i="11"/>
  <c r="N250" i="11"/>
  <c r="N259" i="11"/>
  <c r="N318" i="11"/>
  <c r="N335" i="11"/>
  <c r="N222" i="11"/>
  <c r="N275" i="11"/>
  <c r="N277" i="11"/>
  <c r="N323" i="11"/>
  <c r="H106" i="11"/>
  <c r="N106" i="11" s="1"/>
  <c r="G116" i="11"/>
  <c r="M116" i="11" s="1"/>
  <c r="H127" i="11"/>
  <c r="N127" i="11" s="1"/>
  <c r="G141" i="11"/>
  <c r="G103" i="11"/>
  <c r="M103" i="11" s="1"/>
  <c r="H114" i="11"/>
  <c r="H116" i="11"/>
  <c r="N116" i="11" s="1"/>
  <c r="G144" i="11"/>
  <c r="M144" i="11" s="1"/>
  <c r="G137" i="11"/>
  <c r="M137" i="11" s="1"/>
  <c r="N164" i="11"/>
  <c r="H25" i="11"/>
  <c r="N25" i="11" s="1"/>
  <c r="L35" i="11"/>
  <c r="N35" i="11" s="1"/>
  <c r="H37" i="11"/>
  <c r="N37" i="11" s="1"/>
  <c r="H39" i="11"/>
  <c r="N39" i="11" s="1"/>
  <c r="L49" i="11"/>
  <c r="N49" i="11" s="1"/>
  <c r="H51" i="11"/>
  <c r="N51" i="11" s="1"/>
  <c r="L53" i="11"/>
  <c r="N53" i="11" s="1"/>
  <c r="N30" i="11"/>
  <c r="H43" i="11"/>
  <c r="H45" i="11"/>
  <c r="N45" i="11" s="1"/>
  <c r="H59" i="11"/>
  <c r="N59" i="11" s="1"/>
  <c r="H63" i="11"/>
  <c r="N63" i="11" s="1"/>
  <c r="H69" i="11"/>
  <c r="N69" i="11" s="1"/>
  <c r="L73" i="11"/>
  <c r="N73" i="11" s="1"/>
  <c r="G33" i="11"/>
  <c r="M33" i="11" s="1"/>
  <c r="N41" i="11"/>
  <c r="D14" i="2"/>
  <c r="H387" i="9"/>
  <c r="H577" i="9"/>
  <c r="N577" i="9" s="1"/>
  <c r="H581" i="9"/>
  <c r="N581" i="9" s="1"/>
  <c r="G93" i="10"/>
  <c r="M93" i="10" s="1"/>
  <c r="G97" i="10"/>
  <c r="H633" i="10"/>
  <c r="N633" i="10" s="1"/>
  <c r="H627" i="10"/>
  <c r="H619" i="10"/>
  <c r="N619" i="10" s="1"/>
  <c r="H520" i="9"/>
  <c r="H209" i="10"/>
  <c r="N209" i="10" s="1"/>
  <c r="H218" i="10"/>
  <c r="N218" i="10" s="1"/>
  <c r="H281" i="10"/>
  <c r="N281" i="10" s="1"/>
  <c r="M335" i="2"/>
  <c r="G84" i="10"/>
  <c r="M84" i="10" s="1"/>
  <c r="H116" i="10"/>
  <c r="N116" i="10" s="1"/>
  <c r="G129" i="10"/>
  <c r="G258" i="10"/>
  <c r="H340" i="10"/>
  <c r="N340" i="10" s="1"/>
  <c r="H73" i="10"/>
  <c r="H347" i="10"/>
  <c r="H513" i="9"/>
  <c r="N513" i="9" s="1"/>
  <c r="H515" i="9"/>
  <c r="N515" i="9" s="1"/>
  <c r="H631" i="10"/>
  <c r="H617" i="10"/>
  <c r="N617" i="10" s="1"/>
  <c r="H623" i="10"/>
  <c r="N623" i="10" s="1"/>
  <c r="L627" i="10"/>
  <c r="L635" i="10"/>
  <c r="N635" i="10" s="1"/>
  <c r="H628" i="10"/>
  <c r="N628" i="10" s="1"/>
  <c r="G613" i="10"/>
  <c r="M613" i="10" s="1"/>
  <c r="G419" i="10"/>
  <c r="M419" i="10" s="1"/>
  <c r="H447" i="10"/>
  <c r="N447" i="10" s="1"/>
  <c r="H528" i="10"/>
  <c r="N541" i="10"/>
  <c r="H544" i="10"/>
  <c r="N544" i="10" s="1"/>
  <c r="G564" i="10"/>
  <c r="N575" i="10"/>
  <c r="G386" i="10"/>
  <c r="M386" i="10" s="1"/>
  <c r="G394" i="10"/>
  <c r="M394" i="10" s="1"/>
  <c r="G590" i="10"/>
  <c r="H591" i="10"/>
  <c r="N591" i="10" s="1"/>
  <c r="G478" i="10"/>
  <c r="M478" i="10" s="1"/>
  <c r="H479" i="10"/>
  <c r="N479" i="10" s="1"/>
  <c r="H480" i="10"/>
  <c r="N480" i="10" s="1"/>
  <c r="G588" i="10"/>
  <c r="H597" i="10"/>
  <c r="N597" i="10" s="1"/>
  <c r="G377" i="10"/>
  <c r="M377" i="10" s="1"/>
  <c r="G388" i="10"/>
  <c r="M388" i="10" s="1"/>
  <c r="G424" i="10"/>
  <c r="H458" i="10"/>
  <c r="N458" i="10" s="1"/>
  <c r="H469" i="10"/>
  <c r="N469" i="10" s="1"/>
  <c r="N439" i="10"/>
  <c r="N482" i="10"/>
  <c r="N516" i="10"/>
  <c r="N520" i="10"/>
  <c r="N524" i="10"/>
  <c r="N453" i="10"/>
  <c r="N557" i="10"/>
  <c r="N559" i="10"/>
  <c r="N579" i="10"/>
  <c r="N561" i="10"/>
  <c r="N425" i="10"/>
  <c r="N494" i="10"/>
  <c r="N504" i="10"/>
  <c r="G193" i="10"/>
  <c r="M193" i="10" s="1"/>
  <c r="H204" i="10"/>
  <c r="N204" i="10" s="1"/>
  <c r="H207" i="10"/>
  <c r="H255" i="10"/>
  <c r="N255" i="10" s="1"/>
  <c r="H258" i="10"/>
  <c r="N258" i="10" s="1"/>
  <c r="N268" i="10"/>
  <c r="L323" i="10"/>
  <c r="N323" i="10" s="1"/>
  <c r="L325" i="10"/>
  <c r="N325" i="10" s="1"/>
  <c r="H337" i="10"/>
  <c r="N337" i="10" s="1"/>
  <c r="H343" i="10"/>
  <c r="N343" i="10" s="1"/>
  <c r="H345" i="10"/>
  <c r="N345" i="10" s="1"/>
  <c r="L347" i="10"/>
  <c r="H349" i="10"/>
  <c r="N349" i="10" s="1"/>
  <c r="L353" i="10"/>
  <c r="N353" i="10" s="1"/>
  <c r="H357" i="10"/>
  <c r="N357" i="10" s="1"/>
  <c r="L361" i="10"/>
  <c r="N361" i="10" s="1"/>
  <c r="L363" i="10"/>
  <c r="N363" i="10" s="1"/>
  <c r="N190" i="10"/>
  <c r="G220" i="10"/>
  <c r="G324" i="10"/>
  <c r="H331" i="10"/>
  <c r="N331" i="10" s="1"/>
  <c r="H339" i="10"/>
  <c r="N339" i="10" s="1"/>
  <c r="G347" i="10"/>
  <c r="G196" i="10"/>
  <c r="H221" i="10"/>
  <c r="N221" i="10" s="1"/>
  <c r="H335" i="10"/>
  <c r="H359" i="10"/>
  <c r="N359" i="10" s="1"/>
  <c r="N206" i="10"/>
  <c r="N213" i="10"/>
  <c r="N232" i="10"/>
  <c r="N197" i="10"/>
  <c r="N303" i="10"/>
  <c r="N305" i="10"/>
  <c r="N240" i="10"/>
  <c r="N274" i="10"/>
  <c r="N290" i="10"/>
  <c r="H83" i="10"/>
  <c r="N83" i="10" s="1"/>
  <c r="H88" i="10"/>
  <c r="H97" i="10"/>
  <c r="H118" i="10"/>
  <c r="N118" i="10" s="1"/>
  <c r="N123" i="10"/>
  <c r="G127" i="10"/>
  <c r="M127" i="10" s="1"/>
  <c r="G145" i="10"/>
  <c r="G146" i="10"/>
  <c r="G156" i="10"/>
  <c r="G157" i="10"/>
  <c r="G166" i="10"/>
  <c r="G167" i="10"/>
  <c r="G168" i="10"/>
  <c r="M168" i="10" s="1"/>
  <c r="G103" i="10"/>
  <c r="M103" i="10" s="1"/>
  <c r="G120" i="10"/>
  <c r="H126" i="10"/>
  <c r="G143" i="10"/>
  <c r="M143" i="10" s="1"/>
  <c r="H145" i="10"/>
  <c r="N145" i="10" s="1"/>
  <c r="H156" i="10"/>
  <c r="H166" i="10"/>
  <c r="H86" i="10"/>
  <c r="H100" i="10"/>
  <c r="H111" i="10"/>
  <c r="G115" i="10"/>
  <c r="M115" i="10" s="1"/>
  <c r="G116" i="10"/>
  <c r="M116" i="10" s="1"/>
  <c r="G133" i="10"/>
  <c r="G134" i="10"/>
  <c r="M134" i="10" s="1"/>
  <c r="G137" i="10"/>
  <c r="G142" i="10"/>
  <c r="N161" i="10"/>
  <c r="N98" i="10"/>
  <c r="L71" i="10"/>
  <c r="N71" i="10" s="1"/>
  <c r="G33" i="10"/>
  <c r="M33" i="10" s="1"/>
  <c r="H59" i="10"/>
  <c r="N59" i="10" s="1"/>
  <c r="H63" i="10"/>
  <c r="N63" i="10" s="1"/>
  <c r="H69" i="10"/>
  <c r="N69" i="10" s="1"/>
  <c r="L73" i="10"/>
  <c r="C10" i="10"/>
  <c r="N50" i="10"/>
  <c r="N58" i="10"/>
  <c r="N36" i="10"/>
  <c r="N24" i="10"/>
  <c r="N41" i="10"/>
  <c r="N56" i="10"/>
  <c r="L362" i="2"/>
  <c r="H362" i="2"/>
  <c r="L104" i="2"/>
  <c r="N104" i="2" s="1"/>
  <c r="G387" i="7"/>
  <c r="M387" i="7" s="1"/>
  <c r="D10" i="8"/>
  <c r="G146" i="8"/>
  <c r="M146" i="8" s="1"/>
  <c r="G156" i="8"/>
  <c r="G567" i="9"/>
  <c r="G517" i="9"/>
  <c r="G471" i="9"/>
  <c r="M471" i="9" s="1"/>
  <c r="G451" i="9"/>
  <c r="M451" i="9" s="1"/>
  <c r="G410" i="9"/>
  <c r="M410" i="9" s="1"/>
  <c r="G407" i="9"/>
  <c r="G381" i="9"/>
  <c r="M381" i="9" s="1"/>
  <c r="G377" i="9"/>
  <c r="H170" i="2"/>
  <c r="N170" i="2" s="1"/>
  <c r="N45" i="5"/>
  <c r="G507" i="8"/>
  <c r="M507" i="8" s="1"/>
  <c r="C13" i="8"/>
  <c r="G139" i="9"/>
  <c r="G127" i="9"/>
  <c r="G86" i="9"/>
  <c r="M86" i="9" s="1"/>
  <c r="L339" i="2"/>
  <c r="H339" i="2"/>
  <c r="L337" i="2"/>
  <c r="H337" i="2"/>
  <c r="L335" i="2"/>
  <c r="H335" i="2"/>
  <c r="L291" i="2"/>
  <c r="H291" i="2"/>
  <c r="L587" i="2"/>
  <c r="H587" i="2"/>
  <c r="L569" i="2"/>
  <c r="H569" i="2"/>
  <c r="L547" i="2"/>
  <c r="H547" i="2"/>
  <c r="C14" i="8"/>
  <c r="H30" i="2"/>
  <c r="N30" i="2" s="1"/>
  <c r="H112" i="2"/>
  <c r="N112" i="2" s="1"/>
  <c r="L138" i="2"/>
  <c r="M587" i="2"/>
  <c r="N587" i="5"/>
  <c r="G373" i="9"/>
  <c r="G374" i="9"/>
  <c r="M374" i="9" s="1"/>
  <c r="G518" i="9"/>
  <c r="H627" i="9"/>
  <c r="H459" i="2"/>
  <c r="G67" i="8"/>
  <c r="H374" i="9"/>
  <c r="H392" i="9"/>
  <c r="N392" i="9" s="1"/>
  <c r="H523" i="9"/>
  <c r="N523" i="9" s="1"/>
  <c r="H386" i="9"/>
  <c r="H616" i="9"/>
  <c r="N616" i="9" s="1"/>
  <c r="H639" i="9"/>
  <c r="N639" i="9" s="1"/>
  <c r="H619" i="9"/>
  <c r="H621" i="9"/>
  <c r="N621" i="9" s="1"/>
  <c r="H622" i="9"/>
  <c r="N622" i="9" s="1"/>
  <c r="L627" i="9"/>
  <c r="L635" i="9"/>
  <c r="N635" i="9" s="1"/>
  <c r="D14" i="9"/>
  <c r="H632" i="9"/>
  <c r="N632" i="9" s="1"/>
  <c r="H394" i="9"/>
  <c r="N394" i="9" s="1"/>
  <c r="G406" i="9"/>
  <c r="H424" i="9"/>
  <c r="H435" i="9"/>
  <c r="N435" i="9" s="1"/>
  <c r="G540" i="9"/>
  <c r="M540" i="9" s="1"/>
  <c r="H558" i="9"/>
  <c r="H564" i="9"/>
  <c r="G583" i="9"/>
  <c r="G588" i="9"/>
  <c r="M588" i="9" s="1"/>
  <c r="H589" i="9"/>
  <c r="G386" i="9"/>
  <c r="G387" i="9"/>
  <c r="G392" i="9"/>
  <c r="M392" i="9" s="1"/>
  <c r="H400" i="9"/>
  <c r="G429" i="9"/>
  <c r="M429" i="9" s="1"/>
  <c r="G455" i="9"/>
  <c r="G485" i="9"/>
  <c r="M485" i="9" s="1"/>
  <c r="H486" i="9"/>
  <c r="N486" i="9" s="1"/>
  <c r="G493" i="9"/>
  <c r="G523" i="9"/>
  <c r="M523" i="9" s="1"/>
  <c r="G537" i="9"/>
  <c r="M537" i="9" s="1"/>
  <c r="G539" i="9"/>
  <c r="G544" i="9"/>
  <c r="M544" i="9" s="1"/>
  <c r="G573" i="9"/>
  <c r="M573" i="9" s="1"/>
  <c r="H193" i="9"/>
  <c r="N193" i="9" s="1"/>
  <c r="H211" i="9"/>
  <c r="G256" i="9"/>
  <c r="M256" i="9" s="1"/>
  <c r="H306" i="9"/>
  <c r="N306" i="9" s="1"/>
  <c r="H293" i="9"/>
  <c r="N293" i="9" s="1"/>
  <c r="H313" i="9"/>
  <c r="G219" i="9"/>
  <c r="H308" i="9"/>
  <c r="N308" i="9" s="1"/>
  <c r="G354" i="9"/>
  <c r="H218" i="9"/>
  <c r="H233" i="9"/>
  <c r="N233" i="9" s="1"/>
  <c r="G306" i="9"/>
  <c r="M306" i="9" s="1"/>
  <c r="H105" i="9"/>
  <c r="N105" i="9" s="1"/>
  <c r="G97" i="9"/>
  <c r="G103" i="9"/>
  <c r="M103" i="9" s="1"/>
  <c r="H127" i="9"/>
  <c r="G141" i="9"/>
  <c r="M141" i="9" s="1"/>
  <c r="H145" i="9"/>
  <c r="G152" i="9"/>
  <c r="G166" i="9"/>
  <c r="G177" i="9"/>
  <c r="G83" i="9"/>
  <c r="G100" i="9"/>
  <c r="H101" i="9"/>
  <c r="G118" i="9"/>
  <c r="H141" i="9"/>
  <c r="H142" i="9"/>
  <c r="G156" i="9"/>
  <c r="G87" i="9"/>
  <c r="M87" i="9" s="1"/>
  <c r="H33" i="9"/>
  <c r="H64" i="9"/>
  <c r="N64" i="9" s="1"/>
  <c r="D10" i="9"/>
  <c r="H106" i="8"/>
  <c r="N106" i="8" s="1"/>
  <c r="G88" i="6"/>
  <c r="H118" i="8"/>
  <c r="G125" i="8"/>
  <c r="H410" i="8"/>
  <c r="N410" i="8" s="1"/>
  <c r="H528" i="8"/>
  <c r="G378" i="4"/>
  <c r="M378" i="4" s="1"/>
  <c r="H227" i="5"/>
  <c r="N227" i="5" s="1"/>
  <c r="H252" i="5"/>
  <c r="H256" i="5"/>
  <c r="N256" i="5" s="1"/>
  <c r="H257" i="5"/>
  <c r="N257" i="5" s="1"/>
  <c r="H58" i="6"/>
  <c r="N58" i="6" s="1"/>
  <c r="H115" i="8"/>
  <c r="N115" i="8" s="1"/>
  <c r="H463" i="8"/>
  <c r="N463" i="8" s="1"/>
  <c r="M478" i="4"/>
  <c r="G150" i="6"/>
  <c r="M150" i="6" s="1"/>
  <c r="M288" i="6"/>
  <c r="G194" i="7"/>
  <c r="G39" i="8"/>
  <c r="G639" i="8"/>
  <c r="D612" i="8"/>
  <c r="L623" i="8"/>
  <c r="G627" i="8"/>
  <c r="G636" i="8"/>
  <c r="M636" i="8" s="1"/>
  <c r="G614" i="8"/>
  <c r="M614" i="8" s="1"/>
  <c r="G640" i="8"/>
  <c r="G408" i="8"/>
  <c r="G454" i="8"/>
  <c r="M454" i="8" s="1"/>
  <c r="G461" i="8"/>
  <c r="G496" i="8"/>
  <c r="M496" i="8" s="1"/>
  <c r="G540" i="8"/>
  <c r="M540" i="8" s="1"/>
  <c r="G568" i="8"/>
  <c r="M568" i="8" s="1"/>
  <c r="G589" i="8"/>
  <c r="H396" i="8"/>
  <c r="G405" i="8"/>
  <c r="M405" i="8" s="1"/>
  <c r="G421" i="8"/>
  <c r="M421" i="8" s="1"/>
  <c r="G433" i="8"/>
  <c r="G455" i="8"/>
  <c r="M455" i="8" s="1"/>
  <c r="H473" i="8"/>
  <c r="N473" i="8" s="1"/>
  <c r="H489" i="8"/>
  <c r="N489" i="8" s="1"/>
  <c r="H492" i="8"/>
  <c r="N492" i="8" s="1"/>
  <c r="H496" i="8"/>
  <c r="N496" i="8" s="1"/>
  <c r="H511" i="8"/>
  <c r="N511" i="8" s="1"/>
  <c r="H426" i="8"/>
  <c r="N426" i="8" s="1"/>
  <c r="H433" i="8"/>
  <c r="H434" i="8"/>
  <c r="H497" i="8"/>
  <c r="N497" i="8" s="1"/>
  <c r="G499" i="8"/>
  <c r="M499" i="8" s="1"/>
  <c r="G523" i="8"/>
  <c r="M523" i="8" s="1"/>
  <c r="G558" i="8"/>
  <c r="M558" i="8" s="1"/>
  <c r="G564" i="8"/>
  <c r="H394" i="8"/>
  <c r="N394" i="8" s="1"/>
  <c r="H428" i="8"/>
  <c r="H437" i="8"/>
  <c r="H450" i="8"/>
  <c r="N450" i="8" s="1"/>
  <c r="H502" i="8"/>
  <c r="N502" i="8" s="1"/>
  <c r="H513" i="8"/>
  <c r="N513" i="8" s="1"/>
  <c r="H515" i="8"/>
  <c r="N515" i="8" s="1"/>
  <c r="H523" i="8"/>
  <c r="N523" i="8" s="1"/>
  <c r="H555" i="8"/>
  <c r="N555" i="8" s="1"/>
  <c r="H558" i="8"/>
  <c r="N558" i="8" s="1"/>
  <c r="H563" i="8"/>
  <c r="G583" i="8"/>
  <c r="G590" i="8"/>
  <c r="M590" i="8" s="1"/>
  <c r="G197" i="8"/>
  <c r="G198" i="8"/>
  <c r="G216" i="8"/>
  <c r="M216" i="8" s="1"/>
  <c r="H248" i="8"/>
  <c r="N248" i="8" s="1"/>
  <c r="H261" i="8"/>
  <c r="N261" i="8" s="1"/>
  <c r="G263" i="8"/>
  <c r="G264" i="8"/>
  <c r="M264" i="8" s="1"/>
  <c r="H279" i="8"/>
  <c r="N279" i="8" s="1"/>
  <c r="G281" i="8"/>
  <c r="G321" i="8"/>
  <c r="H347" i="8"/>
  <c r="N347" i="8" s="1"/>
  <c r="H231" i="8"/>
  <c r="H254" i="8"/>
  <c r="G265" i="8"/>
  <c r="M265" i="8" s="1"/>
  <c r="G267" i="8"/>
  <c r="M267" i="8" s="1"/>
  <c r="G293" i="8"/>
  <c r="G294" i="8"/>
  <c r="G309" i="8"/>
  <c r="H310" i="8"/>
  <c r="N310" i="8" s="1"/>
  <c r="H320" i="8"/>
  <c r="N320" i="8" s="1"/>
  <c r="H324" i="8"/>
  <c r="N324" i="8" s="1"/>
  <c r="H200" i="8"/>
  <c r="N200" i="8" s="1"/>
  <c r="H202" i="8"/>
  <c r="N202" i="8" s="1"/>
  <c r="H265" i="8"/>
  <c r="N265" i="8" s="1"/>
  <c r="H293" i="8"/>
  <c r="G98" i="8"/>
  <c r="G101" i="8"/>
  <c r="G103" i="8"/>
  <c r="H104" i="8"/>
  <c r="H112" i="8"/>
  <c r="N112" i="8" s="1"/>
  <c r="G132" i="8"/>
  <c r="H139" i="8"/>
  <c r="N139" i="8" s="1"/>
  <c r="G145" i="8"/>
  <c r="M145" i="8" s="1"/>
  <c r="H145" i="8"/>
  <c r="G177" i="8"/>
  <c r="M177" i="8" s="1"/>
  <c r="G106" i="8"/>
  <c r="M106" i="8" s="1"/>
  <c r="G107" i="8"/>
  <c r="H116" i="8"/>
  <c r="G134" i="8"/>
  <c r="M134" i="8" s="1"/>
  <c r="H73" i="8"/>
  <c r="H32" i="8"/>
  <c r="N32" i="8" s="1"/>
  <c r="G62" i="8"/>
  <c r="M62" i="8" s="1"/>
  <c r="G53" i="8"/>
  <c r="M53" i="8" s="1"/>
  <c r="G65" i="8"/>
  <c r="M278" i="2"/>
  <c r="G568" i="7"/>
  <c r="M568" i="7" s="1"/>
  <c r="M572" i="6"/>
  <c r="H573" i="6"/>
  <c r="H591" i="6"/>
  <c r="G64" i="7"/>
  <c r="M64" i="7" s="1"/>
  <c r="H394" i="7"/>
  <c r="N394" i="7" s="1"/>
  <c r="H478" i="7"/>
  <c r="N478" i="7" s="1"/>
  <c r="H481" i="7"/>
  <c r="H146" i="7"/>
  <c r="H104" i="7"/>
  <c r="H86" i="7"/>
  <c r="H518" i="7"/>
  <c r="N518" i="7" s="1"/>
  <c r="G150" i="7"/>
  <c r="M150" i="7" s="1"/>
  <c r="G104" i="7"/>
  <c r="G617" i="7"/>
  <c r="L639" i="7"/>
  <c r="N639" i="7" s="1"/>
  <c r="H632" i="7"/>
  <c r="N632" i="7" s="1"/>
  <c r="H617" i="7"/>
  <c r="H625" i="7"/>
  <c r="N625" i="7" s="1"/>
  <c r="L629" i="7"/>
  <c r="N629" i="7" s="1"/>
  <c r="H622" i="7"/>
  <c r="N622" i="7" s="1"/>
  <c r="L635" i="7"/>
  <c r="N635" i="7" s="1"/>
  <c r="H387" i="7"/>
  <c r="N387" i="7" s="1"/>
  <c r="G397" i="7"/>
  <c r="M397" i="7" s="1"/>
  <c r="G408" i="7"/>
  <c r="M408" i="7" s="1"/>
  <c r="G409" i="7"/>
  <c r="H437" i="7"/>
  <c r="G499" i="7"/>
  <c r="G389" i="7"/>
  <c r="M389" i="7" s="1"/>
  <c r="G396" i="7"/>
  <c r="G406" i="7"/>
  <c r="G423" i="7"/>
  <c r="M423" i="7" s="1"/>
  <c r="G426" i="7"/>
  <c r="M426" i="7" s="1"/>
  <c r="H451" i="7"/>
  <c r="H460" i="7"/>
  <c r="G494" i="7"/>
  <c r="G503" i="7"/>
  <c r="M503" i="7" s="1"/>
  <c r="G563" i="7"/>
  <c r="M563" i="7" s="1"/>
  <c r="G564" i="7"/>
  <c r="H465" i="7"/>
  <c r="N465" i="7" s="1"/>
  <c r="G478" i="7"/>
  <c r="M478" i="7" s="1"/>
  <c r="H563" i="7"/>
  <c r="H596" i="7"/>
  <c r="H336" i="7"/>
  <c r="H215" i="7"/>
  <c r="H194" i="7"/>
  <c r="G219" i="7"/>
  <c r="G251" i="7"/>
  <c r="M251" i="7" s="1"/>
  <c r="H340" i="7"/>
  <c r="G207" i="7"/>
  <c r="M207" i="7" s="1"/>
  <c r="G238" i="7"/>
  <c r="M238" i="7" s="1"/>
  <c r="H295" i="7"/>
  <c r="N295" i="7" s="1"/>
  <c r="H202" i="7"/>
  <c r="N202" i="7" s="1"/>
  <c r="G215" i="7"/>
  <c r="H238" i="7"/>
  <c r="N238" i="7" s="1"/>
  <c r="H300" i="7"/>
  <c r="N300" i="7" s="1"/>
  <c r="G189" i="7"/>
  <c r="M189" i="7" s="1"/>
  <c r="H189" i="7"/>
  <c r="G90" i="7"/>
  <c r="M90" i="7" s="1"/>
  <c r="M162" i="7"/>
  <c r="G85" i="7"/>
  <c r="H105" i="7"/>
  <c r="N105" i="7" s="1"/>
  <c r="H110" i="7"/>
  <c r="N110" i="7" s="1"/>
  <c r="H140" i="7"/>
  <c r="N140" i="7" s="1"/>
  <c r="H162" i="7"/>
  <c r="N162" i="7" s="1"/>
  <c r="H164" i="7"/>
  <c r="H172" i="7"/>
  <c r="N172" i="7" s="1"/>
  <c r="G176" i="7"/>
  <c r="M176" i="7" s="1"/>
  <c r="H180" i="7"/>
  <c r="H88" i="7"/>
  <c r="H90" i="7"/>
  <c r="N90" i="7" s="1"/>
  <c r="H93" i="7"/>
  <c r="N93" i="7" s="1"/>
  <c r="H103" i="7"/>
  <c r="N103" i="7" s="1"/>
  <c r="G160" i="7"/>
  <c r="M160" i="7" s="1"/>
  <c r="H176" i="7"/>
  <c r="N176" i="7" s="1"/>
  <c r="H33" i="7"/>
  <c r="G30" i="7"/>
  <c r="M30" i="7" s="1"/>
  <c r="G31" i="7"/>
  <c r="H64" i="7"/>
  <c r="N64" i="7" s="1"/>
  <c r="H29" i="7"/>
  <c r="M297" i="6"/>
  <c r="C188" i="2"/>
  <c r="H598" i="6"/>
  <c r="N598" i="6" s="1"/>
  <c r="H578" i="6"/>
  <c r="N578" i="6" s="1"/>
  <c r="H562" i="6"/>
  <c r="N562" i="6" s="1"/>
  <c r="H558" i="6"/>
  <c r="H536" i="6"/>
  <c r="H496" i="6"/>
  <c r="H490" i="6"/>
  <c r="H482" i="6"/>
  <c r="H452" i="6"/>
  <c r="M36" i="2"/>
  <c r="M110" i="2"/>
  <c r="M296" i="2"/>
  <c r="D13" i="5"/>
  <c r="H116" i="5"/>
  <c r="N116" i="5" s="1"/>
  <c r="H386" i="5"/>
  <c r="N386" i="5" s="1"/>
  <c r="H488" i="5"/>
  <c r="N488" i="5" s="1"/>
  <c r="M37" i="6"/>
  <c r="G109" i="6"/>
  <c r="M109" i="6" s="1"/>
  <c r="H458" i="6"/>
  <c r="N458" i="6" s="1"/>
  <c r="H67" i="6"/>
  <c r="H53" i="6"/>
  <c r="M250" i="2"/>
  <c r="M542" i="2"/>
  <c r="M315" i="4"/>
  <c r="H31" i="5"/>
  <c r="N31" i="5" s="1"/>
  <c r="G88" i="5"/>
  <c r="M88" i="5" s="1"/>
  <c r="H358" i="5"/>
  <c r="H407" i="5"/>
  <c r="H57" i="6"/>
  <c r="N57" i="6" s="1"/>
  <c r="G97" i="6"/>
  <c r="M97" i="6" s="1"/>
  <c r="G106" i="6"/>
  <c r="M106" i="6" s="1"/>
  <c r="N194" i="6"/>
  <c r="H399" i="6"/>
  <c r="N399" i="6" s="1"/>
  <c r="H515" i="6"/>
  <c r="N515" i="6" s="1"/>
  <c r="D612" i="6"/>
  <c r="G625" i="6"/>
  <c r="M625" i="6" s="1"/>
  <c r="L635" i="6"/>
  <c r="N635" i="6" s="1"/>
  <c r="G621" i="6"/>
  <c r="M621" i="6" s="1"/>
  <c r="G629" i="6"/>
  <c r="G638" i="6"/>
  <c r="M638" i="6" s="1"/>
  <c r="G397" i="6"/>
  <c r="M397" i="6" s="1"/>
  <c r="G378" i="6"/>
  <c r="M378" i="6" s="1"/>
  <c r="G386" i="6"/>
  <c r="M386" i="6" s="1"/>
  <c r="G394" i="6"/>
  <c r="G511" i="6"/>
  <c r="M511" i="6" s="1"/>
  <c r="G517" i="6"/>
  <c r="M517" i="6" s="1"/>
  <c r="G381" i="6"/>
  <c r="M381" i="6" s="1"/>
  <c r="G391" i="6"/>
  <c r="M391" i="6" s="1"/>
  <c r="G404" i="6"/>
  <c r="G407" i="6"/>
  <c r="M407" i="6" s="1"/>
  <c r="G427" i="6"/>
  <c r="M427" i="6" s="1"/>
  <c r="H432" i="6"/>
  <c r="G435" i="6"/>
  <c r="M435" i="6" s="1"/>
  <c r="G446" i="6"/>
  <c r="M446" i="6" s="1"/>
  <c r="L452" i="6"/>
  <c r="G455" i="6"/>
  <c r="M455" i="6" s="1"/>
  <c r="H464" i="6"/>
  <c r="N464" i="6" s="1"/>
  <c r="L468" i="6"/>
  <c r="N468" i="6" s="1"/>
  <c r="L478" i="6"/>
  <c r="N478" i="6" s="1"/>
  <c r="L480" i="6"/>
  <c r="N480" i="6" s="1"/>
  <c r="L482" i="6"/>
  <c r="G484" i="6"/>
  <c r="M484" i="6" s="1"/>
  <c r="L488" i="6"/>
  <c r="N488" i="6" s="1"/>
  <c r="G497" i="6"/>
  <c r="L502" i="6"/>
  <c r="N502" i="6" s="1"/>
  <c r="L506" i="6"/>
  <c r="N506" i="6" s="1"/>
  <c r="G508" i="6"/>
  <c r="H522" i="6"/>
  <c r="H530" i="6"/>
  <c r="N530" i="6" s="1"/>
  <c r="H534" i="6"/>
  <c r="N534" i="6" s="1"/>
  <c r="L536" i="6"/>
  <c r="G538" i="6"/>
  <c r="M538" i="6" s="1"/>
  <c r="H548" i="6"/>
  <c r="N548" i="6" s="1"/>
  <c r="L554" i="6"/>
  <c r="N554" i="6" s="1"/>
  <c r="H556" i="6"/>
  <c r="N556" i="6" s="1"/>
  <c r="G561" i="6"/>
  <c r="G567" i="6"/>
  <c r="G571" i="6"/>
  <c r="M571" i="6" s="1"/>
  <c r="G577" i="6"/>
  <c r="H594" i="6"/>
  <c r="N594" i="6" s="1"/>
  <c r="H602" i="6"/>
  <c r="N602" i="6" s="1"/>
  <c r="G454" i="6"/>
  <c r="M454" i="6" s="1"/>
  <c r="G514" i="6"/>
  <c r="M375" i="6"/>
  <c r="G380" i="6"/>
  <c r="M380" i="6" s="1"/>
  <c r="G388" i="6"/>
  <c r="M388" i="6" s="1"/>
  <c r="G406" i="6"/>
  <c r="H407" i="6"/>
  <c r="G414" i="6"/>
  <c r="G426" i="6"/>
  <c r="M426" i="6" s="1"/>
  <c r="H427" i="6"/>
  <c r="N427" i="6" s="1"/>
  <c r="G449" i="6"/>
  <c r="M449" i="6" s="1"/>
  <c r="G452" i="6"/>
  <c r="M452" i="6" s="1"/>
  <c r="L456" i="6"/>
  <c r="N456" i="6" s="1"/>
  <c r="G481" i="6"/>
  <c r="G483" i="6"/>
  <c r="G487" i="6"/>
  <c r="M487" i="6" s="1"/>
  <c r="L490" i="6"/>
  <c r="L492" i="6"/>
  <c r="N492" i="6" s="1"/>
  <c r="G507" i="6"/>
  <c r="L520" i="6"/>
  <c r="N520" i="6" s="1"/>
  <c r="H532" i="6"/>
  <c r="N532" i="6" s="1"/>
  <c r="G535" i="6"/>
  <c r="L550" i="6"/>
  <c r="N550" i="6" s="1"/>
  <c r="L558" i="6"/>
  <c r="H572" i="6"/>
  <c r="N572" i="6" s="1"/>
  <c r="H582" i="6"/>
  <c r="N582" i="6" s="1"/>
  <c r="L584" i="6"/>
  <c r="N584" i="6" s="1"/>
  <c r="G589" i="6"/>
  <c r="G398" i="6"/>
  <c r="M398" i="6" s="1"/>
  <c r="G433" i="6"/>
  <c r="M433" i="6" s="1"/>
  <c r="G568" i="6"/>
  <c r="C13" i="6"/>
  <c r="G379" i="6"/>
  <c r="M379" i="6" s="1"/>
  <c r="G384" i="6"/>
  <c r="G387" i="6"/>
  <c r="G395" i="6"/>
  <c r="M395" i="6" s="1"/>
  <c r="G399" i="6"/>
  <c r="M399" i="6" s="1"/>
  <c r="G429" i="6"/>
  <c r="G450" i="6"/>
  <c r="M450" i="6" s="1"/>
  <c r="G451" i="6"/>
  <c r="M451" i="6" s="1"/>
  <c r="G486" i="6"/>
  <c r="M486" i="6" s="1"/>
  <c r="G518" i="6"/>
  <c r="H524" i="6"/>
  <c r="G527" i="6"/>
  <c r="H535" i="6"/>
  <c r="N535" i="6" s="1"/>
  <c r="G546" i="6"/>
  <c r="M546" i="6" s="1"/>
  <c r="G553" i="6"/>
  <c r="G573" i="6"/>
  <c r="G588" i="6"/>
  <c r="M588" i="6" s="1"/>
  <c r="H604" i="6"/>
  <c r="N604" i="6" s="1"/>
  <c r="M385" i="6"/>
  <c r="M393" i="6"/>
  <c r="G372" i="6"/>
  <c r="M372" i="6" s="1"/>
  <c r="H196" i="6"/>
  <c r="G231" i="6"/>
  <c r="M231" i="6" s="1"/>
  <c r="G318" i="6"/>
  <c r="M318" i="6" s="1"/>
  <c r="H332" i="6"/>
  <c r="N332" i="6" s="1"/>
  <c r="H336" i="6"/>
  <c r="H362" i="6"/>
  <c r="G219" i="6"/>
  <c r="M219" i="6" s="1"/>
  <c r="H231" i="6"/>
  <c r="H232" i="6"/>
  <c r="N232" i="6" s="1"/>
  <c r="H248" i="6"/>
  <c r="N248" i="6" s="1"/>
  <c r="H295" i="6"/>
  <c r="N295" i="6" s="1"/>
  <c r="G324" i="6"/>
  <c r="G338" i="6"/>
  <c r="M338" i="6" s="1"/>
  <c r="H211" i="6"/>
  <c r="N211" i="6" s="1"/>
  <c r="G246" i="6"/>
  <c r="M246" i="6" s="1"/>
  <c r="H255" i="6"/>
  <c r="N255" i="6" s="1"/>
  <c r="H263" i="6"/>
  <c r="N263" i="6" s="1"/>
  <c r="H267" i="6"/>
  <c r="N267" i="6" s="1"/>
  <c r="H300" i="6"/>
  <c r="N300" i="6" s="1"/>
  <c r="G316" i="6"/>
  <c r="G320" i="6"/>
  <c r="M320" i="6" s="1"/>
  <c r="H324" i="6"/>
  <c r="G327" i="6"/>
  <c r="M327" i="6" s="1"/>
  <c r="H191" i="6"/>
  <c r="H206" i="6"/>
  <c r="N206" i="6" s="1"/>
  <c r="G258" i="6"/>
  <c r="H276" i="6"/>
  <c r="N276" i="6" s="1"/>
  <c r="H316" i="6"/>
  <c r="N316" i="6" s="1"/>
  <c r="H320" i="6"/>
  <c r="N320" i="6" s="1"/>
  <c r="G332" i="6"/>
  <c r="M332" i="6" s="1"/>
  <c r="M253" i="6"/>
  <c r="M251" i="6"/>
  <c r="M264" i="6"/>
  <c r="M283" i="6"/>
  <c r="M284" i="6"/>
  <c r="M273" i="6"/>
  <c r="M289" i="6"/>
  <c r="H145" i="6"/>
  <c r="G93" i="6"/>
  <c r="G108" i="6"/>
  <c r="H149" i="6"/>
  <c r="H150" i="6"/>
  <c r="H158" i="6"/>
  <c r="N158" i="6" s="1"/>
  <c r="G168" i="6"/>
  <c r="G169" i="6"/>
  <c r="M169" i="6" s="1"/>
  <c r="H129" i="6"/>
  <c r="N129" i="6" s="1"/>
  <c r="H152" i="6"/>
  <c r="N152" i="6" s="1"/>
  <c r="H154" i="6"/>
  <c r="G165" i="6"/>
  <c r="M165" i="6" s="1"/>
  <c r="H173" i="6"/>
  <c r="G112" i="6"/>
  <c r="M112" i="6" s="1"/>
  <c r="G146" i="6"/>
  <c r="M146" i="6" s="1"/>
  <c r="N162" i="6"/>
  <c r="N97" i="6"/>
  <c r="H27" i="6"/>
  <c r="N27" i="6" s="1"/>
  <c r="L31" i="6"/>
  <c r="N31" i="6" s="1"/>
  <c r="L47" i="6"/>
  <c r="N47" i="6" s="1"/>
  <c r="H51" i="6"/>
  <c r="N51" i="6" s="1"/>
  <c r="L55" i="6"/>
  <c r="N55" i="6" s="1"/>
  <c r="L65" i="6"/>
  <c r="N65" i="6" s="1"/>
  <c r="L67" i="6"/>
  <c r="L71" i="6"/>
  <c r="N71" i="6" s="1"/>
  <c r="H25" i="6"/>
  <c r="N25" i="6" s="1"/>
  <c r="L35" i="6"/>
  <c r="N35" i="6" s="1"/>
  <c r="H37" i="6"/>
  <c r="N37" i="6" s="1"/>
  <c r="L49" i="6"/>
  <c r="N49" i="6" s="1"/>
  <c r="H59" i="6"/>
  <c r="N59" i="6" s="1"/>
  <c r="H69" i="6"/>
  <c r="N69" i="6" s="1"/>
  <c r="H43" i="6"/>
  <c r="H45" i="6"/>
  <c r="G57" i="6"/>
  <c r="M57" i="6" s="1"/>
  <c r="N38" i="6"/>
  <c r="N61" i="6"/>
  <c r="H50" i="2"/>
  <c r="L50" i="2"/>
  <c r="L46" i="2"/>
  <c r="H46" i="2"/>
  <c r="L38" i="2"/>
  <c r="H38" i="2"/>
  <c r="L36" i="2"/>
  <c r="H36" i="2"/>
  <c r="L34" i="2"/>
  <c r="H34" i="2"/>
  <c r="H26" i="2"/>
  <c r="L26" i="2"/>
  <c r="L24" i="2"/>
  <c r="H24" i="2"/>
  <c r="L180" i="2"/>
  <c r="H180" i="2"/>
  <c r="L178" i="2"/>
  <c r="H178" i="2"/>
  <c r="L176" i="2"/>
  <c r="H176" i="2"/>
  <c r="L164" i="2"/>
  <c r="H164" i="2"/>
  <c r="L162" i="2"/>
  <c r="H162" i="2"/>
  <c r="L160" i="2"/>
  <c r="H160" i="2"/>
  <c r="H154" i="2"/>
  <c r="L154" i="2"/>
  <c r="L150" i="2"/>
  <c r="H150" i="2"/>
  <c r="L148" i="2"/>
  <c r="H148" i="2"/>
  <c r="L140" i="2"/>
  <c r="H140" i="2"/>
  <c r="H134" i="2"/>
  <c r="L134" i="2"/>
  <c r="L114" i="2"/>
  <c r="H114" i="2"/>
  <c r="L110" i="2"/>
  <c r="H110" i="2"/>
  <c r="H98" i="2"/>
  <c r="L98" i="2"/>
  <c r="L96" i="2"/>
  <c r="H96" i="2"/>
  <c r="H94" i="2"/>
  <c r="L94" i="2"/>
  <c r="L92" i="2"/>
  <c r="H92" i="2"/>
  <c r="H84" i="2"/>
  <c r="L84" i="2"/>
  <c r="L360" i="2"/>
  <c r="H360" i="2"/>
  <c r="L358" i="2"/>
  <c r="H358" i="2"/>
  <c r="H352" i="2"/>
  <c r="L352" i="2"/>
  <c r="L350" i="2"/>
  <c r="H350" i="2"/>
  <c r="L348" i="2"/>
  <c r="H348" i="2"/>
  <c r="L346" i="2"/>
  <c r="H346" i="2"/>
  <c r="H344" i="2"/>
  <c r="L344" i="2"/>
  <c r="L340" i="2"/>
  <c r="H340" i="2"/>
  <c r="L334" i="2"/>
  <c r="H334" i="2"/>
  <c r="L330" i="2"/>
  <c r="H330" i="2"/>
  <c r="L328" i="2"/>
  <c r="H328" i="2"/>
  <c r="H326" i="2"/>
  <c r="L326" i="2"/>
  <c r="H324" i="2"/>
  <c r="L324" i="2"/>
  <c r="H322" i="2"/>
  <c r="L322" i="2"/>
  <c r="H320" i="2"/>
  <c r="L320" i="2"/>
  <c r="L316" i="2"/>
  <c r="H316" i="2"/>
  <c r="H314" i="2"/>
  <c r="L314" i="2"/>
  <c r="H312" i="2"/>
  <c r="L312" i="2"/>
  <c r="H310" i="2"/>
  <c r="L310" i="2"/>
  <c r="H308" i="2"/>
  <c r="L308" i="2"/>
  <c r="H306" i="2"/>
  <c r="L306" i="2"/>
  <c r="H304" i="2"/>
  <c r="L304" i="2"/>
  <c r="L302" i="2"/>
  <c r="H302" i="2"/>
  <c r="L300" i="2"/>
  <c r="H300" i="2"/>
  <c r="L298" i="2"/>
  <c r="H298" i="2"/>
  <c r="L294" i="2"/>
  <c r="H294" i="2"/>
  <c r="L292" i="2"/>
  <c r="H292" i="2"/>
  <c r="L290" i="2"/>
  <c r="H290" i="2"/>
  <c r="H288" i="2"/>
  <c r="L288" i="2"/>
  <c r="L286" i="2"/>
  <c r="H286" i="2"/>
  <c r="H284" i="2"/>
  <c r="L284" i="2"/>
  <c r="L282" i="2"/>
  <c r="H282" i="2"/>
  <c r="L280" i="2"/>
  <c r="H280" i="2"/>
  <c r="L278" i="2"/>
  <c r="H278" i="2"/>
  <c r="L274" i="2"/>
  <c r="H274" i="2"/>
  <c r="H270" i="2"/>
  <c r="L270" i="2"/>
  <c r="L268" i="2"/>
  <c r="H268" i="2"/>
  <c r="L266" i="2"/>
  <c r="H266" i="2"/>
  <c r="L264" i="2"/>
  <c r="H264" i="2"/>
  <c r="L260" i="2"/>
  <c r="H260" i="2"/>
  <c r="L256" i="2"/>
  <c r="H256" i="2"/>
  <c r="L248" i="2"/>
  <c r="H248" i="2"/>
  <c r="L246" i="2"/>
  <c r="H246" i="2"/>
  <c r="H244" i="2"/>
  <c r="L244" i="2"/>
  <c r="H40" i="2"/>
  <c r="L40" i="2"/>
  <c r="H64" i="2"/>
  <c r="N64" i="2" s="1"/>
  <c r="L102" i="2"/>
  <c r="N102" i="2" s="1"/>
  <c r="H168" i="2"/>
  <c r="N168" i="2" s="1"/>
  <c r="H296" i="2"/>
  <c r="N296" i="2" s="1"/>
  <c r="M290" i="4"/>
  <c r="C22" i="2"/>
  <c r="G57" i="2" s="1"/>
  <c r="M57" i="2" s="1"/>
  <c r="G23" i="2"/>
  <c r="L44" i="2"/>
  <c r="H44" i="2"/>
  <c r="K23" i="2"/>
  <c r="H28" i="2"/>
  <c r="N28" i="2" s="1"/>
  <c r="H48" i="2"/>
  <c r="N48" i="2" s="1"/>
  <c r="L86" i="2"/>
  <c r="N86" i="2" s="1"/>
  <c r="L122" i="2"/>
  <c r="N122" i="2" s="1"/>
  <c r="L130" i="2"/>
  <c r="N130" i="2" s="1"/>
  <c r="L136" i="2"/>
  <c r="N136" i="2" s="1"/>
  <c r="L142" i="2"/>
  <c r="N142" i="2" s="1"/>
  <c r="H42" i="2"/>
  <c r="N42" i="2" s="1"/>
  <c r="H52" i="2"/>
  <c r="N52" i="2" s="1"/>
  <c r="L68" i="2"/>
  <c r="N68" i="2" s="1"/>
  <c r="H70" i="2"/>
  <c r="N70" i="2" s="1"/>
  <c r="L100" i="2"/>
  <c r="N100" i="2" s="1"/>
  <c r="L108" i="2"/>
  <c r="N108" i="2" s="1"/>
  <c r="L120" i="2"/>
  <c r="N120" i="2" s="1"/>
  <c r="L128" i="2"/>
  <c r="N128" i="2" s="1"/>
  <c r="H338" i="2"/>
  <c r="N338" i="2" s="1"/>
  <c r="K189" i="2"/>
  <c r="H354" i="2"/>
  <c r="N354" i="2" s="1"/>
  <c r="H356" i="2"/>
  <c r="N356" i="2" s="1"/>
  <c r="H54" i="2"/>
  <c r="L62" i="2"/>
  <c r="N62" i="2" s="1"/>
  <c r="H72" i="2"/>
  <c r="N72" i="2" s="1"/>
  <c r="H116" i="2"/>
  <c r="N116" i="2" s="1"/>
  <c r="H132" i="2"/>
  <c r="N132" i="2" s="1"/>
  <c r="H158" i="2"/>
  <c r="N158" i="2" s="1"/>
  <c r="L174" i="2"/>
  <c r="N174" i="2" s="1"/>
  <c r="H32" i="2"/>
  <c r="N32" i="2" s="1"/>
  <c r="H58" i="2"/>
  <c r="N58" i="2" s="1"/>
  <c r="H60" i="2"/>
  <c r="N60" i="2" s="1"/>
  <c r="L66" i="2"/>
  <c r="N66" i="2" s="1"/>
  <c r="L90" i="2"/>
  <c r="N90" i="2" s="1"/>
  <c r="L106" i="2"/>
  <c r="N106" i="2" s="1"/>
  <c r="L126" i="2"/>
  <c r="N126" i="2" s="1"/>
  <c r="L152" i="2"/>
  <c r="N152" i="2" s="1"/>
  <c r="H250" i="2"/>
  <c r="H252" i="2"/>
  <c r="N252" i="2" s="1"/>
  <c r="H254" i="2"/>
  <c r="N254" i="2" s="1"/>
  <c r="L262" i="2"/>
  <c r="N262" i="2" s="1"/>
  <c r="H598" i="2"/>
  <c r="L598" i="2"/>
  <c r="L582" i="2"/>
  <c r="H582" i="2"/>
  <c r="H172" i="2"/>
  <c r="L192" i="2"/>
  <c r="N192" i="2" s="1"/>
  <c r="L200" i="2"/>
  <c r="N200" i="2" s="1"/>
  <c r="L518" i="2"/>
  <c r="N518" i="2" s="1"/>
  <c r="L520" i="2"/>
  <c r="N520" i="2" s="1"/>
  <c r="H530" i="2"/>
  <c r="N530" i="2" s="1"/>
  <c r="H548" i="2"/>
  <c r="H568" i="2"/>
  <c r="N568" i="2" s="1"/>
  <c r="L578" i="2"/>
  <c r="N578" i="2" s="1"/>
  <c r="L572" i="2"/>
  <c r="H572" i="2"/>
  <c r="H558" i="2"/>
  <c r="L558" i="2"/>
  <c r="L524" i="2"/>
  <c r="H524" i="2"/>
  <c r="H510" i="2"/>
  <c r="L510" i="2"/>
  <c r="L190" i="2"/>
  <c r="N190" i="2" s="1"/>
  <c r="H238" i="2"/>
  <c r="L546" i="2"/>
  <c r="H566" i="2"/>
  <c r="N566" i="2" s="1"/>
  <c r="H363" i="3"/>
  <c r="N363" i="3" s="1"/>
  <c r="L204" i="2"/>
  <c r="N204" i="2" s="1"/>
  <c r="L206" i="2"/>
  <c r="N206" i="2" s="1"/>
  <c r="L210" i="2"/>
  <c r="N210" i="2" s="1"/>
  <c r="H220" i="2"/>
  <c r="N220" i="2" s="1"/>
  <c r="L230" i="2"/>
  <c r="L516" i="2"/>
  <c r="N516" i="2" s="1"/>
  <c r="H526" i="2"/>
  <c r="H534" i="2"/>
  <c r="N534" i="2" s="1"/>
  <c r="L544" i="2"/>
  <c r="N544" i="2" s="1"/>
  <c r="L584" i="2"/>
  <c r="N584" i="2" s="1"/>
  <c r="L592" i="2"/>
  <c r="N592" i="2" s="1"/>
  <c r="L594" i="2"/>
  <c r="L600" i="2"/>
  <c r="N600" i="2" s="1"/>
  <c r="H602" i="2"/>
  <c r="N602" i="2" s="1"/>
  <c r="G640" i="5"/>
  <c r="G627" i="5"/>
  <c r="M627" i="5" s="1"/>
  <c r="G614" i="5"/>
  <c r="M614" i="5" s="1"/>
  <c r="G615" i="5"/>
  <c r="L236" i="2"/>
  <c r="H236" i="2"/>
  <c r="L232" i="2"/>
  <c r="H232" i="2"/>
  <c r="L212" i="2"/>
  <c r="H212" i="2"/>
  <c r="L604" i="2"/>
  <c r="H604" i="2"/>
  <c r="L586" i="2"/>
  <c r="H586" i="2"/>
  <c r="L576" i="2"/>
  <c r="H576" i="2"/>
  <c r="H570" i="2"/>
  <c r="L570" i="2"/>
  <c r="L532" i="2"/>
  <c r="H532" i="2"/>
  <c r="L194" i="2"/>
  <c r="N194" i="2" s="1"/>
  <c r="H222" i="2"/>
  <c r="N222" i="2" s="1"/>
  <c r="L536" i="2"/>
  <c r="N536" i="2" s="1"/>
  <c r="L596" i="2"/>
  <c r="N596" i="2" s="1"/>
  <c r="H218" i="2"/>
  <c r="N218" i="2" s="1"/>
  <c r="L226" i="2"/>
  <c r="N226" i="2" s="1"/>
  <c r="L228" i="2"/>
  <c r="N228" i="2" s="1"/>
  <c r="L240" i="2"/>
  <c r="N240" i="2" s="1"/>
  <c r="M274" i="2"/>
  <c r="H564" i="2"/>
  <c r="N564" i="2" s="1"/>
  <c r="L508" i="2"/>
  <c r="N508" i="2" s="1"/>
  <c r="H542" i="2"/>
  <c r="L554" i="2"/>
  <c r="N554" i="2" s="1"/>
  <c r="H556" i="2"/>
  <c r="H562" i="2"/>
  <c r="N562" i="2" s="1"/>
  <c r="L488" i="2"/>
  <c r="N488" i="2" s="1"/>
  <c r="L496" i="2"/>
  <c r="M476" i="3"/>
  <c r="M117" i="5"/>
  <c r="M122" i="5"/>
  <c r="M161" i="5"/>
  <c r="M399" i="2"/>
  <c r="M400" i="2"/>
  <c r="H513" i="3"/>
  <c r="N513" i="3" s="1"/>
  <c r="M523" i="4"/>
  <c r="M60" i="5"/>
  <c r="H97" i="5"/>
  <c r="H98" i="5"/>
  <c r="N98" i="5" s="1"/>
  <c r="H126" i="5"/>
  <c r="N126" i="5" s="1"/>
  <c r="G148" i="5"/>
  <c r="M148" i="5" s="1"/>
  <c r="M268" i="5"/>
  <c r="H299" i="5"/>
  <c r="N299" i="5" s="1"/>
  <c r="H522" i="5"/>
  <c r="N522" i="5" s="1"/>
  <c r="M589" i="5"/>
  <c r="M513" i="5"/>
  <c r="H628" i="5"/>
  <c r="L623" i="5"/>
  <c r="N623" i="5" s="1"/>
  <c r="L633" i="5"/>
  <c r="N633" i="5" s="1"/>
  <c r="L637" i="5"/>
  <c r="N637" i="5" s="1"/>
  <c r="M617" i="5"/>
  <c r="M618" i="5"/>
  <c r="L635" i="5"/>
  <c r="N635" i="5" s="1"/>
  <c r="D14" i="5"/>
  <c r="H638" i="5"/>
  <c r="N638" i="5" s="1"/>
  <c r="M421" i="5"/>
  <c r="G481" i="5"/>
  <c r="M481" i="5" s="1"/>
  <c r="H509" i="5"/>
  <c r="N509" i="5" s="1"/>
  <c r="G511" i="5"/>
  <c r="H512" i="5"/>
  <c r="H513" i="5"/>
  <c r="M516" i="5"/>
  <c r="G519" i="5"/>
  <c r="M519" i="5" s="1"/>
  <c r="K521" i="5"/>
  <c r="M521" i="5" s="1"/>
  <c r="H524" i="5"/>
  <c r="N524" i="5" s="1"/>
  <c r="G525" i="5"/>
  <c r="M525" i="5" s="1"/>
  <c r="K531" i="5"/>
  <c r="M531" i="5" s="1"/>
  <c r="K535" i="5"/>
  <c r="M535" i="5" s="1"/>
  <c r="K537" i="5"/>
  <c r="M537" i="5" s="1"/>
  <c r="M538" i="5"/>
  <c r="G541" i="5"/>
  <c r="M541" i="5" s="1"/>
  <c r="K543" i="5"/>
  <c r="M543" i="5" s="1"/>
  <c r="K545" i="5"/>
  <c r="M545" i="5" s="1"/>
  <c r="G547" i="5"/>
  <c r="M547" i="5" s="1"/>
  <c r="G549" i="5"/>
  <c r="M549" i="5" s="1"/>
  <c r="G553" i="5"/>
  <c r="M553" i="5" s="1"/>
  <c r="G555" i="5"/>
  <c r="M555" i="5" s="1"/>
  <c r="G557" i="5"/>
  <c r="M557" i="5" s="1"/>
  <c r="G565" i="5"/>
  <c r="M565" i="5" s="1"/>
  <c r="G566" i="5"/>
  <c r="M566" i="5" s="1"/>
  <c r="K571" i="5"/>
  <c r="M571" i="5" s="1"/>
  <c r="G573" i="5"/>
  <c r="M573" i="5" s="1"/>
  <c r="M578" i="5"/>
  <c r="K579" i="5"/>
  <c r="M579" i="5" s="1"/>
  <c r="K581" i="5"/>
  <c r="M581" i="5" s="1"/>
  <c r="G583" i="5"/>
  <c r="M583" i="5" s="1"/>
  <c r="G585" i="5"/>
  <c r="M585" i="5" s="1"/>
  <c r="G591" i="5"/>
  <c r="G595" i="5"/>
  <c r="M595" i="5" s="1"/>
  <c r="H380" i="5"/>
  <c r="N380" i="5" s="1"/>
  <c r="H394" i="5"/>
  <c r="N394" i="5" s="1"/>
  <c r="H398" i="5"/>
  <c r="N398" i="5" s="1"/>
  <c r="G401" i="5"/>
  <c r="M401" i="5" s="1"/>
  <c r="H480" i="5"/>
  <c r="N480" i="5" s="1"/>
  <c r="H498" i="5"/>
  <c r="N498" i="5" s="1"/>
  <c r="G518" i="5"/>
  <c r="M518" i="5" s="1"/>
  <c r="H525" i="5"/>
  <c r="H526" i="5"/>
  <c r="N526" i="5" s="1"/>
  <c r="H558" i="5"/>
  <c r="N558" i="5" s="1"/>
  <c r="G559" i="5"/>
  <c r="M559" i="5" s="1"/>
  <c r="H566" i="5"/>
  <c r="G567" i="5"/>
  <c r="M567" i="5" s="1"/>
  <c r="G575" i="5"/>
  <c r="M575" i="5" s="1"/>
  <c r="H585" i="5"/>
  <c r="N585" i="5" s="1"/>
  <c r="G601" i="5"/>
  <c r="M601" i="5" s="1"/>
  <c r="M602" i="5"/>
  <c r="C13" i="5"/>
  <c r="H422" i="5"/>
  <c r="N422" i="5" s="1"/>
  <c r="H438" i="5"/>
  <c r="G471" i="5"/>
  <c r="M471" i="5" s="1"/>
  <c r="G522" i="5"/>
  <c r="M522" i="5" s="1"/>
  <c r="G544" i="5"/>
  <c r="H570" i="5"/>
  <c r="N570" i="5" s="1"/>
  <c r="G587" i="5"/>
  <c r="M587" i="5" s="1"/>
  <c r="G374" i="5"/>
  <c r="M374" i="5" s="1"/>
  <c r="G524" i="5"/>
  <c r="M524" i="5" s="1"/>
  <c r="M415" i="5"/>
  <c r="M443" i="5"/>
  <c r="M398" i="5"/>
  <c r="M404" i="5"/>
  <c r="M498" i="5"/>
  <c r="M378" i="5"/>
  <c r="M393" i="5"/>
  <c r="M453" i="5"/>
  <c r="M472" i="5"/>
  <c r="M520" i="5"/>
  <c r="M529" i="5"/>
  <c r="M530" i="5"/>
  <c r="M574" i="5"/>
  <c r="G197" i="5"/>
  <c r="M197" i="5" s="1"/>
  <c r="G202" i="5"/>
  <c r="M202" i="5" s="1"/>
  <c r="G261" i="5"/>
  <c r="M261" i="5" s="1"/>
  <c r="G316" i="5"/>
  <c r="M316" i="5" s="1"/>
  <c r="N361" i="5"/>
  <c r="G201" i="5"/>
  <c r="G220" i="5"/>
  <c r="M220" i="5" s="1"/>
  <c r="H261" i="5"/>
  <c r="N261" i="5" s="1"/>
  <c r="M275" i="5"/>
  <c r="M299" i="5"/>
  <c r="M307" i="5"/>
  <c r="H324" i="5"/>
  <c r="H343" i="5"/>
  <c r="G223" i="5"/>
  <c r="M223" i="5" s="1"/>
  <c r="H281" i="5"/>
  <c r="N281" i="5" s="1"/>
  <c r="G292" i="5"/>
  <c r="M292" i="5" s="1"/>
  <c r="H327" i="5"/>
  <c r="N327" i="5" s="1"/>
  <c r="G347" i="5"/>
  <c r="M347" i="5" s="1"/>
  <c r="H357" i="5"/>
  <c r="N357" i="5" s="1"/>
  <c r="G294" i="5"/>
  <c r="M294" i="5" s="1"/>
  <c r="H292" i="5"/>
  <c r="H338" i="5"/>
  <c r="N338" i="5" s="1"/>
  <c r="H347" i="5"/>
  <c r="N347" i="5" s="1"/>
  <c r="G354" i="5"/>
  <c r="M354" i="5" s="1"/>
  <c r="G358" i="5"/>
  <c r="M358" i="5" s="1"/>
  <c r="M251" i="5"/>
  <c r="M259" i="5"/>
  <c r="M194" i="5"/>
  <c r="M285" i="5"/>
  <c r="M325" i="5"/>
  <c r="M340" i="5"/>
  <c r="M341" i="5"/>
  <c r="M342" i="5"/>
  <c r="G189" i="5"/>
  <c r="M189" i="5" s="1"/>
  <c r="M317" i="5"/>
  <c r="M349" i="5"/>
  <c r="M356" i="5"/>
  <c r="M363" i="5"/>
  <c r="H88" i="5"/>
  <c r="N88" i="5" s="1"/>
  <c r="G103" i="5"/>
  <c r="G104" i="5"/>
  <c r="G111" i="5"/>
  <c r="H156" i="5"/>
  <c r="N156" i="5" s="1"/>
  <c r="H103" i="5"/>
  <c r="N103" i="5" s="1"/>
  <c r="H114" i="5"/>
  <c r="G124" i="5"/>
  <c r="M124" i="5" s="1"/>
  <c r="G132" i="5"/>
  <c r="M132" i="5" s="1"/>
  <c r="G133" i="5"/>
  <c r="G134" i="5"/>
  <c r="M151" i="5"/>
  <c r="G116" i="5"/>
  <c r="M116" i="5" s="1"/>
  <c r="G126" i="5"/>
  <c r="M126" i="5" s="1"/>
  <c r="G127" i="5"/>
  <c r="H177" i="5"/>
  <c r="N177" i="5" s="1"/>
  <c r="M140" i="5"/>
  <c r="G70" i="5"/>
  <c r="M70" i="5" s="1"/>
  <c r="H27" i="5"/>
  <c r="N27" i="5" s="1"/>
  <c r="M29" i="5"/>
  <c r="C10" i="5"/>
  <c r="G67" i="5"/>
  <c r="M67" i="5" s="1"/>
  <c r="M46" i="5"/>
  <c r="G93" i="4"/>
  <c r="M93" i="4" s="1"/>
  <c r="H408" i="4"/>
  <c r="N408" i="4" s="1"/>
  <c r="H483" i="4"/>
  <c r="N483" i="4" s="1"/>
  <c r="H518" i="4"/>
  <c r="N518" i="4" s="1"/>
  <c r="H639" i="4"/>
  <c r="H585" i="4"/>
  <c r="N585" i="4" s="1"/>
  <c r="G630" i="4"/>
  <c r="M630" i="4" s="1"/>
  <c r="H527" i="3"/>
  <c r="N527" i="3" s="1"/>
  <c r="H570" i="3"/>
  <c r="D12" i="4"/>
  <c r="G123" i="4"/>
  <c r="M127" i="4"/>
  <c r="G168" i="4"/>
  <c r="M168" i="4" s="1"/>
  <c r="H377" i="4"/>
  <c r="N377" i="4" s="1"/>
  <c r="M414" i="4"/>
  <c r="H577" i="4"/>
  <c r="N577" i="4" s="1"/>
  <c r="H578" i="4"/>
  <c r="N578" i="4" s="1"/>
  <c r="G621" i="4"/>
  <c r="M621" i="4" s="1"/>
  <c r="C12" i="4"/>
  <c r="G88" i="4"/>
  <c r="M88" i="4" s="1"/>
  <c r="C14" i="4"/>
  <c r="K14" i="4" s="1"/>
  <c r="M68" i="4"/>
  <c r="M207" i="4"/>
  <c r="M267" i="4"/>
  <c r="H423" i="4"/>
  <c r="N423" i="4" s="1"/>
  <c r="L619" i="4"/>
  <c r="N619" i="4" s="1"/>
  <c r="L621" i="4"/>
  <c r="N621" i="4" s="1"/>
  <c r="L625" i="4"/>
  <c r="L633" i="4"/>
  <c r="N633" i="4" s="1"/>
  <c r="L637" i="4"/>
  <c r="N637" i="4" s="1"/>
  <c r="L639" i="4"/>
  <c r="H616" i="4"/>
  <c r="N616" i="4" s="1"/>
  <c r="H622" i="4"/>
  <c r="N622" i="4" s="1"/>
  <c r="G631" i="4"/>
  <c r="M631" i="4" s="1"/>
  <c r="D14" i="4"/>
  <c r="M619" i="4"/>
  <c r="M637" i="4"/>
  <c r="M396" i="4"/>
  <c r="G419" i="4"/>
  <c r="M419" i="4" s="1"/>
  <c r="H434" i="4"/>
  <c r="N434" i="4" s="1"/>
  <c r="H451" i="4"/>
  <c r="N451" i="4" s="1"/>
  <c r="M488" i="4"/>
  <c r="H491" i="4"/>
  <c r="N491" i="4" s="1"/>
  <c r="M506" i="4"/>
  <c r="M508" i="4"/>
  <c r="H511" i="4"/>
  <c r="N511" i="4" s="1"/>
  <c r="H512" i="4"/>
  <c r="M535" i="4"/>
  <c r="M538" i="4"/>
  <c r="H580" i="4"/>
  <c r="N580" i="4" s="1"/>
  <c r="M584" i="4"/>
  <c r="M585" i="4"/>
  <c r="H598" i="4"/>
  <c r="N598" i="4" s="1"/>
  <c r="H419" i="4"/>
  <c r="N419" i="4" s="1"/>
  <c r="G437" i="4"/>
  <c r="H383" i="4"/>
  <c r="N383" i="4" s="1"/>
  <c r="G395" i="4"/>
  <c r="M395" i="4" s="1"/>
  <c r="H413" i="4"/>
  <c r="N413" i="4" s="1"/>
  <c r="H414" i="4"/>
  <c r="N414" i="4" s="1"/>
  <c r="G423" i="4"/>
  <c r="M423" i="4" s="1"/>
  <c r="G484" i="4"/>
  <c r="M484" i="4" s="1"/>
  <c r="G540" i="4"/>
  <c r="M540" i="4" s="1"/>
  <c r="H568" i="4"/>
  <c r="M453" i="4"/>
  <c r="M447" i="4"/>
  <c r="M386" i="4"/>
  <c r="M429" i="4"/>
  <c r="M432" i="4"/>
  <c r="M494" i="4"/>
  <c r="M553" i="4"/>
  <c r="M554" i="4"/>
  <c r="M403" i="4"/>
  <c r="M438" i="4"/>
  <c r="M595" i="4"/>
  <c r="G202" i="4"/>
  <c r="M202" i="4" s="1"/>
  <c r="G203" i="4"/>
  <c r="M203" i="4" s="1"/>
  <c r="H235" i="4"/>
  <c r="M288" i="4"/>
  <c r="H312" i="4"/>
  <c r="N312" i="4" s="1"/>
  <c r="G321" i="4"/>
  <c r="M321" i="4" s="1"/>
  <c r="G327" i="4"/>
  <c r="G192" i="4"/>
  <c r="M192" i="4" s="1"/>
  <c r="G197" i="4"/>
  <c r="M197" i="4" s="1"/>
  <c r="H225" i="4"/>
  <c r="N225" i="4" s="1"/>
  <c r="H231" i="4"/>
  <c r="N231" i="4" s="1"/>
  <c r="H327" i="4"/>
  <c r="N327" i="4" s="1"/>
  <c r="H338" i="4"/>
  <c r="H197" i="4"/>
  <c r="N197" i="4" s="1"/>
  <c r="G248" i="4"/>
  <c r="M248" i="4" s="1"/>
  <c r="G249" i="4"/>
  <c r="M249" i="4" s="1"/>
  <c r="G235" i="4"/>
  <c r="M235" i="4" s="1"/>
  <c r="G255" i="4"/>
  <c r="M255" i="4" s="1"/>
  <c r="G256" i="4"/>
  <c r="M256" i="4" s="1"/>
  <c r="H294" i="4"/>
  <c r="N294" i="4" s="1"/>
  <c r="G299" i="4"/>
  <c r="M299" i="4" s="1"/>
  <c r="G318" i="4"/>
  <c r="M318" i="4" s="1"/>
  <c r="M241" i="4"/>
  <c r="M331" i="4"/>
  <c r="G189" i="4"/>
  <c r="M189" i="4" s="1"/>
  <c r="M193" i="4"/>
  <c r="M214" i="4"/>
  <c r="M349" i="4"/>
  <c r="M362" i="4"/>
  <c r="M283" i="4"/>
  <c r="H189" i="4"/>
  <c r="N189" i="4" s="1"/>
  <c r="M270" i="4"/>
  <c r="M296" i="4"/>
  <c r="M236" i="4"/>
  <c r="G115" i="4"/>
  <c r="M115" i="4" s="1"/>
  <c r="M159" i="4"/>
  <c r="G111" i="4"/>
  <c r="M111" i="4" s="1"/>
  <c r="G130" i="4"/>
  <c r="M130" i="4" s="1"/>
  <c r="G148" i="4"/>
  <c r="M148" i="4" s="1"/>
  <c r="G149" i="4"/>
  <c r="M149" i="4" s="1"/>
  <c r="G85" i="4"/>
  <c r="M108" i="4"/>
  <c r="M120" i="4"/>
  <c r="M102" i="4"/>
  <c r="M141" i="4"/>
  <c r="M174" i="4"/>
  <c r="G30" i="4"/>
  <c r="M30" i="4" s="1"/>
  <c r="D10" i="4"/>
  <c r="C10" i="4"/>
  <c r="M58" i="4"/>
  <c r="M25" i="4"/>
  <c r="M36" i="4"/>
  <c r="G526" i="3"/>
  <c r="G504" i="3"/>
  <c r="M504" i="3" s="1"/>
  <c r="M301" i="3"/>
  <c r="G571" i="3"/>
  <c r="M571" i="3" s="1"/>
  <c r="M464" i="2"/>
  <c r="M499" i="2"/>
  <c r="M403" i="3"/>
  <c r="G436" i="3"/>
  <c r="M436" i="3" s="1"/>
  <c r="H549" i="3"/>
  <c r="N549" i="3" s="1"/>
  <c r="H550" i="3"/>
  <c r="N550" i="3" s="1"/>
  <c r="H556" i="3"/>
  <c r="N556" i="3" s="1"/>
  <c r="G561" i="3"/>
  <c r="M561" i="3" s="1"/>
  <c r="G523" i="3"/>
  <c r="M523" i="3" s="1"/>
  <c r="G581" i="3"/>
  <c r="M581" i="3" s="1"/>
  <c r="L621" i="3"/>
  <c r="H625" i="3"/>
  <c r="N625" i="3" s="1"/>
  <c r="D612" i="3"/>
  <c r="G412" i="3"/>
  <c r="M412" i="3" s="1"/>
  <c r="G451" i="3"/>
  <c r="M451" i="3" s="1"/>
  <c r="G473" i="3"/>
  <c r="M473" i="3" s="1"/>
  <c r="H492" i="3"/>
  <c r="G512" i="3"/>
  <c r="M512" i="3" s="1"/>
  <c r="G536" i="3"/>
  <c r="M536" i="3" s="1"/>
  <c r="H565" i="3"/>
  <c r="N565" i="3" s="1"/>
  <c r="H578" i="3"/>
  <c r="N578" i="3" s="1"/>
  <c r="H584" i="3"/>
  <c r="N584" i="3" s="1"/>
  <c r="G585" i="3"/>
  <c r="M585" i="3" s="1"/>
  <c r="H593" i="3"/>
  <c r="N593" i="3" s="1"/>
  <c r="H411" i="3"/>
  <c r="N411" i="3" s="1"/>
  <c r="G432" i="3"/>
  <c r="M432" i="3" s="1"/>
  <c r="H441" i="3"/>
  <c r="N441" i="3" s="1"/>
  <c r="H451" i="3"/>
  <c r="N451" i="3" s="1"/>
  <c r="G496" i="3"/>
  <c r="M496" i="3" s="1"/>
  <c r="G510" i="3"/>
  <c r="M510" i="3" s="1"/>
  <c r="G511" i="3"/>
  <c r="M511" i="3" s="1"/>
  <c r="G535" i="3"/>
  <c r="M535" i="3" s="1"/>
  <c r="H569" i="3"/>
  <c r="N569" i="3" s="1"/>
  <c r="H432" i="3"/>
  <c r="G445" i="3"/>
  <c r="M445" i="3" s="1"/>
  <c r="G461" i="3"/>
  <c r="M461" i="3" s="1"/>
  <c r="G464" i="3"/>
  <c r="M464" i="3" s="1"/>
  <c r="M472" i="3"/>
  <c r="H476" i="3"/>
  <c r="N476" i="3" s="1"/>
  <c r="H478" i="3"/>
  <c r="N478" i="3" s="1"/>
  <c r="G484" i="3"/>
  <c r="M484" i="3" s="1"/>
  <c r="H489" i="3"/>
  <c r="N489" i="3" s="1"/>
  <c r="G494" i="3"/>
  <c r="M494" i="3" s="1"/>
  <c r="G509" i="3"/>
  <c r="M509" i="3" s="1"/>
  <c r="M483" i="3"/>
  <c r="M592" i="3"/>
  <c r="M578" i="3"/>
  <c r="M584" i="3"/>
  <c r="G249" i="3"/>
  <c r="M249" i="3" s="1"/>
  <c r="M212" i="3"/>
  <c r="M291" i="3"/>
  <c r="M229" i="3"/>
  <c r="M262" i="3"/>
  <c r="M298" i="3"/>
  <c r="M331" i="3"/>
  <c r="M151" i="3"/>
  <c r="M110" i="3"/>
  <c r="N69" i="3"/>
  <c r="H29" i="3"/>
  <c r="N29" i="3" s="1"/>
  <c r="H52" i="3"/>
  <c r="N52" i="3" s="1"/>
  <c r="H73" i="3"/>
  <c r="H31" i="3"/>
  <c r="N31" i="3" s="1"/>
  <c r="M44" i="3"/>
  <c r="M73" i="3"/>
  <c r="G392" i="2"/>
  <c r="M392" i="2" s="1"/>
  <c r="M515" i="2"/>
  <c r="M577" i="2"/>
  <c r="M531" i="2"/>
  <c r="L617" i="2"/>
  <c r="N617" i="2" s="1"/>
  <c r="L621" i="2"/>
  <c r="N621" i="2" s="1"/>
  <c r="L623" i="2"/>
  <c r="N623" i="2" s="1"/>
  <c r="L629" i="2"/>
  <c r="N629" i="2" s="1"/>
  <c r="L631" i="2"/>
  <c r="N631" i="2" s="1"/>
  <c r="H637" i="2"/>
  <c r="N637" i="2" s="1"/>
  <c r="H614" i="2"/>
  <c r="N614" i="2" s="1"/>
  <c r="M620" i="2"/>
  <c r="G571" i="2"/>
  <c r="G419" i="2"/>
  <c r="M419" i="2" s="1"/>
  <c r="G414" i="2"/>
  <c r="M414" i="2" s="1"/>
  <c r="G424" i="2"/>
  <c r="M424" i="2" s="1"/>
  <c r="G437" i="2"/>
  <c r="M437" i="2" s="1"/>
  <c r="G469" i="2"/>
  <c r="M469" i="2" s="1"/>
  <c r="G386" i="2"/>
  <c r="M386" i="2" s="1"/>
  <c r="G428" i="2"/>
  <c r="M428" i="2" s="1"/>
  <c r="G588" i="2"/>
  <c r="M588" i="2" s="1"/>
  <c r="M524" i="2"/>
  <c r="M556" i="2"/>
  <c r="M420" i="2"/>
  <c r="M480" i="2"/>
  <c r="M570" i="2"/>
  <c r="M448" i="2"/>
  <c r="M461" i="2"/>
  <c r="M508" i="2"/>
  <c r="M540" i="2"/>
  <c r="M547" i="2"/>
  <c r="M602" i="2"/>
  <c r="G292" i="2"/>
  <c r="M292" i="2" s="1"/>
  <c r="M51" i="2"/>
  <c r="G624" i="1"/>
  <c r="D612" i="1"/>
  <c r="H634" i="1" s="1"/>
  <c r="N634" i="1" s="1"/>
  <c r="G618" i="1"/>
  <c r="G412" i="1"/>
  <c r="G414" i="1"/>
  <c r="M414" i="1" s="1"/>
  <c r="G416" i="1"/>
  <c r="G421" i="1"/>
  <c r="G429" i="1"/>
  <c r="G444" i="1"/>
  <c r="M444" i="1" s="1"/>
  <c r="G459" i="1"/>
  <c r="G466" i="1"/>
  <c r="G480" i="1"/>
  <c r="G482" i="1"/>
  <c r="M482" i="1" s="1"/>
  <c r="G527" i="1"/>
  <c r="H550" i="1"/>
  <c r="H579" i="1"/>
  <c r="H593" i="1"/>
  <c r="N593" i="1" s="1"/>
  <c r="H421" i="1"/>
  <c r="H444" i="1"/>
  <c r="G465" i="1"/>
  <c r="H479" i="1"/>
  <c r="N479" i="1" s="1"/>
  <c r="H480" i="1"/>
  <c r="G496" i="1"/>
  <c r="H502" i="1"/>
  <c r="G532" i="1"/>
  <c r="M532" i="1" s="1"/>
  <c r="H556" i="1"/>
  <c r="G558" i="1"/>
  <c r="G581" i="1"/>
  <c r="M586" i="1"/>
  <c r="G592" i="1"/>
  <c r="H601" i="1"/>
  <c r="N601" i="1" s="1"/>
  <c r="G385" i="1"/>
  <c r="M385" i="1" s="1"/>
  <c r="G399" i="1"/>
  <c r="H457" i="1"/>
  <c r="H458" i="1"/>
  <c r="G467" i="1"/>
  <c r="G504" i="1"/>
  <c r="M504" i="1" s="1"/>
  <c r="G508" i="1"/>
  <c r="G511" i="1"/>
  <c r="G524" i="1"/>
  <c r="G557" i="1"/>
  <c r="M557" i="1" s="1"/>
  <c r="H562" i="1"/>
  <c r="H599" i="1"/>
  <c r="H194" i="1"/>
  <c r="H234" i="1"/>
  <c r="H254" i="1"/>
  <c r="H273" i="1"/>
  <c r="H313" i="1"/>
  <c r="M237" i="1"/>
  <c r="H275" i="1"/>
  <c r="G334" i="1"/>
  <c r="H356" i="1"/>
  <c r="G240" i="1"/>
  <c r="H362" i="1"/>
  <c r="G194" i="1"/>
  <c r="G239" i="1"/>
  <c r="M239" i="1" s="1"/>
  <c r="H240" i="1"/>
  <c r="H247" i="1"/>
  <c r="G254" i="1"/>
  <c r="D12" i="1"/>
  <c r="G90" i="1"/>
  <c r="H134" i="1"/>
  <c r="G165" i="1"/>
  <c r="H90" i="1"/>
  <c r="G113" i="1"/>
  <c r="G164" i="1"/>
  <c r="H58" i="1"/>
  <c r="H36" i="1"/>
  <c r="G43" i="1"/>
  <c r="M43" i="1" s="1"/>
  <c r="H50" i="1"/>
  <c r="N50" i="1" s="1"/>
  <c r="H73" i="1"/>
  <c r="G24" i="1"/>
  <c r="H25" i="1"/>
  <c r="N25" i="1" s="1"/>
  <c r="G58" i="1"/>
  <c r="D10" i="1"/>
  <c r="H23" i="1"/>
  <c r="N23" i="1" s="1"/>
  <c r="N337" i="1"/>
  <c r="N61" i="2"/>
  <c r="N418" i="4"/>
  <c r="M217" i="5"/>
  <c r="N569" i="5"/>
  <c r="M534" i="6"/>
  <c r="M285" i="7"/>
  <c r="M475" i="7"/>
  <c r="M131" i="8"/>
  <c r="N163" i="8"/>
  <c r="N212" i="8"/>
  <c r="N264" i="8"/>
  <c r="M287" i="8"/>
  <c r="N289" i="8"/>
  <c r="M417" i="8"/>
  <c r="M444" i="8"/>
  <c r="N453" i="8"/>
  <c r="M163" i="9"/>
  <c r="N34" i="10"/>
  <c r="N51" i="10"/>
  <c r="M119" i="10"/>
  <c r="M335" i="10"/>
  <c r="N393" i="10"/>
  <c r="M94" i="11"/>
  <c r="M192" i="11"/>
  <c r="N385" i="1"/>
  <c r="M555" i="4"/>
  <c r="N601" i="4"/>
  <c r="M232" i="5"/>
  <c r="M164" i="6"/>
  <c r="N212" i="6"/>
  <c r="M94" i="7"/>
  <c r="N119" i="7"/>
  <c r="M199" i="7"/>
  <c r="M241" i="8"/>
  <c r="N246" i="8"/>
  <c r="N339" i="8"/>
  <c r="M385" i="8"/>
  <c r="M587" i="8"/>
  <c r="M25" i="9"/>
  <c r="M572" i="9"/>
  <c r="M199" i="10"/>
  <c r="M246" i="10"/>
  <c r="M524" i="10"/>
  <c r="M587" i="10"/>
  <c r="N163" i="11"/>
  <c r="N296" i="11"/>
  <c r="N331" i="11"/>
  <c r="N560" i="29"/>
  <c r="M223" i="33"/>
  <c r="N227" i="33"/>
  <c r="N575" i="33"/>
  <c r="M475" i="34"/>
  <c r="M477" i="34"/>
  <c r="M497" i="34"/>
  <c r="M521" i="34"/>
  <c r="M529" i="34"/>
  <c r="M581" i="34"/>
  <c r="N131" i="1"/>
  <c r="N425" i="1"/>
  <c r="M303" i="5"/>
  <c r="M25" i="1"/>
  <c r="M69" i="1"/>
  <c r="M163" i="1"/>
  <c r="N335" i="1"/>
  <c r="M587" i="1"/>
  <c r="N63" i="2"/>
  <c r="N164" i="4"/>
  <c r="M337" i="5"/>
  <c r="N34" i="7"/>
  <c r="N250" i="7"/>
  <c r="M269" i="7"/>
  <c r="M587" i="7"/>
  <c r="N409" i="31"/>
  <c r="M421" i="31"/>
  <c r="N59" i="1"/>
  <c r="N95" i="1"/>
  <c r="N475" i="4"/>
  <c r="M157" i="5"/>
  <c r="N475" i="1"/>
  <c r="N475" i="3"/>
  <c r="N34" i="4"/>
  <c r="N199" i="6"/>
  <c r="N259" i="6"/>
  <c r="M299" i="32"/>
  <c r="M329" i="32"/>
  <c r="N549" i="32"/>
  <c r="N111" i="33"/>
  <c r="M479" i="33"/>
  <c r="M483" i="33"/>
  <c r="M559" i="33"/>
  <c r="M573" i="33"/>
  <c r="M579" i="33"/>
  <c r="M595" i="33"/>
  <c r="M618" i="33"/>
  <c r="N271" i="34"/>
  <c r="N283" i="34"/>
  <c r="N287" i="34"/>
  <c r="N297" i="34"/>
  <c r="N319" i="34"/>
  <c r="E14" i="34"/>
  <c r="M465" i="33"/>
  <c r="N471" i="33"/>
  <c r="M473" i="33"/>
  <c r="N479" i="33"/>
  <c r="M481" i="33"/>
  <c r="M491" i="33"/>
  <c r="M499" i="33"/>
  <c r="M381" i="26"/>
  <c r="N398" i="26"/>
  <c r="N399" i="26"/>
  <c r="N402" i="26"/>
  <c r="M404" i="26"/>
  <c r="M413" i="26"/>
  <c r="N427" i="26"/>
  <c r="M441" i="26"/>
  <c r="M442" i="26"/>
  <c r="M452" i="26"/>
  <c r="N460" i="26"/>
  <c r="M464" i="26"/>
  <c r="N483" i="26"/>
  <c r="N485" i="26"/>
  <c r="M501" i="26"/>
  <c r="M523" i="26"/>
  <c r="M573" i="26"/>
  <c r="M357" i="3"/>
  <c r="M349" i="23"/>
  <c r="M199" i="26"/>
  <c r="M259" i="30"/>
  <c r="M229" i="31"/>
  <c r="M245" i="31"/>
  <c r="N255" i="31"/>
  <c r="N265" i="31"/>
  <c r="M282" i="9"/>
  <c r="N283" i="20"/>
  <c r="M274" i="1"/>
  <c r="N243" i="29"/>
  <c r="M211" i="32"/>
  <c r="N225" i="33"/>
  <c r="N235" i="33"/>
  <c r="M176" i="8"/>
  <c r="N157" i="34"/>
  <c r="N94" i="7"/>
  <c r="N131" i="13"/>
  <c r="M90" i="1"/>
  <c r="M94" i="1"/>
  <c r="N117" i="33"/>
  <c r="M110" i="7"/>
  <c r="M159" i="34"/>
  <c r="N48" i="33"/>
  <c r="M614" i="34"/>
  <c r="M630" i="34"/>
  <c r="M634" i="34"/>
  <c r="M637" i="34"/>
  <c r="M613" i="34"/>
  <c r="M393" i="34"/>
  <c r="M403" i="34"/>
  <c r="M495" i="34"/>
  <c r="M407" i="34"/>
  <c r="M429" i="34"/>
  <c r="M443" i="34"/>
  <c r="N455" i="34"/>
  <c r="N171" i="34"/>
  <c r="N89" i="34"/>
  <c r="N175" i="34"/>
  <c r="M23" i="34"/>
  <c r="M286" i="16"/>
  <c r="M549" i="17"/>
  <c r="M163" i="18"/>
  <c r="N574" i="18"/>
  <c r="M445" i="21"/>
  <c r="M192" i="23"/>
  <c r="M269" i="23"/>
  <c r="M555" i="23"/>
  <c r="N624" i="23"/>
  <c r="M246" i="24"/>
  <c r="M393" i="24"/>
  <c r="M439" i="24"/>
  <c r="M549" i="24"/>
  <c r="M574" i="24"/>
  <c r="M618" i="24"/>
  <c r="N582" i="25"/>
  <c r="N273" i="26"/>
  <c r="N587" i="26"/>
  <c r="N58" i="27"/>
  <c r="N331" i="27"/>
  <c r="M69" i="28"/>
  <c r="N287" i="28"/>
  <c r="N445" i="28"/>
  <c r="M319" i="9"/>
  <c r="N212" i="10"/>
  <c r="N140" i="16"/>
  <c r="M542" i="16"/>
  <c r="N36" i="18"/>
  <c r="N61" i="18"/>
  <c r="M110" i="20"/>
  <c r="M259" i="20"/>
  <c r="N58" i="23"/>
  <c r="M63" i="23"/>
  <c r="N542" i="23"/>
  <c r="N163" i="24"/>
  <c r="M251" i="24"/>
  <c r="M259" i="24"/>
  <c r="N291" i="24"/>
  <c r="N453" i="24"/>
  <c r="N25" i="25"/>
  <c r="M59" i="25"/>
  <c r="N264" i="25"/>
  <c r="N351" i="25"/>
  <c r="N385" i="25"/>
  <c r="M425" i="25"/>
  <c r="M447" i="25"/>
  <c r="N547" i="25"/>
  <c r="M572" i="25"/>
  <c r="M576" i="25"/>
  <c r="N58" i="26"/>
  <c r="N290" i="26"/>
  <c r="M335" i="26"/>
  <c r="M319" i="27"/>
  <c r="M418" i="32"/>
  <c r="N449" i="32"/>
  <c r="M613" i="33"/>
  <c r="M614" i="33"/>
  <c r="M393" i="9"/>
  <c r="M164" i="10"/>
  <c r="M586" i="10"/>
  <c r="M199" i="17"/>
  <c r="M453" i="17"/>
  <c r="N44" i="18"/>
  <c r="N572" i="21"/>
  <c r="N163" i="22"/>
  <c r="M335" i="23"/>
  <c r="N339" i="23"/>
  <c r="M524" i="23"/>
  <c r="M586" i="23"/>
  <c r="N274" i="24"/>
  <c r="N278" i="24"/>
  <c r="M287" i="24"/>
  <c r="M331" i="25"/>
  <c r="N50" i="26"/>
  <c r="N45" i="28"/>
  <c r="M345" i="28"/>
  <c r="M556" i="28"/>
  <c r="N45" i="29"/>
  <c r="N69" i="29"/>
  <c r="N49" i="32"/>
  <c r="N239" i="33"/>
  <c r="N247" i="33"/>
  <c r="M586" i="8"/>
  <c r="M283" i="12"/>
  <c r="N51" i="13"/>
  <c r="N296" i="17"/>
  <c r="M36" i="19"/>
  <c r="M335" i="19"/>
  <c r="N232" i="24"/>
  <c r="M285" i="24"/>
  <c r="N337" i="24"/>
  <c r="M555" i="24"/>
  <c r="N46" i="25"/>
  <c r="M224" i="25"/>
  <c r="N38" i="26"/>
  <c r="M390" i="26"/>
  <c r="N282" i="27"/>
  <c r="M393" i="27"/>
  <c r="M232" i="28"/>
  <c r="N63" i="29"/>
  <c r="M525" i="33"/>
  <c r="M545" i="33"/>
  <c r="N625" i="33"/>
  <c r="N373" i="33"/>
  <c r="M385" i="33"/>
  <c r="M395" i="33"/>
  <c r="M427" i="33"/>
  <c r="N435" i="33"/>
  <c r="M449" i="33"/>
  <c r="M455" i="33"/>
  <c r="M389" i="33"/>
  <c r="M405" i="33"/>
  <c r="M407" i="33"/>
  <c r="M409" i="33"/>
  <c r="M410" i="33"/>
  <c r="M517" i="33"/>
  <c r="N269" i="33"/>
  <c r="N299" i="33"/>
  <c r="N315" i="33"/>
  <c r="M241" i="33"/>
  <c r="N279" i="33"/>
  <c r="M281" i="33"/>
  <c r="N287" i="33"/>
  <c r="N131" i="33"/>
  <c r="N135" i="33"/>
  <c r="N133" i="33"/>
  <c r="N143" i="33"/>
  <c r="N23" i="33"/>
  <c r="N247" i="6"/>
  <c r="M162" i="9"/>
  <c r="M51" i="11"/>
  <c r="M574" i="11"/>
  <c r="N547" i="15"/>
  <c r="M259" i="16"/>
  <c r="N439" i="16"/>
  <c r="M38" i="17"/>
  <c r="M547" i="17"/>
  <c r="M34" i="18"/>
  <c r="N269" i="18"/>
  <c r="N547" i="21"/>
  <c r="N549" i="21"/>
  <c r="N555" i="21"/>
  <c r="M44" i="22"/>
  <c r="M51" i="23"/>
  <c r="M217" i="23"/>
  <c r="M532" i="23"/>
  <c r="N44" i="24"/>
  <c r="N46" i="24"/>
  <c r="M303" i="24"/>
  <c r="M319" i="24"/>
  <c r="N542" i="24"/>
  <c r="M236" i="25"/>
  <c r="N251" i="25"/>
  <c r="N278" i="25"/>
  <c r="M603" i="25"/>
  <c r="M303" i="26"/>
  <c r="M548" i="26"/>
  <c r="M576" i="26"/>
  <c r="M269" i="28"/>
  <c r="M319" i="28"/>
  <c r="M339" i="28"/>
  <c r="M453" i="28"/>
  <c r="M238" i="13"/>
  <c r="M445" i="15"/>
  <c r="N172" i="16"/>
  <c r="N439" i="17"/>
  <c r="M505" i="17"/>
  <c r="M131" i="18"/>
  <c r="M522" i="18"/>
  <c r="M140" i="19"/>
  <c r="N212" i="19"/>
  <c r="M417" i="19"/>
  <c r="N574" i="20"/>
  <c r="N119" i="21"/>
  <c r="M280" i="22"/>
  <c r="M524" i="27"/>
  <c r="M259" i="28"/>
  <c r="M285" i="28"/>
  <c r="N375" i="31"/>
  <c r="M416" i="31"/>
  <c r="N505" i="31"/>
  <c r="M63" i="32"/>
  <c r="N349" i="32"/>
  <c r="N548" i="10"/>
  <c r="M303" i="18"/>
  <c r="M59" i="19"/>
  <c r="N283" i="19"/>
  <c r="M286" i="19"/>
  <c r="M46" i="20"/>
  <c r="M582" i="20"/>
  <c r="M46" i="22"/>
  <c r="M439" i="23"/>
  <c r="N453" i="23"/>
  <c r="N348" i="24"/>
  <c r="N532" i="24"/>
  <c r="M547" i="24"/>
  <c r="N569" i="24"/>
  <c r="N246" i="25"/>
  <c r="N44" i="26"/>
  <c r="N63" i="26"/>
  <c r="N241" i="26"/>
  <c r="N25" i="27"/>
  <c r="M34" i="27"/>
  <c r="M43" i="27"/>
  <c r="M45" i="27"/>
  <c r="M285" i="27"/>
  <c r="M572" i="27"/>
  <c r="M34" i="28"/>
  <c r="M37" i="28"/>
  <c r="M59" i="28"/>
  <c r="M119" i="28"/>
  <c r="M511" i="30"/>
  <c r="N513" i="30"/>
  <c r="N517" i="30"/>
  <c r="M126" i="31"/>
  <c r="M70" i="32"/>
  <c r="N287" i="4"/>
  <c r="M217" i="8"/>
  <c r="M251" i="9"/>
  <c r="M259" i="9"/>
  <c r="M522" i="11"/>
  <c r="M24" i="13"/>
  <c r="M94" i="14"/>
  <c r="N199" i="15"/>
  <c r="N180" i="18"/>
  <c r="N192" i="18"/>
  <c r="N236" i="18"/>
  <c r="M250" i="18"/>
  <c r="M38" i="19"/>
  <c r="N345" i="19"/>
  <c r="N439" i="19"/>
  <c r="N94" i="20"/>
  <c r="M247" i="20"/>
  <c r="N317" i="20"/>
  <c r="N587" i="20"/>
  <c r="M172" i="21"/>
  <c r="M453" i="22"/>
  <c r="M459" i="22"/>
  <c r="M524" i="22"/>
  <c r="M43" i="23"/>
  <c r="M425" i="23"/>
  <c r="N572" i="23"/>
  <c r="M24" i="24"/>
  <c r="M95" i="24"/>
  <c r="M110" i="24"/>
  <c r="N119" i="24"/>
  <c r="M351" i="24"/>
  <c r="N359" i="24"/>
  <c r="M385" i="24"/>
  <c r="N37" i="25"/>
  <c r="N119" i="25"/>
  <c r="N232" i="26"/>
  <c r="N319" i="26"/>
  <c r="M331" i="26"/>
  <c r="M555" i="26"/>
  <c r="M604" i="26"/>
  <c r="M303" i="27"/>
  <c r="N317" i="27"/>
  <c r="N351" i="27"/>
  <c r="N337" i="28"/>
  <c r="N417" i="28"/>
  <c r="M594" i="26"/>
  <c r="N387" i="28"/>
  <c r="M392" i="28"/>
  <c r="M397" i="28"/>
  <c r="M398" i="28"/>
  <c r="N401" i="28"/>
  <c r="N413" i="28"/>
  <c r="M426" i="28"/>
  <c r="M441" i="28"/>
  <c r="M89" i="32"/>
  <c r="N159" i="32"/>
  <c r="M229" i="32"/>
  <c r="N245" i="32"/>
  <c r="N279" i="32"/>
  <c r="N321" i="32"/>
  <c r="N331" i="32"/>
  <c r="N353" i="32"/>
  <c r="M411" i="32"/>
  <c r="N624" i="32"/>
  <c r="N626" i="32"/>
  <c r="N455" i="32"/>
  <c r="M483" i="32"/>
  <c r="M485" i="32"/>
  <c r="N445" i="32"/>
  <c r="M481" i="32"/>
  <c r="M259" i="32"/>
  <c r="N357" i="32"/>
  <c r="M120" i="32"/>
  <c r="N23" i="32"/>
  <c r="M163" i="5"/>
  <c r="M317" i="6"/>
  <c r="M94" i="8"/>
  <c r="N176" i="9"/>
  <c r="N272" i="10"/>
  <c r="N238" i="12"/>
  <c r="N291" i="16"/>
  <c r="M58" i="17"/>
  <c r="N337" i="18"/>
  <c r="M547" i="18"/>
  <c r="M547" i="19"/>
  <c r="N176" i="21"/>
  <c r="M272" i="21"/>
  <c r="M475" i="23"/>
  <c r="M264" i="24"/>
  <c r="N272" i="25"/>
  <c r="M603" i="26"/>
  <c r="M282" i="4"/>
  <c r="N459" i="9"/>
  <c r="M555" i="9"/>
  <c r="N345" i="13"/>
  <c r="N140" i="15"/>
  <c r="M232" i="16"/>
  <c r="N232" i="18"/>
  <c r="N357" i="18"/>
  <c r="M439" i="18"/>
  <c r="N119" i="19"/>
  <c r="N238" i="20"/>
  <c r="M61" i="21"/>
  <c r="N418" i="21"/>
  <c r="M444" i="21"/>
  <c r="M282" i="23"/>
  <c r="M461" i="25"/>
  <c r="M464" i="25"/>
  <c r="M465" i="25"/>
  <c r="N489" i="25"/>
  <c r="M491" i="25"/>
  <c r="M504" i="25"/>
  <c r="N507" i="25"/>
  <c r="M513" i="25"/>
  <c r="N535" i="25"/>
  <c r="M543" i="25"/>
  <c r="M544" i="25"/>
  <c r="M546" i="25"/>
  <c r="M552" i="25"/>
  <c r="M553" i="25"/>
  <c r="M554" i="25"/>
  <c r="M557" i="25"/>
  <c r="N565" i="25"/>
  <c r="N577" i="25"/>
  <c r="M579" i="25"/>
  <c r="M589" i="25"/>
  <c r="N190" i="26"/>
  <c r="N191" i="26"/>
  <c r="N205" i="26"/>
  <c r="M207" i="26"/>
  <c r="M208" i="26"/>
  <c r="N211" i="26"/>
  <c r="M602" i="26"/>
  <c r="N637" i="28"/>
  <c r="E14" i="29"/>
  <c r="M109" i="29"/>
  <c r="M143" i="30"/>
  <c r="M151" i="30"/>
  <c r="N153" i="30"/>
  <c r="M505" i="4"/>
  <c r="M259" i="8"/>
  <c r="M250" i="9"/>
  <c r="M317" i="9"/>
  <c r="N328" i="9"/>
  <c r="M94" i="10"/>
  <c r="M425" i="14"/>
  <c r="N44" i="17"/>
  <c r="M61" i="17"/>
  <c r="M162" i="18"/>
  <c r="M339" i="19"/>
  <c r="N445" i="20"/>
  <c r="M303" i="21"/>
  <c r="M331" i="22"/>
  <c r="N131" i="26"/>
  <c r="M475" i="26"/>
  <c r="M149" i="30"/>
  <c r="M150" i="30"/>
  <c r="N361" i="30"/>
  <c r="N381" i="30"/>
  <c r="M388" i="30"/>
  <c r="N389" i="30"/>
  <c r="N397" i="30"/>
  <c r="M35" i="31"/>
  <c r="M91" i="31"/>
  <c r="N163" i="7"/>
  <c r="M212" i="7"/>
  <c r="N278" i="7"/>
  <c r="M425" i="7"/>
  <c r="M119" i="8"/>
  <c r="M46" i="9"/>
  <c r="M164" i="12"/>
  <c r="M180" i="12"/>
  <c r="M298" i="13"/>
  <c r="N328" i="13"/>
  <c r="N459" i="14"/>
  <c r="N140" i="18"/>
  <c r="N95" i="19"/>
  <c r="N160" i="19"/>
  <c r="N278" i="19"/>
  <c r="N282" i="19"/>
  <c r="M418" i="19"/>
  <c r="N328" i="20"/>
  <c r="N331" i="20"/>
  <c r="M505" i="20"/>
  <c r="N44" i="21"/>
  <c r="M264" i="21"/>
  <c r="M274" i="21"/>
  <c r="M45" i="22"/>
  <c r="N119" i="22"/>
  <c r="N603" i="22"/>
  <c r="N286" i="23"/>
  <c r="M453" i="25"/>
  <c r="N38" i="27"/>
  <c r="N113" i="30"/>
  <c r="M463" i="30"/>
  <c r="M113" i="31"/>
  <c r="M117" i="31"/>
  <c r="N625" i="29"/>
  <c r="M62" i="30"/>
  <c r="M373" i="30"/>
  <c r="M374" i="30"/>
  <c r="M376" i="30"/>
  <c r="M89" i="31"/>
  <c r="N91" i="31"/>
  <c r="M529" i="31"/>
  <c r="N73" i="30"/>
  <c r="M84" i="30"/>
  <c r="M449" i="30"/>
  <c r="N455" i="30"/>
  <c r="M94" i="31"/>
  <c r="M249" i="31"/>
  <c r="N261" i="31"/>
  <c r="M265" i="31"/>
  <c r="N267" i="31"/>
  <c r="M355" i="31"/>
  <c r="M361" i="31"/>
  <c r="M224" i="3"/>
  <c r="N131" i="5"/>
  <c r="N447" i="5"/>
  <c r="N328" i="8"/>
  <c r="N445" i="9"/>
  <c r="M444" i="10"/>
  <c r="M548" i="10"/>
  <c r="M24" i="12"/>
  <c r="N282" i="12"/>
  <c r="M331" i="12"/>
  <c r="N236" i="13"/>
  <c r="M241" i="13"/>
  <c r="M61" i="15"/>
  <c r="M157" i="15"/>
  <c r="M241" i="17"/>
  <c r="N246" i="17"/>
  <c r="M360" i="19"/>
  <c r="N192" i="20"/>
  <c r="N199" i="20"/>
  <c r="M232" i="21"/>
  <c r="N274" i="21"/>
  <c r="M287" i="22"/>
  <c r="M25" i="23"/>
  <c r="N199" i="23"/>
  <c r="N445" i="23"/>
  <c r="M282" i="24"/>
  <c r="N328" i="24"/>
  <c r="N58" i="25"/>
  <c r="M63" i="25"/>
  <c r="M290" i="25"/>
  <c r="M298" i="25"/>
  <c r="N444" i="25"/>
  <c r="M522" i="25"/>
  <c r="M547" i="25"/>
  <c r="M555" i="25"/>
  <c r="M582" i="6"/>
  <c r="M532" i="7"/>
  <c r="M548" i="8"/>
  <c r="N36" i="9"/>
  <c r="M61" i="9"/>
  <c r="M542" i="10"/>
  <c r="M532" i="12"/>
  <c r="N58" i="13"/>
  <c r="M285" i="13"/>
  <c r="N291" i="13"/>
  <c r="M335" i="17"/>
  <c r="N272" i="21"/>
  <c r="N45" i="22"/>
  <c r="N439" i="22"/>
  <c r="M232" i="23"/>
  <c r="N289" i="23"/>
  <c r="M46" i="24"/>
  <c r="M339" i="24"/>
  <c r="M348" i="24"/>
  <c r="N534" i="24"/>
  <c r="M37" i="25"/>
  <c r="M46" i="25"/>
  <c r="N287" i="25"/>
  <c r="M505" i="25"/>
  <c r="N260" i="30"/>
  <c r="M593" i="30"/>
  <c r="M599" i="30"/>
  <c r="N169" i="31"/>
  <c r="M201" i="31"/>
  <c r="M390" i="31"/>
  <c r="M414" i="31"/>
  <c r="M439" i="4"/>
  <c r="N44" i="9"/>
  <c r="M58" i="9"/>
  <c r="M289" i="10"/>
  <c r="N475" i="11"/>
  <c r="M46" i="13"/>
  <c r="N95" i="14"/>
  <c r="N569" i="14"/>
  <c r="M247" i="16"/>
  <c r="M58" i="21"/>
  <c r="M58" i="23"/>
  <c r="M58" i="24"/>
  <c r="M542" i="24"/>
  <c r="M232" i="25"/>
  <c r="N269" i="25"/>
  <c r="M587" i="25"/>
  <c r="M241" i="26"/>
  <c r="N212" i="29"/>
  <c r="M640" i="29"/>
  <c r="M114" i="30"/>
  <c r="N577" i="30"/>
  <c r="M637" i="30"/>
  <c r="N282" i="4"/>
  <c r="N522" i="4"/>
  <c r="M283" i="5"/>
  <c r="M505" i="11"/>
  <c r="N25" i="13"/>
  <c r="M199" i="14"/>
  <c r="M303" i="14"/>
  <c r="M24" i="15"/>
  <c r="N296" i="15"/>
  <c r="N212" i="17"/>
  <c r="M232" i="17"/>
  <c r="N251" i="19"/>
  <c r="M274" i="19"/>
  <c r="N61" i="20"/>
  <c r="N505" i="23"/>
  <c r="M534" i="23"/>
  <c r="M604" i="23"/>
  <c r="M273" i="25"/>
  <c r="N192" i="26"/>
  <c r="M273" i="26"/>
  <c r="N404" i="29"/>
  <c r="N87" i="30"/>
  <c r="N91" i="30"/>
  <c r="M121" i="30"/>
  <c r="M139" i="30"/>
  <c r="M562" i="30"/>
  <c r="N280" i="31"/>
  <c r="M514" i="31"/>
  <c r="M536" i="31"/>
  <c r="M581" i="31"/>
  <c r="M625" i="31"/>
  <c r="M440" i="31"/>
  <c r="M464" i="31"/>
  <c r="M567" i="31"/>
  <c r="M568" i="31"/>
  <c r="M277" i="31"/>
  <c r="M109" i="31"/>
  <c r="M140" i="31"/>
  <c r="N55" i="31"/>
  <c r="M23" i="31"/>
  <c r="N163" i="4"/>
  <c r="N298" i="4"/>
  <c r="M269" i="4"/>
  <c r="M160" i="5"/>
  <c r="M94" i="6"/>
  <c r="N264" i="7"/>
  <c r="N415" i="7"/>
  <c r="N192" i="9"/>
  <c r="M241" i="9"/>
  <c r="N328" i="10"/>
  <c r="N360" i="11"/>
  <c r="M251" i="12"/>
  <c r="N522" i="12"/>
  <c r="N58" i="16"/>
  <c r="M241" i="18"/>
  <c r="N317" i="18"/>
  <c r="M25" i="19"/>
  <c r="M37" i="19"/>
  <c r="N157" i="19"/>
  <c r="N415" i="19"/>
  <c r="M296" i="21"/>
  <c r="N317" i="21"/>
  <c r="M359" i="21"/>
  <c r="N393" i="21"/>
  <c r="N542" i="21"/>
  <c r="N603" i="21"/>
  <c r="M43" i="22"/>
  <c r="M291" i="22"/>
  <c r="N556" i="22"/>
  <c r="M572" i="22"/>
  <c r="M576" i="22"/>
  <c r="N46" i="23"/>
  <c r="N95" i="23"/>
  <c r="M131" i="23"/>
  <c r="M291" i="23"/>
  <c r="M447" i="23"/>
  <c r="M505" i="23"/>
  <c r="M572" i="24"/>
  <c r="M576" i="24"/>
  <c r="M586" i="24"/>
  <c r="N601" i="24"/>
  <c r="N604" i="24"/>
  <c r="N274" i="25"/>
  <c r="M285" i="25"/>
  <c r="N319" i="25"/>
  <c r="N335" i="25"/>
  <c r="M390" i="25"/>
  <c r="M444" i="25"/>
  <c r="N524" i="25"/>
  <c r="M604" i="25"/>
  <c r="N43" i="26"/>
  <c r="N274" i="26"/>
  <c r="N289" i="26"/>
  <c r="M447" i="26"/>
  <c r="M638" i="26"/>
  <c r="M224" i="27"/>
  <c r="M286" i="27"/>
  <c r="M390" i="27"/>
  <c r="M393" i="28"/>
  <c r="N359" i="29"/>
  <c r="M91" i="25"/>
  <c r="M92" i="25"/>
  <c r="M125" i="25"/>
  <c r="M130" i="25"/>
  <c r="N133" i="25"/>
  <c r="M316" i="28"/>
  <c r="N602" i="28"/>
  <c r="N621" i="28"/>
  <c r="N109" i="29"/>
  <c r="N139" i="29"/>
  <c r="N104" i="30"/>
  <c r="M243" i="30"/>
  <c r="N245" i="30"/>
  <c r="M261" i="30"/>
  <c r="N263" i="30"/>
  <c r="M277" i="30"/>
  <c r="N279" i="30"/>
  <c r="N299" i="30"/>
  <c r="N620" i="30"/>
  <c r="N632" i="30"/>
  <c r="M638" i="30"/>
  <c r="N390" i="10"/>
  <c r="N61" i="12"/>
  <c r="M176" i="13"/>
  <c r="M251" i="13"/>
  <c r="M278" i="13"/>
  <c r="M24" i="14"/>
  <c r="N61" i="16"/>
  <c r="M269" i="16"/>
  <c r="M119" i="17"/>
  <c r="M273" i="17"/>
  <c r="M298" i="17"/>
  <c r="M393" i="18"/>
  <c r="N572" i="18"/>
  <c r="N34" i="19"/>
  <c r="M58" i="19"/>
  <c r="M61" i="19"/>
  <c r="N131" i="19"/>
  <c r="N348" i="19"/>
  <c r="M351" i="19"/>
  <c r="M251" i="20"/>
  <c r="M34" i="21"/>
  <c r="N505" i="21"/>
  <c r="N532" i="21"/>
  <c r="M95" i="22"/>
  <c r="N251" i="22"/>
  <c r="M50" i="23"/>
  <c r="M289" i="23"/>
  <c r="N603" i="23"/>
  <c r="M36" i="24"/>
  <c r="M61" i="24"/>
  <c r="N505" i="24"/>
  <c r="M548" i="24"/>
  <c r="N36" i="25"/>
  <c r="N95" i="25"/>
  <c r="N241" i="25"/>
  <c r="N280" i="25"/>
  <c r="N289" i="25"/>
  <c r="N291" i="25"/>
  <c r="M317" i="25"/>
  <c r="N439" i="25"/>
  <c r="M532" i="25"/>
  <c r="M24" i="26"/>
  <c r="M61" i="26"/>
  <c r="N272" i="26"/>
  <c r="N317" i="26"/>
  <c r="M522" i="26"/>
  <c r="M572" i="26"/>
  <c r="M95" i="27"/>
  <c r="M163" i="27"/>
  <c r="N217" i="27"/>
  <c r="M58" i="28"/>
  <c r="N61" i="28"/>
  <c r="N251" i="28"/>
  <c r="M273" i="29"/>
  <c r="N337" i="29"/>
  <c r="N61" i="30"/>
  <c r="M283" i="30"/>
  <c r="N440" i="28"/>
  <c r="N582" i="29"/>
  <c r="M618" i="29"/>
  <c r="M156" i="30"/>
  <c r="M173" i="30"/>
  <c r="N244" i="30"/>
  <c r="N294" i="30"/>
  <c r="N298" i="30"/>
  <c r="M600" i="30"/>
  <c r="M556" i="13"/>
  <c r="M274" i="14"/>
  <c r="N549" i="16"/>
  <c r="M250" i="17"/>
  <c r="N224" i="18"/>
  <c r="M272" i="18"/>
  <c r="M534" i="18"/>
  <c r="N587" i="18"/>
  <c r="N163" i="19"/>
  <c r="N236" i="19"/>
  <c r="M241" i="19"/>
  <c r="M549" i="19"/>
  <c r="M604" i="19"/>
  <c r="N95" i="20"/>
  <c r="M524" i="21"/>
  <c r="N548" i="21"/>
  <c r="N298" i="22"/>
  <c r="M317" i="24"/>
  <c r="N45" i="25"/>
  <c r="M50" i="25"/>
  <c r="N542" i="25"/>
  <c r="N569" i="25"/>
  <c r="M285" i="26"/>
  <c r="M290" i="5"/>
  <c r="M417" i="5"/>
  <c r="M236" i="8"/>
  <c r="M160" i="10"/>
  <c r="M251" i="11"/>
  <c r="N164" i="13"/>
  <c r="M289" i="13"/>
  <c r="M296" i="15"/>
  <c r="M319" i="15"/>
  <c r="N548" i="15"/>
  <c r="N264" i="16"/>
  <c r="M180" i="17"/>
  <c r="N246" i="18"/>
  <c r="N601" i="18"/>
  <c r="N604" i="18"/>
  <c r="M247" i="19"/>
  <c r="M192" i="20"/>
  <c r="N319" i="20"/>
  <c r="N576" i="20"/>
  <c r="M37" i="21"/>
  <c r="N160" i="21"/>
  <c r="N241" i="21"/>
  <c r="M259" i="21"/>
  <c r="N286" i="21"/>
  <c r="M330" i="21"/>
  <c r="M348" i="21"/>
  <c r="N556" i="21"/>
  <c r="M587" i="22"/>
  <c r="N24" i="23"/>
  <c r="M238" i="23"/>
  <c r="N241" i="23"/>
  <c r="M274" i="23"/>
  <c r="M280" i="23"/>
  <c r="N351" i="23"/>
  <c r="N390" i="23"/>
  <c r="M556" i="23"/>
  <c r="N34" i="24"/>
  <c r="N43" i="24"/>
  <c r="N236" i="24"/>
  <c r="M418" i="24"/>
  <c r="N582" i="24"/>
  <c r="M259" i="25"/>
  <c r="N337" i="25"/>
  <c r="N51" i="26"/>
  <c r="M192" i="26"/>
  <c r="N445" i="26"/>
  <c r="M532" i="26"/>
  <c r="M549" i="26"/>
  <c r="M273" i="27"/>
  <c r="M569" i="27"/>
  <c r="M587" i="27"/>
  <c r="N95" i="28"/>
  <c r="N224" i="28"/>
  <c r="M547" i="28"/>
  <c r="N335" i="29"/>
  <c r="N51" i="30"/>
  <c r="M557" i="26"/>
  <c r="M559" i="26"/>
  <c r="M561" i="26"/>
  <c r="N454" i="28"/>
  <c r="N620" i="28"/>
  <c r="M117" i="29"/>
  <c r="N159" i="29"/>
  <c r="N171" i="29"/>
  <c r="N173" i="29"/>
  <c r="M179" i="29"/>
  <c r="N236" i="30"/>
  <c r="N253" i="30"/>
  <c r="N304" i="30"/>
  <c r="M619" i="30"/>
  <c r="N626" i="30"/>
  <c r="M497" i="30"/>
  <c r="M508" i="30"/>
  <c r="M510" i="30"/>
  <c r="M602" i="30"/>
  <c r="M408" i="30"/>
  <c r="N409" i="30"/>
  <c r="N413" i="30"/>
  <c r="N421" i="30"/>
  <c r="M424" i="30"/>
  <c r="N479" i="30"/>
  <c r="M541" i="30"/>
  <c r="M571" i="30"/>
  <c r="N441" i="30"/>
  <c r="N451" i="30"/>
  <c r="M457" i="30"/>
  <c r="M458" i="30"/>
  <c r="M467" i="30"/>
  <c r="M469" i="30"/>
  <c r="N541" i="30"/>
  <c r="N543" i="30"/>
  <c r="M545" i="30"/>
  <c r="N563" i="30"/>
  <c r="N571" i="30"/>
  <c r="M372" i="30"/>
  <c r="M191" i="30"/>
  <c r="N201" i="30"/>
  <c r="N323" i="30"/>
  <c r="N355" i="30"/>
  <c r="N179" i="30"/>
  <c r="N31" i="30"/>
  <c r="N505" i="4"/>
  <c r="M247" i="5"/>
  <c r="M359" i="5"/>
  <c r="M180" i="10"/>
  <c r="M236" i="12"/>
  <c r="M247" i="12"/>
  <c r="M604" i="12"/>
  <c r="N298" i="13"/>
  <c r="M425" i="13"/>
  <c r="N574" i="13"/>
  <c r="M351" i="14"/>
  <c r="M390" i="14"/>
  <c r="N37" i="17"/>
  <c r="M43" i="17"/>
  <c r="N236" i="17"/>
  <c r="N328" i="17"/>
  <c r="M603" i="17"/>
  <c r="M61" i="18"/>
  <c r="N505" i="19"/>
  <c r="M43" i="21"/>
  <c r="N445" i="22"/>
  <c r="N447" i="22"/>
  <c r="M549" i="22"/>
  <c r="M259" i="23"/>
  <c r="M25" i="25"/>
  <c r="N345" i="25"/>
  <c r="N24" i="26"/>
  <c r="M36" i="26"/>
  <c r="M44" i="26"/>
  <c r="M46" i="26"/>
  <c r="M50" i="26"/>
  <c r="N212" i="26"/>
  <c r="M415" i="26"/>
  <c r="M157" i="27"/>
  <c r="M289" i="27"/>
  <c r="M505" i="27"/>
  <c r="N38" i="28"/>
  <c r="M43" i="28"/>
  <c r="M45" i="28"/>
  <c r="M51" i="28"/>
  <c r="N44" i="29"/>
  <c r="M425" i="29"/>
  <c r="M88" i="29"/>
  <c r="N89" i="29"/>
  <c r="N334" i="29"/>
  <c r="M241" i="3"/>
  <c r="N296" i="4"/>
  <c r="M36" i="8"/>
  <c r="M330" i="11"/>
  <c r="M59" i="12"/>
  <c r="M259" i="12"/>
  <c r="N505" i="13"/>
  <c r="N34" i="14"/>
  <c r="M140" i="14"/>
  <c r="M251" i="16"/>
  <c r="N287" i="16"/>
  <c r="M439" i="16"/>
  <c r="M522" i="16"/>
  <c r="M569" i="17"/>
  <c r="M44" i="18"/>
  <c r="M58" i="18"/>
  <c r="M349" i="19"/>
  <c r="M291" i="20"/>
  <c r="M224" i="21"/>
  <c r="N291" i="21"/>
  <c r="N273" i="22"/>
  <c r="M339" i="23"/>
  <c r="M119" i="24"/>
  <c r="N604" i="25"/>
  <c r="M38" i="26"/>
  <c r="N447" i="26"/>
  <c r="N286" i="27"/>
  <c r="N291" i="27"/>
  <c r="M385" i="27"/>
  <c r="M439" i="27"/>
  <c r="N587" i="27"/>
  <c r="N58" i="28"/>
  <c r="N54" i="28"/>
  <c r="M94" i="28"/>
  <c r="M339" i="7"/>
  <c r="M34" i="13"/>
  <c r="M296" i="13"/>
  <c r="N548" i="13"/>
  <c r="M547" i="15"/>
  <c r="N303" i="16"/>
  <c r="N359" i="16"/>
  <c r="N319" i="17"/>
  <c r="N549" i="19"/>
  <c r="M603" i="20"/>
  <c r="M251" i="21"/>
  <c r="N328" i="22"/>
  <c r="M626" i="22"/>
  <c r="N280" i="23"/>
  <c r="M328" i="23"/>
  <c r="M283" i="25"/>
  <c r="N453" i="25"/>
  <c r="M459" i="25"/>
  <c r="N345" i="26"/>
  <c r="M574" i="26"/>
  <c r="M587" i="26"/>
  <c r="M25" i="27"/>
  <c r="M58" i="27"/>
  <c r="M317" i="27"/>
  <c r="M337" i="28"/>
  <c r="N46" i="29"/>
  <c r="N259" i="29"/>
  <c r="N319" i="29"/>
  <c r="N444" i="29"/>
  <c r="M463" i="25"/>
  <c r="N488" i="25"/>
  <c r="M490" i="25"/>
  <c r="N497" i="25"/>
  <c r="N502" i="25"/>
  <c r="M503" i="25"/>
  <c r="N506" i="25"/>
  <c r="M508" i="25"/>
  <c r="M510" i="25"/>
  <c r="N516" i="25"/>
  <c r="N520" i="25"/>
  <c r="M521" i="25"/>
  <c r="N531" i="25"/>
  <c r="N550" i="25"/>
  <c r="M551" i="25"/>
  <c r="M566" i="25"/>
  <c r="M578" i="25"/>
  <c r="N600" i="25"/>
  <c r="M206" i="26"/>
  <c r="N253" i="26"/>
  <c r="N266" i="26"/>
  <c r="M353" i="26"/>
  <c r="M400" i="26"/>
  <c r="M403" i="26"/>
  <c r="M412" i="26"/>
  <c r="N416" i="26"/>
  <c r="N328" i="28"/>
  <c r="N352" i="28"/>
  <c r="N354" i="28"/>
  <c r="N521" i="28"/>
  <c r="M541" i="28"/>
  <c r="M543" i="28"/>
  <c r="M545" i="28"/>
  <c r="M546" i="28"/>
  <c r="N636" i="28"/>
  <c r="M639" i="28"/>
  <c r="N224" i="29"/>
  <c r="N414" i="29"/>
  <c r="M617" i="29"/>
  <c r="I622" i="29"/>
  <c r="I623" i="29"/>
  <c r="N402" i="29"/>
  <c r="N427" i="29"/>
  <c r="M431" i="29"/>
  <c r="M432" i="29"/>
  <c r="M452" i="29"/>
  <c r="N457" i="29"/>
  <c r="M594" i="29"/>
  <c r="M571" i="29"/>
  <c r="M489" i="29"/>
  <c r="M501" i="29"/>
  <c r="M519" i="29"/>
  <c r="M215" i="29"/>
  <c r="N237" i="29"/>
  <c r="N326" i="29"/>
  <c r="N329" i="29"/>
  <c r="N342" i="29"/>
  <c r="N296" i="29"/>
  <c r="M113" i="29"/>
  <c r="N238" i="6"/>
  <c r="M173" i="27"/>
  <c r="N375" i="27"/>
  <c r="N403" i="27"/>
  <c r="M416" i="27"/>
  <c r="M455" i="27"/>
  <c r="N488" i="27"/>
  <c r="M490" i="27"/>
  <c r="M515" i="27"/>
  <c r="M581" i="27"/>
  <c r="N599" i="27"/>
  <c r="M600" i="27"/>
  <c r="M313" i="28"/>
  <c r="N414" i="28"/>
  <c r="J616" i="28"/>
  <c r="N617" i="28"/>
  <c r="J631" i="28"/>
  <c r="M331" i="5"/>
  <c r="N558" i="23"/>
  <c r="M562" i="23"/>
  <c r="M110" i="25"/>
  <c r="N375" i="25"/>
  <c r="M382" i="25"/>
  <c r="M236" i="27"/>
  <c r="M271" i="27"/>
  <c r="N313" i="27"/>
  <c r="M323" i="27"/>
  <c r="M341" i="27"/>
  <c r="M360" i="27"/>
  <c r="M378" i="27"/>
  <c r="N381" i="27"/>
  <c r="N404" i="27"/>
  <c r="M407" i="27"/>
  <c r="N416" i="27"/>
  <c r="M421" i="27"/>
  <c r="M431" i="27"/>
  <c r="M432" i="27"/>
  <c r="M449" i="27"/>
  <c r="M456" i="27"/>
  <c r="N460" i="27"/>
  <c r="N462" i="27"/>
  <c r="M464" i="27"/>
  <c r="M465" i="27"/>
  <c r="M466" i="27"/>
  <c r="M467" i="27"/>
  <c r="M476" i="27"/>
  <c r="M477" i="27"/>
  <c r="M481" i="27"/>
  <c r="M483" i="27"/>
  <c r="N490" i="27"/>
  <c r="M491" i="27"/>
  <c r="M492" i="27"/>
  <c r="M513" i="27"/>
  <c r="N515" i="27"/>
  <c r="M516" i="27"/>
  <c r="N519" i="27"/>
  <c r="M521" i="27"/>
  <c r="M523" i="27"/>
  <c r="M527" i="27"/>
  <c r="M531" i="27"/>
  <c r="M535" i="27"/>
  <c r="M536" i="27"/>
  <c r="N543" i="27"/>
  <c r="M550" i="27"/>
  <c r="M565" i="27"/>
  <c r="M566" i="27"/>
  <c r="M570" i="27"/>
  <c r="M571" i="27"/>
  <c r="N581" i="27"/>
  <c r="N618" i="27"/>
  <c r="N624" i="27"/>
  <c r="M625" i="27"/>
  <c r="I630" i="27"/>
  <c r="M155" i="28"/>
  <c r="M156" i="28"/>
  <c r="N177" i="28"/>
  <c r="M315" i="28"/>
  <c r="N502" i="28"/>
  <c r="M503" i="28"/>
  <c r="M514" i="28"/>
  <c r="M594" i="28"/>
  <c r="N359" i="4"/>
  <c r="N534" i="4"/>
  <c r="M162" i="5"/>
  <c r="M634" i="26"/>
  <c r="N639" i="26"/>
  <c r="M56" i="27"/>
  <c r="M42" i="27"/>
  <c r="M342" i="27"/>
  <c r="M362" i="27"/>
  <c r="N191" i="28"/>
  <c r="N196" i="28"/>
  <c r="N198" i="28"/>
  <c r="M306" i="28"/>
  <c r="N462" i="28"/>
  <c r="N571" i="28"/>
  <c r="J640" i="28"/>
  <c r="J619" i="28"/>
  <c r="N579" i="28"/>
  <c r="M585" i="28"/>
  <c r="M596" i="28"/>
  <c r="M550" i="28"/>
  <c r="N457" i="28"/>
  <c r="M469" i="28"/>
  <c r="M471" i="28"/>
  <c r="M472" i="28"/>
  <c r="M473" i="28"/>
  <c r="N493" i="28"/>
  <c r="M535" i="28"/>
  <c r="M536" i="28"/>
  <c r="M537" i="28"/>
  <c r="M538" i="28"/>
  <c r="M539" i="28"/>
  <c r="N541" i="28"/>
  <c r="M553" i="28"/>
  <c r="M554" i="28"/>
  <c r="N253" i="28"/>
  <c r="M268" i="28"/>
  <c r="N288" i="28"/>
  <c r="N314" i="28"/>
  <c r="N315" i="28"/>
  <c r="N263" i="28"/>
  <c r="M265" i="28"/>
  <c r="N267" i="28"/>
  <c r="N275" i="28"/>
  <c r="N276" i="28"/>
  <c r="N295" i="28"/>
  <c r="N113" i="28"/>
  <c r="N157" i="28"/>
  <c r="M172" i="28"/>
  <c r="M173" i="28"/>
  <c r="M176" i="28"/>
  <c r="N179" i="28"/>
  <c r="M199" i="8"/>
  <c r="M63" i="9"/>
  <c r="N164" i="9"/>
  <c r="M59" i="11"/>
  <c r="M532" i="16"/>
  <c r="N425" i="18"/>
  <c r="M217" i="19"/>
  <c r="N63" i="20"/>
  <c r="M548" i="20"/>
  <c r="M542" i="21"/>
  <c r="N569" i="21"/>
  <c r="M351" i="23"/>
  <c r="N289" i="11"/>
  <c r="M425" i="12"/>
  <c r="M58" i="16"/>
  <c r="M131" i="16"/>
  <c r="M291" i="16"/>
  <c r="N317" i="16"/>
  <c r="N50" i="17"/>
  <c r="N317" i="17"/>
  <c r="M45" i="18"/>
  <c r="N385" i="19"/>
  <c r="M569" i="19"/>
  <c r="M283" i="20"/>
  <c r="M542" i="20"/>
  <c r="M24" i="22"/>
  <c r="N43" i="23"/>
  <c r="M415" i="23"/>
  <c r="N417" i="23"/>
  <c r="N24" i="24"/>
  <c r="N50" i="24"/>
  <c r="M140" i="27"/>
  <c r="N165" i="27"/>
  <c r="N344" i="27"/>
  <c r="M361" i="27"/>
  <c r="N619" i="27"/>
  <c r="M331" i="10"/>
  <c r="M385" i="10"/>
  <c r="N603" i="10"/>
  <c r="M328" i="15"/>
  <c r="N38" i="17"/>
  <c r="N140" i="19"/>
  <c r="M296" i="19"/>
  <c r="N522" i="19"/>
  <c r="N337" i="21"/>
  <c r="N459" i="21"/>
  <c r="M38" i="22"/>
  <c r="N582" i="22"/>
  <c r="N555" i="23"/>
  <c r="N284" i="26"/>
  <c r="M93" i="27"/>
  <c r="N107" i="27"/>
  <c r="M116" i="27"/>
  <c r="M118" i="27"/>
  <c r="N123" i="27"/>
  <c r="M130" i="27"/>
  <c r="M138" i="27"/>
  <c r="M149" i="27"/>
  <c r="M150" i="27"/>
  <c r="M154" i="27"/>
  <c r="M161" i="27"/>
  <c r="M207" i="27"/>
  <c r="M208" i="27"/>
  <c r="N625" i="27"/>
  <c r="M626" i="27"/>
  <c r="M632" i="27"/>
  <c r="M627" i="27"/>
  <c r="N284" i="27"/>
  <c r="N363" i="27"/>
  <c r="N298" i="27"/>
  <c r="N179" i="27"/>
  <c r="N28" i="27"/>
  <c r="N23" i="27"/>
  <c r="M58" i="5"/>
  <c r="M339" i="8"/>
  <c r="N37" i="9"/>
  <c r="M59" i="10"/>
  <c r="N453" i="12"/>
  <c r="N94" i="13"/>
  <c r="N269" i="15"/>
  <c r="M291" i="15"/>
  <c r="M385" i="16"/>
  <c r="M418" i="16"/>
  <c r="M192" i="19"/>
  <c r="M278" i="19"/>
  <c r="N287" i="20"/>
  <c r="N418" i="20"/>
  <c r="M572" i="20"/>
  <c r="N522" i="21"/>
  <c r="M548" i="21"/>
  <c r="M63" i="22"/>
  <c r="N69" i="22"/>
  <c r="M192" i="22"/>
  <c r="M542" i="22"/>
  <c r="N192" i="23"/>
  <c r="M286" i="23"/>
  <c r="M34" i="24"/>
  <c r="M43" i="24"/>
  <c r="N95" i="24"/>
  <c r="M176" i="24"/>
  <c r="M236" i="24"/>
  <c r="M269" i="24"/>
  <c r="M349" i="24"/>
  <c r="M360" i="24"/>
  <c r="M415" i="24"/>
  <c r="N417" i="24"/>
  <c r="M505" i="24"/>
  <c r="M601" i="24"/>
  <c r="N51" i="25"/>
  <c r="M264" i="19"/>
  <c r="N63" i="21"/>
  <c r="N172" i="21"/>
  <c r="M280" i="21"/>
  <c r="N283" i="21"/>
  <c r="N385" i="21"/>
  <c r="N445" i="21"/>
  <c r="M505" i="21"/>
  <c r="M587" i="21"/>
  <c r="M36" i="22"/>
  <c r="M119" i="22"/>
  <c r="M390" i="22"/>
  <c r="N532" i="22"/>
  <c r="M24" i="23"/>
  <c r="N335" i="23"/>
  <c r="N348" i="23"/>
  <c r="M280" i="24"/>
  <c r="M619" i="25"/>
  <c r="N639" i="25"/>
  <c r="M158" i="26"/>
  <c r="M159" i="26"/>
  <c r="N165" i="26"/>
  <c r="M38" i="12"/>
  <c r="M532" i="14"/>
  <c r="M542" i="15"/>
  <c r="N24" i="19"/>
  <c r="M348" i="19"/>
  <c r="N46" i="20"/>
  <c r="M273" i="20"/>
  <c r="N359" i="20"/>
  <c r="M160" i="21"/>
  <c r="M317" i="21"/>
  <c r="N46" i="22"/>
  <c r="M232" i="22"/>
  <c r="N425" i="22"/>
  <c r="N453" i="22"/>
  <c r="M95" i="23"/>
  <c r="N273" i="23"/>
  <c r="M317" i="23"/>
  <c r="M330" i="23"/>
  <c r="M390" i="23"/>
  <c r="N439" i="23"/>
  <c r="M45" i="24"/>
  <c r="M192" i="24"/>
  <c r="N296" i="24"/>
  <c r="N385" i="24"/>
  <c r="N445" i="24"/>
  <c r="M593" i="21"/>
  <c r="N600" i="21"/>
  <c r="N346" i="23"/>
  <c r="M352" i="23"/>
  <c r="M403" i="23"/>
  <c r="N408" i="23"/>
  <c r="N409" i="23"/>
  <c r="M416" i="23"/>
  <c r="N420" i="23"/>
  <c r="N426" i="23"/>
  <c r="N440" i="23"/>
  <c r="N441" i="23"/>
  <c r="N442" i="23"/>
  <c r="M452" i="23"/>
  <c r="M89" i="26"/>
  <c r="M96" i="26"/>
  <c r="M107" i="26"/>
  <c r="M108" i="26"/>
  <c r="M129" i="26"/>
  <c r="M133" i="26"/>
  <c r="M134" i="26"/>
  <c r="M138" i="26"/>
  <c r="M155" i="26"/>
  <c r="M190" i="26"/>
  <c r="M205" i="26"/>
  <c r="M210" i="26"/>
  <c r="M211" i="26"/>
  <c r="M225" i="26"/>
  <c r="N229" i="26"/>
  <c r="N233" i="26"/>
  <c r="M235" i="26"/>
  <c r="N243" i="26"/>
  <c r="N244" i="26"/>
  <c r="N279" i="26"/>
  <c r="M295" i="26"/>
  <c r="N309" i="26"/>
  <c r="N310" i="26"/>
  <c r="N316" i="26"/>
  <c r="N320" i="26"/>
  <c r="N321" i="26"/>
  <c r="N358" i="26"/>
  <c r="N613" i="26"/>
  <c r="N439" i="11"/>
  <c r="N625" i="22"/>
  <c r="M618" i="26"/>
  <c r="N634" i="26"/>
  <c r="M292" i="26"/>
  <c r="M306" i="26"/>
  <c r="M307" i="26"/>
  <c r="M318" i="26"/>
  <c r="N344" i="26"/>
  <c r="M84" i="26"/>
  <c r="M172" i="26"/>
  <c r="M23" i="26"/>
  <c r="M337" i="3"/>
  <c r="M417" i="3"/>
  <c r="M94" i="2"/>
  <c r="M61" i="3"/>
  <c r="M393" i="4"/>
  <c r="N224" i="4"/>
  <c r="N417" i="5"/>
  <c r="N164" i="6"/>
  <c r="N224" i="8"/>
  <c r="M247" i="8"/>
  <c r="N287" i="8"/>
  <c r="M390" i="8"/>
  <c r="N274" i="9"/>
  <c r="M192" i="10"/>
  <c r="N601" i="11"/>
  <c r="N162" i="12"/>
  <c r="N287" i="12"/>
  <c r="M548" i="12"/>
  <c r="N274" i="13"/>
  <c r="M524" i="13"/>
  <c r="M61" i="14"/>
  <c r="M163" i="14"/>
  <c r="M163" i="15"/>
  <c r="M349" i="15"/>
  <c r="N217" i="16"/>
  <c r="M236" i="16"/>
  <c r="N280" i="16"/>
  <c r="N587" i="16"/>
  <c r="N25" i="17"/>
  <c r="N58" i="17"/>
  <c r="N119" i="17"/>
  <c r="N250" i="17"/>
  <c r="M36" i="18"/>
  <c r="N283" i="18"/>
  <c r="N45" i="20"/>
  <c r="M157" i="20"/>
  <c r="N286" i="20"/>
  <c r="N34" i="21"/>
  <c r="M51" i="22"/>
  <c r="M38" i="23"/>
  <c r="N61" i="23"/>
  <c r="M224" i="23"/>
  <c r="N274" i="23"/>
  <c r="M624" i="23"/>
  <c r="N36" i="24"/>
  <c r="N61" i="24"/>
  <c r="M291" i="24"/>
  <c r="M359" i="24"/>
  <c r="N196" i="24"/>
  <c r="M213" i="24"/>
  <c r="N216" i="24"/>
  <c r="M233" i="24"/>
  <c r="N266" i="24"/>
  <c r="M275" i="24"/>
  <c r="M311" i="24"/>
  <c r="N318" i="24"/>
  <c r="M342" i="24"/>
  <c r="N355" i="24"/>
  <c r="N83" i="25"/>
  <c r="M90" i="25"/>
  <c r="N91" i="25"/>
  <c r="M102" i="25"/>
  <c r="M120" i="25"/>
  <c r="M124" i="25"/>
  <c r="M146" i="25"/>
  <c r="M147" i="25"/>
  <c r="M148" i="25"/>
  <c r="M169" i="25"/>
  <c r="M361" i="25"/>
  <c r="M381" i="25"/>
  <c r="M396" i="25"/>
  <c r="N408" i="25"/>
  <c r="N457" i="25"/>
  <c r="M291" i="6"/>
  <c r="M140" i="7"/>
  <c r="M232" i="7"/>
  <c r="M280" i="7"/>
  <c r="M283" i="7"/>
  <c r="N94" i="8"/>
  <c r="M192" i="8"/>
  <c r="N385" i="8"/>
  <c r="N425" i="8"/>
  <c r="M522" i="8"/>
  <c r="N250" i="9"/>
  <c r="M287" i="9"/>
  <c r="M330" i="9"/>
  <c r="N425" i="9"/>
  <c r="N447" i="9"/>
  <c r="M45" i="10"/>
  <c r="N251" i="10"/>
  <c r="M37" i="12"/>
  <c r="N119" i="12"/>
  <c r="M290" i="12"/>
  <c r="N576" i="12"/>
  <c r="M587" i="12"/>
  <c r="N417" i="13"/>
  <c r="N24" i="14"/>
  <c r="M131" i="14"/>
  <c r="N390" i="15"/>
  <c r="N415" i="15"/>
  <c r="N569" i="15"/>
  <c r="N337" i="16"/>
  <c r="M417" i="16"/>
  <c r="N285" i="17"/>
  <c r="M290" i="17"/>
  <c r="N357" i="17"/>
  <c r="M38" i="18"/>
  <c r="M176" i="19"/>
  <c r="M331" i="19"/>
  <c r="N524" i="19"/>
  <c r="M532" i="19"/>
  <c r="M176" i="20"/>
  <c r="M236" i="20"/>
  <c r="N247" i="21"/>
  <c r="M547" i="22"/>
  <c r="M569" i="22"/>
  <c r="N44" i="23"/>
  <c r="M287" i="23"/>
  <c r="N447" i="23"/>
  <c r="M212" i="24"/>
  <c r="M238" i="24"/>
  <c r="N250" i="24"/>
  <c r="M569" i="24"/>
  <c r="M603" i="24"/>
  <c r="M34" i="25"/>
  <c r="M119" i="25"/>
  <c r="M271" i="23"/>
  <c r="M54" i="25"/>
  <c r="M60" i="25"/>
  <c r="M350" i="25"/>
  <c r="N353" i="25"/>
  <c r="M280" i="6"/>
  <c r="M444" i="6"/>
  <c r="M180" i="7"/>
  <c r="M250" i="7"/>
  <c r="N317" i="7"/>
  <c r="M330" i="7"/>
  <c r="N25" i="9"/>
  <c r="M285" i="9"/>
  <c r="M337" i="9"/>
  <c r="M586" i="9"/>
  <c r="N236" i="10"/>
  <c r="M241" i="10"/>
  <c r="M278" i="10"/>
  <c r="M282" i="10"/>
  <c r="N534" i="12"/>
  <c r="M44" i="13"/>
  <c r="M119" i="13"/>
  <c r="N176" i="13"/>
  <c r="M192" i="13"/>
  <c r="N251" i="13"/>
  <c r="M359" i="13"/>
  <c r="M439" i="13"/>
  <c r="N296" i="14"/>
  <c r="N46" i="15"/>
  <c r="N94" i="15"/>
  <c r="M459" i="15"/>
  <c r="M445" i="17"/>
  <c r="M289" i="18"/>
  <c r="N505" i="18"/>
  <c r="N58" i="19"/>
  <c r="M36" i="20"/>
  <c r="N172" i="20"/>
  <c r="N505" i="20"/>
  <c r="N95" i="21"/>
  <c r="M285" i="21"/>
  <c r="M287" i="21"/>
  <c r="N289" i="21"/>
  <c r="M250" i="22"/>
  <c r="M285" i="22"/>
  <c r="N238" i="23"/>
  <c r="N475" i="23"/>
  <c r="N548" i="23"/>
  <c r="M582" i="23"/>
  <c r="N25" i="24"/>
  <c r="M157" i="24"/>
  <c r="M163" i="24"/>
  <c r="N286" i="24"/>
  <c r="M475" i="24"/>
  <c r="N522" i="24"/>
  <c r="M532" i="24"/>
  <c r="N390" i="25"/>
  <c r="M385" i="5"/>
  <c r="M298" i="9"/>
  <c r="N439" i="9"/>
  <c r="N37" i="10"/>
  <c r="N303" i="11"/>
  <c r="N34" i="12"/>
  <c r="M94" i="12"/>
  <c r="N445" i="12"/>
  <c r="N447" i="12"/>
  <c r="M556" i="12"/>
  <c r="M247" i="13"/>
  <c r="M287" i="13"/>
  <c r="N604" i="13"/>
  <c r="N44" i="14"/>
  <c r="N224" i="14"/>
  <c r="M439" i="14"/>
  <c r="M445" i="14"/>
  <c r="M601" i="14"/>
  <c r="N622" i="14"/>
  <c r="M58" i="15"/>
  <c r="N94" i="16"/>
  <c r="N176" i="16"/>
  <c r="N192" i="16"/>
  <c r="M273" i="16"/>
  <c r="M348" i="16"/>
  <c r="N273" i="17"/>
  <c r="N278" i="17"/>
  <c r="N287" i="17"/>
  <c r="N385" i="17"/>
  <c r="M587" i="17"/>
  <c r="M46" i="18"/>
  <c r="M475" i="18"/>
  <c r="M532" i="18"/>
  <c r="N569" i="18"/>
  <c r="M94" i="19"/>
  <c r="N43" i="20"/>
  <c r="N232" i="20"/>
  <c r="M282" i="20"/>
  <c r="M587" i="20"/>
  <c r="M217" i="21"/>
  <c r="M163" i="22"/>
  <c r="N282" i="22"/>
  <c r="N587" i="22"/>
  <c r="M604" i="22"/>
  <c r="M69" i="23"/>
  <c r="M224" i="24"/>
  <c r="M278" i="24"/>
  <c r="N158" i="21"/>
  <c r="M159" i="21"/>
  <c r="N171" i="21"/>
  <c r="M175" i="21"/>
  <c r="M23" i="23"/>
  <c r="N56" i="24"/>
  <c r="M244" i="24"/>
  <c r="M268" i="24"/>
  <c r="M313" i="24"/>
  <c r="M341" i="24"/>
  <c r="N350" i="24"/>
  <c r="N354" i="24"/>
  <c r="M356" i="24"/>
  <c r="M382" i="24"/>
  <c r="M412" i="24"/>
  <c r="M468" i="24"/>
  <c r="N502" i="24"/>
  <c r="M503" i="24"/>
  <c r="N506" i="24"/>
  <c r="N508" i="24"/>
  <c r="N515" i="24"/>
  <c r="M527" i="24"/>
  <c r="N551" i="24"/>
  <c r="M562" i="24"/>
  <c r="M581" i="24"/>
  <c r="N200" i="25"/>
  <c r="M228" i="25"/>
  <c r="M239" i="25"/>
  <c r="M260" i="25"/>
  <c r="N262" i="25"/>
  <c r="N316" i="25"/>
  <c r="N333" i="25"/>
  <c r="M341" i="25"/>
  <c r="M375" i="25"/>
  <c r="N449" i="25"/>
  <c r="N456" i="25"/>
  <c r="N618" i="25"/>
  <c r="N626" i="25"/>
  <c r="N640" i="25"/>
  <c r="M635" i="25"/>
  <c r="N376" i="25"/>
  <c r="N383" i="25"/>
  <c r="M397" i="25"/>
  <c r="M398" i="25"/>
  <c r="M399" i="25"/>
  <c r="N407" i="25"/>
  <c r="M411" i="25"/>
  <c r="M420" i="25"/>
  <c r="M421" i="25"/>
  <c r="M432" i="25"/>
  <c r="N344" i="25"/>
  <c r="M363" i="25"/>
  <c r="M44" i="10"/>
  <c r="M280" i="10"/>
  <c r="M283" i="10"/>
  <c r="N459" i="10"/>
  <c r="M357" i="11"/>
  <c r="M360" i="13"/>
  <c r="M36" i="14"/>
  <c r="M45" i="5"/>
  <c r="N163" i="6"/>
  <c r="M45" i="8"/>
  <c r="N418" i="10"/>
  <c r="M555" i="10"/>
  <c r="N603" i="11"/>
  <c r="M603" i="12"/>
  <c r="N393" i="13"/>
  <c r="M453" i="13"/>
  <c r="M549" i="10"/>
  <c r="M45" i="11"/>
  <c r="N264" i="11"/>
  <c r="N291" i="11"/>
  <c r="M317" i="11"/>
  <c r="M38" i="14"/>
  <c r="N278" i="14"/>
  <c r="N345" i="14"/>
  <c r="N505" i="14"/>
  <c r="M273" i="18"/>
  <c r="M278" i="18"/>
  <c r="N603" i="18"/>
  <c r="M24" i="19"/>
  <c r="N94" i="19"/>
  <c r="N162" i="19"/>
  <c r="N238" i="19"/>
  <c r="N532" i="19"/>
  <c r="M25" i="20"/>
  <c r="M59" i="20"/>
  <c r="M217" i="20"/>
  <c r="N224" i="20"/>
  <c r="N390" i="20"/>
  <c r="N524" i="20"/>
  <c r="N555" i="20"/>
  <c r="N319" i="21"/>
  <c r="N417" i="21"/>
  <c r="M330" i="22"/>
  <c r="N534" i="22"/>
  <c r="N549" i="22"/>
  <c r="N38" i="23"/>
  <c r="M273" i="23"/>
  <c r="N287" i="23"/>
  <c r="N319" i="23"/>
  <c r="M51" i="24"/>
  <c r="N59" i="24"/>
  <c r="N192" i="24"/>
  <c r="M241" i="24"/>
  <c r="N357" i="14"/>
  <c r="M385" i="14"/>
  <c r="N176" i="15"/>
  <c r="M192" i="15"/>
  <c r="N247" i="15"/>
  <c r="M264" i="15"/>
  <c r="M393" i="15"/>
  <c r="N587" i="15"/>
  <c r="N603" i="15"/>
  <c r="N25" i="16"/>
  <c r="M61" i="16"/>
  <c r="N319" i="16"/>
  <c r="M349" i="16"/>
  <c r="N272" i="17"/>
  <c r="N247" i="18"/>
  <c r="M351" i="18"/>
  <c r="N176" i="19"/>
  <c r="M556" i="19"/>
  <c r="M572" i="19"/>
  <c r="M576" i="19"/>
  <c r="M603" i="19"/>
  <c r="N36" i="20"/>
  <c r="N131" i="20"/>
  <c r="M250" i="20"/>
  <c r="N272" i="20"/>
  <c r="N345" i="20"/>
  <c r="M348" i="20"/>
  <c r="M359" i="20"/>
  <c r="N547" i="20"/>
  <c r="N549" i="20"/>
  <c r="N58" i="21"/>
  <c r="N217" i="21"/>
  <c r="N335" i="21"/>
  <c r="M345" i="21"/>
  <c r="N390" i="21"/>
  <c r="N25" i="22"/>
  <c r="M238" i="22"/>
  <c r="N250" i="22"/>
  <c r="M319" i="22"/>
  <c r="N359" i="22"/>
  <c r="N522" i="22"/>
  <c r="M532" i="22"/>
  <c r="N569" i="22"/>
  <c r="M574" i="22"/>
  <c r="N604" i="22"/>
  <c r="M283" i="23"/>
  <c r="M348" i="23"/>
  <c r="M250" i="24"/>
  <c r="N23" i="16"/>
  <c r="N341" i="18"/>
  <c r="N153" i="21"/>
  <c r="M113" i="22"/>
  <c r="M117" i="22"/>
  <c r="N243" i="22"/>
  <c r="N254" i="22"/>
  <c r="M266" i="22"/>
  <c r="N304" i="22"/>
  <c r="M307" i="22"/>
  <c r="M309" i="22"/>
  <c r="M310" i="22"/>
  <c r="N318" i="22"/>
  <c r="N346" i="22"/>
  <c r="M355" i="22"/>
  <c r="M136" i="23"/>
  <c r="M162" i="23"/>
  <c r="M313" i="23"/>
  <c r="N323" i="23"/>
  <c r="N326" i="23"/>
  <c r="M332" i="23"/>
  <c r="N637" i="23"/>
  <c r="N638" i="23"/>
  <c r="N146" i="24"/>
  <c r="N151" i="24"/>
  <c r="N171" i="24"/>
  <c r="M173" i="24"/>
  <c r="N375" i="24"/>
  <c r="N403" i="24"/>
  <c r="M456" i="24"/>
  <c r="N238" i="15"/>
  <c r="M285" i="18"/>
  <c r="M287" i="18"/>
  <c r="N289" i="18"/>
  <c r="M296" i="18"/>
  <c r="N298" i="18"/>
  <c r="N348" i="18"/>
  <c r="N359" i="18"/>
  <c r="N274" i="19"/>
  <c r="N328" i="19"/>
  <c r="N331" i="19"/>
  <c r="M522" i="19"/>
  <c r="M548" i="19"/>
  <c r="N51" i="20"/>
  <c r="M63" i="20"/>
  <c r="N164" i="20"/>
  <c r="M212" i="20"/>
  <c r="N330" i="20"/>
  <c r="M192" i="21"/>
  <c r="M569" i="21"/>
  <c r="N58" i="22"/>
  <c r="N285" i="22"/>
  <c r="N287" i="22"/>
  <c r="M425" i="22"/>
  <c r="N459" i="23"/>
  <c r="M25" i="24"/>
  <c r="N112" i="22"/>
  <c r="M114" i="22"/>
  <c r="N118" i="22"/>
  <c r="M122" i="22"/>
  <c r="M125" i="22"/>
  <c r="M126" i="22"/>
  <c r="N229" i="22"/>
  <c r="M325" i="22"/>
  <c r="M342" i="22"/>
  <c r="M343" i="22"/>
  <c r="M344" i="22"/>
  <c r="M429" i="22"/>
  <c r="M431" i="22"/>
  <c r="M436" i="22"/>
  <c r="M487" i="22"/>
  <c r="M525" i="22"/>
  <c r="N301" i="23"/>
  <c r="J617" i="23"/>
  <c r="N87" i="24"/>
  <c r="N121" i="24"/>
  <c r="M136" i="24"/>
  <c r="M243" i="24"/>
  <c r="M301" i="24"/>
  <c r="N307" i="24"/>
  <c r="M322" i="24"/>
  <c r="M329" i="24"/>
  <c r="N346" i="24"/>
  <c r="N362" i="24"/>
  <c r="N363" i="24"/>
  <c r="M389" i="24"/>
  <c r="M411" i="24"/>
  <c r="N427" i="24"/>
  <c r="N451" i="24"/>
  <c r="N452" i="24"/>
  <c r="M457" i="24"/>
  <c r="M471" i="24"/>
  <c r="N501" i="24"/>
  <c r="M519" i="24"/>
  <c r="M535" i="24"/>
  <c r="M536" i="24"/>
  <c r="N538" i="24"/>
  <c r="M545" i="24"/>
  <c r="M552" i="24"/>
  <c r="M553" i="24"/>
  <c r="M554" i="24"/>
  <c r="M444" i="14"/>
  <c r="M447" i="14"/>
  <c r="N453" i="14"/>
  <c r="M603" i="14"/>
  <c r="M59" i="15"/>
  <c r="M505" i="15"/>
  <c r="M238" i="16"/>
  <c r="M337" i="17"/>
  <c r="M604" i="17"/>
  <c r="M282" i="18"/>
  <c r="N164" i="19"/>
  <c r="M250" i="19"/>
  <c r="N349" i="19"/>
  <c r="M393" i="19"/>
  <c r="M542" i="19"/>
  <c r="M34" i="20"/>
  <c r="M335" i="20"/>
  <c r="M418" i="20"/>
  <c r="M246" i="21"/>
  <c r="M349" i="21"/>
  <c r="M357" i="21"/>
  <c r="M360" i="21"/>
  <c r="M385" i="21"/>
  <c r="M522" i="21"/>
  <c r="N241" i="22"/>
  <c r="M272" i="22"/>
  <c r="N555" i="22"/>
  <c r="N69" i="23"/>
  <c r="M176" i="23"/>
  <c r="M251" i="23"/>
  <c r="M290" i="23"/>
  <c r="M131" i="24"/>
  <c r="M632" i="24"/>
  <c r="N638" i="24"/>
  <c r="N623" i="24"/>
  <c r="M634" i="24"/>
  <c r="N66" i="24"/>
  <c r="N445" i="6"/>
  <c r="M298" i="2"/>
  <c r="M250" i="4"/>
  <c r="M131" i="6"/>
  <c r="M246" i="4"/>
  <c r="M69" i="5"/>
  <c r="N238" i="5"/>
  <c r="M534" i="5"/>
  <c r="N505" i="6"/>
  <c r="M38" i="7"/>
  <c r="M287" i="7"/>
  <c r="M303" i="7"/>
  <c r="M110" i="4"/>
  <c r="M212" i="5"/>
  <c r="M586" i="5"/>
  <c r="M160" i="6"/>
  <c r="M534" i="7"/>
  <c r="M417" i="10"/>
  <c r="N555" i="10"/>
  <c r="N241" i="11"/>
  <c r="M283" i="11"/>
  <c r="N287" i="11"/>
  <c r="M290" i="11"/>
  <c r="N131" i="12"/>
  <c r="M50" i="13"/>
  <c r="N172" i="14"/>
  <c r="M176" i="14"/>
  <c r="M331" i="14"/>
  <c r="N259" i="15"/>
  <c r="N393" i="15"/>
  <c r="M444" i="15"/>
  <c r="N250" i="16"/>
  <c r="M282" i="16"/>
  <c r="M303" i="16"/>
  <c r="N547" i="16"/>
  <c r="M331" i="17"/>
  <c r="M556" i="17"/>
  <c r="N163" i="18"/>
  <c r="N50" i="19"/>
  <c r="M259" i="19"/>
  <c r="N298" i="19"/>
  <c r="M330" i="19"/>
  <c r="N542" i="19"/>
  <c r="N110" i="20"/>
  <c r="N36" i="21"/>
  <c r="M176" i="21"/>
  <c r="N192" i="21"/>
  <c r="N199" i="21"/>
  <c r="M385" i="22"/>
  <c r="N390" i="22"/>
  <c r="M59" i="23"/>
  <c r="M319" i="23"/>
  <c r="M385" i="23"/>
  <c r="M576" i="9"/>
  <c r="M286" i="10"/>
  <c r="M555" i="11"/>
  <c r="M46" i="12"/>
  <c r="M140" i="12"/>
  <c r="M162" i="12"/>
  <c r="M417" i="12"/>
  <c r="M95" i="13"/>
  <c r="M291" i="13"/>
  <c r="M548" i="13"/>
  <c r="M574" i="13"/>
  <c r="M296" i="14"/>
  <c r="N542" i="15"/>
  <c r="M110" i="17"/>
  <c r="M385" i="17"/>
  <c r="M548" i="17"/>
  <c r="N385" i="18"/>
  <c r="M273" i="19"/>
  <c r="M291" i="19"/>
  <c r="N335" i="19"/>
  <c r="M359" i="19"/>
  <c r="M475" i="19"/>
  <c r="N44" i="20"/>
  <c r="N212" i="20"/>
  <c r="N217" i="20"/>
  <c r="M290" i="20"/>
  <c r="M319" i="20"/>
  <c r="N453" i="20"/>
  <c r="N50" i="21"/>
  <c r="M601" i="21"/>
  <c r="N34" i="22"/>
  <c r="M37" i="22"/>
  <c r="M58" i="22"/>
  <c r="N192" i="22"/>
  <c r="N286" i="22"/>
  <c r="N63" i="23"/>
  <c r="M331" i="23"/>
  <c r="N337" i="23"/>
  <c r="M359" i="23"/>
  <c r="N322" i="21"/>
  <c r="N340" i="21"/>
  <c r="M342" i="21"/>
  <c r="M343" i="21"/>
  <c r="M344" i="21"/>
  <c r="M35" i="22"/>
  <c r="M416" i="22"/>
  <c r="N455" i="22"/>
  <c r="M456" i="22"/>
  <c r="M463" i="22"/>
  <c r="M477" i="22"/>
  <c r="M500" i="22"/>
  <c r="M506" i="22"/>
  <c r="M508" i="22"/>
  <c r="M521" i="22"/>
  <c r="N527" i="22"/>
  <c r="N566" i="22"/>
  <c r="N570" i="22"/>
  <c r="M593" i="22"/>
  <c r="N599" i="22"/>
  <c r="M214" i="23"/>
  <c r="N229" i="23"/>
  <c r="M234" i="23"/>
  <c r="N239" i="23"/>
  <c r="M240" i="23"/>
  <c r="N266" i="23"/>
  <c r="N267" i="23"/>
  <c r="N318" i="23"/>
  <c r="N559" i="23"/>
  <c r="N562" i="23"/>
  <c r="M563" i="23"/>
  <c r="N565" i="23"/>
  <c r="N573" i="23"/>
  <c r="N599" i="23"/>
  <c r="N44" i="10"/>
  <c r="N140" i="10"/>
  <c r="M534" i="10"/>
  <c r="N549" i="10"/>
  <c r="M24" i="11"/>
  <c r="M287" i="12"/>
  <c r="N425" i="12"/>
  <c r="M25" i="13"/>
  <c r="M274" i="13"/>
  <c r="N287" i="14"/>
  <c r="N337" i="14"/>
  <c r="N264" i="15"/>
  <c r="N348" i="15"/>
  <c r="M351" i="15"/>
  <c r="M94" i="16"/>
  <c r="N274" i="16"/>
  <c r="M280" i="16"/>
  <c r="M25" i="18"/>
  <c r="M94" i="18"/>
  <c r="N556" i="18"/>
  <c r="N335" i="20"/>
  <c r="M131" i="21"/>
  <c r="M319" i="21"/>
  <c r="M453" i="21"/>
  <c r="M418" i="22"/>
  <c r="M447" i="22"/>
  <c r="M37" i="23"/>
  <c r="N291" i="23"/>
  <c r="M124" i="20"/>
  <c r="N202" i="21"/>
  <c r="M213" i="21"/>
  <c r="M214" i="21"/>
  <c r="M215" i="21"/>
  <c r="N225" i="21"/>
  <c r="N233" i="21"/>
  <c r="M218" i="23"/>
  <c r="N469" i="23"/>
  <c r="N476" i="23"/>
  <c r="M478" i="23"/>
  <c r="M479" i="23"/>
  <c r="M480" i="23"/>
  <c r="M481" i="23"/>
  <c r="M519" i="23"/>
  <c r="M543" i="23"/>
  <c r="M544" i="23"/>
  <c r="M236" i="10"/>
  <c r="M38" i="11"/>
  <c r="N357" i="11"/>
  <c r="M524" i="11"/>
  <c r="N349" i="12"/>
  <c r="M582" i="12"/>
  <c r="N238" i="14"/>
  <c r="M390" i="15"/>
  <c r="M415" i="15"/>
  <c r="M44" i="16"/>
  <c r="M95" i="17"/>
  <c r="M176" i="18"/>
  <c r="N282" i="18"/>
  <c r="M110" i="19"/>
  <c r="M236" i="19"/>
  <c r="N393" i="19"/>
  <c r="N576" i="19"/>
  <c r="N603" i="19"/>
  <c r="M95" i="20"/>
  <c r="N250" i="20"/>
  <c r="M278" i="20"/>
  <c r="M328" i="20"/>
  <c r="M157" i="21"/>
  <c r="N224" i="21"/>
  <c r="N359" i="21"/>
  <c r="N43" i="22"/>
  <c r="N246" i="22"/>
  <c r="M273" i="22"/>
  <c r="M439" i="22"/>
  <c r="N574" i="22"/>
  <c r="M119" i="23"/>
  <c r="M285" i="23"/>
  <c r="M639" i="23"/>
  <c r="N635" i="23"/>
  <c r="M392" i="23"/>
  <c r="M599" i="23"/>
  <c r="N602" i="23"/>
  <c r="N456" i="23"/>
  <c r="M503" i="23"/>
  <c r="N506" i="23"/>
  <c r="M515" i="23"/>
  <c r="M551" i="23"/>
  <c r="N401" i="23"/>
  <c r="N402" i="23"/>
  <c r="N407" i="23"/>
  <c r="M411" i="23"/>
  <c r="N451" i="23"/>
  <c r="N452" i="23"/>
  <c r="N457" i="23"/>
  <c r="M465" i="23"/>
  <c r="M474" i="23"/>
  <c r="M492" i="23"/>
  <c r="M495" i="23"/>
  <c r="M504" i="23"/>
  <c r="M511" i="23"/>
  <c r="M525" i="23"/>
  <c r="M526" i="23"/>
  <c r="M527" i="23"/>
  <c r="M528" i="23"/>
  <c r="M529" i="23"/>
  <c r="M533" i="23"/>
  <c r="N535" i="23"/>
  <c r="N537" i="23"/>
  <c r="N372" i="23"/>
  <c r="M206" i="23"/>
  <c r="M288" i="23"/>
  <c r="M295" i="23"/>
  <c r="N341" i="23"/>
  <c r="M194" i="23"/>
  <c r="M201" i="23"/>
  <c r="N202" i="23"/>
  <c r="M266" i="23"/>
  <c r="M353" i="23"/>
  <c r="M358" i="23"/>
  <c r="M361" i="23"/>
  <c r="M325" i="23"/>
  <c r="M155" i="23"/>
  <c r="M110" i="23"/>
  <c r="M101" i="23"/>
  <c r="M102" i="23"/>
  <c r="M105" i="23"/>
  <c r="N107" i="23"/>
  <c r="N109" i="23"/>
  <c r="N112" i="23"/>
  <c r="M232" i="6"/>
  <c r="N59" i="7"/>
  <c r="M417" i="7"/>
  <c r="N36" i="8"/>
  <c r="N328" i="12"/>
  <c r="M542" i="13"/>
  <c r="M603" i="13"/>
  <c r="M269" i="15"/>
  <c r="N524" i="15"/>
  <c r="N251" i="16"/>
  <c r="N425" i="16"/>
  <c r="N290" i="17"/>
  <c r="M317" i="17"/>
  <c r="N335" i="17"/>
  <c r="N587" i="17"/>
  <c r="M24" i="18"/>
  <c r="N331" i="18"/>
  <c r="M335" i="18"/>
  <c r="M162" i="19"/>
  <c r="M272" i="19"/>
  <c r="N547" i="19"/>
  <c r="M38" i="20"/>
  <c r="N417" i="20"/>
  <c r="M555" i="20"/>
  <c r="N425" i="21"/>
  <c r="N524" i="21"/>
  <c r="N238" i="22"/>
  <c r="M393" i="22"/>
  <c r="M385" i="4"/>
  <c r="N176" i="12"/>
  <c r="N163" i="13"/>
  <c r="M212" i="13"/>
  <c r="M532" i="15"/>
  <c r="N273" i="16"/>
  <c r="N569" i="16"/>
  <c r="M238" i="17"/>
  <c r="N445" i="17"/>
  <c r="N162" i="18"/>
  <c r="N286" i="18"/>
  <c r="M164" i="19"/>
  <c r="N534" i="19"/>
  <c r="M94" i="20"/>
  <c r="M140" i="20"/>
  <c r="M289" i="20"/>
  <c r="N357" i="20"/>
  <c r="M415" i="20"/>
  <c r="M24" i="21"/>
  <c r="N280" i="22"/>
  <c r="N283" i="22"/>
  <c r="M286" i="22"/>
  <c r="N200" i="21"/>
  <c r="N234" i="21"/>
  <c r="M288" i="21"/>
  <c r="M375" i="21"/>
  <c r="N382" i="21"/>
  <c r="M431" i="21"/>
  <c r="M432" i="21"/>
  <c r="N440" i="21"/>
  <c r="N441" i="21"/>
  <c r="N450" i="21"/>
  <c r="N452" i="21"/>
  <c r="M457" i="21"/>
  <c r="M458" i="21"/>
  <c r="N469" i="21"/>
  <c r="N474" i="21"/>
  <c r="N521" i="21"/>
  <c r="N526" i="21"/>
  <c r="M528" i="21"/>
  <c r="M529" i="21"/>
  <c r="N543" i="21"/>
  <c r="N552" i="21"/>
  <c r="N554" i="21"/>
  <c r="M577" i="21"/>
  <c r="N595" i="21"/>
  <c r="M637" i="21"/>
  <c r="M23" i="22"/>
  <c r="N40" i="22"/>
  <c r="M194" i="22"/>
  <c r="M200" i="22"/>
  <c r="N207" i="22"/>
  <c r="N209" i="22"/>
  <c r="N211" i="22"/>
  <c r="N265" i="22"/>
  <c r="M302" i="22"/>
  <c r="N307" i="22"/>
  <c r="N309" i="22"/>
  <c r="N310" i="22"/>
  <c r="M315" i="22"/>
  <c r="M316" i="22"/>
  <c r="M322" i="22"/>
  <c r="M488" i="22"/>
  <c r="N498" i="22"/>
  <c r="N503" i="22"/>
  <c r="N46" i="8"/>
  <c r="M95" i="8"/>
  <c r="M238" i="8"/>
  <c r="M604" i="8"/>
  <c r="M164" i="9"/>
  <c r="M37" i="11"/>
  <c r="N524" i="12"/>
  <c r="M264" i="14"/>
  <c r="M319" i="16"/>
  <c r="M393" i="16"/>
  <c r="N328" i="18"/>
  <c r="N604" i="19"/>
  <c r="N160" i="20"/>
  <c r="N393" i="20"/>
  <c r="M444" i="20"/>
  <c r="M45" i="21"/>
  <c r="M241" i="21"/>
  <c r="N278" i="21"/>
  <c r="N285" i="21"/>
  <c r="M549" i="21"/>
  <c r="N576" i="21"/>
  <c r="M34" i="22"/>
  <c r="N36" i="22"/>
  <c r="N63" i="22"/>
  <c r="N272" i="22"/>
  <c r="N124" i="21"/>
  <c r="M130" i="21"/>
  <c r="M135" i="21"/>
  <c r="M136" i="21"/>
  <c r="M148" i="21"/>
  <c r="N152" i="21"/>
  <c r="N178" i="21"/>
  <c r="M379" i="21"/>
  <c r="N426" i="21"/>
  <c r="N427" i="21"/>
  <c r="N432" i="21"/>
  <c r="N528" i="21"/>
  <c r="M109" i="22"/>
  <c r="N409" i="22"/>
  <c r="N420" i="22"/>
  <c r="N428" i="22"/>
  <c r="N429" i="22"/>
  <c r="N432" i="22"/>
  <c r="M476" i="22"/>
  <c r="N487" i="22"/>
  <c r="M494" i="22"/>
  <c r="M518" i="22"/>
  <c r="M519" i="22"/>
  <c r="N526" i="22"/>
  <c r="M528" i="22"/>
  <c r="N565" i="22"/>
  <c r="M571" i="22"/>
  <c r="M575" i="22"/>
  <c r="M592" i="22"/>
  <c r="M280" i="4"/>
  <c r="M548" i="4"/>
  <c r="M131" i="7"/>
  <c r="N45" i="10"/>
  <c r="M238" i="10"/>
  <c r="M285" i="10"/>
  <c r="M603" i="15"/>
  <c r="M160" i="16"/>
  <c r="M574" i="16"/>
  <c r="N58" i="18"/>
  <c r="M415" i="18"/>
  <c r="M439" i="19"/>
  <c r="M447" i="19"/>
  <c r="N24" i="20"/>
  <c r="N385" i="20"/>
  <c r="M119" i="21"/>
  <c r="M250" i="21"/>
  <c r="M335" i="21"/>
  <c r="N348" i="21"/>
  <c r="M555" i="21"/>
  <c r="M212" i="22"/>
  <c r="N290" i="22"/>
  <c r="N330" i="22"/>
  <c r="M624" i="20"/>
  <c r="N636" i="21"/>
  <c r="N53" i="22"/>
  <c r="I617" i="22"/>
  <c r="I639" i="22"/>
  <c r="N640" i="22"/>
  <c r="M632" i="22"/>
  <c r="M600" i="22"/>
  <c r="M493" i="22"/>
  <c r="M535" i="22"/>
  <c r="M536" i="22"/>
  <c r="M537" i="22"/>
  <c r="M540" i="22"/>
  <c r="M541" i="22"/>
  <c r="M602" i="22"/>
  <c r="N95" i="22"/>
  <c r="M131" i="22"/>
  <c r="N143" i="22"/>
  <c r="N154" i="22"/>
  <c r="M161" i="22"/>
  <c r="N60" i="22"/>
  <c r="N65" i="22"/>
  <c r="M68" i="22"/>
  <c r="M56" i="22"/>
  <c r="N23" i="22"/>
  <c r="N24" i="6"/>
  <c r="M287" i="6"/>
  <c r="M36" i="10"/>
  <c r="M317" i="10"/>
  <c r="N217" i="11"/>
  <c r="M250" i="12"/>
  <c r="N359" i="12"/>
  <c r="N330" i="13"/>
  <c r="N348" i="13"/>
  <c r="M524" i="14"/>
  <c r="M238" i="15"/>
  <c r="N459" i="15"/>
  <c r="M162" i="16"/>
  <c r="M283" i="16"/>
  <c r="M317" i="16"/>
  <c r="N348" i="16"/>
  <c r="M351" i="16"/>
  <c r="M534" i="16"/>
  <c r="M24" i="17"/>
  <c r="N43" i="17"/>
  <c r="N45" i="17"/>
  <c r="M50" i="17"/>
  <c r="M157" i="17"/>
  <c r="M160" i="17"/>
  <c r="N192" i="17"/>
  <c r="M348" i="17"/>
  <c r="N569" i="17"/>
  <c r="M110" i="18"/>
  <c r="M212" i="18"/>
  <c r="M348" i="18"/>
  <c r="N445" i="18"/>
  <c r="N180" i="19"/>
  <c r="M280" i="19"/>
  <c r="M283" i="19"/>
  <c r="N359" i="19"/>
  <c r="M43" i="20"/>
  <c r="M45" i="20"/>
  <c r="M160" i="20"/>
  <c r="N278" i="20"/>
  <c r="N162" i="21"/>
  <c r="N283" i="5"/>
  <c r="N337" i="6"/>
  <c r="M555" i="7"/>
  <c r="M345" i="8"/>
  <c r="M119" i="11"/>
  <c r="N212" i="11"/>
  <c r="N330" i="11"/>
  <c r="M459" i="11"/>
  <c r="M556" i="11"/>
  <c r="N199" i="12"/>
  <c r="N247" i="12"/>
  <c r="M574" i="12"/>
  <c r="N58" i="14"/>
  <c r="M349" i="14"/>
  <c r="N445" i="14"/>
  <c r="M453" i="14"/>
  <c r="N61" i="15"/>
  <c r="M247" i="15"/>
  <c r="N349" i="15"/>
  <c r="M439" i="15"/>
  <c r="M95" i="16"/>
  <c r="N110" i="16"/>
  <c r="N224" i="16"/>
  <c r="M241" i="16"/>
  <c r="M278" i="16"/>
  <c r="M63" i="17"/>
  <c r="M94" i="17"/>
  <c r="N283" i="17"/>
  <c r="N603" i="17"/>
  <c r="M199" i="18"/>
  <c r="M359" i="18"/>
  <c r="M43" i="19"/>
  <c r="M45" i="19"/>
  <c r="M238" i="19"/>
  <c r="N444" i="19"/>
  <c r="M454" i="18"/>
  <c r="M323" i="19"/>
  <c r="N326" i="19"/>
  <c r="N356" i="19"/>
  <c r="N466" i="19"/>
  <c r="M467" i="19"/>
  <c r="M477" i="19"/>
  <c r="N490" i="19"/>
  <c r="M492" i="19"/>
  <c r="N497" i="19"/>
  <c r="M521" i="19"/>
  <c r="N625" i="19"/>
  <c r="N153" i="20"/>
  <c r="N175" i="20"/>
  <c r="M239" i="20"/>
  <c r="M253" i="20"/>
  <c r="N262" i="20"/>
  <c r="N271" i="20"/>
  <c r="M284" i="20"/>
  <c r="N288" i="20"/>
  <c r="M550" i="20"/>
  <c r="N559" i="20"/>
  <c r="N560" i="20"/>
  <c r="N577" i="20"/>
  <c r="N581" i="20"/>
  <c r="M592" i="20"/>
  <c r="M593" i="20"/>
  <c r="M596" i="20"/>
  <c r="N599" i="20"/>
  <c r="M600" i="20"/>
  <c r="N602" i="20"/>
  <c r="M101" i="21"/>
  <c r="M107" i="21"/>
  <c r="M108" i="21"/>
  <c r="M116" i="21"/>
  <c r="N121" i="21"/>
  <c r="N130" i="21"/>
  <c r="N135" i="21"/>
  <c r="M228" i="21"/>
  <c r="M358" i="21"/>
  <c r="M361" i="21"/>
  <c r="N445" i="4"/>
  <c r="M532" i="4"/>
  <c r="N282" i="6"/>
  <c r="N287" i="9"/>
  <c r="M95" i="11"/>
  <c r="M176" i="11"/>
  <c r="M282" i="11"/>
  <c r="N505" i="11"/>
  <c r="N94" i="12"/>
  <c r="N34" i="13"/>
  <c r="M351" i="13"/>
  <c r="N351" i="14"/>
  <c r="N534" i="15"/>
  <c r="M582" i="15"/>
  <c r="M587" i="15"/>
  <c r="N236" i="16"/>
  <c r="M331" i="16"/>
  <c r="M603" i="16"/>
  <c r="M359" i="17"/>
  <c r="N285" i="19"/>
  <c r="N287" i="19"/>
  <c r="M290" i="19"/>
  <c r="M505" i="19"/>
  <c r="M524" i="19"/>
  <c r="M534" i="19"/>
  <c r="M24" i="20"/>
  <c r="N163" i="20"/>
  <c r="M172" i="20"/>
  <c r="M445" i="20"/>
  <c r="M459" i="20"/>
  <c r="M342" i="18"/>
  <c r="M343" i="18"/>
  <c r="M344" i="18"/>
  <c r="M375" i="18"/>
  <c r="M378" i="18"/>
  <c r="M380" i="18"/>
  <c r="M381" i="18"/>
  <c r="M382" i="18"/>
  <c r="M73" i="19"/>
  <c r="M478" i="19"/>
  <c r="M480" i="19"/>
  <c r="M481" i="19"/>
  <c r="M613" i="19"/>
  <c r="M211" i="20"/>
  <c r="M222" i="20"/>
  <c r="N266" i="20"/>
  <c r="N267" i="20"/>
  <c r="N392" i="20"/>
  <c r="M398" i="20"/>
  <c r="M399" i="20"/>
  <c r="M411" i="20"/>
  <c r="M414" i="20"/>
  <c r="M440" i="20"/>
  <c r="M441" i="20"/>
  <c r="M469" i="20"/>
  <c r="M474" i="20"/>
  <c r="N541" i="20"/>
  <c r="M88" i="21"/>
  <c r="M89" i="21"/>
  <c r="N101" i="21"/>
  <c r="N102" i="21"/>
  <c r="N107" i="21"/>
  <c r="N108" i="21"/>
  <c r="M114" i="21"/>
  <c r="N116" i="21"/>
  <c r="N207" i="21"/>
  <c r="N208" i="21"/>
  <c r="N209" i="21"/>
  <c r="N211" i="21"/>
  <c r="M251" i="4"/>
  <c r="N601" i="5"/>
  <c r="M298" i="7"/>
  <c r="M359" i="7"/>
  <c r="N69" i="9"/>
  <c r="M415" i="9"/>
  <c r="M162" i="10"/>
  <c r="M278" i="11"/>
  <c r="N278" i="12"/>
  <c r="M259" i="14"/>
  <c r="M289" i="14"/>
  <c r="N324" i="18"/>
  <c r="N325" i="18"/>
  <c r="M327" i="18"/>
  <c r="M84" i="20"/>
  <c r="M132" i="20"/>
  <c r="M590" i="20"/>
  <c r="M544" i="20"/>
  <c r="N635" i="21"/>
  <c r="I627" i="21"/>
  <c r="I628" i="21"/>
  <c r="M618" i="21"/>
  <c r="M624" i="21"/>
  <c r="E14" i="21"/>
  <c r="K14" i="21" s="1"/>
  <c r="M614" i="21"/>
  <c r="M635" i="21"/>
  <c r="M638" i="21"/>
  <c r="M613" i="21"/>
  <c r="N375" i="21"/>
  <c r="M412" i="21"/>
  <c r="N490" i="21"/>
  <c r="M515" i="21"/>
  <c r="M578" i="21"/>
  <c r="N593" i="21"/>
  <c r="M551" i="21"/>
  <c r="M568" i="21"/>
  <c r="N573" i="21"/>
  <c r="N537" i="21"/>
  <c r="M553" i="21"/>
  <c r="N244" i="21"/>
  <c r="M260" i="21"/>
  <c r="M341" i="21"/>
  <c r="N347" i="21"/>
  <c r="N350" i="21"/>
  <c r="M355" i="21"/>
  <c r="M167" i="21"/>
  <c r="M168" i="21"/>
  <c r="M113" i="21"/>
  <c r="N109" i="21"/>
  <c r="N146" i="21"/>
  <c r="M161" i="21"/>
  <c r="N542" i="4"/>
  <c r="N259" i="5"/>
  <c r="N542" i="6"/>
  <c r="N241" i="7"/>
  <c r="M360" i="7"/>
  <c r="N582" i="7"/>
  <c r="M586" i="7"/>
  <c r="N601" i="7"/>
  <c r="M603" i="7"/>
  <c r="M50" i="8"/>
  <c r="N317" i="8"/>
  <c r="M289" i="9"/>
  <c r="M348" i="9"/>
  <c r="N280" i="10"/>
  <c r="M348" i="10"/>
  <c r="M359" i="10"/>
  <c r="N385" i="10"/>
  <c r="M50" i="11"/>
  <c r="M247" i="11"/>
  <c r="M274" i="11"/>
  <c r="N285" i="11"/>
  <c r="N317" i="11"/>
  <c r="M415" i="11"/>
  <c r="N417" i="11"/>
  <c r="M119" i="12"/>
  <c r="M172" i="12"/>
  <c r="M345" i="12"/>
  <c r="M131" i="13"/>
  <c r="N157" i="13"/>
  <c r="N199" i="13"/>
  <c r="N569" i="13"/>
  <c r="M34" i="14"/>
  <c r="N36" i="14"/>
  <c r="N38" i="14"/>
  <c r="M319" i="14"/>
  <c r="N131" i="16"/>
  <c r="M330" i="16"/>
  <c r="M337" i="16"/>
  <c r="N418" i="16"/>
  <c r="M415" i="17"/>
  <c r="N417" i="17"/>
  <c r="M337" i="18"/>
  <c r="M349" i="18"/>
  <c r="M587" i="18"/>
  <c r="M604" i="18"/>
  <c r="M157" i="19"/>
  <c r="M160" i="19"/>
  <c r="N453" i="19"/>
  <c r="M51" i="20"/>
  <c r="N58" i="20"/>
  <c r="M272" i="20"/>
  <c r="M280" i="20"/>
  <c r="M534" i="20"/>
  <c r="M199" i="2"/>
  <c r="M290" i="2"/>
  <c r="M548" i="2"/>
  <c r="M45" i="3"/>
  <c r="N232" i="5"/>
  <c r="N285" i="5"/>
  <c r="M24" i="6"/>
  <c r="M259" i="6"/>
  <c r="N334" i="20"/>
  <c r="M353" i="20"/>
  <c r="N61" i="7"/>
  <c r="N259" i="7"/>
  <c r="M439" i="7"/>
  <c r="N43" i="8"/>
  <c r="N69" i="8"/>
  <c r="N282" i="8"/>
  <c r="M285" i="8"/>
  <c r="M328" i="8"/>
  <c r="N348" i="8"/>
  <c r="M351" i="8"/>
  <c r="N576" i="8"/>
  <c r="M445" i="9"/>
  <c r="N453" i="9"/>
  <c r="N283" i="10"/>
  <c r="M232" i="11"/>
  <c r="M547" i="11"/>
  <c r="N36" i="13"/>
  <c r="N349" i="13"/>
  <c r="M604" i="13"/>
  <c r="M212" i="14"/>
  <c r="N548" i="14"/>
  <c r="M217" i="16"/>
  <c r="N624" i="16"/>
  <c r="N250" i="18"/>
  <c r="M576" i="18"/>
  <c r="M582" i="18"/>
  <c r="M269" i="19"/>
  <c r="M328" i="19"/>
  <c r="M164" i="20"/>
  <c r="M425" i="20"/>
  <c r="M247" i="3"/>
  <c r="N551" i="17"/>
  <c r="M558" i="17"/>
  <c r="M617" i="17"/>
  <c r="M640" i="17"/>
  <c r="N520" i="18"/>
  <c r="M521" i="18"/>
  <c r="M23" i="19"/>
  <c r="M197" i="19"/>
  <c r="M198" i="19"/>
  <c r="N201" i="19"/>
  <c r="N203" i="19"/>
  <c r="N204" i="19"/>
  <c r="M207" i="19"/>
  <c r="M209" i="19"/>
  <c r="M210" i="19"/>
  <c r="M211" i="19"/>
  <c r="M219" i="19"/>
  <c r="M220" i="19"/>
  <c r="M223" i="19"/>
  <c r="N230" i="19"/>
  <c r="N231" i="19"/>
  <c r="N254" i="19"/>
  <c r="N257" i="19"/>
  <c r="M270" i="19"/>
  <c r="N276" i="19"/>
  <c r="N294" i="19"/>
  <c r="M299" i="19"/>
  <c r="M301" i="19"/>
  <c r="M302" i="19"/>
  <c r="N113" i="20"/>
  <c r="N249" i="20"/>
  <c r="N376" i="20"/>
  <c r="N388" i="20"/>
  <c r="N389" i="20"/>
  <c r="N272" i="5"/>
  <c r="N393" i="5"/>
  <c r="M447" i="5"/>
  <c r="N45" i="8"/>
  <c r="M63" i="8"/>
  <c r="N160" i="8"/>
  <c r="N180" i="8"/>
  <c r="N199" i="8"/>
  <c r="M278" i="8"/>
  <c r="M291" i="9"/>
  <c r="N303" i="9"/>
  <c r="N131" i="10"/>
  <c r="N217" i="10"/>
  <c r="M269" i="10"/>
  <c r="M319" i="10"/>
  <c r="M505" i="10"/>
  <c r="M604" i="10"/>
  <c r="M280" i="11"/>
  <c r="M439" i="12"/>
  <c r="M232" i="13"/>
  <c r="M95" i="14"/>
  <c r="M272" i="14"/>
  <c r="M418" i="14"/>
  <c r="N447" i="14"/>
  <c r="N25" i="15"/>
  <c r="M246" i="15"/>
  <c r="M287" i="16"/>
  <c r="M296" i="16"/>
  <c r="N532" i="16"/>
  <c r="N459" i="17"/>
  <c r="N296" i="18"/>
  <c r="N351" i="18"/>
  <c r="M360" i="18"/>
  <c r="N38" i="19"/>
  <c r="M246" i="19"/>
  <c r="N272" i="19"/>
  <c r="M298" i="19"/>
  <c r="N390" i="19"/>
  <c r="N418" i="19"/>
  <c r="N330" i="4"/>
  <c r="N269" i="5"/>
  <c r="N290" i="5"/>
  <c r="N425" i="6"/>
  <c r="M532" i="6"/>
  <c r="M425" i="2"/>
  <c r="M394" i="18"/>
  <c r="N457" i="18"/>
  <c r="N469" i="18"/>
  <c r="N473" i="18"/>
  <c r="N194" i="19"/>
  <c r="N195" i="19"/>
  <c r="N197" i="19"/>
  <c r="N207" i="19"/>
  <c r="N209" i="19"/>
  <c r="N210" i="19"/>
  <c r="N211" i="19"/>
  <c r="N219" i="19"/>
  <c r="N221" i="19"/>
  <c r="N223" i="19"/>
  <c r="M233" i="19"/>
  <c r="N120" i="20"/>
  <c r="N635" i="20"/>
  <c r="M620" i="20"/>
  <c r="M400" i="20"/>
  <c r="M412" i="20"/>
  <c r="N454" i="20"/>
  <c r="M538" i="20"/>
  <c r="M481" i="20"/>
  <c r="M249" i="20"/>
  <c r="M314" i="20"/>
  <c r="N233" i="20"/>
  <c r="N299" i="20"/>
  <c r="M304" i="20"/>
  <c r="N309" i="20"/>
  <c r="N310" i="20"/>
  <c r="M315" i="20"/>
  <c r="N322" i="20"/>
  <c r="M346" i="20"/>
  <c r="N352" i="20"/>
  <c r="M306" i="20"/>
  <c r="N350" i="20"/>
  <c r="N354" i="20"/>
  <c r="M180" i="8"/>
  <c r="M199" i="4"/>
  <c r="N37" i="7"/>
  <c r="N43" i="7"/>
  <c r="M163" i="7"/>
  <c r="M524" i="7"/>
  <c r="N319" i="9"/>
  <c r="N444" i="9"/>
  <c r="M548" i="9"/>
  <c r="M63" i="10"/>
  <c r="M110" i="12"/>
  <c r="M160" i="13"/>
  <c r="N576" i="13"/>
  <c r="M542" i="14"/>
  <c r="N59" i="16"/>
  <c r="N63" i="16"/>
  <c r="M576" i="16"/>
  <c r="M604" i="16"/>
  <c r="N34" i="17"/>
  <c r="M37" i="17"/>
  <c r="M236" i="17"/>
  <c r="M259" i="17"/>
  <c r="N282" i="17"/>
  <c r="M319" i="17"/>
  <c r="M328" i="17"/>
  <c r="M232" i="18"/>
  <c r="M246" i="18"/>
  <c r="N534" i="18"/>
  <c r="N547" i="18"/>
  <c r="M603" i="18"/>
  <c r="M212" i="19"/>
  <c r="N264" i="19"/>
  <c r="M287" i="19"/>
  <c r="M319" i="19"/>
  <c r="M444" i="19"/>
  <c r="N556" i="19"/>
  <c r="N550" i="14"/>
  <c r="M551" i="14"/>
  <c r="M631" i="14"/>
  <c r="N635" i="14"/>
  <c r="N113" i="16"/>
  <c r="N151" i="16"/>
  <c r="N636" i="17"/>
  <c r="M206" i="18"/>
  <c r="N400" i="19"/>
  <c r="M403" i="19"/>
  <c r="M466" i="19"/>
  <c r="M531" i="19"/>
  <c r="N533" i="19"/>
  <c r="M558" i="19"/>
  <c r="N566" i="19"/>
  <c r="M238" i="12"/>
  <c r="N241" i="12"/>
  <c r="M272" i="12"/>
  <c r="M298" i="12"/>
  <c r="M586" i="12"/>
  <c r="M50" i="14"/>
  <c r="M25" i="17"/>
  <c r="N289" i="19"/>
  <c r="N535" i="14"/>
  <c r="M218" i="15"/>
  <c r="N304" i="15"/>
  <c r="M318" i="15"/>
  <c r="M90" i="16"/>
  <c r="M91" i="16"/>
  <c r="N102" i="16"/>
  <c r="N107" i="16"/>
  <c r="N133" i="16"/>
  <c r="N159" i="16"/>
  <c r="M167" i="16"/>
  <c r="N240" i="16"/>
  <c r="M245" i="16"/>
  <c r="M249" i="16"/>
  <c r="M254" i="16"/>
  <c r="M476" i="16"/>
  <c r="M622" i="17"/>
  <c r="M191" i="18"/>
  <c r="M196" i="18"/>
  <c r="M198" i="18"/>
  <c r="N202" i="18"/>
  <c r="N205" i="18"/>
  <c r="M207" i="18"/>
  <c r="M208" i="18"/>
  <c r="M210" i="18"/>
  <c r="M211" i="18"/>
  <c r="M101" i="19"/>
  <c r="M102" i="19"/>
  <c r="M103" i="19"/>
  <c r="M106" i="19"/>
  <c r="M108" i="19"/>
  <c r="M109" i="19"/>
  <c r="N115" i="19"/>
  <c r="M118" i="19"/>
  <c r="M476" i="19"/>
  <c r="N489" i="19"/>
  <c r="N509" i="19"/>
  <c r="M511" i="19"/>
  <c r="M512" i="19"/>
  <c r="M513" i="19"/>
  <c r="N517" i="19"/>
  <c r="N518" i="19"/>
  <c r="N519" i="19"/>
  <c r="N523" i="19"/>
  <c r="N530" i="19"/>
  <c r="N543" i="19"/>
  <c r="N546" i="19"/>
  <c r="N552" i="19"/>
  <c r="N554" i="19"/>
  <c r="N557" i="19"/>
  <c r="N567" i="19"/>
  <c r="N568" i="19"/>
  <c r="M577" i="19"/>
  <c r="M583" i="19"/>
  <c r="M591" i="19"/>
  <c r="M592" i="19"/>
  <c r="M36" i="12"/>
  <c r="M522" i="12"/>
  <c r="N390" i="13"/>
  <c r="N601" i="13"/>
  <c r="N603" i="13"/>
  <c r="M69" i="14"/>
  <c r="M180" i="14"/>
  <c r="N232" i="14"/>
  <c r="N273" i="14"/>
  <c r="M548" i="14"/>
  <c r="M180" i="15"/>
  <c r="M259" i="15"/>
  <c r="M273" i="15"/>
  <c r="M447" i="15"/>
  <c r="M25" i="16"/>
  <c r="N212" i="16"/>
  <c r="M224" i="16"/>
  <c r="N285" i="16"/>
  <c r="N505" i="16"/>
  <c r="M264" i="17"/>
  <c r="N447" i="17"/>
  <c r="M522" i="17"/>
  <c r="M542" i="17"/>
  <c r="M572" i="17"/>
  <c r="N586" i="17"/>
  <c r="M224" i="18"/>
  <c r="N273" i="18"/>
  <c r="N285" i="18"/>
  <c r="M317" i="18"/>
  <c r="M574" i="18"/>
  <c r="N172" i="19"/>
  <c r="M199" i="19"/>
  <c r="N259" i="19"/>
  <c r="N273" i="19"/>
  <c r="M68" i="16"/>
  <c r="N89" i="16"/>
  <c r="M242" i="17"/>
  <c r="M243" i="17"/>
  <c r="M424" i="17"/>
  <c r="M440" i="17"/>
  <c r="M441" i="17"/>
  <c r="M443" i="17"/>
  <c r="N451" i="17"/>
  <c r="M458" i="17"/>
  <c r="N543" i="17"/>
  <c r="N553" i="17"/>
  <c r="N557" i="17"/>
  <c r="M559" i="17"/>
  <c r="M561" i="17"/>
  <c r="N624" i="17"/>
  <c r="M626" i="17"/>
  <c r="N632" i="17"/>
  <c r="M634" i="17"/>
  <c r="N456" i="18"/>
  <c r="N482" i="18"/>
  <c r="N495" i="18"/>
  <c r="M40" i="19"/>
  <c r="M284" i="19"/>
  <c r="N288" i="19"/>
  <c r="N305" i="19"/>
  <c r="N315" i="19"/>
  <c r="N321" i="19"/>
  <c r="N344" i="19"/>
  <c r="M352" i="19"/>
  <c r="N476" i="19"/>
  <c r="N491" i="19"/>
  <c r="M493" i="19"/>
  <c r="M494" i="19"/>
  <c r="N498" i="19"/>
  <c r="M501" i="19"/>
  <c r="N511" i="19"/>
  <c r="N512" i="19"/>
  <c r="N636" i="19"/>
  <c r="N620" i="19"/>
  <c r="M614" i="19"/>
  <c r="M617" i="19"/>
  <c r="M637" i="19"/>
  <c r="M638" i="19"/>
  <c r="M639" i="19"/>
  <c r="M640" i="19"/>
  <c r="N398" i="19"/>
  <c r="M402" i="19"/>
  <c r="N407" i="19"/>
  <c r="N408" i="19"/>
  <c r="N409" i="19"/>
  <c r="N414" i="19"/>
  <c r="M454" i="19"/>
  <c r="N513" i="19"/>
  <c r="M400" i="19"/>
  <c r="N412" i="19"/>
  <c r="M440" i="19"/>
  <c r="M441" i="19"/>
  <c r="M448" i="19"/>
  <c r="M449" i="19"/>
  <c r="N454" i="19"/>
  <c r="M455" i="19"/>
  <c r="M461" i="19"/>
  <c r="M462" i="19"/>
  <c r="M463" i="19"/>
  <c r="M266" i="19"/>
  <c r="N270" i="19"/>
  <c r="N200" i="19"/>
  <c r="M206" i="19"/>
  <c r="N228" i="19"/>
  <c r="N262" i="19"/>
  <c r="N117" i="19"/>
  <c r="N102" i="19"/>
  <c r="N104" i="19"/>
  <c r="N105" i="19"/>
  <c r="N108" i="19"/>
  <c r="N109" i="19"/>
  <c r="N118" i="19"/>
  <c r="M286" i="2"/>
  <c r="N273" i="3"/>
  <c r="N44" i="4"/>
  <c r="N46" i="4"/>
  <c r="N247" i="3"/>
  <c r="N44" i="5"/>
  <c r="N46" i="5"/>
  <c r="N50" i="6"/>
  <c r="M180" i="6"/>
  <c r="N51" i="7"/>
  <c r="M532" i="8"/>
  <c r="N534" i="8"/>
  <c r="N238" i="9"/>
  <c r="N285" i="9"/>
  <c r="N586" i="9"/>
  <c r="M25" i="11"/>
  <c r="M224" i="11"/>
  <c r="M236" i="11"/>
  <c r="M250" i="11"/>
  <c r="N385" i="11"/>
  <c r="M447" i="11"/>
  <c r="N569" i="11"/>
  <c r="M45" i="12"/>
  <c r="N303" i="12"/>
  <c r="M351" i="12"/>
  <c r="M453" i="12"/>
  <c r="M224" i="13"/>
  <c r="M278" i="14"/>
  <c r="N286" i="14"/>
  <c r="M586" i="14"/>
  <c r="N172" i="15"/>
  <c r="N272" i="15"/>
  <c r="N290" i="15"/>
  <c r="M303" i="15"/>
  <c r="N444" i="15"/>
  <c r="M624" i="16"/>
  <c r="N36" i="17"/>
  <c r="N330" i="17"/>
  <c r="M43" i="18"/>
  <c r="M59" i="18"/>
  <c r="M192" i="18"/>
  <c r="N280" i="18"/>
  <c r="M328" i="18"/>
  <c r="M331" i="18"/>
  <c r="M379" i="17"/>
  <c r="M381" i="17"/>
  <c r="M384" i="17"/>
  <c r="M389" i="17"/>
  <c r="M395" i="17"/>
  <c r="M397" i="17"/>
  <c r="M398" i="17"/>
  <c r="M399" i="17"/>
  <c r="N424" i="17"/>
  <c r="N28" i="18"/>
  <c r="N29" i="18"/>
  <c r="N39" i="18"/>
  <c r="M41" i="18"/>
  <c r="N47" i="18"/>
  <c r="N52" i="18"/>
  <c r="M55" i="18"/>
  <c r="N62" i="18"/>
  <c r="N67" i="18"/>
  <c r="N68" i="18"/>
  <c r="M190" i="18"/>
  <c r="M243" i="18"/>
  <c r="M244" i="18"/>
  <c r="M249" i="18"/>
  <c r="M253" i="18"/>
  <c r="N256" i="18"/>
  <c r="N257" i="18"/>
  <c r="M260" i="18"/>
  <c r="M276" i="18"/>
  <c r="M295" i="18"/>
  <c r="N297" i="18"/>
  <c r="N304" i="18"/>
  <c r="N305" i="18"/>
  <c r="M308" i="18"/>
  <c r="M311" i="18"/>
  <c r="M313" i="18"/>
  <c r="M318" i="18"/>
  <c r="N327" i="18"/>
  <c r="N280" i="6"/>
  <c r="N246" i="9"/>
  <c r="N532" i="10"/>
  <c r="N569" i="12"/>
  <c r="N46" i="13"/>
  <c r="M232" i="14"/>
  <c r="N555" i="14"/>
  <c r="M44" i="17"/>
  <c r="N359" i="17"/>
  <c r="M586" i="17"/>
  <c r="M50" i="18"/>
  <c r="N112" i="18"/>
  <c r="M114" i="18"/>
  <c r="M115" i="18"/>
  <c r="N122" i="18"/>
  <c r="N123" i="18"/>
  <c r="N125" i="18"/>
  <c r="N126" i="18"/>
  <c r="N346" i="18"/>
  <c r="N347" i="18"/>
  <c r="M355" i="18"/>
  <c r="N358" i="18"/>
  <c r="N361" i="18"/>
  <c r="N362" i="18"/>
  <c r="N63" i="6"/>
  <c r="M319" i="7"/>
  <c r="M330" i="8"/>
  <c r="M359" i="9"/>
  <c r="N549" i="9"/>
  <c r="N601" i="9"/>
  <c r="N180" i="10"/>
  <c r="N241" i="10"/>
  <c r="M259" i="10"/>
  <c r="N180" i="11"/>
  <c r="M212" i="12"/>
  <c r="N236" i="12"/>
  <c r="N163" i="14"/>
  <c r="N335" i="14"/>
  <c r="N475" i="14"/>
  <c r="M45" i="15"/>
  <c r="N110" i="15"/>
  <c r="M250" i="15"/>
  <c r="M330" i="15"/>
  <c r="N351" i="15"/>
  <c r="M532" i="17"/>
  <c r="N549" i="17"/>
  <c r="N24" i="18"/>
  <c r="M63" i="18"/>
  <c r="M160" i="18"/>
  <c r="M180" i="18"/>
  <c r="M247" i="18"/>
  <c r="N444" i="18"/>
  <c r="M548" i="18"/>
  <c r="N244" i="16"/>
  <c r="N253" i="16"/>
  <c r="N531" i="18"/>
  <c r="M626" i="18"/>
  <c r="M623" i="18"/>
  <c r="M624" i="18"/>
  <c r="N626" i="18"/>
  <c r="M621" i="18"/>
  <c r="M631" i="18"/>
  <c r="M634" i="18"/>
  <c r="M638" i="18"/>
  <c r="M639" i="18"/>
  <c r="N581" i="18"/>
  <c r="N386" i="18"/>
  <c r="N392" i="18"/>
  <c r="N401" i="18"/>
  <c r="N402" i="18"/>
  <c r="M414" i="18"/>
  <c r="N426" i="18"/>
  <c r="N427" i="18"/>
  <c r="N430" i="18"/>
  <c r="N431" i="18"/>
  <c r="N432" i="18"/>
  <c r="N433" i="18"/>
  <c r="M457" i="18"/>
  <c r="M458" i="18"/>
  <c r="N461" i="18"/>
  <c r="N464" i="18"/>
  <c r="M470" i="18"/>
  <c r="M472" i="18"/>
  <c r="M473" i="18"/>
  <c r="M474" i="18"/>
  <c r="N478" i="18"/>
  <c r="N481" i="18"/>
  <c r="N486" i="18"/>
  <c r="N487" i="18"/>
  <c r="N507" i="18"/>
  <c r="N508" i="18"/>
  <c r="M510" i="18"/>
  <c r="M517" i="18"/>
  <c r="M518" i="18"/>
  <c r="N562" i="18"/>
  <c r="N566" i="18"/>
  <c r="N509" i="18"/>
  <c r="M511" i="18"/>
  <c r="N363" i="18"/>
  <c r="N200" i="18"/>
  <c r="N356" i="18"/>
  <c r="N99" i="18"/>
  <c r="M106" i="18"/>
  <c r="M107" i="18"/>
  <c r="N163" i="2"/>
  <c r="M212" i="2"/>
  <c r="N569" i="4"/>
  <c r="M574" i="4"/>
  <c r="M224" i="5"/>
  <c r="N453" i="6"/>
  <c r="M459" i="6"/>
  <c r="M241" i="7"/>
  <c r="N241" i="4"/>
  <c r="M576" i="6"/>
  <c r="M43" i="8"/>
  <c r="N119" i="5"/>
  <c r="N46" i="6"/>
  <c r="M59" i="6"/>
  <c r="N45" i="7"/>
  <c r="N236" i="7"/>
  <c r="M273" i="7"/>
  <c r="M291" i="7"/>
  <c r="M331" i="7"/>
  <c r="M319" i="8"/>
  <c r="N162" i="9"/>
  <c r="N283" i="9"/>
  <c r="M246" i="12"/>
  <c r="M110" i="13"/>
  <c r="M140" i="13"/>
  <c r="N283" i="13"/>
  <c r="N572" i="13"/>
  <c r="M59" i="14"/>
  <c r="N317" i="14"/>
  <c r="M357" i="14"/>
  <c r="N549" i="14"/>
  <c r="N232" i="15"/>
  <c r="N283" i="15"/>
  <c r="M335" i="15"/>
  <c r="N359" i="15"/>
  <c r="N445" i="15"/>
  <c r="N555" i="15"/>
  <c r="N272" i="16"/>
  <c r="N289" i="16"/>
  <c r="N298" i="16"/>
  <c r="M359" i="16"/>
  <c r="N24" i="17"/>
  <c r="M282" i="17"/>
  <c r="N286" i="17"/>
  <c r="N348" i="17"/>
  <c r="N356" i="15"/>
  <c r="M449" i="15"/>
  <c r="N454" i="15"/>
  <c r="N477" i="15"/>
  <c r="N490" i="15"/>
  <c r="N495" i="15"/>
  <c r="N503" i="15"/>
  <c r="N508" i="15"/>
  <c r="M510" i="15"/>
  <c r="M514" i="15"/>
  <c r="N284" i="16"/>
  <c r="M323" i="16"/>
  <c r="M334" i="16"/>
  <c r="M341" i="16"/>
  <c r="M350" i="16"/>
  <c r="N250" i="12"/>
  <c r="M319" i="12"/>
  <c r="M357" i="12"/>
  <c r="N212" i="13"/>
  <c r="N335" i="13"/>
  <c r="M385" i="13"/>
  <c r="M247" i="14"/>
  <c r="N547" i="14"/>
  <c r="N246" i="16"/>
  <c r="N385" i="16"/>
  <c r="N157" i="17"/>
  <c r="M398" i="14"/>
  <c r="M399" i="14"/>
  <c r="M401" i="14"/>
  <c r="M411" i="14"/>
  <c r="N414" i="14"/>
  <c r="M421" i="14"/>
  <c r="M538" i="14"/>
  <c r="N539" i="14"/>
  <c r="N541" i="14"/>
  <c r="N228" i="15"/>
  <c r="N234" i="15"/>
  <c r="M398" i="15"/>
  <c r="N411" i="15"/>
  <c r="N413" i="15"/>
  <c r="N421" i="15"/>
  <c r="M426" i="15"/>
  <c r="M427" i="15"/>
  <c r="N441" i="15"/>
  <c r="N442" i="15"/>
  <c r="M450" i="15"/>
  <c r="M451" i="15"/>
  <c r="M452" i="15"/>
  <c r="M472" i="15"/>
  <c r="M473" i="15"/>
  <c r="M474" i="15"/>
  <c r="N478" i="15"/>
  <c r="N480" i="15"/>
  <c r="N504" i="15"/>
  <c r="N509" i="15"/>
  <c r="M511" i="15"/>
  <c r="N525" i="15"/>
  <c r="N527" i="15"/>
  <c r="N571" i="15"/>
  <c r="N623" i="15"/>
  <c r="N634" i="15"/>
  <c r="M101" i="16"/>
  <c r="M102" i="16"/>
  <c r="N120" i="16"/>
  <c r="M138" i="16"/>
  <c r="N154" i="16"/>
  <c r="N170" i="16"/>
  <c r="N213" i="16"/>
  <c r="M240" i="16"/>
  <c r="M243" i="16"/>
  <c r="N107" i="17"/>
  <c r="N108" i="17"/>
  <c r="M147" i="17"/>
  <c r="M306" i="17"/>
  <c r="M307" i="17"/>
  <c r="M308" i="17"/>
  <c r="M309" i="17"/>
  <c r="M311" i="17"/>
  <c r="N318" i="17"/>
  <c r="N327" i="17"/>
  <c r="N342" i="17"/>
  <c r="N343" i="17"/>
  <c r="N344" i="17"/>
  <c r="M352" i="17"/>
  <c r="M58" i="12"/>
  <c r="M61" i="12"/>
  <c r="M95" i="12"/>
  <c r="N157" i="12"/>
  <c r="M43" i="13"/>
  <c r="M164" i="13"/>
  <c r="M199" i="13"/>
  <c r="M246" i="13"/>
  <c r="N273" i="13"/>
  <c r="M286" i="13"/>
  <c r="M328" i="13"/>
  <c r="N351" i="13"/>
  <c r="M172" i="14"/>
  <c r="N264" i="14"/>
  <c r="M505" i="14"/>
  <c r="M534" i="14"/>
  <c r="N24" i="15"/>
  <c r="N37" i="15"/>
  <c r="M119" i="15"/>
  <c r="N157" i="15"/>
  <c r="N163" i="15"/>
  <c r="M176" i="15"/>
  <c r="N224" i="15"/>
  <c r="N241" i="15"/>
  <c r="M286" i="15"/>
  <c r="N385" i="15"/>
  <c r="M45" i="16"/>
  <c r="M176" i="16"/>
  <c r="N238" i="16"/>
  <c r="M347" i="12"/>
  <c r="N600" i="12"/>
  <c r="N254" i="14"/>
  <c r="M263" i="14"/>
  <c r="M276" i="14"/>
  <c r="M277" i="14"/>
  <c r="N302" i="14"/>
  <c r="M342" i="14"/>
  <c r="N346" i="14"/>
  <c r="M105" i="16"/>
  <c r="N594" i="16"/>
  <c r="M62" i="17"/>
  <c r="M90" i="17"/>
  <c r="M92" i="17"/>
  <c r="M96" i="17"/>
  <c r="N97" i="17"/>
  <c r="N99" i="17"/>
  <c r="M165" i="17"/>
  <c r="M173" i="17"/>
  <c r="N256" i="17"/>
  <c r="N257" i="17"/>
  <c r="M265" i="17"/>
  <c r="M266" i="17"/>
  <c r="N270" i="17"/>
  <c r="M288" i="17"/>
  <c r="N292" i="17"/>
  <c r="N293" i="17"/>
  <c r="N295" i="17"/>
  <c r="M302" i="17"/>
  <c r="N306" i="17"/>
  <c r="N307" i="17"/>
  <c r="N308" i="17"/>
  <c r="N309" i="17"/>
  <c r="N311" i="17"/>
  <c r="M315" i="17"/>
  <c r="M316" i="17"/>
  <c r="M321" i="17"/>
  <c r="M329" i="17"/>
  <c r="M346" i="17"/>
  <c r="M347" i="17"/>
  <c r="N352" i="17"/>
  <c r="M358" i="17"/>
  <c r="M361" i="17"/>
  <c r="M362" i="17"/>
  <c r="M545" i="17"/>
  <c r="M552" i="17"/>
  <c r="M553" i="17"/>
  <c r="M554" i="17"/>
  <c r="M557" i="17"/>
  <c r="N568" i="17"/>
  <c r="M573" i="17"/>
  <c r="M577" i="17"/>
  <c r="N628" i="17"/>
  <c r="N620" i="17"/>
  <c r="E14" i="17"/>
  <c r="N453" i="17"/>
  <c r="M481" i="17"/>
  <c r="M493" i="17"/>
  <c r="M494" i="17"/>
  <c r="M501" i="17"/>
  <c r="N511" i="17"/>
  <c r="M525" i="17"/>
  <c r="M417" i="17"/>
  <c r="M447" i="17"/>
  <c r="N393" i="17"/>
  <c r="N505" i="17"/>
  <c r="N547" i="17"/>
  <c r="N555" i="17"/>
  <c r="M244" i="17"/>
  <c r="N266" i="17"/>
  <c r="N267" i="17"/>
  <c r="M191" i="17"/>
  <c r="N200" i="17"/>
  <c r="M201" i="17"/>
  <c r="M202" i="17"/>
  <c r="N207" i="17"/>
  <c r="N209" i="17"/>
  <c r="N210" i="17"/>
  <c r="N216" i="17"/>
  <c r="N225" i="17"/>
  <c r="N226" i="17"/>
  <c r="N227" i="17"/>
  <c r="N228" i="17"/>
  <c r="M229" i="17"/>
  <c r="M230" i="17"/>
  <c r="N234" i="17"/>
  <c r="M363" i="17"/>
  <c r="M111" i="17"/>
  <c r="M166" i="17"/>
  <c r="M167" i="17"/>
  <c r="M169" i="17"/>
  <c r="M170" i="17"/>
  <c r="N154" i="17"/>
  <c r="N155" i="17"/>
  <c r="M158" i="17"/>
  <c r="N505" i="2"/>
  <c r="N505" i="5"/>
  <c r="M163" i="6"/>
  <c r="M176" i="6"/>
  <c r="N164" i="7"/>
  <c r="N110" i="9"/>
  <c r="N532" i="9"/>
  <c r="M574" i="9"/>
  <c r="M172" i="10"/>
  <c r="N192" i="10"/>
  <c r="N264" i="10"/>
  <c r="N282" i="10"/>
  <c r="M349" i="10"/>
  <c r="N572" i="10"/>
  <c r="N576" i="10"/>
  <c r="N172" i="11"/>
  <c r="M445" i="11"/>
  <c r="M444" i="12"/>
  <c r="M280" i="13"/>
  <c r="M418" i="13"/>
  <c r="M572" i="13"/>
  <c r="M317" i="14"/>
  <c r="M547" i="14"/>
  <c r="M549" i="14"/>
  <c r="M172" i="15"/>
  <c r="M241" i="15"/>
  <c r="N246" i="15"/>
  <c r="M272" i="15"/>
  <c r="M280" i="15"/>
  <c r="M290" i="15"/>
  <c r="M359" i="15"/>
  <c r="N453" i="15"/>
  <c r="N46" i="16"/>
  <c r="M63" i="16"/>
  <c r="M264" i="16"/>
  <c r="N278" i="16"/>
  <c r="N286" i="16"/>
  <c r="M289" i="16"/>
  <c r="M505" i="16"/>
  <c r="M68" i="13"/>
  <c r="M193" i="13"/>
  <c r="N463" i="16"/>
  <c r="N501" i="16"/>
  <c r="M519" i="16"/>
  <c r="N259" i="4"/>
  <c r="N63" i="5"/>
  <c r="N272" i="7"/>
  <c r="M34" i="8"/>
  <c r="N176" i="8"/>
  <c r="M274" i="8"/>
  <c r="M303" i="8"/>
  <c r="M337" i="8"/>
  <c r="N58" i="11"/>
  <c r="N61" i="11"/>
  <c r="M259" i="11"/>
  <c r="M264" i="11"/>
  <c r="M192" i="12"/>
  <c r="M283" i="13"/>
  <c r="N296" i="13"/>
  <c r="N415" i="13"/>
  <c r="M330" i="14"/>
  <c r="N34" i="15"/>
  <c r="M37" i="15"/>
  <c r="M110" i="15"/>
  <c r="M224" i="15"/>
  <c r="M274" i="15"/>
  <c r="N331" i="15"/>
  <c r="M345" i="15"/>
  <c r="M524" i="15"/>
  <c r="N24" i="16"/>
  <c r="N160" i="16"/>
  <c r="N241" i="16"/>
  <c r="N360" i="16"/>
  <c r="N417" i="16"/>
  <c r="N451" i="16"/>
  <c r="M635" i="16"/>
  <c r="N547" i="9"/>
  <c r="M351" i="11"/>
  <c r="N51" i="12"/>
  <c r="N331" i="12"/>
  <c r="N548" i="12"/>
  <c r="N604" i="12"/>
  <c r="N192" i="13"/>
  <c r="M250" i="13"/>
  <c r="N425" i="13"/>
  <c r="M251" i="14"/>
  <c r="M160" i="15"/>
  <c r="N285" i="15"/>
  <c r="N328" i="15"/>
  <c r="M549" i="15"/>
  <c r="M555" i="15"/>
  <c r="M272" i="16"/>
  <c r="M274" i="16"/>
  <c r="N283" i="16"/>
  <c r="M547" i="16"/>
  <c r="M104" i="15"/>
  <c r="M636" i="15"/>
  <c r="M481" i="16"/>
  <c r="J635" i="16"/>
  <c r="J625" i="16"/>
  <c r="I629" i="16"/>
  <c r="M467" i="16"/>
  <c r="M482" i="16"/>
  <c r="N266" i="16"/>
  <c r="M270" i="16"/>
  <c r="N353" i="16"/>
  <c r="M174" i="16"/>
  <c r="M140" i="4"/>
  <c r="M604" i="4"/>
  <c r="M290" i="6"/>
  <c r="M278" i="7"/>
  <c r="M282" i="7"/>
  <c r="M289" i="7"/>
  <c r="N587" i="7"/>
  <c r="N45" i="9"/>
  <c r="M236" i="9"/>
  <c r="N259" i="9"/>
  <c r="M286" i="9"/>
  <c r="N351" i="4"/>
  <c r="M25" i="5"/>
  <c r="M37" i="5"/>
  <c r="M238" i="5"/>
  <c r="N289" i="5"/>
  <c r="M542" i="6"/>
  <c r="M50" i="7"/>
  <c r="M61" i="7"/>
  <c r="N95" i="7"/>
  <c r="N286" i="7"/>
  <c r="M246" i="8"/>
  <c r="M547" i="8"/>
  <c r="M601" i="8"/>
  <c r="M95" i="9"/>
  <c r="N119" i="9"/>
  <c r="M192" i="9"/>
  <c r="N273" i="9"/>
  <c r="N390" i="9"/>
  <c r="M319" i="5"/>
  <c r="M603" i="5"/>
  <c r="N547" i="6"/>
  <c r="M157" i="7"/>
  <c r="M37" i="8"/>
  <c r="N58" i="8"/>
  <c r="N157" i="9"/>
  <c r="N278" i="9"/>
  <c r="N415" i="9"/>
  <c r="N95" i="3"/>
  <c r="N131" i="4"/>
  <c r="N232" i="4"/>
  <c r="M110" i="5"/>
  <c r="M278" i="5"/>
  <c r="M282" i="5"/>
  <c r="M360" i="5"/>
  <c r="N95" i="6"/>
  <c r="N385" i="6"/>
  <c r="M58" i="7"/>
  <c r="N445" i="8"/>
  <c r="N272" i="14"/>
  <c r="M286" i="14"/>
  <c r="M359" i="14"/>
  <c r="M447" i="13"/>
  <c r="M25" i="14"/>
  <c r="N37" i="14"/>
  <c r="N157" i="14"/>
  <c r="N192" i="14"/>
  <c r="N328" i="14"/>
  <c r="N385" i="14"/>
  <c r="N393" i="14"/>
  <c r="N532" i="14"/>
  <c r="M569" i="14"/>
  <c r="M34" i="15"/>
  <c r="N36" i="15"/>
  <c r="N164" i="15"/>
  <c r="N180" i="15"/>
  <c r="N217" i="15"/>
  <c r="N282" i="15"/>
  <c r="M287" i="15"/>
  <c r="N291" i="15"/>
  <c r="M337" i="15"/>
  <c r="M453" i="15"/>
  <c r="M586" i="15"/>
  <c r="M439" i="3"/>
  <c r="N199" i="4"/>
  <c r="M278" i="4"/>
  <c r="N58" i="5"/>
  <c r="M131" i="5"/>
  <c r="N224" i="5"/>
  <c r="N303" i="6"/>
  <c r="N157" i="7"/>
  <c r="M351" i="7"/>
  <c r="M385" i="7"/>
  <c r="M447" i="7"/>
  <c r="N569" i="7"/>
  <c r="N179" i="14"/>
  <c r="M200" i="14"/>
  <c r="M206" i="14"/>
  <c r="N314" i="15"/>
  <c r="N439" i="13"/>
  <c r="M547" i="13"/>
  <c r="M549" i="13"/>
  <c r="M587" i="13"/>
  <c r="M45" i="14"/>
  <c r="N250" i="14"/>
  <c r="N212" i="15"/>
  <c r="M236" i="15"/>
  <c r="N273" i="15"/>
  <c r="N357" i="15"/>
  <c r="N25" i="5"/>
  <c r="M357" i="7"/>
  <c r="N570" i="11"/>
  <c r="N581" i="11"/>
  <c r="N111" i="14"/>
  <c r="N112" i="14"/>
  <c r="M115" i="14"/>
  <c r="M116" i="14"/>
  <c r="N135" i="14"/>
  <c r="N136" i="14"/>
  <c r="N154" i="14"/>
  <c r="N161" i="14"/>
  <c r="M218" i="14"/>
  <c r="M219" i="14"/>
  <c r="N226" i="14"/>
  <c r="N227" i="14"/>
  <c r="M229" i="14"/>
  <c r="N240" i="14"/>
  <c r="M270" i="14"/>
  <c r="N276" i="14"/>
  <c r="N277" i="14"/>
  <c r="N281" i="14"/>
  <c r="N315" i="14"/>
  <c r="N321" i="14"/>
  <c r="N322" i="14"/>
  <c r="M324" i="14"/>
  <c r="M325" i="14"/>
  <c r="N329" i="14"/>
  <c r="M336" i="14"/>
  <c r="N343" i="14"/>
  <c r="M344" i="14"/>
  <c r="N449" i="14"/>
  <c r="N463" i="14"/>
  <c r="M466" i="14"/>
  <c r="M623" i="14"/>
  <c r="N626" i="14"/>
  <c r="M639" i="14"/>
  <c r="N39" i="15"/>
  <c r="M47" i="15"/>
  <c r="N57" i="15"/>
  <c r="N60" i="15"/>
  <c r="N64" i="15"/>
  <c r="M68" i="15"/>
  <c r="M89" i="15"/>
  <c r="M91" i="15"/>
  <c r="N92" i="15"/>
  <c r="M102" i="15"/>
  <c r="N107" i="15"/>
  <c r="N108" i="15"/>
  <c r="N109" i="15"/>
  <c r="N112" i="15"/>
  <c r="N113" i="15"/>
  <c r="M114" i="15"/>
  <c r="M117" i="15"/>
  <c r="N134" i="15"/>
  <c r="N136" i="15"/>
  <c r="N148" i="15"/>
  <c r="N153" i="15"/>
  <c r="N165" i="15"/>
  <c r="N175" i="15"/>
  <c r="M179" i="15"/>
  <c r="N292" i="15"/>
  <c r="M633" i="15"/>
  <c r="N131" i="14"/>
  <c r="M269" i="14"/>
  <c r="N280" i="14"/>
  <c r="N415" i="14"/>
  <c r="N572" i="14"/>
  <c r="N603" i="14"/>
  <c r="M622" i="14"/>
  <c r="N63" i="15"/>
  <c r="N192" i="15"/>
  <c r="N289" i="15"/>
  <c r="N298" i="15"/>
  <c r="N576" i="15"/>
  <c r="N604" i="4"/>
  <c r="M445" i="7"/>
  <c r="M259" i="3"/>
  <c r="N505" i="3"/>
  <c r="M534" i="3"/>
  <c r="N509" i="12"/>
  <c r="M511" i="12"/>
  <c r="M519" i="12"/>
  <c r="M523" i="12"/>
  <c r="N530" i="12"/>
  <c r="N559" i="12"/>
  <c r="N560" i="12"/>
  <c r="N561" i="12"/>
  <c r="N565" i="12"/>
  <c r="N571" i="12"/>
  <c r="N575" i="12"/>
  <c r="N84" i="15"/>
  <c r="N88" i="15"/>
  <c r="N91" i="15"/>
  <c r="N102" i="15"/>
  <c r="N114" i="15"/>
  <c r="M440" i="15"/>
  <c r="M441" i="15"/>
  <c r="M443" i="15"/>
  <c r="M480" i="15"/>
  <c r="M481" i="15"/>
  <c r="N489" i="15"/>
  <c r="M504" i="15"/>
  <c r="M563" i="15"/>
  <c r="M571" i="15"/>
  <c r="M575" i="15"/>
  <c r="M623" i="15"/>
  <c r="M628" i="15"/>
  <c r="M637" i="15"/>
  <c r="M626" i="15"/>
  <c r="M635" i="15"/>
  <c r="N418" i="15"/>
  <c r="N522" i="15"/>
  <c r="M569" i="15"/>
  <c r="M552" i="15"/>
  <c r="M553" i="15"/>
  <c r="M554" i="15"/>
  <c r="N505" i="15"/>
  <c r="N556" i="15"/>
  <c r="N572" i="15"/>
  <c r="M595" i="15"/>
  <c r="N333" i="15"/>
  <c r="M340" i="15"/>
  <c r="M341" i="15"/>
  <c r="N196" i="15"/>
  <c r="N197" i="15"/>
  <c r="N207" i="15"/>
  <c r="N208" i="15"/>
  <c r="N209" i="15"/>
  <c r="N213" i="15"/>
  <c r="N214" i="15"/>
  <c r="M222" i="15"/>
  <c r="N279" i="15"/>
  <c r="M288" i="15"/>
  <c r="N362" i="15"/>
  <c r="N201" i="15"/>
  <c r="N252" i="15"/>
  <c r="M346" i="15"/>
  <c r="N355" i="15"/>
  <c r="N27" i="15"/>
  <c r="N582" i="3"/>
  <c r="M285" i="4"/>
  <c r="M238" i="6"/>
  <c r="M162" i="8"/>
  <c r="M532" i="9"/>
  <c r="M604" i="9"/>
  <c r="M58" i="10"/>
  <c r="M264" i="10"/>
  <c r="N286" i="10"/>
  <c r="M351" i="10"/>
  <c r="N251" i="11"/>
  <c r="M453" i="11"/>
  <c r="M217" i="12"/>
  <c r="N549" i="12"/>
  <c r="N113" i="14"/>
  <c r="M117" i="14"/>
  <c r="N158" i="14"/>
  <c r="M159" i="14"/>
  <c r="N175" i="14"/>
  <c r="N228" i="14"/>
  <c r="M508" i="14"/>
  <c r="N525" i="14"/>
  <c r="M555" i="3"/>
  <c r="M44" i="4"/>
  <c r="N453" i="4"/>
  <c r="N603" i="6"/>
  <c r="M164" i="8"/>
  <c r="M542" i="8"/>
  <c r="M556" i="8"/>
  <c r="N199" i="10"/>
  <c r="N224" i="10"/>
  <c r="M45" i="13"/>
  <c r="N250" i="13"/>
  <c r="M349" i="13"/>
  <c r="N246" i="14"/>
  <c r="N576" i="14"/>
  <c r="M394" i="12"/>
  <c r="M404" i="13"/>
  <c r="N405" i="13"/>
  <c r="M99" i="14"/>
  <c r="M100" i="14"/>
  <c r="M101" i="14"/>
  <c r="M102" i="14"/>
  <c r="M105" i="14"/>
  <c r="M106" i="14"/>
  <c r="M108" i="14"/>
  <c r="M109" i="14"/>
  <c r="N115" i="14"/>
  <c r="M125" i="14"/>
  <c r="M126" i="14"/>
  <c r="M127" i="14"/>
  <c r="M128" i="14"/>
  <c r="M129" i="14"/>
  <c r="M130" i="14"/>
  <c r="M138" i="14"/>
  <c r="M139" i="14"/>
  <c r="M146" i="14"/>
  <c r="M147" i="14"/>
  <c r="M149" i="14"/>
  <c r="M392" i="14"/>
  <c r="M414" i="14"/>
  <c r="N427" i="14"/>
  <c r="N429" i="14"/>
  <c r="M442" i="14"/>
  <c r="N448" i="14"/>
  <c r="M450" i="14"/>
  <c r="N460" i="14"/>
  <c r="N462" i="14"/>
  <c r="M464" i="14"/>
  <c r="M465" i="14"/>
  <c r="N469" i="14"/>
  <c r="N470" i="14"/>
  <c r="N471" i="14"/>
  <c r="N473" i="14"/>
  <c r="N474" i="14"/>
  <c r="N94" i="5"/>
  <c r="M176" i="5"/>
  <c r="N555" i="5"/>
  <c r="M224" i="7"/>
  <c r="N351" i="7"/>
  <c r="M349" i="8"/>
  <c r="M357" i="8"/>
  <c r="M199" i="9"/>
  <c r="N224" i="9"/>
  <c r="M246" i="9"/>
  <c r="N163" i="10"/>
  <c r="M212" i="10"/>
  <c r="M232" i="10"/>
  <c r="N274" i="12"/>
  <c r="M385" i="12"/>
  <c r="M445" i="12"/>
  <c r="M475" i="12"/>
  <c r="N238" i="13"/>
  <c r="M319" i="13"/>
  <c r="M164" i="14"/>
  <c r="M273" i="14"/>
  <c r="M282" i="14"/>
  <c r="N348" i="14"/>
  <c r="N444" i="14"/>
  <c r="M522" i="14"/>
  <c r="N593" i="12"/>
  <c r="N624" i="12"/>
  <c r="N639" i="12"/>
  <c r="M83" i="13"/>
  <c r="M88" i="13"/>
  <c r="M89" i="13"/>
  <c r="M90" i="13"/>
  <c r="M91" i="13"/>
  <c r="M92" i="13"/>
  <c r="M93" i="13"/>
  <c r="M96" i="13"/>
  <c r="N102" i="13"/>
  <c r="M626" i="13"/>
  <c r="M239" i="14"/>
  <c r="M376" i="14"/>
  <c r="M379" i="14"/>
  <c r="N384" i="14"/>
  <c r="N392" i="14"/>
  <c r="M620" i="14"/>
  <c r="M624" i="14"/>
  <c r="M628" i="14"/>
  <c r="N634" i="14"/>
  <c r="I617" i="14"/>
  <c r="N515" i="14"/>
  <c r="M516" i="14"/>
  <c r="N527" i="14"/>
  <c r="M529" i="14"/>
  <c r="M533" i="14"/>
  <c r="N484" i="14"/>
  <c r="N485" i="14"/>
  <c r="N486" i="14"/>
  <c r="M489" i="14"/>
  <c r="M490" i="14"/>
  <c r="M497" i="14"/>
  <c r="N503" i="14"/>
  <c r="N374" i="14"/>
  <c r="N442" i="14"/>
  <c r="N443" i="14"/>
  <c r="M446" i="14"/>
  <c r="M457" i="14"/>
  <c r="M458" i="14"/>
  <c r="M191" i="14"/>
  <c r="M196" i="14"/>
  <c r="M197" i="14"/>
  <c r="M198" i="14"/>
  <c r="N201" i="14"/>
  <c r="N203" i="14"/>
  <c r="N204" i="14"/>
  <c r="N207" i="14"/>
  <c r="N208" i="14"/>
  <c r="N191" i="14"/>
  <c r="N234" i="14"/>
  <c r="N244" i="14"/>
  <c r="N347" i="14"/>
  <c r="N385" i="4"/>
  <c r="M61" i="5"/>
  <c r="N95" i="5"/>
  <c r="M180" i="5"/>
  <c r="N192" i="5"/>
  <c r="M274" i="5"/>
  <c r="M140" i="6"/>
  <c r="N287" i="6"/>
  <c r="N319" i="6"/>
  <c r="N51" i="4"/>
  <c r="N328" i="4"/>
  <c r="N339" i="4"/>
  <c r="M246" i="5"/>
  <c r="M298" i="5"/>
  <c r="N418" i="5"/>
  <c r="M444" i="5"/>
  <c r="M69" i="6"/>
  <c r="M212" i="6"/>
  <c r="M303" i="6"/>
  <c r="N601" i="3"/>
  <c r="N524" i="4"/>
  <c r="N532" i="4"/>
  <c r="M272" i="5"/>
  <c r="M110" i="6"/>
  <c r="N157" i="6"/>
  <c r="N269" i="2"/>
  <c r="M164" i="3"/>
  <c r="N176" i="4"/>
  <c r="N280" i="4"/>
  <c r="N283" i="4"/>
  <c r="M286" i="4"/>
  <c r="M317" i="4"/>
  <c r="M357" i="4"/>
  <c r="M475" i="4"/>
  <c r="M586" i="4"/>
  <c r="N291" i="5"/>
  <c r="N548" i="5"/>
  <c r="N582" i="5"/>
  <c r="N44" i="6"/>
  <c r="M217" i="6"/>
  <c r="M224" i="6"/>
  <c r="M241" i="6"/>
  <c r="M328" i="6"/>
  <c r="N339" i="6"/>
  <c r="M345" i="6"/>
  <c r="M359" i="6"/>
  <c r="M390" i="6"/>
  <c r="M445" i="6"/>
  <c r="M475" i="6"/>
  <c r="M549" i="8"/>
  <c r="N586" i="8"/>
  <c r="M303" i="9"/>
  <c r="M603" i="9"/>
  <c r="M131" i="10"/>
  <c r="N250" i="10"/>
  <c r="M160" i="11"/>
  <c r="M349" i="11"/>
  <c r="N59" i="12"/>
  <c r="M157" i="12"/>
  <c r="M160" i="12"/>
  <c r="N259" i="12"/>
  <c r="N439" i="12"/>
  <c r="M505" i="12"/>
  <c r="N244" i="12"/>
  <c r="N253" i="12"/>
  <c r="M260" i="12"/>
  <c r="M288" i="12"/>
  <c r="M297" i="12"/>
  <c r="N314" i="12"/>
  <c r="N334" i="12"/>
  <c r="N412" i="12"/>
  <c r="M449" i="12"/>
  <c r="N178" i="13"/>
  <c r="N153" i="13"/>
  <c r="M179" i="13"/>
  <c r="N228" i="13"/>
  <c r="N350" i="13"/>
  <c r="N375" i="13"/>
  <c r="M382" i="13"/>
  <c r="N403" i="13"/>
  <c r="M623" i="13"/>
  <c r="M282" i="8"/>
  <c r="N582" i="8"/>
  <c r="M232" i="9"/>
  <c r="N251" i="9"/>
  <c r="M328" i="9"/>
  <c r="M24" i="10"/>
  <c r="M569" i="10"/>
  <c r="M157" i="11"/>
  <c r="N445" i="11"/>
  <c r="N24" i="12"/>
  <c r="M232" i="12"/>
  <c r="M273" i="12"/>
  <c r="M278" i="12"/>
  <c r="N337" i="12"/>
  <c r="N345" i="12"/>
  <c r="M348" i="12"/>
  <c r="M359" i="12"/>
  <c r="N393" i="12"/>
  <c r="N600" i="11"/>
  <c r="M637" i="12"/>
  <c r="M638" i="12"/>
  <c r="N304" i="13"/>
  <c r="M342" i="13"/>
  <c r="M343" i="13"/>
  <c r="M501" i="13"/>
  <c r="N250" i="8"/>
  <c r="N286" i="8"/>
  <c r="N337" i="8"/>
  <c r="M576" i="8"/>
  <c r="M176" i="9"/>
  <c r="N264" i="9"/>
  <c r="N359" i="9"/>
  <c r="M453" i="9"/>
  <c r="M140" i="10"/>
  <c r="M272" i="10"/>
  <c r="M274" i="10"/>
  <c r="M43" i="11"/>
  <c r="M63" i="11"/>
  <c r="M331" i="11"/>
  <c r="M390" i="11"/>
  <c r="M603" i="11"/>
  <c r="N37" i="12"/>
  <c r="N63" i="12"/>
  <c r="M163" i="12"/>
  <c r="M241" i="12"/>
  <c r="M328" i="12"/>
  <c r="N603" i="12"/>
  <c r="M217" i="13"/>
  <c r="N317" i="13"/>
  <c r="M348" i="13"/>
  <c r="N444" i="13"/>
  <c r="M534" i="13"/>
  <c r="N65" i="10"/>
  <c r="M66" i="10"/>
  <c r="N243" i="11"/>
  <c r="M245" i="11"/>
  <c r="M249" i="11"/>
  <c r="M256" i="11"/>
  <c r="M257" i="11"/>
  <c r="N261" i="11"/>
  <c r="M263" i="11"/>
  <c r="M275" i="11"/>
  <c r="N513" i="11"/>
  <c r="M525" i="11"/>
  <c r="M535" i="11"/>
  <c r="M536" i="11"/>
  <c r="M541" i="11"/>
  <c r="M559" i="11"/>
  <c r="M560" i="11"/>
  <c r="M333" i="12"/>
  <c r="N341" i="12"/>
  <c r="M353" i="12"/>
  <c r="N375" i="12"/>
  <c r="M562" i="12"/>
  <c r="M565" i="12"/>
  <c r="M571" i="12"/>
  <c r="N581" i="12"/>
  <c r="M627" i="12"/>
  <c r="M629" i="12"/>
  <c r="I639" i="12"/>
  <c r="M102" i="13"/>
  <c r="M124" i="13"/>
  <c r="M125" i="13"/>
  <c r="N130" i="13"/>
  <c r="N138" i="13"/>
  <c r="N244" i="13"/>
  <c r="M263" i="13"/>
  <c r="N270" i="13"/>
  <c r="M295" i="13"/>
  <c r="M302" i="13"/>
  <c r="M309" i="13"/>
  <c r="M311" i="13"/>
  <c r="M316" i="13"/>
  <c r="N325" i="13"/>
  <c r="N342" i="13"/>
  <c r="N343" i="13"/>
  <c r="N344" i="13"/>
  <c r="N372" i="13"/>
  <c r="M436" i="13"/>
  <c r="M440" i="13"/>
  <c r="M442" i="13"/>
  <c r="M443" i="13"/>
  <c r="M451" i="13"/>
  <c r="M452" i="13"/>
  <c r="N457" i="13"/>
  <c r="N458" i="13"/>
  <c r="I617" i="13"/>
  <c r="I623" i="13"/>
  <c r="M618" i="13"/>
  <c r="N468" i="13"/>
  <c r="N478" i="13"/>
  <c r="N480" i="13"/>
  <c r="M488" i="13"/>
  <c r="N498" i="13"/>
  <c r="N429" i="13"/>
  <c r="N436" i="13"/>
  <c r="N441" i="13"/>
  <c r="N442" i="13"/>
  <c r="M448" i="13"/>
  <c r="N412" i="13"/>
  <c r="N206" i="13"/>
  <c r="M313" i="13"/>
  <c r="N354" i="13"/>
  <c r="M356" i="13"/>
  <c r="N151" i="13"/>
  <c r="M158" i="13"/>
  <c r="M165" i="13"/>
  <c r="N167" i="13"/>
  <c r="N169" i="13"/>
  <c r="M41" i="13"/>
  <c r="N42" i="13"/>
  <c r="N47" i="13"/>
  <c r="N48" i="13"/>
  <c r="N55" i="13"/>
  <c r="M95" i="2"/>
  <c r="M59" i="3"/>
  <c r="M289" i="3"/>
  <c r="N119" i="6"/>
  <c r="N274" i="7"/>
  <c r="N280" i="7"/>
  <c r="M390" i="7"/>
  <c r="N44" i="8"/>
  <c r="M51" i="9"/>
  <c r="N58" i="9"/>
  <c r="M217" i="9"/>
  <c r="M283" i="9"/>
  <c r="M290" i="9"/>
  <c r="M63" i="12"/>
  <c r="N172" i="12"/>
  <c r="M176" i="12"/>
  <c r="N330" i="12"/>
  <c r="M576" i="12"/>
  <c r="N241" i="2"/>
  <c r="N345" i="2"/>
  <c r="N385" i="3"/>
  <c r="M160" i="4"/>
  <c r="M238" i="4"/>
  <c r="N587" i="4"/>
  <c r="M95" i="6"/>
  <c r="N232" i="7"/>
  <c r="M524" i="3"/>
  <c r="N178" i="9"/>
  <c r="M190" i="9"/>
  <c r="M193" i="9"/>
  <c r="M198" i="9"/>
  <c r="M208" i="9"/>
  <c r="M211" i="9"/>
  <c r="M237" i="9"/>
  <c r="N240" i="9"/>
  <c r="M245" i="9"/>
  <c r="N248" i="9"/>
  <c r="N316" i="9"/>
  <c r="N321" i="9"/>
  <c r="N322" i="9"/>
  <c r="M329" i="9"/>
  <c r="N234" i="10"/>
  <c r="M239" i="10"/>
  <c r="M244" i="10"/>
  <c r="M260" i="10"/>
  <c r="M288" i="10"/>
  <c r="N297" i="10"/>
  <c r="N388" i="10"/>
  <c r="N389" i="10"/>
  <c r="N392" i="10"/>
  <c r="M396" i="10"/>
  <c r="M398" i="10"/>
  <c r="M171" i="11"/>
  <c r="N173" i="11"/>
  <c r="M179" i="11"/>
  <c r="M200" i="11"/>
  <c r="N49" i="12"/>
  <c r="N87" i="12"/>
  <c r="N88" i="12"/>
  <c r="N89" i="12"/>
  <c r="N90" i="12"/>
  <c r="N93" i="12"/>
  <c r="N96" i="12"/>
  <c r="N97" i="12"/>
  <c r="N100" i="12"/>
  <c r="N104" i="12"/>
  <c r="M120" i="12"/>
  <c r="M121" i="12"/>
  <c r="M122" i="12"/>
  <c r="N132" i="12"/>
  <c r="M141" i="12"/>
  <c r="M142" i="12"/>
  <c r="M143" i="12"/>
  <c r="N148" i="12"/>
  <c r="N149" i="12"/>
  <c r="N150" i="12"/>
  <c r="M190" i="12"/>
  <c r="N198" i="12"/>
  <c r="N510" i="12"/>
  <c r="N515" i="12"/>
  <c r="M516" i="12"/>
  <c r="N598" i="12"/>
  <c r="M599" i="12"/>
  <c r="M618" i="12"/>
  <c r="N342" i="9"/>
  <c r="N343" i="9"/>
  <c r="N344" i="9"/>
  <c r="N376" i="9"/>
  <c r="M397" i="9"/>
  <c r="M398" i="9"/>
  <c r="N409" i="9"/>
  <c r="N198" i="10"/>
  <c r="M84" i="11"/>
  <c r="M85" i="11"/>
  <c r="N86" i="11"/>
  <c r="N87" i="11"/>
  <c r="N89" i="11"/>
  <c r="N90" i="11"/>
  <c r="N92" i="11"/>
  <c r="N96" i="11"/>
  <c r="M104" i="11"/>
  <c r="N112" i="11"/>
  <c r="N121" i="11"/>
  <c r="N122" i="11"/>
  <c r="N125" i="11"/>
  <c r="N126" i="11"/>
  <c r="N128" i="11"/>
  <c r="N130" i="11"/>
  <c r="M141" i="11"/>
  <c r="M147" i="11"/>
  <c r="M148" i="11"/>
  <c r="M149" i="11"/>
  <c r="M150" i="11"/>
  <c r="M201" i="11"/>
  <c r="M204" i="11"/>
  <c r="N292" i="11"/>
  <c r="M322" i="11"/>
  <c r="M571" i="11"/>
  <c r="M575" i="11"/>
  <c r="N613" i="11"/>
  <c r="N614" i="11"/>
  <c r="M620" i="11"/>
  <c r="M64" i="12"/>
  <c r="M70" i="12"/>
  <c r="M71" i="12"/>
  <c r="M72" i="12"/>
  <c r="M84" i="12"/>
  <c r="M112" i="12"/>
  <c r="N190" i="12"/>
  <c r="M194" i="12"/>
  <c r="N240" i="12"/>
  <c r="N243" i="12"/>
  <c r="M245" i="12"/>
  <c r="N252" i="12"/>
  <c r="M254" i="12"/>
  <c r="M256" i="12"/>
  <c r="M265" i="12"/>
  <c r="N275" i="12"/>
  <c r="N292" i="12"/>
  <c r="N300" i="12"/>
  <c r="N302" i="12"/>
  <c r="M315" i="12"/>
  <c r="M379" i="12"/>
  <c r="M389" i="12"/>
  <c r="N401" i="12"/>
  <c r="N414" i="12"/>
  <c r="N426" i="12"/>
  <c r="M442" i="12"/>
  <c r="M443" i="12"/>
  <c r="N504" i="12"/>
  <c r="N511" i="12"/>
  <c r="N513" i="12"/>
  <c r="M517" i="12"/>
  <c r="N519" i="12"/>
  <c r="N523" i="12"/>
  <c r="M537" i="12"/>
  <c r="M538" i="12"/>
  <c r="N540" i="12"/>
  <c r="N541" i="12"/>
  <c r="N452" i="12"/>
  <c r="M457" i="12"/>
  <c r="M458" i="12"/>
  <c r="N464" i="12"/>
  <c r="M578" i="12"/>
  <c r="M584" i="12"/>
  <c r="N482" i="12"/>
  <c r="M540" i="12"/>
  <c r="N347" i="12"/>
  <c r="N350" i="12"/>
  <c r="M356" i="12"/>
  <c r="N361" i="12"/>
  <c r="N362" i="12"/>
  <c r="N363" i="12"/>
  <c r="M228" i="12"/>
  <c r="N234" i="12"/>
  <c r="M239" i="12"/>
  <c r="M313" i="12"/>
  <c r="M323" i="12"/>
  <c r="M275" i="12"/>
  <c r="M277" i="12"/>
  <c r="M292" i="12"/>
  <c r="N295" i="12"/>
  <c r="M300" i="12"/>
  <c r="M302" i="12"/>
  <c r="N310" i="12"/>
  <c r="N312" i="12"/>
  <c r="N322" i="12"/>
  <c r="M358" i="12"/>
  <c r="N120" i="12"/>
  <c r="N121" i="12"/>
  <c r="N122" i="12"/>
  <c r="M126" i="12"/>
  <c r="M127" i="12"/>
  <c r="M128" i="12"/>
  <c r="N142" i="12"/>
  <c r="N152" i="12"/>
  <c r="M154" i="12"/>
  <c r="M155" i="12"/>
  <c r="M166" i="12"/>
  <c r="M168" i="12"/>
  <c r="M170" i="12"/>
  <c r="M178" i="12"/>
  <c r="N151" i="12"/>
  <c r="M153" i="12"/>
  <c r="M165" i="12"/>
  <c r="M173" i="12"/>
  <c r="N56" i="12"/>
  <c r="M282" i="2"/>
  <c r="N163" i="3"/>
  <c r="M572" i="5"/>
  <c r="N587" i="6"/>
  <c r="M45" i="7"/>
  <c r="M192" i="7"/>
  <c r="M572" i="7"/>
  <c r="M576" i="7"/>
  <c r="N390" i="8"/>
  <c r="M445" i="8"/>
  <c r="N556" i="8"/>
  <c r="M157" i="9"/>
  <c r="M390" i="9"/>
  <c r="M250" i="10"/>
  <c r="N534" i="10"/>
  <c r="M34" i="11"/>
  <c r="N50" i="11"/>
  <c r="M164" i="11"/>
  <c r="M172" i="11"/>
  <c r="N272" i="11"/>
  <c r="N159" i="7"/>
  <c r="M165" i="7"/>
  <c r="M206" i="7"/>
  <c r="N412" i="7"/>
  <c r="M234" i="11"/>
  <c r="M239" i="11"/>
  <c r="N244" i="11"/>
  <c r="M253" i="11"/>
  <c r="M591" i="11"/>
  <c r="M592" i="11"/>
  <c r="M444" i="2"/>
  <c r="N217" i="4"/>
  <c r="N283" i="7"/>
  <c r="N339" i="7"/>
  <c r="N522" i="7"/>
  <c r="N38" i="8"/>
  <c r="N349" i="8"/>
  <c r="M247" i="10"/>
  <c r="N36" i="11"/>
  <c r="N38" i="11"/>
  <c r="M58" i="11"/>
  <c r="M162" i="11"/>
  <c r="M359" i="11"/>
  <c r="M313" i="6"/>
  <c r="N326" i="6"/>
  <c r="N41" i="8"/>
  <c r="N47" i="8"/>
  <c r="N48" i="8"/>
  <c r="N68" i="8"/>
  <c r="N84" i="8"/>
  <c r="N88" i="8"/>
  <c r="N89" i="8"/>
  <c r="N91" i="8"/>
  <c r="M96" i="8"/>
  <c r="N108" i="8"/>
  <c r="M122" i="8"/>
  <c r="M126" i="8"/>
  <c r="M130" i="8"/>
  <c r="M147" i="8"/>
  <c r="N149" i="8"/>
  <c r="N373" i="8"/>
  <c r="N376" i="8"/>
  <c r="N381" i="8"/>
  <c r="M398" i="8"/>
  <c r="M399" i="8"/>
  <c r="M411" i="8"/>
  <c r="N200" i="9"/>
  <c r="M206" i="9"/>
  <c r="M268" i="9"/>
  <c r="N271" i="9"/>
  <c r="M284" i="9"/>
  <c r="N288" i="9"/>
  <c r="M198" i="10"/>
  <c r="N201" i="10"/>
  <c r="N202" i="10"/>
  <c r="N215" i="10"/>
  <c r="M221" i="10"/>
  <c r="M223" i="10"/>
  <c r="M229" i="10"/>
  <c r="N233" i="10"/>
  <c r="M235" i="10"/>
  <c r="N254" i="10"/>
  <c r="N265" i="10"/>
  <c r="M308" i="10"/>
  <c r="M310" i="10"/>
  <c r="M312" i="10"/>
  <c r="M313" i="10"/>
  <c r="M323" i="10"/>
  <c r="N333" i="10"/>
  <c r="M334" i="10"/>
  <c r="M353" i="10"/>
  <c r="N490" i="10"/>
  <c r="M341" i="11"/>
  <c r="M568" i="11"/>
  <c r="N620" i="2"/>
  <c r="M232" i="4"/>
  <c r="N303" i="4"/>
  <c r="N447" i="4"/>
  <c r="M119" i="5"/>
  <c r="N273" i="5"/>
  <c r="N439" i="5"/>
  <c r="M296" i="6"/>
  <c r="N298" i="6"/>
  <c r="M524" i="6"/>
  <c r="M604" i="6"/>
  <c r="M24" i="7"/>
  <c r="M43" i="7"/>
  <c r="M236" i="7"/>
  <c r="M286" i="7"/>
  <c r="N337" i="7"/>
  <c r="M604" i="7"/>
  <c r="M58" i="8"/>
  <c r="M61" i="8"/>
  <c r="N110" i="8"/>
  <c r="N162" i="8"/>
  <c r="N290" i="8"/>
  <c r="N296" i="8"/>
  <c r="N393" i="8"/>
  <c r="N475" i="8"/>
  <c r="N160" i="9"/>
  <c r="N180" i="9"/>
  <c r="M273" i="9"/>
  <c r="N339" i="9"/>
  <c r="N61" i="10"/>
  <c r="N291" i="10"/>
  <c r="N296" i="10"/>
  <c r="N348" i="10"/>
  <c r="M572" i="10"/>
  <c r="N587" i="10"/>
  <c r="N601" i="10"/>
  <c r="N604" i="10"/>
  <c r="N24" i="11"/>
  <c r="M46" i="11"/>
  <c r="M61" i="11"/>
  <c r="M180" i="11"/>
  <c r="M212" i="11"/>
  <c r="N232" i="11"/>
  <c r="M269" i="11"/>
  <c r="N280" i="11"/>
  <c r="N283" i="11"/>
  <c r="M286" i="11"/>
  <c r="M393" i="11"/>
  <c r="M582" i="11"/>
  <c r="M601" i="11"/>
  <c r="M592" i="10"/>
  <c r="N306" i="11"/>
  <c r="N307" i="11"/>
  <c r="N309" i="11"/>
  <c r="N311" i="11"/>
  <c r="N315" i="11"/>
  <c r="N327" i="11"/>
  <c r="N340" i="11"/>
  <c r="M343" i="11"/>
  <c r="M640" i="11"/>
  <c r="M385" i="11"/>
  <c r="N415" i="11"/>
  <c r="M572" i="11"/>
  <c r="M604" i="11"/>
  <c r="M375" i="11"/>
  <c r="M412" i="11"/>
  <c r="M454" i="11"/>
  <c r="N463" i="11"/>
  <c r="M468" i="11"/>
  <c r="M502" i="11"/>
  <c r="M506" i="11"/>
  <c r="M508" i="11"/>
  <c r="M588" i="11"/>
  <c r="M532" i="11"/>
  <c r="M576" i="11"/>
  <c r="N372" i="11"/>
  <c r="M297" i="11"/>
  <c r="M113" i="11"/>
  <c r="N165" i="11"/>
  <c r="M174" i="11"/>
  <c r="M142" i="11"/>
  <c r="M582" i="3"/>
  <c r="N94" i="4"/>
  <c r="N37" i="5"/>
  <c r="N603" i="5"/>
  <c r="N331" i="6"/>
  <c r="N296" i="7"/>
  <c r="M224" i="8"/>
  <c r="M569" i="8"/>
  <c r="M603" i="8"/>
  <c r="N59" i="9"/>
  <c r="N95" i="9"/>
  <c r="M224" i="9"/>
  <c r="N587" i="9"/>
  <c r="N603" i="9"/>
  <c r="M251" i="10"/>
  <c r="M244" i="7"/>
  <c r="M268" i="7"/>
  <c r="N271" i="7"/>
  <c r="N635" i="8"/>
  <c r="N637" i="8"/>
  <c r="M117" i="9"/>
  <c r="M174" i="9"/>
  <c r="N179" i="9"/>
  <c r="N206" i="9"/>
  <c r="M228" i="9"/>
  <c r="N234" i="9"/>
  <c r="N260" i="9"/>
  <c r="N268" i="9"/>
  <c r="N284" i="9"/>
  <c r="N297" i="9"/>
  <c r="N305" i="9"/>
  <c r="M332" i="9"/>
  <c r="N350" i="9"/>
  <c r="N356" i="9"/>
  <c r="N416" i="9"/>
  <c r="M463" i="9"/>
  <c r="N468" i="9"/>
  <c r="N490" i="9"/>
  <c r="M492" i="9"/>
  <c r="N562" i="9"/>
  <c r="N566" i="9"/>
  <c r="N584" i="9"/>
  <c r="N600" i="9"/>
  <c r="N620" i="9"/>
  <c r="M623" i="9"/>
  <c r="M625" i="9"/>
  <c r="M626" i="9"/>
  <c r="N629" i="9"/>
  <c r="M635" i="9"/>
  <c r="N638" i="9"/>
  <c r="M210" i="10"/>
  <c r="M226" i="10"/>
  <c r="N420" i="10"/>
  <c r="N461" i="10"/>
  <c r="N462" i="10"/>
  <c r="M464" i="10"/>
  <c r="N474" i="10"/>
  <c r="M494" i="10"/>
  <c r="M475" i="2"/>
  <c r="M425" i="8"/>
  <c r="N572" i="8"/>
  <c r="N232" i="9"/>
  <c r="N236" i="9"/>
  <c r="M522" i="9"/>
  <c r="M534" i="9"/>
  <c r="M37" i="10"/>
  <c r="N46" i="10"/>
  <c r="M224" i="10"/>
  <c r="M439" i="10"/>
  <c r="M112" i="9"/>
  <c r="M132" i="9"/>
  <c r="M229" i="9"/>
  <c r="N245" i="9"/>
  <c r="M258" i="9"/>
  <c r="M263" i="9"/>
  <c r="M275" i="9"/>
  <c r="M292" i="9"/>
  <c r="M294" i="9"/>
  <c r="M295" i="9"/>
  <c r="N304" i="9"/>
  <c r="N329" i="9"/>
  <c r="M346" i="9"/>
  <c r="M389" i="9"/>
  <c r="N398" i="9"/>
  <c r="M414" i="9"/>
  <c r="M430" i="9"/>
  <c r="M440" i="9"/>
  <c r="M441" i="9"/>
  <c r="M442" i="9"/>
  <c r="M448" i="9"/>
  <c r="N462" i="9"/>
  <c r="M465" i="9"/>
  <c r="N474" i="9"/>
  <c r="N491" i="9"/>
  <c r="N494" i="9"/>
  <c r="M513" i="9"/>
  <c r="M519" i="9"/>
  <c r="M535" i="9"/>
  <c r="M536" i="9"/>
  <c r="N541" i="9"/>
  <c r="M545" i="9"/>
  <c r="N560" i="9"/>
  <c r="N154" i="10"/>
  <c r="M161" i="10"/>
  <c r="N168" i="10"/>
  <c r="N169" i="10"/>
  <c r="N170" i="10"/>
  <c r="M296" i="5"/>
  <c r="N453" i="5"/>
  <c r="N140" i="6"/>
  <c r="N251" i="7"/>
  <c r="N282" i="7"/>
  <c r="M272" i="9"/>
  <c r="M339" i="10"/>
  <c r="M390" i="10"/>
  <c r="M447" i="10"/>
  <c r="M115" i="7"/>
  <c r="M124" i="7"/>
  <c r="M117" i="8"/>
  <c r="M253" i="8"/>
  <c r="N262" i="8"/>
  <c r="M284" i="8"/>
  <c r="N288" i="8"/>
  <c r="M305" i="8"/>
  <c r="N314" i="8"/>
  <c r="M323" i="8"/>
  <c r="N332" i="8"/>
  <c r="M333" i="8"/>
  <c r="M350" i="8"/>
  <c r="N353" i="8"/>
  <c r="N375" i="8"/>
  <c r="M403" i="8"/>
  <c r="M449" i="8"/>
  <c r="M456" i="8"/>
  <c r="N467" i="8"/>
  <c r="M468" i="8"/>
  <c r="M502" i="8"/>
  <c r="M515" i="8"/>
  <c r="M255" i="9"/>
  <c r="M117" i="10"/>
  <c r="N143" i="10"/>
  <c r="M151" i="10"/>
  <c r="N158" i="10"/>
  <c r="M159" i="10"/>
  <c r="N253" i="10"/>
  <c r="M268" i="10"/>
  <c r="M297" i="10"/>
  <c r="M305" i="10"/>
  <c r="N332" i="10"/>
  <c r="M333" i="10"/>
  <c r="N341" i="10"/>
  <c r="N356" i="10"/>
  <c r="M618" i="10"/>
  <c r="N618" i="10"/>
  <c r="M638" i="10"/>
  <c r="M639" i="10"/>
  <c r="J618" i="10"/>
  <c r="N547" i="10"/>
  <c r="N583" i="10"/>
  <c r="N550" i="10"/>
  <c r="N483" i="10"/>
  <c r="N484" i="10"/>
  <c r="N501" i="10"/>
  <c r="N525" i="10"/>
  <c r="M528" i="10"/>
  <c r="N536" i="10"/>
  <c r="N538" i="10"/>
  <c r="M543" i="10"/>
  <c r="M544" i="10"/>
  <c r="M546" i="10"/>
  <c r="M552" i="10"/>
  <c r="M554" i="10"/>
  <c r="M558" i="10"/>
  <c r="M559" i="10"/>
  <c r="M561" i="10"/>
  <c r="M218" i="10"/>
  <c r="N222" i="10"/>
  <c r="N223" i="10"/>
  <c r="N235" i="10"/>
  <c r="M240" i="10"/>
  <c r="N244" i="10"/>
  <c r="N245" i="10"/>
  <c r="N260" i="10"/>
  <c r="M262" i="10"/>
  <c r="N175" i="10"/>
  <c r="M23" i="10"/>
  <c r="M224" i="2"/>
  <c r="M43" i="3"/>
  <c r="M94" i="4"/>
  <c r="M319" i="6"/>
  <c r="M601" i="6"/>
  <c r="M164" i="7"/>
  <c r="M172" i="7"/>
  <c r="N285" i="7"/>
  <c r="N236" i="8"/>
  <c r="N351" i="8"/>
  <c r="M160" i="9"/>
  <c r="M180" i="9"/>
  <c r="M212" i="9"/>
  <c r="M351" i="9"/>
  <c r="M578" i="2"/>
  <c r="N599" i="2"/>
  <c r="M626" i="2"/>
  <c r="N634" i="2"/>
  <c r="N284" i="5"/>
  <c r="N350" i="5"/>
  <c r="E14" i="6"/>
  <c r="N117" i="6"/>
  <c r="N165" i="6"/>
  <c r="M618" i="6"/>
  <c r="E12" i="7"/>
  <c r="N23" i="7"/>
  <c r="M83" i="7"/>
  <c r="M84" i="7"/>
  <c r="N109" i="7"/>
  <c r="M113" i="7"/>
  <c r="M117" i="7"/>
  <c r="N122" i="7"/>
  <c r="M128" i="7"/>
  <c r="M129" i="7"/>
  <c r="M130" i="7"/>
  <c r="N158" i="7"/>
  <c r="M159" i="7"/>
  <c r="N161" i="7"/>
  <c r="N175" i="7"/>
  <c r="N216" i="7"/>
  <c r="M228" i="7"/>
  <c r="M239" i="7"/>
  <c r="N244" i="7"/>
  <c r="N245" i="7"/>
  <c r="N260" i="7"/>
  <c r="N265" i="7"/>
  <c r="N267" i="7"/>
  <c r="N279" i="7"/>
  <c r="M288" i="7"/>
  <c r="M304" i="7"/>
  <c r="M305" i="7"/>
  <c r="N375" i="7"/>
  <c r="N416" i="7"/>
  <c r="N551" i="7"/>
  <c r="N570" i="7"/>
  <c r="M578" i="7"/>
  <c r="N599" i="7"/>
  <c r="M600" i="7"/>
  <c r="N638" i="8"/>
  <c r="M89" i="9"/>
  <c r="M91" i="9"/>
  <c r="N96" i="9"/>
  <c r="M113" i="9"/>
  <c r="M134" i="9"/>
  <c r="N143" i="9"/>
  <c r="N174" i="9"/>
  <c r="N194" i="9"/>
  <c r="N208" i="9"/>
  <c r="N211" i="9"/>
  <c r="M333" i="9"/>
  <c r="M449" i="9"/>
  <c r="N454" i="9"/>
  <c r="M456" i="9"/>
  <c r="N463" i="9"/>
  <c r="M466" i="9"/>
  <c r="N492" i="9"/>
  <c r="M497" i="9"/>
  <c r="M500" i="9"/>
  <c r="M581" i="9"/>
  <c r="N623" i="9"/>
  <c r="M627" i="9"/>
  <c r="N637" i="9"/>
  <c r="N59" i="8"/>
  <c r="N38" i="9"/>
  <c r="N46" i="9"/>
  <c r="M238" i="9"/>
  <c r="N272" i="9"/>
  <c r="N335" i="9"/>
  <c r="N348" i="9"/>
  <c r="N555" i="9"/>
  <c r="M279" i="5"/>
  <c r="N301" i="5"/>
  <c r="N302" i="5"/>
  <c r="M322" i="5"/>
  <c r="N84" i="7"/>
  <c r="M98" i="7"/>
  <c r="M99" i="7"/>
  <c r="M101" i="7"/>
  <c r="M102" i="7"/>
  <c r="N128" i="7"/>
  <c r="N129" i="7"/>
  <c r="N130" i="7"/>
  <c r="M136" i="7"/>
  <c r="N191" i="7"/>
  <c r="M225" i="7"/>
  <c r="M240" i="7"/>
  <c r="M263" i="7"/>
  <c r="M275" i="7"/>
  <c r="M277" i="7"/>
  <c r="M281" i="7"/>
  <c r="N376" i="7"/>
  <c r="N389" i="7"/>
  <c r="N411" i="7"/>
  <c r="N426" i="7"/>
  <c r="M429" i="7"/>
  <c r="M431" i="7"/>
  <c r="N448" i="7"/>
  <c r="N476" i="7"/>
  <c r="M480" i="7"/>
  <c r="M485" i="7"/>
  <c r="M486" i="7"/>
  <c r="M509" i="7"/>
  <c r="M511" i="7"/>
  <c r="M519" i="7"/>
  <c r="M523" i="7"/>
  <c r="M526" i="7"/>
  <c r="N535" i="7"/>
  <c r="N537" i="7"/>
  <c r="N538" i="7"/>
  <c r="N539" i="7"/>
  <c r="N541" i="7"/>
  <c r="N552" i="7"/>
  <c r="N553" i="7"/>
  <c r="N559" i="7"/>
  <c r="N563" i="7"/>
  <c r="N571" i="7"/>
  <c r="N575" i="7"/>
  <c r="M579" i="7"/>
  <c r="N418" i="7"/>
  <c r="N439" i="7"/>
  <c r="M522" i="7"/>
  <c r="N603" i="7"/>
  <c r="N119" i="8"/>
  <c r="M283" i="8"/>
  <c r="N569" i="8"/>
  <c r="N163" i="9"/>
  <c r="N241" i="9"/>
  <c r="M412" i="4"/>
  <c r="M454" i="4"/>
  <c r="N177" i="8"/>
  <c r="M260" i="9"/>
  <c r="M622" i="9"/>
  <c r="E14" i="9"/>
  <c r="I617" i="9"/>
  <c r="N529" i="9"/>
  <c r="N228" i="9"/>
  <c r="M253" i="9"/>
  <c r="M313" i="9"/>
  <c r="N362" i="9"/>
  <c r="N363" i="9"/>
  <c r="M297" i="9"/>
  <c r="M362" i="9"/>
  <c r="M363" i="9"/>
  <c r="N167" i="9"/>
  <c r="M175" i="9"/>
  <c r="M151" i="9"/>
  <c r="M158" i="9"/>
  <c r="M165" i="9"/>
  <c r="M96" i="9"/>
  <c r="N98" i="9"/>
  <c r="M102" i="9"/>
  <c r="N130" i="9"/>
  <c r="M162" i="2"/>
  <c r="M164" i="2"/>
  <c r="M453" i="3"/>
  <c r="N417" i="4"/>
  <c r="N160" i="5"/>
  <c r="N212" i="5"/>
  <c r="M439" i="5"/>
  <c r="M475" i="5"/>
  <c r="N542" i="5"/>
  <c r="N576" i="5"/>
  <c r="N224" i="6"/>
  <c r="N241" i="6"/>
  <c r="N290" i="6"/>
  <c r="M335" i="6"/>
  <c r="M447" i="6"/>
  <c r="N459" i="6"/>
  <c r="N69" i="7"/>
  <c r="M119" i="7"/>
  <c r="M264" i="7"/>
  <c r="N269" i="7"/>
  <c r="M296" i="7"/>
  <c r="M328" i="7"/>
  <c r="N555" i="7"/>
  <c r="N572" i="7"/>
  <c r="M69" i="8"/>
  <c r="M289" i="8"/>
  <c r="M348" i="8"/>
  <c r="N356" i="4"/>
  <c r="M408" i="4"/>
  <c r="M410" i="4"/>
  <c r="N530" i="4"/>
  <c r="N288" i="6"/>
  <c r="M329" i="6"/>
  <c r="M35" i="8"/>
  <c r="N49" i="8"/>
  <c r="N429" i="8"/>
  <c r="N452" i="8"/>
  <c r="M457" i="8"/>
  <c r="M469" i="8"/>
  <c r="M478" i="8"/>
  <c r="M479" i="8"/>
  <c r="M481" i="8"/>
  <c r="N498" i="8"/>
  <c r="M503" i="8"/>
  <c r="N519" i="8"/>
  <c r="M525" i="8"/>
  <c r="M526" i="8"/>
  <c r="N543" i="8"/>
  <c r="N554" i="8"/>
  <c r="M559" i="8"/>
  <c r="M560" i="8"/>
  <c r="N571" i="8"/>
  <c r="N575" i="8"/>
  <c r="N555" i="4"/>
  <c r="M603" i="4"/>
  <c r="N283" i="6"/>
  <c r="N328" i="6"/>
  <c r="N348" i="6"/>
  <c r="M351" i="6"/>
  <c r="N586" i="6"/>
  <c r="N576" i="7"/>
  <c r="M25" i="8"/>
  <c r="M317" i="8"/>
  <c r="M453" i="8"/>
  <c r="N532" i="8"/>
  <c r="M555" i="8"/>
  <c r="M179" i="4"/>
  <c r="M323" i="7"/>
  <c r="M333" i="7"/>
  <c r="N62" i="8"/>
  <c r="M206" i="8"/>
  <c r="M228" i="8"/>
  <c r="M234" i="8"/>
  <c r="M313" i="8"/>
  <c r="N326" i="8"/>
  <c r="N334" i="8"/>
  <c r="M341" i="8"/>
  <c r="M274" i="4"/>
  <c r="N345" i="4"/>
  <c r="M425" i="4"/>
  <c r="N157" i="5"/>
  <c r="M172" i="5"/>
  <c r="M236" i="5"/>
  <c r="M280" i="5"/>
  <c r="N351" i="5"/>
  <c r="N439" i="6"/>
  <c r="M522" i="6"/>
  <c r="N192" i="7"/>
  <c r="M160" i="8"/>
  <c r="M163" i="8"/>
  <c r="M212" i="8"/>
  <c r="N303" i="8"/>
  <c r="M360" i="8"/>
  <c r="M318" i="7"/>
  <c r="N346" i="7"/>
  <c r="M352" i="7"/>
  <c r="M358" i="7"/>
  <c r="N400" i="7"/>
  <c r="N463" i="7"/>
  <c r="M466" i="7"/>
  <c r="M638" i="8"/>
  <c r="N602" i="8"/>
  <c r="N356" i="8"/>
  <c r="M143" i="8"/>
  <c r="N152" i="8"/>
  <c r="M415" i="2"/>
  <c r="M289" i="5"/>
  <c r="N121" i="4"/>
  <c r="N124" i="4"/>
  <c r="N125" i="4"/>
  <c r="M215" i="4"/>
  <c r="N261" i="4"/>
  <c r="M263" i="4"/>
  <c r="N634" i="5"/>
  <c r="M101" i="6"/>
  <c r="N237" i="6"/>
  <c r="N249" i="6"/>
  <c r="E14" i="7"/>
  <c r="N359" i="2"/>
  <c r="N349" i="5"/>
  <c r="N425" i="5"/>
  <c r="M360" i="6"/>
  <c r="M632" i="7"/>
  <c r="N634" i="7"/>
  <c r="M639" i="7"/>
  <c r="M626" i="7"/>
  <c r="M477" i="7"/>
  <c r="N495" i="7"/>
  <c r="N502" i="7"/>
  <c r="M508" i="7"/>
  <c r="M510" i="7"/>
  <c r="M515" i="7"/>
  <c r="N562" i="7"/>
  <c r="M253" i="7"/>
  <c r="M284" i="7"/>
  <c r="N288" i="7"/>
  <c r="N305" i="7"/>
  <c r="N313" i="7"/>
  <c r="N318" i="7"/>
  <c r="N324" i="7"/>
  <c r="N325" i="7"/>
  <c r="N326" i="7"/>
  <c r="M327" i="7"/>
  <c r="M342" i="7"/>
  <c r="M344" i="7"/>
  <c r="M350" i="7"/>
  <c r="N352" i="7"/>
  <c r="M355" i="7"/>
  <c r="M356" i="7"/>
  <c r="N358" i="7"/>
  <c r="N361" i="7"/>
  <c r="N362" i="7"/>
  <c r="N363" i="7"/>
  <c r="M313" i="7"/>
  <c r="N322" i="7"/>
  <c r="M324" i="7"/>
  <c r="N329" i="7"/>
  <c r="M361" i="7"/>
  <c r="M363" i="7"/>
  <c r="M532" i="3"/>
  <c r="M95" i="5"/>
  <c r="M241" i="5"/>
  <c r="N131" i="6"/>
  <c r="N192" i="6"/>
  <c r="M199" i="6"/>
  <c r="N351" i="6"/>
  <c r="N26" i="6"/>
  <c r="N175" i="6"/>
  <c r="N179" i="6"/>
  <c r="N555" i="2"/>
  <c r="M160" i="3"/>
  <c r="N264" i="4"/>
  <c r="N280" i="5"/>
  <c r="N604" i="5"/>
  <c r="N160" i="6"/>
  <c r="N159" i="2"/>
  <c r="M165" i="2"/>
  <c r="M382" i="3"/>
  <c r="N304" i="4"/>
  <c r="N315" i="4"/>
  <c r="N404" i="4"/>
  <c r="N405" i="4"/>
  <c r="N420" i="4"/>
  <c r="M543" i="4"/>
  <c r="N545" i="4"/>
  <c r="N546" i="4"/>
  <c r="M559" i="4"/>
  <c r="M560" i="4"/>
  <c r="N573" i="4"/>
  <c r="M579" i="4"/>
  <c r="N101" i="6"/>
  <c r="N120" i="6"/>
  <c r="N156" i="6"/>
  <c r="M94" i="3"/>
  <c r="N582" i="4"/>
  <c r="N59" i="5"/>
  <c r="N176" i="5"/>
  <c r="M192" i="5"/>
  <c r="N317" i="5"/>
  <c r="M335" i="5"/>
  <c r="N317" i="6"/>
  <c r="M330" i="6"/>
  <c r="M254" i="4"/>
  <c r="N374" i="4"/>
  <c r="M376" i="4"/>
  <c r="N378" i="4"/>
  <c r="M394" i="4"/>
  <c r="M629" i="4"/>
  <c r="N618" i="6"/>
  <c r="N638" i="6"/>
  <c r="M547" i="6"/>
  <c r="N444" i="6"/>
  <c r="M555" i="6"/>
  <c r="M346" i="6"/>
  <c r="M323" i="6"/>
  <c r="N243" i="6"/>
  <c r="M340" i="6"/>
  <c r="N341" i="6"/>
  <c r="N350" i="6"/>
  <c r="N167" i="6"/>
  <c r="M61" i="4"/>
  <c r="M162" i="4"/>
  <c r="M164" i="4"/>
  <c r="M582" i="4"/>
  <c r="M269" i="5"/>
  <c r="N360" i="5"/>
  <c r="N143" i="3"/>
  <c r="N333" i="4"/>
  <c r="M253" i="5"/>
  <c r="M260" i="5"/>
  <c r="M514" i="5"/>
  <c r="M584" i="5"/>
  <c r="M593" i="5"/>
  <c r="M604" i="2"/>
  <c r="N36" i="4"/>
  <c r="N38" i="4"/>
  <c r="M303" i="4"/>
  <c r="M556" i="4"/>
  <c r="N589" i="4"/>
  <c r="M98" i="5"/>
  <c r="M178" i="5"/>
  <c r="N389" i="5"/>
  <c r="M407" i="5"/>
  <c r="N414" i="5"/>
  <c r="M457" i="5"/>
  <c r="M458" i="5"/>
  <c r="M497" i="5"/>
  <c r="M501" i="5"/>
  <c r="M594" i="5"/>
  <c r="N602" i="5"/>
  <c r="N303" i="2"/>
  <c r="M549" i="2"/>
  <c r="M180" i="4"/>
  <c r="M576" i="4"/>
  <c r="M199" i="5"/>
  <c r="M556" i="5"/>
  <c r="N143" i="2"/>
  <c r="M175" i="2"/>
  <c r="N62" i="4"/>
  <c r="N67" i="4"/>
  <c r="N68" i="4"/>
  <c r="M35" i="5"/>
  <c r="I621" i="5"/>
  <c r="M558" i="5"/>
  <c r="M375" i="5"/>
  <c r="N520" i="5"/>
  <c r="N529" i="5"/>
  <c r="N472" i="5"/>
  <c r="N474" i="5"/>
  <c r="M200" i="5"/>
  <c r="M213" i="5"/>
  <c r="M214" i="5"/>
  <c r="M233" i="5"/>
  <c r="M240" i="5"/>
  <c r="N249" i="5"/>
  <c r="M254" i="5"/>
  <c r="N263" i="5"/>
  <c r="N279" i="5"/>
  <c r="N288" i="5"/>
  <c r="M305" i="5"/>
  <c r="N314" i="5"/>
  <c r="N323" i="5"/>
  <c r="M326" i="5"/>
  <c r="M344" i="5"/>
  <c r="N352" i="5"/>
  <c r="N353" i="5"/>
  <c r="M355" i="5"/>
  <c r="N362" i="5"/>
  <c r="N363" i="5"/>
  <c r="M158" i="5"/>
  <c r="M179" i="5"/>
  <c r="M146" i="5"/>
  <c r="N178" i="5"/>
  <c r="M143" i="5"/>
  <c r="N49" i="5"/>
  <c r="N35" i="5"/>
  <c r="M160" i="2"/>
  <c r="N61" i="3"/>
  <c r="N236" i="3"/>
  <c r="M323" i="3"/>
  <c r="M117" i="4"/>
  <c r="N234" i="4"/>
  <c r="M239" i="4"/>
  <c r="M449" i="4"/>
  <c r="N508" i="4"/>
  <c r="N515" i="4"/>
  <c r="M516" i="4"/>
  <c r="N558" i="4"/>
  <c r="N570" i="4"/>
  <c r="N417" i="2"/>
  <c r="M45" i="2"/>
  <c r="M508" i="3"/>
  <c r="M521" i="3"/>
  <c r="M118" i="4"/>
  <c r="M272" i="4"/>
  <c r="M504" i="4"/>
  <c r="M509" i="4"/>
  <c r="M517" i="4"/>
  <c r="N523" i="4"/>
  <c r="M537" i="4"/>
  <c r="N543" i="4"/>
  <c r="M568" i="4"/>
  <c r="M571" i="4"/>
  <c r="M575" i="4"/>
  <c r="N157" i="4"/>
  <c r="M330" i="4"/>
  <c r="N335" i="4"/>
  <c r="M415" i="4"/>
  <c r="M572" i="2"/>
  <c r="M317" i="3"/>
  <c r="M319" i="3"/>
  <c r="N501" i="3"/>
  <c r="M520" i="3"/>
  <c r="N236" i="4"/>
  <c r="N39" i="4"/>
  <c r="M41" i="4"/>
  <c r="M42" i="4"/>
  <c r="M47" i="4"/>
  <c r="M62" i="4"/>
  <c r="M67" i="4"/>
  <c r="M305" i="4"/>
  <c r="M316" i="4"/>
  <c r="M470" i="4"/>
  <c r="N636" i="4"/>
  <c r="M640" i="4"/>
  <c r="M624" i="4"/>
  <c r="N477" i="4"/>
  <c r="M482" i="4"/>
  <c r="N400" i="4"/>
  <c r="M592" i="4"/>
  <c r="N579" i="4"/>
  <c r="M457" i="4"/>
  <c r="M458" i="4"/>
  <c r="M476" i="4"/>
  <c r="N242" i="4"/>
  <c r="N243" i="4"/>
  <c r="N253" i="4"/>
  <c r="N262" i="4"/>
  <c r="N275" i="4"/>
  <c r="N281" i="4"/>
  <c r="N284" i="4"/>
  <c r="N200" i="4"/>
  <c r="M206" i="4"/>
  <c r="N175" i="4"/>
  <c r="M393" i="2"/>
  <c r="M548" i="3"/>
  <c r="N632" i="2"/>
  <c r="N253" i="3"/>
  <c r="N270" i="3"/>
  <c r="M332" i="3"/>
  <c r="M333" i="3"/>
  <c r="M503" i="3"/>
  <c r="N531" i="3"/>
  <c r="M562" i="3"/>
  <c r="M570" i="3"/>
  <c r="N179" i="2"/>
  <c r="M314" i="2"/>
  <c r="N624" i="3"/>
  <c r="M449" i="3"/>
  <c r="M421" i="3"/>
  <c r="M462" i="3"/>
  <c r="M466" i="3"/>
  <c r="M479" i="3"/>
  <c r="M360" i="3"/>
  <c r="M278" i="3"/>
  <c r="M148" i="3"/>
  <c r="M532" i="2"/>
  <c r="M502" i="2"/>
  <c r="M506" i="2"/>
  <c r="M34" i="2"/>
  <c r="N297" i="2"/>
  <c r="M421" i="2"/>
  <c r="N427" i="2"/>
  <c r="N431" i="2"/>
  <c r="N441" i="2"/>
  <c r="N457" i="2"/>
  <c r="M88" i="2"/>
  <c r="M90" i="2"/>
  <c r="M96" i="2"/>
  <c r="M98" i="2"/>
  <c r="M99" i="2"/>
  <c r="M100" i="2"/>
  <c r="M102" i="2"/>
  <c r="M104" i="2"/>
  <c r="M106" i="2"/>
  <c r="M108" i="2"/>
  <c r="M129" i="2"/>
  <c r="M146" i="2"/>
  <c r="M150" i="2"/>
  <c r="N203" i="2"/>
  <c r="M213" i="2"/>
  <c r="M219" i="2"/>
  <c r="M223" i="2"/>
  <c r="N231" i="2"/>
  <c r="M248" i="2"/>
  <c r="M294" i="2"/>
  <c r="M295" i="2"/>
  <c r="M306" i="2"/>
  <c r="M614" i="2"/>
  <c r="N467" i="2"/>
  <c r="M468" i="2"/>
  <c r="N495" i="2"/>
  <c r="M381" i="2"/>
  <c r="M388" i="2"/>
  <c r="M389" i="2"/>
  <c r="M397" i="2"/>
  <c r="M398" i="2"/>
  <c r="M510" i="2"/>
  <c r="N529" i="2"/>
  <c r="N593" i="2"/>
  <c r="M598" i="2"/>
  <c r="N541" i="2"/>
  <c r="M239" i="2"/>
  <c r="M260" i="2"/>
  <c r="M124" i="2"/>
  <c r="M125" i="2"/>
  <c r="M126" i="2"/>
  <c r="M127" i="2"/>
  <c r="N135" i="2"/>
  <c r="N137" i="2"/>
  <c r="M141" i="2"/>
  <c r="M142" i="2"/>
  <c r="N161" i="2"/>
  <c r="M180" i="2"/>
  <c r="N23" i="2"/>
  <c r="N531" i="1"/>
  <c r="N457" i="1"/>
  <c r="M301" i="1"/>
  <c r="M618" i="2"/>
  <c r="N626" i="2"/>
  <c r="M627" i="2"/>
  <c r="M628" i="2"/>
  <c r="M628" i="5"/>
  <c r="M634" i="7"/>
  <c r="M613" i="8"/>
  <c r="M617" i="9"/>
  <c r="N626" i="9"/>
  <c r="M624" i="10"/>
  <c r="N618" i="12"/>
  <c r="M632" i="13"/>
  <c r="N624" i="14"/>
  <c r="N628" i="14"/>
  <c r="N635" i="15"/>
  <c r="N638" i="15"/>
  <c r="N640" i="17"/>
  <c r="M621" i="2"/>
  <c r="M618" i="4"/>
  <c r="N617" i="9"/>
  <c r="N640" i="2"/>
  <c r="M622" i="4"/>
  <c r="M632" i="4"/>
  <c r="M634" i="4"/>
  <c r="M635" i="4"/>
  <c r="M624" i="6"/>
  <c r="J640" i="24"/>
  <c r="F14" i="24"/>
  <c r="N620" i="4"/>
  <c r="N626" i="4"/>
  <c r="M634" i="6"/>
  <c r="M622" i="7"/>
  <c r="M624" i="8"/>
  <c r="N618" i="18"/>
  <c r="M626" i="21"/>
  <c r="N635" i="26"/>
  <c r="N626" i="27"/>
  <c r="N626" i="28"/>
  <c r="M627" i="28"/>
  <c r="N640" i="28"/>
  <c r="M635" i="30"/>
  <c r="N615" i="33"/>
  <c r="M622" i="33"/>
  <c r="M623" i="33"/>
  <c r="N633" i="33"/>
  <c r="M638" i="33"/>
  <c r="M639" i="33"/>
  <c r="N618" i="34"/>
  <c r="M619" i="34"/>
  <c r="M621" i="34"/>
  <c r="M623" i="34"/>
  <c r="M635" i="34"/>
  <c r="M618" i="9"/>
  <c r="M619" i="10"/>
  <c r="M621" i="10"/>
  <c r="M634" i="10"/>
  <c r="N637" i="11"/>
  <c r="N638" i="11"/>
  <c r="N639" i="11"/>
  <c r="M620" i="12"/>
  <c r="M623" i="12"/>
  <c r="N633" i="12"/>
  <c r="M635" i="12"/>
  <c r="M633" i="13"/>
  <c r="N616" i="14"/>
  <c r="N617" i="14"/>
  <c r="M618" i="14"/>
  <c r="N625" i="14"/>
  <c r="N631" i="14"/>
  <c r="M632" i="14"/>
  <c r="M637" i="14"/>
  <c r="M634" i="16"/>
  <c r="N625" i="17"/>
  <c r="N635" i="17"/>
  <c r="M636" i="17"/>
  <c r="N621" i="18"/>
  <c r="N613" i="19"/>
  <c r="N614" i="19"/>
  <c r="N618" i="19"/>
  <c r="M619" i="19"/>
  <c r="N626" i="19"/>
  <c r="N638" i="19"/>
  <c r="N640" i="19"/>
  <c r="N618" i="20"/>
  <c r="N626" i="20"/>
  <c r="M635" i="20"/>
  <c r="M637" i="20"/>
  <c r="M638" i="20"/>
  <c r="N626" i="21"/>
  <c r="N637" i="21"/>
  <c r="N638" i="21"/>
  <c r="N640" i="21"/>
  <c r="N618" i="23"/>
  <c r="N620" i="24"/>
  <c r="N634" i="24"/>
  <c r="M624" i="25"/>
  <c r="N633" i="25"/>
  <c r="N634" i="25"/>
  <c r="N620" i="26"/>
  <c r="M622" i="26"/>
  <c r="M624" i="26"/>
  <c r="M618" i="27"/>
  <c r="M635" i="27"/>
  <c r="M613" i="28"/>
  <c r="N616" i="28"/>
  <c r="N619" i="28"/>
  <c r="M624" i="28"/>
  <c r="N627" i="28"/>
  <c r="M628" i="28"/>
  <c r="M629" i="28"/>
  <c r="M631" i="28"/>
  <c r="N619" i="29"/>
  <c r="N620" i="29"/>
  <c r="N623" i="29"/>
  <c r="M624" i="29"/>
  <c r="M634" i="29"/>
  <c r="M622" i="31"/>
  <c r="M620" i="32"/>
  <c r="M626" i="32"/>
  <c r="N613" i="33"/>
  <c r="N621" i="33"/>
  <c r="M636" i="33"/>
  <c r="N637" i="33"/>
  <c r="N613" i="34"/>
  <c r="M625" i="34"/>
  <c r="N636" i="34"/>
  <c r="N618" i="9"/>
  <c r="N613" i="10"/>
  <c r="N620" i="10"/>
  <c r="N629" i="10"/>
  <c r="M617" i="12"/>
  <c r="N622" i="12"/>
  <c r="N624" i="13"/>
  <c r="N637" i="13"/>
  <c r="M613" i="14"/>
  <c r="M638" i="14"/>
  <c r="M631" i="15"/>
  <c r="M632" i="15"/>
  <c r="M614" i="17"/>
  <c r="M637" i="17"/>
  <c r="M621" i="19"/>
  <c r="N634" i="20"/>
  <c r="M636" i="20"/>
  <c r="N638" i="20"/>
  <c r="M617" i="21"/>
  <c r="N620" i="23"/>
  <c r="M625" i="23"/>
  <c r="M633" i="23"/>
  <c r="M638" i="24"/>
  <c r="M618" i="25"/>
  <c r="N622" i="25"/>
  <c r="N623" i="25"/>
  <c r="M626" i="25"/>
  <c r="M639" i="25"/>
  <c r="N624" i="26"/>
  <c r="M625" i="26"/>
  <c r="M626" i="26"/>
  <c r="M639" i="26"/>
  <c r="M619" i="27"/>
  <c r="M620" i="27"/>
  <c r="M636" i="27"/>
  <c r="M637" i="27"/>
  <c r="M638" i="27"/>
  <c r="M622" i="28"/>
  <c r="M637" i="28"/>
  <c r="M620" i="31"/>
  <c r="N621" i="31"/>
  <c r="M637" i="31"/>
  <c r="M638" i="31"/>
  <c r="N620" i="32"/>
  <c r="M638" i="32"/>
  <c r="M535" i="2"/>
  <c r="M536" i="2"/>
  <c r="M544" i="2"/>
  <c r="M545" i="2"/>
  <c r="M552" i="2"/>
  <c r="M553" i="2"/>
  <c r="N449" i="2"/>
  <c r="N463" i="2"/>
  <c r="M470" i="2"/>
  <c r="M472" i="2"/>
  <c r="M473" i="2"/>
  <c r="M474" i="2"/>
  <c r="N479" i="2"/>
  <c r="N481" i="2"/>
  <c r="N485" i="2"/>
  <c r="N487" i="2"/>
  <c r="M489" i="2"/>
  <c r="M490" i="2"/>
  <c r="M497" i="2"/>
  <c r="N515" i="2"/>
  <c r="N527" i="2"/>
  <c r="M528" i="2"/>
  <c r="M529" i="2"/>
  <c r="N537" i="2"/>
  <c r="N391" i="2"/>
  <c r="N407" i="2"/>
  <c r="N423" i="2"/>
  <c r="M429" i="2"/>
  <c r="M430" i="2"/>
  <c r="M433" i="2"/>
  <c r="M434" i="2"/>
  <c r="M440" i="2"/>
  <c r="M442" i="2"/>
  <c r="M443" i="2"/>
  <c r="N456" i="2"/>
  <c r="M457" i="2"/>
  <c r="M458" i="2"/>
  <c r="N471" i="2"/>
  <c r="N489" i="2"/>
  <c r="M491" i="2"/>
  <c r="M498" i="2"/>
  <c r="M504" i="2"/>
  <c r="M509" i="2"/>
  <c r="M518" i="2"/>
  <c r="M523" i="2"/>
  <c r="N595" i="2"/>
  <c r="N597" i="2"/>
  <c r="M599" i="2"/>
  <c r="N375" i="3"/>
  <c r="N503" i="3"/>
  <c r="N519" i="3"/>
  <c r="N562" i="3"/>
  <c r="M420" i="4"/>
  <c r="N426" i="4"/>
  <c r="N427" i="4"/>
  <c r="N428" i="4"/>
  <c r="N429" i="4"/>
  <c r="N430" i="4"/>
  <c r="N431" i="4"/>
  <c r="M433" i="4"/>
  <c r="M515" i="4"/>
  <c r="N527" i="4"/>
  <c r="N529" i="4"/>
  <c r="M531" i="4"/>
  <c r="N600" i="4"/>
  <c r="M405" i="5"/>
  <c r="M412" i="5"/>
  <c r="N449" i="5"/>
  <c r="M455" i="5"/>
  <c r="M464" i="5"/>
  <c r="N466" i="5"/>
  <c r="M485" i="5"/>
  <c r="M488" i="5"/>
  <c r="N503" i="5"/>
  <c r="M504" i="5"/>
  <c r="M536" i="5"/>
  <c r="M550" i="5"/>
  <c r="M562" i="5"/>
  <c r="N595" i="5"/>
  <c r="M456" i="6"/>
  <c r="N477" i="6"/>
  <c r="M490" i="6"/>
  <c r="M492" i="6"/>
  <c r="M503" i="6"/>
  <c r="M550" i="6"/>
  <c r="M558" i="6"/>
  <c r="N599" i="6"/>
  <c r="N382" i="8"/>
  <c r="N403" i="8"/>
  <c r="M412" i="8"/>
  <c r="N416" i="8"/>
  <c r="N449" i="8"/>
  <c r="N456" i="8"/>
  <c r="M463" i="8"/>
  <c r="N468" i="8"/>
  <c r="N477" i="8"/>
  <c r="M482" i="8"/>
  <c r="M488" i="8"/>
  <c r="M510" i="8"/>
  <c r="M516" i="8"/>
  <c r="M527" i="8"/>
  <c r="M529" i="8"/>
  <c r="M533" i="8"/>
  <c r="N584" i="8"/>
  <c r="N595" i="8"/>
  <c r="N596" i="8"/>
  <c r="M382" i="10"/>
  <c r="M400" i="10"/>
  <c r="N416" i="10"/>
  <c r="N454" i="10"/>
  <c r="M467" i="10"/>
  <c r="N492" i="10"/>
  <c r="N497" i="10"/>
  <c r="N502" i="10"/>
  <c r="M503" i="10"/>
  <c r="M508" i="10"/>
  <c r="N521" i="10"/>
  <c r="M522" i="10"/>
  <c r="M515" i="11"/>
  <c r="N521" i="11"/>
  <c r="M527" i="11"/>
  <c r="M584" i="11"/>
  <c r="N456" i="12"/>
  <c r="M467" i="12"/>
  <c r="M492" i="12"/>
  <c r="N497" i="12"/>
  <c r="M564" i="12"/>
  <c r="N400" i="13"/>
  <c r="M403" i="13"/>
  <c r="M412" i="13"/>
  <c r="M558" i="2"/>
  <c r="N573" i="2"/>
  <c r="N577" i="2"/>
  <c r="M411" i="3"/>
  <c r="M440" i="3"/>
  <c r="N372" i="6"/>
  <c r="N375" i="6"/>
  <c r="M421" i="6"/>
  <c r="N448" i="6"/>
  <c r="N449" i="6"/>
  <c r="M461" i="6"/>
  <c r="M462" i="6"/>
  <c r="M463" i="6"/>
  <c r="M466" i="6"/>
  <c r="M472" i="6"/>
  <c r="M473" i="6"/>
  <c r="N479" i="6"/>
  <c r="N503" i="6"/>
  <c r="M510" i="6"/>
  <c r="M515" i="6"/>
  <c r="N519" i="6"/>
  <c r="M521" i="6"/>
  <c r="M528" i="6"/>
  <c r="M529" i="6"/>
  <c r="M551" i="6"/>
  <c r="N557" i="6"/>
  <c r="M585" i="6"/>
  <c r="M592" i="6"/>
  <c r="M593" i="6"/>
  <c r="M375" i="7"/>
  <c r="M400" i="7"/>
  <c r="M463" i="7"/>
  <c r="N468" i="7"/>
  <c r="M495" i="7"/>
  <c r="N500" i="7"/>
  <c r="M502" i="7"/>
  <c r="N521" i="7"/>
  <c r="N531" i="7"/>
  <c r="M566" i="7"/>
  <c r="N378" i="8"/>
  <c r="M392" i="8"/>
  <c r="N397" i="8"/>
  <c r="N399" i="8"/>
  <c r="N400" i="8"/>
  <c r="M401" i="8"/>
  <c r="N412" i="8"/>
  <c r="M414" i="8"/>
  <c r="M440" i="8"/>
  <c r="M441" i="8"/>
  <c r="N458" i="8"/>
  <c r="N459" i="8"/>
  <c r="N469" i="8"/>
  <c r="M472" i="8"/>
  <c r="M474" i="8"/>
  <c r="N478" i="8"/>
  <c r="N479" i="8"/>
  <c r="N480" i="8"/>
  <c r="N487" i="8"/>
  <c r="N488" i="8"/>
  <c r="M489" i="8"/>
  <c r="M490" i="8"/>
  <c r="M492" i="8"/>
  <c r="N495" i="8"/>
  <c r="M506" i="8"/>
  <c r="N510" i="8"/>
  <c r="N516" i="8"/>
  <c r="N525" i="8"/>
  <c r="N527" i="8"/>
  <c r="M530" i="8"/>
  <c r="M531" i="8"/>
  <c r="N533" i="8"/>
  <c r="M541" i="8"/>
  <c r="M545" i="8"/>
  <c r="M550" i="8"/>
  <c r="N560" i="8"/>
  <c r="M566" i="8"/>
  <c r="M573" i="8"/>
  <c r="M599" i="8"/>
  <c r="N382" i="9"/>
  <c r="M373" i="10"/>
  <c r="M374" i="10"/>
  <c r="M375" i="10"/>
  <c r="M379" i="10"/>
  <c r="M380" i="10"/>
  <c r="N396" i="10"/>
  <c r="N397" i="10"/>
  <c r="N400" i="10"/>
  <c r="M401" i="10"/>
  <c r="M402" i="10"/>
  <c r="M414" i="10"/>
  <c r="N426" i="10"/>
  <c r="N427" i="10"/>
  <c r="M440" i="10"/>
  <c r="M442" i="10"/>
  <c r="M448" i="10"/>
  <c r="M449" i="10"/>
  <c r="M451" i="10"/>
  <c r="M452" i="10"/>
  <c r="M456" i="10"/>
  <c r="N467" i="10"/>
  <c r="M471" i="10"/>
  <c r="M472" i="10"/>
  <c r="M477" i="10"/>
  <c r="M479" i="10"/>
  <c r="M480" i="10"/>
  <c r="M482" i="10"/>
  <c r="N493" i="10"/>
  <c r="M504" i="10"/>
  <c r="M509" i="10"/>
  <c r="M513" i="10"/>
  <c r="M523" i="10"/>
  <c r="M530" i="10"/>
  <c r="M374" i="11"/>
  <c r="M394" i="11"/>
  <c r="N399" i="11"/>
  <c r="M401" i="11"/>
  <c r="M405" i="11"/>
  <c r="M407" i="11"/>
  <c r="M408" i="11"/>
  <c r="M410" i="11"/>
  <c r="M411" i="11"/>
  <c r="M421" i="11"/>
  <c r="M423" i="11"/>
  <c r="M424" i="11"/>
  <c r="N457" i="11"/>
  <c r="N461" i="11"/>
  <c r="M478" i="11"/>
  <c r="M480" i="11"/>
  <c r="M481" i="11"/>
  <c r="N491" i="11"/>
  <c r="M501" i="11"/>
  <c r="M528" i="11"/>
  <c r="N535" i="11"/>
  <c r="N537" i="11"/>
  <c r="N539" i="11"/>
  <c r="N541" i="11"/>
  <c r="M585" i="11"/>
  <c r="N458" i="12"/>
  <c r="M470" i="12"/>
  <c r="M471" i="12"/>
  <c r="M472" i="12"/>
  <c r="M483" i="12"/>
  <c r="N485" i="12"/>
  <c r="N486" i="12"/>
  <c r="M494" i="12"/>
  <c r="N498" i="12"/>
  <c r="N382" i="3"/>
  <c r="M404" i="3"/>
  <c r="M414" i="3"/>
  <c r="N456" i="3"/>
  <c r="M468" i="3"/>
  <c r="M529" i="3"/>
  <c r="M400" i="4"/>
  <c r="M411" i="4"/>
  <c r="N412" i="4"/>
  <c r="N456" i="4"/>
  <c r="N468" i="4"/>
  <c r="M477" i="4"/>
  <c r="N503" i="4"/>
  <c r="N559" i="4"/>
  <c r="N560" i="4"/>
  <c r="N561" i="4"/>
  <c r="M564" i="4"/>
  <c r="M565" i="4"/>
  <c r="N593" i="4"/>
  <c r="M599" i="4"/>
  <c r="M382" i="5"/>
  <c r="M403" i="5"/>
  <c r="N456" i="5"/>
  <c r="N477" i="5"/>
  <c r="N490" i="5"/>
  <c r="N500" i="5"/>
  <c r="M502" i="5"/>
  <c r="N510" i="5"/>
  <c r="N551" i="5"/>
  <c r="M568" i="5"/>
  <c r="N411" i="6"/>
  <c r="N420" i="6"/>
  <c r="N450" i="6"/>
  <c r="N462" i="6"/>
  <c r="M464" i="6"/>
  <c r="N474" i="6"/>
  <c r="M525" i="6"/>
  <c r="N528" i="6"/>
  <c r="N575" i="6"/>
  <c r="N585" i="6"/>
  <c r="N592" i="6"/>
  <c r="M594" i="6"/>
  <c r="M602" i="6"/>
  <c r="N374" i="7"/>
  <c r="M376" i="7"/>
  <c r="N398" i="7"/>
  <c r="N399" i="7"/>
  <c r="N408" i="7"/>
  <c r="M440" i="7"/>
  <c r="M442" i="7"/>
  <c r="M443" i="7"/>
  <c r="M448" i="7"/>
  <c r="M465" i="7"/>
  <c r="M512" i="7"/>
  <c r="M535" i="7"/>
  <c r="M536" i="7"/>
  <c r="M539" i="7"/>
  <c r="M541" i="7"/>
  <c r="M553" i="7"/>
  <c r="M554" i="7"/>
  <c r="N557" i="7"/>
  <c r="M559" i="7"/>
  <c r="M560" i="7"/>
  <c r="N565" i="7"/>
  <c r="M571" i="7"/>
  <c r="N437" i="9"/>
  <c r="M462" i="9"/>
  <c r="M469" i="9"/>
  <c r="M474" i="9"/>
  <c r="N479" i="9"/>
  <c r="M491" i="9"/>
  <c r="N525" i="9"/>
  <c r="N528" i="9"/>
  <c r="M541" i="9"/>
  <c r="N552" i="9"/>
  <c r="N554" i="9"/>
  <c r="N557" i="9"/>
  <c r="M585" i="9"/>
  <c r="N594" i="9"/>
  <c r="M450" i="10"/>
  <c r="M575" i="10"/>
  <c r="N581" i="10"/>
  <c r="M591" i="10"/>
  <c r="N599" i="10"/>
  <c r="M600" i="10"/>
  <c r="N602" i="10"/>
  <c r="N373" i="11"/>
  <c r="N374" i="11"/>
  <c r="M376" i="11"/>
  <c r="M379" i="11"/>
  <c r="M380" i="11"/>
  <c r="M381" i="11"/>
  <c r="N386" i="11"/>
  <c r="N388" i="11"/>
  <c r="N394" i="11"/>
  <c r="N402" i="11"/>
  <c r="N407" i="11"/>
  <c r="N408" i="11"/>
  <c r="N409" i="11"/>
  <c r="N411" i="11"/>
  <c r="M413" i="11"/>
  <c r="M414" i="11"/>
  <c r="N420" i="11"/>
  <c r="M441" i="11"/>
  <c r="M442" i="11"/>
  <c r="M443" i="11"/>
  <c r="M448" i="11"/>
  <c r="N464" i="11"/>
  <c r="M471" i="11"/>
  <c r="M472" i="11"/>
  <c r="M473" i="11"/>
  <c r="N478" i="11"/>
  <c r="N480" i="11"/>
  <c r="N481" i="11"/>
  <c r="M483" i="11"/>
  <c r="N498" i="11"/>
  <c r="N501" i="11"/>
  <c r="N392" i="12"/>
  <c r="N397" i="12"/>
  <c r="N399" i="12"/>
  <c r="M401" i="12"/>
  <c r="M404" i="12"/>
  <c r="M414" i="12"/>
  <c r="M427" i="12"/>
  <c r="N433" i="12"/>
  <c r="M570" i="12"/>
  <c r="M579" i="12"/>
  <c r="N583" i="12"/>
  <c r="M589" i="12"/>
  <c r="M591" i="12"/>
  <c r="M592" i="12"/>
  <c r="N376" i="13"/>
  <c r="N381" i="13"/>
  <c r="N382" i="13"/>
  <c r="N388" i="13"/>
  <c r="N376" i="4"/>
  <c r="N386" i="4"/>
  <c r="M388" i="4"/>
  <c r="M389" i="4"/>
  <c r="N394" i="4"/>
  <c r="N397" i="4"/>
  <c r="N398" i="4"/>
  <c r="M401" i="4"/>
  <c r="M430" i="4"/>
  <c r="N436" i="4"/>
  <c r="M441" i="4"/>
  <c r="N457" i="4"/>
  <c r="N470" i="4"/>
  <c r="M480" i="4"/>
  <c r="M481" i="4"/>
  <c r="M486" i="4"/>
  <c r="M487" i="4"/>
  <c r="N494" i="4"/>
  <c r="N374" i="5"/>
  <c r="N376" i="5"/>
  <c r="N421" i="5"/>
  <c r="M427" i="5"/>
  <c r="M428" i="5"/>
  <c r="M432" i="5"/>
  <c r="N457" i="5"/>
  <c r="M473" i="5"/>
  <c r="M474" i="5"/>
  <c r="N478" i="5"/>
  <c r="N541" i="5"/>
  <c r="N552" i="12"/>
  <c r="N553" i="12"/>
  <c r="M559" i="12"/>
  <c r="M560" i="12"/>
  <c r="M561" i="12"/>
  <c r="M575" i="12"/>
  <c r="N585" i="12"/>
  <c r="N589" i="12"/>
  <c r="N590" i="12"/>
  <c r="N592" i="12"/>
  <c r="M594" i="12"/>
  <c r="M595" i="12"/>
  <c r="M399" i="13"/>
  <c r="M430" i="13"/>
  <c r="N404" i="13"/>
  <c r="N413" i="13"/>
  <c r="M420" i="13"/>
  <c r="N461" i="13"/>
  <c r="M468" i="13"/>
  <c r="N474" i="13"/>
  <c r="N477" i="13"/>
  <c r="M478" i="13"/>
  <c r="N482" i="13"/>
  <c r="N491" i="13"/>
  <c r="N492" i="13"/>
  <c r="M498" i="13"/>
  <c r="M519" i="13"/>
  <c r="N529" i="13"/>
  <c r="M533" i="13"/>
  <c r="N535" i="13"/>
  <c r="N536" i="13"/>
  <c r="N537" i="13"/>
  <c r="N539" i="13"/>
  <c r="M541" i="13"/>
  <c r="M545" i="13"/>
  <c r="N551" i="13"/>
  <c r="M552" i="13"/>
  <c r="M554" i="13"/>
  <c r="M558" i="13"/>
  <c r="M563" i="13"/>
  <c r="N570" i="13"/>
  <c r="M575" i="13"/>
  <c r="M594" i="13"/>
  <c r="M596" i="13"/>
  <c r="N599" i="13"/>
  <c r="N481" i="14"/>
  <c r="N482" i="14"/>
  <c r="M483" i="14"/>
  <c r="M484" i="14"/>
  <c r="M486" i="14"/>
  <c r="M487" i="14"/>
  <c r="M488" i="14"/>
  <c r="N493" i="14"/>
  <c r="N495" i="14"/>
  <c r="M496" i="14"/>
  <c r="N501" i="14"/>
  <c r="N502" i="14"/>
  <c r="M503" i="14"/>
  <c r="N506" i="14"/>
  <c r="N512" i="14"/>
  <c r="N513" i="14"/>
  <c r="M515" i="14"/>
  <c r="N521" i="14"/>
  <c r="M525" i="14"/>
  <c r="M526" i="14"/>
  <c r="M527" i="14"/>
  <c r="M535" i="14"/>
  <c r="M540" i="14"/>
  <c r="N559" i="14"/>
  <c r="M564" i="14"/>
  <c r="M565" i="14"/>
  <c r="M575" i="14"/>
  <c r="N585" i="14"/>
  <c r="N589" i="14"/>
  <c r="N595" i="14"/>
  <c r="M602" i="14"/>
  <c r="N375" i="15"/>
  <c r="N530" i="15"/>
  <c r="N545" i="15"/>
  <c r="N375" i="14"/>
  <c r="M382" i="14"/>
  <c r="M477" i="14"/>
  <c r="M382" i="15"/>
  <c r="N412" i="15"/>
  <c r="N449" i="15"/>
  <c r="M466" i="15"/>
  <c r="N482" i="15"/>
  <c r="M497" i="15"/>
  <c r="N531" i="17"/>
  <c r="N449" i="13"/>
  <c r="N454" i="13"/>
  <c r="M456" i="13"/>
  <c r="N527" i="13"/>
  <c r="M529" i="13"/>
  <c r="M535" i="13"/>
  <c r="M536" i="13"/>
  <c r="M537" i="13"/>
  <c r="M538" i="13"/>
  <c r="N543" i="13"/>
  <c r="M551" i="13"/>
  <c r="M562" i="13"/>
  <c r="N566" i="13"/>
  <c r="M570" i="13"/>
  <c r="N579" i="13"/>
  <c r="M592" i="13"/>
  <c r="M599" i="13"/>
  <c r="N381" i="14"/>
  <c r="M386" i="14"/>
  <c r="M388" i="14"/>
  <c r="M389" i="14"/>
  <c r="M560" i="14"/>
  <c r="M561" i="14"/>
  <c r="M562" i="14"/>
  <c r="M570" i="14"/>
  <c r="N577" i="14"/>
  <c r="M579" i="14"/>
  <c r="M580" i="14"/>
  <c r="M581" i="14"/>
  <c r="M585" i="14"/>
  <c r="M588" i="14"/>
  <c r="M589" i="14"/>
  <c r="N591" i="14"/>
  <c r="N593" i="14"/>
  <c r="M594" i="14"/>
  <c r="M596" i="14"/>
  <c r="M597" i="14"/>
  <c r="M598" i="14"/>
  <c r="N379" i="15"/>
  <c r="N380" i="15"/>
  <c r="M396" i="15"/>
  <c r="N399" i="15"/>
  <c r="M558" i="15"/>
  <c r="M382" i="17"/>
  <c r="M400" i="17"/>
  <c r="N477" i="17"/>
  <c r="M506" i="17"/>
  <c r="N514" i="17"/>
  <c r="N552" i="15"/>
  <c r="N553" i="15"/>
  <c r="N557" i="15"/>
  <c r="N600" i="15"/>
  <c r="N400" i="16"/>
  <c r="M403" i="16"/>
  <c r="N411" i="16"/>
  <c r="N416" i="16"/>
  <c r="N449" i="16"/>
  <c r="M527" i="16"/>
  <c r="M533" i="16"/>
  <c r="M551" i="16"/>
  <c r="N571" i="16"/>
  <c r="N575" i="16"/>
  <c r="M578" i="16"/>
  <c r="M598" i="16"/>
  <c r="M373" i="17"/>
  <c r="N377" i="17"/>
  <c r="N379" i="17"/>
  <c r="N381" i="17"/>
  <c r="N389" i="17"/>
  <c r="N395" i="17"/>
  <c r="N397" i="17"/>
  <c r="N399" i="17"/>
  <c r="M401" i="17"/>
  <c r="M403" i="17"/>
  <c r="M409" i="17"/>
  <c r="M410" i="17"/>
  <c r="M462" i="17"/>
  <c r="M463" i="17"/>
  <c r="M470" i="17"/>
  <c r="M471" i="17"/>
  <c r="M472" i="17"/>
  <c r="M474" i="17"/>
  <c r="N479" i="17"/>
  <c r="N481" i="17"/>
  <c r="M483" i="17"/>
  <c r="M484" i="17"/>
  <c r="M485" i="17"/>
  <c r="M488" i="17"/>
  <c r="N493" i="17"/>
  <c r="N501" i="17"/>
  <c r="N502" i="17"/>
  <c r="M503" i="17"/>
  <c r="N506" i="17"/>
  <c r="M507" i="17"/>
  <c r="M508" i="17"/>
  <c r="M516" i="17"/>
  <c r="N527" i="17"/>
  <c r="M528" i="17"/>
  <c r="M535" i="17"/>
  <c r="M536" i="17"/>
  <c r="M537" i="17"/>
  <c r="M538" i="17"/>
  <c r="M540" i="17"/>
  <c r="N593" i="17"/>
  <c r="M594" i="17"/>
  <c r="M595" i="17"/>
  <c r="M597" i="17"/>
  <c r="M598" i="17"/>
  <c r="M515" i="18"/>
  <c r="N521" i="18"/>
  <c r="M535" i="18"/>
  <c r="M536" i="18"/>
  <c r="M540" i="18"/>
  <c r="M541" i="18"/>
  <c r="N557" i="18"/>
  <c r="M559" i="18"/>
  <c r="M560" i="18"/>
  <c r="N563" i="18"/>
  <c r="M573" i="18"/>
  <c r="M577" i="18"/>
  <c r="M584" i="18"/>
  <c r="N592" i="18"/>
  <c r="M594" i="18"/>
  <c r="M379" i="19"/>
  <c r="M380" i="19"/>
  <c r="M381" i="19"/>
  <c r="M382" i="19"/>
  <c r="N387" i="19"/>
  <c r="N402" i="19"/>
  <c r="N403" i="19"/>
  <c r="M404" i="19"/>
  <c r="M416" i="19"/>
  <c r="M420" i="19"/>
  <c r="N440" i="19"/>
  <c r="N442" i="19"/>
  <c r="N443" i="19"/>
  <c r="N449" i="19"/>
  <c r="M450" i="19"/>
  <c r="M451" i="19"/>
  <c r="N455" i="19"/>
  <c r="M456" i="19"/>
  <c r="N461" i="19"/>
  <c r="N463" i="19"/>
  <c r="M533" i="19"/>
  <c r="N550" i="19"/>
  <c r="N562" i="19"/>
  <c r="M566" i="19"/>
  <c r="N570" i="19"/>
  <c r="N581" i="19"/>
  <c r="N595" i="19"/>
  <c r="N596" i="19"/>
  <c r="N597" i="19"/>
  <c r="N598" i="19"/>
  <c r="M599" i="19"/>
  <c r="M375" i="20"/>
  <c r="N382" i="20"/>
  <c r="N456" i="20"/>
  <c r="M479" i="20"/>
  <c r="M480" i="20"/>
  <c r="N482" i="20"/>
  <c r="N490" i="20"/>
  <c r="N500" i="20"/>
  <c r="M501" i="20"/>
  <c r="M506" i="20"/>
  <c r="M508" i="20"/>
  <c r="M515" i="20"/>
  <c r="N519" i="20"/>
  <c r="M521" i="20"/>
  <c r="N523" i="20"/>
  <c r="M526" i="20"/>
  <c r="M527" i="20"/>
  <c r="M529" i="20"/>
  <c r="M533" i="20"/>
  <c r="N537" i="20"/>
  <c r="N538" i="20"/>
  <c r="N379" i="21"/>
  <c r="N410" i="21"/>
  <c r="M455" i="21"/>
  <c r="N466" i="21"/>
  <c r="M468" i="21"/>
  <c r="N477" i="21"/>
  <c r="M480" i="21"/>
  <c r="N491" i="21"/>
  <c r="M500" i="21"/>
  <c r="N504" i="21"/>
  <c r="N513" i="21"/>
  <c r="N515" i="21"/>
  <c r="N521" i="15"/>
  <c r="M525" i="15"/>
  <c r="M526" i="15"/>
  <c r="M527" i="15"/>
  <c r="M535" i="15"/>
  <c r="M536" i="15"/>
  <c r="M538" i="15"/>
  <c r="M539" i="15"/>
  <c r="M540" i="15"/>
  <c r="M579" i="15"/>
  <c r="N592" i="15"/>
  <c r="N593" i="15"/>
  <c r="M382" i="16"/>
  <c r="M397" i="16"/>
  <c r="N414" i="16"/>
  <c r="M434" i="16"/>
  <c r="M502" i="16"/>
  <c r="N511" i="16"/>
  <c r="N372" i="17"/>
  <c r="N373" i="17"/>
  <c r="N435" i="17"/>
  <c r="N436" i="17"/>
  <c r="N437" i="17"/>
  <c r="N438" i="17"/>
  <c r="N448" i="17"/>
  <c r="M451" i="17"/>
  <c r="M452" i="17"/>
  <c r="N455" i="17"/>
  <c r="M456" i="17"/>
  <c r="N462" i="17"/>
  <c r="M464" i="17"/>
  <c r="M465" i="17"/>
  <c r="N469" i="17"/>
  <c r="N470" i="17"/>
  <c r="N472" i="17"/>
  <c r="N473" i="17"/>
  <c r="N474" i="17"/>
  <c r="N565" i="17"/>
  <c r="N566" i="17"/>
  <c r="M567" i="17"/>
  <c r="M568" i="17"/>
  <c r="N571" i="17"/>
  <c r="N575" i="17"/>
  <c r="N595" i="17"/>
  <c r="N598" i="17"/>
  <c r="M602" i="17"/>
  <c r="M401" i="18"/>
  <c r="M402" i="18"/>
  <c r="M427" i="18"/>
  <c r="M430" i="18"/>
  <c r="M431" i="18"/>
  <c r="M438" i="18"/>
  <c r="M450" i="18"/>
  <c r="N463" i="18"/>
  <c r="N466" i="18"/>
  <c r="M488" i="18"/>
  <c r="N492" i="18"/>
  <c r="M495" i="18"/>
  <c r="N502" i="18"/>
  <c r="M503" i="18"/>
  <c r="N515" i="18"/>
  <c r="M516" i="18"/>
  <c r="N526" i="18"/>
  <c r="M528" i="18"/>
  <c r="N536" i="18"/>
  <c r="N537" i="18"/>
  <c r="N538" i="18"/>
  <c r="N540" i="18"/>
  <c r="N559" i="18"/>
  <c r="N573" i="18"/>
  <c r="M585" i="18"/>
  <c r="M595" i="18"/>
  <c r="M597" i="18"/>
  <c r="M373" i="19"/>
  <c r="N379" i="19"/>
  <c r="N380" i="19"/>
  <c r="N381" i="19"/>
  <c r="N382" i="19"/>
  <c r="M392" i="19"/>
  <c r="N488" i="19"/>
  <c r="M490" i="19"/>
  <c r="N496" i="19"/>
  <c r="N503" i="19"/>
  <c r="M510" i="19"/>
  <c r="M520" i="19"/>
  <c r="M530" i="19"/>
  <c r="M545" i="19"/>
  <c r="M546" i="19"/>
  <c r="N551" i="19"/>
  <c r="M552" i="19"/>
  <c r="M553" i="19"/>
  <c r="N563" i="19"/>
  <c r="N565" i="19"/>
  <c r="M568" i="19"/>
  <c r="N571" i="19"/>
  <c r="N575" i="19"/>
  <c r="M600" i="19"/>
  <c r="N602" i="19"/>
  <c r="M373" i="20"/>
  <c r="N375" i="20"/>
  <c r="M376" i="20"/>
  <c r="M388" i="20"/>
  <c r="N403" i="20"/>
  <c r="N407" i="20"/>
  <c r="N416" i="20"/>
  <c r="N432" i="20"/>
  <c r="N450" i="20"/>
  <c r="N451" i="20"/>
  <c r="N461" i="20"/>
  <c r="N464" i="20"/>
  <c r="N465" i="20"/>
  <c r="M468" i="20"/>
  <c r="N476" i="20"/>
  <c r="N480" i="20"/>
  <c r="N491" i="20"/>
  <c r="N498" i="20"/>
  <c r="N501" i="20"/>
  <c r="M509" i="20"/>
  <c r="N526" i="20"/>
  <c r="M528" i="20"/>
  <c r="N554" i="20"/>
  <c r="N557" i="20"/>
  <c r="N558" i="20"/>
  <c r="M559" i="20"/>
  <c r="M560" i="20"/>
  <c r="M577" i="20"/>
  <c r="M578" i="20"/>
  <c r="N442" i="21"/>
  <c r="N443" i="21"/>
  <c r="N448" i="21"/>
  <c r="M450" i="21"/>
  <c r="M451" i="21"/>
  <c r="M452" i="21"/>
  <c r="N455" i="21"/>
  <c r="N468" i="21"/>
  <c r="M474" i="21"/>
  <c r="N478" i="21"/>
  <c r="N479" i="21"/>
  <c r="N480" i="21"/>
  <c r="N482" i="21"/>
  <c r="M483" i="21"/>
  <c r="M485" i="21"/>
  <c r="M486" i="21"/>
  <c r="M487" i="21"/>
  <c r="M488" i="21"/>
  <c r="M496" i="21"/>
  <c r="M497" i="21"/>
  <c r="N500" i="21"/>
  <c r="M501" i="21"/>
  <c r="M506" i="21"/>
  <c r="M508" i="21"/>
  <c r="N551" i="21"/>
  <c r="M558" i="21"/>
  <c r="N557" i="21"/>
  <c r="M560" i="21"/>
  <c r="N565" i="21"/>
  <c r="N577" i="21"/>
  <c r="M579" i="21"/>
  <c r="M580" i="21"/>
  <c r="N591" i="21"/>
  <c r="M602" i="21"/>
  <c r="N376" i="22"/>
  <c r="N381" i="22"/>
  <c r="N382" i="22"/>
  <c r="M389" i="22"/>
  <c r="M399" i="22"/>
  <c r="N402" i="22"/>
  <c r="N416" i="22"/>
  <c r="M545" i="22"/>
  <c r="M552" i="22"/>
  <c r="M554" i="22"/>
  <c r="M557" i="22"/>
  <c r="M558" i="22"/>
  <c r="N571" i="22"/>
  <c r="N575" i="22"/>
  <c r="M594" i="22"/>
  <c r="M596" i="22"/>
  <c r="N374" i="23"/>
  <c r="N375" i="23"/>
  <c r="M376" i="23"/>
  <c r="M381" i="23"/>
  <c r="M382" i="23"/>
  <c r="M388" i="23"/>
  <c r="N392" i="23"/>
  <c r="N484" i="23"/>
  <c r="N495" i="23"/>
  <c r="N525" i="23"/>
  <c r="M531" i="23"/>
  <c r="M540" i="23"/>
  <c r="M541" i="23"/>
  <c r="N543" i="23"/>
  <c r="N551" i="23"/>
  <c r="M553" i="23"/>
  <c r="N563" i="23"/>
  <c r="M570" i="23"/>
  <c r="M578" i="23"/>
  <c r="M584" i="23"/>
  <c r="M595" i="23"/>
  <c r="N600" i="23"/>
  <c r="N389" i="24"/>
  <c r="M397" i="24"/>
  <c r="M398" i="24"/>
  <c r="N411" i="24"/>
  <c r="M430" i="24"/>
  <c r="M431" i="24"/>
  <c r="N457" i="24"/>
  <c r="N458" i="24"/>
  <c r="M462" i="24"/>
  <c r="M476" i="24"/>
  <c r="N498" i="24"/>
  <c r="M504" i="24"/>
  <c r="N519" i="24"/>
  <c r="N535" i="24"/>
  <c r="M543" i="24"/>
  <c r="N545" i="24"/>
  <c r="N552" i="24"/>
  <c r="N553" i="24"/>
  <c r="N554" i="24"/>
  <c r="N557" i="24"/>
  <c r="M559" i="24"/>
  <c r="M560" i="24"/>
  <c r="M563" i="24"/>
  <c r="N577" i="24"/>
  <c r="M592" i="24"/>
  <c r="M449" i="25"/>
  <c r="N455" i="25"/>
  <c r="M456" i="25"/>
  <c r="N388" i="22"/>
  <c r="N399" i="22"/>
  <c r="M404" i="22"/>
  <c r="N531" i="22"/>
  <c r="N552" i="22"/>
  <c r="N554" i="22"/>
  <c r="N557" i="22"/>
  <c r="N455" i="23"/>
  <c r="M463" i="23"/>
  <c r="N468" i="23"/>
  <c r="M477" i="23"/>
  <c r="M498" i="23"/>
  <c r="M502" i="23"/>
  <c r="M506" i="23"/>
  <c r="N443" i="25"/>
  <c r="N451" i="25"/>
  <c r="M458" i="25"/>
  <c r="N470" i="25"/>
  <c r="N472" i="25"/>
  <c r="M488" i="25"/>
  <c r="M497" i="25"/>
  <c r="M502" i="25"/>
  <c r="M506" i="25"/>
  <c r="M516" i="25"/>
  <c r="M520" i="25"/>
  <c r="N529" i="25"/>
  <c r="M531" i="25"/>
  <c r="N533" i="25"/>
  <c r="M454" i="26"/>
  <c r="M578" i="26"/>
  <c r="M600" i="26"/>
  <c r="M400" i="27"/>
  <c r="N407" i="27"/>
  <c r="M409" i="27"/>
  <c r="M413" i="27"/>
  <c r="M414" i="27"/>
  <c r="N421" i="27"/>
  <c r="M429" i="27"/>
  <c r="M441" i="27"/>
  <c r="M442" i="27"/>
  <c r="M443" i="27"/>
  <c r="M452" i="27"/>
  <c r="M458" i="27"/>
  <c r="N464" i="27"/>
  <c r="N465" i="27"/>
  <c r="M469" i="27"/>
  <c r="M478" i="27"/>
  <c r="M480" i="27"/>
  <c r="N481" i="27"/>
  <c r="N491" i="27"/>
  <c r="M509" i="27"/>
  <c r="N513" i="27"/>
  <c r="N523" i="27"/>
  <c r="M526" i="27"/>
  <c r="M530" i="27"/>
  <c r="M557" i="27"/>
  <c r="M561" i="27"/>
  <c r="N565" i="27"/>
  <c r="M583" i="27"/>
  <c r="M403" i="28"/>
  <c r="M412" i="28"/>
  <c r="N449" i="28"/>
  <c r="M455" i="28"/>
  <c r="M467" i="28"/>
  <c r="N477" i="28"/>
  <c r="M488" i="28"/>
  <c r="M490" i="28"/>
  <c r="M495" i="28"/>
  <c r="N511" i="28"/>
  <c r="N512" i="28"/>
  <c r="N513" i="28"/>
  <c r="M558" i="28"/>
  <c r="N572" i="28"/>
  <c r="N473" i="25"/>
  <c r="N474" i="25"/>
  <c r="M489" i="25"/>
  <c r="N501" i="25"/>
  <c r="N519" i="25"/>
  <c r="N523" i="25"/>
  <c r="M536" i="25"/>
  <c r="M537" i="25"/>
  <c r="N540" i="25"/>
  <c r="N541" i="25"/>
  <c r="M565" i="25"/>
  <c r="M573" i="25"/>
  <c r="N585" i="25"/>
  <c r="N594" i="25"/>
  <c r="M564" i="26"/>
  <c r="N376" i="26"/>
  <c r="M398" i="26"/>
  <c r="M411" i="26"/>
  <c r="N420" i="26"/>
  <c r="N421" i="26"/>
  <c r="M426" i="26"/>
  <c r="M427" i="26"/>
  <c r="N429" i="26"/>
  <c r="N431" i="26"/>
  <c r="N432" i="26"/>
  <c r="M460" i="26"/>
  <c r="M461" i="26"/>
  <c r="M462" i="26"/>
  <c r="M474" i="26"/>
  <c r="N479" i="26"/>
  <c r="N480" i="26"/>
  <c r="M486" i="26"/>
  <c r="N489" i="26"/>
  <c r="M491" i="26"/>
  <c r="M494" i="26"/>
  <c r="M517" i="26"/>
  <c r="N521" i="26"/>
  <c r="N525" i="26"/>
  <c r="N529" i="26"/>
  <c r="M530" i="26"/>
  <c r="N541" i="26"/>
  <c r="M544" i="26"/>
  <c r="N552" i="26"/>
  <c r="N553" i="26"/>
  <c r="M566" i="26"/>
  <c r="M570" i="26"/>
  <c r="M571" i="26"/>
  <c r="M583" i="26"/>
  <c r="M584" i="26"/>
  <c r="M592" i="26"/>
  <c r="M593" i="26"/>
  <c r="M418" i="27"/>
  <c r="M374" i="28"/>
  <c r="N375" i="28"/>
  <c r="M376" i="28"/>
  <c r="N379" i="28"/>
  <c r="M388" i="28"/>
  <c r="M390" i="28"/>
  <c r="M399" i="28"/>
  <c r="M400" i="28"/>
  <c r="M401" i="28"/>
  <c r="N402" i="28"/>
  <c r="N403" i="28"/>
  <c r="N405" i="28"/>
  <c r="N407" i="28"/>
  <c r="N409" i="28"/>
  <c r="N412" i="28"/>
  <c r="M413" i="28"/>
  <c r="M419" i="28"/>
  <c r="M443" i="28"/>
  <c r="N455" i="28"/>
  <c r="M457" i="28"/>
  <c r="N467" i="28"/>
  <c r="N557" i="28"/>
  <c r="M559" i="28"/>
  <c r="M560" i="28"/>
  <c r="M561" i="28"/>
  <c r="M563" i="28"/>
  <c r="N565" i="28"/>
  <c r="M567" i="28"/>
  <c r="N573" i="28"/>
  <c r="N400" i="29"/>
  <c r="N403" i="29"/>
  <c r="M411" i="29"/>
  <c r="N455" i="29"/>
  <c r="N477" i="29"/>
  <c r="N482" i="29"/>
  <c r="M488" i="29"/>
  <c r="M490" i="29"/>
  <c r="M503" i="29"/>
  <c r="M507" i="29"/>
  <c r="M493" i="30"/>
  <c r="N529" i="30"/>
  <c r="M557" i="30"/>
  <c r="N593" i="30"/>
  <c r="N599" i="30"/>
  <c r="M604" i="30"/>
  <c r="N455" i="31"/>
  <c r="N463" i="31"/>
  <c r="M500" i="31"/>
  <c r="M502" i="31"/>
  <c r="M531" i="31"/>
  <c r="M532" i="31"/>
  <c r="M541" i="31"/>
  <c r="M553" i="31"/>
  <c r="M417" i="32"/>
  <c r="M453" i="32"/>
  <c r="M593" i="32"/>
  <c r="M433" i="33"/>
  <c r="M437" i="33"/>
  <c r="M441" i="33"/>
  <c r="M448" i="33"/>
  <c r="M477" i="33"/>
  <c r="N495" i="33"/>
  <c r="M503" i="33"/>
  <c r="M515" i="33"/>
  <c r="N521" i="33"/>
  <c r="M529" i="33"/>
  <c r="N595" i="33"/>
  <c r="M417" i="34"/>
  <c r="N376" i="29"/>
  <c r="N379" i="29"/>
  <c r="M388" i="29"/>
  <c r="M421" i="29"/>
  <c r="M479" i="29"/>
  <c r="N501" i="29"/>
  <c r="M504" i="29"/>
  <c r="M433" i="30"/>
  <c r="N457" i="30"/>
  <c r="M412" i="31"/>
  <c r="N431" i="31"/>
  <c r="N501" i="31"/>
  <c r="M515" i="31"/>
  <c r="M519" i="31"/>
  <c r="M530" i="31"/>
  <c r="N541" i="31"/>
  <c r="N545" i="31"/>
  <c r="M551" i="31"/>
  <c r="M566" i="31"/>
  <c r="M570" i="31"/>
  <c r="M496" i="32"/>
  <c r="M525" i="32"/>
  <c r="M575" i="32"/>
  <c r="N593" i="32"/>
  <c r="N372" i="34"/>
  <c r="M375" i="34"/>
  <c r="M379" i="34"/>
  <c r="M397" i="34"/>
  <c r="M449" i="34"/>
  <c r="M489" i="34"/>
  <c r="M492" i="34"/>
  <c r="M539" i="34"/>
  <c r="M545" i="34"/>
  <c r="M565" i="34"/>
  <c r="M583" i="34"/>
  <c r="M599" i="34"/>
  <c r="M468" i="28"/>
  <c r="N479" i="28"/>
  <c r="M485" i="28"/>
  <c r="M486" i="28"/>
  <c r="N489" i="28"/>
  <c r="M492" i="28"/>
  <c r="M494" i="28"/>
  <c r="N495" i="28"/>
  <c r="M496" i="28"/>
  <c r="M506" i="28"/>
  <c r="N515" i="28"/>
  <c r="M519" i="28"/>
  <c r="M525" i="28"/>
  <c r="M526" i="28"/>
  <c r="N527" i="28"/>
  <c r="N529" i="28"/>
  <c r="N540" i="28"/>
  <c r="M584" i="28"/>
  <c r="N589" i="28"/>
  <c r="M593" i="28"/>
  <c r="N600" i="28"/>
  <c r="M558" i="29"/>
  <c r="M566" i="29"/>
  <c r="M593" i="29"/>
  <c r="M595" i="29"/>
  <c r="M596" i="29"/>
  <c r="M602" i="29"/>
  <c r="M381" i="30"/>
  <c r="M382" i="30"/>
  <c r="M412" i="30"/>
  <c r="M413" i="30"/>
  <c r="M421" i="30"/>
  <c r="M474" i="30"/>
  <c r="M479" i="30"/>
  <c r="N495" i="30"/>
  <c r="M496" i="30"/>
  <c r="N501" i="30"/>
  <c r="N540" i="30"/>
  <c r="N551" i="30"/>
  <c r="M584" i="30"/>
  <c r="N399" i="31"/>
  <c r="M411" i="31"/>
  <c r="N431" i="32"/>
  <c r="M441" i="32"/>
  <c r="M445" i="32"/>
  <c r="M463" i="32"/>
  <c r="M519" i="32"/>
  <c r="N525" i="32"/>
  <c r="M565" i="32"/>
  <c r="M579" i="32"/>
  <c r="M591" i="32"/>
  <c r="M493" i="33"/>
  <c r="M523" i="33"/>
  <c r="M527" i="33"/>
  <c r="M534" i="33"/>
  <c r="M551" i="33"/>
  <c r="M577" i="33"/>
  <c r="N593" i="33"/>
  <c r="M389" i="34"/>
  <c r="M399" i="34"/>
  <c r="M425" i="34"/>
  <c r="N449" i="34"/>
  <c r="N469" i="34"/>
  <c r="M479" i="34"/>
  <c r="M485" i="34"/>
  <c r="M491" i="34"/>
  <c r="M523" i="34"/>
  <c r="M561" i="34"/>
  <c r="M577" i="34"/>
  <c r="M579" i="34"/>
  <c r="M585" i="34"/>
  <c r="N217" i="1"/>
  <c r="M212" i="1"/>
  <c r="M194" i="2"/>
  <c r="N215" i="2"/>
  <c r="N223" i="2"/>
  <c r="M233" i="2"/>
  <c r="N237" i="2"/>
  <c r="M254" i="2"/>
  <c r="N305" i="2"/>
  <c r="M346" i="2"/>
  <c r="M363" i="2"/>
  <c r="M228" i="3"/>
  <c r="M253" i="3"/>
  <c r="M260" i="3"/>
  <c r="M190" i="4"/>
  <c r="M196" i="4"/>
  <c r="M198" i="4"/>
  <c r="N202" i="4"/>
  <c r="N215" i="4"/>
  <c r="M221" i="4"/>
  <c r="N222" i="4"/>
  <c r="M226" i="4"/>
  <c r="M228" i="4"/>
  <c r="N257" i="4"/>
  <c r="N263" i="4"/>
  <c r="M271" i="4"/>
  <c r="M279" i="4"/>
  <c r="M297" i="4"/>
  <c r="N313" i="4"/>
  <c r="N332" i="4"/>
  <c r="M333" i="4"/>
  <c r="N200" i="5"/>
  <c r="M205" i="5"/>
  <c r="N233" i="5"/>
  <c r="M237" i="5"/>
  <c r="N240" i="5"/>
  <c r="N244" i="5"/>
  <c r="M245" i="5"/>
  <c r="N254" i="5"/>
  <c r="M265" i="5"/>
  <c r="M266" i="5"/>
  <c r="N270" i="5"/>
  <c r="N271" i="5"/>
  <c r="N342" i="5"/>
  <c r="N344" i="5"/>
  <c r="N355" i="5"/>
  <c r="N196" i="8"/>
  <c r="M243" i="8"/>
  <c r="N253" i="8"/>
  <c r="M275" i="8"/>
  <c r="M276" i="8"/>
  <c r="M277" i="8"/>
  <c r="N284" i="8"/>
  <c r="N297" i="8"/>
  <c r="N304" i="8"/>
  <c r="N305" i="8"/>
  <c r="M310" i="8"/>
  <c r="N315" i="8"/>
  <c r="N322" i="8"/>
  <c r="M326" i="8"/>
  <c r="M334" i="8"/>
  <c r="N350" i="8"/>
  <c r="M355" i="8"/>
  <c r="M356" i="8"/>
  <c r="N354" i="10"/>
  <c r="M355" i="10"/>
  <c r="M356" i="10"/>
  <c r="N362" i="10"/>
  <c r="M240" i="11"/>
  <c r="N245" i="11"/>
  <c r="N249" i="11"/>
  <c r="M254" i="11"/>
  <c r="N256" i="11"/>
  <c r="N263" i="11"/>
  <c r="M277" i="11"/>
  <c r="M281" i="11"/>
  <c r="M214" i="12"/>
  <c r="M233" i="12"/>
  <c r="M234" i="12"/>
  <c r="N237" i="12"/>
  <c r="N254" i="12"/>
  <c r="N256" i="12"/>
  <c r="N257" i="12"/>
  <c r="M262" i="12"/>
  <c r="M266" i="12"/>
  <c r="M267" i="12"/>
  <c r="N270" i="12"/>
  <c r="M266" i="2"/>
  <c r="M267" i="2"/>
  <c r="M300" i="2"/>
  <c r="N309" i="2"/>
  <c r="M322" i="2"/>
  <c r="M329" i="2"/>
  <c r="M340" i="2"/>
  <c r="M355" i="2"/>
  <c r="N361" i="2"/>
  <c r="N363" i="2"/>
  <c r="M254" i="3"/>
  <c r="N257" i="3"/>
  <c r="M358" i="3"/>
  <c r="N191" i="4"/>
  <c r="M208" i="4"/>
  <c r="M209" i="4"/>
  <c r="M210" i="4"/>
  <c r="M308" i="4"/>
  <c r="N311" i="4"/>
  <c r="N318" i="4"/>
  <c r="N322" i="4"/>
  <c r="N325" i="4"/>
  <c r="N342" i="4"/>
  <c r="N343" i="4"/>
  <c r="N344" i="4"/>
  <c r="N352" i="4"/>
  <c r="M358" i="4"/>
  <c r="M363" i="4"/>
  <c r="M302" i="5"/>
  <c r="N318" i="5"/>
  <c r="M332" i="5"/>
  <c r="N266" i="6"/>
  <c r="M275" i="6"/>
  <c r="N299" i="6"/>
  <c r="N301" i="6"/>
  <c r="M315" i="6"/>
  <c r="M342" i="6"/>
  <c r="N358" i="6"/>
  <c r="M194" i="8"/>
  <c r="M208" i="8"/>
  <c r="M213" i="8"/>
  <c r="M214" i="8"/>
  <c r="M233" i="8"/>
  <c r="N240" i="8"/>
  <c r="N243" i="8"/>
  <c r="N254" i="8"/>
  <c r="N275" i="8"/>
  <c r="N325" i="8"/>
  <c r="N355" i="8"/>
  <c r="M361" i="8"/>
  <c r="M362" i="8"/>
  <c r="N299" i="10"/>
  <c r="N301" i="10"/>
  <c r="N329" i="10"/>
  <c r="N346" i="11"/>
  <c r="N347" i="11"/>
  <c r="N355" i="11"/>
  <c r="N201" i="12"/>
  <c r="N214" i="12"/>
  <c r="N233" i="12"/>
  <c r="M313" i="3"/>
  <c r="N323" i="3"/>
  <c r="M341" i="3"/>
  <c r="M234" i="4"/>
  <c r="N244" i="4"/>
  <c r="M253" i="4"/>
  <c r="M262" i="4"/>
  <c r="M284" i="4"/>
  <c r="N288" i="4"/>
  <c r="M228" i="5"/>
  <c r="M239" i="5"/>
  <c r="N323" i="7"/>
  <c r="N333" i="7"/>
  <c r="M285" i="12"/>
  <c r="N194" i="13"/>
  <c r="M229" i="13"/>
  <c r="N254" i="15"/>
  <c r="M262" i="15"/>
  <c r="M362" i="15"/>
  <c r="N302" i="16"/>
  <c r="N352" i="16"/>
  <c r="N338" i="18"/>
  <c r="M205" i="18"/>
  <c r="N215" i="18"/>
  <c r="N216" i="18"/>
  <c r="N222" i="18"/>
  <c r="N237" i="18"/>
  <c r="N304" i="19"/>
  <c r="M321" i="19"/>
  <c r="M322" i="19"/>
  <c r="N325" i="19"/>
  <c r="M327" i="19"/>
  <c r="M344" i="19"/>
  <c r="N270" i="20"/>
  <c r="N304" i="20"/>
  <c r="N307" i="20"/>
  <c r="N315" i="20"/>
  <c r="N318" i="20"/>
  <c r="N325" i="20"/>
  <c r="N243" i="21"/>
  <c r="M245" i="21"/>
  <c r="M266" i="21"/>
  <c r="M267" i="21"/>
  <c r="M277" i="21"/>
  <c r="M299" i="21"/>
  <c r="M300" i="21"/>
  <c r="M301" i="21"/>
  <c r="M306" i="21"/>
  <c r="M307" i="21"/>
  <c r="M308" i="21"/>
  <c r="M309" i="21"/>
  <c r="M311" i="21"/>
  <c r="N196" i="23"/>
  <c r="M211" i="23"/>
  <c r="M270" i="23"/>
  <c r="M279" i="23"/>
  <c r="M299" i="23"/>
  <c r="M301" i="23"/>
  <c r="M302" i="23"/>
  <c r="M320" i="23"/>
  <c r="N325" i="23"/>
  <c r="M329" i="23"/>
  <c r="M342" i="23"/>
  <c r="N344" i="23"/>
  <c r="M205" i="24"/>
  <c r="N208" i="24"/>
  <c r="N229" i="24"/>
  <c r="N237" i="24"/>
  <c r="N306" i="12"/>
  <c r="N343" i="12"/>
  <c r="N344" i="12"/>
  <c r="M361" i="12"/>
  <c r="M362" i="12"/>
  <c r="M363" i="12"/>
  <c r="N268" i="13"/>
  <c r="M271" i="13"/>
  <c r="M284" i="13"/>
  <c r="N288" i="13"/>
  <c r="N313" i="13"/>
  <c r="M326" i="13"/>
  <c r="M333" i="13"/>
  <c r="N356" i="13"/>
  <c r="N262" i="14"/>
  <c r="M284" i="14"/>
  <c r="M297" i="14"/>
  <c r="M315" i="14"/>
  <c r="M316" i="14"/>
  <c r="M320" i="14"/>
  <c r="M321" i="14"/>
  <c r="M322" i="14"/>
  <c r="M329" i="14"/>
  <c r="N341" i="14"/>
  <c r="N350" i="14"/>
  <c r="N354" i="14"/>
  <c r="M355" i="14"/>
  <c r="M356" i="14"/>
  <c r="N358" i="14"/>
  <c r="N361" i="14"/>
  <c r="N362" i="14"/>
  <c r="M261" i="15"/>
  <c r="N235" i="15"/>
  <c r="M240" i="15"/>
  <c r="M243" i="15"/>
  <c r="N200" i="16"/>
  <c r="N206" i="16"/>
  <c r="M234" i="16"/>
  <c r="N239" i="16"/>
  <c r="M260" i="17"/>
  <c r="M268" i="17"/>
  <c r="N305" i="17"/>
  <c r="N326" i="18"/>
  <c r="M341" i="18"/>
  <c r="N354" i="18"/>
  <c r="M356" i="18"/>
  <c r="N206" i="19"/>
  <c r="M353" i="19"/>
  <c r="M200" i="20"/>
  <c r="M234" i="20"/>
  <c r="N239" i="20"/>
  <c r="N253" i="20"/>
  <c r="N268" i="20"/>
  <c r="N284" i="20"/>
  <c r="M200" i="21"/>
  <c r="M225" i="21"/>
  <c r="M226" i="21"/>
  <c r="N228" i="21"/>
  <c r="M233" i="21"/>
  <c r="M234" i="21"/>
  <c r="N237" i="21"/>
  <c r="N245" i="21"/>
  <c r="N256" i="21"/>
  <c r="N260" i="21"/>
  <c r="M262" i="21"/>
  <c r="N353" i="21"/>
  <c r="M354" i="21"/>
  <c r="M260" i="22"/>
  <c r="N268" i="22"/>
  <c r="M288" i="22"/>
  <c r="N297" i="22"/>
  <c r="N305" i="22"/>
  <c r="M333" i="22"/>
  <c r="M341" i="22"/>
  <c r="N350" i="22"/>
  <c r="N354" i="22"/>
  <c r="M356" i="22"/>
  <c r="M268" i="23"/>
  <c r="N270" i="23"/>
  <c r="N191" i="13"/>
  <c r="M194" i="13"/>
  <c r="N208" i="13"/>
  <c r="M237" i="13"/>
  <c r="N253" i="13"/>
  <c r="M254" i="13"/>
  <c r="N256" i="13"/>
  <c r="N257" i="13"/>
  <c r="N260" i="13"/>
  <c r="N272" i="13"/>
  <c r="M275" i="13"/>
  <c r="N196" i="14"/>
  <c r="N197" i="14"/>
  <c r="M213" i="14"/>
  <c r="M214" i="14"/>
  <c r="M215" i="14"/>
  <c r="N218" i="14"/>
  <c r="N221" i="14"/>
  <c r="M223" i="14"/>
  <c r="M233" i="14"/>
  <c r="N237" i="14"/>
  <c r="M243" i="14"/>
  <c r="M253" i="14"/>
  <c r="M260" i="14"/>
  <c r="M268" i="14"/>
  <c r="N271" i="14"/>
  <c r="M313" i="14"/>
  <c r="N326" i="14"/>
  <c r="N333" i="14"/>
  <c r="M334" i="14"/>
  <c r="M211" i="15"/>
  <c r="N253" i="15"/>
  <c r="M275" i="15"/>
  <c r="M276" i="15"/>
  <c r="M277" i="15"/>
  <c r="N300" i="15"/>
  <c r="M301" i="15"/>
  <c r="M302" i="15"/>
  <c r="M329" i="15"/>
  <c r="N340" i="15"/>
  <c r="N346" i="15"/>
  <c r="M279" i="16"/>
  <c r="M284" i="16"/>
  <c r="M301" i="16"/>
  <c r="M302" i="16"/>
  <c r="N315" i="16"/>
  <c r="N320" i="16"/>
  <c r="N326" i="16"/>
  <c r="N356" i="16"/>
  <c r="N362" i="16"/>
  <c r="N191" i="17"/>
  <c r="M196" i="17"/>
  <c r="M197" i="17"/>
  <c r="M198" i="17"/>
  <c r="N201" i="17"/>
  <c r="N202" i="17"/>
  <c r="M213" i="17"/>
  <c r="M214" i="17"/>
  <c r="N215" i="17"/>
  <c r="M221" i="17"/>
  <c r="M222" i="17"/>
  <c r="M223" i="17"/>
  <c r="N229" i="17"/>
  <c r="N230" i="17"/>
  <c r="N231" i="17"/>
  <c r="N235" i="17"/>
  <c r="N242" i="17"/>
  <c r="N243" i="17"/>
  <c r="N244" i="17"/>
  <c r="M245" i="17"/>
  <c r="M249" i="17"/>
  <c r="M253" i="17"/>
  <c r="N284" i="17"/>
  <c r="N288" i="17"/>
  <c r="N299" i="17"/>
  <c r="N301" i="17"/>
  <c r="M214" i="18"/>
  <c r="M216" i="18"/>
  <c r="M222" i="18"/>
  <c r="M223" i="18"/>
  <c r="M237" i="18"/>
  <c r="M238" i="18"/>
  <c r="N242" i="18"/>
  <c r="N243" i="18"/>
  <c r="M245" i="18"/>
  <c r="N249" i="18"/>
  <c r="N252" i="18"/>
  <c r="M261" i="18"/>
  <c r="N275" i="18"/>
  <c r="N281" i="18"/>
  <c r="M301" i="18"/>
  <c r="N307" i="18"/>
  <c r="N308" i="18"/>
  <c r="N310" i="18"/>
  <c r="N311" i="18"/>
  <c r="M288" i="19"/>
  <c r="M314" i="19"/>
  <c r="N332" i="19"/>
  <c r="N354" i="19"/>
  <c r="M356" i="19"/>
  <c r="M271" i="20"/>
  <c r="M288" i="20"/>
  <c r="M305" i="20"/>
  <c r="N314" i="20"/>
  <c r="N323" i="20"/>
  <c r="M350" i="20"/>
  <c r="N353" i="20"/>
  <c r="M358" i="20"/>
  <c r="M362" i="20"/>
  <c r="M244" i="21"/>
  <c r="N288" i="21"/>
  <c r="N305" i="21"/>
  <c r="M313" i="21"/>
  <c r="N355" i="21"/>
  <c r="N361" i="21"/>
  <c r="N362" i="21"/>
  <c r="N363" i="21"/>
  <c r="N197" i="22"/>
  <c r="N201" i="22"/>
  <c r="M213" i="22"/>
  <c r="M214" i="22"/>
  <c r="N214" i="23"/>
  <c r="N233" i="23"/>
  <c r="N240" i="23"/>
  <c r="M243" i="23"/>
  <c r="M257" i="23"/>
  <c r="M323" i="23"/>
  <c r="M326" i="23"/>
  <c r="N334" i="23"/>
  <c r="M262" i="25"/>
  <c r="N252" i="26"/>
  <c r="N270" i="26"/>
  <c r="M325" i="26"/>
  <c r="M329" i="26"/>
  <c r="N332" i="26"/>
  <c r="M347" i="26"/>
  <c r="N192" i="27"/>
  <c r="N208" i="27"/>
  <c r="N212" i="27"/>
  <c r="N239" i="27"/>
  <c r="M284" i="27"/>
  <c r="N305" i="27"/>
  <c r="N330" i="27"/>
  <c r="N354" i="27"/>
  <c r="N200" i="28"/>
  <c r="M250" i="28"/>
  <c r="N268" i="28"/>
  <c r="N286" i="28"/>
  <c r="M323" i="28"/>
  <c r="M341" i="28"/>
  <c r="N294" i="29"/>
  <c r="N196" i="30"/>
  <c r="N254" i="30"/>
  <c r="M271" i="30"/>
  <c r="N297" i="30"/>
  <c r="M305" i="30"/>
  <c r="M239" i="31"/>
  <c r="N266" i="31"/>
  <c r="N277" i="31"/>
  <c r="M295" i="31"/>
  <c r="M301" i="31"/>
  <c r="N342" i="31"/>
  <c r="N353" i="31"/>
  <c r="N355" i="31"/>
  <c r="N192" i="32"/>
  <c r="M223" i="32"/>
  <c r="N273" i="32"/>
  <c r="N241" i="33"/>
  <c r="M259" i="33"/>
  <c r="N273" i="33"/>
  <c r="M299" i="33"/>
  <c r="N337" i="33"/>
  <c r="N357" i="33"/>
  <c r="N213" i="34"/>
  <c r="M215" i="34"/>
  <c r="N245" i="34"/>
  <c r="N265" i="34"/>
  <c r="N307" i="34"/>
  <c r="N361" i="34"/>
  <c r="N191" i="25"/>
  <c r="N204" i="25"/>
  <c r="N205" i="25"/>
  <c r="N208" i="25"/>
  <c r="M213" i="25"/>
  <c r="M214" i="25"/>
  <c r="M223" i="25"/>
  <c r="N231" i="25"/>
  <c r="N275" i="25"/>
  <c r="N277" i="25"/>
  <c r="N315" i="25"/>
  <c r="M340" i="25"/>
  <c r="N352" i="25"/>
  <c r="N358" i="25"/>
  <c r="N361" i="25"/>
  <c r="N363" i="25"/>
  <c r="M227" i="27"/>
  <c r="M231" i="27"/>
  <c r="M249" i="27"/>
  <c r="N252" i="27"/>
  <c r="M254" i="27"/>
  <c r="N265" i="27"/>
  <c r="N266" i="27"/>
  <c r="N267" i="27"/>
  <c r="N281" i="27"/>
  <c r="M311" i="27"/>
  <c r="M312" i="27"/>
  <c r="M340" i="27"/>
  <c r="N350" i="27"/>
  <c r="M363" i="27"/>
  <c r="N201" i="28"/>
  <c r="N204" i="28"/>
  <c r="N206" i="28"/>
  <c r="N207" i="28"/>
  <c r="N213" i="28"/>
  <c r="N214" i="28"/>
  <c r="N215" i="28"/>
  <c r="N216" i="28"/>
  <c r="N227" i="28"/>
  <c r="N228" i="28"/>
  <c r="N229" i="28"/>
  <c r="N235" i="28"/>
  <c r="M237" i="28"/>
  <c r="M243" i="28"/>
  <c r="N249" i="28"/>
  <c r="N265" i="28"/>
  <c r="N292" i="28"/>
  <c r="M311" i="28"/>
  <c r="N213" i="30"/>
  <c r="N249" i="30"/>
  <c r="N261" i="30"/>
  <c r="M267" i="30"/>
  <c r="N309" i="30"/>
  <c r="M325" i="30"/>
  <c r="N343" i="30"/>
  <c r="M205" i="33"/>
  <c r="N257" i="33"/>
  <c r="N277" i="33"/>
  <c r="N321" i="33"/>
  <c r="M363" i="33"/>
  <c r="N353" i="23"/>
  <c r="N228" i="24"/>
  <c r="M354" i="24"/>
  <c r="N201" i="25"/>
  <c r="N213" i="25"/>
  <c r="N214" i="25"/>
  <c r="M233" i="25"/>
  <c r="M240" i="25"/>
  <c r="M243" i="25"/>
  <c r="M256" i="25"/>
  <c r="M257" i="25"/>
  <c r="M265" i="25"/>
  <c r="M266" i="25"/>
  <c r="M267" i="25"/>
  <c r="M279" i="25"/>
  <c r="M299" i="25"/>
  <c r="M300" i="25"/>
  <c r="M301" i="25"/>
  <c r="M308" i="25"/>
  <c r="M309" i="25"/>
  <c r="M310" i="25"/>
  <c r="M234" i="26"/>
  <c r="M253" i="26"/>
  <c r="N288" i="26"/>
  <c r="N298" i="26"/>
  <c r="N314" i="26"/>
  <c r="N323" i="26"/>
  <c r="N250" i="27"/>
  <c r="M275" i="27"/>
  <c r="N277" i="27"/>
  <c r="N310" i="27"/>
  <c r="N311" i="27"/>
  <c r="N315" i="27"/>
  <c r="N336" i="27"/>
  <c r="N340" i="27"/>
  <c r="N225" i="28"/>
  <c r="N246" i="28"/>
  <c r="N290" i="28"/>
  <c r="N324" i="28"/>
  <c r="N330" i="28"/>
  <c r="N340" i="28"/>
  <c r="N346" i="28"/>
  <c r="M361" i="28"/>
  <c r="N194" i="29"/>
  <c r="N198" i="29"/>
  <c r="M281" i="29"/>
  <c r="N304" i="29"/>
  <c r="N313" i="29"/>
  <c r="N315" i="29"/>
  <c r="N341" i="29"/>
  <c r="N355" i="29"/>
  <c r="N358" i="29"/>
  <c r="N361" i="29"/>
  <c r="N362" i="29"/>
  <c r="M193" i="30"/>
  <c r="N253" i="31"/>
  <c r="M297" i="31"/>
  <c r="N326" i="31"/>
  <c r="M341" i="31"/>
  <c r="N346" i="31"/>
  <c r="N335" i="32"/>
  <c r="M341" i="32"/>
  <c r="N197" i="33"/>
  <c r="N205" i="33"/>
  <c r="M255" i="33"/>
  <c r="N263" i="33"/>
  <c r="N267" i="33"/>
  <c r="M323" i="33"/>
  <c r="N329" i="33"/>
  <c r="N231" i="34"/>
  <c r="N261" i="34"/>
  <c r="N315" i="34"/>
  <c r="N317" i="34"/>
  <c r="N341" i="34"/>
  <c r="N357" i="34"/>
  <c r="N119" i="3"/>
  <c r="N180" i="4"/>
  <c r="M85" i="2"/>
  <c r="N91" i="2"/>
  <c r="N93" i="2"/>
  <c r="N101" i="2"/>
  <c r="N109" i="2"/>
  <c r="N121" i="2"/>
  <c r="N123" i="2"/>
  <c r="N125" i="2"/>
  <c r="N129" i="2"/>
  <c r="M152" i="2"/>
  <c r="M96" i="3"/>
  <c r="M179" i="3"/>
  <c r="M83" i="4"/>
  <c r="M92" i="4"/>
  <c r="M124" i="4"/>
  <c r="M125" i="4"/>
  <c r="M132" i="4"/>
  <c r="N145" i="4"/>
  <c r="N146" i="4"/>
  <c r="N152" i="4"/>
  <c r="N153" i="4"/>
  <c r="M154" i="4"/>
  <c r="N156" i="4"/>
  <c r="N165" i="4"/>
  <c r="M166" i="4"/>
  <c r="M170" i="4"/>
  <c r="M171" i="4"/>
  <c r="N173" i="4"/>
  <c r="M178" i="4"/>
  <c r="N102" i="5"/>
  <c r="N130" i="5"/>
  <c r="M176" i="4"/>
  <c r="N154" i="4"/>
  <c r="M158" i="4"/>
  <c r="M164" i="5"/>
  <c r="N95" i="2"/>
  <c r="M95" i="3"/>
  <c r="M140" i="3"/>
  <c r="N95" i="4"/>
  <c r="M94" i="5"/>
  <c r="N110" i="5"/>
  <c r="N140" i="5"/>
  <c r="N172" i="5"/>
  <c r="M151" i="2"/>
  <c r="N173" i="2"/>
  <c r="M174" i="2"/>
  <c r="M177" i="2"/>
  <c r="M178" i="2"/>
  <c r="M179" i="2"/>
  <c r="N117" i="3"/>
  <c r="M98" i="4"/>
  <c r="N134" i="4"/>
  <c r="N151" i="4"/>
  <c r="M173" i="4"/>
  <c r="N113" i="5"/>
  <c r="N158" i="5"/>
  <c r="N179" i="5"/>
  <c r="N161" i="6"/>
  <c r="N117" i="8"/>
  <c r="N143" i="8"/>
  <c r="N153" i="8"/>
  <c r="M173" i="8"/>
  <c r="M102" i="10"/>
  <c r="M112" i="10"/>
  <c r="M113" i="10"/>
  <c r="M121" i="10"/>
  <c r="M158" i="10"/>
  <c r="N171" i="10"/>
  <c r="M175" i="10"/>
  <c r="M158" i="12"/>
  <c r="N171" i="12"/>
  <c r="N174" i="12"/>
  <c r="M175" i="12"/>
  <c r="N88" i="13"/>
  <c r="N90" i="13"/>
  <c r="N91" i="13"/>
  <c r="M113" i="13"/>
  <c r="N134" i="13"/>
  <c r="N149" i="13"/>
  <c r="N161" i="13"/>
  <c r="M169" i="14"/>
  <c r="M170" i="14"/>
  <c r="M171" i="14"/>
  <c r="N173" i="14"/>
  <c r="M174" i="14"/>
  <c r="M177" i="14"/>
  <c r="M105" i="15"/>
  <c r="M146" i="15"/>
  <c r="M161" i="15"/>
  <c r="N88" i="17"/>
  <c r="N89" i="17"/>
  <c r="N90" i="17"/>
  <c r="N92" i="17"/>
  <c r="N96" i="17"/>
  <c r="N135" i="17"/>
  <c r="N136" i="17"/>
  <c r="N137" i="17"/>
  <c r="N145" i="17"/>
  <c r="N146" i="17"/>
  <c r="N147" i="17"/>
  <c r="N148" i="17"/>
  <c r="N149" i="17"/>
  <c r="N158" i="17"/>
  <c r="M101" i="18"/>
  <c r="N158" i="18"/>
  <c r="N161" i="18"/>
  <c r="M169" i="18"/>
  <c r="M170" i="18"/>
  <c r="M171" i="18"/>
  <c r="N173" i="18"/>
  <c r="M174" i="18"/>
  <c r="N125" i="19"/>
  <c r="N132" i="19"/>
  <c r="N135" i="19"/>
  <c r="N136" i="19"/>
  <c r="N137" i="19"/>
  <c r="N138" i="19"/>
  <c r="N141" i="19"/>
  <c r="N142" i="19"/>
  <c r="N143" i="19"/>
  <c r="M158" i="19"/>
  <c r="M161" i="19"/>
  <c r="N175" i="19"/>
  <c r="N146" i="5"/>
  <c r="N148" i="5"/>
  <c r="N149" i="5"/>
  <c r="N151" i="5"/>
  <c r="M152" i="5"/>
  <c r="M153" i="5"/>
  <c r="M143" i="6"/>
  <c r="N96" i="8"/>
  <c r="M112" i="8"/>
  <c r="N122" i="8"/>
  <c r="N130" i="8"/>
  <c r="N133" i="8"/>
  <c r="M135" i="8"/>
  <c r="N136" i="8"/>
  <c r="N147" i="8"/>
  <c r="M167" i="8"/>
  <c r="N173" i="8"/>
  <c r="N112" i="10"/>
  <c r="M114" i="10"/>
  <c r="N121" i="10"/>
  <c r="M130" i="10"/>
  <c r="M150" i="10"/>
  <c r="M87" i="11"/>
  <c r="M88" i="11"/>
  <c r="M90" i="11"/>
  <c r="M91" i="11"/>
  <c r="M92" i="11"/>
  <c r="M93" i="11"/>
  <c r="M96" i="11"/>
  <c r="N98" i="11"/>
  <c r="M106" i="11"/>
  <c r="M107" i="11"/>
  <c r="M112" i="11"/>
  <c r="M120" i="11"/>
  <c r="M122" i="11"/>
  <c r="M123" i="11"/>
  <c r="M125" i="11"/>
  <c r="M128" i="11"/>
  <c r="M129" i="11"/>
  <c r="M130" i="11"/>
  <c r="N135" i="11"/>
  <c r="N136" i="11"/>
  <c r="N138" i="11"/>
  <c r="N154" i="11"/>
  <c r="N155" i="11"/>
  <c r="M166" i="11"/>
  <c r="M167" i="11"/>
  <c r="M169" i="11"/>
  <c r="M177" i="11"/>
  <c r="N109" i="13"/>
  <c r="N112" i="13"/>
  <c r="M114" i="13"/>
  <c r="N121" i="13"/>
  <c r="N122" i="13"/>
  <c r="M130" i="13"/>
  <c r="M154" i="13"/>
  <c r="M156" i="13"/>
  <c r="N169" i="14"/>
  <c r="M87" i="18"/>
  <c r="M90" i="18"/>
  <c r="M92" i="18"/>
  <c r="M112" i="18"/>
  <c r="N117" i="18"/>
  <c r="M120" i="18"/>
  <c r="M121" i="18"/>
  <c r="M123" i="18"/>
  <c r="M124" i="18"/>
  <c r="M125" i="18"/>
  <c r="M152" i="18"/>
  <c r="M153" i="18"/>
  <c r="N169" i="18"/>
  <c r="N170" i="18"/>
  <c r="M149" i="19"/>
  <c r="N150" i="19"/>
  <c r="N161" i="19"/>
  <c r="N88" i="20"/>
  <c r="N120" i="9"/>
  <c r="N122" i="9"/>
  <c r="N126" i="9"/>
  <c r="M143" i="9"/>
  <c r="N147" i="9"/>
  <c r="N148" i="9"/>
  <c r="N149" i="9"/>
  <c r="N158" i="9"/>
  <c r="N165" i="9"/>
  <c r="M167" i="9"/>
  <c r="N166" i="11"/>
  <c r="N167" i="11"/>
  <c r="N168" i="11"/>
  <c r="N173" i="17"/>
  <c r="N89" i="20"/>
  <c r="N90" i="20"/>
  <c r="N102" i="20"/>
  <c r="N112" i="20"/>
  <c r="N126" i="20"/>
  <c r="M138" i="20"/>
  <c r="N146" i="20"/>
  <c r="M170" i="20"/>
  <c r="M96" i="22"/>
  <c r="M108" i="22"/>
  <c r="N122" i="22"/>
  <c r="M129" i="22"/>
  <c r="M136" i="22"/>
  <c r="M148" i="22"/>
  <c r="M149" i="22"/>
  <c r="M178" i="22"/>
  <c r="M88" i="23"/>
  <c r="M90" i="23"/>
  <c r="M96" i="23"/>
  <c r="M98" i="23"/>
  <c r="N105" i="23"/>
  <c r="M114" i="23"/>
  <c r="M130" i="23"/>
  <c r="N155" i="23"/>
  <c r="N167" i="23"/>
  <c r="M91" i="24"/>
  <c r="M134" i="24"/>
  <c r="N135" i="24"/>
  <c r="M154" i="24"/>
  <c r="N167" i="24"/>
  <c r="M83" i="26"/>
  <c r="M87" i="26"/>
  <c r="M101" i="26"/>
  <c r="N109" i="26"/>
  <c r="N133" i="26"/>
  <c r="M149" i="26"/>
  <c r="M154" i="26"/>
  <c r="N155" i="26"/>
  <c r="N161" i="26"/>
  <c r="M170" i="26"/>
  <c r="M83" i="27"/>
  <c r="M84" i="27"/>
  <c r="M87" i="27"/>
  <c r="M91" i="27"/>
  <c r="N93" i="27"/>
  <c r="M98" i="27"/>
  <c r="M106" i="27"/>
  <c r="N121" i="27"/>
  <c r="M128" i="27"/>
  <c r="N129" i="27"/>
  <c r="M132" i="27"/>
  <c r="M148" i="27"/>
  <c r="N149" i="27"/>
  <c r="M170" i="27"/>
  <c r="M178" i="27"/>
  <c r="M93" i="28"/>
  <c r="M114" i="28"/>
  <c r="N123" i="28"/>
  <c r="M129" i="28"/>
  <c r="M132" i="28"/>
  <c r="M147" i="28"/>
  <c r="M154" i="28"/>
  <c r="N155" i="28"/>
  <c r="N167" i="28"/>
  <c r="N83" i="29"/>
  <c r="M85" i="30"/>
  <c r="M101" i="30"/>
  <c r="M109" i="30"/>
  <c r="M112" i="30"/>
  <c r="M133" i="30"/>
  <c r="M145" i="30"/>
  <c r="M154" i="30"/>
  <c r="M166" i="30"/>
  <c r="N167" i="30"/>
  <c r="M136" i="31"/>
  <c r="N147" i="31"/>
  <c r="N97" i="34"/>
  <c r="M107" i="20"/>
  <c r="M121" i="21"/>
  <c r="M122" i="21"/>
  <c r="N134" i="21"/>
  <c r="M170" i="21"/>
  <c r="M171" i="21"/>
  <c r="M174" i="21"/>
  <c r="N83" i="22"/>
  <c r="M101" i="22"/>
  <c r="M102" i="22"/>
  <c r="N88" i="23"/>
  <c r="M93" i="23"/>
  <c r="M104" i="24"/>
  <c r="N143" i="25"/>
  <c r="N151" i="25"/>
  <c r="M153" i="25"/>
  <c r="N159" i="25"/>
  <c r="M160" i="25"/>
  <c r="M82" i="26"/>
  <c r="M94" i="26"/>
  <c r="M105" i="26"/>
  <c r="M180" i="26"/>
  <c r="M89" i="28"/>
  <c r="M91" i="28"/>
  <c r="M92" i="28"/>
  <c r="M102" i="28"/>
  <c r="N121" i="28"/>
  <c r="M162" i="28"/>
  <c r="M162" i="30"/>
  <c r="M179" i="30"/>
  <c r="M120" i="31"/>
  <c r="M151" i="31"/>
  <c r="N153" i="31"/>
  <c r="N171" i="31"/>
  <c r="N173" i="31"/>
  <c r="N175" i="31"/>
  <c r="N95" i="33"/>
  <c r="N87" i="34"/>
  <c r="M141" i="34"/>
  <c r="N161" i="34"/>
  <c r="M119" i="20"/>
  <c r="M134" i="20"/>
  <c r="N161" i="20"/>
  <c r="N117" i="22"/>
  <c r="M165" i="22"/>
  <c r="M174" i="22"/>
  <c r="M175" i="22"/>
  <c r="M117" i="23"/>
  <c r="N179" i="23"/>
  <c r="M94" i="24"/>
  <c r="M117" i="24"/>
  <c r="M143" i="24"/>
  <c r="M153" i="24"/>
  <c r="M167" i="24"/>
  <c r="M174" i="24"/>
  <c r="M178" i="24"/>
  <c r="M164" i="25"/>
  <c r="N113" i="26"/>
  <c r="M151" i="26"/>
  <c r="N159" i="26"/>
  <c r="M160" i="26"/>
  <c r="M162" i="26"/>
  <c r="M171" i="26"/>
  <c r="M94" i="27"/>
  <c r="N117" i="27"/>
  <c r="N151" i="27"/>
  <c r="N153" i="27"/>
  <c r="N159" i="27"/>
  <c r="M160" i="27"/>
  <c r="M171" i="27"/>
  <c r="M179" i="27"/>
  <c r="M164" i="28"/>
  <c r="M167" i="28"/>
  <c r="M168" i="28"/>
  <c r="M178" i="29"/>
  <c r="M153" i="30"/>
  <c r="M132" i="31"/>
  <c r="M148" i="31"/>
  <c r="N149" i="31"/>
  <c r="M105" i="32"/>
  <c r="N165" i="32"/>
  <c r="N171" i="32"/>
  <c r="N91" i="33"/>
  <c r="N119" i="33"/>
  <c r="M177" i="33"/>
  <c r="N125" i="34"/>
  <c r="M177" i="34"/>
  <c r="N51" i="9"/>
  <c r="N25" i="10"/>
  <c r="N50" i="7"/>
  <c r="N58" i="7"/>
  <c r="M23" i="1"/>
  <c r="N31" i="4"/>
  <c r="N32" i="4"/>
  <c r="N42" i="4"/>
  <c r="N47" i="4"/>
  <c r="N48" i="4"/>
  <c r="N49" i="4"/>
  <c r="M52" i="4"/>
  <c r="N54" i="4"/>
  <c r="M56" i="4"/>
  <c r="M40" i="5"/>
  <c r="M23" i="7"/>
  <c r="M23" i="9"/>
  <c r="N23" i="10"/>
  <c r="M73" i="22"/>
  <c r="M56" i="23"/>
  <c r="N52" i="24"/>
  <c r="M35" i="27"/>
  <c r="M41" i="27"/>
  <c r="M73" i="27"/>
  <c r="N55" i="28"/>
  <c r="N40" i="30"/>
  <c r="N48" i="30"/>
  <c r="N63" i="3"/>
  <c r="N24" i="4"/>
  <c r="M59" i="5"/>
  <c r="N25" i="8"/>
  <c r="M27" i="6"/>
  <c r="M28" i="6"/>
  <c r="N29" i="6"/>
  <c r="M68" i="9"/>
  <c r="N26" i="11"/>
  <c r="M27" i="11"/>
  <c r="N47" i="12"/>
  <c r="N48" i="12"/>
  <c r="M52" i="12"/>
  <c r="N55" i="12"/>
  <c r="M57" i="12"/>
  <c r="M60" i="12"/>
  <c r="N62" i="12"/>
  <c r="N67" i="12"/>
  <c r="N68" i="12"/>
  <c r="N23" i="14"/>
  <c r="N31" i="16"/>
  <c r="N23" i="20"/>
  <c r="M23" i="21"/>
  <c r="M26" i="21"/>
  <c r="N40" i="21"/>
  <c r="M70" i="24"/>
  <c r="M41" i="26"/>
  <c r="N72" i="27"/>
  <c r="M70" i="28"/>
  <c r="M53" i="30"/>
  <c r="N54" i="30"/>
  <c r="M63" i="5"/>
  <c r="N69" i="5"/>
  <c r="M43" i="6"/>
  <c r="M59" i="8"/>
  <c r="M41" i="9"/>
  <c r="M42" i="9"/>
  <c r="M47" i="9"/>
  <c r="N48" i="9"/>
  <c r="M23" i="12"/>
  <c r="N72" i="13"/>
  <c r="M28" i="15"/>
  <c r="M29" i="15"/>
  <c r="M23" i="17"/>
  <c r="N56" i="19"/>
  <c r="M65" i="19"/>
  <c r="N42" i="22"/>
  <c r="M60" i="22"/>
  <c r="M64" i="22"/>
  <c r="M23" i="24"/>
  <c r="M27" i="24"/>
  <c r="M23" i="25"/>
  <c r="N53" i="25"/>
  <c r="M27" i="27"/>
  <c r="N32" i="27"/>
  <c r="N39" i="27"/>
  <c r="M57" i="28"/>
  <c r="N30" i="30"/>
  <c r="N42" i="30"/>
  <c r="M51" i="10"/>
  <c r="N50" i="8"/>
  <c r="M51" i="29"/>
  <c r="F11" i="8"/>
  <c r="N110" i="23"/>
  <c r="M140" i="28"/>
  <c r="M164" i="23"/>
  <c r="M164" i="27"/>
  <c r="M172" i="25"/>
  <c r="M172" i="23"/>
  <c r="M217" i="1"/>
  <c r="M217" i="10"/>
  <c r="M238" i="27"/>
  <c r="N264" i="28"/>
  <c r="M269" i="6"/>
  <c r="N269" i="9"/>
  <c r="N269" i="11"/>
  <c r="N269" i="19"/>
  <c r="M273" i="5"/>
  <c r="M272" i="7"/>
  <c r="M273" i="8"/>
  <c r="M273" i="4"/>
  <c r="M273" i="2"/>
  <c r="N274" i="28"/>
  <c r="N274" i="29"/>
  <c r="N280" i="27"/>
  <c r="N285" i="33"/>
  <c r="M290" i="28"/>
  <c r="N296" i="1"/>
  <c r="N317" i="32"/>
  <c r="N319" i="10"/>
  <c r="N328" i="5"/>
  <c r="N328" i="25"/>
  <c r="M328" i="4"/>
  <c r="N335" i="5"/>
  <c r="M335" i="11"/>
  <c r="N345" i="11"/>
  <c r="M345" i="5"/>
  <c r="M345" i="9"/>
  <c r="N345" i="15"/>
  <c r="N348" i="11"/>
  <c r="F12" i="27"/>
  <c r="N348" i="12"/>
  <c r="M348" i="27"/>
  <c r="M349" i="33"/>
  <c r="M351" i="5"/>
  <c r="N351" i="32"/>
  <c r="N359" i="5"/>
  <c r="N360" i="6"/>
  <c r="N360" i="9"/>
  <c r="M360" i="10"/>
  <c r="N360" i="4"/>
  <c r="N359" i="7"/>
  <c r="E12" i="16"/>
  <c r="K12" i="16" s="1"/>
  <c r="N359" i="33"/>
  <c r="N393" i="4"/>
  <c r="N393" i="7"/>
  <c r="M393" i="8"/>
  <c r="M393" i="1"/>
  <c r="N415" i="3"/>
  <c r="N415" i="5"/>
  <c r="N417" i="9"/>
  <c r="N418" i="12"/>
  <c r="N418" i="27"/>
  <c r="N417" i="6"/>
  <c r="M418" i="7"/>
  <c r="N418" i="8"/>
  <c r="M418" i="10"/>
  <c r="M417" i="11"/>
  <c r="M459" i="14"/>
  <c r="N459" i="33"/>
  <c r="M459" i="7"/>
  <c r="N459" i="16"/>
  <c r="N459" i="11"/>
  <c r="M459" i="12"/>
  <c r="M459" i="17"/>
  <c r="M459" i="19"/>
  <c r="M459" i="26"/>
  <c r="N505" i="8"/>
  <c r="M505" i="1"/>
  <c r="M505" i="5"/>
  <c r="M505" i="7"/>
  <c r="N549" i="4"/>
  <c r="M548" i="6"/>
  <c r="N548" i="9"/>
  <c r="N547" i="11"/>
  <c r="N547" i="12"/>
  <c r="N547" i="4"/>
  <c r="M547" i="7"/>
  <c r="N547" i="3"/>
  <c r="M549" i="7"/>
  <c r="N569" i="10"/>
  <c r="M569" i="5"/>
  <c r="E13" i="14"/>
  <c r="N574" i="8"/>
  <c r="M582" i="1"/>
  <c r="N587" i="3"/>
  <c r="M587" i="4"/>
  <c r="N586" i="28"/>
  <c r="N601" i="8"/>
  <c r="M601" i="10"/>
  <c r="N601" i="12"/>
  <c r="M601" i="13"/>
  <c r="M601" i="15"/>
  <c r="N601" i="17"/>
  <c r="M601" i="22"/>
  <c r="M601" i="25"/>
  <c r="N601" i="27"/>
  <c r="M601" i="18"/>
  <c r="N601" i="19"/>
  <c r="M601" i="23"/>
  <c r="N89" i="1"/>
  <c r="M102" i="1"/>
  <c r="N301" i="1"/>
  <c r="N477" i="1"/>
  <c r="N29" i="2"/>
  <c r="N31" i="2"/>
  <c r="M40" i="2"/>
  <c r="M60" i="2"/>
  <c r="M64" i="2"/>
  <c r="M70" i="2"/>
  <c r="M72" i="2"/>
  <c r="N83" i="2"/>
  <c r="M112" i="2"/>
  <c r="M116" i="2"/>
  <c r="M132" i="2"/>
  <c r="N153" i="2"/>
  <c r="M154" i="2"/>
  <c r="N165" i="2"/>
  <c r="M169" i="2"/>
  <c r="M170" i="2"/>
  <c r="M96" i="1"/>
  <c r="M501" i="1"/>
  <c r="M519" i="1"/>
  <c r="M529" i="1"/>
  <c r="M531" i="1"/>
  <c r="I634" i="1"/>
  <c r="N111" i="2"/>
  <c r="N113" i="2"/>
  <c r="M114" i="2"/>
  <c r="N117" i="2"/>
  <c r="N133" i="2"/>
  <c r="M137" i="2"/>
  <c r="M158" i="2"/>
  <c r="N167" i="2"/>
  <c r="N169" i="2"/>
  <c r="N153" i="1"/>
  <c r="N616" i="2"/>
  <c r="I630" i="4"/>
  <c r="I631" i="4"/>
  <c r="I638" i="4"/>
  <c r="I636" i="4"/>
  <c r="I629" i="4"/>
  <c r="I620" i="4"/>
  <c r="I628" i="4"/>
  <c r="I627" i="4"/>
  <c r="I622" i="4"/>
  <c r="M634" i="1"/>
  <c r="N271" i="2"/>
  <c r="M403" i="2"/>
  <c r="M454" i="2"/>
  <c r="N618" i="2"/>
  <c r="M619" i="2"/>
  <c r="M622" i="2"/>
  <c r="M624" i="2"/>
  <c r="N171" i="2"/>
  <c r="M190" i="2"/>
  <c r="M203" i="2"/>
  <c r="N205" i="2"/>
  <c r="N211" i="2"/>
  <c r="N225" i="2"/>
  <c r="N227" i="2"/>
  <c r="N275" i="2"/>
  <c r="N277" i="2"/>
  <c r="N315" i="2"/>
  <c r="N325" i="2"/>
  <c r="N343" i="2"/>
  <c r="M391" i="2"/>
  <c r="M409" i="2"/>
  <c r="N413" i="2"/>
  <c r="M450" i="2"/>
  <c r="M451" i="2"/>
  <c r="N461" i="2"/>
  <c r="M462" i="2"/>
  <c r="M486" i="2"/>
  <c r="M487" i="2"/>
  <c r="M501" i="2"/>
  <c r="N511" i="2"/>
  <c r="M525" i="2"/>
  <c r="N559" i="2"/>
  <c r="N575" i="2"/>
  <c r="N579" i="2"/>
  <c r="M594" i="2"/>
  <c r="M597" i="2"/>
  <c r="J614" i="2"/>
  <c r="J616" i="2"/>
  <c r="J636" i="2"/>
  <c r="M416" i="3"/>
  <c r="M429" i="3"/>
  <c r="M490" i="3"/>
  <c r="M500" i="3"/>
  <c r="N579" i="3"/>
  <c r="M602" i="3"/>
  <c r="M625" i="3"/>
  <c r="M40" i="4"/>
  <c r="N101" i="4"/>
  <c r="N102" i="4"/>
  <c r="N105" i="4"/>
  <c r="N107" i="4"/>
  <c r="N109" i="4"/>
  <c r="N136" i="4"/>
  <c r="M146" i="4"/>
  <c r="N150" i="4"/>
  <c r="M152" i="4"/>
  <c r="N194" i="4"/>
  <c r="M201" i="4"/>
  <c r="M204" i="4"/>
  <c r="N218" i="4"/>
  <c r="N237" i="4"/>
  <c r="M245" i="4"/>
  <c r="M261" i="4"/>
  <c r="N265" i="4"/>
  <c r="N266" i="4"/>
  <c r="N267" i="4"/>
  <c r="M275" i="4"/>
  <c r="M281" i="4"/>
  <c r="N299" i="4"/>
  <c r="N301" i="4"/>
  <c r="M322" i="4"/>
  <c r="N340" i="4"/>
  <c r="M342" i="4"/>
  <c r="M343" i="4"/>
  <c r="N346" i="4"/>
  <c r="M374" i="4"/>
  <c r="M375" i="4"/>
  <c r="M379" i="4"/>
  <c r="N382" i="4"/>
  <c r="N392" i="4"/>
  <c r="M404" i="4"/>
  <c r="N416" i="4"/>
  <c r="M427" i="4"/>
  <c r="M428" i="4"/>
  <c r="M436" i="4"/>
  <c r="N438" i="4"/>
  <c r="N450" i="4"/>
  <c r="N455" i="4"/>
  <c r="N465" i="4"/>
  <c r="N466" i="4"/>
  <c r="M468" i="4"/>
  <c r="N472" i="4"/>
  <c r="N473" i="4"/>
  <c r="N474" i="4"/>
  <c r="M489" i="4"/>
  <c r="M490" i="4"/>
  <c r="M498" i="4"/>
  <c r="N500" i="4"/>
  <c r="M501" i="4"/>
  <c r="N509" i="4"/>
  <c r="N510" i="4"/>
  <c r="M511" i="4"/>
  <c r="M513" i="4"/>
  <c r="N517" i="4"/>
  <c r="M525" i="4"/>
  <c r="M526" i="4"/>
  <c r="M529" i="4"/>
  <c r="N537" i="4"/>
  <c r="N538" i="4"/>
  <c r="M539" i="4"/>
  <c r="M541" i="4"/>
  <c r="N550" i="4"/>
  <c r="N564" i="4"/>
  <c r="N566" i="4"/>
  <c r="N571" i="4"/>
  <c r="N575" i="4"/>
  <c r="N592" i="4"/>
  <c r="M594" i="4"/>
  <c r="M617" i="4"/>
  <c r="M70" i="3"/>
  <c r="N489" i="4"/>
  <c r="M491" i="4"/>
  <c r="M492" i="4"/>
  <c r="N498" i="4"/>
  <c r="N501" i="4"/>
  <c r="M503" i="4"/>
  <c r="N513" i="4"/>
  <c r="N526" i="4"/>
  <c r="M530" i="4"/>
  <c r="N539" i="4"/>
  <c r="N540" i="4"/>
  <c r="M545" i="4"/>
  <c r="M546" i="4"/>
  <c r="N551" i="4"/>
  <c r="M552" i="4"/>
  <c r="M557" i="4"/>
  <c r="M558" i="4"/>
  <c r="M573" i="4"/>
  <c r="M577" i="4"/>
  <c r="M578" i="4"/>
  <c r="N595" i="4"/>
  <c r="M600" i="4"/>
  <c r="N602" i="4"/>
  <c r="N618" i="4"/>
  <c r="M620" i="4"/>
  <c r="N175" i="2"/>
  <c r="M200" i="2"/>
  <c r="M205" i="2"/>
  <c r="M226" i="2"/>
  <c r="M228" i="2"/>
  <c r="N233" i="2"/>
  <c r="M235" i="2"/>
  <c r="N239" i="2"/>
  <c r="N257" i="2"/>
  <c r="M261" i="2"/>
  <c r="M262" i="2"/>
  <c r="M297" i="2"/>
  <c r="M316" i="2"/>
  <c r="M320" i="2"/>
  <c r="M324" i="2"/>
  <c r="M336" i="2"/>
  <c r="M344" i="2"/>
  <c r="N355" i="2"/>
  <c r="M375" i="2"/>
  <c r="M378" i="2"/>
  <c r="M379" i="2"/>
  <c r="N397" i="2"/>
  <c r="N399" i="2"/>
  <c r="M401" i="2"/>
  <c r="M404" i="2"/>
  <c r="N405" i="2"/>
  <c r="M411" i="2"/>
  <c r="M438" i="2"/>
  <c r="M449" i="2"/>
  <c r="M455" i="2"/>
  <c r="N465" i="2"/>
  <c r="M476" i="2"/>
  <c r="N491" i="2"/>
  <c r="M493" i="2"/>
  <c r="N499" i="2"/>
  <c r="M513" i="2"/>
  <c r="M514" i="2"/>
  <c r="N517" i="2"/>
  <c r="N523" i="2"/>
  <c r="N531" i="2"/>
  <c r="N543" i="2"/>
  <c r="N545" i="2"/>
  <c r="N553" i="2"/>
  <c r="M561" i="2"/>
  <c r="M562" i="2"/>
  <c r="M565" i="2"/>
  <c r="M566" i="2"/>
  <c r="M571" i="2"/>
  <c r="M580" i="2"/>
  <c r="N583" i="2"/>
  <c r="M589" i="2"/>
  <c r="M592" i="2"/>
  <c r="I614" i="2"/>
  <c r="I616" i="2"/>
  <c r="M617" i="2"/>
  <c r="J618" i="2"/>
  <c r="N622" i="2"/>
  <c r="N624" i="2"/>
  <c r="M625" i="2"/>
  <c r="I627" i="2"/>
  <c r="N628" i="2"/>
  <c r="I636" i="2"/>
  <c r="M637" i="2"/>
  <c r="M49" i="3"/>
  <c r="M102" i="3"/>
  <c r="M117" i="3"/>
  <c r="M237" i="3"/>
  <c r="M326" i="3"/>
  <c r="M329" i="3"/>
  <c r="M375" i="3"/>
  <c r="N414" i="3"/>
  <c r="N462" i="3"/>
  <c r="N465" i="3"/>
  <c r="M488" i="3"/>
  <c r="M624" i="3"/>
  <c r="M635" i="3"/>
  <c r="I638" i="3"/>
  <c r="M23" i="4"/>
  <c r="N89" i="4"/>
  <c r="M100" i="4"/>
  <c r="M101" i="4"/>
  <c r="N112" i="4"/>
  <c r="N113" i="4"/>
  <c r="N118" i="4"/>
  <c r="M134" i="4"/>
  <c r="N142" i="4"/>
  <c r="N143" i="4"/>
  <c r="M150" i="4"/>
  <c r="M151" i="4"/>
  <c r="N168" i="4"/>
  <c r="N169" i="4"/>
  <c r="N170" i="4"/>
  <c r="N171" i="4"/>
  <c r="N174" i="4"/>
  <c r="N179" i="4"/>
  <c r="M194" i="4"/>
  <c r="M200" i="4"/>
  <c r="N208" i="4"/>
  <c r="N210" i="4"/>
  <c r="N211" i="4"/>
  <c r="N228" i="4"/>
  <c r="M229" i="4"/>
  <c r="M237" i="4"/>
  <c r="M260" i="4"/>
  <c r="N270" i="4"/>
  <c r="N279" i="4"/>
  <c r="N293" i="4"/>
  <c r="M301" i="4"/>
  <c r="M302" i="4"/>
  <c r="M313" i="4"/>
  <c r="M340" i="4"/>
  <c r="M341" i="4"/>
  <c r="M346" i="4"/>
  <c r="N347" i="4"/>
  <c r="N350" i="4"/>
  <c r="N354" i="4"/>
  <c r="M356" i="4"/>
  <c r="N358" i="4"/>
  <c r="N362" i="4"/>
  <c r="M382" i="4"/>
  <c r="M384" i="4"/>
  <c r="N388" i="4"/>
  <c r="N402" i="4"/>
  <c r="N403" i="4"/>
  <c r="N407" i="4"/>
  <c r="N410" i="4"/>
  <c r="M416" i="4"/>
  <c r="N424" i="4"/>
  <c r="N433" i="4"/>
  <c r="N440" i="4"/>
  <c r="N441" i="4"/>
  <c r="N443" i="4"/>
  <c r="N449" i="4"/>
  <c r="M452" i="4"/>
  <c r="M455" i="4"/>
  <c r="M465" i="4"/>
  <c r="M472" i="4"/>
  <c r="M473" i="4"/>
  <c r="N480" i="4"/>
  <c r="N482" i="4"/>
  <c r="M483" i="4"/>
  <c r="N485" i="4"/>
  <c r="N487" i="4"/>
  <c r="N488" i="4"/>
  <c r="M497" i="4"/>
  <c r="N516" i="4"/>
  <c r="M521" i="4"/>
  <c r="M550" i="4"/>
  <c r="N562" i="4"/>
  <c r="M566" i="4"/>
  <c r="N581" i="4"/>
  <c r="M593" i="4"/>
  <c r="M598" i="4"/>
  <c r="N624" i="4"/>
  <c r="M625" i="4"/>
  <c r="M626" i="4"/>
  <c r="N638" i="4"/>
  <c r="N640" i="4"/>
  <c r="N26" i="5"/>
  <c r="M28" i="5"/>
  <c r="M304" i="5"/>
  <c r="M310" i="5"/>
  <c r="N322" i="5"/>
  <c r="M346" i="5"/>
  <c r="M362" i="5"/>
  <c r="M479" i="5"/>
  <c r="M621" i="5"/>
  <c r="M623" i="5"/>
  <c r="M624" i="5"/>
  <c r="M47" i="6"/>
  <c r="M48" i="6"/>
  <c r="M49" i="6"/>
  <c r="N54" i="6"/>
  <c r="M55" i="6"/>
  <c r="M56" i="6"/>
  <c r="N64" i="6"/>
  <c r="M89" i="6"/>
  <c r="N91" i="6"/>
  <c r="M96" i="6"/>
  <c r="M99" i="6"/>
  <c r="M171" i="6"/>
  <c r="M194" i="6"/>
  <c r="M211" i="6"/>
  <c r="M214" i="6"/>
  <c r="M228" i="6"/>
  <c r="M260" i="6"/>
  <c r="M262" i="6"/>
  <c r="N284" i="6"/>
  <c r="N313" i="6"/>
  <c r="M354" i="6"/>
  <c r="N400" i="6"/>
  <c r="N412" i="6"/>
  <c r="N466" i="6"/>
  <c r="M500" i="6"/>
  <c r="N510" i="6"/>
  <c r="N529" i="6"/>
  <c r="N551" i="6"/>
  <c r="M562" i="6"/>
  <c r="M566" i="6"/>
  <c r="M570" i="6"/>
  <c r="M581" i="6"/>
  <c r="N593" i="6"/>
  <c r="M598" i="6"/>
  <c r="N625" i="6"/>
  <c r="N113" i="7"/>
  <c r="N117" i="7"/>
  <c r="M143" i="7"/>
  <c r="M151" i="7"/>
  <c r="M173" i="7"/>
  <c r="N228" i="7"/>
  <c r="N454" i="7"/>
  <c r="N455" i="7"/>
  <c r="N488" i="7"/>
  <c r="M506" i="7"/>
  <c r="N508" i="7"/>
  <c r="N510" i="7"/>
  <c r="N515" i="7"/>
  <c r="M520" i="7"/>
  <c r="M527" i="7"/>
  <c r="M529" i="7"/>
  <c r="N578" i="7"/>
  <c r="I629" i="7"/>
  <c r="J639" i="7"/>
  <c r="N372" i="9"/>
  <c r="I620" i="9"/>
  <c r="I632" i="9"/>
  <c r="I633" i="9"/>
  <c r="M227" i="10"/>
  <c r="M165" i="5"/>
  <c r="M166" i="5"/>
  <c r="M167" i="5"/>
  <c r="M170" i="5"/>
  <c r="M171" i="5"/>
  <c r="M175" i="5"/>
  <c r="N205" i="5"/>
  <c r="N206" i="5"/>
  <c r="M211" i="5"/>
  <c r="N237" i="5"/>
  <c r="N265" i="5"/>
  <c r="N268" i="5"/>
  <c r="M277" i="5"/>
  <c r="M284" i="5"/>
  <c r="N294" i="5"/>
  <c r="N297" i="5"/>
  <c r="N304" i="5"/>
  <c r="N305" i="5"/>
  <c r="N315" i="5"/>
  <c r="M318" i="5"/>
  <c r="N325" i="5"/>
  <c r="N326" i="5"/>
  <c r="N340" i="5"/>
  <c r="N346" i="5"/>
  <c r="M381" i="5"/>
  <c r="M399" i="5"/>
  <c r="M402" i="5"/>
  <c r="M449" i="5"/>
  <c r="M486" i="5"/>
  <c r="N502" i="5"/>
  <c r="M503" i="5"/>
  <c r="N514" i="5"/>
  <c r="M515" i="5"/>
  <c r="M533" i="5"/>
  <c r="N537" i="5"/>
  <c r="N538" i="5"/>
  <c r="N550" i="5"/>
  <c r="M551" i="5"/>
  <c r="N571" i="5"/>
  <c r="N581" i="5"/>
  <c r="I614" i="5"/>
  <c r="M626" i="5"/>
  <c r="M634" i="5"/>
  <c r="M635" i="5"/>
  <c r="M637" i="5"/>
  <c r="M638" i="5"/>
  <c r="M639" i="5"/>
  <c r="N23" i="6"/>
  <c r="N42" i="6"/>
  <c r="N48" i="6"/>
  <c r="M60" i="6"/>
  <c r="M70" i="6"/>
  <c r="N89" i="6"/>
  <c r="N96" i="6"/>
  <c r="N99" i="6"/>
  <c r="N130" i="6"/>
  <c r="N151" i="6"/>
  <c r="M152" i="6"/>
  <c r="N170" i="6"/>
  <c r="N171" i="6"/>
  <c r="M175" i="6"/>
  <c r="M179" i="6"/>
  <c r="M206" i="6"/>
  <c r="N228" i="6"/>
  <c r="M233" i="6"/>
  <c r="M234" i="6"/>
  <c r="N240" i="6"/>
  <c r="N260" i="6"/>
  <c r="N262" i="6"/>
  <c r="M266" i="6"/>
  <c r="N329" i="6"/>
  <c r="N346" i="6"/>
  <c r="N382" i="6"/>
  <c r="N397" i="6"/>
  <c r="M441" i="6"/>
  <c r="M442" i="6"/>
  <c r="M477" i="6"/>
  <c r="M488" i="6"/>
  <c r="N500" i="6"/>
  <c r="M502" i="6"/>
  <c r="M506" i="6"/>
  <c r="N531" i="6"/>
  <c r="N566" i="6"/>
  <c r="N570" i="6"/>
  <c r="M599" i="6"/>
  <c r="I622" i="6"/>
  <c r="I625" i="6"/>
  <c r="N30" i="7"/>
  <c r="N35" i="7"/>
  <c r="N52" i="7"/>
  <c r="N55" i="7"/>
  <c r="N56" i="7"/>
  <c r="N57" i="7"/>
  <c r="N60" i="7"/>
  <c r="N66" i="7"/>
  <c r="M89" i="7"/>
  <c r="M93" i="7"/>
  <c r="N98" i="7"/>
  <c r="N99" i="7"/>
  <c r="N101" i="7"/>
  <c r="N102" i="7"/>
  <c r="N114" i="7"/>
  <c r="M132" i="7"/>
  <c r="M134" i="7"/>
  <c r="N143" i="7"/>
  <c r="M148" i="7"/>
  <c r="N150" i="7"/>
  <c r="N151" i="7"/>
  <c r="M154" i="7"/>
  <c r="N156" i="7"/>
  <c r="N165" i="7"/>
  <c r="M169" i="7"/>
  <c r="M170" i="7"/>
  <c r="M171" i="7"/>
  <c r="N173" i="7"/>
  <c r="M174" i="7"/>
  <c r="M179" i="7"/>
  <c r="N206" i="7"/>
  <c r="M208" i="7"/>
  <c r="M211" i="7"/>
  <c r="N225" i="7"/>
  <c r="N229" i="7"/>
  <c r="M237" i="7"/>
  <c r="N240" i="7"/>
  <c r="N256" i="7"/>
  <c r="N257" i="7"/>
  <c r="N263" i="7"/>
  <c r="M271" i="7"/>
  <c r="N275" i="7"/>
  <c r="N277" i="7"/>
  <c r="M300" i="7"/>
  <c r="M301" i="7"/>
  <c r="M308" i="7"/>
  <c r="M310" i="7"/>
  <c r="N314" i="7"/>
  <c r="M316" i="7"/>
  <c r="N327" i="7"/>
  <c r="N342" i="7"/>
  <c r="N350" i="7"/>
  <c r="N355" i="7"/>
  <c r="M379" i="7"/>
  <c r="N403" i="7"/>
  <c r="M420" i="7"/>
  <c r="M421" i="7"/>
  <c r="N430" i="7"/>
  <c r="N431" i="7"/>
  <c r="N432" i="7"/>
  <c r="N433" i="7"/>
  <c r="N456" i="7"/>
  <c r="M457" i="7"/>
  <c r="M468" i="7"/>
  <c r="M470" i="7"/>
  <c r="M471" i="7"/>
  <c r="M474" i="7"/>
  <c r="N480" i="7"/>
  <c r="N506" i="7"/>
  <c r="N519" i="7"/>
  <c r="N520" i="7"/>
  <c r="M521" i="7"/>
  <c r="N523" i="7"/>
  <c r="N526" i="7"/>
  <c r="N527" i="7"/>
  <c r="N529" i="7"/>
  <c r="M531" i="7"/>
  <c r="N533" i="7"/>
  <c r="M545" i="7"/>
  <c r="M550" i="7"/>
  <c r="M573" i="7"/>
  <c r="I614" i="7"/>
  <c r="N618" i="7"/>
  <c r="I622" i="7"/>
  <c r="I637" i="7"/>
  <c r="M638" i="7"/>
  <c r="M102" i="8"/>
  <c r="N114" i="8"/>
  <c r="N135" i="8"/>
  <c r="M138" i="8"/>
  <c r="M151" i="8"/>
  <c r="N167" i="8"/>
  <c r="M178" i="8"/>
  <c r="N194" i="8"/>
  <c r="M201" i="8"/>
  <c r="N206" i="8"/>
  <c r="N208" i="8"/>
  <c r="N213" i="8"/>
  <c r="N214" i="8"/>
  <c r="M219" i="8"/>
  <c r="M229" i="8"/>
  <c r="N234" i="8"/>
  <c r="M237" i="8"/>
  <c r="M249" i="8"/>
  <c r="M257" i="8"/>
  <c r="M271" i="8"/>
  <c r="M279" i="8"/>
  <c r="M300" i="8"/>
  <c r="M301" i="8"/>
  <c r="N313" i="8"/>
  <c r="M314" i="8"/>
  <c r="N341" i="8"/>
  <c r="M342" i="8"/>
  <c r="M343" i="8"/>
  <c r="M353" i="8"/>
  <c r="N361" i="8"/>
  <c r="N362" i="8"/>
  <c r="N363" i="8"/>
  <c r="M375" i="8"/>
  <c r="M388" i="8"/>
  <c r="M420" i="8"/>
  <c r="M426" i="8"/>
  <c r="M431" i="8"/>
  <c r="M432" i="8"/>
  <c r="N440" i="8"/>
  <c r="N441" i="8"/>
  <c r="N442" i="8"/>
  <c r="N454" i="8"/>
  <c r="M467" i="8"/>
  <c r="N474" i="8"/>
  <c r="N490" i="8"/>
  <c r="M491" i="8"/>
  <c r="N530" i="8"/>
  <c r="N531" i="8"/>
  <c r="M537" i="8"/>
  <c r="N539" i="8"/>
  <c r="N541" i="8"/>
  <c r="N545" i="8"/>
  <c r="M562" i="8"/>
  <c r="N573" i="8"/>
  <c r="M579" i="8"/>
  <c r="M593" i="8"/>
  <c r="N599" i="8"/>
  <c r="M600" i="8"/>
  <c r="M621" i="8"/>
  <c r="M622" i="8"/>
  <c r="N624" i="8"/>
  <c r="M625" i="8"/>
  <c r="M626" i="8"/>
  <c r="M634" i="8"/>
  <c r="N71" i="9"/>
  <c r="M31" i="9"/>
  <c r="M32" i="9"/>
  <c r="J626" i="9"/>
  <c r="I636" i="9"/>
  <c r="I638" i="9"/>
  <c r="N47" i="5"/>
  <c r="N52" i="5"/>
  <c r="N60" i="5"/>
  <c r="N64" i="5"/>
  <c r="N65" i="5"/>
  <c r="M66" i="5"/>
  <c r="M68" i="5"/>
  <c r="M89" i="5"/>
  <c r="M96" i="5"/>
  <c r="M105" i="5"/>
  <c r="N106" i="5"/>
  <c r="M113" i="5"/>
  <c r="M128" i="5"/>
  <c r="N142" i="5"/>
  <c r="N143" i="5"/>
  <c r="N153" i="5"/>
  <c r="N167" i="5"/>
  <c r="N168" i="5"/>
  <c r="N171" i="5"/>
  <c r="N175" i="5"/>
  <c r="N207" i="5"/>
  <c r="N208" i="5"/>
  <c r="N211" i="5"/>
  <c r="N216" i="5"/>
  <c r="M257" i="5"/>
  <c r="N277" i="5"/>
  <c r="M388" i="5"/>
  <c r="M389" i="5"/>
  <c r="N397" i="5"/>
  <c r="N404" i="5"/>
  <c r="M409" i="5"/>
  <c r="M411" i="5"/>
  <c r="N428" i="5"/>
  <c r="N429" i="5"/>
  <c r="N430" i="5"/>
  <c r="N431" i="5"/>
  <c r="M441" i="5"/>
  <c r="N448" i="5"/>
  <c r="M450" i="5"/>
  <c r="M451" i="5"/>
  <c r="M461" i="5"/>
  <c r="N519" i="5"/>
  <c r="M552" i="5"/>
  <c r="M554" i="5"/>
  <c r="N233" i="6"/>
  <c r="M237" i="6"/>
  <c r="N254" i="6"/>
  <c r="M257" i="6"/>
  <c r="M299" i="6"/>
  <c r="M301" i="6"/>
  <c r="M302" i="6"/>
  <c r="N322" i="6"/>
  <c r="N323" i="6"/>
  <c r="M325" i="6"/>
  <c r="M341" i="6"/>
  <c r="M358" i="6"/>
  <c r="N440" i="6"/>
  <c r="N442" i="6"/>
  <c r="N443" i="6"/>
  <c r="M469" i="6"/>
  <c r="M478" i="6"/>
  <c r="M479" i="6"/>
  <c r="M480" i="6"/>
  <c r="N538" i="6"/>
  <c r="M554" i="6"/>
  <c r="N579" i="6"/>
  <c r="J618" i="6"/>
  <c r="I627" i="6"/>
  <c r="I628" i="6"/>
  <c r="M62" i="7"/>
  <c r="N70" i="7"/>
  <c r="M87" i="7"/>
  <c r="N89" i="7"/>
  <c r="N91" i="7"/>
  <c r="N92" i="7"/>
  <c r="M109" i="7"/>
  <c r="M120" i="7"/>
  <c r="M122" i="7"/>
  <c r="M126" i="7"/>
  <c r="N132" i="7"/>
  <c r="N134" i="7"/>
  <c r="M138" i="7"/>
  <c r="N147" i="7"/>
  <c r="N148" i="7"/>
  <c r="M158" i="7"/>
  <c r="M161" i="7"/>
  <c r="N167" i="7"/>
  <c r="N168" i="7"/>
  <c r="N169" i="7"/>
  <c r="N171" i="7"/>
  <c r="M175" i="7"/>
  <c r="N178" i="7"/>
  <c r="N179" i="7"/>
  <c r="N207" i="7"/>
  <c r="N208" i="7"/>
  <c r="N210" i="7"/>
  <c r="M214" i="7"/>
  <c r="N237" i="7"/>
  <c r="M249" i="7"/>
  <c r="M265" i="7"/>
  <c r="M267" i="7"/>
  <c r="N270" i="7"/>
  <c r="M279" i="7"/>
  <c r="N302" i="7"/>
  <c r="N308" i="7"/>
  <c r="N316" i="7"/>
  <c r="M322" i="7"/>
  <c r="M329" i="7"/>
  <c r="M346" i="7"/>
  <c r="M374" i="7"/>
  <c r="N379" i="7"/>
  <c r="M399" i="7"/>
  <c r="M407" i="7"/>
  <c r="N421" i="7"/>
  <c r="M451" i="7"/>
  <c r="M452" i="7"/>
  <c r="M461" i="7"/>
  <c r="N470" i="7"/>
  <c r="N472" i="7"/>
  <c r="N473" i="7"/>
  <c r="N474" i="7"/>
  <c r="M498" i="7"/>
  <c r="M513" i="7"/>
  <c r="N530" i="7"/>
  <c r="N545" i="7"/>
  <c r="N550" i="7"/>
  <c r="M562" i="7"/>
  <c r="M570" i="7"/>
  <c r="N573" i="7"/>
  <c r="N585" i="7"/>
  <c r="N593" i="7"/>
  <c r="M599" i="7"/>
  <c r="I619" i="7"/>
  <c r="J626" i="7"/>
  <c r="I632" i="7"/>
  <c r="I634" i="7"/>
  <c r="M635" i="7"/>
  <c r="J637" i="7"/>
  <c r="N23" i="8"/>
  <c r="M84" i="8"/>
  <c r="M87" i="8"/>
  <c r="M89" i="8"/>
  <c r="M90" i="8"/>
  <c r="M91" i="8"/>
  <c r="M92" i="8"/>
  <c r="N102" i="8"/>
  <c r="N138" i="8"/>
  <c r="N150" i="8"/>
  <c r="N178" i="8"/>
  <c r="M196" i="8"/>
  <c r="N201" i="8"/>
  <c r="N229" i="8"/>
  <c r="N237" i="8"/>
  <c r="N249" i="8"/>
  <c r="N257" i="8"/>
  <c r="N300" i="8"/>
  <c r="N302" i="8"/>
  <c r="M315" i="8"/>
  <c r="M322" i="8"/>
  <c r="N329" i="8"/>
  <c r="N343" i="8"/>
  <c r="N344" i="8"/>
  <c r="M376" i="8"/>
  <c r="M381" i="8"/>
  <c r="N388" i="8"/>
  <c r="M416" i="8"/>
  <c r="M429" i="8"/>
  <c r="N431" i="8"/>
  <c r="M438" i="8"/>
  <c r="M451" i="8"/>
  <c r="M452" i="8"/>
  <c r="M519" i="8"/>
  <c r="M535" i="8"/>
  <c r="N536" i="8"/>
  <c r="N538" i="8"/>
  <c r="M543" i="8"/>
  <c r="M553" i="8"/>
  <c r="M554" i="8"/>
  <c r="N562" i="8"/>
  <c r="N570" i="8"/>
  <c r="M575" i="8"/>
  <c r="M584" i="8"/>
  <c r="N593" i="8"/>
  <c r="M594" i="8"/>
  <c r="I617" i="8"/>
  <c r="I620" i="8"/>
  <c r="N621" i="8"/>
  <c r="N622" i="8"/>
  <c r="N625" i="8"/>
  <c r="M27" i="9"/>
  <c r="M28" i="9"/>
  <c r="M29" i="9"/>
  <c r="N30" i="9"/>
  <c r="N31" i="9"/>
  <c r="N32" i="9"/>
  <c r="N83" i="9"/>
  <c r="N84" i="9"/>
  <c r="N89" i="9"/>
  <c r="N90" i="9"/>
  <c r="N91" i="9"/>
  <c r="N112" i="9"/>
  <c r="N113" i="9"/>
  <c r="M136" i="9"/>
  <c r="M138" i="9"/>
  <c r="M196" i="9"/>
  <c r="M200" i="9"/>
  <c r="N229" i="9"/>
  <c r="M239" i="9"/>
  <c r="N253" i="9"/>
  <c r="M254" i="9"/>
  <c r="N256" i="9"/>
  <c r="N263" i="9"/>
  <c r="M271" i="9"/>
  <c r="N275" i="9"/>
  <c r="N276" i="9"/>
  <c r="N277" i="9"/>
  <c r="M288" i="9"/>
  <c r="N294" i="9"/>
  <c r="M299" i="9"/>
  <c r="M310" i="9"/>
  <c r="N312" i="9"/>
  <c r="M314" i="9"/>
  <c r="N333" i="9"/>
  <c r="M334" i="9"/>
  <c r="M340" i="9"/>
  <c r="M341" i="9"/>
  <c r="N346" i="9"/>
  <c r="M375" i="9"/>
  <c r="M382" i="9"/>
  <c r="M403" i="9"/>
  <c r="M412" i="9"/>
  <c r="M421" i="9"/>
  <c r="N426" i="9"/>
  <c r="N427" i="9"/>
  <c r="N429" i="9"/>
  <c r="N431" i="9"/>
  <c r="N432" i="9"/>
  <c r="N433" i="9"/>
  <c r="N440" i="9"/>
  <c r="N448" i="9"/>
  <c r="N449" i="9"/>
  <c r="M452" i="9"/>
  <c r="N456" i="9"/>
  <c r="M457" i="9"/>
  <c r="M458" i="9"/>
  <c r="N465" i="9"/>
  <c r="M467" i="9"/>
  <c r="M472" i="9"/>
  <c r="M482" i="9"/>
  <c r="M488" i="9"/>
  <c r="N500" i="9"/>
  <c r="M502" i="9"/>
  <c r="M506" i="9"/>
  <c r="M508" i="9"/>
  <c r="M516" i="9"/>
  <c r="N519" i="9"/>
  <c r="N520" i="9"/>
  <c r="M533" i="9"/>
  <c r="N535" i="9"/>
  <c r="N537" i="9"/>
  <c r="N538" i="9"/>
  <c r="N544" i="9"/>
  <c r="N545" i="9"/>
  <c r="M550" i="9"/>
  <c r="M570" i="9"/>
  <c r="N578" i="9"/>
  <c r="M591" i="9"/>
  <c r="M592" i="9"/>
  <c r="M593" i="9"/>
  <c r="M599" i="9"/>
  <c r="M602" i="9"/>
  <c r="J624" i="9"/>
  <c r="I627" i="9"/>
  <c r="J638" i="9"/>
  <c r="J639" i="9"/>
  <c r="N26" i="10"/>
  <c r="M83" i="10"/>
  <c r="M89" i="10"/>
  <c r="M90" i="10"/>
  <c r="M91" i="10"/>
  <c r="M92" i="10"/>
  <c r="M98" i="10"/>
  <c r="M106" i="10"/>
  <c r="M108" i="10"/>
  <c r="M109" i="10"/>
  <c r="N114" i="10"/>
  <c r="N117" i="10"/>
  <c r="N134" i="10"/>
  <c r="N135" i="10"/>
  <c r="N150" i="10"/>
  <c r="N151" i="10"/>
  <c r="M152" i="10"/>
  <c r="M153" i="10"/>
  <c r="N159" i="10"/>
  <c r="M165" i="10"/>
  <c r="M173" i="10"/>
  <c r="M178" i="10"/>
  <c r="M179" i="10"/>
  <c r="N230" i="10"/>
  <c r="M194" i="10"/>
  <c r="M200" i="10"/>
  <c r="M205" i="10"/>
  <c r="M206" i="10"/>
  <c r="N210" i="10"/>
  <c r="M237" i="10"/>
  <c r="M252" i="10"/>
  <c r="M253" i="10"/>
  <c r="M257" i="10"/>
  <c r="N262" i="10"/>
  <c r="M276" i="10"/>
  <c r="M281" i="10"/>
  <c r="N288" i="10"/>
  <c r="N310" i="10"/>
  <c r="M314" i="10"/>
  <c r="M318" i="10"/>
  <c r="N334" i="10"/>
  <c r="M346" i="10"/>
  <c r="N373" i="10"/>
  <c r="N375" i="10"/>
  <c r="N379" i="10"/>
  <c r="N401" i="10"/>
  <c r="N402" i="10"/>
  <c r="N403" i="10"/>
  <c r="M404" i="10"/>
  <c r="M412" i="10"/>
  <c r="N414" i="10"/>
  <c r="M431" i="10"/>
  <c r="M432" i="10"/>
  <c r="N440" i="10"/>
  <c r="N441" i="10"/>
  <c r="N442" i="10"/>
  <c r="N448" i="10"/>
  <c r="N449" i="10"/>
  <c r="N451" i="10"/>
  <c r="N452" i="10"/>
  <c r="M457" i="10"/>
  <c r="M458" i="10"/>
  <c r="M469" i="10"/>
  <c r="N472" i="10"/>
  <c r="N481" i="10"/>
  <c r="M488" i="10"/>
  <c r="N503" i="10"/>
  <c r="N508" i="10"/>
  <c r="M510" i="10"/>
  <c r="M531" i="10"/>
  <c r="N551" i="10"/>
  <c r="N632" i="4"/>
  <c r="N635" i="4"/>
  <c r="M638" i="4"/>
  <c r="M23" i="5"/>
  <c r="M26" i="5"/>
  <c r="M62" i="5"/>
  <c r="N68" i="5"/>
  <c r="N89" i="5"/>
  <c r="N90" i="5"/>
  <c r="N91" i="5"/>
  <c r="N96" i="5"/>
  <c r="M101" i="5"/>
  <c r="M102" i="5"/>
  <c r="M114" i="5"/>
  <c r="M120" i="5"/>
  <c r="M123" i="5"/>
  <c r="N133" i="5"/>
  <c r="N154" i="5"/>
  <c r="N228" i="5"/>
  <c r="M234" i="5"/>
  <c r="N239" i="5"/>
  <c r="M244" i="5"/>
  <c r="N253" i="5"/>
  <c r="N260" i="5"/>
  <c r="M271" i="5"/>
  <c r="M288" i="5"/>
  <c r="N313" i="5"/>
  <c r="M329" i="5"/>
  <c r="N333" i="5"/>
  <c r="M334" i="5"/>
  <c r="M350" i="5"/>
  <c r="N356" i="5"/>
  <c r="N409" i="5"/>
  <c r="N410" i="5"/>
  <c r="N411" i="5"/>
  <c r="N412" i="5"/>
  <c r="M413" i="5"/>
  <c r="N441" i="5"/>
  <c r="N443" i="5"/>
  <c r="N451" i="5"/>
  <c r="N455" i="5"/>
  <c r="M476" i="5"/>
  <c r="M490" i="5"/>
  <c r="M500" i="5"/>
  <c r="M506" i="5"/>
  <c r="N516" i="5"/>
  <c r="M517" i="5"/>
  <c r="N521" i="5"/>
  <c r="N554" i="5"/>
  <c r="N565" i="5"/>
  <c r="N584" i="5"/>
  <c r="N593" i="5"/>
  <c r="N599" i="5"/>
  <c r="I627" i="5"/>
  <c r="J627" i="6"/>
  <c r="J628" i="6"/>
  <c r="J619" i="7"/>
  <c r="J634" i="7"/>
  <c r="I639" i="7"/>
  <c r="I634" i="8"/>
  <c r="M98" i="9"/>
  <c r="N114" i="9"/>
  <c r="M120" i="9"/>
  <c r="M122" i="9"/>
  <c r="M126" i="9"/>
  <c r="N136" i="9"/>
  <c r="N138" i="9"/>
  <c r="N139" i="9"/>
  <c r="M147" i="9"/>
  <c r="M148" i="9"/>
  <c r="M178" i="9"/>
  <c r="M179" i="9"/>
  <c r="M201" i="9"/>
  <c r="M243" i="9"/>
  <c r="N299" i="9"/>
  <c r="N300" i="9"/>
  <c r="N301" i="9"/>
  <c r="N302" i="9"/>
  <c r="N310" i="9"/>
  <c r="N311" i="9"/>
  <c r="M315" i="9"/>
  <c r="M316" i="9"/>
  <c r="M320" i="9"/>
  <c r="M321" i="9"/>
  <c r="M322" i="9"/>
  <c r="N334" i="9"/>
  <c r="N341" i="9"/>
  <c r="M342" i="9"/>
  <c r="M343" i="9"/>
  <c r="M344" i="9"/>
  <c r="M350" i="9"/>
  <c r="M355" i="9"/>
  <c r="M356" i="9"/>
  <c r="M376" i="9"/>
  <c r="M409" i="9"/>
  <c r="N411" i="9"/>
  <c r="M416" i="9"/>
  <c r="N421" i="9"/>
  <c r="M437" i="9"/>
  <c r="M438" i="9"/>
  <c r="N450" i="9"/>
  <c r="N451" i="9"/>
  <c r="N458" i="9"/>
  <c r="N467" i="9"/>
  <c r="M468" i="9"/>
  <c r="N472" i="9"/>
  <c r="N476" i="9"/>
  <c r="N477" i="9"/>
  <c r="M478" i="9"/>
  <c r="N482" i="9"/>
  <c r="N488" i="9"/>
  <c r="M489" i="9"/>
  <c r="M490" i="9"/>
  <c r="N502" i="9"/>
  <c r="N506" i="9"/>
  <c r="N508" i="9"/>
  <c r="N521" i="9"/>
  <c r="M525" i="9"/>
  <c r="M526" i="9"/>
  <c r="M528" i="9"/>
  <c r="M529" i="9"/>
  <c r="M531" i="9"/>
  <c r="N550" i="9"/>
  <c r="M552" i="9"/>
  <c r="M553" i="9"/>
  <c r="M554" i="9"/>
  <c r="M557" i="9"/>
  <c r="M562" i="9"/>
  <c r="M565" i="9"/>
  <c r="M566" i="9"/>
  <c r="N570" i="9"/>
  <c r="M575" i="9"/>
  <c r="M584" i="9"/>
  <c r="N591" i="9"/>
  <c r="N593" i="9"/>
  <c r="M595" i="9"/>
  <c r="N599" i="9"/>
  <c r="M600" i="9"/>
  <c r="I614" i="9"/>
  <c r="I619" i="9"/>
  <c r="I625" i="9"/>
  <c r="I631" i="9"/>
  <c r="N84" i="10"/>
  <c r="N89" i="10"/>
  <c r="N91" i="10"/>
  <c r="N92" i="10"/>
  <c r="N93" i="10"/>
  <c r="N96" i="10"/>
  <c r="N108" i="10"/>
  <c r="M125" i="10"/>
  <c r="M126" i="10"/>
  <c r="N128" i="10"/>
  <c r="N153" i="10"/>
  <c r="M154" i="10"/>
  <c r="M169" i="10"/>
  <c r="N173" i="10"/>
  <c r="N179" i="10"/>
  <c r="M190" i="10"/>
  <c r="N194" i="10"/>
  <c r="N200" i="10"/>
  <c r="M203" i="10"/>
  <c r="N208" i="10"/>
  <c r="M215" i="10"/>
  <c r="M216" i="10"/>
  <c r="M233" i="10"/>
  <c r="N252" i="10"/>
  <c r="M254" i="10"/>
  <c r="M265" i="10"/>
  <c r="M267" i="10"/>
  <c r="N270" i="10"/>
  <c r="N271" i="10"/>
  <c r="N275" i="10"/>
  <c r="N276" i="10"/>
  <c r="N284" i="10"/>
  <c r="N295" i="10"/>
  <c r="M301" i="10"/>
  <c r="M302" i="10"/>
  <c r="N314" i="10"/>
  <c r="N318" i="10"/>
  <c r="M329" i="10"/>
  <c r="M332" i="10"/>
  <c r="M341" i="10"/>
  <c r="N350" i="10"/>
  <c r="M354" i="10"/>
  <c r="M361" i="10"/>
  <c r="M362" i="10"/>
  <c r="M363" i="10"/>
  <c r="N376" i="10"/>
  <c r="N404" i="10"/>
  <c r="M407" i="10"/>
  <c r="M409" i="10"/>
  <c r="N412" i="10"/>
  <c r="M416" i="10"/>
  <c r="M420" i="10"/>
  <c r="M421" i="10"/>
  <c r="N429" i="10"/>
  <c r="N430" i="10"/>
  <c r="N431" i="10"/>
  <c r="M454" i="10"/>
  <c r="M461" i="10"/>
  <c r="M463" i="10"/>
  <c r="M483" i="10"/>
  <c r="M485" i="10"/>
  <c r="N488" i="10"/>
  <c r="M490" i="10"/>
  <c r="N495" i="10"/>
  <c r="M496" i="10"/>
  <c r="M500" i="10"/>
  <c r="N510" i="10"/>
  <c r="M511" i="10"/>
  <c r="N515" i="10"/>
  <c r="M516" i="10"/>
  <c r="M520" i="10"/>
  <c r="N523" i="10"/>
  <c r="N530" i="10"/>
  <c r="M541" i="10"/>
  <c r="N543" i="10"/>
  <c r="N546" i="10"/>
  <c r="N638" i="10"/>
  <c r="J640" i="12"/>
  <c r="J635" i="12"/>
  <c r="J639" i="12"/>
  <c r="J633" i="12"/>
  <c r="J616" i="12"/>
  <c r="J620" i="12"/>
  <c r="J625" i="12"/>
  <c r="J638" i="12"/>
  <c r="M584" i="10"/>
  <c r="N624" i="10"/>
  <c r="M625" i="10"/>
  <c r="I627" i="10"/>
  <c r="N634" i="10"/>
  <c r="I638" i="10"/>
  <c r="N113" i="11"/>
  <c r="M117" i="11"/>
  <c r="M143" i="11"/>
  <c r="M151" i="11"/>
  <c r="M158" i="11"/>
  <c r="N171" i="11"/>
  <c r="N174" i="11"/>
  <c r="M175" i="11"/>
  <c r="N179" i="11"/>
  <c r="N200" i="11"/>
  <c r="M228" i="11"/>
  <c r="N234" i="11"/>
  <c r="N239" i="11"/>
  <c r="N253" i="11"/>
  <c r="M271" i="11"/>
  <c r="M284" i="11"/>
  <c r="N288" i="11"/>
  <c r="N297" i="11"/>
  <c r="M313" i="11"/>
  <c r="M323" i="11"/>
  <c r="M333" i="11"/>
  <c r="N341" i="11"/>
  <c r="M353" i="11"/>
  <c r="N375" i="11"/>
  <c r="M382" i="11"/>
  <c r="N403" i="11"/>
  <c r="N412" i="11"/>
  <c r="M449" i="11"/>
  <c r="N454" i="11"/>
  <c r="M455" i="11"/>
  <c r="N468" i="11"/>
  <c r="N482" i="11"/>
  <c r="M495" i="11"/>
  <c r="N502" i="11"/>
  <c r="N515" i="11"/>
  <c r="M516" i="11"/>
  <c r="N527" i="11"/>
  <c r="M529" i="11"/>
  <c r="M550" i="11"/>
  <c r="I630" i="11"/>
  <c r="I622" i="11"/>
  <c r="M624" i="11"/>
  <c r="I638" i="11"/>
  <c r="N640" i="11"/>
  <c r="N23" i="12"/>
  <c r="M113" i="12"/>
  <c r="N143" i="12"/>
  <c r="N153" i="12"/>
  <c r="N165" i="12"/>
  <c r="M171" i="12"/>
  <c r="N173" i="12"/>
  <c r="M174" i="12"/>
  <c r="M205" i="12"/>
  <c r="M206" i="12"/>
  <c r="M208" i="12"/>
  <c r="M219" i="12"/>
  <c r="N222" i="12"/>
  <c r="N223" i="12"/>
  <c r="N228" i="12"/>
  <c r="M229" i="12"/>
  <c r="M231" i="12"/>
  <c r="N235" i="12"/>
  <c r="N261" i="12"/>
  <c r="M263" i="12"/>
  <c r="N288" i="12"/>
  <c r="N297" i="12"/>
  <c r="M304" i="12"/>
  <c r="M305" i="12"/>
  <c r="N492" i="12"/>
  <c r="M495" i="12"/>
  <c r="M502" i="12"/>
  <c r="M506" i="12"/>
  <c r="M508" i="12"/>
  <c r="N516" i="12"/>
  <c r="M521" i="12"/>
  <c r="N550" i="12"/>
  <c r="J614" i="12"/>
  <c r="J621" i="12"/>
  <c r="N552" i="10"/>
  <c r="N553" i="10"/>
  <c r="M562" i="10"/>
  <c r="M565" i="10"/>
  <c r="M567" i="10"/>
  <c r="M568" i="10"/>
  <c r="N584" i="10"/>
  <c r="M585" i="10"/>
  <c r="N589" i="10"/>
  <c r="N592" i="10"/>
  <c r="N593" i="10"/>
  <c r="M594" i="10"/>
  <c r="M595" i="10"/>
  <c r="M596" i="10"/>
  <c r="M598" i="10"/>
  <c r="M617" i="10"/>
  <c r="I621" i="10"/>
  <c r="N625" i="10"/>
  <c r="M626" i="10"/>
  <c r="I634" i="10"/>
  <c r="J638" i="10"/>
  <c r="N639" i="10"/>
  <c r="M23" i="11"/>
  <c r="N40" i="11"/>
  <c r="N56" i="11"/>
  <c r="N65" i="11"/>
  <c r="M66" i="11"/>
  <c r="N82" i="11"/>
  <c r="N84" i="11"/>
  <c r="N85" i="11"/>
  <c r="M101" i="11"/>
  <c r="M102" i="11"/>
  <c r="N104" i="11"/>
  <c r="N117" i="11"/>
  <c r="M132" i="11"/>
  <c r="M133" i="11"/>
  <c r="N141" i="11"/>
  <c r="N142" i="11"/>
  <c r="N143" i="11"/>
  <c r="N145" i="11"/>
  <c r="N146" i="11"/>
  <c r="N147" i="11"/>
  <c r="N149" i="11"/>
  <c r="N151" i="11"/>
  <c r="M152" i="11"/>
  <c r="M153" i="11"/>
  <c r="N158" i="11"/>
  <c r="N161" i="11"/>
  <c r="N175" i="11"/>
  <c r="M194" i="11"/>
  <c r="M196" i="11"/>
  <c r="M197" i="11"/>
  <c r="M198" i="11"/>
  <c r="N203" i="11"/>
  <c r="N205" i="11"/>
  <c r="N206" i="11"/>
  <c r="M207" i="11"/>
  <c r="M208" i="11"/>
  <c r="N211" i="11"/>
  <c r="M222" i="11"/>
  <c r="N225" i="11"/>
  <c r="N228" i="11"/>
  <c r="M237" i="11"/>
  <c r="M260" i="11"/>
  <c r="M265" i="11"/>
  <c r="M266" i="11"/>
  <c r="M268" i="11"/>
  <c r="N270" i="11"/>
  <c r="N271" i="11"/>
  <c r="N281" i="11"/>
  <c r="N284" i="11"/>
  <c r="M295" i="11"/>
  <c r="M304" i="11"/>
  <c r="M305" i="11"/>
  <c r="N313" i="11"/>
  <c r="N322" i="11"/>
  <c r="M324" i="11"/>
  <c r="M325" i="11"/>
  <c r="M326" i="11"/>
  <c r="N329" i="11"/>
  <c r="N333" i="11"/>
  <c r="M334" i="11"/>
  <c r="N342" i="11"/>
  <c r="N343" i="11"/>
  <c r="M350" i="11"/>
  <c r="N353" i="11"/>
  <c r="M358" i="11"/>
  <c r="M361" i="11"/>
  <c r="M362" i="11"/>
  <c r="N379" i="11"/>
  <c r="M384" i="11"/>
  <c r="M392" i="11"/>
  <c r="M426" i="11"/>
  <c r="M427" i="11"/>
  <c r="M429" i="11"/>
  <c r="M430" i="11"/>
  <c r="N443" i="11"/>
  <c r="N449" i="11"/>
  <c r="M450" i="11"/>
  <c r="M451" i="11"/>
  <c r="N455" i="11"/>
  <c r="M456" i="11"/>
  <c r="N471" i="11"/>
  <c r="N487" i="11"/>
  <c r="N495" i="11"/>
  <c r="N503" i="11"/>
  <c r="M504" i="11"/>
  <c r="M510" i="11"/>
  <c r="N516" i="11"/>
  <c r="M517" i="11"/>
  <c r="M519" i="11"/>
  <c r="M520" i="11"/>
  <c r="M530" i="11"/>
  <c r="N533" i="11"/>
  <c r="M543" i="11"/>
  <c r="M544" i="11"/>
  <c r="M545" i="11"/>
  <c r="M546" i="11"/>
  <c r="N559" i="11"/>
  <c r="N560" i="11"/>
  <c r="M563" i="11"/>
  <c r="M565" i="11"/>
  <c r="M566" i="11"/>
  <c r="M578" i="11"/>
  <c r="M593" i="11"/>
  <c r="M618" i="11"/>
  <c r="N620" i="11"/>
  <c r="M622" i="11"/>
  <c r="N623" i="11"/>
  <c r="N624" i="11"/>
  <c r="M626" i="11"/>
  <c r="M631" i="11"/>
  <c r="M632" i="11"/>
  <c r="M633" i="11"/>
  <c r="M634" i="11"/>
  <c r="M635" i="11"/>
  <c r="I640" i="11"/>
  <c r="M31" i="12"/>
  <c r="M32" i="12"/>
  <c r="N33" i="12"/>
  <c r="N83" i="12"/>
  <c r="M107" i="12"/>
  <c r="M108" i="12"/>
  <c r="N113" i="12"/>
  <c r="M114" i="12"/>
  <c r="M115" i="12"/>
  <c r="N116" i="12"/>
  <c r="N117" i="12"/>
  <c r="N127" i="12"/>
  <c r="N128" i="12"/>
  <c r="M136" i="12"/>
  <c r="M138" i="12"/>
  <c r="N155" i="12"/>
  <c r="M161" i="12"/>
  <c r="N167" i="12"/>
  <c r="N170" i="12"/>
  <c r="N178" i="12"/>
  <c r="N194" i="12"/>
  <c r="M309" i="12"/>
  <c r="M310" i="12"/>
  <c r="M312" i="12"/>
  <c r="M322" i="12"/>
  <c r="M342" i="12"/>
  <c r="M343" i="12"/>
  <c r="M344" i="12"/>
  <c r="M352" i="12"/>
  <c r="M399" i="12"/>
  <c r="N407" i="12"/>
  <c r="M430" i="12"/>
  <c r="M431" i="12"/>
  <c r="M432" i="12"/>
  <c r="M433" i="12"/>
  <c r="N467" i="12"/>
  <c r="M477" i="12"/>
  <c r="M488" i="12"/>
  <c r="N495" i="12"/>
  <c r="M496" i="12"/>
  <c r="N502" i="12"/>
  <c r="M503" i="12"/>
  <c r="N506" i="12"/>
  <c r="N521" i="12"/>
  <c r="M525" i="12"/>
  <c r="M526" i="12"/>
  <c r="M527" i="12"/>
  <c r="M529" i="12"/>
  <c r="N535" i="12"/>
  <c r="N537" i="12"/>
  <c r="M545" i="12"/>
  <c r="N596" i="12"/>
  <c r="J618" i="12"/>
  <c r="J623" i="12"/>
  <c r="J627" i="12"/>
  <c r="M632" i="12"/>
  <c r="M633" i="12"/>
  <c r="M491" i="10"/>
  <c r="M492" i="10"/>
  <c r="N496" i="10"/>
  <c r="M499" i="10"/>
  <c r="M502" i="10"/>
  <c r="N511" i="10"/>
  <c r="M517" i="10"/>
  <c r="M518" i="10"/>
  <c r="N519" i="10"/>
  <c r="M536" i="10"/>
  <c r="M538" i="10"/>
  <c r="M550" i="10"/>
  <c r="N562" i="10"/>
  <c r="N565" i="10"/>
  <c r="N567" i="10"/>
  <c r="N568" i="10"/>
  <c r="N573" i="10"/>
  <c r="N578" i="10"/>
  <c r="M579" i="10"/>
  <c r="M580" i="10"/>
  <c r="M581" i="10"/>
  <c r="N585" i="10"/>
  <c r="N594" i="10"/>
  <c r="N596" i="10"/>
  <c r="M599" i="10"/>
  <c r="M602" i="10"/>
  <c r="I614" i="10"/>
  <c r="I625" i="10"/>
  <c r="N626" i="10"/>
  <c r="M637" i="10"/>
  <c r="N23" i="11"/>
  <c r="M98" i="11"/>
  <c r="M99" i="11"/>
  <c r="N101" i="11"/>
  <c r="M109" i="11"/>
  <c r="N132" i="11"/>
  <c r="N134" i="11"/>
  <c r="M135" i="11"/>
  <c r="M136" i="11"/>
  <c r="M138" i="11"/>
  <c r="N152" i="11"/>
  <c r="N153" i="11"/>
  <c r="M155" i="11"/>
  <c r="M156" i="11"/>
  <c r="N159" i="11"/>
  <c r="M165" i="11"/>
  <c r="M173" i="11"/>
  <c r="N194" i="11"/>
  <c r="N198" i="11"/>
  <c r="N207" i="11"/>
  <c r="M214" i="11"/>
  <c r="N229" i="11"/>
  <c r="M244" i="11"/>
  <c r="N260" i="11"/>
  <c r="M261" i="11"/>
  <c r="N265" i="11"/>
  <c r="N267" i="11"/>
  <c r="N268" i="11"/>
  <c r="M279" i="11"/>
  <c r="N295" i="11"/>
  <c r="M299" i="11"/>
  <c r="M302" i="11"/>
  <c r="N304" i="11"/>
  <c r="M307" i="11"/>
  <c r="M308" i="11"/>
  <c r="M309" i="11"/>
  <c r="M310" i="11"/>
  <c r="N314" i="11"/>
  <c r="M315" i="11"/>
  <c r="M316" i="11"/>
  <c r="M320" i="11"/>
  <c r="N324" i="11"/>
  <c r="N326" i="11"/>
  <c r="M327" i="11"/>
  <c r="N334" i="11"/>
  <c r="M346" i="11"/>
  <c r="M347" i="11"/>
  <c r="N350" i="11"/>
  <c r="M355" i="11"/>
  <c r="M356" i="11"/>
  <c r="N361" i="11"/>
  <c r="N362" i="11"/>
  <c r="N363" i="11"/>
  <c r="M396" i="11"/>
  <c r="M397" i="11"/>
  <c r="M398" i="11"/>
  <c r="M400" i="11"/>
  <c r="N426" i="11"/>
  <c r="N428" i="11"/>
  <c r="N429" i="11"/>
  <c r="N431" i="11"/>
  <c r="N432" i="11"/>
  <c r="M438" i="11"/>
  <c r="N450" i="11"/>
  <c r="N451" i="11"/>
  <c r="N452" i="11"/>
  <c r="M461" i="11"/>
  <c r="M462" i="11"/>
  <c r="M463" i="11"/>
  <c r="M476" i="11"/>
  <c r="M477" i="11"/>
  <c r="N489" i="11"/>
  <c r="M491" i="11"/>
  <c r="M497" i="11"/>
  <c r="M500" i="11"/>
  <c r="N510" i="11"/>
  <c r="M511" i="11"/>
  <c r="M512" i="11"/>
  <c r="M514" i="11"/>
  <c r="N520" i="11"/>
  <c r="M521" i="11"/>
  <c r="N523" i="11"/>
  <c r="N531" i="11"/>
  <c r="N545" i="11"/>
  <c r="N551" i="11"/>
  <c r="M554" i="11"/>
  <c r="M557" i="11"/>
  <c r="M558" i="11"/>
  <c r="M567" i="11"/>
  <c r="M570" i="11"/>
  <c r="N573" i="11"/>
  <c r="N577" i="11"/>
  <c r="M581" i="11"/>
  <c r="N585" i="11"/>
  <c r="N593" i="11"/>
  <c r="M594" i="11"/>
  <c r="M595" i="11"/>
  <c r="M596" i="11"/>
  <c r="M602" i="11"/>
  <c r="N618" i="11"/>
  <c r="I620" i="11"/>
  <c r="N621" i="11"/>
  <c r="N622" i="11"/>
  <c r="N313" i="12"/>
  <c r="N333" i="12"/>
  <c r="M334" i="12"/>
  <c r="M350" i="12"/>
  <c r="N353" i="12"/>
  <c r="M354" i="12"/>
  <c r="M412" i="12"/>
  <c r="M460" i="12"/>
  <c r="M461" i="12"/>
  <c r="M462" i="12"/>
  <c r="N470" i="12"/>
  <c r="N471" i="12"/>
  <c r="M473" i="12"/>
  <c r="N476" i="12"/>
  <c r="M479" i="12"/>
  <c r="M480" i="12"/>
  <c r="M481" i="12"/>
  <c r="N573" i="12"/>
  <c r="M634" i="12"/>
  <c r="J637" i="12"/>
  <c r="N41" i="13"/>
  <c r="N57" i="13"/>
  <c r="I639" i="15"/>
  <c r="I638" i="15"/>
  <c r="I633" i="15"/>
  <c r="I636" i="15"/>
  <c r="I623" i="15"/>
  <c r="I40" i="34"/>
  <c r="K40" i="34"/>
  <c r="K27" i="34"/>
  <c r="M27" i="34" s="1"/>
  <c r="E22" i="34"/>
  <c r="I26" i="34" s="1"/>
  <c r="L54" i="33"/>
  <c r="N54" i="33" s="1"/>
  <c r="J54" i="33"/>
  <c r="I40" i="33"/>
  <c r="K40" i="33"/>
  <c r="M40" i="33" s="1"/>
  <c r="J26" i="33"/>
  <c r="L26" i="33"/>
  <c r="N26" i="33" s="1"/>
  <c r="I73" i="32"/>
  <c r="K73" i="32"/>
  <c r="M73" i="32" s="1"/>
  <c r="N595" i="11"/>
  <c r="N599" i="11"/>
  <c r="M600" i="11"/>
  <c r="M613" i="11"/>
  <c r="M614" i="11"/>
  <c r="N632" i="11"/>
  <c r="N635" i="11"/>
  <c r="M638" i="11"/>
  <c r="M29" i="12"/>
  <c r="M49" i="12"/>
  <c r="N54" i="12"/>
  <c r="M56" i="12"/>
  <c r="N66" i="12"/>
  <c r="M87" i="12"/>
  <c r="M88" i="12"/>
  <c r="M89" i="12"/>
  <c r="M91" i="12"/>
  <c r="M93" i="12"/>
  <c r="M96" i="12"/>
  <c r="M97" i="12"/>
  <c r="M98" i="12"/>
  <c r="M102" i="12"/>
  <c r="M104" i="12"/>
  <c r="N107" i="12"/>
  <c r="N114" i="12"/>
  <c r="M132" i="12"/>
  <c r="N134" i="12"/>
  <c r="N135" i="12"/>
  <c r="N138" i="12"/>
  <c r="N139" i="12"/>
  <c r="M146" i="12"/>
  <c r="M148" i="12"/>
  <c r="M149" i="12"/>
  <c r="M150" i="12"/>
  <c r="M151" i="12"/>
  <c r="N158" i="12"/>
  <c r="M159" i="12"/>
  <c r="N161" i="12"/>
  <c r="M196" i="12"/>
  <c r="M201" i="12"/>
  <c r="N205" i="12"/>
  <c r="N206" i="12"/>
  <c r="M209" i="12"/>
  <c r="N210" i="12"/>
  <c r="N211" i="12"/>
  <c r="N229" i="12"/>
  <c r="M237" i="12"/>
  <c r="M240" i="12"/>
  <c r="M243" i="12"/>
  <c r="M244" i="12"/>
  <c r="M253" i="12"/>
  <c r="N263" i="12"/>
  <c r="M294" i="12"/>
  <c r="M295" i="12"/>
  <c r="N304" i="12"/>
  <c r="M308" i="12"/>
  <c r="N315" i="12"/>
  <c r="M341" i="12"/>
  <c r="N346" i="12"/>
  <c r="N356" i="12"/>
  <c r="M375" i="12"/>
  <c r="N378" i="12"/>
  <c r="N382" i="12"/>
  <c r="N388" i="12"/>
  <c r="N389" i="12"/>
  <c r="M407" i="12"/>
  <c r="M416" i="12"/>
  <c r="N420" i="12"/>
  <c r="N440" i="12"/>
  <c r="N442" i="12"/>
  <c r="N448" i="12"/>
  <c r="M452" i="12"/>
  <c r="N455" i="12"/>
  <c r="N460" i="12"/>
  <c r="N462" i="12"/>
  <c r="N463" i="12"/>
  <c r="M464" i="12"/>
  <c r="M465" i="12"/>
  <c r="M466" i="12"/>
  <c r="M474" i="12"/>
  <c r="N479" i="12"/>
  <c r="N489" i="12"/>
  <c r="M491" i="12"/>
  <c r="M497" i="12"/>
  <c r="M500" i="12"/>
  <c r="N503" i="12"/>
  <c r="M504" i="12"/>
  <c r="M509" i="12"/>
  <c r="M510" i="12"/>
  <c r="M515" i="12"/>
  <c r="N525" i="12"/>
  <c r="N527" i="12"/>
  <c r="M530" i="12"/>
  <c r="M531" i="12"/>
  <c r="N533" i="12"/>
  <c r="N543" i="12"/>
  <c r="M552" i="12"/>
  <c r="M553" i="12"/>
  <c r="M554" i="12"/>
  <c r="M557" i="12"/>
  <c r="N563" i="12"/>
  <c r="M577" i="12"/>
  <c r="N594" i="12"/>
  <c r="M596" i="12"/>
  <c r="M640" i="12"/>
  <c r="M613" i="12"/>
  <c r="I614" i="12"/>
  <c r="N617" i="12"/>
  <c r="I619" i="12"/>
  <c r="N621" i="12"/>
  <c r="M622" i="12"/>
  <c r="M626" i="12"/>
  <c r="I628" i="12"/>
  <c r="N629" i="12"/>
  <c r="N634" i="12"/>
  <c r="I637" i="12"/>
  <c r="M23" i="13"/>
  <c r="M29" i="13"/>
  <c r="N93" i="13"/>
  <c r="N96" i="13"/>
  <c r="M104" i="13"/>
  <c r="N124" i="13"/>
  <c r="M134" i="13"/>
  <c r="M136" i="13"/>
  <c r="M147" i="13"/>
  <c r="M148" i="13"/>
  <c r="N154" i="13"/>
  <c r="N156" i="13"/>
  <c r="N179" i="13"/>
  <c r="M196" i="13"/>
  <c r="N198" i="13"/>
  <c r="M205" i="13"/>
  <c r="M214" i="13"/>
  <c r="M225" i="13"/>
  <c r="M234" i="13"/>
  <c r="M239" i="13"/>
  <c r="N249" i="13"/>
  <c r="M265" i="13"/>
  <c r="M267" i="13"/>
  <c r="M268" i="13"/>
  <c r="N275" i="13"/>
  <c r="M304" i="13"/>
  <c r="M318" i="13"/>
  <c r="N346" i="13"/>
  <c r="M355" i="13"/>
  <c r="N362" i="13"/>
  <c r="M388" i="13"/>
  <c r="M389" i="13"/>
  <c r="N426" i="13"/>
  <c r="N427" i="13"/>
  <c r="M449" i="13"/>
  <c r="M463" i="13"/>
  <c r="N488" i="13"/>
  <c r="M490" i="13"/>
  <c r="M495" i="13"/>
  <c r="N501" i="13"/>
  <c r="N502" i="13"/>
  <c r="N514" i="13"/>
  <c r="N519" i="13"/>
  <c r="M521" i="13"/>
  <c r="M531" i="13"/>
  <c r="N533" i="13"/>
  <c r="N541" i="13"/>
  <c r="N554" i="13"/>
  <c r="N557" i="13"/>
  <c r="N558" i="13"/>
  <c r="M559" i="13"/>
  <c r="N563" i="13"/>
  <c r="N575" i="13"/>
  <c r="M578" i="13"/>
  <c r="M581" i="13"/>
  <c r="N594" i="13"/>
  <c r="N596" i="13"/>
  <c r="N632" i="13"/>
  <c r="M634" i="13"/>
  <c r="N82" i="14"/>
  <c r="N83" i="14"/>
  <c r="N85" i="14"/>
  <c r="N89" i="14"/>
  <c r="N91" i="14"/>
  <c r="N93" i="14"/>
  <c r="M111" i="14"/>
  <c r="M112" i="14"/>
  <c r="N121" i="14"/>
  <c r="N123" i="14"/>
  <c r="M135" i="14"/>
  <c r="M136" i="14"/>
  <c r="M154" i="14"/>
  <c r="M155" i="14"/>
  <c r="M161" i="14"/>
  <c r="N167" i="14"/>
  <c r="N171" i="14"/>
  <c r="M234" i="14"/>
  <c r="M244" i="14"/>
  <c r="M271" i="14"/>
  <c r="N284" i="14"/>
  <c r="M305" i="14"/>
  <c r="N323" i="14"/>
  <c r="M326" i="14"/>
  <c r="N332" i="14"/>
  <c r="N356" i="14"/>
  <c r="N382" i="14"/>
  <c r="N397" i="14"/>
  <c r="N401" i="14"/>
  <c r="N403" i="14"/>
  <c r="M404" i="14"/>
  <c r="M407" i="14"/>
  <c r="M409" i="14"/>
  <c r="N412" i="14"/>
  <c r="M416" i="14"/>
  <c r="N421" i="14"/>
  <c r="M435" i="14"/>
  <c r="M437" i="14"/>
  <c r="N446" i="14"/>
  <c r="N457" i="14"/>
  <c r="N467" i="14"/>
  <c r="M468" i="14"/>
  <c r="N477" i="14"/>
  <c r="M478" i="14"/>
  <c r="N489" i="14"/>
  <c r="M491" i="14"/>
  <c r="M492" i="14"/>
  <c r="N620" i="14"/>
  <c r="M621" i="14"/>
  <c r="M633" i="14"/>
  <c r="E14" i="15"/>
  <c r="M158" i="15"/>
  <c r="M173" i="15"/>
  <c r="N179" i="15"/>
  <c r="M284" i="15"/>
  <c r="N288" i="15"/>
  <c r="N297" i="15"/>
  <c r="M334" i="15"/>
  <c r="N341" i="15"/>
  <c r="M353" i="15"/>
  <c r="M550" i="15"/>
  <c r="J639" i="15"/>
  <c r="J623" i="15"/>
  <c r="J635" i="15"/>
  <c r="J631" i="15"/>
  <c r="J626" i="15"/>
  <c r="J618" i="15"/>
  <c r="J625" i="15"/>
  <c r="N626" i="15"/>
  <c r="J629" i="15"/>
  <c r="M638" i="15"/>
  <c r="M456" i="16"/>
  <c r="M585" i="16"/>
  <c r="M113" i="17"/>
  <c r="N260" i="17"/>
  <c r="N268" i="17"/>
  <c r="M562" i="17"/>
  <c r="M618" i="17"/>
  <c r="N633" i="17"/>
  <c r="M23" i="18"/>
  <c r="M165" i="18"/>
  <c r="N171" i="18"/>
  <c r="N174" i="18"/>
  <c r="N403" i="18"/>
  <c r="E14" i="32"/>
  <c r="I638" i="32"/>
  <c r="I620" i="32"/>
  <c r="I625" i="32"/>
  <c r="I622" i="32"/>
  <c r="I633" i="32"/>
  <c r="M109" i="13"/>
  <c r="M120" i="13"/>
  <c r="M121" i="13"/>
  <c r="M122" i="13"/>
  <c r="N136" i="13"/>
  <c r="M142" i="13"/>
  <c r="N147" i="13"/>
  <c r="N150" i="13"/>
  <c r="M152" i="13"/>
  <c r="M161" i="13"/>
  <c r="M167" i="13"/>
  <c r="M168" i="13"/>
  <c r="M169" i="13"/>
  <c r="M170" i="13"/>
  <c r="N196" i="13"/>
  <c r="N205" i="13"/>
  <c r="N214" i="13"/>
  <c r="N265" i="13"/>
  <c r="N267" i="13"/>
  <c r="M270" i="13"/>
  <c r="M277" i="13"/>
  <c r="N177" i="14"/>
  <c r="M193" i="14"/>
  <c r="N216" i="14"/>
  <c r="N222" i="14"/>
  <c r="N223" i="14"/>
  <c r="M235" i="14"/>
  <c r="N243" i="14"/>
  <c r="M245" i="14"/>
  <c r="N248" i="14"/>
  <c r="N249" i="14"/>
  <c r="M252" i="14"/>
  <c r="N256" i="14"/>
  <c r="N257" i="14"/>
  <c r="M267" i="14"/>
  <c r="N270" i="14"/>
  <c r="M279" i="14"/>
  <c r="M292" i="14"/>
  <c r="N304" i="14"/>
  <c r="M307" i="14"/>
  <c r="M308" i="14"/>
  <c r="M309" i="14"/>
  <c r="M310" i="14"/>
  <c r="N324" i="14"/>
  <c r="M327" i="14"/>
  <c r="N336" i="14"/>
  <c r="N344" i="14"/>
  <c r="M352" i="14"/>
  <c r="N386" i="14"/>
  <c r="J630" i="14"/>
  <c r="J635" i="14"/>
  <c r="J626" i="14"/>
  <c r="J618" i="14"/>
  <c r="F14" i="14"/>
  <c r="L14" i="14" s="1"/>
  <c r="J637" i="14"/>
  <c r="J628" i="14"/>
  <c r="J620" i="14"/>
  <c r="M629" i="14"/>
  <c r="J613" i="17"/>
  <c r="J637" i="17"/>
  <c r="J615" i="17"/>
  <c r="F14" i="17"/>
  <c r="J633" i="17"/>
  <c r="J629" i="17"/>
  <c r="J625" i="17"/>
  <c r="J621" i="17"/>
  <c r="J617" i="17"/>
  <c r="J623" i="17"/>
  <c r="J639" i="17"/>
  <c r="I639" i="23"/>
  <c r="I632" i="23"/>
  <c r="E14" i="23"/>
  <c r="M551" i="12"/>
  <c r="M566" i="12"/>
  <c r="N570" i="12"/>
  <c r="N578" i="12"/>
  <c r="M581" i="12"/>
  <c r="M593" i="12"/>
  <c r="M600" i="12"/>
  <c r="M619" i="12"/>
  <c r="I620" i="12"/>
  <c r="I622" i="12"/>
  <c r="N623" i="12"/>
  <c r="M624" i="12"/>
  <c r="N627" i="12"/>
  <c r="I631" i="12"/>
  <c r="N638" i="12"/>
  <c r="N40" i="13"/>
  <c r="N49" i="13"/>
  <c r="N56" i="13"/>
  <c r="M66" i="13"/>
  <c r="N113" i="13"/>
  <c r="M117" i="13"/>
  <c r="N143" i="13"/>
  <c r="M153" i="13"/>
  <c r="N158" i="13"/>
  <c r="M159" i="13"/>
  <c r="N165" i="13"/>
  <c r="M228" i="13"/>
  <c r="M253" i="13"/>
  <c r="M260" i="13"/>
  <c r="N271" i="13"/>
  <c r="N284" i="13"/>
  <c r="M323" i="13"/>
  <c r="N326" i="13"/>
  <c r="N333" i="13"/>
  <c r="M585" i="13"/>
  <c r="M629" i="13"/>
  <c r="N56" i="14"/>
  <c r="M65" i="14"/>
  <c r="M73" i="14"/>
  <c r="N117" i="14"/>
  <c r="N159" i="14"/>
  <c r="M165" i="14"/>
  <c r="M566" i="14"/>
  <c r="M599" i="14"/>
  <c r="N618" i="14"/>
  <c r="J624" i="14"/>
  <c r="M626" i="14"/>
  <c r="J633" i="14"/>
  <c r="M635" i="14"/>
  <c r="M244" i="15"/>
  <c r="M566" i="15"/>
  <c r="N177" i="16"/>
  <c r="N502" i="16"/>
  <c r="M521" i="16"/>
  <c r="M281" i="17"/>
  <c r="M323" i="17"/>
  <c r="M350" i="17"/>
  <c r="N353" i="17"/>
  <c r="M354" i="17"/>
  <c r="N463" i="17"/>
  <c r="M466" i="17"/>
  <c r="J635" i="17"/>
  <c r="N253" i="18"/>
  <c r="N260" i="18"/>
  <c r="M262" i="18"/>
  <c r="N313" i="18"/>
  <c r="M314" i="18"/>
  <c r="I617" i="18"/>
  <c r="E14" i="18"/>
  <c r="I620" i="18"/>
  <c r="I623" i="18"/>
  <c r="N624" i="18"/>
  <c r="M635" i="18"/>
  <c r="N323" i="19"/>
  <c r="N334" i="19"/>
  <c r="M341" i="19"/>
  <c r="J633" i="21"/>
  <c r="J638" i="21"/>
  <c r="J635" i="21"/>
  <c r="L54" i="31"/>
  <c r="J54" i="31"/>
  <c r="J35" i="31"/>
  <c r="L35" i="31"/>
  <c r="N35" i="31" s="1"/>
  <c r="J26" i="31"/>
  <c r="L26" i="31"/>
  <c r="N26" i="31" s="1"/>
  <c r="L27" i="30"/>
  <c r="N27" i="30" s="1"/>
  <c r="F22" i="30"/>
  <c r="J42" i="30" s="1"/>
  <c r="J54" i="29"/>
  <c r="L54" i="29"/>
  <c r="N54" i="29" s="1"/>
  <c r="L35" i="29"/>
  <c r="N35" i="29" s="1"/>
  <c r="J35" i="29"/>
  <c r="L27" i="28"/>
  <c r="N27" i="28" s="1"/>
  <c r="F22" i="28"/>
  <c r="L35" i="27"/>
  <c r="N35" i="27" s="1"/>
  <c r="L26" i="27"/>
  <c r="N26" i="27" s="1"/>
  <c r="J26" i="27"/>
  <c r="F22" i="27"/>
  <c r="J52" i="27" s="1"/>
  <c r="F22" i="26"/>
  <c r="J68" i="26" s="1"/>
  <c r="L27" i="26"/>
  <c r="N27" i="26" s="1"/>
  <c r="L54" i="25"/>
  <c r="N54" i="25" s="1"/>
  <c r="J54" i="25"/>
  <c r="F22" i="24"/>
  <c r="J23" i="24" s="1"/>
  <c r="F22" i="23"/>
  <c r="J71" i="23" s="1"/>
  <c r="J26" i="23"/>
  <c r="F22" i="22"/>
  <c r="F22" i="20"/>
  <c r="J31" i="20" s="1"/>
  <c r="N497" i="14"/>
  <c r="M498" i="14"/>
  <c r="M499" i="14"/>
  <c r="M500" i="14"/>
  <c r="M509" i="14"/>
  <c r="M510" i="14"/>
  <c r="M517" i="14"/>
  <c r="M519" i="14"/>
  <c r="M520" i="14"/>
  <c r="M523" i="14"/>
  <c r="N528" i="14"/>
  <c r="N529" i="14"/>
  <c r="M530" i="14"/>
  <c r="M531" i="14"/>
  <c r="N533" i="14"/>
  <c r="M543" i="14"/>
  <c r="M545" i="14"/>
  <c r="M546" i="14"/>
  <c r="N551" i="14"/>
  <c r="M552" i="14"/>
  <c r="M553" i="14"/>
  <c r="N563" i="14"/>
  <c r="N564" i="14"/>
  <c r="N566" i="14"/>
  <c r="M568" i="14"/>
  <c r="N599" i="14"/>
  <c r="M600" i="14"/>
  <c r="M619" i="14"/>
  <c r="M627" i="14"/>
  <c r="M636" i="14"/>
  <c r="N54" i="15"/>
  <c r="M56" i="15"/>
  <c r="M96" i="15"/>
  <c r="M121" i="15"/>
  <c r="M123" i="15"/>
  <c r="M130" i="15"/>
  <c r="M151" i="15"/>
  <c r="M159" i="15"/>
  <c r="N161" i="15"/>
  <c r="M167" i="15"/>
  <c r="M168" i="15"/>
  <c r="M169" i="15"/>
  <c r="N173" i="15"/>
  <c r="M174" i="15"/>
  <c r="M204" i="15"/>
  <c r="M205" i="15"/>
  <c r="M206" i="15"/>
  <c r="N211" i="15"/>
  <c r="N243" i="15"/>
  <c r="N244" i="15"/>
  <c r="M256" i="15"/>
  <c r="M257" i="15"/>
  <c r="M260" i="15"/>
  <c r="M266" i="15"/>
  <c r="M270" i="15"/>
  <c r="M271" i="15"/>
  <c r="N275" i="15"/>
  <c r="N276" i="15"/>
  <c r="N277" i="15"/>
  <c r="N284" i="15"/>
  <c r="M295" i="15"/>
  <c r="N301" i="15"/>
  <c r="M306" i="15"/>
  <c r="M308" i="15"/>
  <c r="M309" i="15"/>
  <c r="M310" i="15"/>
  <c r="N322" i="15"/>
  <c r="M325" i="15"/>
  <c r="N329" i="15"/>
  <c r="N334" i="15"/>
  <c r="N343" i="15"/>
  <c r="M350" i="15"/>
  <c r="N352" i="15"/>
  <c r="N353" i="15"/>
  <c r="M354" i="15"/>
  <c r="M358" i="15"/>
  <c r="N376" i="15"/>
  <c r="N426" i="15"/>
  <c r="N427" i="15"/>
  <c r="N428" i="15"/>
  <c r="M431" i="15"/>
  <c r="M433" i="15"/>
  <c r="M434" i="15"/>
  <c r="M437" i="15"/>
  <c r="M438" i="15"/>
  <c r="N451" i="15"/>
  <c r="N452" i="15"/>
  <c r="M457" i="15"/>
  <c r="M458" i="15"/>
  <c r="M461" i="15"/>
  <c r="M464" i="15"/>
  <c r="M470" i="15"/>
  <c r="N472" i="15"/>
  <c r="N473" i="15"/>
  <c r="N474" i="15"/>
  <c r="M486" i="15"/>
  <c r="M488" i="15"/>
  <c r="N497" i="15"/>
  <c r="N500" i="15"/>
  <c r="M501" i="15"/>
  <c r="M502" i="15"/>
  <c r="M519" i="15"/>
  <c r="M523" i="15"/>
  <c r="M533" i="15"/>
  <c r="N537" i="15"/>
  <c r="N538" i="15"/>
  <c r="N540" i="15"/>
  <c r="N550" i="15"/>
  <c r="N566" i="15"/>
  <c r="N584" i="15"/>
  <c r="M585" i="15"/>
  <c r="N595" i="15"/>
  <c r="N599" i="15"/>
  <c r="M624" i="15"/>
  <c r="N90" i="16"/>
  <c r="N91" i="16"/>
  <c r="M93" i="16"/>
  <c r="M117" i="16"/>
  <c r="N143" i="16"/>
  <c r="M146" i="16"/>
  <c r="N147" i="16"/>
  <c r="N148" i="16"/>
  <c r="M165" i="16"/>
  <c r="N167" i="16"/>
  <c r="M178" i="16"/>
  <c r="M194" i="16"/>
  <c r="N228" i="16"/>
  <c r="N249" i="16"/>
  <c r="M257" i="16"/>
  <c r="M260" i="16"/>
  <c r="M262" i="16"/>
  <c r="N271" i="16"/>
  <c r="M305" i="16"/>
  <c r="M314" i="16"/>
  <c r="N334" i="16"/>
  <c r="N341" i="16"/>
  <c r="N350" i="16"/>
  <c r="M354" i="16"/>
  <c r="M358" i="16"/>
  <c r="M375" i="16"/>
  <c r="N379" i="16"/>
  <c r="M420" i="16"/>
  <c r="M428" i="16"/>
  <c r="M457" i="16"/>
  <c r="M461" i="16"/>
  <c r="N464" i="16"/>
  <c r="M474" i="16"/>
  <c r="M479" i="16"/>
  <c r="M488" i="16"/>
  <c r="M506" i="16"/>
  <c r="N508" i="16"/>
  <c r="M510" i="16"/>
  <c r="M513" i="16"/>
  <c r="M514" i="16"/>
  <c r="N531" i="16"/>
  <c r="M541" i="16"/>
  <c r="M552" i="16"/>
  <c r="M554" i="16"/>
  <c r="M558" i="16"/>
  <c r="M562" i="16"/>
  <c r="M566" i="16"/>
  <c r="N578" i="16"/>
  <c r="M579" i="16"/>
  <c r="M581" i="16"/>
  <c r="M593" i="16"/>
  <c r="M618" i="16"/>
  <c r="M82" i="17"/>
  <c r="M85" i="17"/>
  <c r="M103" i="17"/>
  <c r="M104" i="17"/>
  <c r="M105" i="17"/>
  <c r="N111" i="17"/>
  <c r="N112" i="17"/>
  <c r="M114" i="17"/>
  <c r="M115" i="17"/>
  <c r="M116" i="17"/>
  <c r="M120" i="17"/>
  <c r="M134" i="17"/>
  <c r="M152" i="17"/>
  <c r="M153" i="17"/>
  <c r="N159" i="17"/>
  <c r="N167" i="17"/>
  <c r="N168" i="17"/>
  <c r="N169" i="17"/>
  <c r="N170" i="17"/>
  <c r="M175" i="17"/>
  <c r="N177" i="17"/>
  <c r="M193" i="17"/>
  <c r="M194" i="17"/>
  <c r="N195" i="17"/>
  <c r="N196" i="17"/>
  <c r="N197" i="17"/>
  <c r="N198" i="17"/>
  <c r="M204" i="17"/>
  <c r="M205" i="17"/>
  <c r="M206" i="17"/>
  <c r="N214" i="17"/>
  <c r="N218" i="17"/>
  <c r="N219" i="17"/>
  <c r="N221" i="17"/>
  <c r="N223" i="17"/>
  <c r="N240" i="17"/>
  <c r="N245" i="17"/>
  <c r="N248" i="17"/>
  <c r="N249" i="17"/>
  <c r="N253" i="17"/>
  <c r="N261" i="17"/>
  <c r="N262" i="17"/>
  <c r="M276" i="17"/>
  <c r="N297" i="17"/>
  <c r="N315" i="17"/>
  <c r="N320" i="17"/>
  <c r="N321" i="17"/>
  <c r="N323" i="17"/>
  <c r="M324" i="17"/>
  <c r="M325" i="17"/>
  <c r="M326" i="17"/>
  <c r="N329" i="17"/>
  <c r="N332" i="17"/>
  <c r="M336" i="17"/>
  <c r="M340" i="17"/>
  <c r="M341" i="17"/>
  <c r="N346" i="17"/>
  <c r="N347" i="17"/>
  <c r="N350" i="17"/>
  <c r="N354" i="17"/>
  <c r="M355" i="17"/>
  <c r="M356" i="17"/>
  <c r="N358" i="17"/>
  <c r="N362" i="17"/>
  <c r="N363" i="17"/>
  <c r="M375" i="17"/>
  <c r="M391" i="17"/>
  <c r="M392" i="17"/>
  <c r="N401" i="17"/>
  <c r="N410" i="17"/>
  <c r="M426" i="17"/>
  <c r="M428" i="17"/>
  <c r="M431" i="17"/>
  <c r="M432" i="17"/>
  <c r="M433" i="17"/>
  <c r="N441" i="17"/>
  <c r="N442" i="17"/>
  <c r="N443" i="17"/>
  <c r="N457" i="17"/>
  <c r="N458" i="17"/>
  <c r="N464" i="17"/>
  <c r="N465" i="17"/>
  <c r="M467" i="17"/>
  <c r="M476" i="17"/>
  <c r="N483" i="17"/>
  <c r="N484" i="17"/>
  <c r="N485" i="17"/>
  <c r="N486" i="17"/>
  <c r="N487" i="17"/>
  <c r="M489" i="17"/>
  <c r="M490" i="17"/>
  <c r="M497" i="17"/>
  <c r="N507" i="17"/>
  <c r="M509" i="17"/>
  <c r="M510" i="17"/>
  <c r="M517" i="17"/>
  <c r="M518" i="17"/>
  <c r="M529" i="17"/>
  <c r="N535" i="17"/>
  <c r="N537" i="17"/>
  <c r="N539" i="17"/>
  <c r="N541" i="17"/>
  <c r="M550" i="17"/>
  <c r="N559" i="17"/>
  <c r="N561" i="17"/>
  <c r="N562" i="17"/>
  <c r="M564" i="17"/>
  <c r="M570" i="17"/>
  <c r="N577" i="17"/>
  <c r="M579" i="17"/>
  <c r="M580" i="17"/>
  <c r="M581" i="17"/>
  <c r="N583" i="17"/>
  <c r="M585" i="17"/>
  <c r="M589" i="17"/>
  <c r="M590" i="17"/>
  <c r="M591" i="17"/>
  <c r="M592" i="17"/>
  <c r="N599" i="17"/>
  <c r="M600" i="17"/>
  <c r="N602" i="17"/>
  <c r="N613" i="17"/>
  <c r="N614" i="17"/>
  <c r="M616" i="17"/>
  <c r="N618" i="17"/>
  <c r="M619" i="17"/>
  <c r="N622" i="17"/>
  <c r="M623" i="17"/>
  <c r="N626" i="17"/>
  <c r="M627" i="17"/>
  <c r="M631" i="17"/>
  <c r="N634" i="17"/>
  <c r="N637" i="17"/>
  <c r="M638" i="17"/>
  <c r="N23" i="18"/>
  <c r="M83" i="18"/>
  <c r="M84" i="18"/>
  <c r="N87" i="18"/>
  <c r="N88" i="18"/>
  <c r="N89" i="18"/>
  <c r="N90" i="18"/>
  <c r="M96" i="18"/>
  <c r="N106" i="18"/>
  <c r="N107" i="18"/>
  <c r="M109" i="18"/>
  <c r="N114" i="18"/>
  <c r="M130" i="18"/>
  <c r="N134" i="18"/>
  <c r="M142" i="18"/>
  <c r="M143" i="18"/>
  <c r="M154" i="18"/>
  <c r="M155" i="18"/>
  <c r="N165" i="18"/>
  <c r="M166" i="18"/>
  <c r="N191" i="18"/>
  <c r="M194" i="18"/>
  <c r="N195" i="18"/>
  <c r="N207" i="18"/>
  <c r="N208" i="18"/>
  <c r="N209" i="18"/>
  <c r="N211" i="18"/>
  <c r="M225" i="18"/>
  <c r="M226" i="18"/>
  <c r="N228" i="18"/>
  <c r="M233" i="18"/>
  <c r="M234" i="18"/>
  <c r="N240" i="18"/>
  <c r="N245" i="18"/>
  <c r="N262" i="18"/>
  <c r="M265" i="18"/>
  <c r="M266" i="18"/>
  <c r="M267" i="18"/>
  <c r="M268" i="18"/>
  <c r="N270" i="18"/>
  <c r="N271" i="18"/>
  <c r="M279" i="18"/>
  <c r="M288" i="18"/>
  <c r="N292" i="18"/>
  <c r="N301" i="18"/>
  <c r="M316" i="18"/>
  <c r="M320" i="18"/>
  <c r="M322" i="18"/>
  <c r="M323" i="18"/>
  <c r="M329" i="18"/>
  <c r="N336" i="18"/>
  <c r="N342" i="18"/>
  <c r="N343" i="18"/>
  <c r="N344" i="18"/>
  <c r="M353" i="18"/>
  <c r="N375" i="18"/>
  <c r="M376" i="18"/>
  <c r="N378" i="18"/>
  <c r="N379" i="18"/>
  <c r="N380" i="18"/>
  <c r="N382" i="18"/>
  <c r="M388" i="18"/>
  <c r="N394" i="18"/>
  <c r="M398" i="18"/>
  <c r="M400" i="18"/>
  <c r="N404" i="18"/>
  <c r="N405" i="18"/>
  <c r="M411" i="18"/>
  <c r="M412" i="18"/>
  <c r="N414" i="18"/>
  <c r="M421" i="18"/>
  <c r="M441" i="18"/>
  <c r="M443" i="18"/>
  <c r="M490" i="18"/>
  <c r="M500" i="18"/>
  <c r="N510" i="18"/>
  <c r="N516" i="18"/>
  <c r="N527" i="18"/>
  <c r="M529" i="18"/>
  <c r="M533" i="18"/>
  <c r="N550" i="18"/>
  <c r="M551" i="18"/>
  <c r="M570" i="18"/>
  <c r="M578" i="18"/>
  <c r="N151" i="19"/>
  <c r="N158" i="19"/>
  <c r="M159" i="19"/>
  <c r="M173" i="19"/>
  <c r="M234" i="19"/>
  <c r="M244" i="19"/>
  <c r="M260" i="19"/>
  <c r="M268" i="19"/>
  <c r="N558" i="19"/>
  <c r="M578" i="19"/>
  <c r="M584" i="19"/>
  <c r="M593" i="19"/>
  <c r="M623" i="19"/>
  <c r="M151" i="20"/>
  <c r="N158" i="20"/>
  <c r="M159" i="20"/>
  <c r="M165" i="20"/>
  <c r="M171" i="20"/>
  <c r="M174" i="20"/>
  <c r="N200" i="20"/>
  <c r="M206" i="20"/>
  <c r="M228" i="20"/>
  <c r="N234" i="20"/>
  <c r="M244" i="20"/>
  <c r="N35" i="21"/>
  <c r="N341" i="21"/>
  <c r="N356" i="21"/>
  <c r="M403" i="21"/>
  <c r="M416" i="21"/>
  <c r="M463" i="21"/>
  <c r="N558" i="21"/>
  <c r="M562" i="21"/>
  <c r="M566" i="21"/>
  <c r="M570" i="21"/>
  <c r="M581" i="21"/>
  <c r="M599" i="21"/>
  <c r="M631" i="21"/>
  <c r="N618" i="21"/>
  <c r="M619" i="21"/>
  <c r="N260" i="22"/>
  <c r="M284" i="22"/>
  <c r="N288" i="22"/>
  <c r="N314" i="22"/>
  <c r="M323" i="22"/>
  <c r="M326" i="22"/>
  <c r="M334" i="22"/>
  <c r="N558" i="22"/>
  <c r="N593" i="22"/>
  <c r="N636" i="22"/>
  <c r="M635" i="22"/>
  <c r="M637" i="22"/>
  <c r="N271" i="23"/>
  <c r="M284" i="23"/>
  <c r="N288" i="23"/>
  <c r="M297" i="23"/>
  <c r="N503" i="23"/>
  <c r="N508" i="23"/>
  <c r="N510" i="23"/>
  <c r="M54" i="24"/>
  <c r="I639" i="25"/>
  <c r="N70" i="26"/>
  <c r="N151" i="26"/>
  <c r="N153" i="26"/>
  <c r="N171" i="26"/>
  <c r="M173" i="26"/>
  <c r="M179" i="26"/>
  <c r="M239" i="26"/>
  <c r="M313" i="26"/>
  <c r="N353" i="26"/>
  <c r="M382" i="26"/>
  <c r="N400" i="26"/>
  <c r="N403" i="26"/>
  <c r="N412" i="26"/>
  <c r="M456" i="26"/>
  <c r="N463" i="26"/>
  <c r="M466" i="26"/>
  <c r="N492" i="26"/>
  <c r="N495" i="26"/>
  <c r="M496" i="26"/>
  <c r="N500" i="26"/>
  <c r="M502" i="26"/>
  <c r="M506" i="26"/>
  <c r="M527" i="26"/>
  <c r="M533" i="26"/>
  <c r="N593" i="26"/>
  <c r="I640" i="26"/>
  <c r="I636" i="26"/>
  <c r="I620" i="26"/>
  <c r="I634" i="26"/>
  <c r="I629" i="26"/>
  <c r="I617" i="26"/>
  <c r="N618" i="26"/>
  <c r="L54" i="27"/>
  <c r="N54" i="27" s="1"/>
  <c r="M294" i="13"/>
  <c r="M299" i="13"/>
  <c r="N301" i="13"/>
  <c r="N309" i="13"/>
  <c r="N316" i="13"/>
  <c r="N323" i="13"/>
  <c r="N329" i="13"/>
  <c r="M341" i="13"/>
  <c r="M350" i="13"/>
  <c r="N352" i="13"/>
  <c r="M354" i="13"/>
  <c r="M358" i="13"/>
  <c r="M362" i="13"/>
  <c r="M363" i="13"/>
  <c r="M374" i="13"/>
  <c r="N397" i="13"/>
  <c r="N398" i="13"/>
  <c r="N408" i="13"/>
  <c r="N409" i="13"/>
  <c r="N421" i="13"/>
  <c r="N438" i="13"/>
  <c r="N463" i="13"/>
  <c r="M464" i="13"/>
  <c r="M466" i="13"/>
  <c r="N471" i="13"/>
  <c r="M474" i="13"/>
  <c r="M482" i="13"/>
  <c r="M491" i="13"/>
  <c r="N495" i="13"/>
  <c r="M500" i="13"/>
  <c r="N503" i="13"/>
  <c r="M511" i="13"/>
  <c r="M512" i="13"/>
  <c r="N521" i="13"/>
  <c r="M526" i="13"/>
  <c r="M543" i="13"/>
  <c r="M550" i="13"/>
  <c r="M566" i="13"/>
  <c r="M568" i="13"/>
  <c r="M573" i="13"/>
  <c r="M577" i="13"/>
  <c r="N578" i="13"/>
  <c r="M579" i="13"/>
  <c r="I620" i="13"/>
  <c r="I628" i="13"/>
  <c r="I629" i="13"/>
  <c r="I634" i="13"/>
  <c r="N27" i="14"/>
  <c r="N28" i="14"/>
  <c r="N29" i="14"/>
  <c r="M35" i="14"/>
  <c r="N39" i="14"/>
  <c r="N40" i="14"/>
  <c r="M41" i="14"/>
  <c r="M42" i="14"/>
  <c r="M47" i="14"/>
  <c r="M48" i="14"/>
  <c r="M49" i="14"/>
  <c r="M84" i="14"/>
  <c r="M86" i="14"/>
  <c r="M87" i="14"/>
  <c r="M88" i="14"/>
  <c r="M89" i="14"/>
  <c r="M90" i="14"/>
  <c r="M91" i="14"/>
  <c r="M92" i="14"/>
  <c r="M96" i="14"/>
  <c r="N97" i="14"/>
  <c r="N98" i="14"/>
  <c r="N99" i="14"/>
  <c r="N101" i="14"/>
  <c r="N102" i="14"/>
  <c r="N105" i="14"/>
  <c r="N106" i="14"/>
  <c r="N107" i="14"/>
  <c r="N108" i="14"/>
  <c r="M120" i="14"/>
  <c r="M122" i="14"/>
  <c r="M123" i="14"/>
  <c r="N126" i="14"/>
  <c r="N128" i="14"/>
  <c r="N129" i="14"/>
  <c r="M133" i="14"/>
  <c r="M134" i="14"/>
  <c r="N138" i="14"/>
  <c r="N139" i="14"/>
  <c r="M142" i="14"/>
  <c r="N146" i="14"/>
  <c r="N149" i="14"/>
  <c r="N150" i="14"/>
  <c r="N151" i="14"/>
  <c r="M152" i="14"/>
  <c r="N165" i="14"/>
  <c r="M173" i="14"/>
  <c r="N193" i="14"/>
  <c r="N194" i="14"/>
  <c r="N200" i="14"/>
  <c r="M204" i="14"/>
  <c r="N205" i="14"/>
  <c r="N206" i="14"/>
  <c r="M208" i="14"/>
  <c r="M211" i="14"/>
  <c r="M225" i="14"/>
  <c r="M226" i="14"/>
  <c r="M228" i="14"/>
  <c r="N235" i="14"/>
  <c r="N239" i="14"/>
  <c r="M240" i="14"/>
  <c r="N245" i="14"/>
  <c r="N253" i="14"/>
  <c r="M254" i="14"/>
  <c r="N260" i="14"/>
  <c r="M261" i="14"/>
  <c r="M262" i="14"/>
  <c r="N265" i="14"/>
  <c r="N268" i="14"/>
  <c r="M288" i="14"/>
  <c r="N292" i="14"/>
  <c r="N295" i="14"/>
  <c r="M299" i="14"/>
  <c r="M300" i="14"/>
  <c r="M301" i="14"/>
  <c r="M302" i="14"/>
  <c r="N310" i="14"/>
  <c r="N312" i="14"/>
  <c r="N313" i="14"/>
  <c r="N327" i="14"/>
  <c r="N334" i="14"/>
  <c r="M340" i="14"/>
  <c r="M341" i="14"/>
  <c r="M346" i="14"/>
  <c r="M350" i="14"/>
  <c r="N352" i="14"/>
  <c r="M354" i="14"/>
  <c r="M358" i="14"/>
  <c r="M362" i="14"/>
  <c r="N373" i="14"/>
  <c r="M384" i="14"/>
  <c r="N404" i="14"/>
  <c r="N407" i="14"/>
  <c r="N408" i="14"/>
  <c r="M426" i="14"/>
  <c r="M427" i="14"/>
  <c r="M428" i="14"/>
  <c r="M430" i="14"/>
  <c r="M431" i="14"/>
  <c r="M433" i="14"/>
  <c r="M434" i="14"/>
  <c r="N435" i="14"/>
  <c r="N436" i="14"/>
  <c r="N437" i="14"/>
  <c r="M455" i="14"/>
  <c r="M460" i="14"/>
  <c r="N468" i="14"/>
  <c r="M469" i="14"/>
  <c r="M471" i="14"/>
  <c r="M472" i="14"/>
  <c r="M473" i="14"/>
  <c r="N479" i="14"/>
  <c r="M480" i="14"/>
  <c r="M482" i="14"/>
  <c r="N491" i="14"/>
  <c r="N492" i="14"/>
  <c r="M493" i="14"/>
  <c r="M494" i="14"/>
  <c r="M495" i="14"/>
  <c r="N498" i="14"/>
  <c r="N500" i="14"/>
  <c r="M501" i="14"/>
  <c r="M502" i="14"/>
  <c r="M506" i="14"/>
  <c r="M511" i="14"/>
  <c r="N519" i="14"/>
  <c r="M521" i="14"/>
  <c r="N523" i="14"/>
  <c r="N531" i="14"/>
  <c r="N543" i="14"/>
  <c r="N544" i="14"/>
  <c r="N545" i="14"/>
  <c r="N553" i="14"/>
  <c r="N554" i="14"/>
  <c r="N557" i="14"/>
  <c r="M558" i="14"/>
  <c r="N567" i="14"/>
  <c r="M573" i="14"/>
  <c r="M578" i="14"/>
  <c r="M584" i="14"/>
  <c r="M591" i="14"/>
  <c r="M592" i="14"/>
  <c r="M593" i="14"/>
  <c r="N600" i="14"/>
  <c r="M617" i="14"/>
  <c r="I621" i="14"/>
  <c r="M625" i="14"/>
  <c r="I629" i="14"/>
  <c r="I633" i="14"/>
  <c r="M634" i="14"/>
  <c r="I639" i="14"/>
  <c r="N640" i="14"/>
  <c r="N23" i="15"/>
  <c r="M40" i="15"/>
  <c r="M109" i="15"/>
  <c r="M112" i="15"/>
  <c r="M113" i="15"/>
  <c r="N121" i="15"/>
  <c r="N130" i="15"/>
  <c r="M136" i="15"/>
  <c r="N143" i="15"/>
  <c r="M148" i="15"/>
  <c r="N151" i="15"/>
  <c r="M155" i="15"/>
  <c r="N159" i="15"/>
  <c r="M165" i="15"/>
  <c r="N167" i="15"/>
  <c r="N168" i="15"/>
  <c r="N169" i="15"/>
  <c r="N170" i="15"/>
  <c r="M196" i="15"/>
  <c r="M197" i="15"/>
  <c r="M198" i="15"/>
  <c r="N205" i="15"/>
  <c r="N206" i="15"/>
  <c r="N225" i="15"/>
  <c r="M228" i="15"/>
  <c r="M233" i="15"/>
  <c r="M234" i="15"/>
  <c r="N237" i="15"/>
  <c r="M252" i="15"/>
  <c r="M253" i="15"/>
  <c r="N256" i="15"/>
  <c r="N268" i="15"/>
  <c r="N271" i="15"/>
  <c r="M304" i="15"/>
  <c r="M305" i="15"/>
  <c r="N306" i="15"/>
  <c r="N308" i="15"/>
  <c r="N310" i="15"/>
  <c r="N311" i="15"/>
  <c r="N325" i="15"/>
  <c r="N344" i="15"/>
  <c r="N350" i="15"/>
  <c r="M355" i="15"/>
  <c r="M356" i="15"/>
  <c r="N358" i="15"/>
  <c r="M388" i="15"/>
  <c r="N389" i="15"/>
  <c r="M404" i="15"/>
  <c r="M411" i="15"/>
  <c r="M412" i="15"/>
  <c r="M414" i="15"/>
  <c r="M420" i="15"/>
  <c r="N429" i="15"/>
  <c r="N430" i="15"/>
  <c r="N431" i="15"/>
  <c r="N433" i="15"/>
  <c r="N438" i="15"/>
  <c r="N457" i="15"/>
  <c r="N458" i="15"/>
  <c r="N461" i="15"/>
  <c r="N464" i="15"/>
  <c r="M469" i="15"/>
  <c r="N486" i="15"/>
  <c r="M489" i="15"/>
  <c r="M492" i="15"/>
  <c r="M494" i="15"/>
  <c r="M495" i="15"/>
  <c r="N501" i="15"/>
  <c r="N502" i="15"/>
  <c r="N506" i="15"/>
  <c r="M507" i="15"/>
  <c r="M508" i="15"/>
  <c r="M517" i="15"/>
  <c r="N519" i="15"/>
  <c r="M521" i="15"/>
  <c r="N523" i="15"/>
  <c r="M530" i="15"/>
  <c r="M543" i="15"/>
  <c r="M544" i="15"/>
  <c r="N551" i="15"/>
  <c r="M570" i="15"/>
  <c r="N573" i="15"/>
  <c r="M577" i="15"/>
  <c r="M591" i="15"/>
  <c r="M592" i="15"/>
  <c r="M593" i="15"/>
  <c r="M600" i="15"/>
  <c r="M634" i="15"/>
  <c r="M639" i="15"/>
  <c r="M640" i="15"/>
  <c r="N93" i="16"/>
  <c r="M112" i="16"/>
  <c r="M113" i="16"/>
  <c r="N117" i="16"/>
  <c r="M120" i="16"/>
  <c r="M122" i="16"/>
  <c r="M128" i="16"/>
  <c r="N146" i="16"/>
  <c r="M154" i="16"/>
  <c r="N165" i="16"/>
  <c r="M169" i="16"/>
  <c r="N178" i="16"/>
  <c r="N179" i="16"/>
  <c r="N194" i="16"/>
  <c r="M200" i="16"/>
  <c r="M206" i="16"/>
  <c r="N214" i="16"/>
  <c r="N229" i="16"/>
  <c r="N257" i="16"/>
  <c r="N260" i="16"/>
  <c r="N262" i="16"/>
  <c r="M265" i="16"/>
  <c r="M266" i="16"/>
  <c r="N288" i="16"/>
  <c r="N314" i="16"/>
  <c r="N316" i="16"/>
  <c r="M326" i="16"/>
  <c r="N346" i="16"/>
  <c r="N354" i="16"/>
  <c r="M355" i="16"/>
  <c r="N358" i="16"/>
  <c r="M361" i="16"/>
  <c r="M362" i="16"/>
  <c r="M601" i="16"/>
  <c r="N375" i="16"/>
  <c r="M399" i="16"/>
  <c r="M400" i="16"/>
  <c r="M411" i="16"/>
  <c r="N421" i="16"/>
  <c r="N431" i="16"/>
  <c r="M440" i="16"/>
  <c r="M441" i="16"/>
  <c r="N457" i="16"/>
  <c r="N461" i="16"/>
  <c r="N478" i="16"/>
  <c r="N480" i="16"/>
  <c r="M516" i="16"/>
  <c r="M529" i="16"/>
  <c r="N541" i="16"/>
  <c r="N553" i="16"/>
  <c r="M584" i="16"/>
  <c r="N593" i="16"/>
  <c r="M594" i="16"/>
  <c r="M595" i="16"/>
  <c r="M596" i="16"/>
  <c r="N599" i="16"/>
  <c r="M600" i="16"/>
  <c r="N618" i="16"/>
  <c r="M625" i="16"/>
  <c r="I627" i="16"/>
  <c r="I637" i="16"/>
  <c r="N40" i="17"/>
  <c r="M49" i="17"/>
  <c r="M66" i="17"/>
  <c r="M156" i="17"/>
  <c r="N85" i="17"/>
  <c r="M98" i="17"/>
  <c r="M99" i="17"/>
  <c r="N103" i="17"/>
  <c r="N104" i="17"/>
  <c r="N105" i="17"/>
  <c r="N106" i="17"/>
  <c r="M107" i="17"/>
  <c r="M108" i="17"/>
  <c r="M109" i="17"/>
  <c r="N115" i="17"/>
  <c r="N116" i="17"/>
  <c r="N117" i="17"/>
  <c r="M124" i="17"/>
  <c r="M125" i="17"/>
  <c r="M126" i="17"/>
  <c r="M130" i="17"/>
  <c r="N134" i="17"/>
  <c r="M135" i="17"/>
  <c r="N175" i="17"/>
  <c r="N179" i="17"/>
  <c r="N193" i="17"/>
  <c r="M200" i="17"/>
  <c r="N204" i="17"/>
  <c r="N205" i="17"/>
  <c r="N206" i="17"/>
  <c r="M207" i="17"/>
  <c r="M225" i="17"/>
  <c r="M226" i="17"/>
  <c r="M227" i="17"/>
  <c r="M228" i="17"/>
  <c r="M233" i="17"/>
  <c r="M234" i="17"/>
  <c r="N255" i="17"/>
  <c r="N276" i="17"/>
  <c r="N279" i="17"/>
  <c r="M293" i="17"/>
  <c r="M295" i="17"/>
  <c r="M305" i="17"/>
  <c r="M313" i="17"/>
  <c r="M318" i="17"/>
  <c r="N325" i="17"/>
  <c r="N326" i="17"/>
  <c r="M327" i="17"/>
  <c r="N333" i="17"/>
  <c r="N340" i="17"/>
  <c r="N341" i="17"/>
  <c r="M342" i="17"/>
  <c r="M343" i="17"/>
  <c r="M344" i="17"/>
  <c r="N355" i="17"/>
  <c r="N356" i="17"/>
  <c r="M376" i="17"/>
  <c r="M378" i="17"/>
  <c r="N391" i="17"/>
  <c r="M420" i="17"/>
  <c r="M421" i="17"/>
  <c r="N426" i="17"/>
  <c r="N427" i="17"/>
  <c r="N430" i="17"/>
  <c r="N431" i="17"/>
  <c r="M435" i="17"/>
  <c r="M436" i="17"/>
  <c r="M437" i="17"/>
  <c r="M448" i="17"/>
  <c r="M449" i="17"/>
  <c r="M455" i="17"/>
  <c r="M460" i="17"/>
  <c r="N467" i="17"/>
  <c r="M468" i="17"/>
  <c r="M477" i="17"/>
  <c r="M491" i="17"/>
  <c r="M492" i="17"/>
  <c r="N497" i="17"/>
  <c r="M498" i="17"/>
  <c r="M511" i="17"/>
  <c r="M514" i="17"/>
  <c r="N519" i="17"/>
  <c r="M521" i="17"/>
  <c r="N523" i="17"/>
  <c r="N529" i="17"/>
  <c r="M530" i="17"/>
  <c r="M531" i="17"/>
  <c r="N533" i="17"/>
  <c r="M551" i="17"/>
  <c r="N563" i="17"/>
  <c r="M566" i="17"/>
  <c r="N570" i="17"/>
  <c r="N579" i="17"/>
  <c r="N581" i="17"/>
  <c r="N585" i="17"/>
  <c r="N589" i="17"/>
  <c r="N590" i="17"/>
  <c r="N591" i="17"/>
  <c r="M593" i="17"/>
  <c r="N616" i="17"/>
  <c r="N619" i="17"/>
  <c r="M620" i="17"/>
  <c r="I622" i="17"/>
  <c r="M624" i="17"/>
  <c r="M628" i="17"/>
  <c r="M632" i="17"/>
  <c r="I634" i="17"/>
  <c r="N638" i="17"/>
  <c r="M40" i="18"/>
  <c r="N49" i="18"/>
  <c r="M54" i="18"/>
  <c r="N66" i="18"/>
  <c r="N83" i="18"/>
  <c r="N96" i="18"/>
  <c r="M99" i="18"/>
  <c r="N102" i="18"/>
  <c r="M117" i="18"/>
  <c r="N128" i="18"/>
  <c r="N129" i="18"/>
  <c r="N141" i="18"/>
  <c r="N142" i="18"/>
  <c r="N143" i="18"/>
  <c r="M151" i="18"/>
  <c r="N154" i="18"/>
  <c r="N155" i="18"/>
  <c r="M158" i="18"/>
  <c r="M161" i="18"/>
  <c r="M173" i="18"/>
  <c r="M178" i="18"/>
  <c r="M200" i="18"/>
  <c r="M213" i="18"/>
  <c r="N218" i="18"/>
  <c r="N226" i="18"/>
  <c r="N229" i="18"/>
  <c r="N233" i="18"/>
  <c r="M256" i="18"/>
  <c r="M257" i="18"/>
  <c r="N266" i="18"/>
  <c r="N267" i="18"/>
  <c r="N268" i="18"/>
  <c r="N288" i="18"/>
  <c r="M297" i="18"/>
  <c r="M305" i="18"/>
  <c r="N315" i="18"/>
  <c r="N316" i="18"/>
  <c r="N323" i="18"/>
  <c r="M324" i="18"/>
  <c r="M325" i="18"/>
  <c r="N329" i="18"/>
  <c r="M333" i="18"/>
  <c r="M346" i="18"/>
  <c r="M347" i="18"/>
  <c r="M350" i="18"/>
  <c r="N352" i="18"/>
  <c r="M354" i="18"/>
  <c r="M361" i="18"/>
  <c r="M362" i="18"/>
  <c r="N397" i="18"/>
  <c r="N398" i="18"/>
  <c r="N407" i="18"/>
  <c r="N409" i="18"/>
  <c r="N421" i="18"/>
  <c r="N441" i="18"/>
  <c r="N443" i="18"/>
  <c r="M448" i="18"/>
  <c r="M455" i="18"/>
  <c r="M468" i="19"/>
  <c r="M482" i="19"/>
  <c r="N492" i="19"/>
  <c r="M495" i="19"/>
  <c r="N514" i="19"/>
  <c r="M515" i="19"/>
  <c r="N521" i="19"/>
  <c r="M527" i="19"/>
  <c r="N621" i="19"/>
  <c r="M629" i="19"/>
  <c r="N477" i="20"/>
  <c r="N502" i="20"/>
  <c r="N506" i="20"/>
  <c r="N515" i="20"/>
  <c r="N521" i="20"/>
  <c r="N527" i="20"/>
  <c r="M531" i="20"/>
  <c r="M625" i="20"/>
  <c r="M268" i="21"/>
  <c r="N313" i="21"/>
  <c r="M333" i="21"/>
  <c r="N73" i="22"/>
  <c r="M151" i="22"/>
  <c r="M158" i="22"/>
  <c r="N165" i="22"/>
  <c r="M171" i="22"/>
  <c r="N175" i="22"/>
  <c r="M179" i="22"/>
  <c r="N200" i="22"/>
  <c r="M234" i="22"/>
  <c r="M504" i="22"/>
  <c r="N23" i="23"/>
  <c r="N60" i="23"/>
  <c r="M134" i="23"/>
  <c r="M143" i="23"/>
  <c r="M153" i="23"/>
  <c r="M158" i="23"/>
  <c r="M159" i="23"/>
  <c r="M171" i="23"/>
  <c r="N200" i="23"/>
  <c r="N234" i="23"/>
  <c r="M244" i="23"/>
  <c r="M253" i="23"/>
  <c r="M262" i="23"/>
  <c r="L26" i="25"/>
  <c r="N26" i="25" s="1"/>
  <c r="I631" i="25"/>
  <c r="I637" i="25"/>
  <c r="I620" i="25"/>
  <c r="I629" i="25"/>
  <c r="I621" i="25"/>
  <c r="E14" i="25"/>
  <c r="I617" i="25"/>
  <c r="J26" i="29"/>
  <c r="I56" i="34"/>
  <c r="K56" i="34"/>
  <c r="K66" i="33"/>
  <c r="M66" i="33" s="1"/>
  <c r="I66" i="33"/>
  <c r="K27" i="33"/>
  <c r="M27" i="33" s="1"/>
  <c r="E22" i="33"/>
  <c r="I27" i="33" s="1"/>
  <c r="I65" i="32"/>
  <c r="K65" i="32"/>
  <c r="J54" i="32"/>
  <c r="L54" i="32"/>
  <c r="N54" i="32" s="1"/>
  <c r="K49" i="32"/>
  <c r="M49" i="32" s="1"/>
  <c r="I49" i="32"/>
  <c r="K40" i="32"/>
  <c r="I40" i="32"/>
  <c r="K26" i="32"/>
  <c r="M26" i="32" s="1"/>
  <c r="E22" i="32"/>
  <c r="K22" i="32" s="1"/>
  <c r="K65" i="31"/>
  <c r="M65" i="31" s="1"/>
  <c r="I65" i="31"/>
  <c r="I49" i="31"/>
  <c r="K49" i="31"/>
  <c r="M49" i="31" s="1"/>
  <c r="K73" i="30"/>
  <c r="M73" i="30" s="1"/>
  <c r="I73" i="30"/>
  <c r="K66" i="30"/>
  <c r="M66" i="30" s="1"/>
  <c r="I66" i="30"/>
  <c r="I56" i="30"/>
  <c r="K56" i="30"/>
  <c r="M56" i="30" s="1"/>
  <c r="I40" i="30"/>
  <c r="K40" i="30"/>
  <c r="M40" i="30" s="1"/>
  <c r="E22" i="30"/>
  <c r="I30" i="30" s="1"/>
  <c r="M451" i="18"/>
  <c r="M452" i="18"/>
  <c r="M463" i="18"/>
  <c r="M476" i="18"/>
  <c r="M477" i="18"/>
  <c r="N489" i="18"/>
  <c r="N490" i="18"/>
  <c r="M491" i="18"/>
  <c r="M498" i="18"/>
  <c r="M502" i="18"/>
  <c r="M506" i="18"/>
  <c r="M512" i="18"/>
  <c r="M514" i="18"/>
  <c r="N517" i="18"/>
  <c r="M519" i="18"/>
  <c r="M520" i="18"/>
  <c r="M523" i="18"/>
  <c r="N529" i="18"/>
  <c r="M531" i="18"/>
  <c r="M543" i="18"/>
  <c r="M544" i="18"/>
  <c r="M545" i="18"/>
  <c r="M546" i="18"/>
  <c r="M554" i="18"/>
  <c r="M566" i="18"/>
  <c r="M575" i="18"/>
  <c r="N578" i="18"/>
  <c r="M579" i="18"/>
  <c r="M580" i="18"/>
  <c r="N585" i="18"/>
  <c r="N595" i="18"/>
  <c r="N596" i="18"/>
  <c r="N597" i="18"/>
  <c r="M599" i="18"/>
  <c r="M602" i="18"/>
  <c r="M618" i="18"/>
  <c r="M629" i="18"/>
  <c r="N632" i="18"/>
  <c r="N634" i="18"/>
  <c r="N637" i="18"/>
  <c r="N638" i="18"/>
  <c r="N639" i="18"/>
  <c r="N640" i="18"/>
  <c r="N23" i="19"/>
  <c r="M84" i="19"/>
  <c r="M88" i="19"/>
  <c r="M89" i="19"/>
  <c r="M91" i="19"/>
  <c r="M96" i="19"/>
  <c r="M97" i="19"/>
  <c r="M111" i="19"/>
  <c r="M122" i="19"/>
  <c r="M123" i="19"/>
  <c r="M128" i="19"/>
  <c r="M130" i="19"/>
  <c r="M134" i="19"/>
  <c r="M145" i="19"/>
  <c r="N147" i="19"/>
  <c r="N148" i="19"/>
  <c r="N152" i="19"/>
  <c r="M154" i="19"/>
  <c r="M155" i="19"/>
  <c r="N159" i="19"/>
  <c r="M165" i="19"/>
  <c r="M167" i="19"/>
  <c r="M169" i="19"/>
  <c r="M171" i="19"/>
  <c r="N173" i="19"/>
  <c r="M178" i="19"/>
  <c r="M179" i="19"/>
  <c r="M190" i="19"/>
  <c r="M213" i="19"/>
  <c r="M215" i="19"/>
  <c r="M228" i="19"/>
  <c r="M239" i="19"/>
  <c r="M245" i="19"/>
  <c r="M248" i="19"/>
  <c r="M253" i="19"/>
  <c r="N260" i="19"/>
  <c r="M262" i="19"/>
  <c r="N265" i="19"/>
  <c r="N266" i="19"/>
  <c r="N268" i="19"/>
  <c r="N300" i="19"/>
  <c r="N301" i="19"/>
  <c r="N302" i="19"/>
  <c r="N306" i="19"/>
  <c r="M309" i="19"/>
  <c r="M311" i="19"/>
  <c r="M312" i="19"/>
  <c r="M313" i="19"/>
  <c r="M332" i="19"/>
  <c r="N341" i="19"/>
  <c r="M342" i="19"/>
  <c r="N353" i="19"/>
  <c r="M354" i="19"/>
  <c r="M361" i="19"/>
  <c r="M362" i="19"/>
  <c r="M363" i="19"/>
  <c r="N373" i="19"/>
  <c r="N375" i="19"/>
  <c r="M376" i="19"/>
  <c r="N383" i="19"/>
  <c r="N384" i="19"/>
  <c r="N392" i="19"/>
  <c r="M396" i="19"/>
  <c r="N404" i="19"/>
  <c r="M412" i="19"/>
  <c r="N416" i="19"/>
  <c r="N421" i="19"/>
  <c r="M422" i="19"/>
  <c r="M427" i="19"/>
  <c r="M431" i="19"/>
  <c r="M432" i="19"/>
  <c r="M434" i="19"/>
  <c r="M435" i="19"/>
  <c r="M438" i="19"/>
  <c r="N450" i="19"/>
  <c r="N451" i="19"/>
  <c r="N452" i="19"/>
  <c r="N456" i="19"/>
  <c r="M458" i="19"/>
  <c r="N464" i="19"/>
  <c r="N468" i="19"/>
  <c r="M470" i="19"/>
  <c r="M471" i="19"/>
  <c r="M474" i="19"/>
  <c r="N478" i="19"/>
  <c r="N479" i="19"/>
  <c r="N480" i="19"/>
  <c r="N482" i="19"/>
  <c r="M484" i="19"/>
  <c r="M486" i="19"/>
  <c r="M487" i="19"/>
  <c r="M488" i="19"/>
  <c r="N494" i="19"/>
  <c r="N495" i="19"/>
  <c r="N501" i="19"/>
  <c r="M503" i="19"/>
  <c r="N506" i="19"/>
  <c r="N515" i="19"/>
  <c r="M516" i="19"/>
  <c r="N525" i="19"/>
  <c r="N526" i="19"/>
  <c r="N527" i="19"/>
  <c r="M536" i="19"/>
  <c r="M537" i="19"/>
  <c r="M538" i="19"/>
  <c r="M539" i="19"/>
  <c r="M541" i="19"/>
  <c r="M550" i="19"/>
  <c r="N560" i="19"/>
  <c r="N573" i="19"/>
  <c r="N577" i="19"/>
  <c r="M579" i="19"/>
  <c r="M581" i="19"/>
  <c r="N583" i="19"/>
  <c r="M590" i="19"/>
  <c r="N591" i="19"/>
  <c r="N593" i="19"/>
  <c r="N600" i="19"/>
  <c r="I615" i="19"/>
  <c r="N617" i="19"/>
  <c r="M618" i="19"/>
  <c r="I621" i="19"/>
  <c r="N622" i="19"/>
  <c r="N623" i="19"/>
  <c r="M624" i="19"/>
  <c r="M631" i="19"/>
  <c r="M632" i="19"/>
  <c r="M633" i="19"/>
  <c r="M634" i="19"/>
  <c r="M635" i="19"/>
  <c r="M93" i="20"/>
  <c r="M96" i="20"/>
  <c r="M123" i="20"/>
  <c r="M130" i="20"/>
  <c r="N138" i="20"/>
  <c r="N151" i="20"/>
  <c r="M153" i="20"/>
  <c r="N155" i="20"/>
  <c r="N159" i="20"/>
  <c r="N165" i="20"/>
  <c r="N167" i="20"/>
  <c r="N169" i="20"/>
  <c r="N170" i="20"/>
  <c r="N171" i="20"/>
  <c r="M194" i="20"/>
  <c r="N206" i="20"/>
  <c r="M227" i="20"/>
  <c r="N228" i="20"/>
  <c r="N237" i="20"/>
  <c r="N244" i="20"/>
  <c r="M260" i="20"/>
  <c r="M262" i="20"/>
  <c r="M275" i="20"/>
  <c r="M276" i="20"/>
  <c r="M277" i="20"/>
  <c r="M301" i="20"/>
  <c r="M302" i="20"/>
  <c r="M313" i="20"/>
  <c r="M332" i="20"/>
  <c r="M334" i="20"/>
  <c r="N341" i="20"/>
  <c r="M342" i="20"/>
  <c r="N356" i="20"/>
  <c r="N358" i="20"/>
  <c r="N361" i="20"/>
  <c r="M382" i="20"/>
  <c r="N397" i="20"/>
  <c r="N398" i="20"/>
  <c r="N411" i="20"/>
  <c r="N412" i="20"/>
  <c r="N414" i="20"/>
  <c r="M420" i="20"/>
  <c r="M421" i="20"/>
  <c r="M427" i="20"/>
  <c r="N440" i="20"/>
  <c r="N441" i="20"/>
  <c r="N442" i="20"/>
  <c r="N443" i="20"/>
  <c r="N448" i="20"/>
  <c r="M456" i="20"/>
  <c r="M463" i="20"/>
  <c r="N469" i="20"/>
  <c r="N474" i="20"/>
  <c r="M486" i="20"/>
  <c r="M488" i="20"/>
  <c r="M495" i="20"/>
  <c r="N503" i="20"/>
  <c r="M504" i="20"/>
  <c r="N509" i="20"/>
  <c r="N510" i="20"/>
  <c r="N530" i="20"/>
  <c r="N531" i="20"/>
  <c r="M543" i="20"/>
  <c r="M551" i="20"/>
  <c r="M566" i="20"/>
  <c r="M570" i="20"/>
  <c r="M575" i="20"/>
  <c r="M584" i="20"/>
  <c r="M591" i="20"/>
  <c r="N592" i="20"/>
  <c r="N593" i="20"/>
  <c r="N595" i="20"/>
  <c r="N596" i="20"/>
  <c r="J620" i="20"/>
  <c r="N625" i="20"/>
  <c r="M626" i="20"/>
  <c r="J635" i="20"/>
  <c r="J638" i="20"/>
  <c r="M28" i="21"/>
  <c r="M29" i="21"/>
  <c r="M30" i="21"/>
  <c r="N42" i="21"/>
  <c r="N48" i="21"/>
  <c r="M52" i="21"/>
  <c r="M54" i="21"/>
  <c r="N83" i="21"/>
  <c r="N88" i="21"/>
  <c r="N90" i="21"/>
  <c r="M91" i="21"/>
  <c r="M92" i="21"/>
  <c r="M93" i="21"/>
  <c r="M155" i="21"/>
  <c r="M156" i="21"/>
  <c r="N159" i="21"/>
  <c r="N165" i="21"/>
  <c r="M166" i="21"/>
  <c r="N167" i="21"/>
  <c r="N175" i="21"/>
  <c r="N201" i="21"/>
  <c r="M205" i="21"/>
  <c r="N214" i="21"/>
  <c r="N215" i="21"/>
  <c r="M231" i="21"/>
  <c r="N262" i="21"/>
  <c r="N266" i="21"/>
  <c r="N268" i="21"/>
  <c r="N277" i="21"/>
  <c r="M292" i="21"/>
  <c r="N299" i="21"/>
  <c r="N301" i="21"/>
  <c r="N302" i="21"/>
  <c r="N306" i="21"/>
  <c r="N308" i="21"/>
  <c r="N309" i="21"/>
  <c r="N310" i="21"/>
  <c r="N311" i="21"/>
  <c r="N314" i="21"/>
  <c r="N316" i="21"/>
  <c r="M325" i="21"/>
  <c r="M329" i="21"/>
  <c r="M332" i="21"/>
  <c r="N333" i="21"/>
  <c r="M338" i="21"/>
  <c r="N342" i="21"/>
  <c r="N343" i="21"/>
  <c r="M353" i="21"/>
  <c r="M381" i="21"/>
  <c r="M389" i="21"/>
  <c r="N397" i="21"/>
  <c r="N398" i="21"/>
  <c r="N399" i="21"/>
  <c r="N400" i="21"/>
  <c r="N401" i="21"/>
  <c r="N420" i="21"/>
  <c r="N421" i="21"/>
  <c r="M429" i="21"/>
  <c r="M434" i="21"/>
  <c r="N438" i="21"/>
  <c r="N458" i="21"/>
  <c r="M464" i="21"/>
  <c r="M465" i="21"/>
  <c r="M472" i="21"/>
  <c r="N485" i="21"/>
  <c r="N488" i="21"/>
  <c r="M489" i="21"/>
  <c r="M490" i="21"/>
  <c r="N501" i="21"/>
  <c r="N502" i="21"/>
  <c r="N506" i="21"/>
  <c r="N508" i="21"/>
  <c r="M509" i="21"/>
  <c r="M510" i="21"/>
  <c r="N520" i="21"/>
  <c r="M540" i="21"/>
  <c r="M541" i="21"/>
  <c r="M550" i="21"/>
  <c r="N560" i="21"/>
  <c r="N562" i="21"/>
  <c r="N566" i="21"/>
  <c r="N570" i="21"/>
  <c r="M575" i="21"/>
  <c r="N579" i="21"/>
  <c r="N581" i="21"/>
  <c r="M589" i="21"/>
  <c r="N599" i="21"/>
  <c r="M600" i="21"/>
  <c r="N602" i="21"/>
  <c r="N619" i="21"/>
  <c r="M620" i="21"/>
  <c r="M621" i="21"/>
  <c r="N624" i="21"/>
  <c r="M634" i="21"/>
  <c r="I638" i="21"/>
  <c r="N26" i="22"/>
  <c r="M28" i="22"/>
  <c r="N31" i="22"/>
  <c r="M40" i="22"/>
  <c r="M54" i="22"/>
  <c r="M62" i="22"/>
  <c r="M87" i="22"/>
  <c r="M89" i="22"/>
  <c r="M90" i="22"/>
  <c r="N148" i="22"/>
  <c r="N149" i="22"/>
  <c r="N151" i="22"/>
  <c r="M153" i="22"/>
  <c r="N158" i="22"/>
  <c r="M159" i="22"/>
  <c r="N171" i="22"/>
  <c r="N179" i="22"/>
  <c r="N213" i="22"/>
  <c r="M228" i="22"/>
  <c r="M240" i="22"/>
  <c r="M253" i="22"/>
  <c r="M257" i="22"/>
  <c r="N261" i="22"/>
  <c r="N262" i="22"/>
  <c r="M263" i="22"/>
  <c r="M270" i="22"/>
  <c r="M271" i="22"/>
  <c r="N275" i="22"/>
  <c r="N276" i="22"/>
  <c r="N284" i="22"/>
  <c r="M294" i="22"/>
  <c r="M299" i="22"/>
  <c r="N322" i="22"/>
  <c r="N326" i="22"/>
  <c r="N334" i="22"/>
  <c r="N342" i="22"/>
  <c r="N344" i="22"/>
  <c r="M352" i="22"/>
  <c r="M361" i="22"/>
  <c r="M375" i="22"/>
  <c r="M397" i="22"/>
  <c r="M407" i="22"/>
  <c r="M411" i="22"/>
  <c r="M412" i="22"/>
  <c r="M441" i="22"/>
  <c r="M442" i="22"/>
  <c r="M448" i="22"/>
  <c r="N449" i="22"/>
  <c r="M451" i="22"/>
  <c r="M452" i="22"/>
  <c r="M461" i="22"/>
  <c r="M464" i="22"/>
  <c r="M468" i="22"/>
  <c r="N477" i="22"/>
  <c r="M478" i="22"/>
  <c r="M479" i="22"/>
  <c r="M489" i="22"/>
  <c r="N494" i="22"/>
  <c r="M502" i="22"/>
  <c r="N508" i="22"/>
  <c r="N510" i="22"/>
  <c r="N518" i="22"/>
  <c r="N521" i="22"/>
  <c r="N528" i="22"/>
  <c r="M530" i="22"/>
  <c r="M533" i="22"/>
  <c r="N535" i="22"/>
  <c r="N537" i="22"/>
  <c r="N538" i="22"/>
  <c r="N539" i="22"/>
  <c r="N541" i="22"/>
  <c r="M560" i="22"/>
  <c r="M562" i="22"/>
  <c r="M573" i="22"/>
  <c r="M577" i="22"/>
  <c r="M578" i="22"/>
  <c r="M584" i="22"/>
  <c r="N594" i="22"/>
  <c r="N596" i="22"/>
  <c r="I619" i="22"/>
  <c r="N637" i="22"/>
  <c r="M639" i="22"/>
  <c r="N49" i="23"/>
  <c r="N54" i="23"/>
  <c r="M62" i="23"/>
  <c r="M66" i="23"/>
  <c r="M92" i="23"/>
  <c r="M120" i="23"/>
  <c r="M121" i="23"/>
  <c r="M122" i="23"/>
  <c r="N143" i="23"/>
  <c r="M151" i="23"/>
  <c r="N153" i="23"/>
  <c r="N159" i="23"/>
  <c r="N161" i="23"/>
  <c r="N171" i="23"/>
  <c r="M173" i="23"/>
  <c r="N201" i="23"/>
  <c r="M208" i="23"/>
  <c r="N218" i="23"/>
  <c r="M227" i="23"/>
  <c r="M228" i="23"/>
  <c r="M231" i="23"/>
  <c r="N243" i="23"/>
  <c r="M245" i="23"/>
  <c r="N253" i="23"/>
  <c r="N256" i="23"/>
  <c r="N257" i="23"/>
  <c r="N261" i="23"/>
  <c r="N262" i="23"/>
  <c r="M275" i="23"/>
  <c r="M276" i="23"/>
  <c r="N284" i="23"/>
  <c r="N297" i="23"/>
  <c r="M305" i="23"/>
  <c r="N313" i="23"/>
  <c r="M314" i="23"/>
  <c r="N320" i="23"/>
  <c r="N329" i="23"/>
  <c r="N332" i="23"/>
  <c r="M333" i="23"/>
  <c r="N342" i="23"/>
  <c r="N350" i="23"/>
  <c r="N354" i="23"/>
  <c r="M355" i="23"/>
  <c r="N358" i="23"/>
  <c r="N361" i="23"/>
  <c r="N497" i="23"/>
  <c r="N639" i="23"/>
  <c r="I66" i="24"/>
  <c r="N117" i="24"/>
  <c r="N153" i="24"/>
  <c r="M159" i="24"/>
  <c r="M165" i="24"/>
  <c r="N206" i="24"/>
  <c r="M234" i="24"/>
  <c r="M239" i="24"/>
  <c r="N244" i="24"/>
  <c r="M262" i="24"/>
  <c r="N268" i="24"/>
  <c r="M314" i="24"/>
  <c r="M326" i="24"/>
  <c r="M334" i="24"/>
  <c r="N341" i="24"/>
  <c r="N356" i="24"/>
  <c r="N382" i="24"/>
  <c r="M400" i="24"/>
  <c r="M463" i="24"/>
  <c r="N468" i="24"/>
  <c r="M477" i="24"/>
  <c r="M482" i="24"/>
  <c r="M488" i="24"/>
  <c r="N503" i="24"/>
  <c r="N510" i="24"/>
  <c r="N516" i="24"/>
  <c r="M521" i="24"/>
  <c r="N527" i="24"/>
  <c r="M529" i="24"/>
  <c r="M533" i="24"/>
  <c r="N562" i="24"/>
  <c r="N566" i="24"/>
  <c r="N578" i="24"/>
  <c r="N581" i="24"/>
  <c r="M584" i="24"/>
  <c r="M593" i="24"/>
  <c r="I640" i="24"/>
  <c r="I627" i="24"/>
  <c r="I614" i="24"/>
  <c r="I634" i="24"/>
  <c r="I622" i="24"/>
  <c r="N23" i="25"/>
  <c r="N48" i="25"/>
  <c r="N73" i="25"/>
  <c r="N153" i="25"/>
  <c r="M234" i="25"/>
  <c r="N239" i="25"/>
  <c r="N244" i="25"/>
  <c r="M253" i="25"/>
  <c r="N260" i="25"/>
  <c r="M268" i="25"/>
  <c r="N271" i="25"/>
  <c r="M284" i="25"/>
  <c r="N288" i="25"/>
  <c r="M323" i="25"/>
  <c r="N341" i="25"/>
  <c r="N350" i="25"/>
  <c r="N382" i="25"/>
  <c r="M412" i="25"/>
  <c r="M454" i="25"/>
  <c r="N463" i="25"/>
  <c r="M477" i="25"/>
  <c r="M482" i="25"/>
  <c r="N490" i="25"/>
  <c r="M492" i="25"/>
  <c r="M495" i="25"/>
  <c r="N508" i="25"/>
  <c r="N521" i="25"/>
  <c r="M527" i="25"/>
  <c r="N551" i="25"/>
  <c r="N566" i="25"/>
  <c r="M570" i="25"/>
  <c r="N578" i="25"/>
  <c r="J629" i="25"/>
  <c r="J632" i="25"/>
  <c r="J619" i="25"/>
  <c r="J640" i="25"/>
  <c r="J618" i="25"/>
  <c r="J620" i="25"/>
  <c r="J626" i="25"/>
  <c r="J634" i="25"/>
  <c r="N635" i="25"/>
  <c r="M637" i="25"/>
  <c r="M49" i="26"/>
  <c r="N40" i="27"/>
  <c r="N49" i="27"/>
  <c r="M55" i="27"/>
  <c r="M60" i="28"/>
  <c r="M71" i="28"/>
  <c r="M28" i="30"/>
  <c r="N450" i="18"/>
  <c r="N452" i="18"/>
  <c r="M461" i="18"/>
  <c r="M462" i="18"/>
  <c r="M464" i="18"/>
  <c r="N477" i="18"/>
  <c r="M479" i="18"/>
  <c r="M480" i="18"/>
  <c r="M481" i="18"/>
  <c r="M484" i="18"/>
  <c r="M493" i="18"/>
  <c r="N498" i="18"/>
  <c r="M507" i="18"/>
  <c r="N512" i="18"/>
  <c r="N513" i="18"/>
  <c r="N519" i="18"/>
  <c r="N523" i="18"/>
  <c r="N530" i="18"/>
  <c r="N544" i="18"/>
  <c r="N545" i="18"/>
  <c r="N553" i="18"/>
  <c r="M557" i="18"/>
  <c r="M563" i="18"/>
  <c r="M564" i="18"/>
  <c r="N565" i="18"/>
  <c r="M568" i="18"/>
  <c r="N571" i="18"/>
  <c r="N575" i="18"/>
  <c r="N579" i="18"/>
  <c r="N580" i="18"/>
  <c r="M592" i="18"/>
  <c r="N599" i="18"/>
  <c r="M600" i="18"/>
  <c r="N613" i="18"/>
  <c r="N83" i="19"/>
  <c r="N84" i="19"/>
  <c r="N88" i="19"/>
  <c r="N89" i="19"/>
  <c r="N90" i="19"/>
  <c r="N91" i="19"/>
  <c r="N92" i="19"/>
  <c r="N93" i="19"/>
  <c r="N96" i="19"/>
  <c r="N111" i="19"/>
  <c r="N112" i="19"/>
  <c r="N113" i="19"/>
  <c r="M114" i="19"/>
  <c r="M116" i="19"/>
  <c r="N120" i="19"/>
  <c r="N122" i="19"/>
  <c r="N124" i="19"/>
  <c r="N128" i="19"/>
  <c r="N130" i="19"/>
  <c r="M136" i="19"/>
  <c r="M141" i="19"/>
  <c r="M143" i="19"/>
  <c r="N145" i="19"/>
  <c r="N154" i="19"/>
  <c r="N155" i="19"/>
  <c r="N156" i="19"/>
  <c r="N165" i="19"/>
  <c r="N166" i="19"/>
  <c r="N168" i="19"/>
  <c r="N171" i="19"/>
  <c r="N174" i="19"/>
  <c r="N178" i="19"/>
  <c r="N190" i="19"/>
  <c r="N191" i="19"/>
  <c r="M201" i="19"/>
  <c r="M202" i="19"/>
  <c r="M205" i="19"/>
  <c r="N213" i="19"/>
  <c r="N215" i="19"/>
  <c r="N216" i="19"/>
  <c r="N225" i="19"/>
  <c r="M229" i="19"/>
  <c r="N235" i="19"/>
  <c r="N239" i="19"/>
  <c r="M240" i="19"/>
  <c r="N249" i="19"/>
  <c r="N252" i="19"/>
  <c r="N253" i="19"/>
  <c r="M256" i="19"/>
  <c r="N261" i="19"/>
  <c r="M275" i="19"/>
  <c r="N307" i="19"/>
  <c r="N308" i="19"/>
  <c r="N309" i="19"/>
  <c r="N311" i="19"/>
  <c r="N329" i="19"/>
  <c r="N346" i="19"/>
  <c r="M355" i="19"/>
  <c r="N358" i="19"/>
  <c r="N361" i="19"/>
  <c r="N363" i="19"/>
  <c r="N372" i="19"/>
  <c r="N376" i="19"/>
  <c r="M388" i="19"/>
  <c r="M395" i="19"/>
  <c r="N396" i="19"/>
  <c r="M407" i="19"/>
  <c r="M408" i="19"/>
  <c r="N410" i="19"/>
  <c r="N411" i="19"/>
  <c r="N426" i="19"/>
  <c r="N427" i="19"/>
  <c r="N428" i="19"/>
  <c r="N429" i="19"/>
  <c r="N431" i="19"/>
  <c r="N433" i="19"/>
  <c r="N434" i="19"/>
  <c r="N435" i="19"/>
  <c r="N438" i="19"/>
  <c r="N457" i="19"/>
  <c r="N469" i="19"/>
  <c r="N470" i="19"/>
  <c r="N472" i="19"/>
  <c r="N473" i="19"/>
  <c r="N474" i="19"/>
  <c r="N483" i="19"/>
  <c r="N484" i="19"/>
  <c r="N486" i="19"/>
  <c r="M489" i="19"/>
  <c r="M504" i="19"/>
  <c r="N507" i="19"/>
  <c r="M509" i="19"/>
  <c r="M517" i="19"/>
  <c r="M519" i="19"/>
  <c r="N535" i="19"/>
  <c r="N536" i="19"/>
  <c r="N538" i="19"/>
  <c r="N539" i="19"/>
  <c r="N540" i="19"/>
  <c r="N541" i="19"/>
  <c r="M563" i="19"/>
  <c r="M564" i="19"/>
  <c r="M565" i="19"/>
  <c r="M575" i="19"/>
  <c r="N579" i="19"/>
  <c r="N580" i="19"/>
  <c r="N589" i="19"/>
  <c r="N594" i="19"/>
  <c r="M595" i="19"/>
  <c r="M596" i="19"/>
  <c r="M597" i="19"/>
  <c r="M598" i="19"/>
  <c r="I617" i="19"/>
  <c r="I623" i="19"/>
  <c r="N624" i="19"/>
  <c r="M625" i="19"/>
  <c r="I627" i="19"/>
  <c r="I630" i="19"/>
  <c r="N632" i="19"/>
  <c r="N634" i="19"/>
  <c r="M636" i="19"/>
  <c r="M42" i="20"/>
  <c r="M47" i="20"/>
  <c r="M48" i="20"/>
  <c r="M55" i="20"/>
  <c r="M60" i="20"/>
  <c r="M64" i="20"/>
  <c r="M90" i="20"/>
  <c r="N96" i="20"/>
  <c r="N97" i="20"/>
  <c r="N98" i="20"/>
  <c r="M102" i="20"/>
  <c r="M113" i="20"/>
  <c r="M128" i="20"/>
  <c r="N129" i="20"/>
  <c r="N130" i="20"/>
  <c r="N136" i="20"/>
  <c r="N148" i="20"/>
  <c r="N340" i="20"/>
  <c r="N190" i="20"/>
  <c r="N191" i="20"/>
  <c r="N194" i="20"/>
  <c r="N215" i="20"/>
  <c r="N229" i="20"/>
  <c r="N257" i="20"/>
  <c r="N275" i="20"/>
  <c r="N277" i="20"/>
  <c r="M322" i="20"/>
  <c r="M352" i="20"/>
  <c r="M403" i="20"/>
  <c r="N420" i="20"/>
  <c r="M432" i="20"/>
  <c r="N449" i="20"/>
  <c r="M451" i="20"/>
  <c r="M457" i="20"/>
  <c r="M458" i="20"/>
  <c r="M461" i="20"/>
  <c r="M462" i="20"/>
  <c r="M464" i="20"/>
  <c r="M482" i="20"/>
  <c r="N488" i="20"/>
  <c r="N495" i="20"/>
  <c r="M496" i="20"/>
  <c r="M497" i="20"/>
  <c r="M500" i="20"/>
  <c r="M519" i="20"/>
  <c r="M520" i="20"/>
  <c r="M523" i="20"/>
  <c r="M535" i="20"/>
  <c r="N543" i="20"/>
  <c r="N551" i="20"/>
  <c r="M552" i="20"/>
  <c r="M553" i="20"/>
  <c r="M557" i="20"/>
  <c r="M562" i="20"/>
  <c r="N566" i="20"/>
  <c r="N584" i="20"/>
  <c r="M585" i="20"/>
  <c r="M634" i="20"/>
  <c r="N33" i="21"/>
  <c r="N28" i="21"/>
  <c r="N53" i="21"/>
  <c r="M60" i="21"/>
  <c r="M64" i="21"/>
  <c r="M70" i="21"/>
  <c r="M71" i="21"/>
  <c r="N91" i="21"/>
  <c r="N92" i="21"/>
  <c r="N93" i="21"/>
  <c r="N96" i="21"/>
  <c r="M124" i="21"/>
  <c r="M145" i="21"/>
  <c r="N154" i="21"/>
  <c r="N190" i="21"/>
  <c r="N191" i="21"/>
  <c r="N198" i="21"/>
  <c r="N205" i="21"/>
  <c r="M207" i="21"/>
  <c r="M208" i="21"/>
  <c r="M242" i="21"/>
  <c r="M279" i="21"/>
  <c r="N315" i="21"/>
  <c r="M318" i="21"/>
  <c r="N325" i="21"/>
  <c r="M346" i="21"/>
  <c r="N388" i="21"/>
  <c r="N389" i="21"/>
  <c r="N429" i="21"/>
  <c r="M443" i="21"/>
  <c r="M448" i="21"/>
  <c r="N464" i="21"/>
  <c r="M467" i="21"/>
  <c r="N472" i="21"/>
  <c r="N489" i="21"/>
  <c r="M491" i="21"/>
  <c r="N498" i="21"/>
  <c r="M504" i="21"/>
  <c r="N510" i="21"/>
  <c r="M513" i="21"/>
  <c r="M521" i="21"/>
  <c r="M526" i="21"/>
  <c r="M533" i="21"/>
  <c r="M537" i="21"/>
  <c r="M538" i="21"/>
  <c r="N539" i="21"/>
  <c r="N540" i="21"/>
  <c r="N541" i="21"/>
  <c r="N571" i="21"/>
  <c r="N575" i="21"/>
  <c r="M585" i="21"/>
  <c r="M588" i="21"/>
  <c r="I619" i="21"/>
  <c r="N620" i="21"/>
  <c r="M622" i="21"/>
  <c r="N633" i="21"/>
  <c r="N28" i="22"/>
  <c r="M42" i="22"/>
  <c r="N62" i="22"/>
  <c r="N87" i="22"/>
  <c r="N89" i="22"/>
  <c r="M112" i="22"/>
  <c r="N133" i="22"/>
  <c r="N134" i="22"/>
  <c r="N153" i="22"/>
  <c r="M154" i="22"/>
  <c r="M156" i="22"/>
  <c r="M173" i="22"/>
  <c r="N206" i="22"/>
  <c r="M207" i="22"/>
  <c r="M209" i="22"/>
  <c r="M211" i="22"/>
  <c r="N228" i="22"/>
  <c r="M229" i="22"/>
  <c r="M237" i="22"/>
  <c r="N240" i="22"/>
  <c r="M243" i="22"/>
  <c r="M244" i="22"/>
  <c r="M254" i="22"/>
  <c r="N257" i="22"/>
  <c r="M268" i="22"/>
  <c r="N270" i="22"/>
  <c r="M279" i="22"/>
  <c r="N294" i="22"/>
  <c r="M297" i="22"/>
  <c r="M305" i="22"/>
  <c r="M313" i="22"/>
  <c r="M318" i="22"/>
  <c r="M329" i="22"/>
  <c r="M346" i="22"/>
  <c r="M350" i="22"/>
  <c r="N353" i="22"/>
  <c r="M354" i="22"/>
  <c r="N362" i="22"/>
  <c r="N363" i="22"/>
  <c r="N373" i="22"/>
  <c r="N375" i="22"/>
  <c r="N411" i="22"/>
  <c r="N412" i="22"/>
  <c r="N413" i="22"/>
  <c r="N414" i="22"/>
  <c r="M421" i="22"/>
  <c r="M426" i="22"/>
  <c r="M427" i="22"/>
  <c r="N441" i="22"/>
  <c r="N443" i="22"/>
  <c r="N452" i="22"/>
  <c r="N457" i="22"/>
  <c r="N458" i="22"/>
  <c r="N461" i="22"/>
  <c r="N464" i="22"/>
  <c r="N468" i="22"/>
  <c r="M474" i="22"/>
  <c r="N478" i="22"/>
  <c r="N479" i="22"/>
  <c r="N480" i="22"/>
  <c r="N481" i="22"/>
  <c r="N490" i="22"/>
  <c r="M498" i="22"/>
  <c r="M503" i="22"/>
  <c r="N515" i="22"/>
  <c r="M531" i="22"/>
  <c r="M543" i="22"/>
  <c r="N550" i="22"/>
  <c r="N562" i="22"/>
  <c r="M565" i="22"/>
  <c r="M570" i="22"/>
  <c r="N573" i="22"/>
  <c r="N578" i="22"/>
  <c r="M579" i="22"/>
  <c r="I614" i="22"/>
  <c r="M618" i="22"/>
  <c r="I621" i="22"/>
  <c r="I622" i="22"/>
  <c r="M625" i="22"/>
  <c r="I637" i="22"/>
  <c r="N638" i="22"/>
  <c r="M41" i="23"/>
  <c r="N52" i="23"/>
  <c r="N66" i="23"/>
  <c r="M107" i="23"/>
  <c r="M108" i="23"/>
  <c r="M112" i="23"/>
  <c r="M113" i="23"/>
  <c r="N121" i="23"/>
  <c r="M149" i="23"/>
  <c r="N151" i="23"/>
  <c r="M165" i="23"/>
  <c r="N173" i="23"/>
  <c r="M174" i="23"/>
  <c r="M179" i="23"/>
  <c r="M196" i="23"/>
  <c r="N208" i="23"/>
  <c r="N223" i="23"/>
  <c r="N228" i="23"/>
  <c r="M229" i="23"/>
  <c r="N231" i="23"/>
  <c r="M239" i="23"/>
  <c r="N249" i="23"/>
  <c r="N254" i="23"/>
  <c r="M265" i="23"/>
  <c r="N276" i="23"/>
  <c r="N305" i="23"/>
  <c r="M306" i="23"/>
  <c r="N314" i="23"/>
  <c r="M315" i="23"/>
  <c r="M318" i="23"/>
  <c r="M334" i="23"/>
  <c r="M346" i="23"/>
  <c r="M356" i="23"/>
  <c r="N400" i="23"/>
  <c r="M412" i="23"/>
  <c r="N416" i="23"/>
  <c r="M449" i="23"/>
  <c r="M466" i="23"/>
  <c r="N477" i="23"/>
  <c r="M482" i="23"/>
  <c r="M634" i="23"/>
  <c r="M73" i="24"/>
  <c r="I636" i="24"/>
  <c r="N32" i="25"/>
  <c r="J622" i="25"/>
  <c r="N624" i="25"/>
  <c r="N39" i="26"/>
  <c r="M48" i="26"/>
  <c r="I65" i="27"/>
  <c r="M23" i="28"/>
  <c r="K49" i="29"/>
  <c r="M49" i="29" s="1"/>
  <c r="I49" i="29"/>
  <c r="I66" i="28"/>
  <c r="K66" i="28"/>
  <c r="M66" i="28" s="1"/>
  <c r="K40" i="28"/>
  <c r="I40" i="28"/>
  <c r="E22" i="28"/>
  <c r="I28" i="28" s="1"/>
  <c r="K49" i="27"/>
  <c r="M49" i="27" s="1"/>
  <c r="I49" i="27"/>
  <c r="K40" i="26"/>
  <c r="M40" i="26" s="1"/>
  <c r="I40" i="26"/>
  <c r="E22" i="26"/>
  <c r="I56" i="26" s="1"/>
  <c r="K49" i="25"/>
  <c r="M49" i="25" s="1"/>
  <c r="I49" i="25"/>
  <c r="E22" i="25"/>
  <c r="I70" i="25" s="1"/>
  <c r="K26" i="24"/>
  <c r="M26" i="24" s="1"/>
  <c r="E22" i="24"/>
  <c r="I64" i="24" s="1"/>
  <c r="M363" i="23"/>
  <c r="N376" i="23"/>
  <c r="N382" i="23"/>
  <c r="N387" i="23"/>
  <c r="M397" i="23"/>
  <c r="N412" i="23"/>
  <c r="M413" i="23"/>
  <c r="M429" i="23"/>
  <c r="M432" i="23"/>
  <c r="N449" i="23"/>
  <c r="N450" i="23"/>
  <c r="N454" i="23"/>
  <c r="M455" i="23"/>
  <c r="M468" i="23"/>
  <c r="N480" i="23"/>
  <c r="M487" i="23"/>
  <c r="M488" i="23"/>
  <c r="M501" i="23"/>
  <c r="N504" i="23"/>
  <c r="N511" i="23"/>
  <c r="N513" i="23"/>
  <c r="M516" i="23"/>
  <c r="M520" i="23"/>
  <c r="M521" i="23"/>
  <c r="M523" i="23"/>
  <c r="N530" i="23"/>
  <c r="N531" i="23"/>
  <c r="N540" i="23"/>
  <c r="N545" i="23"/>
  <c r="M550" i="23"/>
  <c r="N552" i="23"/>
  <c r="M557" i="23"/>
  <c r="M558" i="23"/>
  <c r="N570" i="23"/>
  <c r="N571" i="23"/>
  <c r="N575" i="23"/>
  <c r="N578" i="23"/>
  <c r="M579" i="23"/>
  <c r="N584" i="23"/>
  <c r="M585" i="23"/>
  <c r="N592" i="23"/>
  <c r="N593" i="23"/>
  <c r="M618" i="23"/>
  <c r="N633" i="23"/>
  <c r="N634" i="23"/>
  <c r="M635" i="23"/>
  <c r="N54" i="24"/>
  <c r="M56" i="24"/>
  <c r="N73" i="24"/>
  <c r="M89" i="24"/>
  <c r="N91" i="24"/>
  <c r="M96" i="24"/>
  <c r="M151" i="24"/>
  <c r="N155" i="24"/>
  <c r="N165" i="24"/>
  <c r="M171" i="24"/>
  <c r="N194" i="24"/>
  <c r="N214" i="24"/>
  <c r="N233" i="24"/>
  <c r="N234" i="24"/>
  <c r="M253" i="24"/>
  <c r="M257" i="24"/>
  <c r="M260" i="24"/>
  <c r="N262" i="24"/>
  <c r="M263" i="24"/>
  <c r="N275" i="24"/>
  <c r="M288" i="24"/>
  <c r="M297" i="24"/>
  <c r="N299" i="24"/>
  <c r="M315" i="24"/>
  <c r="N325" i="24"/>
  <c r="N326" i="24"/>
  <c r="N344" i="24"/>
  <c r="M353" i="24"/>
  <c r="M375" i="24"/>
  <c r="N399" i="24"/>
  <c r="N400" i="24"/>
  <c r="M403" i="24"/>
  <c r="N414" i="24"/>
  <c r="M420" i="24"/>
  <c r="M421" i="24"/>
  <c r="N429" i="24"/>
  <c r="N431" i="24"/>
  <c r="N432" i="24"/>
  <c r="M440" i="24"/>
  <c r="M441" i="24"/>
  <c r="M443" i="24"/>
  <c r="N462" i="24"/>
  <c r="M464" i="24"/>
  <c r="N476" i="24"/>
  <c r="N477" i="24"/>
  <c r="M478" i="24"/>
  <c r="M479" i="24"/>
  <c r="N482" i="24"/>
  <c r="N488" i="24"/>
  <c r="M495" i="24"/>
  <c r="M500" i="24"/>
  <c r="N521" i="24"/>
  <c r="N528" i="24"/>
  <c r="N529" i="24"/>
  <c r="M531" i="24"/>
  <c r="N533" i="24"/>
  <c r="N543" i="24"/>
  <c r="M550" i="24"/>
  <c r="N559" i="24"/>
  <c r="N563" i="24"/>
  <c r="N570" i="24"/>
  <c r="M575" i="24"/>
  <c r="N584" i="24"/>
  <c r="M585" i="24"/>
  <c r="N592" i="24"/>
  <c r="N593" i="24"/>
  <c r="M594" i="24"/>
  <c r="M595" i="24"/>
  <c r="M596" i="24"/>
  <c r="J621" i="24"/>
  <c r="N625" i="24"/>
  <c r="J632" i="24"/>
  <c r="N29" i="25"/>
  <c r="M87" i="25"/>
  <c r="M107" i="25"/>
  <c r="M117" i="25"/>
  <c r="N145" i="25"/>
  <c r="N147" i="25"/>
  <c r="M165" i="25"/>
  <c r="N169" i="25"/>
  <c r="N173" i="25"/>
  <c r="M174" i="25"/>
  <c r="M178" i="25"/>
  <c r="M179" i="25"/>
  <c r="N194" i="25"/>
  <c r="N198" i="25"/>
  <c r="M210" i="25"/>
  <c r="M211" i="25"/>
  <c r="M225" i="25"/>
  <c r="N233" i="25"/>
  <c r="M237" i="25"/>
  <c r="N243" i="25"/>
  <c r="N249" i="25"/>
  <c r="N253" i="25"/>
  <c r="M254" i="25"/>
  <c r="N256" i="25"/>
  <c r="N267" i="25"/>
  <c r="N268" i="25"/>
  <c r="N279" i="25"/>
  <c r="N284" i="25"/>
  <c r="N299" i="25"/>
  <c r="N300" i="25"/>
  <c r="N301" i="25"/>
  <c r="N302" i="25"/>
  <c r="N307" i="25"/>
  <c r="N308" i="25"/>
  <c r="N323" i="25"/>
  <c r="M324" i="25"/>
  <c r="M326" i="25"/>
  <c r="M388" i="25"/>
  <c r="M392" i="25"/>
  <c r="N397" i="25"/>
  <c r="N398" i="25"/>
  <c r="N400" i="25"/>
  <c r="N401" i="25"/>
  <c r="N410" i="25"/>
  <c r="N411" i="25"/>
  <c r="N412" i="25"/>
  <c r="N414" i="25"/>
  <c r="N420" i="25"/>
  <c r="N421" i="25"/>
  <c r="M426" i="25"/>
  <c r="M427" i="25"/>
  <c r="M433" i="25"/>
  <c r="M434" i="25"/>
  <c r="M437" i="25"/>
  <c r="M438" i="25"/>
  <c r="M455" i="25"/>
  <c r="N461" i="25"/>
  <c r="N465" i="25"/>
  <c r="M468" i="25"/>
  <c r="N476" i="25"/>
  <c r="N477" i="25"/>
  <c r="M478" i="25"/>
  <c r="M479" i="25"/>
  <c r="N482" i="25"/>
  <c r="M483" i="25"/>
  <c r="N491" i="25"/>
  <c r="M493" i="25"/>
  <c r="N494" i="25"/>
  <c r="N495" i="25"/>
  <c r="M496" i="25"/>
  <c r="M500" i="25"/>
  <c r="N504" i="25"/>
  <c r="N511" i="25"/>
  <c r="N513" i="25"/>
  <c r="N525" i="25"/>
  <c r="N526" i="25"/>
  <c r="N527" i="25"/>
  <c r="M529" i="25"/>
  <c r="M533" i="25"/>
  <c r="N543" i="25"/>
  <c r="N544" i="25"/>
  <c r="N545" i="25"/>
  <c r="N546" i="25"/>
  <c r="N553" i="25"/>
  <c r="N554" i="25"/>
  <c r="N557" i="25"/>
  <c r="M559" i="25"/>
  <c r="M560" i="25"/>
  <c r="M561" i="25"/>
  <c r="M562" i="25"/>
  <c r="N570" i="25"/>
  <c r="M571" i="25"/>
  <c r="M575" i="25"/>
  <c r="N580" i="25"/>
  <c r="M584" i="25"/>
  <c r="N589" i="25"/>
  <c r="M592" i="25"/>
  <c r="M593" i="25"/>
  <c r="M599" i="25"/>
  <c r="M613" i="25"/>
  <c r="M614" i="25"/>
  <c r="N619" i="25"/>
  <c r="N632" i="25"/>
  <c r="M633" i="25"/>
  <c r="M26" i="26"/>
  <c r="M27" i="26"/>
  <c r="N60" i="26"/>
  <c r="N83" i="26"/>
  <c r="M100" i="26"/>
  <c r="N117" i="26"/>
  <c r="M121" i="26"/>
  <c r="M122" i="26"/>
  <c r="M125" i="26"/>
  <c r="M142" i="26"/>
  <c r="N143" i="26"/>
  <c r="M148" i="26"/>
  <c r="N149" i="26"/>
  <c r="M165" i="26"/>
  <c r="M168" i="26"/>
  <c r="N169" i="26"/>
  <c r="N173" i="26"/>
  <c r="M174" i="26"/>
  <c r="M175" i="26"/>
  <c r="M178" i="26"/>
  <c r="N179" i="26"/>
  <c r="N194" i="26"/>
  <c r="N197" i="26"/>
  <c r="M201" i="26"/>
  <c r="N207" i="26"/>
  <c r="N208" i="26"/>
  <c r="M213" i="26"/>
  <c r="M216" i="26"/>
  <c r="M223" i="26"/>
  <c r="M263" i="26"/>
  <c r="M267" i="26"/>
  <c r="N275" i="26"/>
  <c r="N276" i="26"/>
  <c r="M288" i="26"/>
  <c r="N306" i="26"/>
  <c r="N313" i="26"/>
  <c r="M314" i="26"/>
  <c r="M323" i="26"/>
  <c r="N326" i="26"/>
  <c r="N334" i="26"/>
  <c r="N342" i="26"/>
  <c r="N352" i="26"/>
  <c r="N355" i="26"/>
  <c r="N361" i="26"/>
  <c r="M374" i="26"/>
  <c r="M378" i="26"/>
  <c r="N380" i="26"/>
  <c r="N381" i="26"/>
  <c r="N382" i="26"/>
  <c r="M392" i="26"/>
  <c r="N409" i="26"/>
  <c r="N413" i="26"/>
  <c r="N414" i="26"/>
  <c r="N440" i="26"/>
  <c r="N441" i="26"/>
  <c r="N443" i="26"/>
  <c r="M448" i="26"/>
  <c r="M449" i="26"/>
  <c r="N451" i="26"/>
  <c r="N456" i="26"/>
  <c r="M458" i="26"/>
  <c r="N464" i="26"/>
  <c r="N465" i="26"/>
  <c r="M467" i="26"/>
  <c r="M472" i="26"/>
  <c r="M477" i="26"/>
  <c r="M488" i="26"/>
  <c r="N502" i="26"/>
  <c r="N506" i="26"/>
  <c r="M509" i="26"/>
  <c r="M510" i="26"/>
  <c r="M512" i="26"/>
  <c r="M514" i="26"/>
  <c r="M515" i="26"/>
  <c r="N527" i="26"/>
  <c r="M537" i="26"/>
  <c r="M550" i="26"/>
  <c r="M551" i="26"/>
  <c r="N557" i="26"/>
  <c r="N561" i="26"/>
  <c r="N562" i="26"/>
  <c r="M563" i="26"/>
  <c r="M575" i="26"/>
  <c r="N594" i="26"/>
  <c r="N595" i="26"/>
  <c r="M598" i="26"/>
  <c r="M599" i="26"/>
  <c r="J622" i="26"/>
  <c r="N625" i="26"/>
  <c r="N626" i="26"/>
  <c r="M627" i="26"/>
  <c r="M637" i="26"/>
  <c r="M23" i="27"/>
  <c r="N68" i="27"/>
  <c r="N83" i="27"/>
  <c r="M89" i="27"/>
  <c r="M90" i="27"/>
  <c r="N91" i="27"/>
  <c r="M112" i="27"/>
  <c r="N113" i="27"/>
  <c r="M126" i="27"/>
  <c r="N127" i="27"/>
  <c r="M136" i="27"/>
  <c r="M143" i="27"/>
  <c r="N147" i="27"/>
  <c r="M156" i="27"/>
  <c r="M168" i="27"/>
  <c r="N173" i="27"/>
  <c r="M174" i="27"/>
  <c r="N189" i="27"/>
  <c r="N253" i="27"/>
  <c r="N635" i="27"/>
  <c r="M48" i="28"/>
  <c r="N363" i="23"/>
  <c r="N378" i="23"/>
  <c r="N379" i="23"/>
  <c r="M398" i="23"/>
  <c r="M399" i="23"/>
  <c r="N414" i="23"/>
  <c r="M420" i="23"/>
  <c r="N430" i="23"/>
  <c r="N432" i="23"/>
  <c r="M440" i="23"/>
  <c r="M460" i="23"/>
  <c r="M472" i="23"/>
  <c r="M483" i="23"/>
  <c r="M485" i="23"/>
  <c r="N487" i="23"/>
  <c r="M491" i="23"/>
  <c r="N516" i="23"/>
  <c r="N523" i="23"/>
  <c r="M535" i="23"/>
  <c r="M537" i="23"/>
  <c r="M538" i="23"/>
  <c r="N554" i="23"/>
  <c r="M559" i="23"/>
  <c r="M560" i="23"/>
  <c r="M565" i="23"/>
  <c r="M568" i="23"/>
  <c r="N585" i="23"/>
  <c r="M597" i="23"/>
  <c r="M602" i="23"/>
  <c r="M613" i="23"/>
  <c r="M620" i="23"/>
  <c r="J634" i="23"/>
  <c r="M637" i="23"/>
  <c r="N41" i="24"/>
  <c r="N55" i="24"/>
  <c r="N65" i="24"/>
  <c r="M66" i="24"/>
  <c r="N89" i="24"/>
  <c r="M170" i="24"/>
  <c r="M229" i="24"/>
  <c r="M237" i="24"/>
  <c r="N240" i="24"/>
  <c r="M254" i="24"/>
  <c r="N260" i="24"/>
  <c r="M271" i="24"/>
  <c r="M284" i="24"/>
  <c r="N288" i="24"/>
  <c r="M346" i="24"/>
  <c r="M358" i="24"/>
  <c r="M362" i="24"/>
  <c r="M363" i="24"/>
  <c r="M404" i="24"/>
  <c r="N421" i="24"/>
  <c r="M426" i="24"/>
  <c r="M427" i="24"/>
  <c r="N440" i="24"/>
  <c r="M448" i="24"/>
  <c r="M452" i="24"/>
  <c r="N464" i="24"/>
  <c r="N465" i="24"/>
  <c r="N466" i="24"/>
  <c r="M474" i="24"/>
  <c r="N478" i="24"/>
  <c r="N479" i="24"/>
  <c r="N480" i="24"/>
  <c r="N490" i="24"/>
  <c r="N500" i="24"/>
  <c r="M501" i="24"/>
  <c r="M506" i="24"/>
  <c r="M508" i="24"/>
  <c r="N531" i="24"/>
  <c r="N550" i="24"/>
  <c r="M551" i="24"/>
  <c r="N585" i="24"/>
  <c r="N594" i="24"/>
  <c r="N596" i="24"/>
  <c r="J625" i="24"/>
  <c r="N27" i="25"/>
  <c r="N41" i="25"/>
  <c r="N62" i="25"/>
  <c r="N87" i="25"/>
  <c r="N107" i="25"/>
  <c r="M134" i="25"/>
  <c r="M143" i="25"/>
  <c r="M151" i="25"/>
  <c r="M158" i="25"/>
  <c r="M159" i="25"/>
  <c r="N165" i="25"/>
  <c r="N167" i="25"/>
  <c r="N179" i="25"/>
  <c r="M190" i="25"/>
  <c r="N196" i="25"/>
  <c r="M205" i="25"/>
  <c r="M206" i="25"/>
  <c r="M208" i="25"/>
  <c r="N210" i="25"/>
  <c r="N225" i="25"/>
  <c r="M231" i="25"/>
  <c r="N248" i="25"/>
  <c r="M275" i="25"/>
  <c r="M277" i="25"/>
  <c r="N297" i="25"/>
  <c r="N325" i="25"/>
  <c r="M329" i="25"/>
  <c r="M343" i="25"/>
  <c r="M347" i="25"/>
  <c r="N355" i="25"/>
  <c r="N388" i="25"/>
  <c r="N391" i="25"/>
  <c r="N409" i="25"/>
  <c r="M416" i="25"/>
  <c r="N427" i="25"/>
  <c r="N428" i="25"/>
  <c r="N436" i="25"/>
  <c r="N438" i="25"/>
  <c r="M441" i="25"/>
  <c r="M443" i="25"/>
  <c r="M451" i="25"/>
  <c r="M472" i="25"/>
  <c r="M473" i="25"/>
  <c r="M474" i="25"/>
  <c r="N479" i="25"/>
  <c r="M523" i="25"/>
  <c r="M530" i="25"/>
  <c r="M541" i="25"/>
  <c r="N559" i="25"/>
  <c r="N561" i="25"/>
  <c r="M585" i="25"/>
  <c r="N593" i="25"/>
  <c r="M594" i="25"/>
  <c r="M595" i="25"/>
  <c r="M596" i="25"/>
  <c r="N599" i="25"/>
  <c r="M600" i="25"/>
  <c r="N613" i="25"/>
  <c r="N621" i="25"/>
  <c r="M638" i="25"/>
  <c r="M62" i="26"/>
  <c r="N66" i="26"/>
  <c r="N68" i="26"/>
  <c r="N72" i="26"/>
  <c r="M91" i="26"/>
  <c r="N93" i="26"/>
  <c r="M104" i="26"/>
  <c r="N121" i="26"/>
  <c r="M135" i="26"/>
  <c r="M136" i="26"/>
  <c r="M145" i="26"/>
  <c r="M146" i="26"/>
  <c r="N175" i="26"/>
  <c r="N200" i="26"/>
  <c r="N214" i="26"/>
  <c r="N215" i="26"/>
  <c r="N216" i="26"/>
  <c r="N223" i="26"/>
  <c r="M227" i="26"/>
  <c r="M233" i="26"/>
  <c r="N240" i="26"/>
  <c r="M245" i="26"/>
  <c r="N257" i="26"/>
  <c r="N262" i="26"/>
  <c r="N263" i="26"/>
  <c r="N267" i="26"/>
  <c r="M279" i="26"/>
  <c r="M299" i="26"/>
  <c r="N302" i="26"/>
  <c r="M309" i="26"/>
  <c r="M321" i="26"/>
  <c r="N374" i="26"/>
  <c r="N375" i="26"/>
  <c r="M376" i="26"/>
  <c r="N388" i="26"/>
  <c r="N392" i="26"/>
  <c r="M420" i="26"/>
  <c r="M429" i="26"/>
  <c r="M430" i="26"/>
  <c r="M431" i="26"/>
  <c r="M432" i="26"/>
  <c r="N458" i="26"/>
  <c r="N467" i="26"/>
  <c r="M468" i="26"/>
  <c r="N476" i="26"/>
  <c r="M478" i="26"/>
  <c r="M479" i="26"/>
  <c r="M480" i="26"/>
  <c r="N488" i="26"/>
  <c r="M489" i="26"/>
  <c r="M498" i="26"/>
  <c r="M504" i="26"/>
  <c r="N507" i="26"/>
  <c r="N511" i="26"/>
  <c r="N513" i="26"/>
  <c r="M520" i="26"/>
  <c r="M529" i="26"/>
  <c r="M531" i="26"/>
  <c r="M535" i="26"/>
  <c r="M536" i="26"/>
  <c r="N551" i="26"/>
  <c r="M552" i="26"/>
  <c r="M553" i="26"/>
  <c r="M577" i="26"/>
  <c r="M579" i="26"/>
  <c r="M613" i="26"/>
  <c r="M621" i="26"/>
  <c r="M62" i="27"/>
  <c r="N89" i="27"/>
  <c r="M108" i="27"/>
  <c r="N109" i="27"/>
  <c r="M117" i="27"/>
  <c r="M123" i="27"/>
  <c r="M134" i="27"/>
  <c r="N135" i="27"/>
  <c r="M151" i="27"/>
  <c r="M158" i="27"/>
  <c r="M166" i="27"/>
  <c r="N175" i="27"/>
  <c r="N225" i="27"/>
  <c r="N228" i="27"/>
  <c r="N230" i="27"/>
  <c r="N234" i="27"/>
  <c r="M237" i="27"/>
  <c r="M243" i="27"/>
  <c r="N254" i="27"/>
  <c r="M257" i="27"/>
  <c r="M260" i="27"/>
  <c r="N323" i="27"/>
  <c r="M333" i="27"/>
  <c r="N341" i="27"/>
  <c r="N449" i="27"/>
  <c r="N456" i="27"/>
  <c r="M468" i="27"/>
  <c r="N477" i="27"/>
  <c r="N492" i="27"/>
  <c r="N495" i="27"/>
  <c r="M506" i="27"/>
  <c r="N508" i="27"/>
  <c r="N521" i="27"/>
  <c r="N550" i="27"/>
  <c r="M551" i="27"/>
  <c r="M558" i="27"/>
  <c r="M562" i="27"/>
  <c r="M584" i="27"/>
  <c r="N620" i="27"/>
  <c r="N57" i="28"/>
  <c r="M239" i="28"/>
  <c r="M416" i="28"/>
  <c r="M463" i="28"/>
  <c r="N468" i="28"/>
  <c r="N492" i="28"/>
  <c r="M497" i="28"/>
  <c r="N593" i="28"/>
  <c r="M598" i="28"/>
  <c r="N624" i="28"/>
  <c r="M625" i="28"/>
  <c r="J624" i="29"/>
  <c r="J623" i="29"/>
  <c r="J625" i="29"/>
  <c r="J634" i="29"/>
  <c r="N229" i="27"/>
  <c r="N237" i="27"/>
  <c r="M239" i="27"/>
  <c r="N244" i="27"/>
  <c r="M245" i="27"/>
  <c r="N260" i="27"/>
  <c r="N275" i="27"/>
  <c r="N276" i="27"/>
  <c r="M279" i="27"/>
  <c r="N301" i="27"/>
  <c r="M305" i="27"/>
  <c r="N318" i="27"/>
  <c r="N326" i="27"/>
  <c r="M329" i="27"/>
  <c r="N333" i="27"/>
  <c r="M346" i="27"/>
  <c r="N352" i="27"/>
  <c r="N353" i="27"/>
  <c r="M354" i="27"/>
  <c r="N361" i="27"/>
  <c r="N362" i="27"/>
  <c r="M375" i="27"/>
  <c r="M397" i="27"/>
  <c r="M398" i="27"/>
  <c r="N399" i="27"/>
  <c r="M403" i="27"/>
  <c r="N411" i="27"/>
  <c r="N413" i="27"/>
  <c r="N429" i="27"/>
  <c r="N440" i="27"/>
  <c r="N441" i="27"/>
  <c r="N451" i="27"/>
  <c r="N452" i="27"/>
  <c r="N457" i="27"/>
  <c r="N458" i="27"/>
  <c r="N469" i="27"/>
  <c r="M472" i="27"/>
  <c r="M474" i="27"/>
  <c r="M487" i="27"/>
  <c r="M488" i="27"/>
  <c r="N497" i="27"/>
  <c r="M502" i="27"/>
  <c r="N509" i="27"/>
  <c r="M511" i="27"/>
  <c r="M541" i="27"/>
  <c r="M546" i="27"/>
  <c r="N551" i="27"/>
  <c r="M552" i="27"/>
  <c r="M554" i="27"/>
  <c r="N558" i="27"/>
  <c r="M560" i="27"/>
  <c r="N562" i="27"/>
  <c r="N573" i="27"/>
  <c r="N575" i="27"/>
  <c r="M585" i="27"/>
  <c r="M593" i="27"/>
  <c r="M596" i="27"/>
  <c r="M599" i="27"/>
  <c r="M602" i="27"/>
  <c r="I620" i="27"/>
  <c r="N621" i="27"/>
  <c r="N623" i="27"/>
  <c r="N627" i="27"/>
  <c r="N632" i="27"/>
  <c r="N637" i="27"/>
  <c r="N638" i="27"/>
  <c r="N23" i="28"/>
  <c r="M32" i="28"/>
  <c r="N91" i="28"/>
  <c r="M96" i="28"/>
  <c r="N101" i="28"/>
  <c r="M108" i="28"/>
  <c r="N135" i="28"/>
  <c r="M146" i="28"/>
  <c r="M150" i="28"/>
  <c r="N151" i="28"/>
  <c r="M240" i="28"/>
  <c r="N257" i="28"/>
  <c r="M261" i="28"/>
  <c r="M262" i="28"/>
  <c r="M263" i="28"/>
  <c r="N270" i="28"/>
  <c r="M277" i="28"/>
  <c r="N281" i="28"/>
  <c r="N301" i="28"/>
  <c r="N307" i="28"/>
  <c r="N308" i="28"/>
  <c r="N309" i="28"/>
  <c r="M333" i="28"/>
  <c r="N507" i="28"/>
  <c r="N509" i="28"/>
  <c r="M511" i="28"/>
  <c r="M512" i="28"/>
  <c r="M513" i="28"/>
  <c r="N585" i="28"/>
  <c r="N594" i="28"/>
  <c r="N598" i="28"/>
  <c r="M599" i="28"/>
  <c r="I623" i="28"/>
  <c r="I632" i="28"/>
  <c r="I625" i="28"/>
  <c r="I619" i="28"/>
  <c r="I617" i="28"/>
  <c r="I614" i="28"/>
  <c r="I637" i="28"/>
  <c r="I629" i="28"/>
  <c r="I622" i="28"/>
  <c r="N614" i="28"/>
  <c r="N622" i="28"/>
  <c r="I630" i="28"/>
  <c r="M632" i="28"/>
  <c r="I633" i="28"/>
  <c r="N634" i="28"/>
  <c r="N60" i="29"/>
  <c r="N153" i="29"/>
  <c r="M239" i="29"/>
  <c r="M416" i="29"/>
  <c r="N490" i="29"/>
  <c r="N533" i="29"/>
  <c r="N581" i="29"/>
  <c r="M582" i="29"/>
  <c r="N593" i="29"/>
  <c r="M599" i="29"/>
  <c r="M619" i="29"/>
  <c r="M52" i="30"/>
  <c r="M117" i="30"/>
  <c r="M239" i="30"/>
  <c r="N271" i="30"/>
  <c r="N305" i="30"/>
  <c r="M313" i="30"/>
  <c r="M341" i="30"/>
  <c r="N353" i="30"/>
  <c r="N375" i="30"/>
  <c r="M400" i="30"/>
  <c r="M416" i="30"/>
  <c r="M483" i="30"/>
  <c r="N52" i="31"/>
  <c r="M467" i="32"/>
  <c r="M527" i="32"/>
  <c r="M68" i="33"/>
  <c r="N262" i="27"/>
  <c r="N263" i="27"/>
  <c r="M265" i="27"/>
  <c r="M267" i="27"/>
  <c r="N299" i="27"/>
  <c r="N329" i="27"/>
  <c r="N346" i="27"/>
  <c r="M382" i="27"/>
  <c r="N397" i="27"/>
  <c r="M404" i="27"/>
  <c r="N424" i="27"/>
  <c r="N427" i="27"/>
  <c r="M460" i="27"/>
  <c r="M462" i="27"/>
  <c r="N474" i="27"/>
  <c r="N487" i="27"/>
  <c r="M489" i="27"/>
  <c r="N511" i="27"/>
  <c r="M537" i="27"/>
  <c r="M538" i="27"/>
  <c r="N540" i="27"/>
  <c r="N541" i="27"/>
  <c r="M543" i="27"/>
  <c r="N552" i="27"/>
  <c r="N553" i="27"/>
  <c r="N559" i="27"/>
  <c r="N563" i="27"/>
  <c r="N577" i="27"/>
  <c r="M579" i="27"/>
  <c r="N585" i="27"/>
  <c r="M592" i="27"/>
  <c r="N602" i="27"/>
  <c r="I622" i="27"/>
  <c r="I623" i="27"/>
  <c r="I627" i="27"/>
  <c r="N628" i="27"/>
  <c r="M630" i="27"/>
  <c r="M634" i="27"/>
  <c r="N67" i="28"/>
  <c r="N68" i="28"/>
  <c r="M72" i="28"/>
  <c r="M84" i="28"/>
  <c r="N99" i="28"/>
  <c r="M134" i="28"/>
  <c r="N149" i="28"/>
  <c r="M169" i="28"/>
  <c r="M170" i="28"/>
  <c r="M177" i="28"/>
  <c r="M178" i="28"/>
  <c r="M201" i="28"/>
  <c r="M205" i="28"/>
  <c r="N210" i="28"/>
  <c r="N211" i="28"/>
  <c r="M213" i="28"/>
  <c r="M219" i="28"/>
  <c r="N223" i="28"/>
  <c r="M229" i="28"/>
  <c r="N252" i="28"/>
  <c r="N304" i="28"/>
  <c r="N356" i="28"/>
  <c r="M378" i="28"/>
  <c r="M379" i="28"/>
  <c r="M380" i="28"/>
  <c r="M405" i="28"/>
  <c r="M411" i="28"/>
  <c r="M421" i="28"/>
  <c r="N429" i="28"/>
  <c r="N431" i="28"/>
  <c r="N432" i="28"/>
  <c r="N433" i="28"/>
  <c r="N451" i="28"/>
  <c r="N461" i="28"/>
  <c r="N465" i="28"/>
  <c r="M478" i="28"/>
  <c r="M479" i="28"/>
  <c r="M480" i="28"/>
  <c r="N481" i="28"/>
  <c r="N483" i="28"/>
  <c r="M487" i="28"/>
  <c r="N514" i="28"/>
  <c r="M515" i="28"/>
  <c r="M524" i="28"/>
  <c r="M531" i="28"/>
  <c r="M551" i="28"/>
  <c r="N558" i="28"/>
  <c r="M562" i="28"/>
  <c r="M566" i="28"/>
  <c r="M638" i="28"/>
  <c r="M54" i="29"/>
  <c r="M55" i="29"/>
  <c r="N206" i="29"/>
  <c r="N233" i="29"/>
  <c r="N279" i="29"/>
  <c r="M301" i="29"/>
  <c r="M305" i="29"/>
  <c r="N311" i="29"/>
  <c r="M392" i="29"/>
  <c r="M420" i="29"/>
  <c r="M436" i="29"/>
  <c r="M510" i="29"/>
  <c r="M516" i="29"/>
  <c r="N519" i="29"/>
  <c r="M531" i="29"/>
  <c r="M638" i="29"/>
  <c r="M68" i="30"/>
  <c r="M83" i="30"/>
  <c r="M89" i="30"/>
  <c r="N437" i="30"/>
  <c r="M440" i="30"/>
  <c r="N443" i="30"/>
  <c r="M451" i="30"/>
  <c r="M452" i="30"/>
  <c r="N461" i="30"/>
  <c r="N537" i="30"/>
  <c r="M583" i="30"/>
  <c r="M55" i="33"/>
  <c r="J165" i="34"/>
  <c r="L165" i="34"/>
  <c r="N165" i="34" s="1"/>
  <c r="N531" i="28"/>
  <c r="M532" i="28"/>
  <c r="N535" i="28"/>
  <c r="N537" i="28"/>
  <c r="N539" i="28"/>
  <c r="N551" i="28"/>
  <c r="N553" i="28"/>
  <c r="N560" i="28"/>
  <c r="M570" i="28"/>
  <c r="M619" i="28"/>
  <c r="N625" i="28"/>
  <c r="M630" i="28"/>
  <c r="M634" i="28"/>
  <c r="M635" i="28"/>
  <c r="N638" i="28"/>
  <c r="E81" i="29"/>
  <c r="I167" i="29" s="1"/>
  <c r="M297" i="29"/>
  <c r="M313" i="29"/>
  <c r="M557" i="29"/>
  <c r="N559" i="29"/>
  <c r="M565" i="29"/>
  <c r="N573" i="29"/>
  <c r="N579" i="29"/>
  <c r="I619" i="29"/>
  <c r="M620" i="29"/>
  <c r="I627" i="29"/>
  <c r="I637" i="29"/>
  <c r="M35" i="30"/>
  <c r="N65" i="30"/>
  <c r="M207" i="30"/>
  <c r="M245" i="30"/>
  <c r="M263" i="30"/>
  <c r="N265" i="30"/>
  <c r="N266" i="30"/>
  <c r="N275" i="30"/>
  <c r="M279" i="30"/>
  <c r="N288" i="30"/>
  <c r="M295" i="30"/>
  <c r="M327" i="30"/>
  <c r="N329" i="30"/>
  <c r="M355" i="30"/>
  <c r="N363" i="30"/>
  <c r="M394" i="30"/>
  <c r="M403" i="30"/>
  <c r="M411" i="30"/>
  <c r="M455" i="30"/>
  <c r="N463" i="30"/>
  <c r="M468" i="30"/>
  <c r="M485" i="30"/>
  <c r="N497" i="30"/>
  <c r="M498" i="30"/>
  <c r="M503" i="30"/>
  <c r="N511" i="30"/>
  <c r="N527" i="30"/>
  <c r="N531" i="30"/>
  <c r="M552" i="30"/>
  <c r="M573" i="30"/>
  <c r="M577" i="30"/>
  <c r="M595" i="30"/>
  <c r="M620" i="30"/>
  <c r="M621" i="30"/>
  <c r="M632" i="30"/>
  <c r="N23" i="31"/>
  <c r="N30" i="31"/>
  <c r="M66" i="31"/>
  <c r="I634" i="31"/>
  <c r="I622" i="31"/>
  <c r="I619" i="31"/>
  <c r="I639" i="31"/>
  <c r="I638" i="31"/>
  <c r="N40" i="32"/>
  <c r="M66" i="32"/>
  <c r="N70" i="32"/>
  <c r="N109" i="32"/>
  <c r="M147" i="32"/>
  <c r="N201" i="33"/>
  <c r="N209" i="33"/>
  <c r="N295" i="33"/>
  <c r="M495" i="33"/>
  <c r="M497" i="33"/>
  <c r="M521" i="33"/>
  <c r="M531" i="33"/>
  <c r="N267" i="34"/>
  <c r="N275" i="34"/>
  <c r="N325" i="34"/>
  <c r="N355" i="34"/>
  <c r="M515" i="34"/>
  <c r="M547" i="34"/>
  <c r="M593" i="34"/>
  <c r="N624" i="34"/>
  <c r="M627" i="34"/>
  <c r="I23" i="33"/>
  <c r="K23" i="33"/>
  <c r="M23" i="33" s="1"/>
  <c r="K23" i="29"/>
  <c r="M23" i="29" s="1"/>
  <c r="E22" i="29"/>
  <c r="F22" i="31"/>
  <c r="J36" i="31" s="1"/>
  <c r="M87" i="31"/>
  <c r="N135" i="31"/>
  <c r="N141" i="31"/>
  <c r="N167" i="31"/>
  <c r="N197" i="31"/>
  <c r="M205" i="31"/>
  <c r="N237" i="31"/>
  <c r="M261" i="31"/>
  <c r="N263" i="31"/>
  <c r="M267" i="31"/>
  <c r="M279" i="31"/>
  <c r="N299" i="31"/>
  <c r="M305" i="31"/>
  <c r="M329" i="31"/>
  <c r="M389" i="31"/>
  <c r="M399" i="31"/>
  <c r="M400" i="31"/>
  <c r="M413" i="31"/>
  <c r="N427" i="31"/>
  <c r="M563" i="31"/>
  <c r="M571" i="31"/>
  <c r="M613" i="31"/>
  <c r="N28" i="32"/>
  <c r="N52" i="32"/>
  <c r="M571" i="32"/>
  <c r="N634" i="32"/>
  <c r="M636" i="32"/>
  <c r="N109" i="33"/>
  <c r="M191" i="33"/>
  <c r="M195" i="33"/>
  <c r="N237" i="33"/>
  <c r="N255" i="33"/>
  <c r="M261" i="33"/>
  <c r="N297" i="33"/>
  <c r="M327" i="33"/>
  <c r="N341" i="33"/>
  <c r="M397" i="33"/>
  <c r="M401" i="33"/>
  <c r="N405" i="33"/>
  <c r="N409" i="33"/>
  <c r="N433" i="33"/>
  <c r="M451" i="33"/>
  <c r="M485" i="33"/>
  <c r="M489" i="33"/>
  <c r="N491" i="33"/>
  <c r="N499" i="33"/>
  <c r="M507" i="33"/>
  <c r="M511" i="33"/>
  <c r="M519" i="33"/>
  <c r="M561" i="33"/>
  <c r="M571" i="33"/>
  <c r="M575" i="33"/>
  <c r="N579" i="33"/>
  <c r="N159" i="34"/>
  <c r="M165" i="34"/>
  <c r="N305" i="34"/>
  <c r="N311" i="34"/>
  <c r="M381" i="34"/>
  <c r="M391" i="34"/>
  <c r="M395" i="34"/>
  <c r="M409" i="34"/>
  <c r="M421" i="34"/>
  <c r="M471" i="34"/>
  <c r="M481" i="34"/>
  <c r="M525" i="34"/>
  <c r="M557" i="34"/>
  <c r="M589" i="34"/>
  <c r="M632" i="34"/>
  <c r="L23" i="34"/>
  <c r="N23" i="34" s="1"/>
  <c r="F22" i="34"/>
  <c r="J68" i="34" s="1"/>
  <c r="K113" i="34"/>
  <c r="I113" i="34"/>
  <c r="K151" i="33"/>
  <c r="M151" i="33" s="1"/>
  <c r="I151" i="33"/>
  <c r="M161" i="28"/>
  <c r="M171" i="28"/>
  <c r="M179" i="28"/>
  <c r="N193" i="28"/>
  <c r="M209" i="28"/>
  <c r="M211" i="28"/>
  <c r="M221" i="28"/>
  <c r="M222" i="28"/>
  <c r="M223" i="28"/>
  <c r="N231" i="28"/>
  <c r="N243" i="28"/>
  <c r="M253" i="28"/>
  <c r="M270" i="28"/>
  <c r="M271" i="28"/>
  <c r="N284" i="28"/>
  <c r="M288" i="28"/>
  <c r="M301" i="28"/>
  <c r="M307" i="28"/>
  <c r="M309" i="28"/>
  <c r="N311" i="28"/>
  <c r="N312" i="28"/>
  <c r="N323" i="28"/>
  <c r="N325" i="28"/>
  <c r="M329" i="28"/>
  <c r="N334" i="28"/>
  <c r="M343" i="28"/>
  <c r="M347" i="28"/>
  <c r="M353" i="28"/>
  <c r="M355" i="28"/>
  <c r="N361" i="28"/>
  <c r="N362" i="28"/>
  <c r="N363" i="28"/>
  <c r="N381" i="28"/>
  <c r="M394" i="28"/>
  <c r="N397" i="28"/>
  <c r="N426" i="28"/>
  <c r="M429" i="28"/>
  <c r="M430" i="28"/>
  <c r="M431" i="28"/>
  <c r="M432" i="28"/>
  <c r="M433" i="28"/>
  <c r="M440" i="28"/>
  <c r="M448" i="28"/>
  <c r="M449" i="28"/>
  <c r="M451" i="28"/>
  <c r="M452" i="28"/>
  <c r="M460" i="28"/>
  <c r="M461" i="28"/>
  <c r="N463" i="28"/>
  <c r="M464" i="28"/>
  <c r="M465" i="28"/>
  <c r="M466" i="28"/>
  <c r="N469" i="28"/>
  <c r="N470" i="28"/>
  <c r="N471" i="28"/>
  <c r="N473" i="28"/>
  <c r="M477" i="28"/>
  <c r="M481" i="28"/>
  <c r="M482" i="28"/>
  <c r="N497" i="28"/>
  <c r="M500" i="28"/>
  <c r="M501" i="28"/>
  <c r="M502" i="28"/>
  <c r="M507" i="28"/>
  <c r="M509" i="28"/>
  <c r="M510" i="28"/>
  <c r="M521" i="28"/>
  <c r="N525" i="28"/>
  <c r="M533" i="28"/>
  <c r="M571" i="28"/>
  <c r="N575" i="28"/>
  <c r="M589" i="28"/>
  <c r="N599" i="28"/>
  <c r="M600" i="28"/>
  <c r="M626" i="28"/>
  <c r="J627" i="28"/>
  <c r="J634" i="28"/>
  <c r="N635" i="28"/>
  <c r="J638" i="28"/>
  <c r="N639" i="28"/>
  <c r="M28" i="29"/>
  <c r="M52" i="29"/>
  <c r="M91" i="29"/>
  <c r="N101" i="29"/>
  <c r="N113" i="29"/>
  <c r="M143" i="29"/>
  <c r="M158" i="29"/>
  <c r="M159" i="29"/>
  <c r="M171" i="29"/>
  <c r="M175" i="29"/>
  <c r="N200" i="29"/>
  <c r="N201" i="29"/>
  <c r="N228" i="29"/>
  <c r="M237" i="29"/>
  <c r="N277" i="29"/>
  <c r="M307" i="29"/>
  <c r="M311" i="29"/>
  <c r="N314" i="29"/>
  <c r="N318" i="29"/>
  <c r="M325" i="29"/>
  <c r="M333" i="29"/>
  <c r="M353" i="29"/>
  <c r="M355" i="29"/>
  <c r="M361" i="29"/>
  <c r="N363" i="29"/>
  <c r="N392" i="29"/>
  <c r="M397" i="29"/>
  <c r="M400" i="29"/>
  <c r="M403" i="29"/>
  <c r="M427" i="29"/>
  <c r="M477" i="29"/>
  <c r="M482" i="29"/>
  <c r="M498" i="29"/>
  <c r="M506" i="29"/>
  <c r="M508" i="29"/>
  <c r="M511" i="29"/>
  <c r="M513" i="29"/>
  <c r="N521" i="29"/>
  <c r="M522" i="29"/>
  <c r="N527" i="29"/>
  <c r="N529" i="29"/>
  <c r="M530" i="29"/>
  <c r="N541" i="29"/>
  <c r="M550" i="29"/>
  <c r="M551" i="29"/>
  <c r="N553" i="29"/>
  <c r="M573" i="29"/>
  <c r="M575" i="29"/>
  <c r="M579" i="29"/>
  <c r="M591" i="29"/>
  <c r="M625" i="29"/>
  <c r="N23" i="30"/>
  <c r="M65" i="30"/>
  <c r="N83" i="30"/>
  <c r="N93" i="30"/>
  <c r="M99" i="30"/>
  <c r="N117" i="30"/>
  <c r="M118" i="30"/>
  <c r="N121" i="30"/>
  <c r="N125" i="30"/>
  <c r="M135" i="30"/>
  <c r="N141" i="30"/>
  <c r="N149" i="30"/>
  <c r="M165" i="30"/>
  <c r="M169" i="30"/>
  <c r="N190" i="30"/>
  <c r="N205" i="30"/>
  <c r="N207" i="30"/>
  <c r="N208" i="30"/>
  <c r="M213" i="30"/>
  <c r="N233" i="30"/>
  <c r="N237" i="30"/>
  <c r="N239" i="30"/>
  <c r="M253" i="30"/>
  <c r="N257" i="30"/>
  <c r="M265" i="30"/>
  <c r="N267" i="30"/>
  <c r="M275" i="30"/>
  <c r="N293" i="30"/>
  <c r="N301" i="30"/>
  <c r="N302" i="30"/>
  <c r="M311" i="30"/>
  <c r="N313" i="30"/>
  <c r="N315" i="30"/>
  <c r="M323" i="30"/>
  <c r="N325" i="30"/>
  <c r="N333" i="30"/>
  <c r="N373" i="30"/>
  <c r="N407" i="30"/>
  <c r="M429" i="30"/>
  <c r="M430" i="30"/>
  <c r="N431" i="30"/>
  <c r="M461" i="30"/>
  <c r="M465" i="30"/>
  <c r="M484" i="30"/>
  <c r="M495" i="30"/>
  <c r="M501" i="30"/>
  <c r="N533" i="30"/>
  <c r="N545" i="30"/>
  <c r="M551" i="30"/>
  <c r="M553" i="30"/>
  <c r="N557" i="30"/>
  <c r="N559" i="30"/>
  <c r="M579" i="30"/>
  <c r="M618" i="30"/>
  <c r="M622" i="30"/>
  <c r="M88" i="31"/>
  <c r="N89" i="31"/>
  <c r="M93" i="31"/>
  <c r="M107" i="31"/>
  <c r="N113" i="31"/>
  <c r="M143" i="31"/>
  <c r="M149" i="31"/>
  <c r="N159" i="31"/>
  <c r="N165" i="31"/>
  <c r="M225" i="31"/>
  <c r="N297" i="31"/>
  <c r="N341" i="31"/>
  <c r="M353" i="31"/>
  <c r="M449" i="31"/>
  <c r="N451" i="31"/>
  <c r="M457" i="31"/>
  <c r="N479" i="31"/>
  <c r="M491" i="31"/>
  <c r="M495" i="31"/>
  <c r="M505" i="31"/>
  <c r="M511" i="31"/>
  <c r="M523" i="31"/>
  <c r="N551" i="31"/>
  <c r="M626" i="31"/>
  <c r="M634" i="31"/>
  <c r="N635" i="31"/>
  <c r="F22" i="32"/>
  <c r="J27" i="32" s="1"/>
  <c r="M113" i="32"/>
  <c r="N127" i="32"/>
  <c r="N211" i="32"/>
  <c r="M263" i="32"/>
  <c r="N277" i="32"/>
  <c r="N329" i="32"/>
  <c r="M429" i="32"/>
  <c r="N461" i="32"/>
  <c r="M529" i="32"/>
  <c r="M531" i="32"/>
  <c r="M105" i="33"/>
  <c r="N113" i="33"/>
  <c r="N129" i="33"/>
  <c r="M26" i="34"/>
  <c r="N52" i="34"/>
  <c r="N111" i="34"/>
  <c r="N167" i="34"/>
  <c r="M167" i="31"/>
  <c r="M171" i="31"/>
  <c r="M175" i="31"/>
  <c r="M343" i="31"/>
  <c r="N201" i="31"/>
  <c r="N207" i="31"/>
  <c r="N211" i="31"/>
  <c r="N229" i="31"/>
  <c r="N233" i="31"/>
  <c r="N234" i="31"/>
  <c r="M237" i="31"/>
  <c r="N239" i="31"/>
  <c r="M243" i="31"/>
  <c r="N245" i="31"/>
  <c r="M253" i="31"/>
  <c r="M263" i="31"/>
  <c r="N295" i="31"/>
  <c r="M299" i="31"/>
  <c r="N301" i="31"/>
  <c r="N311" i="31"/>
  <c r="M313" i="31"/>
  <c r="M333" i="31"/>
  <c r="N354" i="31"/>
  <c r="M363" i="31"/>
  <c r="M397" i="31"/>
  <c r="M429" i="31"/>
  <c r="M433" i="31"/>
  <c r="M441" i="31"/>
  <c r="M448" i="31"/>
  <c r="N457" i="31"/>
  <c r="M461" i="31"/>
  <c r="M465" i="31"/>
  <c r="M466" i="31"/>
  <c r="M476" i="31"/>
  <c r="N523" i="31"/>
  <c r="M527" i="31"/>
  <c r="M533" i="31"/>
  <c r="M535" i="31"/>
  <c r="M559" i="31"/>
  <c r="M562" i="31"/>
  <c r="N563" i="31"/>
  <c r="N571" i="31"/>
  <c r="M585" i="31"/>
  <c r="M28" i="32"/>
  <c r="N66" i="32"/>
  <c r="M68" i="32"/>
  <c r="M90" i="32"/>
  <c r="N91" i="32"/>
  <c r="N117" i="32"/>
  <c r="N139" i="32"/>
  <c r="M143" i="32"/>
  <c r="N161" i="32"/>
  <c r="M165" i="32"/>
  <c r="M253" i="32"/>
  <c r="N263" i="32"/>
  <c r="N271" i="32"/>
  <c r="M279" i="32"/>
  <c r="N301" i="32"/>
  <c r="N333" i="32"/>
  <c r="N363" i="32"/>
  <c r="M443" i="32"/>
  <c r="M451" i="32"/>
  <c r="M497" i="32"/>
  <c r="M498" i="32"/>
  <c r="M513" i="32"/>
  <c r="M515" i="32"/>
  <c r="M521" i="32"/>
  <c r="M523" i="32"/>
  <c r="N529" i="32"/>
  <c r="M551" i="32"/>
  <c r="M553" i="32"/>
  <c r="M554" i="32"/>
  <c r="M640" i="32"/>
  <c r="M635" i="32"/>
  <c r="M30" i="33"/>
  <c r="M54" i="33"/>
  <c r="N56" i="33"/>
  <c r="N85" i="33"/>
  <c r="N99" i="33"/>
  <c r="N127" i="33"/>
  <c r="N137" i="33"/>
  <c r="N141" i="33"/>
  <c r="M173" i="33"/>
  <c r="N191" i="33"/>
  <c r="N195" i="33"/>
  <c r="N203" i="33"/>
  <c r="N207" i="33"/>
  <c r="N223" i="33"/>
  <c r="N245" i="33"/>
  <c r="N249" i="33"/>
  <c r="N253" i="33"/>
  <c r="N261" i="33"/>
  <c r="N265" i="33"/>
  <c r="N305" i="33"/>
  <c r="N309" i="33"/>
  <c r="N327" i="33"/>
  <c r="M343" i="33"/>
  <c r="M387" i="33"/>
  <c r="M419" i="33"/>
  <c r="M429" i="33"/>
  <c r="M431" i="33"/>
  <c r="M628" i="33"/>
  <c r="M28" i="34"/>
  <c r="M70" i="34"/>
  <c r="M93" i="34"/>
  <c r="N169" i="34"/>
  <c r="M631" i="34"/>
  <c r="M639" i="34"/>
  <c r="M435" i="33"/>
  <c r="M476" i="33"/>
  <c r="M487" i="33"/>
  <c r="M501" i="33"/>
  <c r="M513" i="33"/>
  <c r="M533" i="33"/>
  <c r="M535" i="33"/>
  <c r="M557" i="33"/>
  <c r="M581" i="33"/>
  <c r="M593" i="33"/>
  <c r="M599" i="33"/>
  <c r="M615" i="33"/>
  <c r="N617" i="33"/>
  <c r="I620" i="33"/>
  <c r="I621" i="33"/>
  <c r="M624" i="33"/>
  <c r="I628" i="33"/>
  <c r="I629" i="33"/>
  <c r="M632" i="33"/>
  <c r="I636" i="33"/>
  <c r="I637" i="33"/>
  <c r="M640" i="33"/>
  <c r="N70" i="34"/>
  <c r="M82" i="34"/>
  <c r="N83" i="34"/>
  <c r="N91" i="34"/>
  <c r="N93" i="34"/>
  <c r="N115" i="34"/>
  <c r="N121" i="34"/>
  <c r="N129" i="34"/>
  <c r="N143" i="34"/>
  <c r="N153" i="34"/>
  <c r="N173" i="34"/>
  <c r="N177" i="34"/>
  <c r="N237" i="34"/>
  <c r="N249" i="34"/>
  <c r="N263" i="34"/>
  <c r="N301" i="34"/>
  <c r="N323" i="34"/>
  <c r="N329" i="34"/>
  <c r="M372" i="34"/>
  <c r="M387" i="34"/>
  <c r="M401" i="34"/>
  <c r="M405" i="34"/>
  <c r="M411" i="34"/>
  <c r="M437" i="34"/>
  <c r="M463" i="34"/>
  <c r="M470" i="34"/>
  <c r="M473" i="34"/>
  <c r="M483" i="34"/>
  <c r="M493" i="34"/>
  <c r="M503" i="34"/>
  <c r="M507" i="34"/>
  <c r="M513" i="34"/>
  <c r="M533" i="34"/>
  <c r="M537" i="34"/>
  <c r="M543" i="34"/>
  <c r="M553" i="34"/>
  <c r="M573" i="34"/>
  <c r="M587" i="34"/>
  <c r="M618" i="34"/>
  <c r="I625" i="34"/>
  <c r="I630" i="34"/>
  <c r="I631" i="34"/>
  <c r="I632" i="34"/>
  <c r="I633" i="34"/>
  <c r="I637" i="34"/>
  <c r="I639" i="34"/>
  <c r="F188" i="32"/>
  <c r="J363" i="32" s="1"/>
  <c r="N604" i="7"/>
  <c r="N603" i="8"/>
  <c r="M604" i="27"/>
  <c r="M604" i="31"/>
  <c r="M603" i="33"/>
  <c r="M603" i="6"/>
  <c r="N604" i="27"/>
  <c r="M604" i="29"/>
  <c r="M601" i="4"/>
  <c r="M587" i="6"/>
  <c r="M587" i="33"/>
  <c r="M586" i="31"/>
  <c r="N582" i="9"/>
  <c r="M576" i="32"/>
  <c r="M576" i="3"/>
  <c r="N574" i="9"/>
  <c r="N574" i="5"/>
  <c r="M574" i="29"/>
  <c r="M572" i="4"/>
  <c r="M569" i="3"/>
  <c r="M569" i="4"/>
  <c r="M569" i="34"/>
  <c r="N555" i="6"/>
  <c r="M555" i="2"/>
  <c r="M556" i="6"/>
  <c r="M556" i="31"/>
  <c r="M556" i="27"/>
  <c r="M555" i="34"/>
  <c r="N556" i="27"/>
  <c r="M547" i="1"/>
  <c r="N549" i="7"/>
  <c r="M547" i="9"/>
  <c r="M549" i="9"/>
  <c r="M549" i="11"/>
  <c r="M549" i="34"/>
  <c r="M548" i="1"/>
  <c r="N547" i="7"/>
  <c r="M547" i="32"/>
  <c r="M542" i="5"/>
  <c r="M542" i="3"/>
  <c r="M542" i="4"/>
  <c r="M542" i="31"/>
  <c r="N534" i="5"/>
  <c r="M534" i="1"/>
  <c r="M534" i="29"/>
  <c r="M532" i="10"/>
  <c r="N532" i="7"/>
  <c r="M532" i="32"/>
  <c r="M524" i="9"/>
  <c r="N524" i="7"/>
  <c r="J427" i="29"/>
  <c r="M524" i="31"/>
  <c r="N524" i="26"/>
  <c r="J560" i="29"/>
  <c r="N522" i="29"/>
  <c r="N522" i="8"/>
  <c r="N505" i="12"/>
  <c r="I480" i="13"/>
  <c r="M505" i="32"/>
  <c r="M505" i="33"/>
  <c r="N505" i="7"/>
  <c r="N505" i="10"/>
  <c r="J558" i="29"/>
  <c r="J410" i="29"/>
  <c r="J412" i="29"/>
  <c r="J413" i="29"/>
  <c r="J420" i="29"/>
  <c r="J489" i="29"/>
  <c r="M475" i="32"/>
  <c r="M459" i="10"/>
  <c r="M459" i="3"/>
  <c r="N453" i="1"/>
  <c r="N453" i="32"/>
  <c r="N447" i="13"/>
  <c r="M447" i="20"/>
  <c r="N447" i="21"/>
  <c r="N447" i="24"/>
  <c r="M447" i="33"/>
  <c r="N444" i="3"/>
  <c r="N445" i="10"/>
  <c r="M444" i="4"/>
  <c r="N444" i="7"/>
  <c r="N439" i="4"/>
  <c r="M439" i="2"/>
  <c r="M439" i="6"/>
  <c r="N425" i="3"/>
  <c r="N425" i="7"/>
  <c r="F13" i="21"/>
  <c r="N418" i="6"/>
  <c r="N417" i="8"/>
  <c r="M417" i="9"/>
  <c r="M418" i="3"/>
  <c r="M418" i="4"/>
  <c r="E13" i="16"/>
  <c r="M417" i="33"/>
  <c r="N417" i="7"/>
  <c r="N417" i="1"/>
  <c r="I374" i="28"/>
  <c r="N415" i="4"/>
  <c r="F13" i="10"/>
  <c r="I457" i="28"/>
  <c r="N415" i="2"/>
  <c r="I411" i="28"/>
  <c r="I432" i="28"/>
  <c r="I470" i="26"/>
  <c r="I471" i="26"/>
  <c r="J384" i="7"/>
  <c r="I441" i="26"/>
  <c r="I486" i="26"/>
  <c r="I517" i="26"/>
  <c r="I374" i="26"/>
  <c r="I381" i="26"/>
  <c r="I399" i="26"/>
  <c r="I429" i="26"/>
  <c r="I499" i="26"/>
  <c r="I504" i="26"/>
  <c r="I511" i="26"/>
  <c r="I571" i="26"/>
  <c r="I568" i="28"/>
  <c r="I589" i="28"/>
  <c r="M393" i="33"/>
  <c r="N393" i="6"/>
  <c r="F13" i="14"/>
  <c r="L13" i="14" s="1"/>
  <c r="E13" i="19"/>
  <c r="I473" i="26"/>
  <c r="I479" i="26"/>
  <c r="I507" i="28"/>
  <c r="M390" i="5"/>
  <c r="I376" i="24"/>
  <c r="J491" i="28"/>
  <c r="I509" i="32"/>
  <c r="N390" i="6"/>
  <c r="I404" i="3"/>
  <c r="I438" i="13"/>
  <c r="J381" i="15"/>
  <c r="J379" i="16"/>
  <c r="I382" i="18"/>
  <c r="I384" i="18"/>
  <c r="J378" i="25"/>
  <c r="I392" i="26"/>
  <c r="I400" i="26"/>
  <c r="I422" i="26"/>
  <c r="I431" i="26"/>
  <c r="I456" i="26"/>
  <c r="I472" i="26"/>
  <c r="I481" i="26"/>
  <c r="I512" i="26"/>
  <c r="I544" i="26"/>
  <c r="I579" i="26"/>
  <c r="I392" i="28"/>
  <c r="J452" i="28"/>
  <c r="J503" i="28"/>
  <c r="J554" i="28"/>
  <c r="J557" i="28"/>
  <c r="I575" i="28"/>
  <c r="I585" i="28"/>
  <c r="J598" i="28"/>
  <c r="I373" i="30"/>
  <c r="I397" i="30"/>
  <c r="I564" i="30"/>
  <c r="I575" i="3"/>
  <c r="E13" i="6"/>
  <c r="J373" i="8"/>
  <c r="J376" i="14"/>
  <c r="F13" i="23"/>
  <c r="I382" i="24"/>
  <c r="I420" i="26"/>
  <c r="I491" i="26"/>
  <c r="I564" i="26"/>
  <c r="I567" i="26"/>
  <c r="J392" i="28"/>
  <c r="I400" i="28"/>
  <c r="J402" i="28"/>
  <c r="J479" i="28"/>
  <c r="I511" i="28"/>
  <c r="I518" i="28"/>
  <c r="I565" i="28"/>
  <c r="I573" i="28"/>
  <c r="M390" i="29"/>
  <c r="I509" i="30"/>
  <c r="I518" i="30"/>
  <c r="F13" i="3"/>
  <c r="L13" i="3" s="1"/>
  <c r="I382" i="3"/>
  <c r="I373" i="10"/>
  <c r="J380" i="14"/>
  <c r="J386" i="25"/>
  <c r="J388" i="25"/>
  <c r="J389" i="25"/>
  <c r="I409" i="26"/>
  <c r="I484" i="26"/>
  <c r="I487" i="26"/>
  <c r="I493" i="26"/>
  <c r="I575" i="26"/>
  <c r="I591" i="26"/>
  <c r="I386" i="28"/>
  <c r="J406" i="28"/>
  <c r="J461" i="28"/>
  <c r="J469" i="28"/>
  <c r="J513" i="28"/>
  <c r="I526" i="28"/>
  <c r="J538" i="28"/>
  <c r="I545" i="28"/>
  <c r="I571" i="28"/>
  <c r="J593" i="28"/>
  <c r="J374" i="2"/>
  <c r="J381" i="2"/>
  <c r="I398" i="2"/>
  <c r="I405" i="2"/>
  <c r="I408" i="2"/>
  <c r="I414" i="2"/>
  <c r="I427" i="2"/>
  <c r="I433" i="2"/>
  <c r="I435" i="2"/>
  <c r="I437" i="2"/>
  <c r="J473" i="2"/>
  <c r="J477" i="2"/>
  <c r="I517" i="2"/>
  <c r="J536" i="2"/>
  <c r="I539" i="2"/>
  <c r="J558" i="2"/>
  <c r="I573" i="2"/>
  <c r="I588" i="2"/>
  <c r="I594" i="2"/>
  <c r="J599" i="2"/>
  <c r="I602" i="2"/>
  <c r="J413" i="3"/>
  <c r="J501" i="3"/>
  <c r="J533" i="3"/>
  <c r="J592" i="3"/>
  <c r="J373" i="4"/>
  <c r="I376" i="4"/>
  <c r="J388" i="4"/>
  <c r="I400" i="4"/>
  <c r="J410" i="4"/>
  <c r="I433" i="4"/>
  <c r="I436" i="4"/>
  <c r="J441" i="4"/>
  <c r="I451" i="4"/>
  <c r="J458" i="4"/>
  <c r="I465" i="4"/>
  <c r="J472" i="4"/>
  <c r="I479" i="4"/>
  <c r="J490" i="4"/>
  <c r="J498" i="4"/>
  <c r="J508" i="4"/>
  <c r="I513" i="4"/>
  <c r="J515" i="4"/>
  <c r="J523" i="4"/>
  <c r="J525" i="4"/>
  <c r="J530" i="4"/>
  <c r="J537" i="4"/>
  <c r="J541" i="4"/>
  <c r="J545" i="4"/>
  <c r="J553" i="4"/>
  <c r="J560" i="4"/>
  <c r="J577" i="4"/>
  <c r="I378" i="2"/>
  <c r="I387" i="2"/>
  <c r="I395" i="2"/>
  <c r="I399" i="2"/>
  <c r="I409" i="2"/>
  <c r="I411" i="2"/>
  <c r="I429" i="2"/>
  <c r="J451" i="2"/>
  <c r="I464" i="2"/>
  <c r="I479" i="2"/>
  <c r="I483" i="2"/>
  <c r="I485" i="2"/>
  <c r="I489" i="2"/>
  <c r="I504" i="2"/>
  <c r="I507" i="2"/>
  <c r="J510" i="2"/>
  <c r="I518" i="2"/>
  <c r="I538" i="2"/>
  <c r="J540" i="2"/>
  <c r="J553" i="2"/>
  <c r="I560" i="2"/>
  <c r="J567" i="2"/>
  <c r="I571" i="2"/>
  <c r="I580" i="2"/>
  <c r="J589" i="2"/>
  <c r="I597" i="2"/>
  <c r="J397" i="3"/>
  <c r="J399" i="3"/>
  <c r="J403" i="3"/>
  <c r="J412" i="3"/>
  <c r="J452" i="3"/>
  <c r="J457" i="3"/>
  <c r="J468" i="3"/>
  <c r="J479" i="3"/>
  <c r="J527" i="3"/>
  <c r="J529" i="3"/>
  <c r="J594" i="3"/>
  <c r="I374" i="4"/>
  <c r="J376" i="4"/>
  <c r="J377" i="4"/>
  <c r="J389" i="4"/>
  <c r="J404" i="4"/>
  <c r="J407" i="4"/>
  <c r="J412" i="4"/>
  <c r="J413" i="4"/>
  <c r="J416" i="4"/>
  <c r="J426" i="4"/>
  <c r="J430" i="4"/>
  <c r="J433" i="4"/>
  <c r="J436" i="4"/>
  <c r="J443" i="4"/>
  <c r="J465" i="4"/>
  <c r="J468" i="4"/>
  <c r="J473" i="4"/>
  <c r="J476" i="4"/>
  <c r="J480" i="4"/>
  <c r="J491" i="4"/>
  <c r="J495" i="4"/>
  <c r="J513" i="4"/>
  <c r="J521" i="4"/>
  <c r="J554" i="4"/>
  <c r="J566" i="4"/>
  <c r="I567" i="4"/>
  <c r="J570" i="4"/>
  <c r="J575" i="4"/>
  <c r="J378" i="2"/>
  <c r="I379" i="2"/>
  <c r="I388" i="2"/>
  <c r="I391" i="2"/>
  <c r="I396" i="2"/>
  <c r="J399" i="2"/>
  <c r="J411" i="2"/>
  <c r="J430" i="2"/>
  <c r="I448" i="2"/>
  <c r="I461" i="2"/>
  <c r="J470" i="2"/>
  <c r="I480" i="2"/>
  <c r="I486" i="2"/>
  <c r="I501" i="2"/>
  <c r="I512" i="2"/>
  <c r="J515" i="2"/>
  <c r="I523" i="2"/>
  <c r="I543" i="2"/>
  <c r="I557" i="2"/>
  <c r="I561" i="2"/>
  <c r="I577" i="2"/>
  <c r="I585" i="2"/>
  <c r="I592" i="2"/>
  <c r="J392" i="3"/>
  <c r="J421" i="3"/>
  <c r="J464" i="3"/>
  <c r="J531" i="3"/>
  <c r="J554" i="3"/>
  <c r="J562" i="3"/>
  <c r="J579" i="3"/>
  <c r="J596" i="3"/>
  <c r="J374" i="4"/>
  <c r="J378" i="4"/>
  <c r="J381" i="4"/>
  <c r="J386" i="4"/>
  <c r="J394" i="4"/>
  <c r="J402" i="4"/>
  <c r="J405" i="4"/>
  <c r="I408" i="4"/>
  <c r="J419" i="4"/>
  <c r="J423" i="4"/>
  <c r="J424" i="4"/>
  <c r="I427" i="4"/>
  <c r="J431" i="4"/>
  <c r="J474" i="4"/>
  <c r="J489" i="4"/>
  <c r="J509" i="4"/>
  <c r="J517" i="4"/>
  <c r="J527" i="4"/>
  <c r="J528" i="4"/>
  <c r="J539" i="4"/>
  <c r="J551" i="4"/>
  <c r="I563" i="4"/>
  <c r="J573" i="4"/>
  <c r="I381" i="2"/>
  <c r="J388" i="2"/>
  <c r="I397" i="2"/>
  <c r="I402" i="2"/>
  <c r="I407" i="2"/>
  <c r="I413" i="2"/>
  <c r="J420" i="2"/>
  <c r="I432" i="2"/>
  <c r="I442" i="2"/>
  <c r="I449" i="2"/>
  <c r="I457" i="2"/>
  <c r="I472" i="2"/>
  <c r="I481" i="2"/>
  <c r="J487" i="2"/>
  <c r="J499" i="2"/>
  <c r="J508" i="2"/>
  <c r="J513" i="2"/>
  <c r="J529" i="2"/>
  <c r="I535" i="2"/>
  <c r="I541" i="2"/>
  <c r="I544" i="2"/>
  <c r="I565" i="2"/>
  <c r="J389" i="3"/>
  <c r="J416" i="3"/>
  <c r="J432" i="3"/>
  <c r="J465" i="3"/>
  <c r="J515" i="3"/>
  <c r="J516" i="3"/>
  <c r="J571" i="3"/>
  <c r="J600" i="4"/>
  <c r="J594" i="4"/>
  <c r="J591" i="4"/>
  <c r="J584" i="4"/>
  <c r="J602" i="4"/>
  <c r="J593" i="4"/>
  <c r="J585" i="4"/>
  <c r="J598" i="4"/>
  <c r="J592" i="4"/>
  <c r="J384" i="4"/>
  <c r="J392" i="4"/>
  <c r="J396" i="4"/>
  <c r="J409" i="4"/>
  <c r="J428" i="4"/>
  <c r="J457" i="4"/>
  <c r="J464" i="4"/>
  <c r="J466" i="4"/>
  <c r="J477" i="4"/>
  <c r="J482" i="4"/>
  <c r="J487" i="4"/>
  <c r="J492" i="4"/>
  <c r="J494" i="4"/>
  <c r="J503" i="4"/>
  <c r="J520" i="4"/>
  <c r="I525" i="4"/>
  <c r="J535" i="4"/>
  <c r="J540" i="4"/>
  <c r="J543" i="4"/>
  <c r="I545" i="4"/>
  <c r="I550" i="4"/>
  <c r="J558" i="4"/>
  <c r="J564" i="4"/>
  <c r="J571" i="4"/>
  <c r="J376" i="5"/>
  <c r="J384" i="5"/>
  <c r="J421" i="5"/>
  <c r="J441" i="5"/>
  <c r="J480" i="5"/>
  <c r="I374" i="6"/>
  <c r="I420" i="6"/>
  <c r="I440" i="6"/>
  <c r="I509" i="6"/>
  <c r="I536" i="6"/>
  <c r="I538" i="6"/>
  <c r="I585" i="6"/>
  <c r="J410" i="7"/>
  <c r="J529" i="7"/>
  <c r="J376" i="8"/>
  <c r="J399" i="8"/>
  <c r="J407" i="8"/>
  <c r="J413" i="8"/>
  <c r="J420" i="8"/>
  <c r="J422" i="8"/>
  <c r="J426" i="8"/>
  <c r="J431" i="8"/>
  <c r="J452" i="8"/>
  <c r="J463" i="8"/>
  <c r="J467" i="8"/>
  <c r="I481" i="8"/>
  <c r="J485" i="8"/>
  <c r="J486" i="8"/>
  <c r="J489" i="8"/>
  <c r="I501" i="8"/>
  <c r="J519" i="8"/>
  <c r="J535" i="8"/>
  <c r="I536" i="8"/>
  <c r="J540" i="8"/>
  <c r="J543" i="8"/>
  <c r="J557" i="8"/>
  <c r="J560" i="8"/>
  <c r="J565" i="8"/>
  <c r="J580" i="8"/>
  <c r="J584" i="8"/>
  <c r="J443" i="9"/>
  <c r="J490" i="9"/>
  <c r="J600" i="9"/>
  <c r="J373" i="10"/>
  <c r="J376" i="10"/>
  <c r="J378" i="10"/>
  <c r="I388" i="10"/>
  <c r="J396" i="10"/>
  <c r="I400" i="10"/>
  <c r="I414" i="10"/>
  <c r="J429" i="10"/>
  <c r="J436" i="10"/>
  <c r="I441" i="10"/>
  <c r="I448" i="10"/>
  <c r="J451" i="10"/>
  <c r="I456" i="10"/>
  <c r="J458" i="10"/>
  <c r="J461" i="10"/>
  <c r="I469" i="10"/>
  <c r="J472" i="10"/>
  <c r="I474" i="10"/>
  <c r="J480" i="10"/>
  <c r="I483" i="10"/>
  <c r="I487" i="10"/>
  <c r="J492" i="10"/>
  <c r="J511" i="10"/>
  <c r="I512" i="10"/>
  <c r="J519" i="10"/>
  <c r="I528" i="10"/>
  <c r="J530" i="10"/>
  <c r="I536" i="10"/>
  <c r="J538" i="10"/>
  <c r="J543" i="10"/>
  <c r="J553" i="10"/>
  <c r="J559" i="10"/>
  <c r="J563" i="10"/>
  <c r="I564" i="10"/>
  <c r="J567" i="10"/>
  <c r="I573" i="10"/>
  <c r="I579" i="10"/>
  <c r="I585" i="10"/>
  <c r="I588" i="10"/>
  <c r="I594" i="10"/>
  <c r="J596" i="10"/>
  <c r="J599" i="10"/>
  <c r="I602" i="10"/>
  <c r="J410" i="11"/>
  <c r="J422" i="11"/>
  <c r="J430" i="11"/>
  <c r="J463" i="11"/>
  <c r="J500" i="11"/>
  <c r="J513" i="11"/>
  <c r="J558" i="11"/>
  <c r="J378" i="12"/>
  <c r="I399" i="12"/>
  <c r="J430" i="12"/>
  <c r="I437" i="12"/>
  <c r="I441" i="12"/>
  <c r="I464" i="12"/>
  <c r="J481" i="12"/>
  <c r="I489" i="12"/>
  <c r="I513" i="12"/>
  <c r="I523" i="12"/>
  <c r="J553" i="12"/>
  <c r="J565" i="12"/>
  <c r="I588" i="12"/>
  <c r="J431" i="13"/>
  <c r="J476" i="13"/>
  <c r="J491" i="13"/>
  <c r="J501" i="13"/>
  <c r="J536" i="13"/>
  <c r="J590" i="14"/>
  <c r="J596" i="14"/>
  <c r="J585" i="14"/>
  <c r="J570" i="14"/>
  <c r="J568" i="14"/>
  <c r="J562" i="14"/>
  <c r="J558" i="14"/>
  <c r="J554" i="14"/>
  <c r="J546" i="14"/>
  <c r="J535" i="14"/>
  <c r="J528" i="14"/>
  <c r="J525" i="14"/>
  <c r="J520" i="14"/>
  <c r="J517" i="14"/>
  <c r="J510" i="14"/>
  <c r="J600" i="14"/>
  <c r="J598" i="14"/>
  <c r="J595" i="14"/>
  <c r="J592" i="14"/>
  <c r="J584" i="14"/>
  <c r="J566" i="14"/>
  <c r="J553" i="14"/>
  <c r="J545" i="14"/>
  <c r="J530" i="14"/>
  <c r="J527" i="14"/>
  <c r="J516" i="14"/>
  <c r="J602" i="14"/>
  <c r="J594" i="14"/>
  <c r="J591" i="14"/>
  <c r="J589" i="14"/>
  <c r="J580" i="14"/>
  <c r="J560" i="14"/>
  <c r="J552" i="14"/>
  <c r="J544" i="14"/>
  <c r="J541" i="14"/>
  <c r="J537" i="14"/>
  <c r="J529" i="14"/>
  <c r="J521" i="14"/>
  <c r="J519" i="14"/>
  <c r="J512" i="14"/>
  <c r="J599" i="14"/>
  <c r="J597" i="14"/>
  <c r="J593" i="14"/>
  <c r="J588" i="14"/>
  <c r="J578" i="14"/>
  <c r="J564" i="14"/>
  <c r="J557" i="14"/>
  <c r="J551" i="14"/>
  <c r="J543" i="14"/>
  <c r="J539" i="14"/>
  <c r="J538" i="14"/>
  <c r="J536" i="14"/>
  <c r="J533" i="14"/>
  <c r="J531" i="14"/>
  <c r="J526" i="14"/>
  <c r="J523" i="14"/>
  <c r="J518" i="14"/>
  <c r="J515" i="14"/>
  <c r="J374" i="14"/>
  <c r="J378" i="14"/>
  <c r="J388" i="14"/>
  <c r="J395" i="14"/>
  <c r="I399" i="14"/>
  <c r="J407" i="14"/>
  <c r="J413" i="14"/>
  <c r="J420" i="14"/>
  <c r="J429" i="14"/>
  <c r="J435" i="14"/>
  <c r="J442" i="14"/>
  <c r="J451" i="14"/>
  <c r="J462" i="14"/>
  <c r="J465" i="14"/>
  <c r="J467" i="14"/>
  <c r="J470" i="14"/>
  <c r="J473" i="14"/>
  <c r="J476" i="14"/>
  <c r="J479" i="14"/>
  <c r="J482" i="14"/>
  <c r="J488" i="14"/>
  <c r="J491" i="14"/>
  <c r="J494" i="14"/>
  <c r="J496" i="14"/>
  <c r="J499" i="14"/>
  <c r="J504" i="14"/>
  <c r="J506" i="14"/>
  <c r="J508" i="14"/>
  <c r="J414" i="5"/>
  <c r="J467" i="5"/>
  <c r="J490" i="5"/>
  <c r="J531" i="5"/>
  <c r="I375" i="6"/>
  <c r="I421" i="6"/>
  <c r="J408" i="7"/>
  <c r="J409" i="7"/>
  <c r="J519" i="7"/>
  <c r="J374" i="8"/>
  <c r="J384" i="8"/>
  <c r="J388" i="8"/>
  <c r="J389" i="8"/>
  <c r="J408" i="8"/>
  <c r="J414" i="8"/>
  <c r="J416" i="8"/>
  <c r="J421" i="8"/>
  <c r="J424" i="8"/>
  <c r="I434" i="8"/>
  <c r="J441" i="8"/>
  <c r="J443" i="8"/>
  <c r="J448" i="8"/>
  <c r="I464" i="8"/>
  <c r="J471" i="8"/>
  <c r="J487" i="8"/>
  <c r="J496" i="8"/>
  <c r="J515" i="8"/>
  <c r="J527" i="8"/>
  <c r="J531" i="8"/>
  <c r="J533" i="8"/>
  <c r="J536" i="8"/>
  <c r="J541" i="8"/>
  <c r="J562" i="8"/>
  <c r="J575" i="8"/>
  <c r="J593" i="8"/>
  <c r="J376" i="9"/>
  <c r="J381" i="9"/>
  <c r="J482" i="9"/>
  <c r="J483" i="9"/>
  <c r="J596" i="9"/>
  <c r="J598" i="9"/>
  <c r="J374" i="10"/>
  <c r="I379" i="10"/>
  <c r="I380" i="10"/>
  <c r="J388" i="10"/>
  <c r="J397" i="10"/>
  <c r="I404" i="10"/>
  <c r="I407" i="10"/>
  <c r="J412" i="10"/>
  <c r="J414" i="10"/>
  <c r="J416" i="10"/>
  <c r="I420" i="10"/>
  <c r="I426" i="10"/>
  <c r="I431" i="10"/>
  <c r="I442" i="10"/>
  <c r="I446" i="10"/>
  <c r="I449" i="10"/>
  <c r="I452" i="10"/>
  <c r="I454" i="10"/>
  <c r="J469" i="10"/>
  <c r="I470" i="10"/>
  <c r="J477" i="10"/>
  <c r="I478" i="10"/>
  <c r="J483" i="10"/>
  <c r="J490" i="10"/>
  <c r="I493" i="10"/>
  <c r="J495" i="10"/>
  <c r="J497" i="10"/>
  <c r="I498" i="10"/>
  <c r="I499" i="10"/>
  <c r="J508" i="10"/>
  <c r="I513" i="10"/>
  <c r="J516" i="10"/>
  <c r="I523" i="10"/>
  <c r="I525" i="10"/>
  <c r="J528" i="10"/>
  <c r="J536" i="10"/>
  <c r="J539" i="10"/>
  <c r="I540" i="10"/>
  <c r="I545" i="10"/>
  <c r="J551" i="10"/>
  <c r="I554" i="10"/>
  <c r="I560" i="10"/>
  <c r="I565" i="10"/>
  <c r="I568" i="10"/>
  <c r="I571" i="10"/>
  <c r="I580" i="10"/>
  <c r="I583" i="10"/>
  <c r="I589" i="10"/>
  <c r="I592" i="10"/>
  <c r="J594" i="10"/>
  <c r="J597" i="10"/>
  <c r="J402" i="11"/>
  <c r="J411" i="11"/>
  <c r="J451" i="11"/>
  <c r="J495" i="11"/>
  <c r="J595" i="11"/>
  <c r="I388" i="12"/>
  <c r="I392" i="12"/>
  <c r="I411" i="12"/>
  <c r="I420" i="12"/>
  <c r="I433" i="12"/>
  <c r="J438" i="12"/>
  <c r="J442" i="12"/>
  <c r="I451" i="12"/>
  <c r="I458" i="12"/>
  <c r="I460" i="12"/>
  <c r="J478" i="12"/>
  <c r="I498" i="12"/>
  <c r="I504" i="12"/>
  <c r="J527" i="12"/>
  <c r="I528" i="12"/>
  <c r="I571" i="12"/>
  <c r="J592" i="12"/>
  <c r="J381" i="13"/>
  <c r="J397" i="13"/>
  <c r="J412" i="13"/>
  <c r="J426" i="13"/>
  <c r="J448" i="13"/>
  <c r="J451" i="13"/>
  <c r="J461" i="13"/>
  <c r="J470" i="13"/>
  <c r="J496" i="13"/>
  <c r="J521" i="13"/>
  <c r="J579" i="13"/>
  <c r="J379" i="14"/>
  <c r="I392" i="14"/>
  <c r="J396" i="14"/>
  <c r="I401" i="14"/>
  <c r="I404" i="14"/>
  <c r="J409" i="14"/>
  <c r="I410" i="14"/>
  <c r="J412" i="14"/>
  <c r="J414" i="14"/>
  <c r="J416" i="14"/>
  <c r="J421" i="14"/>
  <c r="J430" i="14"/>
  <c r="J436" i="14"/>
  <c r="J448" i="14"/>
  <c r="I471" i="14"/>
  <c r="J474" i="14"/>
  <c r="J484" i="14"/>
  <c r="J489" i="14"/>
  <c r="J502" i="14"/>
  <c r="J507" i="14"/>
  <c r="J426" i="5"/>
  <c r="J537" i="5"/>
  <c r="I399" i="6"/>
  <c r="J464" i="6"/>
  <c r="I465" i="6"/>
  <c r="J430" i="7"/>
  <c r="J441" i="7"/>
  <c r="J463" i="7"/>
  <c r="J526" i="7"/>
  <c r="J573" i="7"/>
  <c r="I375" i="8"/>
  <c r="J378" i="8"/>
  <c r="J380" i="8"/>
  <c r="J386" i="8"/>
  <c r="J392" i="8"/>
  <c r="J397" i="8"/>
  <c r="J401" i="8"/>
  <c r="J403" i="8"/>
  <c r="J409" i="8"/>
  <c r="I449" i="8"/>
  <c r="J458" i="8"/>
  <c r="J468" i="8"/>
  <c r="J474" i="8"/>
  <c r="J477" i="8"/>
  <c r="J482" i="8"/>
  <c r="J490" i="8"/>
  <c r="J494" i="8"/>
  <c r="J502" i="8"/>
  <c r="J504" i="8"/>
  <c r="J506" i="8"/>
  <c r="J510" i="8"/>
  <c r="J513" i="8"/>
  <c r="J525" i="8"/>
  <c r="J529" i="8"/>
  <c r="J538" i="8"/>
  <c r="I539" i="8"/>
  <c r="J553" i="8"/>
  <c r="J558" i="8"/>
  <c r="J573" i="8"/>
  <c r="J595" i="8"/>
  <c r="I602" i="8"/>
  <c r="J464" i="9"/>
  <c r="J513" i="9"/>
  <c r="J554" i="9"/>
  <c r="J580" i="9"/>
  <c r="I375" i="10"/>
  <c r="J381" i="10"/>
  <c r="J389" i="10"/>
  <c r="I394" i="10"/>
  <c r="I395" i="10"/>
  <c r="I398" i="10"/>
  <c r="I402" i="10"/>
  <c r="J404" i="10"/>
  <c r="I405" i="10"/>
  <c r="J408" i="10"/>
  <c r="J420" i="10"/>
  <c r="J426" i="10"/>
  <c r="J428" i="10"/>
  <c r="J431" i="10"/>
  <c r="I440" i="10"/>
  <c r="I443" i="10"/>
  <c r="I450" i="10"/>
  <c r="J452" i="10"/>
  <c r="J457" i="10"/>
  <c r="I460" i="10"/>
  <c r="J463" i="10"/>
  <c r="J467" i="10"/>
  <c r="J470" i="10"/>
  <c r="J479" i="10"/>
  <c r="J482" i="10"/>
  <c r="I484" i="10"/>
  <c r="J488" i="10"/>
  <c r="I491" i="10"/>
  <c r="I494" i="10"/>
  <c r="J503" i="10"/>
  <c r="J514" i="10"/>
  <c r="I517" i="10"/>
  <c r="J518" i="10"/>
  <c r="J520" i="10"/>
  <c r="J523" i="10"/>
  <c r="I526" i="10"/>
  <c r="I537" i="10"/>
  <c r="I541" i="10"/>
  <c r="I546" i="10"/>
  <c r="I550" i="10"/>
  <c r="I552" i="10"/>
  <c r="J557" i="10"/>
  <c r="I561" i="10"/>
  <c r="J562" i="10"/>
  <c r="J565" i="10"/>
  <c r="J568" i="10"/>
  <c r="I577" i="10"/>
  <c r="J589" i="10"/>
  <c r="I590" i="10"/>
  <c r="J592" i="10"/>
  <c r="J595" i="10"/>
  <c r="J404" i="11"/>
  <c r="J442" i="11"/>
  <c r="J470" i="11"/>
  <c r="J537" i="11"/>
  <c r="J389" i="12"/>
  <c r="I397" i="12"/>
  <c r="I401" i="12"/>
  <c r="I407" i="12"/>
  <c r="I421" i="12"/>
  <c r="J433" i="12"/>
  <c r="I448" i="12"/>
  <c r="I452" i="12"/>
  <c r="J458" i="12"/>
  <c r="J460" i="12"/>
  <c r="I479" i="12"/>
  <c r="I487" i="12"/>
  <c r="I491" i="12"/>
  <c r="J495" i="12"/>
  <c r="J509" i="12"/>
  <c r="J517" i="12"/>
  <c r="I518" i="12"/>
  <c r="I536" i="12"/>
  <c r="I543" i="12"/>
  <c r="I559" i="12"/>
  <c r="J580" i="12"/>
  <c r="I583" i="12"/>
  <c r="J389" i="13"/>
  <c r="J440" i="13"/>
  <c r="J488" i="13"/>
  <c r="J508" i="13"/>
  <c r="I372" i="14"/>
  <c r="J386" i="14"/>
  <c r="J392" i="14"/>
  <c r="J401" i="14"/>
  <c r="J404" i="14"/>
  <c r="J410" i="14"/>
  <c r="J423" i="14"/>
  <c r="J426" i="14"/>
  <c r="J431" i="14"/>
  <c r="J437" i="14"/>
  <c r="J440" i="14"/>
  <c r="J446" i="14"/>
  <c r="J457" i="14"/>
  <c r="J460" i="14"/>
  <c r="J463" i="14"/>
  <c r="J466" i="14"/>
  <c r="J468" i="14"/>
  <c r="J471" i="14"/>
  <c r="J477" i="14"/>
  <c r="J480" i="14"/>
  <c r="J486" i="14"/>
  <c r="J492" i="14"/>
  <c r="J495" i="14"/>
  <c r="J497" i="14"/>
  <c r="J500" i="14"/>
  <c r="J379" i="5"/>
  <c r="J411" i="5"/>
  <c r="J516" i="5"/>
  <c r="I389" i="6"/>
  <c r="I392" i="6"/>
  <c r="I400" i="6"/>
  <c r="I450" i="6"/>
  <c r="I456" i="6"/>
  <c r="I471" i="6"/>
  <c r="I541" i="6"/>
  <c r="J448" i="7"/>
  <c r="J450" i="7"/>
  <c r="J458" i="7"/>
  <c r="J490" i="7"/>
  <c r="J537" i="7"/>
  <c r="J381" i="8"/>
  <c r="J398" i="8"/>
  <c r="J412" i="8"/>
  <c r="J427" i="8"/>
  <c r="J429" i="8"/>
  <c r="I430" i="8"/>
  <c r="J451" i="8"/>
  <c r="J469" i="8"/>
  <c r="J479" i="8"/>
  <c r="I485" i="8"/>
  <c r="J488" i="8"/>
  <c r="J492" i="8"/>
  <c r="J498" i="8"/>
  <c r="J511" i="8"/>
  <c r="J514" i="8"/>
  <c r="J516" i="8"/>
  <c r="I517" i="8"/>
  <c r="I518" i="8"/>
  <c r="J526" i="8"/>
  <c r="J530" i="8"/>
  <c r="J539" i="8"/>
  <c r="J545" i="8"/>
  <c r="J554" i="8"/>
  <c r="J559" i="8"/>
  <c r="J561" i="8"/>
  <c r="J571" i="8"/>
  <c r="J585" i="8"/>
  <c r="J599" i="8"/>
  <c r="J602" i="8"/>
  <c r="J374" i="9"/>
  <c r="J407" i="9"/>
  <c r="J431" i="9"/>
  <c r="J537" i="9"/>
  <c r="I382" i="10"/>
  <c r="J384" i="10"/>
  <c r="I392" i="10"/>
  <c r="I396" i="10"/>
  <c r="J399" i="10"/>
  <c r="J402" i="10"/>
  <c r="I409" i="10"/>
  <c r="I411" i="10"/>
  <c r="J427" i="10"/>
  <c r="I429" i="10"/>
  <c r="J432" i="10"/>
  <c r="I433" i="10"/>
  <c r="J440" i="10"/>
  <c r="J450" i="10"/>
  <c r="I458" i="10"/>
  <c r="I461" i="10"/>
  <c r="J464" i="10"/>
  <c r="I465" i="10"/>
  <c r="I472" i="10"/>
  <c r="I473" i="10"/>
  <c r="I476" i="10"/>
  <c r="I480" i="10"/>
  <c r="J485" i="10"/>
  <c r="I486" i="10"/>
  <c r="I489" i="10"/>
  <c r="J496" i="10"/>
  <c r="J501" i="10"/>
  <c r="I504" i="10"/>
  <c r="I507" i="10"/>
  <c r="J510" i="10"/>
  <c r="I519" i="10"/>
  <c r="I530" i="10"/>
  <c r="I535" i="10"/>
  <c r="I538" i="10"/>
  <c r="J541" i="10"/>
  <c r="I543" i="10"/>
  <c r="J546" i="10"/>
  <c r="J552" i="10"/>
  <c r="J558" i="10"/>
  <c r="J561" i="10"/>
  <c r="I563" i="10"/>
  <c r="J566" i="10"/>
  <c r="I575" i="10"/>
  <c r="J581" i="10"/>
  <c r="I591" i="10"/>
  <c r="I596" i="10"/>
  <c r="J379" i="11"/>
  <c r="J386" i="11"/>
  <c r="J398" i="11"/>
  <c r="J407" i="11"/>
  <c r="J413" i="11"/>
  <c r="J419" i="11"/>
  <c r="J426" i="11"/>
  <c r="J436" i="11"/>
  <c r="J437" i="11"/>
  <c r="J443" i="11"/>
  <c r="J473" i="11"/>
  <c r="J592" i="11"/>
  <c r="I375" i="12"/>
  <c r="I378" i="12"/>
  <c r="I398" i="12"/>
  <c r="I404" i="12"/>
  <c r="J412" i="12"/>
  <c r="I414" i="12"/>
  <c r="J422" i="12"/>
  <c r="I427" i="12"/>
  <c r="I430" i="12"/>
  <c r="J435" i="12"/>
  <c r="I449" i="12"/>
  <c r="I456" i="12"/>
  <c r="I470" i="12"/>
  <c r="I481" i="12"/>
  <c r="I483" i="12"/>
  <c r="I484" i="12"/>
  <c r="I519" i="12"/>
  <c r="I525" i="12"/>
  <c r="J530" i="12"/>
  <c r="I537" i="12"/>
  <c r="I540" i="12"/>
  <c r="J421" i="13"/>
  <c r="J429" i="13"/>
  <c r="J441" i="13"/>
  <c r="J473" i="13"/>
  <c r="J482" i="13"/>
  <c r="J514" i="13"/>
  <c r="J527" i="13"/>
  <c r="I538" i="14"/>
  <c r="I575" i="14"/>
  <c r="I560" i="14"/>
  <c r="I511" i="14"/>
  <c r="I378" i="14"/>
  <c r="I381" i="14"/>
  <c r="I388" i="14"/>
  <c r="I391" i="14"/>
  <c r="J398" i="14"/>
  <c r="J402" i="14"/>
  <c r="I405" i="14"/>
  <c r="J411" i="14"/>
  <c r="J424" i="14"/>
  <c r="J428" i="14"/>
  <c r="J432" i="14"/>
  <c r="J434" i="14"/>
  <c r="J438" i="14"/>
  <c r="I442" i="14"/>
  <c r="J450" i="14"/>
  <c r="J458" i="14"/>
  <c r="J461" i="14"/>
  <c r="J464" i="14"/>
  <c r="J469" i="14"/>
  <c r="J472" i="14"/>
  <c r="J478" i="14"/>
  <c r="J490" i="14"/>
  <c r="J493" i="14"/>
  <c r="J498" i="14"/>
  <c r="J501" i="14"/>
  <c r="J503" i="14"/>
  <c r="J379" i="15"/>
  <c r="J398" i="15"/>
  <c r="J448" i="15"/>
  <c r="J482" i="15"/>
  <c r="J500" i="15"/>
  <c r="J508" i="15"/>
  <c r="J527" i="15"/>
  <c r="J553" i="15"/>
  <c r="J566" i="15"/>
  <c r="J602" i="15"/>
  <c r="I451" i="16"/>
  <c r="I456" i="16"/>
  <c r="I469" i="16"/>
  <c r="I485" i="16"/>
  <c r="I498" i="16"/>
  <c r="J501" i="16"/>
  <c r="I536" i="16"/>
  <c r="I554" i="16"/>
  <c r="J571" i="16"/>
  <c r="J578" i="16"/>
  <c r="J377" i="17"/>
  <c r="J389" i="17"/>
  <c r="J401" i="17"/>
  <c r="J429" i="17"/>
  <c r="J492" i="17"/>
  <c r="I380" i="18"/>
  <c r="I387" i="18"/>
  <c r="I392" i="18"/>
  <c r="I394" i="18"/>
  <c r="I395" i="18"/>
  <c r="I396" i="18"/>
  <c r="I400" i="18"/>
  <c r="J401" i="18"/>
  <c r="I414" i="18"/>
  <c r="J421" i="18"/>
  <c r="I427" i="18"/>
  <c r="I433" i="18"/>
  <c r="I443" i="18"/>
  <c r="I446" i="18"/>
  <c r="I461" i="18"/>
  <c r="I473" i="18"/>
  <c r="I481" i="18"/>
  <c r="I486" i="18"/>
  <c r="I501" i="18"/>
  <c r="J507" i="18"/>
  <c r="I511" i="18"/>
  <c r="I528" i="18"/>
  <c r="I538" i="18"/>
  <c r="I546" i="18"/>
  <c r="I554" i="18"/>
  <c r="I559" i="18"/>
  <c r="J571" i="18"/>
  <c r="J573" i="18"/>
  <c r="J575" i="18"/>
  <c r="J577" i="18"/>
  <c r="I580" i="18"/>
  <c r="I594" i="18"/>
  <c r="I597" i="18"/>
  <c r="I594" i="19"/>
  <c r="I588" i="19"/>
  <c r="I575" i="19"/>
  <c r="I563" i="19"/>
  <c r="I560" i="19"/>
  <c r="I546" i="19"/>
  <c r="I535" i="19"/>
  <c r="I526" i="19"/>
  <c r="I501" i="19"/>
  <c r="I494" i="19"/>
  <c r="I486" i="19"/>
  <c r="I577" i="19"/>
  <c r="I559" i="19"/>
  <c r="I553" i="19"/>
  <c r="I550" i="19"/>
  <c r="I545" i="19"/>
  <c r="I538" i="19"/>
  <c r="I519" i="19"/>
  <c r="I511" i="19"/>
  <c r="I507" i="19"/>
  <c r="I504" i="19"/>
  <c r="I493" i="19"/>
  <c r="I489" i="19"/>
  <c r="I485" i="19"/>
  <c r="I478" i="19"/>
  <c r="I595" i="19"/>
  <c r="I583" i="19"/>
  <c r="I571" i="19"/>
  <c r="I568" i="19"/>
  <c r="I565" i="19"/>
  <c r="I552" i="19"/>
  <c r="I544" i="19"/>
  <c r="I541" i="19"/>
  <c r="I537" i="19"/>
  <c r="I528" i="19"/>
  <c r="I499" i="19"/>
  <c r="I484" i="19"/>
  <c r="I481" i="19"/>
  <c r="I474" i="19"/>
  <c r="I591" i="19"/>
  <c r="I589" i="19"/>
  <c r="I579" i="19"/>
  <c r="I573" i="19"/>
  <c r="I567" i="19"/>
  <c r="I564" i="19"/>
  <c r="I557" i="19"/>
  <c r="I543" i="19"/>
  <c r="I540" i="19"/>
  <c r="I536" i="19"/>
  <c r="I530" i="19"/>
  <c r="I517" i="19"/>
  <c r="I512" i="19"/>
  <c r="I509" i="19"/>
  <c r="I498" i="19"/>
  <c r="I491" i="19"/>
  <c r="I483" i="19"/>
  <c r="I480" i="19"/>
  <c r="I476" i="19"/>
  <c r="I379" i="19"/>
  <c r="J396" i="19"/>
  <c r="I400" i="19"/>
  <c r="I406" i="19"/>
  <c r="J410" i="19"/>
  <c r="I431" i="19"/>
  <c r="J436" i="19"/>
  <c r="I440" i="19"/>
  <c r="I452" i="19"/>
  <c r="J412" i="15"/>
  <c r="J413" i="15"/>
  <c r="J426" i="15"/>
  <c r="J476" i="15"/>
  <c r="J495" i="15"/>
  <c r="J509" i="15"/>
  <c r="J535" i="15"/>
  <c r="J545" i="15"/>
  <c r="J578" i="15"/>
  <c r="J592" i="15"/>
  <c r="J600" i="15"/>
  <c r="J387" i="16"/>
  <c r="J389" i="16"/>
  <c r="I426" i="16"/>
  <c r="I452" i="16"/>
  <c r="I478" i="16"/>
  <c r="I491" i="16"/>
  <c r="I494" i="16"/>
  <c r="I535" i="16"/>
  <c r="I560" i="16"/>
  <c r="I575" i="16"/>
  <c r="J408" i="17"/>
  <c r="J423" i="17"/>
  <c r="J531" i="17"/>
  <c r="J543" i="17"/>
  <c r="J559" i="17"/>
  <c r="J568" i="17"/>
  <c r="J570" i="17"/>
  <c r="J598" i="17"/>
  <c r="I388" i="18"/>
  <c r="J392" i="18"/>
  <c r="J394" i="18"/>
  <c r="I397" i="18"/>
  <c r="I402" i="18"/>
  <c r="I409" i="18"/>
  <c r="J412" i="18"/>
  <c r="J414" i="18"/>
  <c r="I430" i="18"/>
  <c r="I440" i="18"/>
  <c r="I450" i="18"/>
  <c r="I454" i="18"/>
  <c r="J461" i="18"/>
  <c r="I462" i="18"/>
  <c r="I474" i="18"/>
  <c r="J481" i="18"/>
  <c r="I487" i="18"/>
  <c r="I519" i="18"/>
  <c r="I525" i="18"/>
  <c r="I535" i="18"/>
  <c r="I539" i="18"/>
  <c r="I563" i="18"/>
  <c r="I564" i="18"/>
  <c r="I585" i="18"/>
  <c r="I588" i="18"/>
  <c r="I591" i="18"/>
  <c r="J599" i="19"/>
  <c r="J596" i="19"/>
  <c r="J554" i="19"/>
  <c r="J538" i="19"/>
  <c r="J511" i="19"/>
  <c r="J482" i="19"/>
  <c r="J478" i="19"/>
  <c r="J472" i="19"/>
  <c r="J595" i="19"/>
  <c r="J593" i="19"/>
  <c r="J565" i="19"/>
  <c r="J598" i="19"/>
  <c r="J579" i="19"/>
  <c r="J521" i="19"/>
  <c r="J517" i="19"/>
  <c r="J488" i="19"/>
  <c r="J600" i="19"/>
  <c r="J560" i="19"/>
  <c r="J523" i="19"/>
  <c r="J494" i="19"/>
  <c r="J379" i="19"/>
  <c r="J383" i="19"/>
  <c r="J386" i="19"/>
  <c r="I405" i="19"/>
  <c r="I407" i="19"/>
  <c r="I420" i="19"/>
  <c r="I427" i="19"/>
  <c r="I433" i="19"/>
  <c r="I438" i="19"/>
  <c r="I441" i="19"/>
  <c r="I449" i="19"/>
  <c r="I455" i="19"/>
  <c r="I457" i="19"/>
  <c r="I461" i="19"/>
  <c r="J463" i="19"/>
  <c r="I470" i="19"/>
  <c r="J387" i="15"/>
  <c r="J408" i="15"/>
  <c r="J421" i="15"/>
  <c r="J440" i="15"/>
  <c r="J451" i="15"/>
  <c r="J457" i="15"/>
  <c r="J472" i="15"/>
  <c r="J502" i="15"/>
  <c r="J539" i="15"/>
  <c r="J559" i="15"/>
  <c r="J573" i="15"/>
  <c r="J599" i="15"/>
  <c r="J431" i="16"/>
  <c r="I436" i="16"/>
  <c r="I465" i="16"/>
  <c r="J540" i="16"/>
  <c r="J593" i="16"/>
  <c r="J379" i="17"/>
  <c r="J394" i="17"/>
  <c r="I375" i="18"/>
  <c r="J389" i="18"/>
  <c r="I398" i="18"/>
  <c r="I410" i="18"/>
  <c r="I431" i="18"/>
  <c r="I438" i="18"/>
  <c r="I441" i="18"/>
  <c r="I452" i="18"/>
  <c r="I470" i="18"/>
  <c r="J477" i="18"/>
  <c r="I483" i="18"/>
  <c r="I493" i="18"/>
  <c r="I498" i="18"/>
  <c r="I499" i="18"/>
  <c r="I509" i="18"/>
  <c r="I513" i="18"/>
  <c r="I517" i="18"/>
  <c r="I523" i="18"/>
  <c r="I526" i="18"/>
  <c r="I530" i="18"/>
  <c r="I536" i="18"/>
  <c r="I540" i="18"/>
  <c r="I544" i="18"/>
  <c r="J552" i="18"/>
  <c r="I557" i="18"/>
  <c r="I592" i="18"/>
  <c r="I595" i="18"/>
  <c r="I602" i="18"/>
  <c r="I380" i="19"/>
  <c r="I384" i="19"/>
  <c r="I388" i="19"/>
  <c r="I392" i="19"/>
  <c r="I394" i="19"/>
  <c r="I395" i="19"/>
  <c r="I398" i="19"/>
  <c r="I402" i="19"/>
  <c r="J407" i="19"/>
  <c r="I414" i="19"/>
  <c r="I421" i="19"/>
  <c r="I429" i="19"/>
  <c r="J433" i="19"/>
  <c r="J442" i="19"/>
  <c r="I446" i="19"/>
  <c r="I458" i="19"/>
  <c r="J461" i="19"/>
  <c r="I464" i="19"/>
  <c r="I471" i="19"/>
  <c r="J401" i="15"/>
  <c r="J409" i="15"/>
  <c r="J410" i="15"/>
  <c r="J429" i="15"/>
  <c r="J441" i="15"/>
  <c r="J452" i="15"/>
  <c r="J489" i="15"/>
  <c r="J511" i="15"/>
  <c r="J552" i="15"/>
  <c r="J571" i="15"/>
  <c r="I433" i="16"/>
  <c r="I434" i="16"/>
  <c r="I440" i="16"/>
  <c r="I513" i="16"/>
  <c r="I541" i="16"/>
  <c r="J584" i="16"/>
  <c r="I585" i="16"/>
  <c r="I592" i="16"/>
  <c r="I594" i="16"/>
  <c r="J383" i="17"/>
  <c r="J391" i="17"/>
  <c r="J477" i="17"/>
  <c r="J551" i="17"/>
  <c r="I378" i="18"/>
  <c r="I399" i="18"/>
  <c r="I401" i="18"/>
  <c r="I404" i="18"/>
  <c r="I411" i="18"/>
  <c r="I421" i="18"/>
  <c r="I426" i="18"/>
  <c r="I432" i="18"/>
  <c r="I436" i="18"/>
  <c r="I442" i="18"/>
  <c r="I448" i="18"/>
  <c r="I455" i="18"/>
  <c r="I457" i="18"/>
  <c r="I460" i="18"/>
  <c r="I464" i="18"/>
  <c r="I465" i="18"/>
  <c r="I472" i="18"/>
  <c r="I479" i="18"/>
  <c r="I484" i="18"/>
  <c r="I504" i="18"/>
  <c r="I507" i="18"/>
  <c r="I518" i="18"/>
  <c r="I537" i="18"/>
  <c r="I541" i="18"/>
  <c r="J544" i="18"/>
  <c r="I553" i="18"/>
  <c r="I561" i="18"/>
  <c r="I568" i="18"/>
  <c r="I571" i="18"/>
  <c r="I573" i="18"/>
  <c r="I575" i="18"/>
  <c r="I577" i="18"/>
  <c r="I579" i="18"/>
  <c r="I583" i="18"/>
  <c r="I596" i="18"/>
  <c r="I373" i="19"/>
  <c r="I382" i="19"/>
  <c r="J389" i="19"/>
  <c r="J392" i="19"/>
  <c r="J395" i="19"/>
  <c r="I399" i="19"/>
  <c r="J402" i="19"/>
  <c r="I409" i="19"/>
  <c r="I410" i="19"/>
  <c r="J421" i="19"/>
  <c r="I430" i="19"/>
  <c r="I435" i="19"/>
  <c r="I443" i="19"/>
  <c r="I450" i="19"/>
  <c r="I454" i="19"/>
  <c r="I456" i="19"/>
  <c r="I462" i="19"/>
  <c r="I473" i="19"/>
  <c r="J388" i="20"/>
  <c r="J398" i="20"/>
  <c r="J403" i="20"/>
  <c r="I404" i="20"/>
  <c r="J411" i="20"/>
  <c r="I420" i="20"/>
  <c r="I432" i="20"/>
  <c r="I469" i="20"/>
  <c r="J492" i="20"/>
  <c r="I493" i="20"/>
  <c r="I494" i="20"/>
  <c r="I523" i="20"/>
  <c r="J528" i="20"/>
  <c r="I538" i="20"/>
  <c r="J539" i="20"/>
  <c r="J541" i="20"/>
  <c r="I543" i="20"/>
  <c r="J554" i="20"/>
  <c r="J560" i="20"/>
  <c r="I561" i="20"/>
  <c r="J571" i="20"/>
  <c r="J584" i="20"/>
  <c r="I585" i="20"/>
  <c r="I591" i="20"/>
  <c r="J386" i="21"/>
  <c r="J388" i="21"/>
  <c r="J392" i="21"/>
  <c r="J399" i="21"/>
  <c r="J411" i="21"/>
  <c r="J426" i="21"/>
  <c r="J429" i="21"/>
  <c r="J431" i="21"/>
  <c r="J433" i="21"/>
  <c r="J438" i="21"/>
  <c r="J440" i="21"/>
  <c r="J442" i="21"/>
  <c r="J450" i="21"/>
  <c r="J469" i="21"/>
  <c r="J472" i="21"/>
  <c r="J487" i="21"/>
  <c r="J508" i="21"/>
  <c r="J514" i="21"/>
  <c r="J518" i="21"/>
  <c r="J523" i="21"/>
  <c r="J528" i="21"/>
  <c r="J541" i="21"/>
  <c r="J554" i="21"/>
  <c r="J577" i="21"/>
  <c r="J581" i="21"/>
  <c r="J585" i="21"/>
  <c r="J589" i="21"/>
  <c r="J593" i="21"/>
  <c r="J595" i="21"/>
  <c r="J602" i="21"/>
  <c r="J602" i="22"/>
  <c r="J581" i="22"/>
  <c r="J573" i="22"/>
  <c r="J511" i="22"/>
  <c r="J501" i="22"/>
  <c r="J464" i="22"/>
  <c r="J596" i="22"/>
  <c r="J591" i="22"/>
  <c r="J575" i="22"/>
  <c r="J563" i="22"/>
  <c r="J562" i="22"/>
  <c r="J558" i="22"/>
  <c r="J545" i="22"/>
  <c r="J535" i="22"/>
  <c r="J533" i="22"/>
  <c r="J531" i="22"/>
  <c r="J518" i="22"/>
  <c r="J508" i="22"/>
  <c r="J503" i="22"/>
  <c r="J491" i="22"/>
  <c r="J487" i="22"/>
  <c r="J597" i="22"/>
  <c r="J577" i="22"/>
  <c r="J541" i="22"/>
  <c r="J516" i="22"/>
  <c r="J489" i="22"/>
  <c r="J477" i="22"/>
  <c r="J593" i="22"/>
  <c r="J571" i="22"/>
  <c r="J554" i="22"/>
  <c r="J543" i="22"/>
  <c r="J526" i="22"/>
  <c r="J521" i="22"/>
  <c r="J466" i="22"/>
  <c r="J374" i="22"/>
  <c r="I381" i="22"/>
  <c r="J386" i="22"/>
  <c r="J402" i="22"/>
  <c r="J428" i="22"/>
  <c r="J436" i="22"/>
  <c r="J440" i="22"/>
  <c r="I458" i="22"/>
  <c r="I392" i="20"/>
  <c r="I407" i="20"/>
  <c r="J414" i="20"/>
  <c r="J416" i="20"/>
  <c r="J421" i="20"/>
  <c r="J432" i="20"/>
  <c r="I433" i="20"/>
  <c r="J442" i="20"/>
  <c r="I450" i="20"/>
  <c r="J464" i="20"/>
  <c r="J469" i="20"/>
  <c r="J480" i="20"/>
  <c r="I481" i="20"/>
  <c r="J487" i="20"/>
  <c r="J509" i="20"/>
  <c r="I513" i="20"/>
  <c r="I519" i="20"/>
  <c r="J521" i="20"/>
  <c r="J523" i="20"/>
  <c r="J536" i="20"/>
  <c r="J538" i="20"/>
  <c r="I540" i="20"/>
  <c r="I557" i="20"/>
  <c r="J581" i="20"/>
  <c r="J594" i="20"/>
  <c r="J376" i="21"/>
  <c r="J380" i="21"/>
  <c r="J389" i="21"/>
  <c r="J394" i="21"/>
  <c r="J401" i="21"/>
  <c r="J405" i="21"/>
  <c r="J427" i="21"/>
  <c r="J432" i="21"/>
  <c r="J443" i="21"/>
  <c r="J452" i="21"/>
  <c r="J461" i="21"/>
  <c r="J467" i="21"/>
  <c r="J478" i="21"/>
  <c r="J482" i="21"/>
  <c r="J490" i="21"/>
  <c r="J502" i="21"/>
  <c r="J521" i="21"/>
  <c r="J530" i="21"/>
  <c r="J535" i="21"/>
  <c r="J562" i="21"/>
  <c r="J563" i="21"/>
  <c r="J570" i="21"/>
  <c r="J573" i="21"/>
  <c r="J575" i="21"/>
  <c r="J600" i="21"/>
  <c r="I394" i="22"/>
  <c r="J408" i="22"/>
  <c r="I411" i="22"/>
  <c r="I431" i="22"/>
  <c r="I434" i="22"/>
  <c r="J438" i="22"/>
  <c r="I441" i="22"/>
  <c r="I451" i="22"/>
  <c r="I478" i="22"/>
  <c r="I375" i="20"/>
  <c r="I448" i="20"/>
  <c r="I456" i="20"/>
  <c r="J519" i="20"/>
  <c r="J530" i="20"/>
  <c r="I537" i="20"/>
  <c r="I545" i="20"/>
  <c r="I596" i="20"/>
  <c r="J373" i="21"/>
  <c r="J379" i="21"/>
  <c r="J407" i="21"/>
  <c r="J420" i="21"/>
  <c r="J422" i="21"/>
  <c r="J448" i="21"/>
  <c r="J464" i="21"/>
  <c r="J479" i="21"/>
  <c r="J485" i="21"/>
  <c r="J488" i="21"/>
  <c r="J491" i="21"/>
  <c r="J497" i="21"/>
  <c r="J500" i="21"/>
  <c r="J510" i="21"/>
  <c r="J520" i="21"/>
  <c r="J526" i="21"/>
  <c r="J537" i="21"/>
  <c r="J539" i="21"/>
  <c r="J544" i="21"/>
  <c r="J545" i="21"/>
  <c r="J551" i="21"/>
  <c r="J558" i="21"/>
  <c r="J567" i="21"/>
  <c r="J571" i="21"/>
  <c r="J579" i="21"/>
  <c r="J376" i="22"/>
  <c r="J411" i="22"/>
  <c r="J432" i="22"/>
  <c r="J443" i="22"/>
  <c r="J451" i="22"/>
  <c r="J397" i="20"/>
  <c r="I429" i="20"/>
  <c r="I454" i="20"/>
  <c r="J462" i="20"/>
  <c r="J498" i="20"/>
  <c r="I499" i="20"/>
  <c r="I504" i="20"/>
  <c r="J506" i="20"/>
  <c r="I507" i="20"/>
  <c r="J526" i="20"/>
  <c r="I541" i="20"/>
  <c r="J551" i="20"/>
  <c r="J374" i="21"/>
  <c r="J387" i="21"/>
  <c r="J397" i="21"/>
  <c r="J409" i="21"/>
  <c r="J421" i="21"/>
  <c r="J430" i="21"/>
  <c r="J458" i="21"/>
  <c r="J465" i="21"/>
  <c r="J468" i="21"/>
  <c r="J471" i="21"/>
  <c r="J474" i="21"/>
  <c r="J477" i="21"/>
  <c r="J480" i="21"/>
  <c r="J486" i="21"/>
  <c r="J489" i="21"/>
  <c r="J501" i="21"/>
  <c r="J504" i="21"/>
  <c r="J506" i="21"/>
  <c r="J513" i="21"/>
  <c r="J515" i="21"/>
  <c r="J540" i="21"/>
  <c r="J543" i="21"/>
  <c r="J552" i="21"/>
  <c r="J560" i="21"/>
  <c r="J566" i="21"/>
  <c r="J584" i="21"/>
  <c r="J591" i="21"/>
  <c r="I579" i="22"/>
  <c r="I559" i="22"/>
  <c r="I554" i="22"/>
  <c r="I538" i="22"/>
  <c r="I530" i="22"/>
  <c r="I525" i="22"/>
  <c r="I481" i="22"/>
  <c r="I565" i="22"/>
  <c r="I509" i="22"/>
  <c r="I504" i="22"/>
  <c r="I596" i="22"/>
  <c r="I564" i="22"/>
  <c r="I563" i="22"/>
  <c r="I535" i="22"/>
  <c r="I517" i="22"/>
  <c r="I539" i="22"/>
  <c r="J372" i="22"/>
  <c r="J380" i="22"/>
  <c r="J388" i="22"/>
  <c r="J416" i="22"/>
  <c r="J448" i="22"/>
  <c r="I449" i="22"/>
  <c r="J457" i="22"/>
  <c r="J374" i="23"/>
  <c r="J411" i="23"/>
  <c r="J482" i="23"/>
  <c r="J501" i="23"/>
  <c r="J509" i="23"/>
  <c r="J521" i="23"/>
  <c r="J523" i="23"/>
  <c r="J537" i="23"/>
  <c r="J573" i="23"/>
  <c r="J585" i="23"/>
  <c r="J602" i="23"/>
  <c r="I375" i="24"/>
  <c r="I378" i="24"/>
  <c r="I388" i="24"/>
  <c r="I394" i="24"/>
  <c r="I398" i="24"/>
  <c r="I408" i="24"/>
  <c r="J413" i="24"/>
  <c r="I421" i="24"/>
  <c r="J427" i="24"/>
  <c r="I429" i="24"/>
  <c r="J432" i="24"/>
  <c r="I443" i="24"/>
  <c r="I457" i="24"/>
  <c r="I461" i="24"/>
  <c r="I464" i="24"/>
  <c r="J477" i="24"/>
  <c r="I480" i="24"/>
  <c r="I489" i="24"/>
  <c r="I499" i="24"/>
  <c r="J501" i="24"/>
  <c r="I509" i="24"/>
  <c r="I517" i="24"/>
  <c r="I530" i="24"/>
  <c r="J538" i="24"/>
  <c r="J543" i="24"/>
  <c r="I545" i="24"/>
  <c r="I550" i="24"/>
  <c r="J552" i="24"/>
  <c r="J557" i="24"/>
  <c r="I565" i="24"/>
  <c r="I573" i="24"/>
  <c r="I579" i="24"/>
  <c r="J584" i="24"/>
  <c r="I591" i="24"/>
  <c r="J593" i="24"/>
  <c r="J596" i="24"/>
  <c r="J376" i="25"/>
  <c r="J406" i="25"/>
  <c r="J407" i="25"/>
  <c r="J408" i="25"/>
  <c r="J412" i="25"/>
  <c r="J413" i="25"/>
  <c r="J431" i="25"/>
  <c r="J457" i="25"/>
  <c r="J487" i="25"/>
  <c r="J496" i="25"/>
  <c r="J508" i="25"/>
  <c r="J536" i="25"/>
  <c r="J541" i="25"/>
  <c r="J545" i="25"/>
  <c r="J598" i="26"/>
  <c r="J584" i="26"/>
  <c r="F13" i="26"/>
  <c r="J552" i="26"/>
  <c r="J420" i="26"/>
  <c r="J412" i="26"/>
  <c r="J463" i="26"/>
  <c r="J469" i="26"/>
  <c r="J429" i="23"/>
  <c r="J463" i="23"/>
  <c r="J486" i="23"/>
  <c r="J495" i="23"/>
  <c r="J519" i="23"/>
  <c r="J529" i="23"/>
  <c r="J551" i="23"/>
  <c r="J558" i="23"/>
  <c r="J571" i="23"/>
  <c r="I379" i="24"/>
  <c r="I389" i="24"/>
  <c r="J408" i="24"/>
  <c r="I411" i="24"/>
  <c r="I414" i="24"/>
  <c r="J421" i="24"/>
  <c r="I435" i="24"/>
  <c r="I436" i="24"/>
  <c r="I440" i="24"/>
  <c r="I452" i="24"/>
  <c r="J457" i="24"/>
  <c r="I462" i="24"/>
  <c r="J464" i="24"/>
  <c r="I478" i="24"/>
  <c r="J482" i="24"/>
  <c r="I483" i="24"/>
  <c r="I484" i="24"/>
  <c r="I485" i="24"/>
  <c r="I486" i="24"/>
  <c r="I487" i="24"/>
  <c r="I493" i="24"/>
  <c r="I498" i="24"/>
  <c r="J517" i="24"/>
  <c r="J523" i="24"/>
  <c r="J527" i="24"/>
  <c r="I535" i="24"/>
  <c r="J545" i="24"/>
  <c r="J553" i="24"/>
  <c r="I567" i="24"/>
  <c r="I568" i="24"/>
  <c r="I571" i="24"/>
  <c r="J581" i="24"/>
  <c r="I585" i="24"/>
  <c r="I592" i="24"/>
  <c r="I594" i="24"/>
  <c r="F13" i="25"/>
  <c r="J602" i="25"/>
  <c r="J600" i="25"/>
  <c r="J598" i="25"/>
  <c r="J596" i="25"/>
  <c r="J578" i="25"/>
  <c r="J566" i="25"/>
  <c r="J543" i="25"/>
  <c r="J540" i="25"/>
  <c r="J538" i="25"/>
  <c r="J519" i="25"/>
  <c r="J516" i="25"/>
  <c r="J513" i="25"/>
  <c r="J506" i="25"/>
  <c r="J504" i="25"/>
  <c r="J500" i="25"/>
  <c r="J497" i="25"/>
  <c r="J495" i="25"/>
  <c r="J491" i="25"/>
  <c r="J488" i="25"/>
  <c r="J481" i="25"/>
  <c r="J479" i="25"/>
  <c r="J468" i="25"/>
  <c r="J463" i="25"/>
  <c r="J428" i="25"/>
  <c r="J421" i="25"/>
  <c r="J411" i="25"/>
  <c r="J404" i="25"/>
  <c r="J403" i="25"/>
  <c r="J402" i="25"/>
  <c r="J595" i="25"/>
  <c r="J592" i="25"/>
  <c r="J571" i="25"/>
  <c r="J557" i="25"/>
  <c r="J546" i="25"/>
  <c r="J537" i="25"/>
  <c r="J533" i="25"/>
  <c r="J531" i="25"/>
  <c r="J527" i="25"/>
  <c r="J521" i="25"/>
  <c r="J511" i="25"/>
  <c r="J490" i="25"/>
  <c r="J485" i="25"/>
  <c r="J483" i="25"/>
  <c r="J477" i="25"/>
  <c r="J473" i="25"/>
  <c r="J461" i="25"/>
  <c r="J451" i="25"/>
  <c r="J438" i="25"/>
  <c r="J432" i="25"/>
  <c r="J427" i="25"/>
  <c r="J414" i="25"/>
  <c r="J398" i="25"/>
  <c r="J599" i="25"/>
  <c r="J594" i="25"/>
  <c r="J585" i="25"/>
  <c r="J581" i="25"/>
  <c r="J573" i="25"/>
  <c r="J570" i="25"/>
  <c r="J565" i="25"/>
  <c r="J384" i="25"/>
  <c r="J391" i="25"/>
  <c r="J397" i="25"/>
  <c r="J441" i="25"/>
  <c r="J470" i="25"/>
  <c r="J492" i="25"/>
  <c r="J494" i="25"/>
  <c r="J529" i="25"/>
  <c r="J559" i="25"/>
  <c r="J564" i="25"/>
  <c r="J589" i="25"/>
  <c r="J570" i="26"/>
  <c r="J401" i="23"/>
  <c r="J414" i="23"/>
  <c r="J416" i="23"/>
  <c r="J468" i="23"/>
  <c r="J479" i="23"/>
  <c r="J487" i="23"/>
  <c r="J513" i="23"/>
  <c r="J516" i="23"/>
  <c r="J598" i="23"/>
  <c r="J379" i="24"/>
  <c r="J389" i="24"/>
  <c r="J399" i="24"/>
  <c r="J403" i="24"/>
  <c r="J411" i="24"/>
  <c r="I431" i="24"/>
  <c r="I437" i="24"/>
  <c r="J441" i="24"/>
  <c r="I448" i="24"/>
  <c r="J452" i="24"/>
  <c r="J458" i="24"/>
  <c r="J462" i="24"/>
  <c r="I465" i="24"/>
  <c r="J468" i="24"/>
  <c r="I471" i="24"/>
  <c r="I473" i="24"/>
  <c r="I476" i="24"/>
  <c r="I479" i="24"/>
  <c r="I494" i="24"/>
  <c r="J500" i="24"/>
  <c r="I511" i="24"/>
  <c r="I512" i="24"/>
  <c r="I513" i="24"/>
  <c r="I519" i="24"/>
  <c r="J521" i="24"/>
  <c r="I528" i="24"/>
  <c r="J531" i="24"/>
  <c r="J533" i="24"/>
  <c r="J535" i="24"/>
  <c r="I554" i="24"/>
  <c r="I559" i="24"/>
  <c r="I563" i="24"/>
  <c r="I577" i="24"/>
  <c r="I583" i="24"/>
  <c r="J585" i="24"/>
  <c r="I588" i="24"/>
  <c r="I589" i="24"/>
  <c r="J592" i="24"/>
  <c r="J594" i="24"/>
  <c r="J372" i="25"/>
  <c r="J373" i="25"/>
  <c r="J374" i="25"/>
  <c r="J381" i="25"/>
  <c r="J399" i="25"/>
  <c r="J426" i="25"/>
  <c r="J433" i="25"/>
  <c r="J448" i="25"/>
  <c r="J465" i="25"/>
  <c r="J471" i="25"/>
  <c r="J482" i="25"/>
  <c r="J489" i="25"/>
  <c r="J502" i="25"/>
  <c r="J525" i="25"/>
  <c r="J551" i="25"/>
  <c r="J561" i="25"/>
  <c r="J584" i="25"/>
  <c r="J372" i="23"/>
  <c r="J386" i="23"/>
  <c r="J460" i="23"/>
  <c r="J465" i="23"/>
  <c r="J469" i="23"/>
  <c r="J502" i="23"/>
  <c r="J515" i="23"/>
  <c r="J525" i="23"/>
  <c r="J545" i="23"/>
  <c r="J554" i="23"/>
  <c r="I392" i="24"/>
  <c r="J397" i="24"/>
  <c r="I400" i="24"/>
  <c r="I404" i="24"/>
  <c r="I420" i="24"/>
  <c r="I427" i="24"/>
  <c r="J428" i="24"/>
  <c r="J431" i="24"/>
  <c r="J442" i="24"/>
  <c r="I450" i="24"/>
  <c r="I474" i="24"/>
  <c r="J479" i="24"/>
  <c r="J488" i="24"/>
  <c r="I501" i="24"/>
  <c r="I504" i="24"/>
  <c r="J508" i="24"/>
  <c r="J519" i="24"/>
  <c r="I525" i="24"/>
  <c r="I526" i="24"/>
  <c r="I536" i="24"/>
  <c r="I538" i="24"/>
  <c r="I543" i="24"/>
  <c r="I552" i="24"/>
  <c r="J554" i="24"/>
  <c r="I560" i="24"/>
  <c r="I561" i="24"/>
  <c r="I564" i="24"/>
  <c r="I575" i="24"/>
  <c r="I596" i="24"/>
  <c r="I602" i="24"/>
  <c r="J401" i="25"/>
  <c r="J429" i="25"/>
  <c r="J430" i="25"/>
  <c r="J436" i="25"/>
  <c r="J523" i="25"/>
  <c r="J535" i="25"/>
  <c r="J544" i="25"/>
  <c r="J553" i="25"/>
  <c r="J580" i="25"/>
  <c r="J578" i="26"/>
  <c r="I557" i="26"/>
  <c r="I563" i="26"/>
  <c r="I568" i="26"/>
  <c r="I597" i="26"/>
  <c r="I376" i="28"/>
  <c r="I379" i="28"/>
  <c r="I384" i="28"/>
  <c r="I388" i="28"/>
  <c r="I395" i="28"/>
  <c r="I396" i="28"/>
  <c r="I401" i="28"/>
  <c r="I407" i="28"/>
  <c r="I428" i="28"/>
  <c r="I429" i="28"/>
  <c r="I433" i="28"/>
  <c r="I465" i="28"/>
  <c r="J467" i="28"/>
  <c r="I471" i="28"/>
  <c r="J476" i="28"/>
  <c r="J480" i="28"/>
  <c r="I481" i="28"/>
  <c r="I485" i="28"/>
  <c r="I493" i="28"/>
  <c r="I494" i="28"/>
  <c r="J500" i="28"/>
  <c r="J501" i="28"/>
  <c r="I504" i="28"/>
  <c r="J507" i="28"/>
  <c r="J511" i="28"/>
  <c r="I519" i="28"/>
  <c r="I523" i="28"/>
  <c r="I528" i="28"/>
  <c r="I539" i="28"/>
  <c r="I541" i="28"/>
  <c r="J565" i="28"/>
  <c r="J568" i="28"/>
  <c r="J571" i="28"/>
  <c r="J573" i="28"/>
  <c r="I583" i="28"/>
  <c r="J585" i="28"/>
  <c r="I594" i="28"/>
  <c r="I455" i="30"/>
  <c r="M385" i="34"/>
  <c r="I388" i="26"/>
  <c r="I432" i="26"/>
  <c r="I442" i="26"/>
  <c r="I454" i="26"/>
  <c r="I460" i="26"/>
  <c r="I489" i="26"/>
  <c r="I494" i="26"/>
  <c r="I498" i="26"/>
  <c r="I528" i="26"/>
  <c r="I535" i="26"/>
  <c r="I537" i="26"/>
  <c r="I559" i="26"/>
  <c r="I573" i="26"/>
  <c r="I577" i="26"/>
  <c r="I594" i="26"/>
  <c r="I602" i="26"/>
  <c r="J379" i="28"/>
  <c r="I380" i="28"/>
  <c r="I381" i="28"/>
  <c r="J389" i="28"/>
  <c r="J396" i="28"/>
  <c r="I397" i="28"/>
  <c r="I409" i="28"/>
  <c r="I413" i="28"/>
  <c r="I426" i="28"/>
  <c r="I430" i="28"/>
  <c r="I436" i="28"/>
  <c r="I449" i="28"/>
  <c r="I455" i="28"/>
  <c r="J465" i="28"/>
  <c r="I473" i="28"/>
  <c r="I483" i="28"/>
  <c r="I486" i="28"/>
  <c r="I487" i="28"/>
  <c r="J497" i="28"/>
  <c r="I509" i="28"/>
  <c r="I512" i="28"/>
  <c r="I530" i="28"/>
  <c r="I535" i="28"/>
  <c r="I543" i="28"/>
  <c r="I553" i="28"/>
  <c r="I560" i="28"/>
  <c r="I579" i="28"/>
  <c r="J583" i="28"/>
  <c r="I592" i="28"/>
  <c r="I597" i="28"/>
  <c r="I489" i="30"/>
  <c r="I560" i="30"/>
  <c r="I596" i="30"/>
  <c r="I420" i="32"/>
  <c r="I441" i="32"/>
  <c r="I575" i="32"/>
  <c r="I376" i="26"/>
  <c r="I378" i="26"/>
  <c r="I380" i="26"/>
  <c r="I389" i="26"/>
  <c r="I397" i="26"/>
  <c r="I405" i="26"/>
  <c r="I428" i="26"/>
  <c r="I452" i="26"/>
  <c r="I458" i="26"/>
  <c r="I483" i="26"/>
  <c r="I526" i="26"/>
  <c r="I545" i="26"/>
  <c r="I561" i="26"/>
  <c r="I585" i="26"/>
  <c r="I382" i="28"/>
  <c r="I394" i="28"/>
  <c r="I398" i="28"/>
  <c r="I399" i="28"/>
  <c r="J404" i="28"/>
  <c r="I405" i="28"/>
  <c r="J409" i="28"/>
  <c r="I419" i="28"/>
  <c r="I421" i="28"/>
  <c r="I431" i="28"/>
  <c r="J436" i="28"/>
  <c r="I441" i="28"/>
  <c r="I443" i="28"/>
  <c r="I451" i="28"/>
  <c r="I461" i="28"/>
  <c r="I469" i="28"/>
  <c r="J473" i="28"/>
  <c r="I479" i="28"/>
  <c r="J495" i="28"/>
  <c r="I498" i="28"/>
  <c r="I513" i="28"/>
  <c r="I517" i="28"/>
  <c r="I525" i="28"/>
  <c r="I537" i="28"/>
  <c r="J544" i="28"/>
  <c r="I554" i="28"/>
  <c r="J560" i="28"/>
  <c r="I564" i="28"/>
  <c r="I567" i="28"/>
  <c r="I580" i="28"/>
  <c r="J600" i="28"/>
  <c r="I408" i="30"/>
  <c r="I421" i="30"/>
  <c r="I442" i="30"/>
  <c r="I465" i="30"/>
  <c r="I575" i="30"/>
  <c r="N360" i="28"/>
  <c r="M357" i="5"/>
  <c r="N351" i="33"/>
  <c r="M348" i="7"/>
  <c r="N348" i="27"/>
  <c r="M348" i="2"/>
  <c r="N349" i="6"/>
  <c r="M349" i="6"/>
  <c r="N348" i="7"/>
  <c r="N345" i="33"/>
  <c r="N345" i="5"/>
  <c r="N345" i="7"/>
  <c r="N345" i="34"/>
  <c r="M339" i="11"/>
  <c r="N339" i="20"/>
  <c r="M339" i="5"/>
  <c r="M339" i="14"/>
  <c r="N339" i="17"/>
  <c r="M337" i="10"/>
  <c r="N337" i="9"/>
  <c r="N337" i="34"/>
  <c r="N335" i="33"/>
  <c r="M335" i="1"/>
  <c r="N335" i="6"/>
  <c r="M335" i="7"/>
  <c r="N331" i="4"/>
  <c r="N330" i="5"/>
  <c r="M331" i="6"/>
  <c r="I338" i="17"/>
  <c r="N330" i="25"/>
  <c r="N330" i="26"/>
  <c r="N330" i="6"/>
  <c r="M331" i="9"/>
  <c r="M330" i="28"/>
  <c r="N328" i="7"/>
  <c r="I200" i="17"/>
  <c r="I205" i="17"/>
  <c r="I228" i="17"/>
  <c r="I277" i="17"/>
  <c r="I300" i="17"/>
  <c r="M328" i="27"/>
  <c r="I197" i="17"/>
  <c r="I221" i="17"/>
  <c r="I252" i="17"/>
  <c r="I265" i="17"/>
  <c r="I309" i="17"/>
  <c r="I327" i="17"/>
  <c r="I362" i="17"/>
  <c r="I209" i="17"/>
  <c r="I231" i="17"/>
  <c r="I233" i="17"/>
  <c r="I295" i="17"/>
  <c r="N319" i="32"/>
  <c r="N319" i="4"/>
  <c r="N319" i="5"/>
  <c r="N319" i="8"/>
  <c r="M317" i="33"/>
  <c r="I343" i="21"/>
  <c r="I355" i="21"/>
  <c r="I196" i="21"/>
  <c r="I245" i="21"/>
  <c r="M298" i="6"/>
  <c r="N298" i="9"/>
  <c r="N298" i="12"/>
  <c r="M298" i="8"/>
  <c r="N298" i="28"/>
  <c r="N298" i="5"/>
  <c r="N298" i="7"/>
  <c r="M296" i="10"/>
  <c r="I190" i="17"/>
  <c r="I193" i="17"/>
  <c r="I198" i="17"/>
  <c r="I210" i="17"/>
  <c r="I213" i="17"/>
  <c r="I218" i="17"/>
  <c r="I222" i="17"/>
  <c r="I225" i="17"/>
  <c r="I237" i="17"/>
  <c r="I240" i="17"/>
  <c r="I242" i="17"/>
  <c r="I245" i="17"/>
  <c r="I256" i="17"/>
  <c r="I260" i="17"/>
  <c r="I263" i="17"/>
  <c r="I266" i="17"/>
  <c r="I279" i="17"/>
  <c r="I288" i="17"/>
  <c r="I292" i="17"/>
  <c r="I301" i="17"/>
  <c r="I304" i="17"/>
  <c r="I306" i="17"/>
  <c r="I310" i="17"/>
  <c r="I320" i="17"/>
  <c r="I324" i="17"/>
  <c r="I336" i="17"/>
  <c r="I342" i="17"/>
  <c r="I363" i="17"/>
  <c r="I193" i="21"/>
  <c r="I299" i="21"/>
  <c r="I340" i="21"/>
  <c r="I191" i="17"/>
  <c r="I194" i="17"/>
  <c r="I195" i="17"/>
  <c r="I201" i="17"/>
  <c r="I203" i="17"/>
  <c r="I207" i="17"/>
  <c r="I211" i="17"/>
  <c r="I214" i="17"/>
  <c r="I215" i="17"/>
  <c r="I216" i="17"/>
  <c r="I219" i="17"/>
  <c r="I223" i="17"/>
  <c r="I226" i="17"/>
  <c r="I229" i="17"/>
  <c r="I235" i="17"/>
  <c r="I243" i="17"/>
  <c r="I248" i="17"/>
  <c r="I254" i="17"/>
  <c r="I257" i="17"/>
  <c r="I258" i="17"/>
  <c r="I267" i="17"/>
  <c r="I270" i="17"/>
  <c r="I275" i="17"/>
  <c r="I293" i="17"/>
  <c r="I302" i="17"/>
  <c r="I307" i="17"/>
  <c r="I311" i="17"/>
  <c r="I312" i="17"/>
  <c r="I315" i="17"/>
  <c r="I318" i="17"/>
  <c r="I321" i="17"/>
  <c r="I325" i="17"/>
  <c r="I343" i="17"/>
  <c r="I346" i="17"/>
  <c r="I355" i="17"/>
  <c r="I358" i="17"/>
  <c r="I261" i="21"/>
  <c r="I196" i="17"/>
  <c r="I202" i="17"/>
  <c r="I204" i="17"/>
  <c r="I208" i="17"/>
  <c r="I220" i="17"/>
  <c r="I227" i="17"/>
  <c r="I230" i="17"/>
  <c r="I244" i="17"/>
  <c r="I249" i="17"/>
  <c r="I255" i="17"/>
  <c r="I261" i="17"/>
  <c r="I276" i="17"/>
  <c r="I281" i="17"/>
  <c r="I294" i="17"/>
  <c r="I297" i="17"/>
  <c r="I299" i="17"/>
  <c r="I305" i="17"/>
  <c r="I308" i="17"/>
  <c r="I313" i="17"/>
  <c r="I316" i="17"/>
  <c r="I322" i="17"/>
  <c r="I329" i="17"/>
  <c r="I340" i="17"/>
  <c r="I344" i="17"/>
  <c r="I347" i="17"/>
  <c r="I352" i="17"/>
  <c r="I361" i="17"/>
  <c r="I267" i="21"/>
  <c r="I270" i="21"/>
  <c r="N289" i="6"/>
  <c r="M290" i="8"/>
  <c r="N289" i="7"/>
  <c r="N289" i="33"/>
  <c r="N291" i="33"/>
  <c r="N289" i="34"/>
  <c r="N291" i="6"/>
  <c r="M290" i="1"/>
  <c r="M289" i="1"/>
  <c r="N291" i="4"/>
  <c r="N291" i="7"/>
  <c r="N291" i="34"/>
  <c r="M286" i="6"/>
  <c r="N286" i="9"/>
  <c r="M286" i="8"/>
  <c r="N287" i="3"/>
  <c r="M282" i="3"/>
  <c r="M282" i="1"/>
  <c r="I214" i="21"/>
  <c r="I225" i="21"/>
  <c r="I242" i="21"/>
  <c r="I254" i="21"/>
  <c r="I256" i="21"/>
  <c r="I308" i="21"/>
  <c r="I313" i="21"/>
  <c r="I322" i="21"/>
  <c r="I324" i="21"/>
  <c r="I363" i="21"/>
  <c r="N283" i="32"/>
  <c r="N282" i="1"/>
  <c r="I211" i="21"/>
  <c r="I277" i="21"/>
  <c r="I346" i="21"/>
  <c r="M280" i="9"/>
  <c r="N278" i="28"/>
  <c r="N272" i="28"/>
  <c r="N272" i="30"/>
  <c r="M273" i="32"/>
  <c r="N272" i="4"/>
  <c r="N272" i="29"/>
  <c r="N274" i="6"/>
  <c r="N273" i="7"/>
  <c r="N273" i="8"/>
  <c r="M272" i="11"/>
  <c r="M274" i="28"/>
  <c r="N269" i="10"/>
  <c r="N269" i="6"/>
  <c r="N269" i="34"/>
  <c r="N264" i="6"/>
  <c r="M264" i="12"/>
  <c r="M264" i="9"/>
  <c r="M264" i="28"/>
  <c r="M259" i="4"/>
  <c r="N259" i="34"/>
  <c r="N251" i="33"/>
  <c r="N250" i="4"/>
  <c r="M250" i="3"/>
  <c r="M251" i="3"/>
  <c r="F12" i="8"/>
  <c r="F12" i="10"/>
  <c r="N250" i="31"/>
  <c r="N246" i="7"/>
  <c r="I190" i="21"/>
  <c r="I194" i="21"/>
  <c r="I200" i="21"/>
  <c r="I207" i="21"/>
  <c r="I215" i="21"/>
  <c r="I222" i="21"/>
  <c r="I226" i="21"/>
  <c r="I227" i="21"/>
  <c r="I240" i="21"/>
  <c r="I243" i="21"/>
  <c r="I257" i="21"/>
  <c r="I281" i="21"/>
  <c r="I288" i="21"/>
  <c r="I300" i="21"/>
  <c r="I309" i="21"/>
  <c r="I320" i="21"/>
  <c r="I325" i="21"/>
  <c r="I338" i="21"/>
  <c r="I344" i="21"/>
  <c r="I347" i="21"/>
  <c r="I352" i="21"/>
  <c r="I358" i="21"/>
  <c r="N246" i="26"/>
  <c r="M247" i="4"/>
  <c r="N247" i="9"/>
  <c r="N246" i="10"/>
  <c r="I191" i="21"/>
  <c r="I198" i="21"/>
  <c r="I204" i="21"/>
  <c r="I208" i="21"/>
  <c r="I228" i="21"/>
  <c r="I233" i="21"/>
  <c r="I237" i="21"/>
  <c r="I244" i="21"/>
  <c r="I249" i="21"/>
  <c r="I260" i="21"/>
  <c r="I263" i="21"/>
  <c r="I265" i="21"/>
  <c r="I292" i="21"/>
  <c r="I293" i="21"/>
  <c r="I301" i="21"/>
  <c r="I304" i="21"/>
  <c r="I306" i="21"/>
  <c r="I310" i="21"/>
  <c r="I318" i="21"/>
  <c r="I327" i="21"/>
  <c r="I361" i="21"/>
  <c r="N247" i="5"/>
  <c r="I201" i="21"/>
  <c r="I202" i="21"/>
  <c r="I205" i="21"/>
  <c r="I209" i="21"/>
  <c r="I213" i="21"/>
  <c r="I218" i="21"/>
  <c r="I219" i="21"/>
  <c r="I229" i="21"/>
  <c r="I231" i="21"/>
  <c r="I252" i="21"/>
  <c r="I266" i="21"/>
  <c r="I275" i="21"/>
  <c r="I276" i="21"/>
  <c r="I279" i="21"/>
  <c r="I295" i="21"/>
  <c r="I302" i="21"/>
  <c r="I305" i="21"/>
  <c r="I307" i="21"/>
  <c r="I311" i="21"/>
  <c r="I312" i="21"/>
  <c r="I315" i="21"/>
  <c r="I316" i="21"/>
  <c r="I329" i="21"/>
  <c r="I336" i="21"/>
  <c r="I342" i="21"/>
  <c r="M247" i="23"/>
  <c r="N241" i="32"/>
  <c r="N241" i="3"/>
  <c r="N238" i="27"/>
  <c r="E12" i="18"/>
  <c r="N238" i="26"/>
  <c r="N236" i="29"/>
  <c r="N236" i="31"/>
  <c r="M236" i="14"/>
  <c r="N224" i="7"/>
  <c r="J252" i="32"/>
  <c r="F12" i="26"/>
  <c r="M224" i="1"/>
  <c r="F12" i="20"/>
  <c r="N217" i="7"/>
  <c r="J191" i="32"/>
  <c r="J233" i="32"/>
  <c r="J320" i="32"/>
  <c r="J334" i="32"/>
  <c r="N217" i="6"/>
  <c r="E12" i="2"/>
  <c r="J196" i="13"/>
  <c r="N217" i="34"/>
  <c r="J191" i="10"/>
  <c r="M212" i="28"/>
  <c r="F12" i="30"/>
  <c r="J239" i="32"/>
  <c r="J271" i="32"/>
  <c r="E12" i="5"/>
  <c r="J190" i="26"/>
  <c r="N212" i="30"/>
  <c r="J315" i="32"/>
  <c r="I196" i="4"/>
  <c r="J257" i="16"/>
  <c r="J318" i="16"/>
  <c r="J334" i="16"/>
  <c r="J361" i="16"/>
  <c r="J210" i="17"/>
  <c r="J234" i="17"/>
  <c r="J315" i="17"/>
  <c r="J350" i="17"/>
  <c r="J352" i="17"/>
  <c r="J207" i="18"/>
  <c r="I240" i="18"/>
  <c r="J242" i="18"/>
  <c r="J253" i="19"/>
  <c r="J323" i="19"/>
  <c r="J191" i="23"/>
  <c r="J329" i="25"/>
  <c r="J350" i="25"/>
  <c r="J242" i="26"/>
  <c r="J323" i="26"/>
  <c r="J207" i="27"/>
  <c r="J254" i="27"/>
  <c r="J265" i="27"/>
  <c r="J263" i="28"/>
  <c r="J300" i="28"/>
  <c r="J302" i="32"/>
  <c r="I214" i="4"/>
  <c r="J201" i="13"/>
  <c r="J205" i="16"/>
  <c r="J249" i="16"/>
  <c r="J252" i="16"/>
  <c r="J322" i="16"/>
  <c r="J332" i="16"/>
  <c r="J350" i="16"/>
  <c r="J230" i="17"/>
  <c r="J284" i="17"/>
  <c r="J344" i="17"/>
  <c r="J346" i="17"/>
  <c r="I200" i="18"/>
  <c r="I344" i="18"/>
  <c r="J358" i="18"/>
  <c r="I197" i="19"/>
  <c r="J204" i="19"/>
  <c r="J219" i="19"/>
  <c r="J230" i="19"/>
  <c r="J257" i="19"/>
  <c r="J306" i="19"/>
  <c r="J205" i="23"/>
  <c r="J252" i="25"/>
  <c r="J344" i="25"/>
  <c r="J198" i="26"/>
  <c r="J221" i="26"/>
  <c r="J257" i="26"/>
  <c r="J203" i="27"/>
  <c r="J314" i="27"/>
  <c r="J315" i="27"/>
  <c r="J346" i="27"/>
  <c r="J213" i="28"/>
  <c r="J221" i="28"/>
  <c r="J346" i="28"/>
  <c r="I191" i="8"/>
  <c r="J197" i="13"/>
  <c r="I191" i="14"/>
  <c r="J194" i="16"/>
  <c r="J223" i="16"/>
  <c r="J229" i="16"/>
  <c r="J234" i="16"/>
  <c r="J240" i="16"/>
  <c r="J262" i="16"/>
  <c r="J271" i="16"/>
  <c r="J299" i="16"/>
  <c r="J300" i="16"/>
  <c r="J304" i="16"/>
  <c r="J320" i="16"/>
  <c r="J219" i="17"/>
  <c r="J243" i="17"/>
  <c r="J245" i="17"/>
  <c r="J276" i="17"/>
  <c r="J301" i="17"/>
  <c r="J342" i="17"/>
  <c r="J356" i="17"/>
  <c r="J358" i="17"/>
  <c r="I231" i="18"/>
  <c r="J245" i="18"/>
  <c r="I248" i="18"/>
  <c r="I258" i="18"/>
  <c r="J191" i="19"/>
  <c r="J216" i="19"/>
  <c r="J245" i="19"/>
  <c r="J304" i="19"/>
  <c r="J315" i="19"/>
  <c r="J208" i="25"/>
  <c r="J210" i="25"/>
  <c r="J279" i="25"/>
  <c r="J320" i="25"/>
  <c r="J323" i="25"/>
  <c r="J239" i="26"/>
  <c r="J254" i="26"/>
  <c r="J300" i="26"/>
  <c r="J194" i="27"/>
  <c r="J214" i="27"/>
  <c r="J215" i="27"/>
  <c r="J239" i="28"/>
  <c r="J320" i="28"/>
  <c r="J190" i="29"/>
  <c r="J350" i="29"/>
  <c r="J358" i="29"/>
  <c r="I200" i="4"/>
  <c r="J203" i="13"/>
  <c r="J196" i="16"/>
  <c r="J243" i="16"/>
  <c r="J302" i="16"/>
  <c r="J316" i="16"/>
  <c r="J354" i="16"/>
  <c r="J226" i="17"/>
  <c r="J256" i="17"/>
  <c r="J323" i="17"/>
  <c r="J340" i="17"/>
  <c r="J354" i="17"/>
  <c r="I213" i="18"/>
  <c r="J225" i="18"/>
  <c r="I301" i="18"/>
  <c r="I327" i="18"/>
  <c r="I209" i="19"/>
  <c r="J242" i="19"/>
  <c r="J270" i="19"/>
  <c r="J276" i="19"/>
  <c r="I301" i="19"/>
  <c r="I311" i="19"/>
  <c r="J190" i="21"/>
  <c r="J193" i="21"/>
  <c r="J225" i="25"/>
  <c r="J240" i="25"/>
  <c r="J300" i="25"/>
  <c r="J202" i="26"/>
  <c r="J203" i="26"/>
  <c r="J325" i="26"/>
  <c r="J223" i="27"/>
  <c r="J234" i="27"/>
  <c r="J235" i="27"/>
  <c r="J302" i="27"/>
  <c r="J309" i="27"/>
  <c r="J341" i="27"/>
  <c r="J354" i="27"/>
  <c r="J314" i="28"/>
  <c r="J190" i="2"/>
  <c r="I193" i="2"/>
  <c r="I203" i="2"/>
  <c r="I205" i="2"/>
  <c r="I221" i="2"/>
  <c r="I229" i="2"/>
  <c r="J235" i="2"/>
  <c r="I255" i="2"/>
  <c r="I258" i="2"/>
  <c r="I261" i="2"/>
  <c r="I307" i="2"/>
  <c r="I324" i="2"/>
  <c r="I355" i="2"/>
  <c r="I361" i="2"/>
  <c r="J316" i="3"/>
  <c r="J341" i="3"/>
  <c r="I342" i="3"/>
  <c r="I363" i="3"/>
  <c r="I231" i="4"/>
  <c r="I256" i="4"/>
  <c r="I306" i="4"/>
  <c r="I311" i="4"/>
  <c r="I313" i="4"/>
  <c r="J207" i="5"/>
  <c r="J214" i="5"/>
  <c r="J261" i="5"/>
  <c r="J265" i="5"/>
  <c r="J281" i="5"/>
  <c r="J294" i="5"/>
  <c r="J310" i="5"/>
  <c r="J344" i="5"/>
  <c r="J347" i="5"/>
  <c r="I194" i="6"/>
  <c r="I200" i="6"/>
  <c r="J216" i="6"/>
  <c r="I227" i="6"/>
  <c r="I233" i="6"/>
  <c r="I254" i="6"/>
  <c r="I288" i="6"/>
  <c r="I302" i="6"/>
  <c r="J316" i="6"/>
  <c r="J322" i="6"/>
  <c r="I329" i="6"/>
  <c r="I343" i="6"/>
  <c r="I346" i="6"/>
  <c r="I347" i="6"/>
  <c r="J197" i="7"/>
  <c r="J208" i="7"/>
  <c r="I244" i="7"/>
  <c r="I252" i="7"/>
  <c r="I263" i="7"/>
  <c r="I267" i="7"/>
  <c r="I281" i="7"/>
  <c r="J300" i="7"/>
  <c r="J342" i="7"/>
  <c r="J191" i="8"/>
  <c r="J196" i="8"/>
  <c r="J234" i="8"/>
  <c r="J239" i="8"/>
  <c r="J261" i="8"/>
  <c r="I265" i="8"/>
  <c r="I270" i="8"/>
  <c r="J275" i="8"/>
  <c r="J284" i="8"/>
  <c r="I300" i="8"/>
  <c r="J304" i="8"/>
  <c r="J307" i="8"/>
  <c r="I308" i="8"/>
  <c r="I310" i="8"/>
  <c r="J314" i="8"/>
  <c r="I320" i="8"/>
  <c r="I322" i="8"/>
  <c r="J324" i="8"/>
  <c r="I338" i="8"/>
  <c r="J341" i="8"/>
  <c r="J353" i="8"/>
  <c r="J355" i="8"/>
  <c r="J362" i="8"/>
  <c r="I190" i="9"/>
  <c r="I205" i="9"/>
  <c r="I219" i="9"/>
  <c r="I228" i="9"/>
  <c r="I243" i="9"/>
  <c r="I265" i="9"/>
  <c r="I276" i="9"/>
  <c r="I279" i="9"/>
  <c r="I295" i="9"/>
  <c r="I300" i="9"/>
  <c r="J310" i="9"/>
  <c r="I315" i="9"/>
  <c r="I191" i="2"/>
  <c r="I196" i="2"/>
  <c r="I197" i="2"/>
  <c r="J221" i="2"/>
  <c r="I225" i="2"/>
  <c r="I240" i="2"/>
  <c r="I245" i="2"/>
  <c r="I257" i="2"/>
  <c r="I267" i="2"/>
  <c r="I309" i="2"/>
  <c r="I336" i="2"/>
  <c r="I363" i="2"/>
  <c r="J240" i="3"/>
  <c r="J249" i="3"/>
  <c r="J253" i="3"/>
  <c r="J265" i="3"/>
  <c r="J266" i="3"/>
  <c r="J268" i="3"/>
  <c r="I299" i="3"/>
  <c r="I300" i="3"/>
  <c r="I194" i="4"/>
  <c r="I198" i="4"/>
  <c r="I208" i="4"/>
  <c r="I218" i="4"/>
  <c r="I243" i="4"/>
  <c r="I257" i="4"/>
  <c r="I261" i="4"/>
  <c r="I266" i="4"/>
  <c r="I327" i="4"/>
  <c r="J211" i="5"/>
  <c r="J233" i="5"/>
  <c r="J253" i="5"/>
  <c r="J262" i="5"/>
  <c r="J263" i="5"/>
  <c r="J266" i="5"/>
  <c r="J270" i="5"/>
  <c r="J299" i="5"/>
  <c r="J300" i="5"/>
  <c r="J304" i="5"/>
  <c r="J306" i="5"/>
  <c r="J315" i="5"/>
  <c r="J316" i="5"/>
  <c r="J326" i="5"/>
  <c r="J333" i="5"/>
  <c r="J341" i="5"/>
  <c r="J350" i="5"/>
  <c r="J355" i="5"/>
  <c r="J362" i="5"/>
  <c r="I228" i="6"/>
  <c r="I231" i="6"/>
  <c r="I260" i="6"/>
  <c r="I265" i="6"/>
  <c r="I275" i="6"/>
  <c r="I276" i="6"/>
  <c r="I299" i="6"/>
  <c r="I304" i="6"/>
  <c r="I309" i="6"/>
  <c r="J320" i="6"/>
  <c r="I336" i="6"/>
  <c r="J344" i="6"/>
  <c r="J346" i="6"/>
  <c r="J210" i="7"/>
  <c r="J240" i="7"/>
  <c r="J248" i="7"/>
  <c r="J267" i="7"/>
  <c r="J292" i="7"/>
  <c r="J302" i="7"/>
  <c r="J333" i="7"/>
  <c r="I355" i="7"/>
  <c r="J194" i="8"/>
  <c r="I197" i="8"/>
  <c r="J206" i="8"/>
  <c r="J208" i="8"/>
  <c r="I229" i="8"/>
  <c r="I231" i="8"/>
  <c r="I237" i="8"/>
  <c r="J240" i="8"/>
  <c r="J249" i="8"/>
  <c r="J253" i="8"/>
  <c r="J256" i="8"/>
  <c r="I266" i="8"/>
  <c r="J276" i="8"/>
  <c r="J279" i="8"/>
  <c r="J300" i="8"/>
  <c r="J310" i="8"/>
  <c r="I311" i="8"/>
  <c r="I313" i="8"/>
  <c r="I315" i="8"/>
  <c r="J322" i="8"/>
  <c r="I325" i="8"/>
  <c r="J329" i="8"/>
  <c r="J334" i="8"/>
  <c r="J342" i="8"/>
  <c r="J363" i="8"/>
  <c r="I213" i="9"/>
  <c r="I256" i="9"/>
  <c r="I263" i="9"/>
  <c r="I266" i="9"/>
  <c r="I277" i="9"/>
  <c r="I288" i="9"/>
  <c r="I292" i="9"/>
  <c r="I301" i="9"/>
  <c r="I304" i="9"/>
  <c r="I305" i="9"/>
  <c r="I308" i="9"/>
  <c r="I311" i="9"/>
  <c r="I313" i="9"/>
  <c r="J198" i="2"/>
  <c r="I201" i="2"/>
  <c r="I207" i="2"/>
  <c r="I210" i="2"/>
  <c r="J214" i="2"/>
  <c r="I223" i="2"/>
  <c r="I227" i="2"/>
  <c r="I249" i="2"/>
  <c r="I263" i="2"/>
  <c r="I293" i="2"/>
  <c r="I297" i="2"/>
  <c r="I299" i="2"/>
  <c r="I305" i="2"/>
  <c r="I311" i="2"/>
  <c r="I315" i="2"/>
  <c r="I322" i="2"/>
  <c r="I347" i="2"/>
  <c r="I223" i="3"/>
  <c r="J243" i="3"/>
  <c r="J262" i="3"/>
  <c r="J314" i="3"/>
  <c r="J350" i="3"/>
  <c r="I215" i="4"/>
  <c r="I226" i="4"/>
  <c r="I237" i="4"/>
  <c r="I249" i="4"/>
  <c r="I297" i="4"/>
  <c r="I299" i="4"/>
  <c r="I304" i="4"/>
  <c r="I342" i="4"/>
  <c r="I346" i="4"/>
  <c r="I347" i="4"/>
  <c r="J190" i="5"/>
  <c r="J254" i="5"/>
  <c r="J257" i="5"/>
  <c r="J275" i="5"/>
  <c r="J277" i="5"/>
  <c r="J302" i="5"/>
  <c r="J327" i="5"/>
  <c r="J342" i="5"/>
  <c r="J358" i="5"/>
  <c r="I222" i="6"/>
  <c r="I223" i="6"/>
  <c r="I237" i="6"/>
  <c r="J239" i="6"/>
  <c r="I257" i="6"/>
  <c r="I266" i="6"/>
  <c r="I300" i="6"/>
  <c r="I308" i="6"/>
  <c r="I313" i="6"/>
  <c r="I352" i="6"/>
  <c r="I358" i="6"/>
  <c r="I222" i="7"/>
  <c r="J231" i="7"/>
  <c r="J254" i="7"/>
  <c r="J255" i="7"/>
  <c r="I308" i="7"/>
  <c r="J323" i="7"/>
  <c r="J355" i="7"/>
  <c r="I358" i="7"/>
  <c r="J198" i="8"/>
  <c r="J201" i="8"/>
  <c r="J202" i="8"/>
  <c r="J213" i="8"/>
  <c r="J215" i="8"/>
  <c r="I218" i="8"/>
  <c r="I219" i="8"/>
  <c r="J229" i="8"/>
  <c r="J243" i="8"/>
  <c r="J254" i="8"/>
  <c r="I257" i="8"/>
  <c r="J267" i="8"/>
  <c r="J277" i="8"/>
  <c r="J295" i="8"/>
  <c r="J302" i="8"/>
  <c r="J311" i="8"/>
  <c r="J315" i="8"/>
  <c r="J343" i="8"/>
  <c r="J346" i="8"/>
  <c r="J352" i="8"/>
  <c r="J354" i="8"/>
  <c r="J356" i="8"/>
  <c r="I354" i="9"/>
  <c r="I344" i="9"/>
  <c r="I320" i="9"/>
  <c r="I346" i="9"/>
  <c r="I340" i="9"/>
  <c r="I336" i="9"/>
  <c r="I362" i="9"/>
  <c r="I358" i="9"/>
  <c r="I355" i="9"/>
  <c r="I342" i="9"/>
  <c r="I329" i="9"/>
  <c r="I321" i="9"/>
  <c r="I193" i="9"/>
  <c r="I201" i="9"/>
  <c r="J208" i="9"/>
  <c r="I214" i="9"/>
  <c r="I229" i="9"/>
  <c r="I233" i="9"/>
  <c r="I237" i="9"/>
  <c r="I245" i="9"/>
  <c r="I248" i="9"/>
  <c r="I257" i="9"/>
  <c r="I260" i="9"/>
  <c r="I275" i="9"/>
  <c r="J284" i="9"/>
  <c r="I302" i="9"/>
  <c r="I309" i="9"/>
  <c r="J202" i="2"/>
  <c r="I219" i="2"/>
  <c r="I243" i="2"/>
  <c r="I276" i="2"/>
  <c r="I295" i="2"/>
  <c r="I301" i="2"/>
  <c r="I313" i="2"/>
  <c r="I338" i="2"/>
  <c r="I343" i="2"/>
  <c r="I228" i="4"/>
  <c r="I275" i="4"/>
  <c r="I288" i="4"/>
  <c r="I292" i="4"/>
  <c r="I301" i="4"/>
  <c r="I315" i="4"/>
  <c r="I322" i="4"/>
  <c r="I358" i="4"/>
  <c r="J194" i="5"/>
  <c r="J237" i="5"/>
  <c r="J239" i="5"/>
  <c r="J252" i="5"/>
  <c r="J271" i="5"/>
  <c r="J295" i="5"/>
  <c r="J309" i="5"/>
  <c r="J323" i="5"/>
  <c r="J346" i="5"/>
  <c r="J352" i="5"/>
  <c r="I196" i="6"/>
  <c r="I211" i="6"/>
  <c r="I225" i="6"/>
  <c r="J237" i="6"/>
  <c r="I240" i="6"/>
  <c r="J243" i="6"/>
  <c r="I249" i="6"/>
  <c r="J262" i="6"/>
  <c r="I263" i="6"/>
  <c r="I279" i="6"/>
  <c r="I301" i="6"/>
  <c r="I311" i="6"/>
  <c r="I316" i="6"/>
  <c r="J201" i="7"/>
  <c r="J202" i="7"/>
  <c r="J206" i="7"/>
  <c r="I213" i="7"/>
  <c r="J229" i="7"/>
  <c r="I256" i="7"/>
  <c r="I265" i="7"/>
  <c r="J299" i="7"/>
  <c r="I324" i="7"/>
  <c r="I329" i="7"/>
  <c r="I342" i="7"/>
  <c r="J190" i="8"/>
  <c r="J205" i="8"/>
  <c r="J214" i="8"/>
  <c r="I225" i="8"/>
  <c r="J252" i="8"/>
  <c r="J257" i="8"/>
  <c r="I275" i="8"/>
  <c r="J323" i="8"/>
  <c r="J326" i="8"/>
  <c r="J344" i="8"/>
  <c r="J350" i="8"/>
  <c r="I355" i="8"/>
  <c r="J361" i="8"/>
  <c r="J354" i="9"/>
  <c r="J356" i="9"/>
  <c r="J340" i="9"/>
  <c r="J336" i="9"/>
  <c r="J333" i="9"/>
  <c r="J325" i="9"/>
  <c r="J362" i="9"/>
  <c r="J342" i="9"/>
  <c r="I191" i="9"/>
  <c r="J203" i="9"/>
  <c r="I211" i="9"/>
  <c r="I225" i="9"/>
  <c r="J229" i="9"/>
  <c r="J233" i="9"/>
  <c r="I235" i="9"/>
  <c r="J237" i="9"/>
  <c r="J239" i="9"/>
  <c r="I258" i="9"/>
  <c r="J268" i="9"/>
  <c r="J271" i="9"/>
  <c r="J275" i="9"/>
  <c r="I294" i="9"/>
  <c r="I297" i="9"/>
  <c r="I299" i="9"/>
  <c r="I310" i="9"/>
  <c r="I190" i="10"/>
  <c r="I197" i="10"/>
  <c r="I205" i="10"/>
  <c r="I225" i="10"/>
  <c r="I229" i="10"/>
  <c r="I255" i="10"/>
  <c r="I261" i="10"/>
  <c r="J270" i="10"/>
  <c r="I300" i="10"/>
  <c r="J320" i="10"/>
  <c r="J323" i="10"/>
  <c r="I352" i="10"/>
  <c r="J358" i="10"/>
  <c r="J225" i="11"/>
  <c r="J258" i="11"/>
  <c r="J294" i="11"/>
  <c r="J327" i="11"/>
  <c r="J332" i="11"/>
  <c r="J190" i="12"/>
  <c r="I211" i="12"/>
  <c r="I214" i="12"/>
  <c r="I237" i="12"/>
  <c r="J243" i="12"/>
  <c r="J256" i="12"/>
  <c r="I261" i="12"/>
  <c r="J275" i="12"/>
  <c r="I281" i="12"/>
  <c r="I288" i="12"/>
  <c r="I292" i="12"/>
  <c r="I295" i="12"/>
  <c r="I297" i="12"/>
  <c r="I299" i="12"/>
  <c r="J302" i="12"/>
  <c r="J304" i="12"/>
  <c r="J306" i="12"/>
  <c r="I312" i="12"/>
  <c r="I315" i="12"/>
  <c r="J322" i="12"/>
  <c r="I342" i="12"/>
  <c r="J353" i="12"/>
  <c r="J361" i="12"/>
  <c r="J248" i="13"/>
  <c r="J256" i="13"/>
  <c r="J295" i="13"/>
  <c r="J340" i="13"/>
  <c r="J344" i="13"/>
  <c r="J197" i="14"/>
  <c r="I200" i="14"/>
  <c r="I204" i="14"/>
  <c r="I205" i="14"/>
  <c r="J207" i="14"/>
  <c r="J211" i="14"/>
  <c r="J213" i="14"/>
  <c r="I216" i="14"/>
  <c r="J218" i="14"/>
  <c r="I227" i="14"/>
  <c r="I244" i="14"/>
  <c r="I254" i="14"/>
  <c r="J257" i="14"/>
  <c r="I261" i="14"/>
  <c r="J263" i="14"/>
  <c r="J265" i="14"/>
  <c r="I276" i="14"/>
  <c r="I295" i="14"/>
  <c r="I300" i="14"/>
  <c r="I307" i="14"/>
  <c r="I311" i="14"/>
  <c r="J320" i="14"/>
  <c r="I325" i="14"/>
  <c r="I336" i="14"/>
  <c r="J343" i="14"/>
  <c r="I346" i="14"/>
  <c r="J356" i="14"/>
  <c r="I361" i="14"/>
  <c r="I208" i="15"/>
  <c r="I211" i="15"/>
  <c r="I218" i="15"/>
  <c r="I227" i="15"/>
  <c r="I240" i="15"/>
  <c r="I302" i="15"/>
  <c r="I311" i="15"/>
  <c r="I315" i="15"/>
  <c r="I194" i="10"/>
  <c r="J221" i="10"/>
  <c r="I233" i="10"/>
  <c r="J268" i="10"/>
  <c r="J275" i="10"/>
  <c r="I301" i="10"/>
  <c r="I310" i="10"/>
  <c r="J314" i="10"/>
  <c r="I315" i="10"/>
  <c r="I342" i="10"/>
  <c r="J356" i="10"/>
  <c r="J197" i="12"/>
  <c r="I200" i="12"/>
  <c r="J206" i="12"/>
  <c r="I208" i="12"/>
  <c r="J214" i="12"/>
  <c r="I218" i="12"/>
  <c r="I221" i="12"/>
  <c r="I227" i="12"/>
  <c r="I229" i="12"/>
  <c r="J235" i="12"/>
  <c r="J237" i="12"/>
  <c r="J239" i="12"/>
  <c r="I254" i="12"/>
  <c r="J257" i="12"/>
  <c r="I267" i="12"/>
  <c r="J295" i="12"/>
  <c r="I300" i="12"/>
  <c r="I305" i="12"/>
  <c r="I307" i="12"/>
  <c r="I310" i="12"/>
  <c r="I313" i="12"/>
  <c r="I316" i="12"/>
  <c r="I320" i="12"/>
  <c r="I325" i="12"/>
  <c r="I336" i="12"/>
  <c r="I343" i="12"/>
  <c r="I362" i="12"/>
  <c r="J202" i="13"/>
  <c r="J213" i="13"/>
  <c r="J226" i="13"/>
  <c r="J243" i="13"/>
  <c r="J268" i="13"/>
  <c r="J329" i="13"/>
  <c r="J332" i="13"/>
  <c r="J362" i="13"/>
  <c r="I198" i="14"/>
  <c r="J205" i="14"/>
  <c r="J208" i="14"/>
  <c r="I214" i="14"/>
  <c r="I219" i="14"/>
  <c r="I222" i="14"/>
  <c r="I228" i="14"/>
  <c r="I252" i="14"/>
  <c r="J261" i="14"/>
  <c r="I266" i="14"/>
  <c r="I277" i="14"/>
  <c r="I279" i="14"/>
  <c r="I301" i="14"/>
  <c r="I304" i="14"/>
  <c r="I308" i="14"/>
  <c r="I312" i="14"/>
  <c r="I315" i="14"/>
  <c r="I189" i="15"/>
  <c r="I362" i="15"/>
  <c r="I358" i="15"/>
  <c r="I352" i="15"/>
  <c r="I324" i="15"/>
  <c r="I316" i="15"/>
  <c r="I310" i="15"/>
  <c r="I306" i="15"/>
  <c r="I304" i="15"/>
  <c r="I301" i="15"/>
  <c r="I266" i="15"/>
  <c r="I254" i="15"/>
  <c r="I249" i="15"/>
  <c r="I243" i="15"/>
  <c r="I229" i="15"/>
  <c r="I223" i="15"/>
  <c r="I222" i="15"/>
  <c r="I213" i="15"/>
  <c r="I207" i="15"/>
  <c r="I200" i="15"/>
  <c r="I193" i="15"/>
  <c r="I355" i="15"/>
  <c r="I347" i="15"/>
  <c r="I346" i="15"/>
  <c r="I340" i="15"/>
  <c r="I327" i="15"/>
  <c r="I318" i="15"/>
  <c r="I309" i="15"/>
  <c r="I256" i="15"/>
  <c r="I242" i="15"/>
  <c r="I225" i="15"/>
  <c r="I197" i="15"/>
  <c r="I191" i="15"/>
  <c r="I204" i="15"/>
  <c r="I209" i="15"/>
  <c r="I228" i="15"/>
  <c r="I244" i="15"/>
  <c r="I245" i="15"/>
  <c r="I252" i="15"/>
  <c r="I270" i="15"/>
  <c r="I276" i="15"/>
  <c r="I297" i="15"/>
  <c r="I312" i="15"/>
  <c r="I325" i="15"/>
  <c r="I329" i="15"/>
  <c r="I336" i="15"/>
  <c r="I363" i="15"/>
  <c r="I266" i="16"/>
  <c r="I275" i="16"/>
  <c r="J194" i="10"/>
  <c r="J206" i="10"/>
  <c r="J207" i="10"/>
  <c r="I214" i="10"/>
  <c r="J222" i="10"/>
  <c r="I231" i="10"/>
  <c r="I237" i="10"/>
  <c r="I242" i="10"/>
  <c r="I243" i="10"/>
  <c r="I252" i="10"/>
  <c r="I312" i="10"/>
  <c r="I318" i="10"/>
  <c r="I343" i="10"/>
  <c r="I363" i="10"/>
  <c r="J197" i="11"/>
  <c r="J202" i="11"/>
  <c r="J230" i="11"/>
  <c r="J233" i="11"/>
  <c r="J311" i="11"/>
  <c r="I194" i="12"/>
  <c r="J195" i="12"/>
  <c r="J198" i="12"/>
  <c r="J208" i="12"/>
  <c r="I215" i="12"/>
  <c r="I222" i="12"/>
  <c r="J227" i="12"/>
  <c r="J229" i="12"/>
  <c r="I233" i="12"/>
  <c r="I245" i="12"/>
  <c r="I252" i="12"/>
  <c r="J254" i="12"/>
  <c r="I260" i="12"/>
  <c r="I263" i="12"/>
  <c r="I265" i="12"/>
  <c r="J267" i="12"/>
  <c r="I270" i="12"/>
  <c r="I301" i="12"/>
  <c r="I308" i="12"/>
  <c r="J310" i="12"/>
  <c r="I321" i="12"/>
  <c r="J329" i="12"/>
  <c r="J334" i="12"/>
  <c r="I340" i="12"/>
  <c r="J343" i="12"/>
  <c r="I346" i="12"/>
  <c r="J347" i="12"/>
  <c r="I352" i="12"/>
  <c r="J355" i="12"/>
  <c r="I358" i="12"/>
  <c r="I363" i="12"/>
  <c r="J194" i="13"/>
  <c r="J198" i="13"/>
  <c r="J210" i="13"/>
  <c r="J356" i="13"/>
  <c r="I258" i="14"/>
  <c r="I363" i="14"/>
  <c r="I358" i="14"/>
  <c r="I343" i="14"/>
  <c r="I362" i="14"/>
  <c r="I355" i="14"/>
  <c r="I352" i="14"/>
  <c r="I347" i="14"/>
  <c r="I344" i="14"/>
  <c r="I322" i="14"/>
  <c r="I316" i="14"/>
  <c r="I310" i="14"/>
  <c r="I305" i="14"/>
  <c r="I302" i="14"/>
  <c r="J190" i="14"/>
  <c r="I193" i="14"/>
  <c r="I196" i="14"/>
  <c r="J201" i="14"/>
  <c r="I210" i="14"/>
  <c r="I215" i="14"/>
  <c r="J220" i="14"/>
  <c r="J222" i="14"/>
  <c r="I225" i="14"/>
  <c r="J234" i="14"/>
  <c r="J237" i="14"/>
  <c r="J239" i="14"/>
  <c r="I242" i="14"/>
  <c r="I245" i="14"/>
  <c r="I248" i="14"/>
  <c r="I260" i="14"/>
  <c r="I270" i="14"/>
  <c r="J277" i="14"/>
  <c r="J279" i="14"/>
  <c r="I281" i="14"/>
  <c r="J292" i="14"/>
  <c r="J301" i="14"/>
  <c r="I309" i="14"/>
  <c r="I313" i="14"/>
  <c r="J315" i="14"/>
  <c r="J326" i="14"/>
  <c r="I329" i="14"/>
  <c r="J355" i="15"/>
  <c r="J347" i="15"/>
  <c r="J346" i="15"/>
  <c r="J344" i="15"/>
  <c r="I202" i="15"/>
  <c r="I205" i="15"/>
  <c r="I288" i="15"/>
  <c r="I292" i="15"/>
  <c r="I294" i="15"/>
  <c r="I300" i="15"/>
  <c r="I307" i="15"/>
  <c r="I342" i="16"/>
  <c r="I336" i="16"/>
  <c r="I325" i="16"/>
  <c r="I322" i="16"/>
  <c r="I320" i="16"/>
  <c r="I304" i="16"/>
  <c r="I302" i="16"/>
  <c r="I240" i="16"/>
  <c r="I194" i="16"/>
  <c r="I362" i="16"/>
  <c r="I358" i="16"/>
  <c r="I260" i="16"/>
  <c r="I244" i="16"/>
  <c r="I346" i="16"/>
  <c r="I300" i="16"/>
  <c r="I208" i="10"/>
  <c r="J209" i="10"/>
  <c r="I215" i="10"/>
  <c r="I235" i="10"/>
  <c r="I244" i="10"/>
  <c r="J252" i="10"/>
  <c r="I267" i="10"/>
  <c r="I340" i="10"/>
  <c r="J231" i="11"/>
  <c r="J252" i="11"/>
  <c r="J267" i="11"/>
  <c r="J326" i="11"/>
  <c r="J329" i="11"/>
  <c r="J194" i="12"/>
  <c r="I196" i="12"/>
  <c r="I201" i="12"/>
  <c r="I205" i="12"/>
  <c r="I210" i="12"/>
  <c r="I213" i="12"/>
  <c r="I223" i="12"/>
  <c r="I228" i="12"/>
  <c r="I231" i="12"/>
  <c r="J233" i="12"/>
  <c r="I243" i="12"/>
  <c r="J252" i="12"/>
  <c r="I256" i="12"/>
  <c r="J263" i="12"/>
  <c r="J265" i="12"/>
  <c r="I275" i="12"/>
  <c r="I302" i="12"/>
  <c r="I304" i="12"/>
  <c r="I306" i="12"/>
  <c r="J308" i="12"/>
  <c r="J311" i="12"/>
  <c r="I318" i="12"/>
  <c r="I322" i="12"/>
  <c r="J327" i="12"/>
  <c r="I338" i="12"/>
  <c r="I344" i="12"/>
  <c r="I361" i="12"/>
  <c r="J205" i="13"/>
  <c r="J231" i="13"/>
  <c r="J266" i="13"/>
  <c r="J342" i="13"/>
  <c r="J341" i="14"/>
  <c r="J338" i="14"/>
  <c r="J307" i="14"/>
  <c r="J299" i="14"/>
  <c r="J295" i="14"/>
  <c r="I194" i="14"/>
  <c r="J196" i="14"/>
  <c r="I202" i="14"/>
  <c r="I207" i="14"/>
  <c r="I211" i="14"/>
  <c r="I213" i="14"/>
  <c r="J215" i="14"/>
  <c r="I221" i="14"/>
  <c r="I223" i="14"/>
  <c r="I226" i="14"/>
  <c r="I229" i="14"/>
  <c r="J235" i="14"/>
  <c r="I240" i="14"/>
  <c r="I243" i="14"/>
  <c r="I249" i="14"/>
  <c r="J253" i="14"/>
  <c r="I256" i="14"/>
  <c r="I263" i="14"/>
  <c r="I265" i="14"/>
  <c r="J268" i="14"/>
  <c r="J270" i="14"/>
  <c r="J275" i="14"/>
  <c r="J281" i="14"/>
  <c r="I294" i="14"/>
  <c r="I297" i="14"/>
  <c r="I299" i="14"/>
  <c r="I306" i="14"/>
  <c r="J309" i="14"/>
  <c r="I320" i="14"/>
  <c r="I324" i="14"/>
  <c r="I327" i="14"/>
  <c r="J358" i="14"/>
  <c r="I308" i="15"/>
  <c r="I320" i="15"/>
  <c r="I322" i="15"/>
  <c r="I342" i="15"/>
  <c r="I361" i="15"/>
  <c r="I229" i="16"/>
  <c r="J352" i="16"/>
  <c r="J191" i="17"/>
  <c r="J193" i="17"/>
  <c r="J196" i="17"/>
  <c r="J198" i="17"/>
  <c r="J202" i="17"/>
  <c r="J203" i="17"/>
  <c r="J205" i="17"/>
  <c r="J207" i="17"/>
  <c r="J215" i="17"/>
  <c r="J221" i="17"/>
  <c r="J249" i="17"/>
  <c r="J261" i="17"/>
  <c r="J266" i="17"/>
  <c r="J279" i="17"/>
  <c r="J307" i="17"/>
  <c r="J309" i="17"/>
  <c r="J312" i="17"/>
  <c r="J325" i="17"/>
  <c r="J190" i="18"/>
  <c r="I216" i="18"/>
  <c r="I233" i="18"/>
  <c r="I245" i="18"/>
  <c r="I260" i="18"/>
  <c r="I266" i="18"/>
  <c r="J270" i="18"/>
  <c r="I304" i="18"/>
  <c r="I329" i="18"/>
  <c r="J341" i="18"/>
  <c r="I196" i="19"/>
  <c r="J203" i="19"/>
  <c r="J208" i="19"/>
  <c r="J215" i="19"/>
  <c r="I219" i="19"/>
  <c r="J229" i="19"/>
  <c r="J233" i="19"/>
  <c r="J256" i="19"/>
  <c r="J300" i="19"/>
  <c r="I306" i="19"/>
  <c r="I308" i="19"/>
  <c r="J324" i="19"/>
  <c r="J198" i="16"/>
  <c r="J206" i="16"/>
  <c r="J237" i="16"/>
  <c r="J239" i="16"/>
  <c r="J253" i="16"/>
  <c r="J266" i="16"/>
  <c r="J270" i="16"/>
  <c r="J284" i="16"/>
  <c r="J301" i="16"/>
  <c r="J310" i="16"/>
  <c r="J341" i="16"/>
  <c r="J344" i="16"/>
  <c r="J353" i="16"/>
  <c r="J195" i="17"/>
  <c r="J197" i="17"/>
  <c r="J201" i="17"/>
  <c r="J204" i="17"/>
  <c r="J206" i="17"/>
  <c r="J208" i="17"/>
  <c r="J240" i="17"/>
  <c r="J255" i="17"/>
  <c r="J262" i="17"/>
  <c r="J295" i="17"/>
  <c r="J299" i="17"/>
  <c r="J306" i="17"/>
  <c r="J308" i="17"/>
  <c r="J321" i="17"/>
  <c r="J333" i="17"/>
  <c r="J363" i="17"/>
  <c r="I193" i="18"/>
  <c r="I198" i="18"/>
  <c r="I211" i="18"/>
  <c r="I222" i="18"/>
  <c r="I229" i="18"/>
  <c r="I243" i="18"/>
  <c r="I293" i="18"/>
  <c r="I295" i="18"/>
  <c r="I297" i="18"/>
  <c r="I306" i="18"/>
  <c r="I316" i="18"/>
  <c r="I361" i="18"/>
  <c r="I361" i="19"/>
  <c r="I340" i="19"/>
  <c r="I336" i="19"/>
  <c r="J198" i="19"/>
  <c r="J201" i="19"/>
  <c r="J209" i="19"/>
  <c r="J213" i="19"/>
  <c r="J221" i="19"/>
  <c r="I228" i="19"/>
  <c r="J234" i="19"/>
  <c r="J237" i="19"/>
  <c r="J239" i="19"/>
  <c r="J248" i="19"/>
  <c r="I254" i="19"/>
  <c r="J262" i="19"/>
  <c r="J268" i="19"/>
  <c r="I277" i="19"/>
  <c r="J292" i="19"/>
  <c r="I294" i="19"/>
  <c r="J302" i="19"/>
  <c r="J208" i="16"/>
  <c r="J213" i="16"/>
  <c r="J254" i="16"/>
  <c r="J268" i="16"/>
  <c r="J276" i="16"/>
  <c r="J294" i="16"/>
  <c r="J314" i="16"/>
  <c r="J356" i="16"/>
  <c r="J358" i="16"/>
  <c r="J362" i="16"/>
  <c r="J214" i="17"/>
  <c r="J223" i="17"/>
  <c r="J225" i="17"/>
  <c r="J227" i="17"/>
  <c r="J229" i="17"/>
  <c r="J231" i="17"/>
  <c r="J242" i="17"/>
  <c r="J253" i="17"/>
  <c r="J268" i="17"/>
  <c r="J270" i="17"/>
  <c r="J293" i="17"/>
  <c r="J311" i="17"/>
  <c r="J327" i="17"/>
  <c r="J329" i="17"/>
  <c r="J341" i="17"/>
  <c r="J343" i="17"/>
  <c r="J347" i="17"/>
  <c r="J353" i="17"/>
  <c r="J355" i="17"/>
  <c r="J361" i="17"/>
  <c r="I202" i="18"/>
  <c r="I215" i="18"/>
  <c r="I218" i="18"/>
  <c r="I237" i="18"/>
  <c r="J262" i="18"/>
  <c r="I310" i="18"/>
  <c r="J362" i="19"/>
  <c r="J356" i="19"/>
  <c r="J346" i="19"/>
  <c r="J358" i="19"/>
  <c r="J353" i="19"/>
  <c r="J332" i="19"/>
  <c r="J355" i="19"/>
  <c r="J341" i="19"/>
  <c r="J334" i="19"/>
  <c r="J363" i="19"/>
  <c r="J354" i="19"/>
  <c r="J352" i="19"/>
  <c r="J347" i="19"/>
  <c r="J344" i="19"/>
  <c r="J190" i="19"/>
  <c r="J193" i="19"/>
  <c r="J202" i="19"/>
  <c r="J206" i="19"/>
  <c r="J211" i="19"/>
  <c r="J214" i="19"/>
  <c r="I222" i="19"/>
  <c r="J235" i="19"/>
  <c r="J240" i="19"/>
  <c r="I244" i="19"/>
  <c r="J249" i="19"/>
  <c r="J255" i="19"/>
  <c r="J307" i="19"/>
  <c r="J321" i="19"/>
  <c r="J194" i="20"/>
  <c r="I196" i="20"/>
  <c r="I213" i="20"/>
  <c r="J214" i="20"/>
  <c r="J222" i="20"/>
  <c r="I223" i="20"/>
  <c r="I266" i="20"/>
  <c r="I305" i="20"/>
  <c r="J308" i="20"/>
  <c r="J318" i="20"/>
  <c r="I329" i="20"/>
  <c r="I344" i="20"/>
  <c r="J350" i="20"/>
  <c r="J363" i="20"/>
  <c r="J201" i="21"/>
  <c r="J203" i="21"/>
  <c r="J227" i="21"/>
  <c r="J231" i="21"/>
  <c r="J233" i="21"/>
  <c r="J310" i="21"/>
  <c r="J333" i="21"/>
  <c r="J341" i="21"/>
  <c r="J361" i="21"/>
  <c r="I200" i="22"/>
  <c r="I207" i="22"/>
  <c r="I226" i="22"/>
  <c r="I227" i="22"/>
  <c r="J234" i="22"/>
  <c r="I242" i="22"/>
  <c r="I252" i="22"/>
  <c r="I258" i="22"/>
  <c r="I281" i="22"/>
  <c r="J306" i="22"/>
  <c r="J310" i="22"/>
  <c r="I313" i="22"/>
  <c r="I316" i="22"/>
  <c r="J323" i="22"/>
  <c r="I325" i="22"/>
  <c r="J329" i="22"/>
  <c r="J334" i="22"/>
  <c r="I363" i="22"/>
  <c r="I196" i="23"/>
  <c r="J198" i="23"/>
  <c r="I201" i="23"/>
  <c r="J206" i="23"/>
  <c r="J211" i="23"/>
  <c r="I213" i="23"/>
  <c r="J229" i="23"/>
  <c r="J230" i="23"/>
  <c r="J233" i="23"/>
  <c r="J240" i="23"/>
  <c r="J261" i="23"/>
  <c r="J299" i="23"/>
  <c r="J314" i="23"/>
  <c r="J329" i="23"/>
  <c r="J253" i="24"/>
  <c r="J262" i="24"/>
  <c r="J268" i="24"/>
  <c r="J302" i="24"/>
  <c r="J311" i="24"/>
  <c r="J324" i="24"/>
  <c r="J334" i="24"/>
  <c r="J346" i="24"/>
  <c r="I346" i="26"/>
  <c r="I325" i="26"/>
  <c r="I322" i="26"/>
  <c r="I316" i="26"/>
  <c r="I313" i="26"/>
  <c r="I300" i="26"/>
  <c r="I277" i="26"/>
  <c r="I255" i="26"/>
  <c r="I254" i="26"/>
  <c r="I221" i="26"/>
  <c r="I215" i="26"/>
  <c r="I198" i="26"/>
  <c r="I362" i="26"/>
  <c r="I329" i="26"/>
  <c r="I318" i="26"/>
  <c r="I312" i="26"/>
  <c r="I304" i="26"/>
  <c r="I302" i="26"/>
  <c r="I292" i="26"/>
  <c r="I288" i="26"/>
  <c r="I281" i="26"/>
  <c r="I225" i="26"/>
  <c r="I223" i="26"/>
  <c r="I208" i="26"/>
  <c r="I200" i="26"/>
  <c r="I194" i="26"/>
  <c r="I190" i="26"/>
  <c r="I358" i="26"/>
  <c r="I352" i="26"/>
  <c r="I321" i="26"/>
  <c r="I309" i="26"/>
  <c r="I306" i="26"/>
  <c r="I301" i="26"/>
  <c r="I276" i="26"/>
  <c r="I270" i="26"/>
  <c r="I243" i="26"/>
  <c r="I240" i="26"/>
  <c r="I233" i="26"/>
  <c r="I231" i="26"/>
  <c r="I222" i="26"/>
  <c r="I213" i="26"/>
  <c r="I205" i="26"/>
  <c r="I196" i="26"/>
  <c r="I207" i="26"/>
  <c r="I266" i="26"/>
  <c r="I342" i="26"/>
  <c r="I302" i="27"/>
  <c r="I254" i="27"/>
  <c r="I336" i="27"/>
  <c r="I361" i="27"/>
  <c r="I355" i="27"/>
  <c r="I342" i="27"/>
  <c r="I196" i="27"/>
  <c r="J213" i="20"/>
  <c r="J229" i="20"/>
  <c r="J233" i="20"/>
  <c r="J257" i="20"/>
  <c r="J292" i="20"/>
  <c r="I311" i="20"/>
  <c r="I313" i="20"/>
  <c r="I324" i="20"/>
  <c r="J202" i="21"/>
  <c r="J207" i="21"/>
  <c r="J214" i="21"/>
  <c r="J308" i="21"/>
  <c r="J327" i="21"/>
  <c r="J340" i="21"/>
  <c r="J347" i="21"/>
  <c r="J355" i="21"/>
  <c r="J208" i="22"/>
  <c r="I228" i="22"/>
  <c r="I240" i="22"/>
  <c r="I265" i="22"/>
  <c r="I270" i="22"/>
  <c r="I275" i="22"/>
  <c r="I297" i="22"/>
  <c r="I299" i="22"/>
  <c r="I301" i="22"/>
  <c r="J304" i="22"/>
  <c r="I307" i="22"/>
  <c r="J325" i="22"/>
  <c r="I342" i="22"/>
  <c r="I358" i="22"/>
  <c r="J201" i="23"/>
  <c r="J214" i="23"/>
  <c r="J226" i="23"/>
  <c r="J231" i="23"/>
  <c r="J253" i="23"/>
  <c r="J266" i="23"/>
  <c r="J271" i="23"/>
  <c r="J295" i="23"/>
  <c r="J301" i="23"/>
  <c r="J307" i="23"/>
  <c r="J315" i="23"/>
  <c r="J323" i="23"/>
  <c r="J325" i="23"/>
  <c r="J334" i="23"/>
  <c r="I338" i="23"/>
  <c r="I342" i="23"/>
  <c r="J355" i="23"/>
  <c r="J358" i="23"/>
  <c r="I325" i="24"/>
  <c r="I358" i="24"/>
  <c r="J205" i="24"/>
  <c r="J214" i="24"/>
  <c r="J216" i="24"/>
  <c r="J234" i="24"/>
  <c r="J243" i="24"/>
  <c r="J249" i="24"/>
  <c r="I257" i="24"/>
  <c r="I263" i="24"/>
  <c r="J265" i="24"/>
  <c r="J294" i="24"/>
  <c r="I218" i="26"/>
  <c r="I258" i="26"/>
  <c r="I338" i="26"/>
  <c r="I231" i="20"/>
  <c r="I260" i="20"/>
  <c r="J267" i="20"/>
  <c r="J270" i="20"/>
  <c r="I275" i="20"/>
  <c r="I281" i="20"/>
  <c r="I338" i="20"/>
  <c r="I355" i="20"/>
  <c r="J197" i="21"/>
  <c r="J268" i="21"/>
  <c r="J270" i="21"/>
  <c r="J276" i="21"/>
  <c r="J301" i="21"/>
  <c r="J194" i="22"/>
  <c r="I213" i="22"/>
  <c r="I223" i="22"/>
  <c r="I233" i="22"/>
  <c r="J240" i="22"/>
  <c r="I243" i="22"/>
  <c r="I254" i="22"/>
  <c r="I257" i="22"/>
  <c r="I263" i="22"/>
  <c r="I266" i="22"/>
  <c r="I276" i="22"/>
  <c r="J293" i="22"/>
  <c r="J301" i="22"/>
  <c r="I305" i="22"/>
  <c r="I309" i="22"/>
  <c r="I322" i="22"/>
  <c r="J343" i="22"/>
  <c r="J346" i="22"/>
  <c r="J355" i="22"/>
  <c r="I361" i="22"/>
  <c r="J208" i="23"/>
  <c r="J209" i="23"/>
  <c r="J215" i="23"/>
  <c r="J220" i="23"/>
  <c r="J222" i="23"/>
  <c r="J227" i="23"/>
  <c r="J234" i="23"/>
  <c r="I243" i="23"/>
  <c r="J248" i="23"/>
  <c r="I249" i="23"/>
  <c r="J254" i="23"/>
  <c r="J255" i="23"/>
  <c r="J284" i="23"/>
  <c r="I308" i="23"/>
  <c r="I318" i="23"/>
  <c r="I320" i="23"/>
  <c r="J332" i="23"/>
  <c r="J342" i="23"/>
  <c r="J343" i="23"/>
  <c r="J347" i="23"/>
  <c r="J361" i="23"/>
  <c r="J362" i="24"/>
  <c r="J354" i="24"/>
  <c r="J352" i="24"/>
  <c r="J358" i="24"/>
  <c r="J356" i="24"/>
  <c r="J353" i="24"/>
  <c r="J194" i="24"/>
  <c r="J196" i="24"/>
  <c r="J207" i="24"/>
  <c r="J208" i="24"/>
  <c r="I218" i="24"/>
  <c r="I219" i="24"/>
  <c r="I225" i="24"/>
  <c r="I226" i="24"/>
  <c r="I229" i="24"/>
  <c r="I233" i="24"/>
  <c r="J240" i="24"/>
  <c r="I252" i="24"/>
  <c r="J257" i="24"/>
  <c r="J261" i="24"/>
  <c r="J263" i="24"/>
  <c r="J267" i="24"/>
  <c r="I275" i="24"/>
  <c r="I277" i="24"/>
  <c r="J300" i="24"/>
  <c r="J314" i="24"/>
  <c r="J322" i="24"/>
  <c r="J326" i="24"/>
  <c r="J355" i="24"/>
  <c r="I204" i="26"/>
  <c r="I216" i="26"/>
  <c r="I228" i="26"/>
  <c r="I191" i="20"/>
  <c r="I222" i="20"/>
  <c r="I228" i="20"/>
  <c r="I243" i="20"/>
  <c r="J277" i="20"/>
  <c r="J299" i="20"/>
  <c r="J304" i="20"/>
  <c r="J334" i="20"/>
  <c r="J352" i="20"/>
  <c r="J358" i="20"/>
  <c r="J226" i="21"/>
  <c r="J229" i="21"/>
  <c r="J239" i="21"/>
  <c r="J266" i="21"/>
  <c r="I211" i="22"/>
  <c r="I231" i="22"/>
  <c r="I248" i="22"/>
  <c r="I249" i="22"/>
  <c r="J257" i="22"/>
  <c r="I260" i="22"/>
  <c r="I277" i="22"/>
  <c r="I294" i="22"/>
  <c r="J309" i="22"/>
  <c r="I315" i="22"/>
  <c r="I318" i="22"/>
  <c r="I340" i="22"/>
  <c r="J344" i="22"/>
  <c r="J347" i="22"/>
  <c r="J204" i="23"/>
  <c r="J210" i="23"/>
  <c r="I223" i="23"/>
  <c r="J237" i="23"/>
  <c r="J239" i="23"/>
  <c r="J243" i="23"/>
  <c r="J249" i="23"/>
  <c r="J252" i="23"/>
  <c r="J257" i="23"/>
  <c r="J265" i="23"/>
  <c r="J268" i="23"/>
  <c r="J270" i="23"/>
  <c r="J276" i="23"/>
  <c r="I281" i="23"/>
  <c r="J311" i="23"/>
  <c r="J318" i="23"/>
  <c r="J320" i="23"/>
  <c r="J321" i="23"/>
  <c r="J326" i="23"/>
  <c r="J340" i="23"/>
  <c r="J344" i="23"/>
  <c r="J346" i="23"/>
  <c r="J353" i="23"/>
  <c r="J363" i="23"/>
  <c r="I198" i="24"/>
  <c r="J229" i="24"/>
  <c r="J233" i="24"/>
  <c r="J270" i="24"/>
  <c r="J275" i="24"/>
  <c r="J301" i="24"/>
  <c r="J304" i="24"/>
  <c r="I310" i="24"/>
  <c r="J315" i="24"/>
  <c r="I275" i="26"/>
  <c r="I227" i="27"/>
  <c r="J223" i="25"/>
  <c r="J243" i="25"/>
  <c r="J265" i="25"/>
  <c r="J277" i="25"/>
  <c r="J294" i="25"/>
  <c r="J301" i="25"/>
  <c r="J304" i="25"/>
  <c r="J306" i="25"/>
  <c r="J308" i="25"/>
  <c r="J325" i="25"/>
  <c r="J347" i="25"/>
  <c r="J193" i="26"/>
  <c r="J207" i="26"/>
  <c r="J216" i="26"/>
  <c r="J229" i="26"/>
  <c r="J230" i="26"/>
  <c r="J237" i="26"/>
  <c r="J249" i="26"/>
  <c r="J252" i="26"/>
  <c r="J258" i="26"/>
  <c r="J262" i="26"/>
  <c r="J263" i="26"/>
  <c r="J266" i="26"/>
  <c r="J267" i="26"/>
  <c r="J326" i="26"/>
  <c r="J334" i="26"/>
  <c r="J338" i="26"/>
  <c r="J342" i="26"/>
  <c r="J354" i="26"/>
  <c r="J355" i="26"/>
  <c r="J361" i="26"/>
  <c r="J211" i="27"/>
  <c r="J216" i="27"/>
  <c r="J222" i="27"/>
  <c r="J230" i="27"/>
  <c r="J239" i="27"/>
  <c r="J243" i="27"/>
  <c r="J252" i="27"/>
  <c r="J266" i="27"/>
  <c r="J310" i="27"/>
  <c r="J316" i="27"/>
  <c r="J320" i="27"/>
  <c r="J321" i="27"/>
  <c r="J326" i="27"/>
  <c r="J344" i="27"/>
  <c r="J352" i="27"/>
  <c r="J358" i="27"/>
  <c r="J193" i="28"/>
  <c r="J197" i="28"/>
  <c r="J230" i="28"/>
  <c r="J237" i="28"/>
  <c r="J342" i="28"/>
  <c r="J343" i="28"/>
  <c r="J354" i="28"/>
  <c r="J355" i="28"/>
  <c r="J270" i="29"/>
  <c r="J361" i="29"/>
  <c r="J353" i="30"/>
  <c r="I344" i="26"/>
  <c r="I340" i="26"/>
  <c r="I336" i="26"/>
  <c r="I324" i="26"/>
  <c r="I320" i="26"/>
  <c r="J194" i="25"/>
  <c r="J205" i="25"/>
  <c r="J254" i="25"/>
  <c r="J255" i="25"/>
  <c r="J267" i="25"/>
  <c r="J284" i="25"/>
  <c r="J302" i="25"/>
  <c r="J309" i="25"/>
  <c r="J327" i="25"/>
  <c r="J363" i="25"/>
  <c r="J196" i="26"/>
  <c r="J197" i="26"/>
  <c r="J205" i="26"/>
  <c r="J210" i="26"/>
  <c r="J214" i="26"/>
  <c r="J231" i="26"/>
  <c r="J233" i="26"/>
  <c r="J240" i="26"/>
  <c r="J245" i="26"/>
  <c r="J253" i="26"/>
  <c r="J270" i="26"/>
  <c r="J276" i="26"/>
  <c r="J306" i="26"/>
  <c r="J310" i="26"/>
  <c r="J314" i="26"/>
  <c r="J321" i="26"/>
  <c r="J352" i="26"/>
  <c r="J358" i="26"/>
  <c r="J219" i="27"/>
  <c r="J231" i="27"/>
  <c r="J237" i="27"/>
  <c r="J240" i="27"/>
  <c r="J262" i="27"/>
  <c r="J263" i="27"/>
  <c r="J267" i="27"/>
  <c r="J271" i="27"/>
  <c r="J299" i="27"/>
  <c r="J301" i="27"/>
  <c r="J311" i="27"/>
  <c r="J322" i="27"/>
  <c r="J329" i="27"/>
  <c r="J350" i="27"/>
  <c r="J361" i="27"/>
  <c r="J206" i="28"/>
  <c r="J210" i="28"/>
  <c r="J227" i="28"/>
  <c r="J265" i="28"/>
  <c r="J284" i="28"/>
  <c r="J292" i="28"/>
  <c r="J307" i="28"/>
  <c r="J318" i="28"/>
  <c r="J323" i="28"/>
  <c r="J333" i="28"/>
  <c r="J344" i="28"/>
  <c r="J356" i="28"/>
  <c r="J240" i="29"/>
  <c r="J254" i="29"/>
  <c r="J190" i="25"/>
  <c r="J198" i="25"/>
  <c r="J207" i="25"/>
  <c r="J214" i="25"/>
  <c r="J219" i="25"/>
  <c r="J248" i="25"/>
  <c r="J256" i="25"/>
  <c r="J262" i="25"/>
  <c r="J299" i="25"/>
  <c r="J310" i="25"/>
  <c r="J314" i="25"/>
  <c r="J315" i="25"/>
  <c r="J341" i="25"/>
  <c r="J342" i="25"/>
  <c r="J343" i="25"/>
  <c r="J352" i="25"/>
  <c r="J194" i="26"/>
  <c r="J201" i="26"/>
  <c r="J223" i="26"/>
  <c r="J225" i="26"/>
  <c r="J227" i="26"/>
  <c r="J235" i="26"/>
  <c r="J261" i="26"/>
  <c r="J265" i="26"/>
  <c r="J268" i="26"/>
  <c r="J294" i="26"/>
  <c r="J295" i="26"/>
  <c r="J299" i="26"/>
  <c r="J302" i="26"/>
  <c r="J304" i="26"/>
  <c r="J311" i="26"/>
  <c r="J332" i="26"/>
  <c r="J336" i="26"/>
  <c r="J347" i="26"/>
  <c r="J350" i="26"/>
  <c r="J353" i="26"/>
  <c r="J356" i="26"/>
  <c r="J362" i="26"/>
  <c r="J363" i="26"/>
  <c r="J193" i="27"/>
  <c r="J205" i="27"/>
  <c r="J213" i="27"/>
  <c r="J225" i="27"/>
  <c r="J245" i="27"/>
  <c r="J255" i="27"/>
  <c r="J257" i="27"/>
  <c r="J268" i="27"/>
  <c r="J275" i="27"/>
  <c r="J284" i="27"/>
  <c r="J318" i="27"/>
  <c r="J323" i="27"/>
  <c r="J333" i="27"/>
  <c r="J362" i="27"/>
  <c r="J363" i="27"/>
  <c r="J249" i="28"/>
  <c r="J252" i="28"/>
  <c r="J266" i="28"/>
  <c r="N192" i="30"/>
  <c r="J266" i="30"/>
  <c r="J267" i="30"/>
  <c r="N180" i="5"/>
  <c r="M180" i="22"/>
  <c r="M180" i="23"/>
  <c r="M180" i="25"/>
  <c r="M180" i="30"/>
  <c r="M176" i="27"/>
  <c r="M176" i="31"/>
  <c r="M172" i="24"/>
  <c r="F11" i="10"/>
  <c r="M172" i="27"/>
  <c r="M172" i="31"/>
  <c r="M162" i="27"/>
  <c r="N162" i="13"/>
  <c r="N163" i="34"/>
  <c r="N160" i="3"/>
  <c r="M160" i="23"/>
  <c r="M160" i="24"/>
  <c r="M160" i="28"/>
  <c r="N160" i="7"/>
  <c r="F11" i="4"/>
  <c r="M140" i="2"/>
  <c r="M140" i="25"/>
  <c r="M140" i="26"/>
  <c r="M140" i="30"/>
  <c r="I89" i="12"/>
  <c r="F11" i="6"/>
  <c r="J113" i="7"/>
  <c r="E11" i="23"/>
  <c r="J136" i="8"/>
  <c r="J87" i="5"/>
  <c r="I124" i="9"/>
  <c r="I83" i="12"/>
  <c r="J88" i="15"/>
  <c r="J154" i="15"/>
  <c r="J170" i="15"/>
  <c r="J104" i="22"/>
  <c r="I105" i="22"/>
  <c r="I108" i="22"/>
  <c r="I120" i="28"/>
  <c r="I122" i="28"/>
  <c r="I124" i="28"/>
  <c r="J137" i="4"/>
  <c r="J175" i="4"/>
  <c r="J167" i="10"/>
  <c r="I152" i="11"/>
  <c r="J170" i="11"/>
  <c r="I173" i="11"/>
  <c r="J154" i="21"/>
  <c r="J130" i="22"/>
  <c r="I165" i="22"/>
  <c r="N119" i="32"/>
  <c r="J93" i="6"/>
  <c r="J98" i="7"/>
  <c r="J91" i="8"/>
  <c r="I92" i="8"/>
  <c r="I120" i="8"/>
  <c r="J121" i="8"/>
  <c r="J83" i="10"/>
  <c r="J149" i="10"/>
  <c r="I124" i="11"/>
  <c r="J115" i="14"/>
  <c r="J147" i="17"/>
  <c r="N110" i="4"/>
  <c r="J102" i="19"/>
  <c r="J114" i="19"/>
  <c r="J149" i="19"/>
  <c r="J150" i="19"/>
  <c r="J167" i="19"/>
  <c r="I147" i="30"/>
  <c r="N110" i="6"/>
  <c r="N110" i="13"/>
  <c r="F11" i="3"/>
  <c r="J90" i="4"/>
  <c r="J135" i="4"/>
  <c r="J146" i="4"/>
  <c r="J149" i="4"/>
  <c r="J155" i="4"/>
  <c r="J156" i="4"/>
  <c r="J158" i="4"/>
  <c r="J170" i="4"/>
  <c r="J122" i="5"/>
  <c r="J96" i="6"/>
  <c r="J112" i="6"/>
  <c r="J126" i="6"/>
  <c r="I134" i="7"/>
  <c r="I135" i="7"/>
  <c r="J129" i="8"/>
  <c r="I122" i="9"/>
  <c r="J98" i="10"/>
  <c r="J99" i="10"/>
  <c r="I125" i="11"/>
  <c r="I147" i="11"/>
  <c r="J98" i="12"/>
  <c r="J93" i="13"/>
  <c r="J112" i="13"/>
  <c r="J123" i="13"/>
  <c r="J92" i="14"/>
  <c r="J99" i="14"/>
  <c r="J132" i="14"/>
  <c r="J148" i="14"/>
  <c r="J91" i="15"/>
  <c r="J115" i="17"/>
  <c r="I87" i="18"/>
  <c r="J88" i="19"/>
  <c r="J120" i="19"/>
  <c r="J141" i="19"/>
  <c r="J99" i="21"/>
  <c r="J114" i="21"/>
  <c r="J121" i="21"/>
  <c r="J175" i="21"/>
  <c r="I115" i="22"/>
  <c r="I116" i="22"/>
  <c r="I159" i="24"/>
  <c r="M110" i="27"/>
  <c r="I148" i="28"/>
  <c r="I150" i="28"/>
  <c r="I154" i="28"/>
  <c r="I167" i="28"/>
  <c r="I170" i="28"/>
  <c r="M110" i="8"/>
  <c r="M110" i="9"/>
  <c r="J136" i="9"/>
  <c r="M110" i="16"/>
  <c r="J88" i="2"/>
  <c r="J90" i="3"/>
  <c r="I91" i="3"/>
  <c r="J141" i="4"/>
  <c r="J154" i="5"/>
  <c r="J167" i="5"/>
  <c r="J86" i="6"/>
  <c r="J88" i="6"/>
  <c r="J117" i="6"/>
  <c r="J120" i="6"/>
  <c r="J137" i="6"/>
  <c r="J171" i="6"/>
  <c r="J130" i="7"/>
  <c r="J175" i="7"/>
  <c r="J84" i="8"/>
  <c r="J112" i="8"/>
  <c r="J146" i="8"/>
  <c r="I148" i="8"/>
  <c r="I167" i="8"/>
  <c r="I169" i="8"/>
  <c r="I105" i="9"/>
  <c r="I106" i="9"/>
  <c r="J133" i="9"/>
  <c r="J149" i="9"/>
  <c r="J174" i="9"/>
  <c r="J83" i="11"/>
  <c r="I90" i="11"/>
  <c r="I130" i="11"/>
  <c r="I135" i="11"/>
  <c r="I149" i="11"/>
  <c r="I99" i="12"/>
  <c r="I115" i="12"/>
  <c r="I116" i="12"/>
  <c r="I88" i="13"/>
  <c r="J121" i="13"/>
  <c r="J103" i="14"/>
  <c r="J111" i="14"/>
  <c r="J125" i="14"/>
  <c r="J175" i="14"/>
  <c r="J178" i="14"/>
  <c r="J99" i="15"/>
  <c r="J158" i="17"/>
  <c r="J161" i="17"/>
  <c r="I91" i="18"/>
  <c r="I120" i="18"/>
  <c r="J117" i="19"/>
  <c r="J124" i="19"/>
  <c r="I122" i="22"/>
  <c r="I98" i="23"/>
  <c r="I178" i="23"/>
  <c r="I133" i="31"/>
  <c r="J91" i="3"/>
  <c r="J83" i="4"/>
  <c r="J84" i="4"/>
  <c r="J107" i="4"/>
  <c r="J118" i="4"/>
  <c r="J152" i="4"/>
  <c r="J178" i="4"/>
  <c r="J89" i="6"/>
  <c r="J149" i="6"/>
  <c r="J126" i="7"/>
  <c r="I169" i="7"/>
  <c r="J88" i="8"/>
  <c r="J96" i="8"/>
  <c r="J108" i="8"/>
  <c r="I134" i="8"/>
  <c r="J138" i="8"/>
  <c r="I159" i="8"/>
  <c r="I91" i="9"/>
  <c r="I101" i="9"/>
  <c r="I130" i="9"/>
  <c r="I165" i="9"/>
  <c r="J108" i="10"/>
  <c r="J132" i="10"/>
  <c r="J153" i="10"/>
  <c r="I92" i="11"/>
  <c r="J179" i="11"/>
  <c r="J88" i="12"/>
  <c r="J90" i="13"/>
  <c r="I107" i="13"/>
  <c r="I148" i="13"/>
  <c r="J155" i="13"/>
  <c r="I168" i="13"/>
  <c r="J175" i="13"/>
  <c r="J108" i="14"/>
  <c r="J129" i="14"/>
  <c r="J114" i="15"/>
  <c r="J136" i="15"/>
  <c r="J113" i="16"/>
  <c r="J129" i="19"/>
  <c r="J154" i="19"/>
  <c r="J87" i="21"/>
  <c r="I91" i="28"/>
  <c r="I91" i="29"/>
  <c r="M110" i="29"/>
  <c r="M110" i="30"/>
  <c r="I118" i="31"/>
  <c r="I126" i="31"/>
  <c r="I166" i="31"/>
  <c r="I144" i="2"/>
  <c r="I161" i="2"/>
  <c r="I159" i="2"/>
  <c r="I150" i="2"/>
  <c r="I137" i="2"/>
  <c r="I129" i="2"/>
  <c r="I121" i="2"/>
  <c r="I108" i="2"/>
  <c r="I169" i="2"/>
  <c r="I165" i="2"/>
  <c r="I155" i="2"/>
  <c r="I152" i="2"/>
  <c r="I148" i="2"/>
  <c r="I143" i="2"/>
  <c r="I133" i="2"/>
  <c r="I125" i="2"/>
  <c r="I154" i="2"/>
  <c r="I142" i="2"/>
  <c r="I135" i="2"/>
  <c r="I127" i="2"/>
  <c r="I116" i="2"/>
  <c r="I178" i="2"/>
  <c r="I167" i="2"/>
  <c r="I146" i="2"/>
  <c r="I123" i="2"/>
  <c r="I115" i="2"/>
  <c r="I114" i="2"/>
  <c r="I104" i="2"/>
  <c r="I84" i="2"/>
  <c r="I90" i="2"/>
  <c r="J93" i="2"/>
  <c r="I100" i="2"/>
  <c r="J169" i="2"/>
  <c r="J152" i="2"/>
  <c r="J145" i="2"/>
  <c r="J133" i="2"/>
  <c r="J125" i="2"/>
  <c r="J118" i="2"/>
  <c r="J113" i="2"/>
  <c r="J158" i="2"/>
  <c r="J156" i="2"/>
  <c r="J136" i="2"/>
  <c r="J128" i="2"/>
  <c r="J120" i="2"/>
  <c r="J116" i="2"/>
  <c r="J106" i="2"/>
  <c r="J178" i="2"/>
  <c r="J175" i="2"/>
  <c r="J167" i="2"/>
  <c r="J147" i="2"/>
  <c r="J123" i="2"/>
  <c r="J170" i="2"/>
  <c r="J150" i="2"/>
  <c r="J126" i="2"/>
  <c r="J111" i="2"/>
  <c r="J108" i="2"/>
  <c r="I85" i="2"/>
  <c r="J87" i="2"/>
  <c r="J90" i="2"/>
  <c r="I96" i="2"/>
  <c r="J100" i="2"/>
  <c r="I106" i="2"/>
  <c r="I112" i="2"/>
  <c r="I82" i="2"/>
  <c r="I88" i="2"/>
  <c r="J91" i="2"/>
  <c r="I98" i="2"/>
  <c r="J101" i="2"/>
  <c r="J109" i="2"/>
  <c r="I178" i="1"/>
  <c r="I83" i="2"/>
  <c r="I92" i="2"/>
  <c r="J98" i="2"/>
  <c r="I102" i="2"/>
  <c r="J130" i="3"/>
  <c r="I134" i="3"/>
  <c r="I159" i="3"/>
  <c r="J88" i="4"/>
  <c r="J98" i="4"/>
  <c r="J105" i="4"/>
  <c r="J117" i="4"/>
  <c r="J120" i="4"/>
  <c r="J128" i="4"/>
  <c r="J129" i="4"/>
  <c r="J145" i="4"/>
  <c r="J151" i="4"/>
  <c r="J154" i="4"/>
  <c r="J168" i="4"/>
  <c r="J177" i="4"/>
  <c r="J89" i="5"/>
  <c r="J113" i="5"/>
  <c r="J141" i="5"/>
  <c r="J142" i="5"/>
  <c r="J148" i="5"/>
  <c r="J153" i="5"/>
  <c r="J171" i="5"/>
  <c r="J124" i="6"/>
  <c r="J128" i="6"/>
  <c r="J129" i="6"/>
  <c r="J146" i="6"/>
  <c r="J147" i="6"/>
  <c r="J148" i="6"/>
  <c r="J152" i="6"/>
  <c r="J161" i="6"/>
  <c r="J179" i="6"/>
  <c r="J84" i="7"/>
  <c r="J91" i="7"/>
  <c r="J97" i="7"/>
  <c r="J122" i="7"/>
  <c r="J128" i="7"/>
  <c r="J132" i="7"/>
  <c r="J141" i="7"/>
  <c r="J178" i="7"/>
  <c r="I91" i="8"/>
  <c r="I93" i="8"/>
  <c r="I102" i="8"/>
  <c r="I104" i="8"/>
  <c r="I105" i="8"/>
  <c r="I107" i="8"/>
  <c r="I112" i="8"/>
  <c r="J128" i="8"/>
  <c r="I129" i="8"/>
  <c r="I132" i="8"/>
  <c r="J135" i="8"/>
  <c r="I136" i="8"/>
  <c r="I138" i="8"/>
  <c r="I152" i="8"/>
  <c r="I166" i="8"/>
  <c r="J90" i="9"/>
  <c r="I112" i="9"/>
  <c r="I120" i="9"/>
  <c r="I128" i="9"/>
  <c r="I132" i="9"/>
  <c r="I136" i="9"/>
  <c r="I148" i="9"/>
  <c r="I155" i="9"/>
  <c r="I159" i="9"/>
  <c r="J177" i="9"/>
  <c r="J93" i="10"/>
  <c r="J104" i="10"/>
  <c r="I108" i="10"/>
  <c r="I112" i="10"/>
  <c r="J117" i="10"/>
  <c r="J129" i="10"/>
  <c r="J179" i="10"/>
  <c r="I177" i="14"/>
  <c r="I132" i="14"/>
  <c r="I146" i="14"/>
  <c r="I138" i="14"/>
  <c r="I96" i="14"/>
  <c r="I84" i="14"/>
  <c r="I170" i="20"/>
  <c r="I165" i="20"/>
  <c r="I150" i="20"/>
  <c r="I130" i="20"/>
  <c r="I93" i="20"/>
  <c r="I90" i="20"/>
  <c r="I143" i="20"/>
  <c r="I129" i="20"/>
  <c r="I126" i="20"/>
  <c r="I125" i="20"/>
  <c r="I124" i="20"/>
  <c r="I122" i="20"/>
  <c r="I112" i="20"/>
  <c r="I105" i="20"/>
  <c r="I102" i="20"/>
  <c r="I89" i="20"/>
  <c r="I168" i="20"/>
  <c r="I159" i="20"/>
  <c r="I154" i="20"/>
  <c r="I145" i="20"/>
  <c r="I142" i="20"/>
  <c r="I108" i="20"/>
  <c r="I107" i="20"/>
  <c r="I84" i="20"/>
  <c r="I83" i="20"/>
  <c r="I98" i="20"/>
  <c r="I161" i="20"/>
  <c r="I166" i="20"/>
  <c r="I148" i="3"/>
  <c r="J149" i="3"/>
  <c r="J151" i="3"/>
  <c r="I178" i="3"/>
  <c r="J92" i="4"/>
  <c r="J93" i="4"/>
  <c r="J109" i="4"/>
  <c r="J112" i="4"/>
  <c r="J115" i="4"/>
  <c r="J121" i="4"/>
  <c r="J136" i="4"/>
  <c r="J138" i="4"/>
  <c r="J139" i="4"/>
  <c r="J150" i="4"/>
  <c r="J161" i="4"/>
  <c r="J166" i="4"/>
  <c r="J129" i="5"/>
  <c r="J132" i="5"/>
  <c r="J151" i="5"/>
  <c r="J168" i="5"/>
  <c r="J178" i="5"/>
  <c r="J90" i="6"/>
  <c r="J91" i="6"/>
  <c r="J97" i="6"/>
  <c r="J101" i="6"/>
  <c r="J107" i="6"/>
  <c r="J113" i="6"/>
  <c r="I116" i="6"/>
  <c r="J133" i="6"/>
  <c r="J138" i="6"/>
  <c r="J139" i="6"/>
  <c r="J150" i="6"/>
  <c r="J101" i="7"/>
  <c r="I108" i="7"/>
  <c r="J124" i="7"/>
  <c r="J146" i="7"/>
  <c r="J147" i="7"/>
  <c r="I150" i="7"/>
  <c r="J158" i="7"/>
  <c r="I89" i="8"/>
  <c r="I114" i="8"/>
  <c r="I122" i="8"/>
  <c r="I130" i="8"/>
  <c r="J149" i="8"/>
  <c r="J150" i="8"/>
  <c r="I170" i="8"/>
  <c r="I178" i="8"/>
  <c r="I89" i="9"/>
  <c r="J92" i="9"/>
  <c r="I96" i="9"/>
  <c r="I102" i="9"/>
  <c r="I107" i="9"/>
  <c r="I109" i="9"/>
  <c r="I114" i="9"/>
  <c r="J122" i="9"/>
  <c r="I134" i="9"/>
  <c r="I138" i="9"/>
  <c r="I143" i="9"/>
  <c r="I146" i="9"/>
  <c r="I161" i="9"/>
  <c r="J179" i="9"/>
  <c r="I88" i="10"/>
  <c r="J114" i="10"/>
  <c r="J136" i="10"/>
  <c r="I143" i="10"/>
  <c r="I145" i="10"/>
  <c r="J155" i="10"/>
  <c r="J158" i="10"/>
  <c r="J169" i="10"/>
  <c r="J177" i="10"/>
  <c r="J96" i="11"/>
  <c r="I97" i="11"/>
  <c r="I105" i="11"/>
  <c r="I109" i="11"/>
  <c r="I116" i="11"/>
  <c r="J121" i="11"/>
  <c r="I127" i="11"/>
  <c r="I137" i="11"/>
  <c r="I143" i="11"/>
  <c r="I154" i="11"/>
  <c r="J161" i="11"/>
  <c r="I165" i="11"/>
  <c r="I177" i="11"/>
  <c r="I144" i="12"/>
  <c r="I178" i="12"/>
  <c r="I168" i="12"/>
  <c r="I156" i="12"/>
  <c r="I152" i="12"/>
  <c r="I149" i="12"/>
  <c r="I146" i="12"/>
  <c r="I136" i="12"/>
  <c r="I127" i="12"/>
  <c r="I111" i="12"/>
  <c r="I91" i="12"/>
  <c r="I155" i="12"/>
  <c r="I148" i="12"/>
  <c r="I145" i="12"/>
  <c r="I143" i="12"/>
  <c r="I125" i="12"/>
  <c r="I118" i="12"/>
  <c r="I114" i="12"/>
  <c r="I109" i="12"/>
  <c r="I102" i="12"/>
  <c r="I97" i="12"/>
  <c r="I166" i="12"/>
  <c r="I154" i="12"/>
  <c r="I150" i="12"/>
  <c r="I135" i="12"/>
  <c r="I120" i="12"/>
  <c r="I84" i="12"/>
  <c r="I87" i="12"/>
  <c r="I93" i="12"/>
  <c r="I104" i="12"/>
  <c r="I105" i="12"/>
  <c r="I132" i="12"/>
  <c r="I133" i="12"/>
  <c r="I147" i="12"/>
  <c r="I170" i="12"/>
  <c r="I177" i="15"/>
  <c r="I141" i="15"/>
  <c r="I134" i="15"/>
  <c r="I128" i="15"/>
  <c r="I121" i="15"/>
  <c r="I108" i="15"/>
  <c r="I105" i="15"/>
  <c r="I99" i="15"/>
  <c r="I92" i="15"/>
  <c r="I83" i="15"/>
  <c r="I104" i="15"/>
  <c r="I103" i="15"/>
  <c r="I102" i="15"/>
  <c r="I91" i="15"/>
  <c r="I167" i="15"/>
  <c r="I165" i="15"/>
  <c r="I161" i="15"/>
  <c r="I159" i="15"/>
  <c r="I155" i="15"/>
  <c r="I112" i="15"/>
  <c r="I101" i="15"/>
  <c r="I89" i="15"/>
  <c r="I85" i="15"/>
  <c r="I109" i="15"/>
  <c r="I173" i="15"/>
  <c r="I177" i="20"/>
  <c r="I120" i="3"/>
  <c r="J138" i="3"/>
  <c r="I143" i="3"/>
  <c r="J87" i="4"/>
  <c r="J96" i="4"/>
  <c r="J101" i="4"/>
  <c r="J124" i="4"/>
  <c r="J126" i="4"/>
  <c r="J153" i="4"/>
  <c r="J167" i="4"/>
  <c r="J174" i="4"/>
  <c r="J179" i="4"/>
  <c r="J102" i="5"/>
  <c r="J116" i="5"/>
  <c r="J126" i="5"/>
  <c r="J128" i="5"/>
  <c r="J130" i="5"/>
  <c r="J99" i="6"/>
  <c r="J116" i="6"/>
  <c r="J145" i="6"/>
  <c r="I146" i="6"/>
  <c r="J167" i="6"/>
  <c r="J169" i="6"/>
  <c r="J175" i="6"/>
  <c r="J89" i="7"/>
  <c r="J102" i="7"/>
  <c r="I143" i="7"/>
  <c r="I84" i="8"/>
  <c r="J90" i="8"/>
  <c r="I118" i="8"/>
  <c r="I135" i="8"/>
  <c r="I143" i="8"/>
  <c r="I173" i="8"/>
  <c r="J89" i="9"/>
  <c r="J96" i="9"/>
  <c r="I98" i="9"/>
  <c r="J138" i="9"/>
  <c r="J147" i="9"/>
  <c r="I167" i="9"/>
  <c r="J91" i="10"/>
  <c r="J123" i="10"/>
  <c r="J124" i="10"/>
  <c r="J128" i="10"/>
  <c r="I129" i="10"/>
  <c r="J151" i="10"/>
  <c r="I84" i="11"/>
  <c r="J89" i="11"/>
  <c r="I98" i="11"/>
  <c r="I101" i="11"/>
  <c r="J109" i="11"/>
  <c r="I122" i="11"/>
  <c r="I128" i="11"/>
  <c r="I132" i="11"/>
  <c r="I138" i="11"/>
  <c r="I146" i="11"/>
  <c r="I155" i="11"/>
  <c r="J178" i="12"/>
  <c r="J174" i="12"/>
  <c r="J155" i="12"/>
  <c r="J121" i="12"/>
  <c r="J114" i="12"/>
  <c r="J103" i="12"/>
  <c r="J97" i="12"/>
  <c r="J167" i="12"/>
  <c r="J135" i="12"/>
  <c r="J120" i="12"/>
  <c r="J107" i="12"/>
  <c r="J90" i="12"/>
  <c r="J170" i="12"/>
  <c r="J147" i="12"/>
  <c r="J142" i="12"/>
  <c r="J138" i="12"/>
  <c r="J128" i="12"/>
  <c r="J85" i="12"/>
  <c r="J87" i="12"/>
  <c r="J93" i="12"/>
  <c r="I107" i="12"/>
  <c r="J112" i="12"/>
  <c r="J127" i="12"/>
  <c r="I138" i="12"/>
  <c r="J149" i="12"/>
  <c r="I123" i="15"/>
  <c r="I83" i="13"/>
  <c r="J88" i="13"/>
  <c r="I91" i="13"/>
  <c r="J96" i="13"/>
  <c r="I108" i="13"/>
  <c r="J122" i="13"/>
  <c r="I124" i="13"/>
  <c r="I129" i="13"/>
  <c r="I141" i="13"/>
  <c r="I150" i="13"/>
  <c r="I156" i="13"/>
  <c r="I161" i="13"/>
  <c r="J168" i="13"/>
  <c r="I173" i="13"/>
  <c r="I178" i="13"/>
  <c r="J84" i="14"/>
  <c r="J100" i="14"/>
  <c r="J105" i="14"/>
  <c r="J109" i="14"/>
  <c r="J112" i="14"/>
  <c r="J120" i="14"/>
  <c r="J126" i="14"/>
  <c r="J130" i="14"/>
  <c r="J137" i="14"/>
  <c r="J141" i="14"/>
  <c r="J150" i="14"/>
  <c r="J154" i="14"/>
  <c r="J168" i="14"/>
  <c r="J171" i="14"/>
  <c r="J123" i="15"/>
  <c r="J90" i="16"/>
  <c r="J136" i="16"/>
  <c r="J149" i="16"/>
  <c r="J158" i="16"/>
  <c r="J83" i="17"/>
  <c r="J88" i="17"/>
  <c r="J103" i="17"/>
  <c r="J148" i="17"/>
  <c r="J154" i="17"/>
  <c r="I82" i="18"/>
  <c r="I88" i="18"/>
  <c r="I92" i="18"/>
  <c r="I98" i="18"/>
  <c r="I100" i="18"/>
  <c r="I125" i="18"/>
  <c r="I165" i="18"/>
  <c r="I138" i="24"/>
  <c r="I139" i="24"/>
  <c r="I136" i="26"/>
  <c r="I107" i="26"/>
  <c r="I93" i="26"/>
  <c r="I92" i="26"/>
  <c r="I170" i="26"/>
  <c r="I135" i="26"/>
  <c r="I133" i="26"/>
  <c r="I125" i="26"/>
  <c r="I121" i="26"/>
  <c r="I99" i="26"/>
  <c r="I98" i="26"/>
  <c r="I96" i="26"/>
  <c r="I91" i="26"/>
  <c r="I89" i="26"/>
  <c r="I83" i="26"/>
  <c r="I169" i="26"/>
  <c r="I168" i="26"/>
  <c r="I156" i="26"/>
  <c r="I154" i="26"/>
  <c r="I148" i="26"/>
  <c r="I146" i="26"/>
  <c r="I138" i="26"/>
  <c r="I118" i="26"/>
  <c r="I114" i="26"/>
  <c r="I104" i="26"/>
  <c r="E11" i="26"/>
  <c r="I103" i="26"/>
  <c r="I112" i="30"/>
  <c r="I124" i="30"/>
  <c r="I128" i="30"/>
  <c r="I130" i="30"/>
  <c r="I89" i="13"/>
  <c r="I102" i="13"/>
  <c r="I104" i="13"/>
  <c r="I105" i="13"/>
  <c r="I116" i="13"/>
  <c r="I130" i="13"/>
  <c r="J135" i="13"/>
  <c r="I142" i="13"/>
  <c r="I147" i="13"/>
  <c r="J153" i="13"/>
  <c r="J161" i="13"/>
  <c r="J169" i="13"/>
  <c r="I177" i="13"/>
  <c r="J88" i="14"/>
  <c r="J96" i="14"/>
  <c r="J97" i="14"/>
  <c r="J101" i="14"/>
  <c r="J106" i="14"/>
  <c r="J117" i="14"/>
  <c r="J118" i="14"/>
  <c r="J121" i="14"/>
  <c r="J127" i="14"/>
  <c r="J136" i="14"/>
  <c r="J142" i="14"/>
  <c r="J161" i="14"/>
  <c r="J166" i="14"/>
  <c r="J169" i="14"/>
  <c r="J174" i="14"/>
  <c r="J112" i="15"/>
  <c r="J116" i="15"/>
  <c r="J120" i="15"/>
  <c r="J132" i="15"/>
  <c r="J133" i="15"/>
  <c r="J149" i="15"/>
  <c r="J150" i="15"/>
  <c r="J161" i="15"/>
  <c r="J167" i="15"/>
  <c r="J91" i="16"/>
  <c r="J102" i="16"/>
  <c r="J168" i="16"/>
  <c r="J85" i="17"/>
  <c r="J96" i="17"/>
  <c r="J112" i="17"/>
  <c r="J123" i="17"/>
  <c r="J141" i="17"/>
  <c r="J142" i="17"/>
  <c r="J145" i="17"/>
  <c r="J167" i="17"/>
  <c r="I170" i="18"/>
  <c r="I177" i="18"/>
  <c r="I143" i="18"/>
  <c r="I138" i="18"/>
  <c r="I128" i="18"/>
  <c r="I123" i="18"/>
  <c r="I115" i="18"/>
  <c r="I111" i="18"/>
  <c r="I108" i="18"/>
  <c r="I103" i="18"/>
  <c r="I166" i="18"/>
  <c r="I155" i="18"/>
  <c r="I141" i="18"/>
  <c r="I114" i="18"/>
  <c r="I107" i="18"/>
  <c r="I173" i="18"/>
  <c r="I169" i="18"/>
  <c r="I154" i="18"/>
  <c r="I121" i="18"/>
  <c r="I118" i="18"/>
  <c r="I106" i="18"/>
  <c r="I89" i="18"/>
  <c r="I99" i="18"/>
  <c r="I101" i="18"/>
  <c r="I159" i="18"/>
  <c r="J179" i="22"/>
  <c r="J135" i="22"/>
  <c r="J128" i="22"/>
  <c r="J121" i="22"/>
  <c r="J98" i="22"/>
  <c r="J155" i="22"/>
  <c r="J149" i="22"/>
  <c r="J133" i="22"/>
  <c r="J89" i="22"/>
  <c r="J83" i="22"/>
  <c r="J174" i="22"/>
  <c r="J170" i="22"/>
  <c r="J153" i="22"/>
  <c r="J146" i="22"/>
  <c r="J125" i="22"/>
  <c r="J118" i="22"/>
  <c r="J116" i="22"/>
  <c r="J112" i="22"/>
  <c r="J108" i="22"/>
  <c r="J102" i="22"/>
  <c r="F11" i="22"/>
  <c r="I108" i="24"/>
  <c r="I109" i="24"/>
  <c r="I112" i="24"/>
  <c r="I116" i="26"/>
  <c r="I87" i="13"/>
  <c r="I90" i="13"/>
  <c r="I93" i="13"/>
  <c r="I98" i="13"/>
  <c r="J102" i="13"/>
  <c r="I109" i="13"/>
  <c r="J116" i="13"/>
  <c r="I121" i="13"/>
  <c r="J130" i="13"/>
  <c r="I136" i="13"/>
  <c r="J147" i="13"/>
  <c r="I152" i="13"/>
  <c r="I154" i="13"/>
  <c r="I165" i="13"/>
  <c r="I170" i="13"/>
  <c r="J90" i="14"/>
  <c r="J98" i="14"/>
  <c r="J102" i="14"/>
  <c r="J107" i="14"/>
  <c r="J113" i="14"/>
  <c r="J123" i="14"/>
  <c r="J124" i="14"/>
  <c r="J128" i="14"/>
  <c r="J139" i="14"/>
  <c r="J146" i="14"/>
  <c r="J152" i="14"/>
  <c r="J167" i="14"/>
  <c r="J170" i="14"/>
  <c r="J93" i="15"/>
  <c r="J98" i="15"/>
  <c r="J102" i="15"/>
  <c r="J104" i="15"/>
  <c r="J115" i="15"/>
  <c r="J118" i="15"/>
  <c r="J130" i="15"/>
  <c r="J169" i="15"/>
  <c r="J174" i="15"/>
  <c r="J179" i="15"/>
  <c r="J85" i="16"/>
  <c r="J107" i="16"/>
  <c r="J116" i="16"/>
  <c r="J132" i="16"/>
  <c r="J107" i="17"/>
  <c r="J126" i="17"/>
  <c r="J169" i="17"/>
  <c r="J153" i="18"/>
  <c r="J122" i="18"/>
  <c r="J161" i="18"/>
  <c r="I83" i="18"/>
  <c r="I86" i="18"/>
  <c r="I90" i="18"/>
  <c r="I96" i="18"/>
  <c r="I104" i="18"/>
  <c r="I112" i="18"/>
  <c r="J169" i="22"/>
  <c r="I177" i="24"/>
  <c r="I170" i="24"/>
  <c r="I143" i="24"/>
  <c r="I142" i="24"/>
  <c r="I136" i="24"/>
  <c r="I128" i="24"/>
  <c r="I124" i="24"/>
  <c r="I121" i="24"/>
  <c r="I118" i="24"/>
  <c r="I107" i="24"/>
  <c r="I93" i="24"/>
  <c r="I92" i="24"/>
  <c r="I168" i="24"/>
  <c r="I167" i="24"/>
  <c r="I165" i="24"/>
  <c r="I161" i="24"/>
  <c r="I156" i="24"/>
  <c r="I154" i="24"/>
  <c r="I135" i="24"/>
  <c r="I134" i="24"/>
  <c r="I132" i="24"/>
  <c r="I129" i="24"/>
  <c r="I96" i="24"/>
  <c r="I91" i="24"/>
  <c r="I90" i="24"/>
  <c r="I178" i="24"/>
  <c r="I148" i="24"/>
  <c r="I101" i="24"/>
  <c r="I89" i="24"/>
  <c r="I87" i="24"/>
  <c r="I112" i="26"/>
  <c r="I165" i="26"/>
  <c r="I177" i="30"/>
  <c r="I165" i="30"/>
  <c r="I148" i="30"/>
  <c r="I141" i="30"/>
  <c r="I106" i="30"/>
  <c r="I101" i="30"/>
  <c r="I92" i="30"/>
  <c r="J90" i="19"/>
  <c r="J104" i="19"/>
  <c r="J115" i="19"/>
  <c r="J118" i="19"/>
  <c r="J121" i="19"/>
  <c r="J130" i="19"/>
  <c r="J135" i="19"/>
  <c r="J139" i="19"/>
  <c r="J142" i="19"/>
  <c r="J145" i="19"/>
  <c r="J156" i="19"/>
  <c r="J158" i="19"/>
  <c r="J168" i="19"/>
  <c r="J171" i="19"/>
  <c r="J86" i="21"/>
  <c r="J90" i="21"/>
  <c r="J104" i="21"/>
  <c r="J107" i="21"/>
  <c r="J129" i="21"/>
  <c r="J168" i="21"/>
  <c r="I87" i="22"/>
  <c r="M94" i="22"/>
  <c r="I109" i="22"/>
  <c r="I147" i="22"/>
  <c r="I168" i="22"/>
  <c r="I134" i="23"/>
  <c r="I136" i="23"/>
  <c r="M94" i="25"/>
  <c r="I145" i="28"/>
  <c r="I147" i="28"/>
  <c r="I124" i="29"/>
  <c r="I87" i="31"/>
  <c r="I106" i="31"/>
  <c r="I107" i="31"/>
  <c r="I115" i="31"/>
  <c r="I116" i="31"/>
  <c r="N95" i="34"/>
  <c r="J83" i="19"/>
  <c r="J92" i="19"/>
  <c r="J106" i="19"/>
  <c r="J112" i="19"/>
  <c r="J116" i="19"/>
  <c r="J122" i="19"/>
  <c r="J125" i="19"/>
  <c r="J127" i="19"/>
  <c r="J137" i="19"/>
  <c r="J146" i="19"/>
  <c r="J147" i="19"/>
  <c r="J152" i="19"/>
  <c r="J169" i="19"/>
  <c r="J174" i="19"/>
  <c r="J178" i="19"/>
  <c r="J83" i="21"/>
  <c r="J109" i="21"/>
  <c r="J130" i="21"/>
  <c r="J148" i="21"/>
  <c r="J171" i="21"/>
  <c r="I90" i="23"/>
  <c r="I152" i="23"/>
  <c r="I159" i="23"/>
  <c r="I167" i="23"/>
  <c r="I100" i="28"/>
  <c r="I111" i="28"/>
  <c r="I138" i="28"/>
  <c r="I98" i="29"/>
  <c r="I106" i="29"/>
  <c r="I109" i="29"/>
  <c r="I138" i="29"/>
  <c r="I156" i="29"/>
  <c r="I104" i="31"/>
  <c r="I129" i="31"/>
  <c r="I154" i="31"/>
  <c r="J85" i="19"/>
  <c r="J96" i="19"/>
  <c r="J99" i="19"/>
  <c r="J100" i="19"/>
  <c r="J108" i="19"/>
  <c r="J123" i="19"/>
  <c r="J128" i="19"/>
  <c r="J132" i="19"/>
  <c r="J133" i="19"/>
  <c r="J148" i="19"/>
  <c r="J166" i="19"/>
  <c r="J170" i="19"/>
  <c r="J91" i="21"/>
  <c r="J100" i="21"/>
  <c r="J142" i="21"/>
  <c r="J146" i="21"/>
  <c r="J161" i="21"/>
  <c r="J178" i="21"/>
  <c r="I92" i="22"/>
  <c r="I143" i="23"/>
  <c r="I148" i="23"/>
  <c r="I88" i="28"/>
  <c r="I89" i="28"/>
  <c r="I89" i="29"/>
  <c r="I152" i="29"/>
  <c r="I159" i="29"/>
  <c r="I84" i="31"/>
  <c r="I112" i="31"/>
  <c r="I136" i="31"/>
  <c r="J178" i="22"/>
  <c r="J166" i="22"/>
  <c r="F10" i="6"/>
  <c r="M63" i="19"/>
  <c r="M63" i="21"/>
  <c r="M58" i="29"/>
  <c r="M50" i="2"/>
  <c r="I71" i="33"/>
  <c r="N46" i="7"/>
  <c r="M46" i="14"/>
  <c r="N45" i="2"/>
  <c r="N44" i="7"/>
  <c r="M44" i="11"/>
  <c r="N46" i="12"/>
  <c r="N45" i="13"/>
  <c r="M44" i="14"/>
  <c r="N45" i="32"/>
  <c r="N43" i="9"/>
  <c r="N43" i="10"/>
  <c r="M45" i="17"/>
  <c r="M46" i="3"/>
  <c r="N43" i="13"/>
  <c r="M43" i="15"/>
  <c r="N46" i="18"/>
  <c r="N43" i="19"/>
  <c r="N43" i="32"/>
  <c r="N37" i="4"/>
  <c r="M38" i="5"/>
  <c r="I71" i="25"/>
  <c r="M38" i="2"/>
  <c r="M36" i="6"/>
  <c r="M36" i="9"/>
  <c r="N36" i="12"/>
  <c r="N38" i="12"/>
  <c r="N38" i="13"/>
  <c r="F10" i="32"/>
  <c r="M37" i="7"/>
  <c r="M38" i="9"/>
  <c r="J28" i="34"/>
  <c r="I64" i="22"/>
  <c r="I42" i="24"/>
  <c r="I48" i="25"/>
  <c r="I53" i="25"/>
  <c r="I68" i="27"/>
  <c r="J65" i="30"/>
  <c r="J62" i="34"/>
  <c r="J28" i="4"/>
  <c r="I62" i="22"/>
  <c r="I27" i="27"/>
  <c r="I62" i="27"/>
  <c r="I60" i="22"/>
  <c r="I68" i="22"/>
  <c r="I28" i="34"/>
  <c r="E10" i="1"/>
  <c r="K10" i="1" s="1"/>
  <c r="J67" i="28"/>
  <c r="J31" i="4"/>
  <c r="J27" i="20"/>
  <c r="I28" i="22"/>
  <c r="J31" i="22"/>
  <c r="J40" i="22"/>
  <c r="J60" i="22"/>
  <c r="J62" i="22"/>
  <c r="J64" i="22"/>
  <c r="J68" i="22"/>
  <c r="J60" i="23"/>
  <c r="J66" i="23"/>
  <c r="J68" i="23"/>
  <c r="I54" i="24"/>
  <c r="I60" i="24"/>
  <c r="J73" i="24"/>
  <c r="I41" i="25"/>
  <c r="I64" i="25"/>
  <c r="I32" i="34"/>
  <c r="I54" i="34"/>
  <c r="I64" i="34"/>
  <c r="I35" i="5"/>
  <c r="J42" i="22"/>
  <c r="J73" i="22"/>
  <c r="I29" i="23"/>
  <c r="I27" i="24"/>
  <c r="J52" i="24"/>
  <c r="I27" i="25"/>
  <c r="I29" i="25"/>
  <c r="I32" i="25"/>
  <c r="I55" i="27"/>
  <c r="J30" i="30"/>
  <c r="I70" i="31"/>
  <c r="J52" i="32"/>
  <c r="J55" i="34"/>
  <c r="I60" i="34"/>
  <c r="J70" i="34"/>
  <c r="I27" i="34"/>
  <c r="I53" i="34"/>
  <c r="I35" i="34"/>
  <c r="I33" i="34"/>
  <c r="J27" i="2"/>
  <c r="I28" i="5"/>
  <c r="J65" i="22"/>
  <c r="J27" i="24"/>
  <c r="J41" i="24"/>
  <c r="I72" i="27"/>
  <c r="I30" i="31"/>
  <c r="I64" i="31"/>
  <c r="J66" i="32"/>
  <c r="J64" i="34"/>
  <c r="J613" i="11"/>
  <c r="J631" i="11"/>
  <c r="M631" i="2"/>
  <c r="J618" i="3"/>
  <c r="N618" i="3"/>
  <c r="J626" i="4"/>
  <c r="N634" i="4"/>
  <c r="M618" i="7"/>
  <c r="J640" i="8"/>
  <c r="J638" i="8"/>
  <c r="J621" i="8"/>
  <c r="J618" i="8"/>
  <c r="J634" i="8"/>
  <c r="J626" i="8"/>
  <c r="J624" i="8"/>
  <c r="J617" i="8"/>
  <c r="J635" i="8"/>
  <c r="J632" i="8"/>
  <c r="J625" i="8"/>
  <c r="J619" i="8"/>
  <c r="N625" i="9"/>
  <c r="J618" i="11"/>
  <c r="J633" i="11"/>
  <c r="N634" i="11"/>
  <c r="N626" i="13"/>
  <c r="N632" i="14"/>
  <c r="N628" i="15"/>
  <c r="M619" i="16"/>
  <c r="M639" i="17"/>
  <c r="M635" i="17"/>
  <c r="M633" i="2"/>
  <c r="J624" i="3"/>
  <c r="J634" i="3"/>
  <c r="N617" i="4"/>
  <c r="M626" i="6"/>
  <c r="J622" i="8"/>
  <c r="M635" i="8"/>
  <c r="M621" i="9"/>
  <c r="M634" i="9"/>
  <c r="M620" i="10"/>
  <c r="M633" i="10"/>
  <c r="N637" i="10"/>
  <c r="M637" i="11"/>
  <c r="M621" i="12"/>
  <c r="M625" i="12"/>
  <c r="M624" i="13"/>
  <c r="M635" i="13"/>
  <c r="N638" i="14"/>
  <c r="M640" i="16"/>
  <c r="M638" i="16"/>
  <c r="M621" i="17"/>
  <c r="M625" i="17"/>
  <c r="M629" i="17"/>
  <c r="M633" i="17"/>
  <c r="J626" i="27"/>
  <c r="J624" i="27"/>
  <c r="J621" i="27"/>
  <c r="J619" i="27"/>
  <c r="J637" i="27"/>
  <c r="J634" i="27"/>
  <c r="J627" i="27"/>
  <c r="J625" i="27"/>
  <c r="J623" i="27"/>
  <c r="J618" i="27"/>
  <c r="J633" i="27"/>
  <c r="J632" i="27"/>
  <c r="J636" i="4"/>
  <c r="J637" i="4"/>
  <c r="J634" i="4"/>
  <c r="J632" i="4"/>
  <c r="J625" i="4"/>
  <c r="J623" i="4"/>
  <c r="J619" i="4"/>
  <c r="J617" i="4"/>
  <c r="J638" i="4"/>
  <c r="J629" i="4"/>
  <c r="J622" i="4"/>
  <c r="J620" i="4"/>
  <c r="F14" i="4"/>
  <c r="J639" i="4"/>
  <c r="J621" i="4"/>
  <c r="J614" i="4"/>
  <c r="J618" i="4"/>
  <c r="J640" i="4"/>
  <c r="J640" i="5"/>
  <c r="J638" i="5"/>
  <c r="J635" i="5"/>
  <c r="J618" i="5"/>
  <c r="J624" i="5"/>
  <c r="J621" i="5"/>
  <c r="J623" i="5"/>
  <c r="J620" i="5"/>
  <c r="J627" i="11"/>
  <c r="J634" i="11"/>
  <c r="J632" i="11"/>
  <c r="J625" i="11"/>
  <c r="J623" i="11"/>
  <c r="J617" i="11"/>
  <c r="J614" i="11"/>
  <c r="J640" i="11"/>
  <c r="J638" i="11"/>
  <c r="J636" i="11"/>
  <c r="J622" i="11"/>
  <c r="J620" i="11"/>
  <c r="J639" i="11"/>
  <c r="J637" i="11"/>
  <c r="J629" i="11"/>
  <c r="J621" i="11"/>
  <c r="J615" i="11"/>
  <c r="J626" i="11"/>
  <c r="J624" i="4"/>
  <c r="J635" i="4"/>
  <c r="M639" i="4"/>
  <c r="J626" i="5"/>
  <c r="J634" i="5"/>
  <c r="N638" i="7"/>
  <c r="M637" i="9"/>
  <c r="M635" i="10"/>
  <c r="J616" i="11"/>
  <c r="N617" i="11"/>
  <c r="M621" i="11"/>
  <c r="J635" i="11"/>
  <c r="M639" i="11"/>
  <c r="J637" i="13"/>
  <c r="J626" i="13"/>
  <c r="J621" i="13"/>
  <c r="J618" i="13"/>
  <c r="J614" i="13"/>
  <c r="J634" i="13"/>
  <c r="J620" i="13"/>
  <c r="J635" i="13"/>
  <c r="J633" i="13"/>
  <c r="J624" i="13"/>
  <c r="N636" i="14"/>
  <c r="N624" i="15"/>
  <c r="J637" i="18"/>
  <c r="J640" i="18"/>
  <c r="J638" i="18"/>
  <c r="J632" i="18"/>
  <c r="J625" i="18"/>
  <c r="J624" i="18"/>
  <c r="J622" i="18"/>
  <c r="J619" i="18"/>
  <c r="J617" i="18"/>
  <c r="J634" i="18"/>
  <c r="J629" i="18"/>
  <c r="J621" i="18"/>
  <c r="J639" i="18"/>
  <c r="J626" i="18"/>
  <c r="J623" i="18"/>
  <c r="J618" i="18"/>
  <c r="J614" i="18"/>
  <c r="J635" i="18"/>
  <c r="J639" i="27"/>
  <c r="J621" i="2"/>
  <c r="J624" i="2"/>
  <c r="J626" i="2"/>
  <c r="J628" i="2"/>
  <c r="J631" i="2"/>
  <c r="J633" i="2"/>
  <c r="J635" i="2"/>
  <c r="I619" i="3"/>
  <c r="I637" i="3"/>
  <c r="I633" i="4"/>
  <c r="I640" i="4"/>
  <c r="I629" i="5"/>
  <c r="I634" i="5"/>
  <c r="I637" i="5"/>
  <c r="J624" i="6"/>
  <c r="J626" i="6"/>
  <c r="J638" i="6"/>
  <c r="J618" i="7"/>
  <c r="J621" i="7"/>
  <c r="J628" i="7"/>
  <c r="J631" i="7"/>
  <c r="I622" i="8"/>
  <c r="I633" i="8"/>
  <c r="I637" i="8"/>
  <c r="J618" i="9"/>
  <c r="J621" i="9"/>
  <c r="J623" i="9"/>
  <c r="J634" i="9"/>
  <c r="J637" i="9"/>
  <c r="J620" i="10"/>
  <c r="J624" i="10"/>
  <c r="J626" i="10"/>
  <c r="J633" i="10"/>
  <c r="J635" i="10"/>
  <c r="J640" i="10"/>
  <c r="I619" i="11"/>
  <c r="I631" i="11"/>
  <c r="I633" i="11"/>
  <c r="I619" i="13"/>
  <c r="I622" i="13"/>
  <c r="I636" i="13"/>
  <c r="I638" i="13"/>
  <c r="J616" i="14"/>
  <c r="J619" i="16"/>
  <c r="J628" i="16"/>
  <c r="M636" i="16"/>
  <c r="J638" i="16"/>
  <c r="I631" i="18"/>
  <c r="I640" i="18"/>
  <c r="I638" i="18"/>
  <c r="I632" i="18"/>
  <c r="I625" i="18"/>
  <c r="I622" i="18"/>
  <c r="I637" i="18"/>
  <c r="I634" i="18"/>
  <c r="I629" i="18"/>
  <c r="I621" i="18"/>
  <c r="I619" i="18"/>
  <c r="I628" i="18"/>
  <c r="I633" i="18"/>
  <c r="J630" i="19"/>
  <c r="J626" i="19"/>
  <c r="J624" i="19"/>
  <c r="J622" i="19"/>
  <c r="J620" i="19"/>
  <c r="J618" i="19"/>
  <c r="J616" i="19"/>
  <c r="J639" i="19"/>
  <c r="J637" i="19"/>
  <c r="J635" i="19"/>
  <c r="J633" i="19"/>
  <c r="J631" i="19"/>
  <c r="J628" i="19"/>
  <c r="J615" i="19"/>
  <c r="J627" i="19"/>
  <c r="J625" i="19"/>
  <c r="J623" i="19"/>
  <c r="J621" i="19"/>
  <c r="J619" i="19"/>
  <c r="J617" i="19"/>
  <c r="L637" i="34"/>
  <c r="N637" i="34" s="1"/>
  <c r="L635" i="34"/>
  <c r="N635" i="34" s="1"/>
  <c r="L631" i="34"/>
  <c r="N631" i="34" s="1"/>
  <c r="L627" i="34"/>
  <c r="N627" i="34" s="1"/>
  <c r="L625" i="34"/>
  <c r="N625" i="34" s="1"/>
  <c r="L623" i="34"/>
  <c r="N623" i="34" s="1"/>
  <c r="L621" i="34"/>
  <c r="N621" i="34" s="1"/>
  <c r="L619" i="34"/>
  <c r="N619" i="34" s="1"/>
  <c r="L615" i="34"/>
  <c r="N615" i="34" s="1"/>
  <c r="F612" i="34"/>
  <c r="J639" i="34" s="1"/>
  <c r="L638" i="33"/>
  <c r="N638" i="33" s="1"/>
  <c r="L636" i="33"/>
  <c r="N636" i="33" s="1"/>
  <c r="L634" i="33"/>
  <c r="N634" i="33" s="1"/>
  <c r="L632" i="33"/>
  <c r="N632" i="33" s="1"/>
  <c r="L630" i="33"/>
  <c r="N630" i="33" s="1"/>
  <c r="L628" i="33"/>
  <c r="N628" i="33" s="1"/>
  <c r="L626" i="33"/>
  <c r="N626" i="33" s="1"/>
  <c r="L622" i="33"/>
  <c r="N622" i="33" s="1"/>
  <c r="L620" i="33"/>
  <c r="N620" i="33" s="1"/>
  <c r="L618" i="33"/>
  <c r="N618" i="33" s="1"/>
  <c r="L616" i="33"/>
  <c r="N616" i="33" s="1"/>
  <c r="F612" i="33"/>
  <c r="L614" i="33"/>
  <c r="N614" i="33" s="1"/>
  <c r="L639" i="32"/>
  <c r="L637" i="32"/>
  <c r="J622" i="2"/>
  <c r="J623" i="2"/>
  <c r="J625" i="2"/>
  <c r="J627" i="2"/>
  <c r="J630" i="2"/>
  <c r="J632" i="2"/>
  <c r="J634" i="2"/>
  <c r="I637" i="2"/>
  <c r="I640" i="2"/>
  <c r="I625" i="3"/>
  <c r="M637" i="3"/>
  <c r="M614" i="4"/>
  <c r="I617" i="4"/>
  <c r="I619" i="4"/>
  <c r="I623" i="4"/>
  <c r="I625" i="4"/>
  <c r="I632" i="4"/>
  <c r="I634" i="4"/>
  <c r="I637" i="4"/>
  <c r="M620" i="5"/>
  <c r="I622" i="5"/>
  <c r="I631" i="5"/>
  <c r="M636" i="5"/>
  <c r="I638" i="5"/>
  <c r="I617" i="6"/>
  <c r="J625" i="6"/>
  <c r="I629" i="6"/>
  <c r="I634" i="6"/>
  <c r="J637" i="6"/>
  <c r="N640" i="7"/>
  <c r="J614" i="7"/>
  <c r="M621" i="7"/>
  <c r="J622" i="7"/>
  <c r="J624" i="7"/>
  <c r="M628" i="7"/>
  <c r="J632" i="7"/>
  <c r="I633" i="7"/>
  <c r="I638" i="7"/>
  <c r="M631" i="8"/>
  <c r="I621" i="8"/>
  <c r="I638" i="8"/>
  <c r="J617" i="9"/>
  <c r="J622" i="9"/>
  <c r="J633" i="9"/>
  <c r="J635" i="9"/>
  <c r="I617" i="10"/>
  <c r="I619" i="10"/>
  <c r="J621" i="10"/>
  <c r="J623" i="10"/>
  <c r="J625" i="10"/>
  <c r="I632" i="10"/>
  <c r="I637" i="10"/>
  <c r="I639" i="10"/>
  <c r="M640" i="10"/>
  <c r="I614" i="11"/>
  <c r="I617" i="11"/>
  <c r="I623" i="11"/>
  <c r="I625" i="11"/>
  <c r="I632" i="11"/>
  <c r="I634" i="11"/>
  <c r="J617" i="12"/>
  <c r="J619" i="12"/>
  <c r="J622" i="12"/>
  <c r="J624" i="12"/>
  <c r="J626" i="12"/>
  <c r="I629" i="12"/>
  <c r="I632" i="12"/>
  <c r="I634" i="12"/>
  <c r="I614" i="13"/>
  <c r="I627" i="13"/>
  <c r="I637" i="13"/>
  <c r="N614" i="14"/>
  <c r="J615" i="14"/>
  <c r="I638" i="14"/>
  <c r="J640" i="14"/>
  <c r="I614" i="15"/>
  <c r="I619" i="15"/>
  <c r="I620" i="15"/>
  <c r="I621" i="15"/>
  <c r="I622" i="15"/>
  <c r="I628" i="15"/>
  <c r="I632" i="15"/>
  <c r="I634" i="15"/>
  <c r="I637" i="15"/>
  <c r="I640" i="15"/>
  <c r="J618" i="16"/>
  <c r="I634" i="16"/>
  <c r="I614" i="17"/>
  <c r="J616" i="17"/>
  <c r="J618" i="17"/>
  <c r="J620" i="17"/>
  <c r="J622" i="17"/>
  <c r="J624" i="17"/>
  <c r="J626" i="17"/>
  <c r="J628" i="17"/>
  <c r="I630" i="17"/>
  <c r="J632" i="17"/>
  <c r="J634" i="17"/>
  <c r="J636" i="17"/>
  <c r="J638" i="17"/>
  <c r="J640" i="17"/>
  <c r="I614" i="18"/>
  <c r="M619" i="18"/>
  <c r="I636" i="18"/>
  <c r="M640" i="18"/>
  <c r="M620" i="19"/>
  <c r="M626" i="19"/>
  <c r="J632" i="19"/>
  <c r="J638" i="19"/>
  <c r="N624" i="20"/>
  <c r="N634" i="21"/>
  <c r="N639" i="21"/>
  <c r="I640" i="23"/>
  <c r="I636" i="23"/>
  <c r="I634" i="23"/>
  <c r="I617" i="23"/>
  <c r="I614" i="23"/>
  <c r="I638" i="23"/>
  <c r="I622" i="23"/>
  <c r="I619" i="23"/>
  <c r="I633" i="23"/>
  <c r="I625" i="23"/>
  <c r="I620" i="23"/>
  <c r="M638" i="23"/>
  <c r="N614" i="25"/>
  <c r="M622" i="25"/>
  <c r="M634" i="25"/>
  <c r="M633" i="26"/>
  <c r="N637" i="26"/>
  <c r="M621" i="27"/>
  <c r="N618" i="29"/>
  <c r="J634" i="1"/>
  <c r="I638" i="1"/>
  <c r="J613" i="2"/>
  <c r="J617" i="2"/>
  <c r="J619" i="2"/>
  <c r="I621" i="2"/>
  <c r="I628" i="2"/>
  <c r="I631" i="2"/>
  <c r="I633" i="2"/>
  <c r="J637" i="2"/>
  <c r="J640" i="2"/>
  <c r="I614" i="4"/>
  <c r="I621" i="4"/>
  <c r="I639" i="4"/>
  <c r="I619" i="5"/>
  <c r="I623" i="5"/>
  <c r="I625" i="5"/>
  <c r="I632" i="5"/>
  <c r="I636" i="5"/>
  <c r="J617" i="6"/>
  <c r="I632" i="6"/>
  <c r="J634" i="6"/>
  <c r="I638" i="6"/>
  <c r="I621" i="7"/>
  <c r="J625" i="7"/>
  <c r="I628" i="7"/>
  <c r="I631" i="7"/>
  <c r="J633" i="7"/>
  <c r="J635" i="7"/>
  <c r="J638" i="7"/>
  <c r="I619" i="8"/>
  <c r="I625" i="8"/>
  <c r="I629" i="8"/>
  <c r="I639" i="8"/>
  <c r="J614" i="9"/>
  <c r="I621" i="9"/>
  <c r="I623" i="9"/>
  <c r="J625" i="9"/>
  <c r="J627" i="9"/>
  <c r="I634" i="9"/>
  <c r="I637" i="9"/>
  <c r="J617" i="10"/>
  <c r="I620" i="10"/>
  <c r="M629" i="10"/>
  <c r="I633" i="10"/>
  <c r="J639" i="10"/>
  <c r="I640" i="10"/>
  <c r="I615" i="11"/>
  <c r="I621" i="11"/>
  <c r="I628" i="11"/>
  <c r="I629" i="11"/>
  <c r="I637" i="11"/>
  <c r="I639" i="11"/>
  <c r="I621" i="12"/>
  <c r="I623" i="12"/>
  <c r="I625" i="12"/>
  <c r="I627" i="12"/>
  <c r="J629" i="12"/>
  <c r="J632" i="12"/>
  <c r="J634" i="12"/>
  <c r="I636" i="12"/>
  <c r="I638" i="12"/>
  <c r="I613" i="13"/>
  <c r="I633" i="13"/>
  <c r="I614" i="14"/>
  <c r="I616" i="14"/>
  <c r="J617" i="14"/>
  <c r="J619" i="14"/>
  <c r="J621" i="14"/>
  <c r="J623" i="14"/>
  <c r="J625" i="14"/>
  <c r="J627" i="14"/>
  <c r="J629" i="14"/>
  <c r="J632" i="14"/>
  <c r="J634" i="14"/>
  <c r="J636" i="14"/>
  <c r="J638" i="14"/>
  <c r="J620" i="15"/>
  <c r="J621" i="15"/>
  <c r="J622" i="15"/>
  <c r="J624" i="15"/>
  <c r="I625" i="15"/>
  <c r="J628" i="15"/>
  <c r="I629" i="15"/>
  <c r="J632" i="15"/>
  <c r="J634" i="15"/>
  <c r="J637" i="15"/>
  <c r="J640" i="15"/>
  <c r="I619" i="16"/>
  <c r="I620" i="16"/>
  <c r="I628" i="16"/>
  <c r="J634" i="16"/>
  <c r="J614" i="17"/>
  <c r="I619" i="17"/>
  <c r="I621" i="17"/>
  <c r="I623" i="17"/>
  <c r="I625" i="17"/>
  <c r="I627" i="17"/>
  <c r="I629" i="17"/>
  <c r="I631" i="17"/>
  <c r="I633" i="17"/>
  <c r="I637" i="17"/>
  <c r="I639" i="17"/>
  <c r="M617" i="18"/>
  <c r="I639" i="18"/>
  <c r="J614" i="19"/>
  <c r="M622" i="19"/>
  <c r="J634" i="19"/>
  <c r="J640" i="19"/>
  <c r="I613" i="20"/>
  <c r="I638" i="20"/>
  <c r="I629" i="20"/>
  <c r="I625" i="20"/>
  <c r="I620" i="20"/>
  <c r="I637" i="20"/>
  <c r="I634" i="20"/>
  <c r="I631" i="20"/>
  <c r="I619" i="20"/>
  <c r="I636" i="20"/>
  <c r="N637" i="20"/>
  <c r="N622" i="21"/>
  <c r="N635" i="22"/>
  <c r="M638" i="22"/>
  <c r="N625" i="23"/>
  <c r="I637" i="23"/>
  <c r="M640" i="25"/>
  <c r="N621" i="26"/>
  <c r="M635" i="26"/>
  <c r="M624" i="27"/>
  <c r="M628" i="27"/>
  <c r="N634" i="27"/>
  <c r="M620" i="28"/>
  <c r="N628" i="28"/>
  <c r="M636" i="28"/>
  <c r="M640" i="28"/>
  <c r="N624" i="29"/>
  <c r="M618" i="31"/>
  <c r="L625" i="32"/>
  <c r="N625" i="32" s="1"/>
  <c r="L623" i="32"/>
  <c r="N623" i="32" s="1"/>
  <c r="L615" i="32"/>
  <c r="F612" i="32"/>
  <c r="J637" i="32" s="1"/>
  <c r="L634" i="31"/>
  <c r="N634" i="31" s="1"/>
  <c r="L624" i="31"/>
  <c r="N624" i="31" s="1"/>
  <c r="L622" i="31"/>
  <c r="N622" i="31" s="1"/>
  <c r="L614" i="31"/>
  <c r="N614" i="31" s="1"/>
  <c r="F612" i="31"/>
  <c r="J632" i="31" s="1"/>
  <c r="L639" i="30"/>
  <c r="L637" i="30"/>
  <c r="N637" i="30" s="1"/>
  <c r="J638" i="29"/>
  <c r="I628" i="19"/>
  <c r="I631" i="19"/>
  <c r="I633" i="19"/>
  <c r="I637" i="19"/>
  <c r="I639" i="19"/>
  <c r="J621" i="20"/>
  <c r="J617" i="21"/>
  <c r="J619" i="21"/>
  <c r="I622" i="21"/>
  <c r="J626" i="21"/>
  <c r="J628" i="21"/>
  <c r="I629" i="21"/>
  <c r="I634" i="21"/>
  <c r="I637" i="21"/>
  <c r="I639" i="21"/>
  <c r="J640" i="21"/>
  <c r="F14" i="22"/>
  <c r="L14" i="22" s="1"/>
  <c r="J617" i="22"/>
  <c r="I620" i="22"/>
  <c r="I625" i="22"/>
  <c r="J631" i="22"/>
  <c r="J632" i="22"/>
  <c r="J637" i="22"/>
  <c r="J639" i="22"/>
  <c r="M619" i="23"/>
  <c r="J620" i="23"/>
  <c r="N621" i="23"/>
  <c r="N622" i="23"/>
  <c r="N623" i="23"/>
  <c r="J630" i="23"/>
  <c r="M636" i="23"/>
  <c r="J637" i="23"/>
  <c r="J639" i="23"/>
  <c r="I619" i="24"/>
  <c r="J622" i="24"/>
  <c r="I628" i="24"/>
  <c r="I629" i="24"/>
  <c r="J634" i="24"/>
  <c r="I638" i="24"/>
  <c r="I614" i="25"/>
  <c r="J621" i="25"/>
  <c r="J624" i="25"/>
  <c r="N625" i="25"/>
  <c r="M629" i="25"/>
  <c r="J633" i="25"/>
  <c r="J635" i="25"/>
  <c r="N636" i="25"/>
  <c r="I638" i="25"/>
  <c r="J639" i="25"/>
  <c r="I614" i="26"/>
  <c r="J618" i="26"/>
  <c r="I621" i="26"/>
  <c r="J624" i="26"/>
  <c r="J626" i="26"/>
  <c r="I632" i="26"/>
  <c r="J634" i="26"/>
  <c r="I637" i="26"/>
  <c r="I639" i="26"/>
  <c r="M617" i="27"/>
  <c r="I634" i="27"/>
  <c r="I637" i="27"/>
  <c r="I613" i="28"/>
  <c r="J622" i="28"/>
  <c r="I628" i="28"/>
  <c r="J630" i="28"/>
  <c r="J632" i="28"/>
  <c r="J633" i="28"/>
  <c r="J635" i="28"/>
  <c r="J637" i="28"/>
  <c r="J639" i="28"/>
  <c r="I620" i="29"/>
  <c r="M624" i="30"/>
  <c r="N638" i="30"/>
  <c r="L620" i="31"/>
  <c r="N620" i="31" s="1"/>
  <c r="M635" i="31"/>
  <c r="M624" i="32"/>
  <c r="N635" i="32"/>
  <c r="N638" i="32"/>
  <c r="M634" i="33"/>
  <c r="M635" i="33"/>
  <c r="M626" i="34"/>
  <c r="N634" i="34"/>
  <c r="N639" i="34"/>
  <c r="M640" i="34"/>
  <c r="I620" i="19"/>
  <c r="I622" i="19"/>
  <c r="J619" i="20"/>
  <c r="J624" i="20"/>
  <c r="J626" i="20"/>
  <c r="M629" i="20"/>
  <c r="J637" i="20"/>
  <c r="M640" i="20"/>
  <c r="I620" i="21"/>
  <c r="J622" i="21"/>
  <c r="J624" i="21"/>
  <c r="I633" i="21"/>
  <c r="J634" i="21"/>
  <c r="J637" i="21"/>
  <c r="J639" i="21"/>
  <c r="J620" i="22"/>
  <c r="J625" i="22"/>
  <c r="J629" i="22"/>
  <c r="I633" i="22"/>
  <c r="J635" i="22"/>
  <c r="I636" i="22"/>
  <c r="I638" i="22"/>
  <c r="M614" i="23"/>
  <c r="J618" i="23"/>
  <c r="J623" i="23"/>
  <c r="J625" i="23"/>
  <c r="J633" i="23"/>
  <c r="J635" i="23"/>
  <c r="J640" i="23"/>
  <c r="I620" i="24"/>
  <c r="I625" i="24"/>
  <c r="J638" i="24"/>
  <c r="J614" i="25"/>
  <c r="N617" i="25"/>
  <c r="I619" i="25"/>
  <c r="I622" i="25"/>
  <c r="M623" i="25"/>
  <c r="I632" i="25"/>
  <c r="I634" i="25"/>
  <c r="I636" i="25"/>
  <c r="J638" i="25"/>
  <c r="I640" i="25"/>
  <c r="M617" i="26"/>
  <c r="I619" i="26"/>
  <c r="J621" i="26"/>
  <c r="I625" i="26"/>
  <c r="I627" i="26"/>
  <c r="I633" i="26"/>
  <c r="J637" i="26"/>
  <c r="J639" i="26"/>
  <c r="N631" i="27"/>
  <c r="I614" i="27"/>
  <c r="I619" i="27"/>
  <c r="I621" i="27"/>
  <c r="I628" i="27"/>
  <c r="M629" i="27"/>
  <c r="I616" i="28"/>
  <c r="I620" i="28"/>
  <c r="J624" i="28"/>
  <c r="J626" i="28"/>
  <c r="J628" i="28"/>
  <c r="I631" i="28"/>
  <c r="I634" i="28"/>
  <c r="I636" i="28"/>
  <c r="I638" i="28"/>
  <c r="I640" i="28"/>
  <c r="I640" i="29"/>
  <c r="I636" i="29"/>
  <c r="I633" i="29"/>
  <c r="J618" i="29"/>
  <c r="J620" i="29"/>
  <c r="N621" i="29"/>
  <c r="I629" i="29"/>
  <c r="I632" i="29"/>
  <c r="N633" i="29"/>
  <c r="M635" i="29"/>
  <c r="I640" i="30"/>
  <c r="I636" i="30"/>
  <c r="I628" i="30"/>
  <c r="I617" i="30"/>
  <c r="I638" i="30"/>
  <c r="I634" i="30"/>
  <c r="I631" i="30"/>
  <c r="I622" i="30"/>
  <c r="I620" i="30"/>
  <c r="I621" i="30"/>
  <c r="I623" i="30"/>
  <c r="N624" i="30"/>
  <c r="L631" i="30"/>
  <c r="M634" i="30"/>
  <c r="L635" i="30"/>
  <c r="N635" i="30" s="1"/>
  <c r="I637" i="30"/>
  <c r="J626" i="31"/>
  <c r="L627" i="32"/>
  <c r="N627" i="32" s="1"/>
  <c r="M630" i="33"/>
  <c r="M631" i="33"/>
  <c r="M622" i="34"/>
  <c r="N626" i="34"/>
  <c r="I614" i="19"/>
  <c r="I629" i="19"/>
  <c r="I632" i="19"/>
  <c r="I634" i="19"/>
  <c r="I636" i="19"/>
  <c r="I638" i="19"/>
  <c r="I640" i="19"/>
  <c r="M617" i="20"/>
  <c r="J618" i="21"/>
  <c r="J620" i="21"/>
  <c r="J618" i="22"/>
  <c r="J636" i="22"/>
  <c r="J638" i="22"/>
  <c r="J640" i="22"/>
  <c r="M616" i="26"/>
  <c r="J625" i="26"/>
  <c r="J627" i="26"/>
  <c r="J633" i="26"/>
  <c r="J635" i="26"/>
  <c r="I617" i="27"/>
  <c r="I632" i="27"/>
  <c r="I633" i="27"/>
  <c r="I638" i="27"/>
  <c r="I639" i="27"/>
  <c r="J640" i="29"/>
  <c r="J635" i="29"/>
  <c r="I625" i="29"/>
  <c r="I634" i="29"/>
  <c r="N635" i="29"/>
  <c r="L638" i="29"/>
  <c r="N638" i="29" s="1"/>
  <c r="F612" i="30"/>
  <c r="J639" i="30" s="1"/>
  <c r="I614" i="30"/>
  <c r="J623" i="30"/>
  <c r="M636" i="30"/>
  <c r="J618" i="31"/>
  <c r="L632" i="31"/>
  <c r="J638" i="31"/>
  <c r="L619" i="32"/>
  <c r="N621" i="32"/>
  <c r="M627" i="32"/>
  <c r="M626" i="33"/>
  <c r="M627" i="33"/>
  <c r="N614" i="34"/>
  <c r="M624" i="34"/>
  <c r="M637" i="29"/>
  <c r="I640" i="31"/>
  <c r="I632" i="31"/>
  <c r="I631" i="31"/>
  <c r="I629" i="31"/>
  <c r="I628" i="31"/>
  <c r="I625" i="31"/>
  <c r="E14" i="31"/>
  <c r="I617" i="31"/>
  <c r="N618" i="31"/>
  <c r="I620" i="31"/>
  <c r="N625" i="31"/>
  <c r="M631" i="31"/>
  <c r="M632" i="31"/>
  <c r="M636" i="31"/>
  <c r="N637" i="31"/>
  <c r="I640" i="32"/>
  <c r="I637" i="32"/>
  <c r="I634" i="32"/>
  <c r="I613" i="32"/>
  <c r="M618" i="32"/>
  <c r="M625" i="32"/>
  <c r="M637" i="32"/>
  <c r="M619" i="33"/>
  <c r="N623" i="33"/>
  <c r="N627" i="33"/>
  <c r="N631" i="33"/>
  <c r="N635" i="33"/>
  <c r="N639" i="33"/>
  <c r="M620" i="34"/>
  <c r="N622" i="34"/>
  <c r="M638" i="34"/>
  <c r="N640" i="34"/>
  <c r="N634" i="29"/>
  <c r="N621" i="30"/>
  <c r="N623" i="30"/>
  <c r="M627" i="30"/>
  <c r="M629" i="30"/>
  <c r="I621" i="31"/>
  <c r="N626" i="31"/>
  <c r="I636" i="31"/>
  <c r="I637" i="31"/>
  <c r="I619" i="32"/>
  <c r="I627" i="32"/>
  <c r="M634" i="32"/>
  <c r="I636" i="32"/>
  <c r="M617" i="33"/>
  <c r="N619" i="33"/>
  <c r="M621" i="33"/>
  <c r="M625" i="33"/>
  <c r="M629" i="33"/>
  <c r="M633" i="33"/>
  <c r="M637" i="33"/>
  <c r="N620" i="34"/>
  <c r="M636" i="34"/>
  <c r="N638" i="34"/>
  <c r="M619" i="31"/>
  <c r="M633" i="31"/>
  <c r="N638" i="31"/>
  <c r="N640" i="32"/>
  <c r="M614" i="32"/>
  <c r="I614" i="33"/>
  <c r="I617" i="33"/>
  <c r="I619" i="33"/>
  <c r="N624" i="33"/>
  <c r="N640" i="33"/>
  <c r="I614" i="34"/>
  <c r="M615" i="34"/>
  <c r="I620" i="34"/>
  <c r="I622" i="34"/>
  <c r="I629" i="34"/>
  <c r="N630" i="34"/>
  <c r="N632" i="34"/>
  <c r="I634" i="34"/>
  <c r="I636" i="34"/>
  <c r="I638" i="34"/>
  <c r="I640" i="34"/>
  <c r="M613" i="4"/>
  <c r="I613" i="7"/>
  <c r="N613" i="14"/>
  <c r="I613" i="26"/>
  <c r="E14" i="8"/>
  <c r="K14" i="8" s="1"/>
  <c r="J613" i="8"/>
  <c r="I613" i="9"/>
  <c r="F14" i="10"/>
  <c r="I613" i="12"/>
  <c r="I613" i="14"/>
  <c r="F14" i="15"/>
  <c r="J613" i="22"/>
  <c r="I613" i="23"/>
  <c r="J613" i="25"/>
  <c r="E14" i="26"/>
  <c r="J612" i="28"/>
  <c r="J613" i="28"/>
  <c r="I613" i="29"/>
  <c r="I613" i="30"/>
  <c r="J613" i="33"/>
  <c r="K612" i="34"/>
  <c r="J613" i="15"/>
  <c r="I613" i="25"/>
  <c r="F14" i="1"/>
  <c r="L612" i="1"/>
  <c r="I613" i="4"/>
  <c r="I613" i="5"/>
  <c r="K14" i="6"/>
  <c r="F14" i="8"/>
  <c r="J613" i="12"/>
  <c r="E14" i="14"/>
  <c r="J613" i="14"/>
  <c r="F14" i="16"/>
  <c r="I613" i="17"/>
  <c r="I613" i="18"/>
  <c r="F14" i="19"/>
  <c r="E14" i="24"/>
  <c r="K14" i="24" s="1"/>
  <c r="M613" i="27"/>
  <c r="F14" i="28"/>
  <c r="J613" i="30"/>
  <c r="E14" i="33"/>
  <c r="I613" i="8"/>
  <c r="J613" i="10"/>
  <c r="N613" i="12"/>
  <c r="M613" i="17"/>
  <c r="M613" i="18"/>
  <c r="J613" i="19"/>
  <c r="I613" i="33"/>
  <c r="N613" i="4"/>
  <c r="J613" i="4"/>
  <c r="I613" i="10"/>
  <c r="I613" i="11"/>
  <c r="I613" i="15"/>
  <c r="J613" i="18"/>
  <c r="I613" i="19"/>
  <c r="E14" i="27"/>
  <c r="F14" i="29"/>
  <c r="I613" i="34"/>
  <c r="N554" i="1"/>
  <c r="N587" i="1"/>
  <c r="M418" i="2"/>
  <c r="M432" i="2"/>
  <c r="N455" i="2"/>
  <c r="M496" i="2"/>
  <c r="M541" i="2"/>
  <c r="M560" i="2"/>
  <c r="M584" i="2"/>
  <c r="M390" i="3"/>
  <c r="M415" i="3"/>
  <c r="M547" i="4"/>
  <c r="M551" i="4"/>
  <c r="N572" i="4"/>
  <c r="N576" i="4"/>
  <c r="N549" i="5"/>
  <c r="N447" i="7"/>
  <c r="M569" i="7"/>
  <c r="N586" i="7"/>
  <c r="M439" i="9"/>
  <c r="N601" i="15"/>
  <c r="M425" i="18"/>
  <c r="M444" i="18"/>
  <c r="N542" i="18"/>
  <c r="L596" i="34"/>
  <c r="N596" i="34" s="1"/>
  <c r="J582" i="34"/>
  <c r="L582" i="34"/>
  <c r="N582" i="34" s="1"/>
  <c r="L578" i="34"/>
  <c r="L570" i="34"/>
  <c r="N570" i="34" s="1"/>
  <c r="L564" i="34"/>
  <c r="J548" i="34"/>
  <c r="L548" i="34"/>
  <c r="N548" i="34" s="1"/>
  <c r="L540" i="34"/>
  <c r="N540" i="34" s="1"/>
  <c r="L538" i="34"/>
  <c r="L528" i="34"/>
  <c r="L520" i="34"/>
  <c r="N520" i="34" s="1"/>
  <c r="L510" i="34"/>
  <c r="N510" i="34" s="1"/>
  <c r="L496" i="34"/>
  <c r="L482" i="34"/>
  <c r="N482" i="34" s="1"/>
  <c r="L472" i="34"/>
  <c r="L466" i="34"/>
  <c r="L460" i="34"/>
  <c r="L454" i="34"/>
  <c r="N454" i="34" s="1"/>
  <c r="J454" i="34"/>
  <c r="L452" i="34"/>
  <c r="N452" i="34" s="1"/>
  <c r="L440" i="34"/>
  <c r="L422" i="34"/>
  <c r="N422" i="34" s="1"/>
  <c r="L412" i="34"/>
  <c r="N412" i="34" s="1"/>
  <c r="L398" i="34"/>
  <c r="L392" i="34"/>
  <c r="L388" i="34"/>
  <c r="L378" i="34"/>
  <c r="N378" i="34" s="1"/>
  <c r="J604" i="33"/>
  <c r="L604" i="33"/>
  <c r="N604" i="33" s="1"/>
  <c r="L590" i="33"/>
  <c r="N590" i="33" s="1"/>
  <c r="L580" i="33"/>
  <c r="N580" i="33" s="1"/>
  <c r="L578" i="33"/>
  <c r="N578" i="33" s="1"/>
  <c r="L572" i="33"/>
  <c r="J572" i="33"/>
  <c r="L570" i="33"/>
  <c r="N570" i="33" s="1"/>
  <c r="L568" i="33"/>
  <c r="L566" i="33"/>
  <c r="N566" i="33" s="1"/>
  <c r="L564" i="33"/>
  <c r="L562" i="33"/>
  <c r="N562" i="33" s="1"/>
  <c r="L560" i="33"/>
  <c r="N560" i="33" s="1"/>
  <c r="L558" i="33"/>
  <c r="N558" i="33" s="1"/>
  <c r="J556" i="33"/>
  <c r="L556" i="33"/>
  <c r="N556" i="33" s="1"/>
  <c r="L554" i="33"/>
  <c r="L552" i="33"/>
  <c r="N552" i="33" s="1"/>
  <c r="J550" i="33"/>
  <c r="L550" i="33"/>
  <c r="N550" i="33" s="1"/>
  <c r="J548" i="33"/>
  <c r="L548" i="33"/>
  <c r="N548" i="33" s="1"/>
  <c r="L546" i="33"/>
  <c r="N546" i="33" s="1"/>
  <c r="L544" i="33"/>
  <c r="N544" i="33" s="1"/>
  <c r="J542" i="33"/>
  <c r="L542" i="33"/>
  <c r="N542" i="33" s="1"/>
  <c r="L540" i="33"/>
  <c r="N540" i="33" s="1"/>
  <c r="L538" i="33"/>
  <c r="N538" i="33" s="1"/>
  <c r="L536" i="33"/>
  <c r="L534" i="33"/>
  <c r="N534" i="33" s="1"/>
  <c r="J534" i="33"/>
  <c r="L532" i="33"/>
  <c r="N532" i="33" s="1"/>
  <c r="J532" i="33"/>
  <c r="L530" i="33"/>
  <c r="N530" i="33" s="1"/>
  <c r="L528" i="33"/>
  <c r="N528" i="33" s="1"/>
  <c r="L526" i="33"/>
  <c r="N526" i="33" s="1"/>
  <c r="J524" i="33"/>
  <c r="L524" i="33"/>
  <c r="J522" i="33"/>
  <c r="L522" i="33"/>
  <c r="N522" i="33" s="1"/>
  <c r="L520" i="33"/>
  <c r="N520" i="33" s="1"/>
  <c r="L518" i="33"/>
  <c r="N518" i="33" s="1"/>
  <c r="L516" i="33"/>
  <c r="N516" i="33" s="1"/>
  <c r="L514" i="33"/>
  <c r="N514" i="33" s="1"/>
  <c r="L512" i="33"/>
  <c r="N512" i="33" s="1"/>
  <c r="L510" i="33"/>
  <c r="N510" i="33" s="1"/>
  <c r="L508" i="33"/>
  <c r="N508" i="33" s="1"/>
  <c r="L506" i="33"/>
  <c r="N506" i="33" s="1"/>
  <c r="L504" i="33"/>
  <c r="L502" i="33"/>
  <c r="N502" i="33" s="1"/>
  <c r="L500" i="33"/>
  <c r="N500" i="33" s="1"/>
  <c r="L498" i="33"/>
  <c r="N498" i="33" s="1"/>
  <c r="L496" i="33"/>
  <c r="N496" i="33" s="1"/>
  <c r="L494" i="33"/>
  <c r="L492" i="33"/>
  <c r="N492" i="33" s="1"/>
  <c r="L486" i="33"/>
  <c r="N486" i="33" s="1"/>
  <c r="L484" i="33"/>
  <c r="N484" i="33" s="1"/>
  <c r="L482" i="33"/>
  <c r="N482" i="33" s="1"/>
  <c r="L480" i="33"/>
  <c r="N480" i="33" s="1"/>
  <c r="L476" i="33"/>
  <c r="N476" i="33" s="1"/>
  <c r="L474" i="33"/>
  <c r="N474" i="33" s="1"/>
  <c r="L472" i="33"/>
  <c r="N472" i="33" s="1"/>
  <c r="L470" i="33"/>
  <c r="N470" i="33" s="1"/>
  <c r="L468" i="33"/>
  <c r="N468" i="33" s="1"/>
  <c r="L466" i="33"/>
  <c r="L464" i="33"/>
  <c r="L462" i="33"/>
  <c r="N462" i="33" s="1"/>
  <c r="L460" i="33"/>
  <c r="N460" i="33" s="1"/>
  <c r="L458" i="33"/>
  <c r="J456" i="33"/>
  <c r="L456" i="33"/>
  <c r="N456" i="33" s="1"/>
  <c r="L454" i="33"/>
  <c r="J454" i="33"/>
  <c r="L452" i="33"/>
  <c r="N452" i="33" s="1"/>
  <c r="L450" i="33"/>
  <c r="N450" i="33" s="1"/>
  <c r="L448" i="33"/>
  <c r="N448" i="33" s="1"/>
  <c r="L446" i="33"/>
  <c r="N446" i="33" s="1"/>
  <c r="L444" i="33"/>
  <c r="N444" i="33" s="1"/>
  <c r="J444" i="33"/>
  <c r="L442" i="33"/>
  <c r="N442" i="33" s="1"/>
  <c r="L440" i="33"/>
  <c r="N440" i="33" s="1"/>
  <c r="L438" i="33"/>
  <c r="N438" i="33" s="1"/>
  <c r="L436" i="33"/>
  <c r="N436" i="33" s="1"/>
  <c r="L434" i="33"/>
  <c r="N434" i="33" s="1"/>
  <c r="L432" i="33"/>
  <c r="N432" i="33" s="1"/>
  <c r="L430" i="33"/>
  <c r="L428" i="33"/>
  <c r="N428" i="33" s="1"/>
  <c r="L426" i="33"/>
  <c r="N426" i="33" s="1"/>
  <c r="L424" i="33"/>
  <c r="N424" i="33" s="1"/>
  <c r="L422" i="33"/>
  <c r="N422" i="33" s="1"/>
  <c r="L420" i="33"/>
  <c r="N420" i="33" s="1"/>
  <c r="J418" i="33"/>
  <c r="L418" i="33"/>
  <c r="N418" i="33" s="1"/>
  <c r="L416" i="33"/>
  <c r="N416" i="33" s="1"/>
  <c r="L414" i="33"/>
  <c r="N414" i="33" s="1"/>
  <c r="L412" i="33"/>
  <c r="N412" i="33" s="1"/>
  <c r="L410" i="33"/>
  <c r="N410" i="33" s="1"/>
  <c r="L408" i="33"/>
  <c r="L406" i="33"/>
  <c r="L404" i="33"/>
  <c r="N404" i="33" s="1"/>
  <c r="L402" i="33"/>
  <c r="N402" i="33" s="1"/>
  <c r="J400" i="33"/>
  <c r="L400" i="33"/>
  <c r="N400" i="33" s="1"/>
  <c r="L398" i="33"/>
  <c r="N398" i="33" s="1"/>
  <c r="L396" i="33"/>
  <c r="N396" i="33" s="1"/>
  <c r="L394" i="33"/>
  <c r="N394" i="33" s="1"/>
  <c r="L392" i="33"/>
  <c r="N392" i="33" s="1"/>
  <c r="J390" i="33"/>
  <c r="L390" i="33"/>
  <c r="N390" i="33" s="1"/>
  <c r="L388" i="33"/>
  <c r="N388" i="33" s="1"/>
  <c r="L386" i="33"/>
  <c r="N386" i="33" s="1"/>
  <c r="L384" i="33"/>
  <c r="N384" i="33" s="1"/>
  <c r="J382" i="33"/>
  <c r="L382" i="33"/>
  <c r="N382" i="33" s="1"/>
  <c r="L380" i="33"/>
  <c r="N380" i="33" s="1"/>
  <c r="L378" i="33"/>
  <c r="N378" i="33" s="1"/>
  <c r="L376" i="33"/>
  <c r="N376" i="33" s="1"/>
  <c r="L374" i="33"/>
  <c r="N374" i="33" s="1"/>
  <c r="F371" i="33"/>
  <c r="J374" i="33" s="1"/>
  <c r="L604" i="32"/>
  <c r="J604" i="32"/>
  <c r="L602" i="32"/>
  <c r="N602" i="32" s="1"/>
  <c r="L600" i="32"/>
  <c r="L598" i="32"/>
  <c r="N598" i="32" s="1"/>
  <c r="L594" i="32"/>
  <c r="L592" i="32"/>
  <c r="L586" i="32"/>
  <c r="N586" i="32" s="1"/>
  <c r="J586" i="32"/>
  <c r="L582" i="32"/>
  <c r="N582" i="32" s="1"/>
  <c r="J582" i="32"/>
  <c r="L578" i="32"/>
  <c r="N578" i="32" s="1"/>
  <c r="L576" i="32"/>
  <c r="N576" i="32" s="1"/>
  <c r="J576" i="32"/>
  <c r="L574" i="32"/>
  <c r="J574" i="32"/>
  <c r="L572" i="32"/>
  <c r="N572" i="32" s="1"/>
  <c r="J572" i="32"/>
  <c r="L570" i="32"/>
  <c r="L566" i="32"/>
  <c r="N566" i="32" s="1"/>
  <c r="L562" i="32"/>
  <c r="N562" i="32" s="1"/>
  <c r="L560" i="32"/>
  <c r="N560" i="32" s="1"/>
  <c r="L558" i="32"/>
  <c r="N558" i="32" s="1"/>
  <c r="L556" i="32"/>
  <c r="N556" i="32" s="1"/>
  <c r="J556" i="32"/>
  <c r="L554" i="32"/>
  <c r="N554" i="32" s="1"/>
  <c r="L552" i="32"/>
  <c r="N552" i="32" s="1"/>
  <c r="L550" i="32"/>
  <c r="N550" i="32" s="1"/>
  <c r="J550" i="32"/>
  <c r="L548" i="32"/>
  <c r="N548" i="32" s="1"/>
  <c r="J548" i="32"/>
  <c r="L544" i="32"/>
  <c r="J542" i="32"/>
  <c r="L542" i="32"/>
  <c r="N542" i="32" s="1"/>
  <c r="L538" i="32"/>
  <c r="N538" i="32" s="1"/>
  <c r="L536" i="32"/>
  <c r="N536" i="32" s="1"/>
  <c r="J534" i="32"/>
  <c r="L534" i="32"/>
  <c r="J532" i="32"/>
  <c r="L532" i="32"/>
  <c r="N532" i="32" s="1"/>
  <c r="L530" i="32"/>
  <c r="N530" i="32" s="1"/>
  <c r="L524" i="32"/>
  <c r="N524" i="32" s="1"/>
  <c r="J524" i="32"/>
  <c r="J522" i="32"/>
  <c r="L522" i="32"/>
  <c r="N522" i="32" s="1"/>
  <c r="L520" i="32"/>
  <c r="N520" i="32" s="1"/>
  <c r="L514" i="32"/>
  <c r="N550" i="1"/>
  <c r="M604" i="1"/>
  <c r="N493" i="2"/>
  <c r="N525" i="2"/>
  <c r="M543" i="2"/>
  <c r="M385" i="3"/>
  <c r="N417" i="3"/>
  <c r="N453" i="3"/>
  <c r="N490" i="4"/>
  <c r="N492" i="4"/>
  <c r="N521" i="4"/>
  <c r="M524" i="4"/>
  <c r="M527" i="4"/>
  <c r="M425" i="5"/>
  <c r="M417" i="6"/>
  <c r="M542" i="7"/>
  <c r="N506" i="8"/>
  <c r="M415" i="12"/>
  <c r="N453" i="16"/>
  <c r="I591" i="33"/>
  <c r="I589" i="33"/>
  <c r="I565" i="33"/>
  <c r="I545" i="33"/>
  <c r="I543" i="33"/>
  <c r="I595" i="33"/>
  <c r="I585" i="33"/>
  <c r="I579" i="33"/>
  <c r="I571" i="33"/>
  <c r="I539" i="33"/>
  <c r="I535" i="33"/>
  <c r="I525" i="33"/>
  <c r="I517" i="33"/>
  <c r="I509" i="33"/>
  <c r="I471" i="33"/>
  <c r="I469" i="33"/>
  <c r="I465" i="33"/>
  <c r="I443" i="33"/>
  <c r="I441" i="33"/>
  <c r="I407" i="33"/>
  <c r="I397" i="33"/>
  <c r="I379" i="33"/>
  <c r="I575" i="33"/>
  <c r="I567" i="33"/>
  <c r="I563" i="33"/>
  <c r="I523" i="33"/>
  <c r="I519" i="33"/>
  <c r="I513" i="33"/>
  <c r="I507" i="33"/>
  <c r="I487" i="33"/>
  <c r="I479" i="33"/>
  <c r="I431" i="33"/>
  <c r="I373" i="33"/>
  <c r="I559" i="33"/>
  <c r="I557" i="33"/>
  <c r="I501" i="33"/>
  <c r="I473" i="33"/>
  <c r="I457" i="33"/>
  <c r="I437" i="33"/>
  <c r="I433" i="33"/>
  <c r="I427" i="33"/>
  <c r="I411" i="33"/>
  <c r="I405" i="33"/>
  <c r="I577" i="33"/>
  <c r="I461" i="33"/>
  <c r="I455" i="33"/>
  <c r="I435" i="33"/>
  <c r="I423" i="33"/>
  <c r="I421" i="33"/>
  <c r="I387" i="33"/>
  <c r="I383" i="33"/>
  <c r="I381" i="33"/>
  <c r="I550" i="33"/>
  <c r="I489" i="33"/>
  <c r="I481" i="33"/>
  <c r="I474" i="33"/>
  <c r="I472" i="33"/>
  <c r="I470" i="33"/>
  <c r="I401" i="33"/>
  <c r="I399" i="33"/>
  <c r="I395" i="33"/>
  <c r="I389" i="33"/>
  <c r="I561" i="33"/>
  <c r="I511" i="33"/>
  <c r="I504" i="33"/>
  <c r="I446" i="33"/>
  <c r="I440" i="33"/>
  <c r="I414" i="33"/>
  <c r="I408" i="33"/>
  <c r="I590" i="33"/>
  <c r="I540" i="33"/>
  <c r="I538" i="33"/>
  <c r="I537" i="33"/>
  <c r="I499" i="33"/>
  <c r="I429" i="33"/>
  <c r="I409" i="33"/>
  <c r="I374" i="33"/>
  <c r="I592" i="33"/>
  <c r="I573" i="33"/>
  <c r="I541" i="33"/>
  <c r="I493" i="33"/>
  <c r="I491" i="33"/>
  <c r="I449" i="33"/>
  <c r="I413" i="33"/>
  <c r="I392" i="33"/>
  <c r="I375" i="33"/>
  <c r="I597" i="33"/>
  <c r="I553" i="33"/>
  <c r="I378" i="33"/>
  <c r="I583" i="33"/>
  <c r="I380" i="33"/>
  <c r="I402" i="33"/>
  <c r="I483" i="33"/>
  <c r="I391" i="33"/>
  <c r="I460" i="33"/>
  <c r="I451" i="33"/>
  <c r="I544" i="33"/>
  <c r="I485" i="33"/>
  <c r="I546" i="15"/>
  <c r="I597" i="15"/>
  <c r="I568" i="15"/>
  <c r="I567" i="15"/>
  <c r="I565" i="15"/>
  <c r="I559" i="15"/>
  <c r="I557" i="15"/>
  <c r="I553" i="15"/>
  <c r="I545" i="15"/>
  <c r="I543" i="15"/>
  <c r="I541" i="15"/>
  <c r="I539" i="15"/>
  <c r="I537" i="15"/>
  <c r="I535" i="15"/>
  <c r="I528" i="15"/>
  <c r="I526" i="15"/>
  <c r="I517" i="15"/>
  <c r="I494" i="15"/>
  <c r="I491" i="15"/>
  <c r="I458" i="15"/>
  <c r="I454" i="15"/>
  <c r="I452" i="15"/>
  <c r="I450" i="15"/>
  <c r="I448" i="15"/>
  <c r="I442" i="15"/>
  <c r="I440" i="15"/>
  <c r="I438" i="15"/>
  <c r="I427" i="15"/>
  <c r="I420" i="15"/>
  <c r="I408" i="15"/>
  <c r="I404" i="15"/>
  <c r="I399" i="15"/>
  <c r="I396" i="15"/>
  <c r="I394" i="15"/>
  <c r="I388" i="15"/>
  <c r="I384" i="15"/>
  <c r="I381" i="15"/>
  <c r="I379" i="15"/>
  <c r="I594" i="15"/>
  <c r="I592" i="15"/>
  <c r="I588" i="15"/>
  <c r="I554" i="15"/>
  <c r="I544" i="15"/>
  <c r="I536" i="15"/>
  <c r="I518" i="15"/>
  <c r="I511" i="15"/>
  <c r="I509" i="15"/>
  <c r="I487" i="15"/>
  <c r="I481" i="15"/>
  <c r="I476" i="15"/>
  <c r="I474" i="15"/>
  <c r="I471" i="15"/>
  <c r="I441" i="15"/>
  <c r="I434" i="15"/>
  <c r="I429" i="15"/>
  <c r="I401" i="15"/>
  <c r="I392" i="15"/>
  <c r="I375" i="15"/>
  <c r="I602" i="15"/>
  <c r="I596" i="15"/>
  <c r="I552" i="15"/>
  <c r="I550" i="15"/>
  <c r="I489" i="15"/>
  <c r="I478" i="15"/>
  <c r="I472" i="15"/>
  <c r="I462" i="15"/>
  <c r="I451" i="15"/>
  <c r="I443" i="15"/>
  <c r="I431" i="15"/>
  <c r="I398" i="15"/>
  <c r="I373" i="15"/>
  <c r="I595" i="15"/>
  <c r="I585" i="15"/>
  <c r="I560" i="15"/>
  <c r="I540" i="15"/>
  <c r="I519" i="15"/>
  <c r="I507" i="15"/>
  <c r="I504" i="15"/>
  <c r="I501" i="15"/>
  <c r="I493" i="15"/>
  <c r="I465" i="15"/>
  <c r="I461" i="15"/>
  <c r="I430" i="15"/>
  <c r="I428" i="15"/>
  <c r="I411" i="15"/>
  <c r="I389" i="15"/>
  <c r="I591" i="15"/>
  <c r="I575" i="15"/>
  <c r="I513" i="15"/>
  <c r="I498" i="15"/>
  <c r="I485" i="15"/>
  <c r="I484" i="15"/>
  <c r="I483" i="15"/>
  <c r="I473" i="15"/>
  <c r="I436" i="15"/>
  <c r="I414" i="15"/>
  <c r="I577" i="15"/>
  <c r="I573" i="15"/>
  <c r="I571" i="15"/>
  <c r="I538" i="15"/>
  <c r="I530" i="15"/>
  <c r="I523" i="15"/>
  <c r="I464" i="15"/>
  <c r="I449" i="15"/>
  <c r="I433" i="15"/>
  <c r="I413" i="15"/>
  <c r="I376" i="15"/>
  <c r="I580" i="15"/>
  <c r="I579" i="15"/>
  <c r="I561" i="15"/>
  <c r="I525" i="15"/>
  <c r="I480" i="15"/>
  <c r="I456" i="15"/>
  <c r="I432" i="15"/>
  <c r="I426" i="15"/>
  <c r="I421" i="15"/>
  <c r="I382" i="15"/>
  <c r="I378" i="15"/>
  <c r="I563" i="15"/>
  <c r="I486" i="15"/>
  <c r="I479" i="15"/>
  <c r="I437" i="15"/>
  <c r="I583" i="15"/>
  <c r="I402" i="15"/>
  <c r="I400" i="15"/>
  <c r="I518" i="3"/>
  <c r="I585" i="3"/>
  <c r="I565" i="3"/>
  <c r="I557" i="3"/>
  <c r="I554" i="3"/>
  <c r="I550" i="3"/>
  <c r="I526" i="3"/>
  <c r="I517" i="3"/>
  <c r="I511" i="3"/>
  <c r="I509" i="3"/>
  <c r="I479" i="3"/>
  <c r="I464" i="3"/>
  <c r="I441" i="3"/>
  <c r="I596" i="3"/>
  <c r="I592" i="3"/>
  <c r="I579" i="3"/>
  <c r="I571" i="3"/>
  <c r="I504" i="3"/>
  <c r="I501" i="3"/>
  <c r="I478" i="3"/>
  <c r="I456" i="3"/>
  <c r="I397" i="3"/>
  <c r="F371" i="1"/>
  <c r="J417" i="1" s="1"/>
  <c r="L600" i="34"/>
  <c r="N600" i="34" s="1"/>
  <c r="L598" i="34"/>
  <c r="N598" i="34" s="1"/>
  <c r="L586" i="34"/>
  <c r="N586" i="34" s="1"/>
  <c r="J586" i="34"/>
  <c r="L584" i="34"/>
  <c r="N584" i="34" s="1"/>
  <c r="J574" i="34"/>
  <c r="L574" i="34"/>
  <c r="N574" i="34" s="1"/>
  <c r="L568" i="34"/>
  <c r="N568" i="34" s="1"/>
  <c r="L558" i="34"/>
  <c r="N558" i="34" s="1"/>
  <c r="J542" i="34"/>
  <c r="L542" i="34"/>
  <c r="N542" i="34" s="1"/>
  <c r="J534" i="34"/>
  <c r="L534" i="34"/>
  <c r="N534" i="34" s="1"/>
  <c r="L526" i="34"/>
  <c r="N526" i="34" s="1"/>
  <c r="L516" i="34"/>
  <c r="N516" i="34" s="1"/>
  <c r="L502" i="34"/>
  <c r="N502" i="34" s="1"/>
  <c r="L494" i="34"/>
  <c r="N494" i="34" s="1"/>
  <c r="L486" i="34"/>
  <c r="N486" i="34" s="1"/>
  <c r="L476" i="34"/>
  <c r="L468" i="34"/>
  <c r="J456" i="34"/>
  <c r="L456" i="34"/>
  <c r="N456" i="34" s="1"/>
  <c r="L446" i="34"/>
  <c r="N446" i="34" s="1"/>
  <c r="L430" i="34"/>
  <c r="N430" i="34" s="1"/>
  <c r="L426" i="34"/>
  <c r="N426" i="34" s="1"/>
  <c r="L414" i="34"/>
  <c r="N414" i="34" s="1"/>
  <c r="L408" i="34"/>
  <c r="N408" i="34" s="1"/>
  <c r="L404" i="34"/>
  <c r="N404" i="34" s="1"/>
  <c r="L400" i="34"/>
  <c r="N400" i="34" s="1"/>
  <c r="J400" i="34"/>
  <c r="L396" i="34"/>
  <c r="L382" i="34"/>
  <c r="N382" i="34" s="1"/>
  <c r="J382" i="34"/>
  <c r="L380" i="34"/>
  <c r="N380" i="34" s="1"/>
  <c r="L596" i="33"/>
  <c r="N596" i="33" s="1"/>
  <c r="J582" i="33"/>
  <c r="L582" i="33"/>
  <c r="N582" i="33" s="1"/>
  <c r="L478" i="33"/>
  <c r="M399" i="1"/>
  <c r="L456" i="1"/>
  <c r="M542" i="1"/>
  <c r="L542" i="1"/>
  <c r="N548" i="1"/>
  <c r="J576" i="1"/>
  <c r="M599" i="1"/>
  <c r="I406" i="2"/>
  <c r="I591" i="2"/>
  <c r="I589" i="2"/>
  <c r="I554" i="2"/>
  <c r="I552" i="2"/>
  <c r="I550" i="2"/>
  <c r="I530" i="2"/>
  <c r="I528" i="2"/>
  <c r="I526" i="2"/>
  <c r="I513" i="2"/>
  <c r="I511" i="2"/>
  <c r="I509" i="2"/>
  <c r="I498" i="2"/>
  <c r="I494" i="2"/>
  <c r="I473" i="2"/>
  <c r="I471" i="2"/>
  <c r="I469" i="2"/>
  <c r="I465" i="2"/>
  <c r="I460" i="2"/>
  <c r="I458" i="2"/>
  <c r="I456" i="2"/>
  <c r="I454" i="2"/>
  <c r="I452" i="2"/>
  <c r="I450" i="2"/>
  <c r="I443" i="2"/>
  <c r="I441" i="2"/>
  <c r="I423" i="2"/>
  <c r="I421" i="2"/>
  <c r="I410" i="2"/>
  <c r="I400" i="2"/>
  <c r="I394" i="2"/>
  <c r="I392" i="2"/>
  <c r="I382" i="2"/>
  <c r="I380" i="2"/>
  <c r="I376" i="2"/>
  <c r="I374" i="2"/>
  <c r="J373" i="2"/>
  <c r="I375" i="2"/>
  <c r="M376" i="2"/>
  <c r="J379" i="2"/>
  <c r="N387" i="2"/>
  <c r="J389" i="2"/>
  <c r="J391" i="2"/>
  <c r="J394" i="2"/>
  <c r="M396" i="2"/>
  <c r="J397" i="2"/>
  <c r="N398" i="2"/>
  <c r="I404" i="2"/>
  <c r="J408" i="2"/>
  <c r="N409" i="2"/>
  <c r="N410" i="2"/>
  <c r="M416" i="2"/>
  <c r="N421" i="2"/>
  <c r="J423" i="2"/>
  <c r="J427" i="2"/>
  <c r="N429" i="2"/>
  <c r="I431" i="2"/>
  <c r="I434" i="2"/>
  <c r="I438" i="2"/>
  <c r="I440" i="2"/>
  <c r="M441" i="2"/>
  <c r="J442" i="2"/>
  <c r="N443" i="2"/>
  <c r="M446" i="2"/>
  <c r="J452" i="2"/>
  <c r="I455" i="2"/>
  <c r="M456" i="2"/>
  <c r="J457" i="2"/>
  <c r="J460" i="2"/>
  <c r="I462" i="2"/>
  <c r="M463" i="2"/>
  <c r="J464" i="2"/>
  <c r="M465" i="2"/>
  <c r="J466" i="2"/>
  <c r="J468" i="2"/>
  <c r="J471" i="2"/>
  <c r="I474" i="2"/>
  <c r="I476" i="2"/>
  <c r="I478" i="2"/>
  <c r="J482" i="2"/>
  <c r="J485" i="2"/>
  <c r="I491" i="2"/>
  <c r="I493" i="2"/>
  <c r="M494" i="2"/>
  <c r="J495" i="2"/>
  <c r="J497" i="2"/>
  <c r="M503" i="2"/>
  <c r="J504" i="2"/>
  <c r="J506" i="2"/>
  <c r="N507" i="2"/>
  <c r="N509" i="2"/>
  <c r="J511" i="2"/>
  <c r="I519" i="2"/>
  <c r="M520" i="2"/>
  <c r="J521" i="2"/>
  <c r="J523" i="2"/>
  <c r="I525" i="2"/>
  <c r="M526" i="2"/>
  <c r="J527" i="2"/>
  <c r="J530" i="2"/>
  <c r="N535" i="2"/>
  <c r="I537" i="2"/>
  <c r="I545" i="2"/>
  <c r="M546" i="2"/>
  <c r="M550" i="2"/>
  <c r="J551" i="2"/>
  <c r="J554" i="2"/>
  <c r="N557" i="2"/>
  <c r="I559" i="2"/>
  <c r="J565" i="2"/>
  <c r="I568" i="2"/>
  <c r="J580" i="2"/>
  <c r="I583" i="2"/>
  <c r="I590" i="2"/>
  <c r="J592" i="2"/>
  <c r="I595" i="2"/>
  <c r="M596" i="2"/>
  <c r="I375" i="3"/>
  <c r="I411" i="3"/>
  <c r="I414" i="3"/>
  <c r="I443" i="3"/>
  <c r="M447" i="3"/>
  <c r="N449" i="3"/>
  <c r="I462" i="3"/>
  <c r="I473" i="3"/>
  <c r="I476" i="3"/>
  <c r="N477" i="3"/>
  <c r="I498" i="3"/>
  <c r="I525" i="3"/>
  <c r="I528" i="3"/>
  <c r="I535" i="3"/>
  <c r="I591" i="3"/>
  <c r="M599" i="3"/>
  <c r="I602" i="3"/>
  <c r="I471" i="4"/>
  <c r="I597" i="4"/>
  <c r="I595" i="4"/>
  <c r="I591" i="4"/>
  <c r="I590" i="4"/>
  <c r="I585" i="4"/>
  <c r="I583" i="4"/>
  <c r="I554" i="4"/>
  <c r="I540" i="4"/>
  <c r="I535" i="4"/>
  <c r="I523" i="4"/>
  <c r="I484" i="4"/>
  <c r="I478" i="4"/>
  <c r="I476" i="4"/>
  <c r="I474" i="4"/>
  <c r="I472" i="4"/>
  <c r="I470" i="4"/>
  <c r="I464" i="4"/>
  <c r="I458" i="4"/>
  <c r="I456" i="4"/>
  <c r="I454" i="4"/>
  <c r="I431" i="4"/>
  <c r="I423" i="4"/>
  <c r="I409" i="4"/>
  <c r="I407" i="4"/>
  <c r="I405" i="4"/>
  <c r="I396" i="4"/>
  <c r="I389" i="4"/>
  <c r="I386" i="4"/>
  <c r="I384" i="4"/>
  <c r="I380" i="4"/>
  <c r="I378" i="4"/>
  <c r="I375" i="4"/>
  <c r="I373" i="4"/>
  <c r="I602" i="4"/>
  <c r="I579" i="4"/>
  <c r="I565" i="4"/>
  <c r="I560" i="4"/>
  <c r="I557" i="4"/>
  <c r="I553" i="4"/>
  <c r="I546" i="4"/>
  <c r="I543" i="4"/>
  <c r="I541" i="4"/>
  <c r="I536" i="4"/>
  <c r="I517" i="4"/>
  <c r="I509" i="4"/>
  <c r="I507" i="4"/>
  <c r="I504" i="4"/>
  <c r="I498" i="4"/>
  <c r="I481" i="4"/>
  <c r="I473" i="4"/>
  <c r="I462" i="4"/>
  <c r="I449" i="4"/>
  <c r="I446" i="4"/>
  <c r="I443" i="4"/>
  <c r="I440" i="4"/>
  <c r="I430" i="4"/>
  <c r="I428" i="4"/>
  <c r="I422" i="4"/>
  <c r="I419" i="4"/>
  <c r="I401" i="4"/>
  <c r="I395" i="4"/>
  <c r="I379" i="4"/>
  <c r="I594" i="4"/>
  <c r="I592" i="4"/>
  <c r="I589" i="4"/>
  <c r="I561" i="4"/>
  <c r="I544" i="4"/>
  <c r="I538" i="4"/>
  <c r="I526" i="4"/>
  <c r="I518" i="4"/>
  <c r="I512" i="4"/>
  <c r="N375" i="4"/>
  <c r="N379" i="4"/>
  <c r="I388" i="4"/>
  <c r="I391" i="4"/>
  <c r="I397" i="4"/>
  <c r="M399" i="4"/>
  <c r="N401" i="4"/>
  <c r="M421" i="4"/>
  <c r="N432" i="4"/>
  <c r="I438" i="4"/>
  <c r="I441" i="4"/>
  <c r="I452" i="4"/>
  <c r="I457" i="4"/>
  <c r="M461" i="4"/>
  <c r="M463" i="4"/>
  <c r="I480" i="4"/>
  <c r="I483" i="4"/>
  <c r="I485" i="4"/>
  <c r="I499" i="4"/>
  <c r="N514" i="4"/>
  <c r="M519" i="4"/>
  <c r="N554" i="4"/>
  <c r="I559" i="4"/>
  <c r="M562" i="4"/>
  <c r="I564" i="4"/>
  <c r="I568" i="4"/>
  <c r="I588" i="4"/>
  <c r="I596" i="4"/>
  <c r="M400" i="5"/>
  <c r="N403" i="5"/>
  <c r="M456" i="5"/>
  <c r="M466" i="5"/>
  <c r="J442" i="6"/>
  <c r="J592" i="6"/>
  <c r="J599" i="6"/>
  <c r="N485" i="7"/>
  <c r="N375" i="9"/>
  <c r="M550" i="12"/>
  <c r="I414" i="13"/>
  <c r="I433" i="13"/>
  <c r="I454" i="13"/>
  <c r="I504" i="13"/>
  <c r="I509" i="13"/>
  <c r="N531" i="13"/>
  <c r="I590" i="29"/>
  <c r="I595" i="29"/>
  <c r="I560" i="29"/>
  <c r="I537" i="29"/>
  <c r="I491" i="29"/>
  <c r="I489" i="29"/>
  <c r="I486" i="29"/>
  <c r="I472" i="29"/>
  <c r="I462" i="29"/>
  <c r="I461" i="29"/>
  <c r="I457" i="29"/>
  <c r="I455" i="29"/>
  <c r="I443" i="29"/>
  <c r="I414" i="29"/>
  <c r="I398" i="29"/>
  <c r="I394" i="29"/>
  <c r="I602" i="29"/>
  <c r="I596" i="29"/>
  <c r="I591" i="29"/>
  <c r="I559" i="29"/>
  <c r="I546" i="29"/>
  <c r="I541" i="29"/>
  <c r="I540" i="29"/>
  <c r="I523" i="29"/>
  <c r="I511" i="29"/>
  <c r="I504" i="29"/>
  <c r="I480" i="29"/>
  <c r="I473" i="29"/>
  <c r="I465" i="29"/>
  <c r="I456" i="29"/>
  <c r="I426" i="29"/>
  <c r="I420" i="29"/>
  <c r="I409" i="29"/>
  <c r="I399" i="29"/>
  <c r="I376" i="29"/>
  <c r="I594" i="29"/>
  <c r="I552" i="29"/>
  <c r="I536" i="29"/>
  <c r="I526" i="29"/>
  <c r="I509" i="29"/>
  <c r="I499" i="29"/>
  <c r="I479" i="29"/>
  <c r="I474" i="29"/>
  <c r="I431" i="29"/>
  <c r="I427" i="29"/>
  <c r="I411" i="29"/>
  <c r="I382" i="29"/>
  <c r="I579" i="29"/>
  <c r="I568" i="29"/>
  <c r="I567" i="29"/>
  <c r="I554" i="29"/>
  <c r="I538" i="29"/>
  <c r="I530" i="29"/>
  <c r="I519" i="29"/>
  <c r="I487" i="29"/>
  <c r="I481" i="29"/>
  <c r="I478" i="29"/>
  <c r="I440" i="29"/>
  <c r="I583" i="29"/>
  <c r="I575" i="29"/>
  <c r="I571" i="29"/>
  <c r="I565" i="29"/>
  <c r="I557" i="29"/>
  <c r="I553" i="29"/>
  <c r="I518" i="29"/>
  <c r="I517" i="29"/>
  <c r="I498" i="29"/>
  <c r="I454" i="29"/>
  <c r="I452" i="29"/>
  <c r="I433" i="29"/>
  <c r="I432" i="29"/>
  <c r="I407" i="29"/>
  <c r="I402" i="29"/>
  <c r="I397" i="29"/>
  <c r="I388" i="29"/>
  <c r="I379" i="29"/>
  <c r="I573" i="29"/>
  <c r="I513" i="29"/>
  <c r="I512" i="29"/>
  <c r="I494" i="29"/>
  <c r="I469" i="29"/>
  <c r="I404" i="29"/>
  <c r="I550" i="29"/>
  <c r="I544" i="29"/>
  <c r="I528" i="29"/>
  <c r="I501" i="29"/>
  <c r="I483" i="29"/>
  <c r="I392" i="29"/>
  <c r="I476" i="29"/>
  <c r="I438" i="29"/>
  <c r="I421" i="29"/>
  <c r="I580" i="29"/>
  <c r="I535" i="29"/>
  <c r="I470" i="29"/>
  <c r="I464" i="29"/>
  <c r="I525" i="29"/>
  <c r="I400" i="29"/>
  <c r="I591" i="13"/>
  <c r="I559" i="13"/>
  <c r="I557" i="13"/>
  <c r="I553" i="13"/>
  <c r="I539" i="13"/>
  <c r="I537" i="13"/>
  <c r="I535" i="13"/>
  <c r="I518" i="13"/>
  <c r="I517" i="13"/>
  <c r="I507" i="13"/>
  <c r="I473" i="13"/>
  <c r="I472" i="13"/>
  <c r="I464" i="13"/>
  <c r="I461" i="13"/>
  <c r="I448" i="13"/>
  <c r="I443" i="13"/>
  <c r="I441" i="13"/>
  <c r="I431" i="13"/>
  <c r="I429" i="13"/>
  <c r="I420" i="13"/>
  <c r="I401" i="13"/>
  <c r="I400" i="13"/>
  <c r="I388" i="13"/>
  <c r="I595" i="13"/>
  <c r="I561" i="13"/>
  <c r="I545" i="13"/>
  <c r="I538" i="13"/>
  <c r="I511" i="13"/>
  <c r="I501" i="13"/>
  <c r="I498" i="13"/>
  <c r="I486" i="13"/>
  <c r="I481" i="13"/>
  <c r="I476" i="13"/>
  <c r="I470" i="13"/>
  <c r="I457" i="13"/>
  <c r="I450" i="13"/>
  <c r="I449" i="13"/>
  <c r="I426" i="13"/>
  <c r="I422" i="13"/>
  <c r="I404" i="13"/>
  <c r="I397" i="13"/>
  <c r="I375" i="13"/>
  <c r="I585" i="13"/>
  <c r="I579" i="13"/>
  <c r="I577" i="13"/>
  <c r="I563" i="13"/>
  <c r="I602" i="13"/>
  <c r="I594" i="13"/>
  <c r="I573" i="13"/>
  <c r="I597" i="13"/>
  <c r="I575" i="13"/>
  <c r="I536" i="13"/>
  <c r="I525" i="13"/>
  <c r="I592" i="13"/>
  <c r="I589" i="13"/>
  <c r="I588" i="13"/>
  <c r="I554" i="13"/>
  <c r="I550" i="13"/>
  <c r="I523" i="13"/>
  <c r="I513" i="13"/>
  <c r="I512" i="13"/>
  <c r="I491" i="13"/>
  <c r="I479" i="13"/>
  <c r="I465" i="13"/>
  <c r="I428" i="13"/>
  <c r="I381" i="13"/>
  <c r="I379" i="13"/>
  <c r="I374" i="13"/>
  <c r="I568" i="13"/>
  <c r="I567" i="13"/>
  <c r="I552" i="13"/>
  <c r="I541" i="13"/>
  <c r="I530" i="13"/>
  <c r="I526" i="13"/>
  <c r="I485" i="13"/>
  <c r="I484" i="13"/>
  <c r="I478" i="13"/>
  <c r="I474" i="13"/>
  <c r="I471" i="13"/>
  <c r="I469" i="13"/>
  <c r="I452" i="13"/>
  <c r="I430" i="13"/>
  <c r="I427" i="13"/>
  <c r="I405" i="13"/>
  <c r="I399" i="13"/>
  <c r="I389" i="13"/>
  <c r="I596" i="13"/>
  <c r="I580" i="13"/>
  <c r="I560" i="13"/>
  <c r="I543" i="13"/>
  <c r="I519" i="13"/>
  <c r="I494" i="13"/>
  <c r="I493" i="13"/>
  <c r="I489" i="13"/>
  <c r="I483" i="13"/>
  <c r="I455" i="13"/>
  <c r="I442" i="13"/>
  <c r="I436" i="13"/>
  <c r="I411" i="13"/>
  <c r="I408" i="13"/>
  <c r="I398" i="13"/>
  <c r="I394" i="13"/>
  <c r="I382" i="13"/>
  <c r="I376" i="13"/>
  <c r="L592" i="34"/>
  <c r="N592" i="34" s="1"/>
  <c r="L580" i="34"/>
  <c r="L566" i="34"/>
  <c r="J556" i="34"/>
  <c r="L556" i="34"/>
  <c r="N556" i="34" s="1"/>
  <c r="L552" i="34"/>
  <c r="N552" i="34" s="1"/>
  <c r="L546" i="34"/>
  <c r="J532" i="34"/>
  <c r="L532" i="34"/>
  <c r="N532" i="34" s="1"/>
  <c r="J524" i="34"/>
  <c r="L524" i="34"/>
  <c r="L514" i="34"/>
  <c r="N514" i="34" s="1"/>
  <c r="L508" i="34"/>
  <c r="N508" i="34" s="1"/>
  <c r="L504" i="34"/>
  <c r="N504" i="34" s="1"/>
  <c r="L498" i="34"/>
  <c r="L490" i="34"/>
  <c r="N490" i="34" s="1"/>
  <c r="L478" i="34"/>
  <c r="N478" i="34" s="1"/>
  <c r="L474" i="34"/>
  <c r="N474" i="34" s="1"/>
  <c r="L464" i="34"/>
  <c r="L462" i="34"/>
  <c r="N462" i="34" s="1"/>
  <c r="J444" i="34"/>
  <c r="L444" i="34"/>
  <c r="N444" i="34" s="1"/>
  <c r="L438" i="34"/>
  <c r="L436" i="34"/>
  <c r="N436" i="34" s="1"/>
  <c r="L418" i="34"/>
  <c r="N418" i="34" s="1"/>
  <c r="J418" i="34"/>
  <c r="L390" i="34"/>
  <c r="J390" i="34"/>
  <c r="L386" i="34"/>
  <c r="N386" i="34" s="1"/>
  <c r="L374" i="34"/>
  <c r="J600" i="33"/>
  <c r="L600" i="33"/>
  <c r="N600" i="33" s="1"/>
  <c r="L586" i="33"/>
  <c r="N586" i="33" s="1"/>
  <c r="J586" i="33"/>
  <c r="L574" i="33"/>
  <c r="N574" i="33" s="1"/>
  <c r="J574" i="33"/>
  <c r="L490" i="33"/>
  <c r="N490" i="33" s="1"/>
  <c r="N421" i="1"/>
  <c r="M477" i="1"/>
  <c r="N542" i="1"/>
  <c r="J563" i="2"/>
  <c r="J602" i="2"/>
  <c r="J600" i="2"/>
  <c r="J598" i="2"/>
  <c r="J596" i="2"/>
  <c r="J594" i="2"/>
  <c r="J585" i="2"/>
  <c r="J583" i="2"/>
  <c r="J581" i="2"/>
  <c r="J579" i="2"/>
  <c r="J570" i="2"/>
  <c r="J568" i="2"/>
  <c r="J566" i="2"/>
  <c r="J564" i="2"/>
  <c r="J561" i="2"/>
  <c r="J559" i="2"/>
  <c r="J557" i="2"/>
  <c r="J546" i="2"/>
  <c r="J544" i="2"/>
  <c r="J537" i="2"/>
  <c r="J535" i="2"/>
  <c r="J533" i="2"/>
  <c r="J520" i="2"/>
  <c r="J518" i="2"/>
  <c r="J516" i="2"/>
  <c r="J507" i="2"/>
  <c r="J503" i="2"/>
  <c r="J501" i="2"/>
  <c r="J492" i="2"/>
  <c r="J490" i="2"/>
  <c r="J488" i="2"/>
  <c r="J486" i="2"/>
  <c r="J484" i="2"/>
  <c r="J480" i="2"/>
  <c r="J478" i="2"/>
  <c r="J463" i="2"/>
  <c r="J448" i="2"/>
  <c r="J446" i="2"/>
  <c r="J436" i="2"/>
  <c r="J433" i="2"/>
  <c r="J431" i="2"/>
  <c r="J429" i="2"/>
  <c r="J426" i="2"/>
  <c r="J419" i="2"/>
  <c r="J416" i="2"/>
  <c r="J414" i="2"/>
  <c r="J409" i="2"/>
  <c r="J407" i="2"/>
  <c r="J403" i="2"/>
  <c r="J398" i="2"/>
  <c r="J396" i="2"/>
  <c r="J387" i="2"/>
  <c r="J383" i="2"/>
  <c r="J392" i="2"/>
  <c r="J406" i="2"/>
  <c r="J440" i="2"/>
  <c r="J443" i="2"/>
  <c r="J469" i="2"/>
  <c r="N477" i="2"/>
  <c r="M484" i="2"/>
  <c r="M485" i="2"/>
  <c r="J493" i="2"/>
  <c r="J498" i="2"/>
  <c r="J502" i="2"/>
  <c r="J509" i="2"/>
  <c r="J519" i="2"/>
  <c r="J525" i="2"/>
  <c r="J528" i="2"/>
  <c r="J545" i="2"/>
  <c r="J552" i="2"/>
  <c r="J562" i="2"/>
  <c r="M564" i="2"/>
  <c r="J578" i="2"/>
  <c r="J590" i="2"/>
  <c r="J595" i="2"/>
  <c r="N397" i="3"/>
  <c r="I432" i="3"/>
  <c r="N440" i="3"/>
  <c r="M441" i="3"/>
  <c r="I442" i="3"/>
  <c r="I469" i="3"/>
  <c r="I474" i="3"/>
  <c r="I481" i="3"/>
  <c r="I485" i="3"/>
  <c r="M492" i="3"/>
  <c r="I494" i="3"/>
  <c r="I519" i="3"/>
  <c r="M550" i="3"/>
  <c r="M560" i="3"/>
  <c r="M593" i="3"/>
  <c r="I382" i="4"/>
  <c r="N387" i="4"/>
  <c r="I392" i="4"/>
  <c r="I394" i="4"/>
  <c r="I398" i="4"/>
  <c r="I402" i="4"/>
  <c r="I404" i="4"/>
  <c r="I410" i="4"/>
  <c r="I414" i="4"/>
  <c r="I420" i="4"/>
  <c r="I424" i="4"/>
  <c r="I426" i="4"/>
  <c r="I429" i="4"/>
  <c r="I432" i="4"/>
  <c r="N442" i="4"/>
  <c r="M443" i="4"/>
  <c r="M451" i="4"/>
  <c r="I455" i="4"/>
  <c r="M456" i="4"/>
  <c r="N458" i="4"/>
  <c r="M462" i="4"/>
  <c r="M479" i="4"/>
  <c r="I486" i="4"/>
  <c r="I493" i="4"/>
  <c r="M502" i="4"/>
  <c r="M512" i="4"/>
  <c r="I530" i="4"/>
  <c r="N536" i="4"/>
  <c r="I539" i="4"/>
  <c r="N557" i="4"/>
  <c r="N599" i="4"/>
  <c r="M602" i="4"/>
  <c r="N399" i="5"/>
  <c r="M420" i="5"/>
  <c r="N543" i="5"/>
  <c r="J461" i="6"/>
  <c r="J474" i="6"/>
  <c r="N442" i="7"/>
  <c r="M482" i="11"/>
  <c r="M482" i="12"/>
  <c r="N566" i="12"/>
  <c r="I451" i="13"/>
  <c r="I458" i="13"/>
  <c r="I462" i="13"/>
  <c r="N375" i="2"/>
  <c r="M390" i="2"/>
  <c r="N445" i="2"/>
  <c r="M467" i="2"/>
  <c r="M479" i="2"/>
  <c r="M538" i="2"/>
  <c r="M569" i="2"/>
  <c r="M601" i="2"/>
  <c r="M444" i="3"/>
  <c r="M402" i="4"/>
  <c r="M426" i="4"/>
  <c r="N444" i="4"/>
  <c r="M466" i="4"/>
  <c r="M549" i="4"/>
  <c r="N574" i="4"/>
  <c r="N385" i="5"/>
  <c r="N547" i="5"/>
  <c r="N459" i="7"/>
  <c r="N482" i="8"/>
  <c r="M542" i="9"/>
  <c r="N524" i="13"/>
  <c r="M604" i="15"/>
  <c r="M447" i="18"/>
  <c r="I590" i="21"/>
  <c r="I591" i="21"/>
  <c r="I589" i="21"/>
  <c r="I583" i="21"/>
  <c r="I573" i="21"/>
  <c r="I571" i="21"/>
  <c r="I552" i="21"/>
  <c r="I550" i="21"/>
  <c r="I544" i="21"/>
  <c r="I543" i="21"/>
  <c r="I541" i="21"/>
  <c r="I539" i="21"/>
  <c r="I535" i="21"/>
  <c r="I530" i="21"/>
  <c r="I523" i="21"/>
  <c r="I486" i="21"/>
  <c r="I481" i="21"/>
  <c r="I479" i="21"/>
  <c r="I471" i="21"/>
  <c r="I469" i="21"/>
  <c r="I464" i="21"/>
  <c r="I461" i="21"/>
  <c r="I456" i="21"/>
  <c r="I442" i="21"/>
  <c r="I438" i="21"/>
  <c r="I431" i="21"/>
  <c r="I426" i="21"/>
  <c r="I421" i="21"/>
  <c r="I405" i="21"/>
  <c r="I404" i="21"/>
  <c r="I400" i="21"/>
  <c r="I394" i="21"/>
  <c r="I388" i="21"/>
  <c r="I376" i="21"/>
  <c r="I374" i="21"/>
  <c r="I602" i="21"/>
  <c r="I594" i="21"/>
  <c r="I561" i="21"/>
  <c r="I554" i="21"/>
  <c r="I538" i="21"/>
  <c r="I519" i="21"/>
  <c r="I501" i="21"/>
  <c r="I465" i="21"/>
  <c r="I451" i="21"/>
  <c r="I449" i="21"/>
  <c r="I440" i="21"/>
  <c r="I410" i="21"/>
  <c r="I407" i="21"/>
  <c r="I397" i="21"/>
  <c r="I387" i="21"/>
  <c r="I386" i="21"/>
  <c r="I382" i="21"/>
  <c r="I378" i="21"/>
  <c r="I595" i="21"/>
  <c r="I545" i="21"/>
  <c r="I540" i="21"/>
  <c r="I513" i="21"/>
  <c r="I507" i="21"/>
  <c r="I498" i="21"/>
  <c r="I491" i="21"/>
  <c r="I489" i="21"/>
  <c r="I487" i="21"/>
  <c r="I484" i="21"/>
  <c r="I474" i="21"/>
  <c r="I472" i="21"/>
  <c r="I462" i="21"/>
  <c r="I457" i="21"/>
  <c r="I452" i="21"/>
  <c r="I446" i="21"/>
  <c r="I443" i="21"/>
  <c r="I433" i="21"/>
  <c r="I432" i="21"/>
  <c r="I414" i="21"/>
  <c r="I396" i="21"/>
  <c r="I392" i="21"/>
  <c r="I389" i="21"/>
  <c r="I580" i="21"/>
  <c r="I565" i="21"/>
  <c r="I560" i="21"/>
  <c r="I557" i="21"/>
  <c r="I526" i="21"/>
  <c r="I518" i="21"/>
  <c r="I517" i="21"/>
  <c r="I512" i="21"/>
  <c r="I509" i="21"/>
  <c r="I504" i="21"/>
  <c r="I499" i="21"/>
  <c r="I483" i="21"/>
  <c r="I480" i="21"/>
  <c r="I478" i="21"/>
  <c r="I448" i="21"/>
  <c r="I441" i="21"/>
  <c r="I420" i="21"/>
  <c r="I411" i="21"/>
  <c r="I399" i="21"/>
  <c r="I381" i="21"/>
  <c r="I373" i="21"/>
  <c r="I592" i="21"/>
  <c r="I588" i="21"/>
  <c r="I579" i="21"/>
  <c r="I567" i="21"/>
  <c r="I546" i="21"/>
  <c r="I525" i="21"/>
  <c r="I511" i="21"/>
  <c r="I485" i="21"/>
  <c r="I458" i="21"/>
  <c r="I430" i="21"/>
  <c r="I429" i="21"/>
  <c r="I427" i="21"/>
  <c r="I422" i="21"/>
  <c r="I409" i="21"/>
  <c r="I585" i="21"/>
  <c r="I559" i="21"/>
  <c r="I553" i="21"/>
  <c r="I537" i="21"/>
  <c r="I528" i="21"/>
  <c r="I450" i="21"/>
  <c r="I398" i="21"/>
  <c r="I597" i="21"/>
  <c r="I596" i="21"/>
  <c r="I563" i="21"/>
  <c r="I536" i="21"/>
  <c r="I434" i="21"/>
  <c r="I380" i="21"/>
  <c r="I379" i="21"/>
  <c r="I494" i="21"/>
  <c r="I493" i="21"/>
  <c r="I577" i="21"/>
  <c r="I575" i="21"/>
  <c r="I568" i="21"/>
  <c r="I455" i="21"/>
  <c r="I384" i="21"/>
  <c r="I375" i="21"/>
  <c r="I401" i="21"/>
  <c r="L602" i="34"/>
  <c r="N602" i="34" s="1"/>
  <c r="L594" i="34"/>
  <c r="N594" i="34" s="1"/>
  <c r="J576" i="34"/>
  <c r="L576" i="34"/>
  <c r="J572" i="34"/>
  <c r="L572" i="34"/>
  <c r="N572" i="34" s="1"/>
  <c r="L562" i="34"/>
  <c r="N562" i="34" s="1"/>
  <c r="L560" i="34"/>
  <c r="L554" i="34"/>
  <c r="N554" i="34" s="1"/>
  <c r="J550" i="34"/>
  <c r="L550" i="34"/>
  <c r="N550" i="34" s="1"/>
  <c r="L544" i="34"/>
  <c r="N544" i="34" s="1"/>
  <c r="L536" i="34"/>
  <c r="N536" i="34" s="1"/>
  <c r="L530" i="34"/>
  <c r="N530" i="34" s="1"/>
  <c r="J522" i="34"/>
  <c r="L522" i="34"/>
  <c r="N522" i="34" s="1"/>
  <c r="L518" i="34"/>
  <c r="N518" i="34" s="1"/>
  <c r="L512" i="34"/>
  <c r="N512" i="34" s="1"/>
  <c r="L506" i="34"/>
  <c r="N506" i="34" s="1"/>
  <c r="L500" i="34"/>
  <c r="N500" i="34" s="1"/>
  <c r="L492" i="34"/>
  <c r="N492" i="34" s="1"/>
  <c r="L488" i="34"/>
  <c r="N488" i="34" s="1"/>
  <c r="L484" i="34"/>
  <c r="N484" i="34" s="1"/>
  <c r="L480" i="34"/>
  <c r="N480" i="34" s="1"/>
  <c r="L470" i="34"/>
  <c r="N470" i="34" s="1"/>
  <c r="L458" i="34"/>
  <c r="N458" i="34" s="1"/>
  <c r="L450" i="34"/>
  <c r="N450" i="34" s="1"/>
  <c r="L448" i="34"/>
  <c r="L442" i="34"/>
  <c r="N442" i="34" s="1"/>
  <c r="L434" i="34"/>
  <c r="N434" i="34" s="1"/>
  <c r="L432" i="34"/>
  <c r="N432" i="34" s="1"/>
  <c r="L428" i="34"/>
  <c r="L420" i="34"/>
  <c r="N420" i="34" s="1"/>
  <c r="L416" i="34"/>
  <c r="N416" i="34" s="1"/>
  <c r="L410" i="34"/>
  <c r="N410" i="34" s="1"/>
  <c r="L406" i="34"/>
  <c r="L402" i="34"/>
  <c r="L394" i="34"/>
  <c r="N394" i="34" s="1"/>
  <c r="L384" i="34"/>
  <c r="N384" i="34" s="1"/>
  <c r="L376" i="34"/>
  <c r="J602" i="33"/>
  <c r="L602" i="33"/>
  <c r="N602" i="33" s="1"/>
  <c r="L598" i="33"/>
  <c r="N598" i="33" s="1"/>
  <c r="L592" i="33"/>
  <c r="L588" i="33"/>
  <c r="N588" i="33" s="1"/>
  <c r="L584" i="33"/>
  <c r="N584" i="33" s="1"/>
  <c r="J576" i="33"/>
  <c r="L576" i="33"/>
  <c r="N576" i="33" s="1"/>
  <c r="L488" i="33"/>
  <c r="N488" i="33" s="1"/>
  <c r="L374" i="1"/>
  <c r="L382" i="1"/>
  <c r="N439" i="1"/>
  <c r="M479" i="1"/>
  <c r="M490" i="1"/>
  <c r="M498" i="1"/>
  <c r="L532" i="1"/>
  <c r="J380" i="2"/>
  <c r="N381" i="2"/>
  <c r="M385" i="2"/>
  <c r="J386" i="2"/>
  <c r="J401" i="2"/>
  <c r="J404" i="2"/>
  <c r="M408" i="2"/>
  <c r="J410" i="2"/>
  <c r="N411" i="2"/>
  <c r="J412" i="2"/>
  <c r="J421" i="2"/>
  <c r="M427" i="2"/>
  <c r="J434" i="2"/>
  <c r="J438" i="2"/>
  <c r="N439" i="2"/>
  <c r="J450" i="2"/>
  <c r="N451" i="2"/>
  <c r="J458" i="2"/>
  <c r="J462" i="2"/>
  <c r="J474" i="2"/>
  <c r="N475" i="2"/>
  <c r="J476" i="2"/>
  <c r="M482" i="2"/>
  <c r="J491" i="2"/>
  <c r="J514" i="2"/>
  <c r="N458" i="1"/>
  <c r="N519" i="1"/>
  <c r="M523" i="1"/>
  <c r="N534" i="1"/>
  <c r="M593" i="1"/>
  <c r="J604" i="1"/>
  <c r="J376" i="2"/>
  <c r="M382" i="2"/>
  <c r="J402" i="2"/>
  <c r="N403" i="2"/>
  <c r="J405" i="2"/>
  <c r="J413" i="2"/>
  <c r="I420" i="2"/>
  <c r="I426" i="2"/>
  <c r="I430" i="2"/>
  <c r="M431" i="2"/>
  <c r="J432" i="2"/>
  <c r="N433" i="2"/>
  <c r="J435" i="2"/>
  <c r="I436" i="2"/>
  <c r="J441" i="2"/>
  <c r="I446" i="2"/>
  <c r="I451" i="2"/>
  <c r="M452" i="2"/>
  <c r="M460" i="2"/>
  <c r="J461" i="2"/>
  <c r="J465" i="2"/>
  <c r="J467" i="2"/>
  <c r="I470" i="2"/>
  <c r="J472" i="2"/>
  <c r="N473" i="2"/>
  <c r="M478" i="2"/>
  <c r="J479" i="2"/>
  <c r="J481" i="2"/>
  <c r="J483" i="2"/>
  <c r="I484" i="2"/>
  <c r="I487" i="2"/>
  <c r="M488" i="2"/>
  <c r="J489" i="2"/>
  <c r="J494" i="2"/>
  <c r="J496" i="2"/>
  <c r="I499" i="2"/>
  <c r="J500" i="2"/>
  <c r="M511" i="2"/>
  <c r="J512" i="2"/>
  <c r="N513" i="2"/>
  <c r="M516" i="2"/>
  <c r="J517" i="2"/>
  <c r="J526" i="2"/>
  <c r="M530" i="2"/>
  <c r="J531" i="2"/>
  <c r="I536" i="2"/>
  <c r="M537" i="2"/>
  <c r="J538" i="2"/>
  <c r="I540" i="2"/>
  <c r="J541" i="2"/>
  <c r="J543" i="2"/>
  <c r="I546" i="2"/>
  <c r="I553" i="2"/>
  <c r="M554" i="2"/>
  <c r="M559" i="2"/>
  <c r="J560" i="2"/>
  <c r="N561" i="2"/>
  <c r="I563" i="2"/>
  <c r="I564" i="2"/>
  <c r="I567" i="2"/>
  <c r="M568" i="2"/>
  <c r="J571" i="2"/>
  <c r="J573" i="2"/>
  <c r="J575" i="2"/>
  <c r="J577" i="2"/>
  <c r="I579" i="2"/>
  <c r="M583" i="2"/>
  <c r="J584" i="2"/>
  <c r="J588" i="2"/>
  <c r="J591" i="2"/>
  <c r="J593" i="2"/>
  <c r="I596" i="2"/>
  <c r="M600" i="2"/>
  <c r="I398" i="3"/>
  <c r="I420" i="3"/>
  <c r="I429" i="3"/>
  <c r="I440" i="3"/>
  <c r="M458" i="3"/>
  <c r="I465" i="3"/>
  <c r="I480" i="3"/>
  <c r="I487" i="3"/>
  <c r="I491" i="3"/>
  <c r="I513" i="3"/>
  <c r="I523" i="3"/>
  <c r="I530" i="3"/>
  <c r="I559" i="3"/>
  <c r="I387" i="4"/>
  <c r="I399" i="4"/>
  <c r="I411" i="4"/>
  <c r="I421" i="4"/>
  <c r="I442" i="4"/>
  <c r="I450" i="4"/>
  <c r="I461" i="4"/>
  <c r="N478" i="4"/>
  <c r="M485" i="4"/>
  <c r="I487" i="4"/>
  <c r="I489" i="4"/>
  <c r="I491" i="4"/>
  <c r="I494" i="4"/>
  <c r="I501" i="4"/>
  <c r="I511" i="4"/>
  <c r="I519" i="4"/>
  <c r="I528" i="4"/>
  <c r="I537" i="4"/>
  <c r="I571" i="4"/>
  <c r="I573" i="4"/>
  <c r="I575" i="4"/>
  <c r="I577" i="4"/>
  <c r="I580" i="4"/>
  <c r="N594" i="4"/>
  <c r="J598" i="6"/>
  <c r="J596" i="6"/>
  <c r="J593" i="6"/>
  <c r="J584" i="6"/>
  <c r="J578" i="6"/>
  <c r="J565" i="6"/>
  <c r="J559" i="6"/>
  <c r="J536" i="6"/>
  <c r="J531" i="6"/>
  <c r="J529" i="6"/>
  <c r="J521" i="6"/>
  <c r="J519" i="6"/>
  <c r="J510" i="6"/>
  <c r="J506" i="6"/>
  <c r="J487" i="6"/>
  <c r="J467" i="6"/>
  <c r="J465" i="6"/>
  <c r="J441" i="6"/>
  <c r="J421" i="6"/>
  <c r="J412" i="6"/>
  <c r="J403" i="6"/>
  <c r="J399" i="6"/>
  <c r="J602" i="6"/>
  <c r="J600" i="6"/>
  <c r="J579" i="6"/>
  <c r="J575" i="6"/>
  <c r="J558" i="6"/>
  <c r="J520" i="6"/>
  <c r="J500" i="6"/>
  <c r="J478" i="6"/>
  <c r="J440" i="6"/>
  <c r="J420" i="6"/>
  <c r="J376" i="6"/>
  <c r="J595" i="6"/>
  <c r="J557" i="6"/>
  <c r="J528" i="6"/>
  <c r="J503" i="6"/>
  <c r="J488" i="6"/>
  <c r="J479" i="6"/>
  <c r="J476" i="6"/>
  <c r="J473" i="6"/>
  <c r="J452" i="6"/>
  <c r="J411" i="6"/>
  <c r="J594" i="6"/>
  <c r="J571" i="6"/>
  <c r="J554" i="6"/>
  <c r="J492" i="6"/>
  <c r="J472" i="6"/>
  <c r="J466" i="6"/>
  <c r="J458" i="6"/>
  <c r="J450" i="6"/>
  <c r="J581" i="6"/>
  <c r="J566" i="6"/>
  <c r="J551" i="6"/>
  <c r="J538" i="6"/>
  <c r="J530" i="6"/>
  <c r="J502" i="6"/>
  <c r="J490" i="6"/>
  <c r="J477" i="6"/>
  <c r="J462" i="6"/>
  <c r="J373" i="6"/>
  <c r="I456" i="13"/>
  <c r="I544" i="13"/>
  <c r="L510" i="32"/>
  <c r="N510" i="32" s="1"/>
  <c r="L508" i="32"/>
  <c r="L506" i="32"/>
  <c r="L502" i="32"/>
  <c r="N502" i="32" s="1"/>
  <c r="L500" i="32"/>
  <c r="N500" i="32" s="1"/>
  <c r="L498" i="32"/>
  <c r="N498" i="32" s="1"/>
  <c r="L496" i="32"/>
  <c r="L492" i="32"/>
  <c r="L490" i="32"/>
  <c r="N490" i="32" s="1"/>
  <c r="L480" i="32"/>
  <c r="L478" i="32"/>
  <c r="L474" i="32"/>
  <c r="L472" i="32"/>
  <c r="N472" i="32" s="1"/>
  <c r="L468" i="32"/>
  <c r="N468" i="32" s="1"/>
  <c r="L466" i="32"/>
  <c r="L464" i="32"/>
  <c r="N464" i="32" s="1"/>
  <c r="L462" i="32"/>
  <c r="N462" i="32" s="1"/>
  <c r="L460" i="32"/>
  <c r="L458" i="32"/>
  <c r="J456" i="32"/>
  <c r="L456" i="32"/>
  <c r="L454" i="32"/>
  <c r="N454" i="32" s="1"/>
  <c r="J454" i="32"/>
  <c r="L452" i="32"/>
  <c r="N452" i="32" s="1"/>
  <c r="L444" i="32"/>
  <c r="N444" i="32" s="1"/>
  <c r="J444" i="32"/>
  <c r="L442" i="32"/>
  <c r="L440" i="32"/>
  <c r="L438" i="32"/>
  <c r="N438" i="32" s="1"/>
  <c r="L430" i="32"/>
  <c r="N430" i="32" s="1"/>
  <c r="L428" i="32"/>
  <c r="L426" i="32"/>
  <c r="N426" i="32" s="1"/>
  <c r="L420" i="32"/>
  <c r="N420" i="32" s="1"/>
  <c r="J418" i="32"/>
  <c r="L418" i="32"/>
  <c r="L414" i="32"/>
  <c r="N414" i="32" s="1"/>
  <c r="L412" i="32"/>
  <c r="N412" i="32" s="1"/>
  <c r="L410" i="32"/>
  <c r="L408" i="32"/>
  <c r="L402" i="32"/>
  <c r="L400" i="32"/>
  <c r="N400" i="32" s="1"/>
  <c r="J400" i="32"/>
  <c r="L398" i="32"/>
  <c r="L392" i="32"/>
  <c r="J390" i="32"/>
  <c r="L390" i="32"/>
  <c r="N390" i="32" s="1"/>
  <c r="L382" i="32"/>
  <c r="J382" i="32"/>
  <c r="L380" i="32"/>
  <c r="L376" i="32"/>
  <c r="N376" i="32" s="1"/>
  <c r="L374" i="32"/>
  <c r="L604" i="31"/>
  <c r="N604" i="31" s="1"/>
  <c r="J604" i="31"/>
  <c r="L602" i="31"/>
  <c r="N602" i="31" s="1"/>
  <c r="L600" i="31"/>
  <c r="L598" i="31"/>
  <c r="N598" i="31" s="1"/>
  <c r="L596" i="31"/>
  <c r="N596" i="31" s="1"/>
  <c r="L594" i="31"/>
  <c r="N594" i="31" s="1"/>
  <c r="L592" i="31"/>
  <c r="J586" i="31"/>
  <c r="L586" i="31"/>
  <c r="N586" i="31" s="1"/>
  <c r="L584" i="31"/>
  <c r="N584" i="31" s="1"/>
  <c r="L582" i="31"/>
  <c r="J582" i="31"/>
  <c r="L578" i="31"/>
  <c r="N578" i="31" s="1"/>
  <c r="J576" i="31"/>
  <c r="L576" i="31"/>
  <c r="N442" i="5"/>
  <c r="J457" i="5"/>
  <c r="N458" i="5"/>
  <c r="N461" i="5"/>
  <c r="M463" i="5"/>
  <c r="J464" i="5"/>
  <c r="J485" i="5"/>
  <c r="J491" i="5"/>
  <c r="J500" i="5"/>
  <c r="N501" i="5"/>
  <c r="M508" i="5"/>
  <c r="J511" i="5"/>
  <c r="J514" i="5"/>
  <c r="M526" i="5"/>
  <c r="J529" i="5"/>
  <c r="J538" i="5"/>
  <c r="J557" i="5"/>
  <c r="N562" i="5"/>
  <c r="J565" i="5"/>
  <c r="J573" i="5"/>
  <c r="J578" i="5"/>
  <c r="J593" i="5"/>
  <c r="N594" i="5"/>
  <c r="M403" i="6"/>
  <c r="M411" i="6"/>
  <c r="N454" i="6"/>
  <c r="M467" i="6"/>
  <c r="N469" i="6"/>
  <c r="N472" i="6"/>
  <c r="M476" i="6"/>
  <c r="I487" i="6"/>
  <c r="I493" i="6"/>
  <c r="I494" i="6"/>
  <c r="N525" i="6"/>
  <c r="I552" i="6"/>
  <c r="I553" i="6"/>
  <c r="M579" i="6"/>
  <c r="M584" i="6"/>
  <c r="I588" i="6"/>
  <c r="J598" i="7"/>
  <c r="J600" i="7"/>
  <c r="J593" i="7"/>
  <c r="J566" i="7"/>
  <c r="J563" i="7"/>
  <c r="J560" i="7"/>
  <c r="J558" i="7"/>
  <c r="J545" i="7"/>
  <c r="J540" i="7"/>
  <c r="J538" i="7"/>
  <c r="J536" i="7"/>
  <c r="J530" i="7"/>
  <c r="J528" i="7"/>
  <c r="J516" i="7"/>
  <c r="J511" i="7"/>
  <c r="J508" i="7"/>
  <c r="J501" i="7"/>
  <c r="J498" i="7"/>
  <c r="J488" i="7"/>
  <c r="J479" i="7"/>
  <c r="J477" i="7"/>
  <c r="J473" i="7"/>
  <c r="J471" i="7"/>
  <c r="J469" i="7"/>
  <c r="J466" i="7"/>
  <c r="J464" i="7"/>
  <c r="J461" i="7"/>
  <c r="J433" i="7"/>
  <c r="J431" i="7"/>
  <c r="J429" i="7"/>
  <c r="J420" i="7"/>
  <c r="J416" i="7"/>
  <c r="J411" i="7"/>
  <c r="J407" i="7"/>
  <c r="J398" i="7"/>
  <c r="J392" i="7"/>
  <c r="J373" i="7"/>
  <c r="J578" i="7"/>
  <c r="J571" i="7"/>
  <c r="J557" i="7"/>
  <c r="J552" i="7"/>
  <c r="J539" i="7"/>
  <c r="J520" i="7"/>
  <c r="J513" i="7"/>
  <c r="J509" i="7"/>
  <c r="J506" i="7"/>
  <c r="J504" i="7"/>
  <c r="J500" i="7"/>
  <c r="J491" i="7"/>
  <c r="J486" i="7"/>
  <c r="J476" i="7"/>
  <c r="J474" i="7"/>
  <c r="J468" i="7"/>
  <c r="J465" i="7"/>
  <c r="J457" i="7"/>
  <c r="J443" i="7"/>
  <c r="J440" i="7"/>
  <c r="J427" i="7"/>
  <c r="J406" i="7"/>
  <c r="J399" i="7"/>
  <c r="J374" i="7"/>
  <c r="J376" i="7"/>
  <c r="J379" i="7"/>
  <c r="N380" i="7"/>
  <c r="N392" i="7"/>
  <c r="J451" i="7"/>
  <c r="N452" i="7"/>
  <c r="N461" i="7"/>
  <c r="J470" i="7"/>
  <c r="N471" i="7"/>
  <c r="M472" i="7"/>
  <c r="J480" i="7"/>
  <c r="M516" i="7"/>
  <c r="M540" i="7"/>
  <c r="J541" i="7"/>
  <c r="M557" i="7"/>
  <c r="J565" i="7"/>
  <c r="N566" i="7"/>
  <c r="J570" i="7"/>
  <c r="J579" i="7"/>
  <c r="J599" i="7"/>
  <c r="N600" i="7"/>
  <c r="J602" i="7"/>
  <c r="I564" i="8"/>
  <c r="I583" i="8"/>
  <c r="I580" i="8"/>
  <c r="I568" i="8"/>
  <c r="I567" i="8"/>
  <c r="I559" i="8"/>
  <c r="I557" i="8"/>
  <c r="I553" i="8"/>
  <c r="I550" i="8"/>
  <c r="I540" i="8"/>
  <c r="I535" i="8"/>
  <c r="I526" i="8"/>
  <c r="I519" i="8"/>
  <c r="I512" i="8"/>
  <c r="I511" i="8"/>
  <c r="I507" i="8"/>
  <c r="I504" i="8"/>
  <c r="I489" i="8"/>
  <c r="I487" i="8"/>
  <c r="I465" i="8"/>
  <c r="I451" i="8"/>
  <c r="I443" i="8"/>
  <c r="I420" i="8"/>
  <c r="I414" i="8"/>
  <c r="I400" i="8"/>
  <c r="I398" i="8"/>
  <c r="I394" i="8"/>
  <c r="I392" i="8"/>
  <c r="I382" i="8"/>
  <c r="I378" i="8"/>
  <c r="I595" i="8"/>
  <c r="I592" i="8"/>
  <c r="I554" i="8"/>
  <c r="I523" i="8"/>
  <c r="I513" i="8"/>
  <c r="I494" i="8"/>
  <c r="I486" i="8"/>
  <c r="I479" i="8"/>
  <c r="I472" i="8"/>
  <c r="I458" i="8"/>
  <c r="I450" i="8"/>
  <c r="I441" i="8"/>
  <c r="I432" i="8"/>
  <c r="I429" i="8"/>
  <c r="I426" i="8"/>
  <c r="I421" i="8"/>
  <c r="I411" i="8"/>
  <c r="I399" i="8"/>
  <c r="I381" i="8"/>
  <c r="I376" i="8"/>
  <c r="I373" i="8"/>
  <c r="I397" i="8"/>
  <c r="N414" i="8"/>
  <c r="N421" i="8"/>
  <c r="I431" i="8"/>
  <c r="M433" i="8"/>
  <c r="I440" i="8"/>
  <c r="I456" i="8"/>
  <c r="I462" i="8"/>
  <c r="I471" i="8"/>
  <c r="I478" i="8"/>
  <c r="I498" i="8"/>
  <c r="M500" i="8"/>
  <c r="I509" i="8"/>
  <c r="M513" i="8"/>
  <c r="M521" i="8"/>
  <c r="I565" i="8"/>
  <c r="I571" i="8"/>
  <c r="I573" i="8"/>
  <c r="I575" i="8"/>
  <c r="I577" i="8"/>
  <c r="N594" i="8"/>
  <c r="N600" i="8"/>
  <c r="J597" i="9"/>
  <c r="J579" i="9"/>
  <c r="J577" i="9"/>
  <c r="J575" i="9"/>
  <c r="J560" i="9"/>
  <c r="J557" i="9"/>
  <c r="J553" i="9"/>
  <c r="J551" i="9"/>
  <c r="J544" i="9"/>
  <c r="J526" i="9"/>
  <c r="J520" i="9"/>
  <c r="J516" i="9"/>
  <c r="J514" i="9"/>
  <c r="J495" i="9"/>
  <c r="J486" i="9"/>
  <c r="J480" i="9"/>
  <c r="J478" i="9"/>
  <c r="J476" i="9"/>
  <c r="J474" i="9"/>
  <c r="J472" i="9"/>
  <c r="J452" i="9"/>
  <c r="J450" i="9"/>
  <c r="J448" i="9"/>
  <c r="J432" i="9"/>
  <c r="J430" i="9"/>
  <c r="J427" i="9"/>
  <c r="J412" i="9"/>
  <c r="J401" i="9"/>
  <c r="J399" i="9"/>
  <c r="J397" i="9"/>
  <c r="J602" i="9"/>
  <c r="J595" i="9"/>
  <c r="J585" i="9"/>
  <c r="J578" i="9"/>
  <c r="J564" i="9"/>
  <c r="J562" i="9"/>
  <c r="J545" i="9"/>
  <c r="J540" i="9"/>
  <c r="J538" i="9"/>
  <c r="J535" i="9"/>
  <c r="J533" i="9"/>
  <c r="J531" i="9"/>
  <c r="J528" i="9"/>
  <c r="J525" i="9"/>
  <c r="J523" i="9"/>
  <c r="J521" i="9"/>
  <c r="J515" i="9"/>
  <c r="J510" i="9"/>
  <c r="J503" i="9"/>
  <c r="J501" i="9"/>
  <c r="J497" i="9"/>
  <c r="J494" i="9"/>
  <c r="J477" i="9"/>
  <c r="J470" i="9"/>
  <c r="J469" i="9"/>
  <c r="J467" i="9"/>
  <c r="J465" i="9"/>
  <c r="J457" i="9"/>
  <c r="J451" i="9"/>
  <c r="J436" i="9"/>
  <c r="J429" i="9"/>
  <c r="J420" i="9"/>
  <c r="J413" i="9"/>
  <c r="J411" i="9"/>
  <c r="J403" i="9"/>
  <c r="J396" i="9"/>
  <c r="J378" i="9"/>
  <c r="J388" i="9"/>
  <c r="N389" i="9"/>
  <c r="N403" i="9"/>
  <c r="J409" i="9"/>
  <c r="J414" i="9"/>
  <c r="J416" i="9"/>
  <c r="J421" i="9"/>
  <c r="M426" i="9"/>
  <c r="J437" i="9"/>
  <c r="J440" i="9"/>
  <c r="J462" i="9"/>
  <c r="J488" i="9"/>
  <c r="N489" i="9"/>
  <c r="J491" i="9"/>
  <c r="M494" i="9"/>
  <c r="J496" i="9"/>
  <c r="N497" i="9"/>
  <c r="M498" i="9"/>
  <c r="J500" i="9"/>
  <c r="J506" i="9"/>
  <c r="M510" i="9"/>
  <c r="J519" i="9"/>
  <c r="M521" i="9"/>
  <c r="N533" i="9"/>
  <c r="J541" i="9"/>
  <c r="J546" i="9"/>
  <c r="J565" i="9"/>
  <c r="J570" i="9"/>
  <c r="M578" i="9"/>
  <c r="J593" i="9"/>
  <c r="M392" i="10"/>
  <c r="N398" i="10"/>
  <c r="M399" i="10"/>
  <c r="M411" i="10"/>
  <c r="M468" i="10"/>
  <c r="M476" i="10"/>
  <c r="M489" i="10"/>
  <c r="N491" i="10"/>
  <c r="M506" i="10"/>
  <c r="M526" i="10"/>
  <c r="M529" i="10"/>
  <c r="N531" i="10"/>
  <c r="M537" i="10"/>
  <c r="M557" i="10"/>
  <c r="N560" i="10"/>
  <c r="N580" i="10"/>
  <c r="N600" i="10"/>
  <c r="N405" i="11"/>
  <c r="M432" i="11"/>
  <c r="M457" i="11"/>
  <c r="J477" i="11"/>
  <c r="M479" i="11"/>
  <c r="J480" i="11"/>
  <c r="M490" i="11"/>
  <c r="J491" i="11"/>
  <c r="M498" i="11"/>
  <c r="J501" i="11"/>
  <c r="J503" i="11"/>
  <c r="J510" i="11"/>
  <c r="N511" i="11"/>
  <c r="J517" i="11"/>
  <c r="J520" i="11"/>
  <c r="J525" i="11"/>
  <c r="J527" i="11"/>
  <c r="J529" i="11"/>
  <c r="M540" i="11"/>
  <c r="J541" i="11"/>
  <c r="J543" i="11"/>
  <c r="M552" i="11"/>
  <c r="J585" i="11"/>
  <c r="J596" i="11"/>
  <c r="M397" i="12"/>
  <c r="M400" i="12"/>
  <c r="M411" i="12"/>
  <c r="M429" i="12"/>
  <c r="N443" i="12"/>
  <c r="J466" i="12"/>
  <c r="M468" i="12"/>
  <c r="J470" i="12"/>
  <c r="J473" i="12"/>
  <c r="J485" i="12"/>
  <c r="M489" i="12"/>
  <c r="J492" i="12"/>
  <c r="J500" i="12"/>
  <c r="M501" i="12"/>
  <c r="J502" i="12"/>
  <c r="J504" i="12"/>
  <c r="J506" i="12"/>
  <c r="J515" i="12"/>
  <c r="M520" i="12"/>
  <c r="J521" i="12"/>
  <c r="J523" i="12"/>
  <c r="J525" i="12"/>
  <c r="J528" i="12"/>
  <c r="N529" i="12"/>
  <c r="M535" i="12"/>
  <c r="J540" i="12"/>
  <c r="J544" i="12"/>
  <c r="N545" i="12"/>
  <c r="J554" i="12"/>
  <c r="M558" i="12"/>
  <c r="J559" i="12"/>
  <c r="N584" i="12"/>
  <c r="M585" i="12"/>
  <c r="J589" i="12"/>
  <c r="J602" i="12"/>
  <c r="N430" i="13"/>
  <c r="M431" i="13"/>
  <c r="N452" i="13"/>
  <c r="M457" i="13"/>
  <c r="M479" i="13"/>
  <c r="N490" i="13"/>
  <c r="M503" i="13"/>
  <c r="M506" i="13"/>
  <c r="M523" i="13"/>
  <c r="N581" i="13"/>
  <c r="N465" i="14"/>
  <c r="N537" i="14"/>
  <c r="N456" i="15"/>
  <c r="N506" i="4"/>
  <c r="M533" i="4"/>
  <c r="N535" i="4"/>
  <c r="M536" i="4"/>
  <c r="N541" i="4"/>
  <c r="N552" i="4"/>
  <c r="M563" i="4"/>
  <c r="N565" i="4"/>
  <c r="M581" i="4"/>
  <c r="M596" i="4"/>
  <c r="N382" i="5"/>
  <c r="J428" i="5"/>
  <c r="M431" i="5"/>
  <c r="M435" i="5"/>
  <c r="M440" i="5"/>
  <c r="M452" i="5"/>
  <c r="J461" i="5"/>
  <c r="M477" i="5"/>
  <c r="J478" i="5"/>
  <c r="N479" i="5"/>
  <c r="M480" i="5"/>
  <c r="J488" i="5"/>
  <c r="N506" i="5"/>
  <c r="N508" i="5"/>
  <c r="M527" i="5"/>
  <c r="N530" i="5"/>
  <c r="J535" i="5"/>
  <c r="N536" i="5"/>
  <c r="M540" i="5"/>
  <c r="J541" i="5"/>
  <c r="J543" i="5"/>
  <c r="N545" i="5"/>
  <c r="M560" i="5"/>
  <c r="J563" i="5"/>
  <c r="J568" i="5"/>
  <c r="J575" i="5"/>
  <c r="N579" i="5"/>
  <c r="M592" i="5"/>
  <c r="N403" i="6"/>
  <c r="M420" i="6"/>
  <c r="I441" i="6"/>
  <c r="I448" i="6"/>
  <c r="I451" i="6"/>
  <c r="N467" i="6"/>
  <c r="I469" i="6"/>
  <c r="N473" i="6"/>
  <c r="I479" i="6"/>
  <c r="M482" i="6"/>
  <c r="M489" i="6"/>
  <c r="M520" i="6"/>
  <c r="I525" i="6"/>
  <c r="I528" i="6"/>
  <c r="M536" i="6"/>
  <c r="I545" i="6"/>
  <c r="M596" i="6"/>
  <c r="J380" i="7"/>
  <c r="J387" i="7"/>
  <c r="J389" i="7"/>
  <c r="J412" i="7"/>
  <c r="N427" i="7"/>
  <c r="N429" i="7"/>
  <c r="J432" i="7"/>
  <c r="N434" i="7"/>
  <c r="N440" i="7"/>
  <c r="M441" i="7"/>
  <c r="J442" i="7"/>
  <c r="J452" i="7"/>
  <c r="N457" i="7"/>
  <c r="M458" i="7"/>
  <c r="M476" i="7"/>
  <c r="M479" i="7"/>
  <c r="J485" i="7"/>
  <c r="N486" i="7"/>
  <c r="J487" i="7"/>
  <c r="J495" i="7"/>
  <c r="J497" i="7"/>
  <c r="N498" i="7"/>
  <c r="M501" i="7"/>
  <c r="J502" i="7"/>
  <c r="J510" i="7"/>
  <c r="J512" i="7"/>
  <c r="N513" i="7"/>
  <c r="J515" i="7"/>
  <c r="N516" i="7"/>
  <c r="J527" i="7"/>
  <c r="J531" i="7"/>
  <c r="J533" i="7"/>
  <c r="J535" i="7"/>
  <c r="N536" i="7"/>
  <c r="M537" i="7"/>
  <c r="J553" i="7"/>
  <c r="N554" i="7"/>
  <c r="M558" i="7"/>
  <c r="J559" i="7"/>
  <c r="N560" i="7"/>
  <c r="M585" i="7"/>
  <c r="N398" i="8"/>
  <c r="I401" i="8"/>
  <c r="N409" i="8"/>
  <c r="N411" i="8"/>
  <c r="N432" i="8"/>
  <c r="I452" i="8"/>
  <c r="I454" i="8"/>
  <c r="N457" i="8"/>
  <c r="M458" i="8"/>
  <c r="I469" i="8"/>
  <c r="N472" i="8"/>
  <c r="I483" i="8"/>
  <c r="M497" i="8"/>
  <c r="I499" i="8"/>
  <c r="N500" i="8"/>
  <c r="M511" i="8"/>
  <c r="I530" i="8"/>
  <c r="I537" i="8"/>
  <c r="I560" i="8"/>
  <c r="I561" i="8"/>
  <c r="I563" i="8"/>
  <c r="N566" i="8"/>
  <c r="M570" i="8"/>
  <c r="N579" i="8"/>
  <c r="I585" i="8"/>
  <c r="M592" i="8"/>
  <c r="I594" i="8"/>
  <c r="J389" i="9"/>
  <c r="M399" i="9"/>
  <c r="M420" i="9"/>
  <c r="J433" i="9"/>
  <c r="J441" i="9"/>
  <c r="N442" i="9"/>
  <c r="M454" i="9"/>
  <c r="J468" i="9"/>
  <c r="N469" i="9"/>
  <c r="M477" i="9"/>
  <c r="M480" i="9"/>
  <c r="J489" i="9"/>
  <c r="M495" i="9"/>
  <c r="M503" i="9"/>
  <c r="J508" i="9"/>
  <c r="N510" i="9"/>
  <c r="J529" i="9"/>
  <c r="N531" i="9"/>
  <c r="J536" i="9"/>
  <c r="J552" i="9"/>
  <c r="N553" i="9"/>
  <c r="J571" i="9"/>
  <c r="N575" i="9"/>
  <c r="M579" i="9"/>
  <c r="J581" i="9"/>
  <c r="J584" i="9"/>
  <c r="N585" i="9"/>
  <c r="J591" i="9"/>
  <c r="J594" i="9"/>
  <c r="N595" i="9"/>
  <c r="M596" i="9"/>
  <c r="J599" i="9"/>
  <c r="N602" i="9"/>
  <c r="M403" i="10"/>
  <c r="N409" i="10"/>
  <c r="N411" i="10"/>
  <c r="N421" i="10"/>
  <c r="M436" i="10"/>
  <c r="N438" i="10"/>
  <c r="N464" i="10"/>
  <c r="M466" i="10"/>
  <c r="N468" i="10"/>
  <c r="N471" i="10"/>
  <c r="N485" i="10"/>
  <c r="M487" i="10"/>
  <c r="N489" i="10"/>
  <c r="N506" i="10"/>
  <c r="N509" i="10"/>
  <c r="N517" i="10"/>
  <c r="M521" i="10"/>
  <c r="M527" i="10"/>
  <c r="N529" i="10"/>
  <c r="M535" i="10"/>
  <c r="N537" i="10"/>
  <c r="M578" i="10"/>
  <c r="M593" i="10"/>
  <c r="N595" i="10"/>
  <c r="J374" i="11"/>
  <c r="J376" i="11"/>
  <c r="M378" i="11"/>
  <c r="J380" i="11"/>
  <c r="N381" i="11"/>
  <c r="J384" i="11"/>
  <c r="M389" i="11"/>
  <c r="N392" i="11"/>
  <c r="N401" i="11"/>
  <c r="M402" i="11"/>
  <c r="M416" i="11"/>
  <c r="J420" i="11"/>
  <c r="N421" i="11"/>
  <c r="J423" i="11"/>
  <c r="N424" i="11"/>
  <c r="J427" i="11"/>
  <c r="M433" i="11"/>
  <c r="M436" i="11"/>
  <c r="J438" i="11"/>
  <c r="J440" i="11"/>
  <c r="N441" i="11"/>
  <c r="M458" i="11"/>
  <c r="J461" i="11"/>
  <c r="J472" i="11"/>
  <c r="M488" i="11"/>
  <c r="J489" i="11"/>
  <c r="J494" i="11"/>
  <c r="J504" i="11"/>
  <c r="J508" i="11"/>
  <c r="M509" i="11"/>
  <c r="J511" i="11"/>
  <c r="N512" i="11"/>
  <c r="N519" i="11"/>
  <c r="J523" i="11"/>
  <c r="J531" i="11"/>
  <c r="J533" i="11"/>
  <c r="J535" i="11"/>
  <c r="M537" i="11"/>
  <c r="M553" i="11"/>
  <c r="J554" i="11"/>
  <c r="N557" i="11"/>
  <c r="M562" i="11"/>
  <c r="J564" i="11"/>
  <c r="J566" i="11"/>
  <c r="J571" i="11"/>
  <c r="N575" i="11"/>
  <c r="J577" i="11"/>
  <c r="J581" i="11"/>
  <c r="J584" i="11"/>
  <c r="N591" i="11"/>
  <c r="J597" i="11"/>
  <c r="M599" i="11"/>
  <c r="J600" i="11"/>
  <c r="I544" i="12"/>
  <c r="I602" i="12"/>
  <c r="I597" i="12"/>
  <c r="I589" i="12"/>
  <c r="I580" i="12"/>
  <c r="I567" i="12"/>
  <c r="I565" i="12"/>
  <c r="I553" i="12"/>
  <c r="I546" i="12"/>
  <c r="I512" i="12"/>
  <c r="I501" i="12"/>
  <c r="I499" i="12"/>
  <c r="I485" i="12"/>
  <c r="I480" i="12"/>
  <c r="I478" i="12"/>
  <c r="I476" i="12"/>
  <c r="I474" i="12"/>
  <c r="I471" i="12"/>
  <c r="I469" i="12"/>
  <c r="I465" i="12"/>
  <c r="I461" i="12"/>
  <c r="I442" i="12"/>
  <c r="I431" i="12"/>
  <c r="I429" i="12"/>
  <c r="I426" i="12"/>
  <c r="I409" i="12"/>
  <c r="I402" i="12"/>
  <c r="I394" i="12"/>
  <c r="I382" i="12"/>
  <c r="I379" i="12"/>
  <c r="I373" i="12"/>
  <c r="I590" i="12"/>
  <c r="I585" i="12"/>
  <c r="I560" i="12"/>
  <c r="I554" i="12"/>
  <c r="I545" i="12"/>
  <c r="I538" i="12"/>
  <c r="I517" i="12"/>
  <c r="I494" i="12"/>
  <c r="I486" i="12"/>
  <c r="I473" i="12"/>
  <c r="I457" i="12"/>
  <c r="I455" i="12"/>
  <c r="I446" i="12"/>
  <c r="I443" i="12"/>
  <c r="I440" i="12"/>
  <c r="I438" i="12"/>
  <c r="I434" i="12"/>
  <c r="I400" i="12"/>
  <c r="I389" i="12"/>
  <c r="J379" i="12"/>
  <c r="M398" i="12"/>
  <c r="J399" i="12"/>
  <c r="J404" i="12"/>
  <c r="J407" i="12"/>
  <c r="I408" i="12"/>
  <c r="M409" i="12"/>
  <c r="M421" i="12"/>
  <c r="J426" i="12"/>
  <c r="N427" i="12"/>
  <c r="N428" i="12"/>
  <c r="I432" i="12"/>
  <c r="I436" i="12"/>
  <c r="J443" i="12"/>
  <c r="I450" i="12"/>
  <c r="M455" i="12"/>
  <c r="I462" i="12"/>
  <c r="M463" i="12"/>
  <c r="J464" i="12"/>
  <c r="N465" i="12"/>
  <c r="I472" i="12"/>
  <c r="N474" i="12"/>
  <c r="J476" i="12"/>
  <c r="N477" i="12"/>
  <c r="J479" i="12"/>
  <c r="N480" i="12"/>
  <c r="J488" i="12"/>
  <c r="M490" i="12"/>
  <c r="J491" i="12"/>
  <c r="I493" i="12"/>
  <c r="N494" i="12"/>
  <c r="I511" i="12"/>
  <c r="M513" i="12"/>
  <c r="J519" i="12"/>
  <c r="N520" i="12"/>
  <c r="I526" i="12"/>
  <c r="M533" i="12"/>
  <c r="M536" i="12"/>
  <c r="J537" i="12"/>
  <c r="J545" i="12"/>
  <c r="I550" i="12"/>
  <c r="I552" i="12"/>
  <c r="I557" i="12"/>
  <c r="I561" i="12"/>
  <c r="I563" i="12"/>
  <c r="I564" i="12"/>
  <c r="J566" i="12"/>
  <c r="I575" i="12"/>
  <c r="I577" i="12"/>
  <c r="J578" i="12"/>
  <c r="N579" i="12"/>
  <c r="M580" i="12"/>
  <c r="I591" i="12"/>
  <c r="I594" i="12"/>
  <c r="I596" i="12"/>
  <c r="M597" i="12"/>
  <c r="M598" i="12"/>
  <c r="F13" i="13"/>
  <c r="J602" i="13"/>
  <c r="J595" i="13"/>
  <c r="J593" i="13"/>
  <c r="J589" i="13"/>
  <c r="J562" i="13"/>
  <c r="J529" i="13"/>
  <c r="J526" i="13"/>
  <c r="J516" i="13"/>
  <c r="J513" i="13"/>
  <c r="J510" i="13"/>
  <c r="J506" i="13"/>
  <c r="J504" i="13"/>
  <c r="J502" i="13"/>
  <c r="J494" i="13"/>
  <c r="J490" i="13"/>
  <c r="J479" i="13"/>
  <c r="J477" i="13"/>
  <c r="J471" i="13"/>
  <c r="J466" i="13"/>
  <c r="J458" i="13"/>
  <c r="J452" i="13"/>
  <c r="J450" i="13"/>
  <c r="J438" i="13"/>
  <c r="J436" i="13"/>
  <c r="J427" i="13"/>
  <c r="J416" i="13"/>
  <c r="J414" i="13"/>
  <c r="J409" i="13"/>
  <c r="J403" i="13"/>
  <c r="J398" i="13"/>
  <c r="J380" i="13"/>
  <c r="J379" i="13"/>
  <c r="J376" i="13"/>
  <c r="J374" i="13"/>
  <c r="J592" i="13"/>
  <c r="J575" i="13"/>
  <c r="J573" i="13"/>
  <c r="J570" i="13"/>
  <c r="J568" i="13"/>
  <c r="J560" i="13"/>
  <c r="J557" i="13"/>
  <c r="J552" i="13"/>
  <c r="J540" i="13"/>
  <c r="J535" i="13"/>
  <c r="J525" i="13"/>
  <c r="J523" i="13"/>
  <c r="J519" i="13"/>
  <c r="J503" i="13"/>
  <c r="J480" i="13"/>
  <c r="J478" i="13"/>
  <c r="J463" i="13"/>
  <c r="J442" i="13"/>
  <c r="J430" i="13"/>
  <c r="J428" i="13"/>
  <c r="J420" i="13"/>
  <c r="J413" i="13"/>
  <c r="J407" i="13"/>
  <c r="J399" i="13"/>
  <c r="J392" i="13"/>
  <c r="J388" i="13"/>
  <c r="J378" i="13"/>
  <c r="J594" i="13"/>
  <c r="J554" i="13"/>
  <c r="J551" i="13"/>
  <c r="J598" i="13"/>
  <c r="J581" i="13"/>
  <c r="J578" i="13"/>
  <c r="J600" i="13"/>
  <c r="J596" i="13"/>
  <c r="J558" i="13"/>
  <c r="J553" i="13"/>
  <c r="J544" i="13"/>
  <c r="J543" i="13"/>
  <c r="J541" i="13"/>
  <c r="J539" i="13"/>
  <c r="J373" i="13"/>
  <c r="N374" i="13"/>
  <c r="M375" i="13"/>
  <c r="J394" i="13"/>
  <c r="J404" i="13"/>
  <c r="J408" i="13"/>
  <c r="M414" i="13"/>
  <c r="J443" i="13"/>
  <c r="J464" i="13"/>
  <c r="J468" i="13"/>
  <c r="J472" i="13"/>
  <c r="J483" i="13"/>
  <c r="N486" i="13"/>
  <c r="J498" i="13"/>
  <c r="M504" i="13"/>
  <c r="N506" i="13"/>
  <c r="J531" i="13"/>
  <c r="J533" i="13"/>
  <c r="J537" i="13"/>
  <c r="N538" i="13"/>
  <c r="M557" i="13"/>
  <c r="J563" i="13"/>
  <c r="J566" i="13"/>
  <c r="J599" i="13"/>
  <c r="N507" i="14"/>
  <c r="N382" i="15"/>
  <c r="J600" i="5"/>
  <c r="J599" i="5"/>
  <c r="J594" i="5"/>
  <c r="J592" i="5"/>
  <c r="J589" i="5"/>
  <c r="J577" i="5"/>
  <c r="J571" i="5"/>
  <c r="J552" i="5"/>
  <c r="J527" i="5"/>
  <c r="J519" i="5"/>
  <c r="J515" i="5"/>
  <c r="J510" i="5"/>
  <c r="J506" i="5"/>
  <c r="J504" i="5"/>
  <c r="J487" i="5"/>
  <c r="J486" i="5"/>
  <c r="J479" i="5"/>
  <c r="J477" i="5"/>
  <c r="J473" i="5"/>
  <c r="J463" i="5"/>
  <c r="J458" i="5"/>
  <c r="J452" i="5"/>
  <c r="J450" i="5"/>
  <c r="J448" i="5"/>
  <c r="J442" i="5"/>
  <c r="J440" i="5"/>
  <c r="J432" i="5"/>
  <c r="J430" i="5"/>
  <c r="J427" i="5"/>
  <c r="J398" i="5"/>
  <c r="J387" i="5"/>
  <c r="J378" i="5"/>
  <c r="J373" i="5"/>
  <c r="J579" i="5"/>
  <c r="J562" i="5"/>
  <c r="J560" i="5"/>
  <c r="J554" i="5"/>
  <c r="J551" i="5"/>
  <c r="J545" i="5"/>
  <c r="J526" i="5"/>
  <c r="J521" i="5"/>
  <c r="J513" i="5"/>
  <c r="J508" i="5"/>
  <c r="J503" i="5"/>
  <c r="J501" i="5"/>
  <c r="J492" i="5"/>
  <c r="J472" i="5"/>
  <c r="J465" i="5"/>
  <c r="J462" i="5"/>
  <c r="J431" i="5"/>
  <c r="J399" i="5"/>
  <c r="J397" i="5"/>
  <c r="J392" i="5"/>
  <c r="J389" i="5"/>
  <c r="J374" i="5"/>
  <c r="J372" i="5"/>
  <c r="F13" i="5"/>
  <c r="L13" i="5" s="1"/>
  <c r="J403" i="5"/>
  <c r="J412" i="5"/>
  <c r="N413" i="5"/>
  <c r="J420" i="5"/>
  <c r="N440" i="5"/>
  <c r="J443" i="5"/>
  <c r="J451" i="5"/>
  <c r="N452" i="5"/>
  <c r="J466" i="5"/>
  <c r="J474" i="5"/>
  <c r="J476" i="5"/>
  <c r="J520" i="5"/>
  <c r="J533" i="5"/>
  <c r="J536" i="5"/>
  <c r="J558" i="5"/>
  <c r="J581" i="5"/>
  <c r="N592" i="5"/>
  <c r="J595" i="5"/>
  <c r="I386" i="6"/>
  <c r="I591" i="6"/>
  <c r="I575" i="6"/>
  <c r="I571" i="6"/>
  <c r="I561" i="6"/>
  <c r="I560" i="6"/>
  <c r="I557" i="6"/>
  <c r="I546" i="6"/>
  <c r="I537" i="6"/>
  <c r="I504" i="6"/>
  <c r="I499" i="6"/>
  <c r="I498" i="6"/>
  <c r="I480" i="6"/>
  <c r="I478" i="6"/>
  <c r="I476" i="6"/>
  <c r="I474" i="6"/>
  <c r="I472" i="6"/>
  <c r="I461" i="6"/>
  <c r="I454" i="6"/>
  <c r="I452" i="6"/>
  <c r="I433" i="6"/>
  <c r="I432" i="6"/>
  <c r="I404" i="6"/>
  <c r="I382" i="6"/>
  <c r="I376" i="6"/>
  <c r="I594" i="6"/>
  <c r="I580" i="6"/>
  <c r="I559" i="6"/>
  <c r="I554" i="6"/>
  <c r="I550" i="6"/>
  <c r="I530" i="6"/>
  <c r="I526" i="6"/>
  <c r="I523" i="6"/>
  <c r="I513" i="6"/>
  <c r="I489" i="6"/>
  <c r="I473" i="6"/>
  <c r="I464" i="6"/>
  <c r="I462" i="6"/>
  <c r="I458" i="6"/>
  <c r="I449" i="6"/>
  <c r="I443" i="6"/>
  <c r="I436" i="6"/>
  <c r="I427" i="6"/>
  <c r="I411" i="6"/>
  <c r="I397" i="6"/>
  <c r="I442" i="6"/>
  <c r="I460" i="6"/>
  <c r="I484" i="6"/>
  <c r="N489" i="6"/>
  <c r="I501" i="6"/>
  <c r="I517" i="6"/>
  <c r="I519" i="6"/>
  <c r="I565" i="6"/>
  <c r="M575" i="6"/>
  <c r="I579" i="6"/>
  <c r="I592" i="6"/>
  <c r="I596" i="6"/>
  <c r="I602" i="6"/>
  <c r="J401" i="7"/>
  <c r="J402" i="7"/>
  <c r="M411" i="7"/>
  <c r="J413" i="7"/>
  <c r="J421" i="7"/>
  <c r="J426" i="7"/>
  <c r="M464" i="7"/>
  <c r="J472" i="7"/>
  <c r="J478" i="7"/>
  <c r="N479" i="7"/>
  <c r="J489" i="7"/>
  <c r="J521" i="7"/>
  <c r="J523" i="7"/>
  <c r="M530" i="7"/>
  <c r="M552" i="7"/>
  <c r="J554" i="7"/>
  <c r="J562" i="7"/>
  <c r="J575" i="7"/>
  <c r="I388" i="8"/>
  <c r="I433" i="8"/>
  <c r="I436" i="8"/>
  <c r="I442" i="8"/>
  <c r="I457" i="8"/>
  <c r="I474" i="8"/>
  <c r="I480" i="8"/>
  <c r="I491" i="8"/>
  <c r="I525" i="8"/>
  <c r="I528" i="8"/>
  <c r="I538" i="8"/>
  <c r="I541" i="8"/>
  <c r="I543" i="8"/>
  <c r="I545" i="8"/>
  <c r="I552" i="8"/>
  <c r="I579" i="8"/>
  <c r="I588" i="8"/>
  <c r="I589" i="8"/>
  <c r="I590" i="8"/>
  <c r="I591" i="8"/>
  <c r="N592" i="8"/>
  <c r="I597" i="8"/>
  <c r="J392" i="9"/>
  <c r="J398" i="9"/>
  <c r="N399" i="9"/>
  <c r="N420" i="9"/>
  <c r="J426" i="9"/>
  <c r="M428" i="9"/>
  <c r="M432" i="9"/>
  <c r="J435" i="9"/>
  <c r="N436" i="9"/>
  <c r="J442" i="9"/>
  <c r="J463" i="9"/>
  <c r="J466" i="9"/>
  <c r="J479" i="9"/>
  <c r="N480" i="9"/>
  <c r="J485" i="9"/>
  <c r="J492" i="9"/>
  <c r="J498" i="9"/>
  <c r="J502" i="9"/>
  <c r="J511" i="9"/>
  <c r="J527" i="9"/>
  <c r="M538" i="9"/>
  <c r="J543" i="9"/>
  <c r="M561" i="9"/>
  <c r="J566" i="9"/>
  <c r="J592" i="9"/>
  <c r="M430" i="10"/>
  <c r="M462" i="10"/>
  <c r="M481" i="10"/>
  <c r="J518" i="11"/>
  <c r="J599" i="11"/>
  <c r="J563" i="11"/>
  <c r="J557" i="11"/>
  <c r="J553" i="11"/>
  <c r="J551" i="11"/>
  <c r="J546" i="11"/>
  <c r="J544" i="11"/>
  <c r="J540" i="11"/>
  <c r="J538" i="11"/>
  <c r="J536" i="11"/>
  <c r="J506" i="11"/>
  <c r="J497" i="11"/>
  <c r="J490" i="11"/>
  <c r="J488" i="11"/>
  <c r="J486" i="11"/>
  <c r="J483" i="11"/>
  <c r="J481" i="11"/>
  <c r="J479" i="11"/>
  <c r="J464" i="11"/>
  <c r="J462" i="11"/>
  <c r="J458" i="11"/>
  <c r="J452" i="11"/>
  <c r="J450" i="11"/>
  <c r="J448" i="11"/>
  <c r="J433" i="11"/>
  <c r="J431" i="11"/>
  <c r="J403" i="11"/>
  <c r="J401" i="11"/>
  <c r="J399" i="11"/>
  <c r="J397" i="11"/>
  <c r="J394" i="11"/>
  <c r="J392" i="11"/>
  <c r="J389" i="11"/>
  <c r="J387" i="11"/>
  <c r="J383" i="11"/>
  <c r="J381" i="11"/>
  <c r="J373" i="11"/>
  <c r="J593" i="11"/>
  <c r="J591" i="11"/>
  <c r="J578" i="11"/>
  <c r="J573" i="11"/>
  <c r="J570" i="11"/>
  <c r="J568" i="11"/>
  <c r="J565" i="11"/>
  <c r="J562" i="11"/>
  <c r="J559" i="11"/>
  <c r="J552" i="11"/>
  <c r="J539" i="11"/>
  <c r="J516" i="11"/>
  <c r="J514" i="11"/>
  <c r="J509" i="11"/>
  <c r="J487" i="11"/>
  <c r="J478" i="11"/>
  <c r="J474" i="11"/>
  <c r="J471" i="11"/>
  <c r="J457" i="11"/>
  <c r="J441" i="11"/>
  <c r="J432" i="11"/>
  <c r="J429" i="11"/>
  <c r="J424" i="11"/>
  <c r="J421" i="11"/>
  <c r="J416" i="11"/>
  <c r="J414" i="11"/>
  <c r="J408" i="11"/>
  <c r="J405" i="11"/>
  <c r="J396" i="11"/>
  <c r="J388" i="11"/>
  <c r="J378" i="11"/>
  <c r="J377" i="11"/>
  <c r="M399" i="11"/>
  <c r="J406" i="11"/>
  <c r="J409" i="11"/>
  <c r="J412" i="11"/>
  <c r="J428" i="11"/>
  <c r="J468" i="11"/>
  <c r="M474" i="11"/>
  <c r="J476" i="11"/>
  <c r="J482" i="11"/>
  <c r="M484" i="11"/>
  <c r="J498" i="11"/>
  <c r="J502" i="11"/>
  <c r="N509" i="11"/>
  <c r="J512" i="11"/>
  <c r="J515" i="11"/>
  <c r="J519" i="11"/>
  <c r="J521" i="11"/>
  <c r="J526" i="11"/>
  <c r="J528" i="11"/>
  <c r="J530" i="11"/>
  <c r="J545" i="11"/>
  <c r="J560" i="11"/>
  <c r="M573" i="11"/>
  <c r="J575" i="11"/>
  <c r="J594" i="11"/>
  <c r="J598" i="11"/>
  <c r="J597" i="12"/>
  <c r="J599" i="12"/>
  <c r="J595" i="12"/>
  <c r="J593" i="12"/>
  <c r="J591" i="12"/>
  <c r="J584" i="12"/>
  <c r="J562" i="12"/>
  <c r="J560" i="12"/>
  <c r="J558" i="12"/>
  <c r="J551" i="12"/>
  <c r="J543" i="12"/>
  <c r="J541" i="12"/>
  <c r="J538" i="12"/>
  <c r="J536" i="12"/>
  <c r="J526" i="12"/>
  <c r="J520" i="12"/>
  <c r="J518" i="12"/>
  <c r="J508" i="12"/>
  <c r="J498" i="12"/>
  <c r="J496" i="12"/>
  <c r="J494" i="12"/>
  <c r="J490" i="12"/>
  <c r="J468" i="12"/>
  <c r="J457" i="12"/>
  <c r="J451" i="12"/>
  <c r="J437" i="12"/>
  <c r="J434" i="12"/>
  <c r="J432" i="12"/>
  <c r="J420" i="12"/>
  <c r="J416" i="12"/>
  <c r="J411" i="12"/>
  <c r="J398" i="12"/>
  <c r="J388" i="12"/>
  <c r="J598" i="12"/>
  <c r="J579" i="12"/>
  <c r="J571" i="12"/>
  <c r="J557" i="12"/>
  <c r="J535" i="12"/>
  <c r="J533" i="12"/>
  <c r="J531" i="12"/>
  <c r="J529" i="12"/>
  <c r="J513" i="12"/>
  <c r="J510" i="12"/>
  <c r="J489" i="12"/>
  <c r="J480" i="12"/>
  <c r="J477" i="12"/>
  <c r="J471" i="12"/>
  <c r="J467" i="12"/>
  <c r="J463" i="12"/>
  <c r="J461" i="12"/>
  <c r="J452" i="12"/>
  <c r="J450" i="12"/>
  <c r="J448" i="12"/>
  <c r="J431" i="12"/>
  <c r="J428" i="12"/>
  <c r="J427" i="12"/>
  <c r="J421" i="12"/>
  <c r="J414" i="12"/>
  <c r="J410" i="12"/>
  <c r="J409" i="12"/>
  <c r="J401" i="12"/>
  <c r="J397" i="12"/>
  <c r="J384" i="12"/>
  <c r="J380" i="12"/>
  <c r="J373" i="12"/>
  <c r="J381" i="12"/>
  <c r="J394" i="12"/>
  <c r="J408" i="12"/>
  <c r="J424" i="12"/>
  <c r="J429" i="12"/>
  <c r="M434" i="12"/>
  <c r="J440" i="12"/>
  <c r="J462" i="12"/>
  <c r="J465" i="12"/>
  <c r="J469" i="12"/>
  <c r="J472" i="12"/>
  <c r="J474" i="12"/>
  <c r="J482" i="12"/>
  <c r="J497" i="12"/>
  <c r="J501" i="12"/>
  <c r="J503" i="12"/>
  <c r="I509" i="12"/>
  <c r="J511" i="12"/>
  <c r="J516" i="12"/>
  <c r="I530" i="12"/>
  <c r="I535" i="12"/>
  <c r="J539" i="12"/>
  <c r="J546" i="12"/>
  <c r="J552" i="12"/>
  <c r="J561" i="12"/>
  <c r="J564" i="12"/>
  <c r="I568" i="12"/>
  <c r="J570" i="12"/>
  <c r="I573" i="12"/>
  <c r="J575" i="12"/>
  <c r="J577" i="12"/>
  <c r="I579" i="12"/>
  <c r="J585" i="12"/>
  <c r="I592" i="12"/>
  <c r="J594" i="12"/>
  <c r="J596" i="12"/>
  <c r="J600" i="12"/>
  <c r="J457" i="13"/>
  <c r="J474" i="13"/>
  <c r="J495" i="13"/>
  <c r="J500" i="13"/>
  <c r="J511" i="13"/>
  <c r="J530" i="13"/>
  <c r="J538" i="13"/>
  <c r="J577" i="13"/>
  <c r="J585" i="13"/>
  <c r="L574" i="31"/>
  <c r="N574" i="31" s="1"/>
  <c r="J574" i="31"/>
  <c r="L572" i="31"/>
  <c r="N572" i="31" s="1"/>
  <c r="J572" i="31"/>
  <c r="L570" i="31"/>
  <c r="N570" i="31" s="1"/>
  <c r="L566" i="31"/>
  <c r="N566" i="31" s="1"/>
  <c r="L562" i="31"/>
  <c r="N562" i="31" s="1"/>
  <c r="L560" i="31"/>
  <c r="N560" i="31" s="1"/>
  <c r="L558" i="31"/>
  <c r="N558" i="31" s="1"/>
  <c r="J556" i="31"/>
  <c r="L556" i="31"/>
  <c r="L554" i="31"/>
  <c r="N554" i="31" s="1"/>
  <c r="L552" i="31"/>
  <c r="N552" i="31" s="1"/>
  <c r="L550" i="31"/>
  <c r="N550" i="31" s="1"/>
  <c r="J550" i="31"/>
  <c r="L548" i="31"/>
  <c r="N548" i="31" s="1"/>
  <c r="J548" i="31"/>
  <c r="L546" i="31"/>
  <c r="N546" i="31" s="1"/>
  <c r="J542" i="31"/>
  <c r="L542" i="31"/>
  <c r="N542" i="31" s="1"/>
  <c r="L538" i="31"/>
  <c r="N538" i="31" s="1"/>
  <c r="L536" i="31"/>
  <c r="N536" i="31" s="1"/>
  <c r="J534" i="31"/>
  <c r="L534" i="31"/>
  <c r="N534" i="31" s="1"/>
  <c r="J532" i="31"/>
  <c r="L532" i="31"/>
  <c r="N532" i="31" s="1"/>
  <c r="L530" i="31"/>
  <c r="L528" i="31"/>
  <c r="L526" i="31"/>
  <c r="N526" i="31" s="1"/>
  <c r="J524" i="31"/>
  <c r="L524" i="31"/>
  <c r="J522" i="31"/>
  <c r="L522" i="31"/>
  <c r="N522" i="31" s="1"/>
  <c r="L520" i="31"/>
  <c r="L518" i="31"/>
  <c r="L514" i="31"/>
  <c r="N514" i="31" s="1"/>
  <c r="L510" i="31"/>
  <c r="N510" i="31" s="1"/>
  <c r="L508" i="31"/>
  <c r="N508" i="31" s="1"/>
  <c r="L506" i="31"/>
  <c r="N506" i="31" s="1"/>
  <c r="L504" i="31"/>
  <c r="L502" i="31"/>
  <c r="N502" i="31" s="1"/>
  <c r="L500" i="31"/>
  <c r="N500" i="31" s="1"/>
  <c r="L498" i="31"/>
  <c r="N498" i="31" s="1"/>
  <c r="L494" i="31"/>
  <c r="L492" i="31"/>
  <c r="L490" i="31"/>
  <c r="N490" i="31" s="1"/>
  <c r="L488" i="31"/>
  <c r="N488" i="31" s="1"/>
  <c r="L486" i="31"/>
  <c r="L482" i="31"/>
  <c r="N482" i="31" s="1"/>
  <c r="L480" i="31"/>
  <c r="N480" i="31" s="1"/>
  <c r="L478" i="31"/>
  <c r="N478" i="31" s="1"/>
  <c r="L476" i="31"/>
  <c r="N476" i="31" s="1"/>
  <c r="L474" i="31"/>
  <c r="N474" i="31" s="1"/>
  <c r="L472" i="31"/>
  <c r="N472" i="31" s="1"/>
  <c r="L468" i="31"/>
  <c r="L466" i="31"/>
  <c r="N466" i="31" s="1"/>
  <c r="L464" i="31"/>
  <c r="N464" i="31" s="1"/>
  <c r="L462" i="31"/>
  <c r="L458" i="31"/>
  <c r="N458" i="31" s="1"/>
  <c r="N540" i="13"/>
  <c r="N559" i="13"/>
  <c r="N573" i="13"/>
  <c r="I428" i="14"/>
  <c r="I597" i="14"/>
  <c r="I595" i="14"/>
  <c r="I591" i="14"/>
  <c r="I588" i="14"/>
  <c r="I554" i="14"/>
  <c r="I552" i="14"/>
  <c r="I550" i="14"/>
  <c r="I546" i="14"/>
  <c r="I544" i="14"/>
  <c r="I536" i="14"/>
  <c r="I530" i="14"/>
  <c r="I528" i="14"/>
  <c r="I526" i="14"/>
  <c r="I518" i="14"/>
  <c r="I504" i="14"/>
  <c r="I498" i="14"/>
  <c r="I494" i="14"/>
  <c r="I478" i="14"/>
  <c r="I476" i="14"/>
  <c r="I474" i="14"/>
  <c r="I472" i="14"/>
  <c r="I470" i="14"/>
  <c r="I464" i="14"/>
  <c r="I462" i="14"/>
  <c r="I460" i="14"/>
  <c r="I458" i="14"/>
  <c r="I451" i="14"/>
  <c r="I449" i="14"/>
  <c r="I440" i="14"/>
  <c r="I438" i="14"/>
  <c r="I436" i="14"/>
  <c r="I434" i="14"/>
  <c r="I432" i="14"/>
  <c r="I430" i="14"/>
  <c r="I420" i="14"/>
  <c r="I414" i="14"/>
  <c r="I411" i="14"/>
  <c r="I402" i="14"/>
  <c r="I379" i="14"/>
  <c r="I375" i="14"/>
  <c r="I594" i="14"/>
  <c r="I592" i="14"/>
  <c r="I573" i="14"/>
  <c r="I563" i="14"/>
  <c r="I540" i="14"/>
  <c r="I535" i="14"/>
  <c r="I517" i="14"/>
  <c r="I512" i="14"/>
  <c r="I509" i="14"/>
  <c r="I501" i="14"/>
  <c r="I499" i="14"/>
  <c r="I485" i="14"/>
  <c r="I480" i="14"/>
  <c r="I473" i="14"/>
  <c r="I461" i="14"/>
  <c r="I452" i="14"/>
  <c r="I443" i="14"/>
  <c r="I435" i="14"/>
  <c r="I431" i="14"/>
  <c r="I408" i="14"/>
  <c r="I389" i="14"/>
  <c r="I374" i="14"/>
  <c r="I596" i="14"/>
  <c r="I589" i="14"/>
  <c r="I579" i="14"/>
  <c r="I602" i="14"/>
  <c r="I568" i="14"/>
  <c r="I565" i="14"/>
  <c r="I373" i="14"/>
  <c r="I376" i="14"/>
  <c r="N379" i="14"/>
  <c r="I382" i="14"/>
  <c r="I384" i="14"/>
  <c r="I386" i="14"/>
  <c r="M387" i="14"/>
  <c r="N389" i="14"/>
  <c r="I409" i="14"/>
  <c r="I413" i="14"/>
  <c r="I426" i="14"/>
  <c r="I429" i="14"/>
  <c r="N433" i="14"/>
  <c r="I437" i="14"/>
  <c r="M438" i="14"/>
  <c r="N440" i="14"/>
  <c r="M441" i="14"/>
  <c r="I455" i="14"/>
  <c r="I465" i="14"/>
  <c r="I469" i="14"/>
  <c r="M470" i="14"/>
  <c r="N472" i="14"/>
  <c r="M476" i="14"/>
  <c r="N478" i="14"/>
  <c r="I486" i="14"/>
  <c r="I507" i="14"/>
  <c r="N509" i="14"/>
  <c r="M528" i="14"/>
  <c r="I537" i="14"/>
  <c r="N540" i="14"/>
  <c r="I564" i="14"/>
  <c r="I567" i="14"/>
  <c r="I590" i="14"/>
  <c r="N602" i="14"/>
  <c r="N388" i="15"/>
  <c r="N510" i="15"/>
  <c r="N516" i="15"/>
  <c r="M531" i="15"/>
  <c r="N533" i="15"/>
  <c r="N536" i="15"/>
  <c r="N543" i="15"/>
  <c r="N554" i="15"/>
  <c r="N562" i="15"/>
  <c r="N577" i="15"/>
  <c r="M598" i="15"/>
  <c r="M602" i="15"/>
  <c r="J443" i="16"/>
  <c r="J463" i="16"/>
  <c r="J476" i="16"/>
  <c r="N477" i="16"/>
  <c r="J480" i="16"/>
  <c r="J481" i="16"/>
  <c r="J489" i="16"/>
  <c r="M490" i="16"/>
  <c r="J492" i="16"/>
  <c r="N529" i="16"/>
  <c r="J558" i="16"/>
  <c r="J579" i="16"/>
  <c r="J592" i="16"/>
  <c r="J435" i="17"/>
  <c r="J441" i="17"/>
  <c r="J464" i="17"/>
  <c r="J467" i="17"/>
  <c r="N468" i="17"/>
  <c r="J472" i="17"/>
  <c r="M482" i="17"/>
  <c r="J483" i="17"/>
  <c r="M502" i="17"/>
  <c r="J504" i="17"/>
  <c r="J506" i="17"/>
  <c r="J510" i="17"/>
  <c r="M533" i="17"/>
  <c r="J541" i="17"/>
  <c r="J554" i="17"/>
  <c r="J560" i="17"/>
  <c r="J589" i="17"/>
  <c r="J594" i="17"/>
  <c r="M403" i="18"/>
  <c r="M442" i="18"/>
  <c r="J443" i="18"/>
  <c r="J452" i="18"/>
  <c r="J478" i="18"/>
  <c r="N479" i="18"/>
  <c r="J491" i="18"/>
  <c r="J495" i="18"/>
  <c r="M497" i="18"/>
  <c r="J498" i="18"/>
  <c r="M501" i="18"/>
  <c r="J502" i="18"/>
  <c r="N503" i="18"/>
  <c r="N506" i="18"/>
  <c r="J517" i="18"/>
  <c r="J519" i="18"/>
  <c r="J545" i="18"/>
  <c r="N546" i="18"/>
  <c r="J565" i="18"/>
  <c r="N570" i="18"/>
  <c r="J595" i="18"/>
  <c r="N602" i="18"/>
  <c r="N397" i="19"/>
  <c r="M414" i="19"/>
  <c r="M429" i="19"/>
  <c r="M507" i="19"/>
  <c r="M559" i="19"/>
  <c r="M409" i="20"/>
  <c r="N463" i="20"/>
  <c r="N508" i="20"/>
  <c r="N552" i="20"/>
  <c r="N454" i="33"/>
  <c r="M591" i="13"/>
  <c r="M595" i="13"/>
  <c r="I433" i="14"/>
  <c r="I450" i="14"/>
  <c r="I457" i="14"/>
  <c r="I483" i="14"/>
  <c r="I489" i="14"/>
  <c r="I491" i="14"/>
  <c r="I493" i="14"/>
  <c r="I513" i="14"/>
  <c r="I519" i="14"/>
  <c r="I523" i="14"/>
  <c r="I525" i="14"/>
  <c r="I541" i="14"/>
  <c r="I545" i="14"/>
  <c r="I557" i="14"/>
  <c r="I561" i="14"/>
  <c r="N565" i="14"/>
  <c r="I580" i="14"/>
  <c r="I585" i="14"/>
  <c r="N592" i="14"/>
  <c r="M478" i="15"/>
  <c r="N575" i="15"/>
  <c r="M596" i="15"/>
  <c r="J421" i="16"/>
  <c r="J461" i="16"/>
  <c r="J469" i="16"/>
  <c r="N527" i="16"/>
  <c r="J397" i="17"/>
  <c r="J404" i="17"/>
  <c r="M416" i="17"/>
  <c r="J419" i="17"/>
  <c r="N420" i="17"/>
  <c r="J450" i="17"/>
  <c r="J465" i="17"/>
  <c r="J490" i="17"/>
  <c r="N491" i="17"/>
  <c r="M515" i="17"/>
  <c r="J516" i="17"/>
  <c r="N517" i="17"/>
  <c r="J526" i="17"/>
  <c r="J529" i="17"/>
  <c r="M539" i="17"/>
  <c r="J557" i="17"/>
  <c r="J565" i="17"/>
  <c r="J583" i="17"/>
  <c r="M588" i="17"/>
  <c r="M399" i="18"/>
  <c r="M420" i="18"/>
  <c r="J434" i="18"/>
  <c r="J435" i="18"/>
  <c r="J438" i="18"/>
  <c r="J471" i="18"/>
  <c r="J473" i="18"/>
  <c r="N474" i="18"/>
  <c r="N476" i="18"/>
  <c r="J483" i="18"/>
  <c r="M486" i="18"/>
  <c r="J512" i="18"/>
  <c r="J515" i="18"/>
  <c r="J585" i="18"/>
  <c r="M593" i="18"/>
  <c r="J594" i="18"/>
  <c r="N600" i="18"/>
  <c r="M409" i="19"/>
  <c r="M525" i="19"/>
  <c r="N599" i="19"/>
  <c r="N399" i="20"/>
  <c r="N408" i="20"/>
  <c r="M452" i="20"/>
  <c r="N552" i="13"/>
  <c r="M553" i="13"/>
  <c r="M593" i="13"/>
  <c r="N595" i="13"/>
  <c r="I387" i="14"/>
  <c r="I397" i="14"/>
  <c r="I400" i="14"/>
  <c r="I407" i="14"/>
  <c r="M408" i="14"/>
  <c r="N411" i="14"/>
  <c r="I421" i="14"/>
  <c r="M423" i="14"/>
  <c r="I427" i="14"/>
  <c r="N431" i="14"/>
  <c r="I441" i="14"/>
  <c r="I446" i="14"/>
  <c r="I448" i="14"/>
  <c r="M449" i="14"/>
  <c r="N451" i="14"/>
  <c r="N454" i="14"/>
  <c r="I456" i="14"/>
  <c r="N458" i="14"/>
  <c r="N461" i="14"/>
  <c r="I479" i="14"/>
  <c r="I481" i="14"/>
  <c r="I484" i="14"/>
  <c r="M485" i="14"/>
  <c r="I487" i="14"/>
  <c r="N499" i="14"/>
  <c r="N511" i="14"/>
  <c r="M512" i="14"/>
  <c r="N517" i="14"/>
  <c r="I543" i="14"/>
  <c r="M544" i="14"/>
  <c r="N546" i="14"/>
  <c r="I553" i="14"/>
  <c r="M554" i="14"/>
  <c r="I559" i="14"/>
  <c r="I571" i="14"/>
  <c r="N575" i="14"/>
  <c r="I577" i="14"/>
  <c r="N581" i="14"/>
  <c r="I583" i="14"/>
  <c r="J600" i="16"/>
  <c r="J581" i="16"/>
  <c r="J575" i="16"/>
  <c r="J570" i="16"/>
  <c r="J565" i="16"/>
  <c r="J560" i="16"/>
  <c r="J545" i="16"/>
  <c r="J521" i="16"/>
  <c r="J508" i="16"/>
  <c r="J506" i="16"/>
  <c r="J491" i="16"/>
  <c r="J482" i="16"/>
  <c r="J479" i="16"/>
  <c r="J468" i="16"/>
  <c r="J465" i="16"/>
  <c r="J462" i="16"/>
  <c r="J457" i="16"/>
  <c r="J452" i="16"/>
  <c r="J450" i="16"/>
  <c r="J426" i="16"/>
  <c r="J420" i="16"/>
  <c r="J416" i="16"/>
  <c r="J412" i="16"/>
  <c r="J397" i="16"/>
  <c r="J596" i="16"/>
  <c r="J585" i="16"/>
  <c r="J566" i="16"/>
  <c r="J554" i="16"/>
  <c r="J546" i="16"/>
  <c r="J541" i="16"/>
  <c r="J538" i="16"/>
  <c r="J537" i="16"/>
  <c r="J536" i="16"/>
  <c r="J535" i="16"/>
  <c r="J531" i="16"/>
  <c r="J513" i="16"/>
  <c r="J503" i="16"/>
  <c r="J502" i="16"/>
  <c r="J500" i="16"/>
  <c r="J498" i="16"/>
  <c r="J495" i="16"/>
  <c r="J483" i="16"/>
  <c r="J478" i="16"/>
  <c r="J474" i="16"/>
  <c r="J464" i="16"/>
  <c r="J451" i="16"/>
  <c r="J440" i="16"/>
  <c r="J428" i="16"/>
  <c r="J411" i="16"/>
  <c r="J409" i="16"/>
  <c r="J407" i="16"/>
  <c r="J392" i="16"/>
  <c r="J599" i="16"/>
  <c r="J567" i="16"/>
  <c r="J552" i="16"/>
  <c r="J533" i="16"/>
  <c r="J529" i="16"/>
  <c r="J527" i="16"/>
  <c r="J516" i="16"/>
  <c r="J511" i="16"/>
  <c r="J490" i="16"/>
  <c r="J488" i="16"/>
  <c r="J486" i="16"/>
  <c r="J477" i="16"/>
  <c r="J458" i="16"/>
  <c r="J448" i="16"/>
  <c r="J429" i="16"/>
  <c r="J408" i="16"/>
  <c r="J401" i="16"/>
  <c r="J378" i="16"/>
  <c r="J376" i="16"/>
  <c r="J594" i="16"/>
  <c r="J562" i="16"/>
  <c r="J557" i="16"/>
  <c r="J520" i="16"/>
  <c r="J510" i="16"/>
  <c r="J467" i="16"/>
  <c r="J442" i="16"/>
  <c r="J441" i="16"/>
  <c r="J399" i="16"/>
  <c r="J403" i="16"/>
  <c r="J413" i="16"/>
  <c r="J487" i="16"/>
  <c r="J519" i="16"/>
  <c r="J530" i="16"/>
  <c r="J602" i="16"/>
  <c r="J434" i="17"/>
  <c r="J599" i="17"/>
  <c r="J597" i="17"/>
  <c r="J592" i="17"/>
  <c r="J590" i="17"/>
  <c r="J588" i="17"/>
  <c r="J584" i="17"/>
  <c r="J580" i="17"/>
  <c r="J578" i="17"/>
  <c r="J563" i="17"/>
  <c r="J561" i="17"/>
  <c r="J544" i="17"/>
  <c r="J540" i="17"/>
  <c r="J538" i="17"/>
  <c r="J536" i="17"/>
  <c r="J527" i="17"/>
  <c r="J525" i="17"/>
  <c r="J523" i="17"/>
  <c r="J521" i="17"/>
  <c r="J519" i="17"/>
  <c r="J517" i="17"/>
  <c r="J515" i="17"/>
  <c r="J513" i="17"/>
  <c r="J500" i="17"/>
  <c r="J493" i="17"/>
  <c r="J488" i="17"/>
  <c r="J486" i="17"/>
  <c r="J484" i="17"/>
  <c r="J482" i="17"/>
  <c r="J480" i="17"/>
  <c r="J478" i="17"/>
  <c r="J457" i="17"/>
  <c r="J442" i="17"/>
  <c r="J440" i="17"/>
  <c r="J438" i="17"/>
  <c r="J436" i="17"/>
  <c r="J432" i="17"/>
  <c r="J430" i="17"/>
  <c r="J420" i="17"/>
  <c r="J416" i="17"/>
  <c r="J414" i="17"/>
  <c r="J411" i="17"/>
  <c r="J409" i="17"/>
  <c r="J407" i="17"/>
  <c r="J403" i="17"/>
  <c r="J380" i="17"/>
  <c r="J602" i="17"/>
  <c r="J600" i="17"/>
  <c r="J585" i="17"/>
  <c r="J571" i="17"/>
  <c r="J566" i="17"/>
  <c r="J564" i="17"/>
  <c r="J552" i="17"/>
  <c r="J535" i="17"/>
  <c r="J533" i="17"/>
  <c r="J528" i="17"/>
  <c r="J520" i="17"/>
  <c r="J512" i="17"/>
  <c r="J503" i="17"/>
  <c r="J501" i="17"/>
  <c r="J496" i="17"/>
  <c r="J491" i="17"/>
  <c r="J489" i="17"/>
  <c r="J487" i="17"/>
  <c r="J479" i="17"/>
  <c r="J473" i="17"/>
  <c r="J470" i="17"/>
  <c r="J463" i="17"/>
  <c r="J461" i="17"/>
  <c r="J451" i="17"/>
  <c r="J446" i="17"/>
  <c r="J431" i="17"/>
  <c r="J428" i="17"/>
  <c r="J413" i="17"/>
  <c r="J412" i="17"/>
  <c r="J398" i="17"/>
  <c r="J395" i="17"/>
  <c r="J388" i="17"/>
  <c r="J378" i="17"/>
  <c r="F13" i="17"/>
  <c r="J593" i="17"/>
  <c r="J591" i="17"/>
  <c r="J577" i="17"/>
  <c r="J573" i="17"/>
  <c r="J558" i="17"/>
  <c r="J553" i="17"/>
  <c r="J545" i="17"/>
  <c r="J539" i="17"/>
  <c r="J518" i="17"/>
  <c r="J511" i="17"/>
  <c r="J509" i="17"/>
  <c r="J507" i="17"/>
  <c r="J502" i="17"/>
  <c r="J498" i="17"/>
  <c r="J485" i="17"/>
  <c r="J468" i="17"/>
  <c r="J466" i="17"/>
  <c r="J421" i="17"/>
  <c r="J399" i="17"/>
  <c r="J396" i="17"/>
  <c r="J387" i="17"/>
  <c r="J384" i="17"/>
  <c r="J376" i="17"/>
  <c r="J596" i="17"/>
  <c r="J579" i="17"/>
  <c r="J575" i="17"/>
  <c r="J567" i="17"/>
  <c r="J530" i="17"/>
  <c r="J514" i="17"/>
  <c r="J497" i="17"/>
  <c r="J494" i="17"/>
  <c r="J481" i="17"/>
  <c r="J476" i="17"/>
  <c r="J474" i="17"/>
  <c r="J471" i="17"/>
  <c r="J460" i="17"/>
  <c r="J458" i="17"/>
  <c r="J452" i="17"/>
  <c r="J448" i="17"/>
  <c r="J443" i="17"/>
  <c r="J437" i="17"/>
  <c r="J427" i="17"/>
  <c r="J424" i="17"/>
  <c r="J410" i="17"/>
  <c r="J406" i="17"/>
  <c r="J402" i="17"/>
  <c r="J392" i="17"/>
  <c r="J386" i="17"/>
  <c r="J381" i="17"/>
  <c r="J373" i="17"/>
  <c r="J374" i="17"/>
  <c r="N375" i="17"/>
  <c r="N387" i="17"/>
  <c r="M396" i="17"/>
  <c r="J405" i="17"/>
  <c r="J426" i="17"/>
  <c r="J433" i="17"/>
  <c r="J462" i="17"/>
  <c r="J469" i="17"/>
  <c r="M479" i="17"/>
  <c r="J508" i="17"/>
  <c r="N509" i="17"/>
  <c r="J537" i="17"/>
  <c r="J546" i="17"/>
  <c r="J562" i="17"/>
  <c r="J581" i="17"/>
  <c r="J596" i="18"/>
  <c r="J584" i="18"/>
  <c r="J581" i="18"/>
  <c r="J579" i="18"/>
  <c r="J562" i="18"/>
  <c r="J554" i="18"/>
  <c r="J541" i="18"/>
  <c r="J539" i="18"/>
  <c r="J537" i="18"/>
  <c r="J535" i="18"/>
  <c r="J530" i="18"/>
  <c r="J528" i="18"/>
  <c r="J526" i="18"/>
  <c r="J518" i="18"/>
  <c r="J516" i="18"/>
  <c r="J514" i="18"/>
  <c r="J510" i="18"/>
  <c r="J503" i="18"/>
  <c r="J501" i="18"/>
  <c r="J487" i="18"/>
  <c r="J474" i="18"/>
  <c r="J465" i="18"/>
  <c r="J462" i="18"/>
  <c r="J442" i="18"/>
  <c r="J440" i="18"/>
  <c r="J432" i="18"/>
  <c r="J430" i="18"/>
  <c r="J426" i="18"/>
  <c r="J422" i="18"/>
  <c r="J416" i="18"/>
  <c r="J409" i="18"/>
  <c r="J406" i="18"/>
  <c r="J402" i="18"/>
  <c r="J399" i="18"/>
  <c r="J397" i="18"/>
  <c r="J384" i="18"/>
  <c r="J597" i="18"/>
  <c r="J593" i="18"/>
  <c r="J566" i="18"/>
  <c r="J563" i="18"/>
  <c r="J558" i="18"/>
  <c r="J551" i="18"/>
  <c r="J543" i="18"/>
  <c r="J538" i="18"/>
  <c r="J527" i="18"/>
  <c r="J520" i="18"/>
  <c r="J500" i="18"/>
  <c r="J497" i="18"/>
  <c r="J490" i="18"/>
  <c r="J488" i="18"/>
  <c r="J479" i="18"/>
  <c r="J470" i="18"/>
  <c r="J466" i="18"/>
  <c r="J457" i="18"/>
  <c r="J433" i="18"/>
  <c r="J427" i="18"/>
  <c r="J413" i="18"/>
  <c r="J405" i="18"/>
  <c r="J398" i="18"/>
  <c r="J388" i="18"/>
  <c r="J380" i="18"/>
  <c r="J376" i="18"/>
  <c r="J602" i="18"/>
  <c r="J600" i="18"/>
  <c r="J578" i="18"/>
  <c r="J564" i="18"/>
  <c r="J546" i="18"/>
  <c r="J533" i="18"/>
  <c r="J529" i="18"/>
  <c r="J523" i="18"/>
  <c r="J521" i="18"/>
  <c r="J511" i="18"/>
  <c r="J508" i="18"/>
  <c r="J506" i="18"/>
  <c r="J489" i="18"/>
  <c r="J486" i="18"/>
  <c r="J482" i="18"/>
  <c r="J480" i="18"/>
  <c r="J429" i="18"/>
  <c r="J420" i="18"/>
  <c r="J411" i="18"/>
  <c r="J408" i="18"/>
  <c r="J403" i="18"/>
  <c r="J379" i="18"/>
  <c r="J374" i="18"/>
  <c r="J372" i="18"/>
  <c r="J592" i="18"/>
  <c r="J580" i="18"/>
  <c r="J570" i="18"/>
  <c r="J557" i="18"/>
  <c r="J540" i="18"/>
  <c r="J531" i="18"/>
  <c r="J476" i="18"/>
  <c r="J472" i="18"/>
  <c r="J469" i="18"/>
  <c r="J463" i="18"/>
  <c r="J458" i="18"/>
  <c r="J451" i="18"/>
  <c r="J448" i="18"/>
  <c r="J441" i="18"/>
  <c r="J431" i="18"/>
  <c r="J428" i="18"/>
  <c r="J407" i="18"/>
  <c r="J386" i="18"/>
  <c r="J378" i="18"/>
  <c r="J381" i="18"/>
  <c r="N411" i="18"/>
  <c r="N448" i="18"/>
  <c r="J450" i="18"/>
  <c r="N451" i="18"/>
  <c r="M482" i="18"/>
  <c r="M508" i="18"/>
  <c r="J536" i="18"/>
  <c r="M538" i="18"/>
  <c r="M558" i="18"/>
  <c r="J559" i="18"/>
  <c r="N462" i="19"/>
  <c r="M540" i="19"/>
  <c r="M567" i="19"/>
  <c r="M573" i="19"/>
  <c r="M516" i="20"/>
  <c r="J456" i="31"/>
  <c r="L456" i="31"/>
  <c r="N456" i="31" s="1"/>
  <c r="L454" i="31"/>
  <c r="N454" i="31" s="1"/>
  <c r="J454" i="31"/>
  <c r="L452" i="31"/>
  <c r="N452" i="31" s="1"/>
  <c r="L448" i="31"/>
  <c r="N448" i="31" s="1"/>
  <c r="L444" i="31"/>
  <c r="N444" i="31" s="1"/>
  <c r="J444" i="31"/>
  <c r="L442" i="31"/>
  <c r="N442" i="31" s="1"/>
  <c r="L440" i="31"/>
  <c r="N440" i="31" s="1"/>
  <c r="L438" i="31"/>
  <c r="L436" i="31"/>
  <c r="L434" i="31"/>
  <c r="L432" i="31"/>
  <c r="N432" i="31" s="1"/>
  <c r="L426" i="31"/>
  <c r="N426" i="31" s="1"/>
  <c r="L420" i="31"/>
  <c r="N420" i="31" s="1"/>
  <c r="J418" i="31"/>
  <c r="L418" i="31"/>
  <c r="N418" i="31" s="1"/>
  <c r="L416" i="31"/>
  <c r="N416" i="31" s="1"/>
  <c r="L414" i="31"/>
  <c r="N414" i="31" s="1"/>
  <c r="L412" i="31"/>
  <c r="N412" i="31" s="1"/>
  <c r="L410" i="31"/>
  <c r="L408" i="31"/>
  <c r="N408" i="31" s="1"/>
  <c r="L406" i="31"/>
  <c r="L404" i="31"/>
  <c r="N404" i="31" s="1"/>
  <c r="L402" i="31"/>
  <c r="N402" i="31" s="1"/>
  <c r="L398" i="31"/>
  <c r="L394" i="31"/>
  <c r="N394" i="31" s="1"/>
  <c r="L392" i="31"/>
  <c r="N392" i="31" s="1"/>
  <c r="L388" i="31"/>
  <c r="N388" i="31" s="1"/>
  <c r="J382" i="31"/>
  <c r="L382" i="31"/>
  <c r="N382" i="31" s="1"/>
  <c r="L380" i="31"/>
  <c r="L378" i="31"/>
  <c r="N378" i="31" s="1"/>
  <c r="J604" i="30"/>
  <c r="L604" i="30"/>
  <c r="N604" i="30" s="1"/>
  <c r="L602" i="30"/>
  <c r="N602" i="30" s="1"/>
  <c r="L600" i="30"/>
  <c r="N600" i="30" s="1"/>
  <c r="L596" i="30"/>
  <c r="N596" i="30" s="1"/>
  <c r="L594" i="30"/>
  <c r="N594" i="30" s="1"/>
  <c r="J586" i="30"/>
  <c r="L586" i="30"/>
  <c r="N586" i="30" s="1"/>
  <c r="L584" i="30"/>
  <c r="N584" i="30" s="1"/>
  <c r="L582" i="30"/>
  <c r="N582" i="30" s="1"/>
  <c r="J582" i="30"/>
  <c r="L580" i="30"/>
  <c r="N580" i="30" s="1"/>
  <c r="L578" i="30"/>
  <c r="N578" i="30" s="1"/>
  <c r="L576" i="30"/>
  <c r="N576" i="30" s="1"/>
  <c r="J576" i="30"/>
  <c r="N520" i="20"/>
  <c r="M382" i="21"/>
  <c r="N386" i="21"/>
  <c r="N456" i="21"/>
  <c r="N456" i="22"/>
  <c r="M566" i="22"/>
  <c r="N403" i="23"/>
  <c r="N488" i="23"/>
  <c r="M500" i="23"/>
  <c r="N533" i="23"/>
  <c r="M491" i="24"/>
  <c r="N389" i="25"/>
  <c r="M436" i="25"/>
  <c r="M457" i="25"/>
  <c r="J590" i="26"/>
  <c r="J599" i="26"/>
  <c r="J597" i="26"/>
  <c r="J585" i="26"/>
  <c r="J583" i="26"/>
  <c r="J581" i="26"/>
  <c r="J579" i="26"/>
  <c r="J577" i="26"/>
  <c r="J575" i="26"/>
  <c r="J573" i="26"/>
  <c r="J571" i="26"/>
  <c r="J567" i="26"/>
  <c r="J537" i="26"/>
  <c r="J535" i="26"/>
  <c r="J533" i="26"/>
  <c r="J531" i="26"/>
  <c r="J529" i="26"/>
  <c r="J515" i="26"/>
  <c r="J513" i="26"/>
  <c r="J565" i="26"/>
  <c r="J559" i="26"/>
  <c r="J557" i="26"/>
  <c r="J541" i="26"/>
  <c r="J527" i="26"/>
  <c r="J521" i="26"/>
  <c r="J519" i="26"/>
  <c r="J511" i="26"/>
  <c r="J509" i="26"/>
  <c r="J442" i="26"/>
  <c r="J440" i="26"/>
  <c r="J432" i="26"/>
  <c r="J430" i="26"/>
  <c r="J428" i="26"/>
  <c r="J422" i="26"/>
  <c r="J421" i="26"/>
  <c r="J408" i="26"/>
  <c r="J407" i="26"/>
  <c r="J399" i="26"/>
  <c r="J397" i="26"/>
  <c r="J389" i="26"/>
  <c r="J387" i="26"/>
  <c r="J381" i="26"/>
  <c r="J373" i="26"/>
  <c r="J372" i="26"/>
  <c r="J595" i="26"/>
  <c r="J591" i="26"/>
  <c r="J564" i="26"/>
  <c r="J563" i="26"/>
  <c r="J561" i="26"/>
  <c r="J554" i="26"/>
  <c r="J523" i="26"/>
  <c r="J517" i="26"/>
  <c r="J508" i="26"/>
  <c r="J503" i="26"/>
  <c r="J496" i="26"/>
  <c r="J494" i="26"/>
  <c r="J491" i="26"/>
  <c r="J489" i="26"/>
  <c r="J487" i="26"/>
  <c r="J486" i="26"/>
  <c r="J483" i="26"/>
  <c r="J480" i="26"/>
  <c r="J477" i="26"/>
  <c r="J468" i="26"/>
  <c r="J466" i="26"/>
  <c r="J457" i="26"/>
  <c r="J452" i="26"/>
  <c r="J409" i="26"/>
  <c r="J403" i="26"/>
  <c r="J388" i="26"/>
  <c r="J378" i="26"/>
  <c r="J600" i="26"/>
  <c r="J593" i="26"/>
  <c r="J562" i="26"/>
  <c r="J558" i="26"/>
  <c r="J502" i="26"/>
  <c r="J490" i="26"/>
  <c r="J478" i="26"/>
  <c r="J465" i="26"/>
  <c r="J462" i="26"/>
  <c r="J451" i="26"/>
  <c r="J426" i="26"/>
  <c r="J416" i="26"/>
  <c r="J414" i="26"/>
  <c r="J411" i="26"/>
  <c r="J402" i="26"/>
  <c r="J398" i="26"/>
  <c r="J379" i="26"/>
  <c r="J374" i="26"/>
  <c r="J553" i="26"/>
  <c r="J544" i="26"/>
  <c r="J536" i="26"/>
  <c r="J506" i="26"/>
  <c r="J504" i="26"/>
  <c r="J492" i="26"/>
  <c r="J485" i="26"/>
  <c r="J474" i="26"/>
  <c r="J467" i="26"/>
  <c r="J464" i="26"/>
  <c r="J461" i="26"/>
  <c r="J450" i="26"/>
  <c r="J448" i="26"/>
  <c r="J441" i="26"/>
  <c r="J429" i="26"/>
  <c r="J413" i="26"/>
  <c r="J401" i="26"/>
  <c r="J392" i="26"/>
  <c r="J376" i="26"/>
  <c r="J551" i="26"/>
  <c r="J546" i="26"/>
  <c r="J460" i="26"/>
  <c r="J458" i="26"/>
  <c r="J427" i="26"/>
  <c r="J394" i="26"/>
  <c r="J530" i="26"/>
  <c r="J525" i="26"/>
  <c r="J520" i="26"/>
  <c r="J488" i="26"/>
  <c r="J471" i="26"/>
  <c r="J434" i="26"/>
  <c r="J431" i="26"/>
  <c r="J380" i="26"/>
  <c r="J404" i="26"/>
  <c r="M409" i="26"/>
  <c r="M416" i="26"/>
  <c r="J499" i="26"/>
  <c r="J560" i="26"/>
  <c r="M562" i="26"/>
  <c r="J566" i="26"/>
  <c r="J580" i="26"/>
  <c r="M463" i="27"/>
  <c r="N467" i="27"/>
  <c r="M510" i="27"/>
  <c r="N381" i="21"/>
  <c r="N426" i="22"/>
  <c r="N519" i="22"/>
  <c r="N536" i="22"/>
  <c r="N592" i="22"/>
  <c r="N602" i="22"/>
  <c r="N538" i="23"/>
  <c r="M466" i="24"/>
  <c r="M578" i="24"/>
  <c r="N537" i="25"/>
  <c r="M580" i="25"/>
  <c r="M388" i="26"/>
  <c r="J443" i="26"/>
  <c r="J479" i="26"/>
  <c r="J495" i="26"/>
  <c r="N496" i="26"/>
  <c r="J498" i="26"/>
  <c r="J510" i="26"/>
  <c r="N454" i="29"/>
  <c r="M586" i="29"/>
  <c r="N599" i="29"/>
  <c r="L400" i="31"/>
  <c r="N400" i="31" s="1"/>
  <c r="N529" i="20"/>
  <c r="N540" i="20"/>
  <c r="N575" i="20"/>
  <c r="N373" i="21"/>
  <c r="M411" i="21"/>
  <c r="M523" i="21"/>
  <c r="M595" i="21"/>
  <c r="M382" i="22"/>
  <c r="N389" i="22"/>
  <c r="M450" i="22"/>
  <c r="M550" i="22"/>
  <c r="N584" i="22"/>
  <c r="M456" i="23"/>
  <c r="N466" i="23"/>
  <c r="N472" i="23"/>
  <c r="N557" i="23"/>
  <c r="M566" i="23"/>
  <c r="M575" i="23"/>
  <c r="M600" i="23"/>
  <c r="N399" i="25"/>
  <c r="M448" i="25"/>
  <c r="N464" i="25"/>
  <c r="M519" i="25"/>
  <c r="J476" i="26"/>
  <c r="N477" i="26"/>
  <c r="L386" i="31"/>
  <c r="N386" i="31" s="1"/>
  <c r="N468" i="31"/>
  <c r="J572" i="30"/>
  <c r="L572" i="30"/>
  <c r="N572" i="30" s="1"/>
  <c r="L566" i="30"/>
  <c r="N566" i="30" s="1"/>
  <c r="L560" i="30"/>
  <c r="N560" i="30" s="1"/>
  <c r="L558" i="30"/>
  <c r="N558" i="30" s="1"/>
  <c r="J556" i="30"/>
  <c r="L556" i="30"/>
  <c r="N556" i="30" s="1"/>
  <c r="L554" i="30"/>
  <c r="N554" i="30" s="1"/>
  <c r="L550" i="30"/>
  <c r="N550" i="30" s="1"/>
  <c r="J550" i="30"/>
  <c r="L536" i="30"/>
  <c r="N536" i="30" s="1"/>
  <c r="L530" i="30"/>
  <c r="N530" i="30" s="1"/>
  <c r="L526" i="30"/>
  <c r="N526" i="30" s="1"/>
  <c r="J524" i="30"/>
  <c r="L524" i="30"/>
  <c r="N524" i="30" s="1"/>
  <c r="L522" i="30"/>
  <c r="N522" i="30" s="1"/>
  <c r="J522" i="30"/>
  <c r="L520" i="30"/>
  <c r="N520" i="30" s="1"/>
  <c r="L516" i="30"/>
  <c r="N516" i="30" s="1"/>
  <c r="L514" i="30"/>
  <c r="N514" i="30" s="1"/>
  <c r="L510" i="30"/>
  <c r="N510" i="30" s="1"/>
  <c r="L504" i="30"/>
  <c r="N504" i="30" s="1"/>
  <c r="L500" i="30"/>
  <c r="N500" i="30" s="1"/>
  <c r="L498" i="30"/>
  <c r="N498" i="30" s="1"/>
  <c r="L494" i="30"/>
  <c r="L492" i="30"/>
  <c r="N492" i="30" s="1"/>
  <c r="L490" i="30"/>
  <c r="N490" i="30" s="1"/>
  <c r="L488" i="30"/>
  <c r="N488" i="30" s="1"/>
  <c r="L484" i="30"/>
  <c r="L482" i="30"/>
  <c r="N482" i="30" s="1"/>
  <c r="L478" i="30"/>
  <c r="N478" i="30" s="1"/>
  <c r="L474" i="30"/>
  <c r="N474" i="30" s="1"/>
  <c r="L472" i="30"/>
  <c r="N472" i="30" s="1"/>
  <c r="L468" i="30"/>
  <c r="N468" i="30" s="1"/>
  <c r="L466" i="30"/>
  <c r="L464" i="30"/>
  <c r="N464" i="30" s="1"/>
  <c r="J456" i="30"/>
  <c r="L456" i="30"/>
  <c r="N456" i="30" s="1"/>
  <c r="J454" i="30"/>
  <c r="L454" i="30"/>
  <c r="N454" i="30" s="1"/>
  <c r="L450" i="30"/>
  <c r="L448" i="30"/>
  <c r="N448" i="30" s="1"/>
  <c r="L442" i="30"/>
  <c r="N442" i="30" s="1"/>
  <c r="L438" i="30"/>
  <c r="N438" i="30" s="1"/>
  <c r="L432" i="30"/>
  <c r="N432" i="30" s="1"/>
  <c r="L430" i="30"/>
  <c r="N430" i="30" s="1"/>
  <c r="L428" i="30"/>
  <c r="N428" i="30" s="1"/>
  <c r="L426" i="30"/>
  <c r="N426" i="30" s="1"/>
  <c r="L422" i="30"/>
  <c r="L420" i="30"/>
  <c r="N420" i="30" s="1"/>
  <c r="L418" i="30"/>
  <c r="N418" i="30" s="1"/>
  <c r="J418" i="30"/>
  <c r="L414" i="30"/>
  <c r="N414" i="30" s="1"/>
  <c r="L410" i="30"/>
  <c r="N410" i="30" s="1"/>
  <c r="L408" i="30"/>
  <c r="N408" i="30" s="1"/>
  <c r="L406" i="30"/>
  <c r="L402" i="30"/>
  <c r="N402" i="30" s="1"/>
  <c r="J390" i="30"/>
  <c r="L390" i="30"/>
  <c r="N390" i="30" s="1"/>
  <c r="L386" i="30"/>
  <c r="N386" i="30" s="1"/>
  <c r="L384" i="30"/>
  <c r="N384" i="30" s="1"/>
  <c r="L380" i="30"/>
  <c r="N380" i="30" s="1"/>
  <c r="L378" i="30"/>
  <c r="N378" i="30" s="1"/>
  <c r="L376" i="30"/>
  <c r="N376" i="30" s="1"/>
  <c r="L374" i="30"/>
  <c r="N374" i="30" s="1"/>
  <c r="F371" i="30"/>
  <c r="J436" i="30" s="1"/>
  <c r="J604" i="29"/>
  <c r="L604" i="29"/>
  <c r="N604" i="29" s="1"/>
  <c r="J602" i="29"/>
  <c r="L602" i="29"/>
  <c r="N602" i="29" s="1"/>
  <c r="J596" i="29"/>
  <c r="N440" i="34"/>
  <c r="N498" i="34"/>
  <c r="J557" i="29"/>
  <c r="J553" i="29"/>
  <c r="J541" i="29"/>
  <c r="J535" i="29"/>
  <c r="J479" i="29"/>
  <c r="J431" i="29"/>
  <c r="J421" i="29"/>
  <c r="J399" i="29"/>
  <c r="J387" i="29"/>
  <c r="J379" i="29"/>
  <c r="J575" i="29"/>
  <c r="J573" i="29"/>
  <c r="J571" i="29"/>
  <c r="J565" i="29"/>
  <c r="J543" i="29"/>
  <c r="J533" i="29"/>
  <c r="J531" i="29"/>
  <c r="J529" i="29"/>
  <c r="J527" i="29"/>
  <c r="J501" i="29"/>
  <c r="J491" i="29"/>
  <c r="J407" i="29"/>
  <c r="J373" i="29"/>
  <c r="J595" i="29"/>
  <c r="J551" i="29"/>
  <c r="J503" i="29"/>
  <c r="J477" i="29"/>
  <c r="J429" i="29"/>
  <c r="J389" i="29"/>
  <c r="J599" i="29"/>
  <c r="J593" i="29"/>
  <c r="J559" i="29"/>
  <c r="J521" i="29"/>
  <c r="J515" i="29"/>
  <c r="J508" i="29"/>
  <c r="J504" i="29"/>
  <c r="J498" i="29"/>
  <c r="J480" i="29"/>
  <c r="J452" i="29"/>
  <c r="J442" i="29"/>
  <c r="J433" i="29"/>
  <c r="J432" i="29"/>
  <c r="J411" i="29"/>
  <c r="J397" i="29"/>
  <c r="J381" i="29"/>
  <c r="J378" i="29"/>
  <c r="J552" i="29"/>
  <c r="J537" i="29"/>
  <c r="J528" i="29"/>
  <c r="J516" i="29"/>
  <c r="J490" i="29"/>
  <c r="J473" i="29"/>
  <c r="J469" i="29"/>
  <c r="J468" i="29"/>
  <c r="M563" i="14"/>
  <c r="M571" i="14"/>
  <c r="N573" i="14"/>
  <c r="J598" i="15"/>
  <c r="J596" i="15"/>
  <c r="J584" i="15"/>
  <c r="J570" i="15"/>
  <c r="J551" i="15"/>
  <c r="J533" i="15"/>
  <c r="J531" i="15"/>
  <c r="J515" i="15"/>
  <c r="J513" i="15"/>
  <c r="J503" i="15"/>
  <c r="J501" i="15"/>
  <c r="J498" i="15"/>
  <c r="J490" i="15"/>
  <c r="J488" i="15"/>
  <c r="J486" i="15"/>
  <c r="J479" i="15"/>
  <c r="J477" i="15"/>
  <c r="J473" i="15"/>
  <c r="J471" i="15"/>
  <c r="J468" i="15"/>
  <c r="J465" i="15"/>
  <c r="J434" i="15"/>
  <c r="J432" i="15"/>
  <c r="J430" i="15"/>
  <c r="J416" i="15"/>
  <c r="J414" i="15"/>
  <c r="J411" i="15"/>
  <c r="J407" i="15"/>
  <c r="J376" i="15"/>
  <c r="J373" i="15"/>
  <c r="J595" i="15"/>
  <c r="J585" i="15"/>
  <c r="J565" i="15"/>
  <c r="J558" i="15"/>
  <c r="J541" i="15"/>
  <c r="J538" i="15"/>
  <c r="J529" i="15"/>
  <c r="J520" i="15"/>
  <c r="J517" i="15"/>
  <c r="J506" i="15"/>
  <c r="J504" i="15"/>
  <c r="J497" i="15"/>
  <c r="J491" i="15"/>
  <c r="J478" i="15"/>
  <c r="J466" i="15"/>
  <c r="J463" i="15"/>
  <c r="J458" i="15"/>
  <c r="J450" i="15"/>
  <c r="J443" i="15"/>
  <c r="J438" i="15"/>
  <c r="J431" i="15"/>
  <c r="J427" i="15"/>
  <c r="J399" i="15"/>
  <c r="J389" i="15"/>
  <c r="N373" i="15"/>
  <c r="M375" i="15"/>
  <c r="J380" i="15"/>
  <c r="M381" i="15"/>
  <c r="J388" i="15"/>
  <c r="J396" i="15"/>
  <c r="J397" i="15"/>
  <c r="M416" i="15"/>
  <c r="M432" i="15"/>
  <c r="J433" i="15"/>
  <c r="J442" i="15"/>
  <c r="N443" i="15"/>
  <c r="M448" i="15"/>
  <c r="N450" i="15"/>
  <c r="M463" i="15"/>
  <c r="J464" i="15"/>
  <c r="M468" i="15"/>
  <c r="N471" i="15"/>
  <c r="J474" i="15"/>
  <c r="M479" i="15"/>
  <c r="J480" i="15"/>
  <c r="J492" i="15"/>
  <c r="M498" i="15"/>
  <c r="M513" i="15"/>
  <c r="J514" i="15"/>
  <c r="N515" i="15"/>
  <c r="J516" i="15"/>
  <c r="M520" i="15"/>
  <c r="J521" i="15"/>
  <c r="J523" i="15"/>
  <c r="J525" i="15"/>
  <c r="N526" i="15"/>
  <c r="J528" i="15"/>
  <c r="N529" i="15"/>
  <c r="J530" i="15"/>
  <c r="N531" i="15"/>
  <c r="J536" i="15"/>
  <c r="M541" i="15"/>
  <c r="J543" i="15"/>
  <c r="N544" i="15"/>
  <c r="J554" i="15"/>
  <c r="J563" i="15"/>
  <c r="J575" i="15"/>
  <c r="J577" i="15"/>
  <c r="I378" i="16"/>
  <c r="I402" i="16"/>
  <c r="I405" i="16"/>
  <c r="I411" i="16"/>
  <c r="M416" i="16"/>
  <c r="N420" i="16"/>
  <c r="M421" i="16"/>
  <c r="I428" i="16"/>
  <c r="M451" i="16"/>
  <c r="N454" i="16"/>
  <c r="I458" i="16"/>
  <c r="I462" i="16"/>
  <c r="M465" i="16"/>
  <c r="N468" i="16"/>
  <c r="I473" i="16"/>
  <c r="I479" i="16"/>
  <c r="M498" i="16"/>
  <c r="N521" i="16"/>
  <c r="I538" i="16"/>
  <c r="M589" i="16"/>
  <c r="N596" i="16"/>
  <c r="M388" i="17"/>
  <c r="N403" i="17"/>
  <c r="M404" i="17"/>
  <c r="N407" i="17"/>
  <c r="M412" i="17"/>
  <c r="M414" i="17"/>
  <c r="N428" i="17"/>
  <c r="M429" i="17"/>
  <c r="M446" i="17"/>
  <c r="N449" i="17"/>
  <c r="M461" i="17"/>
  <c r="M480" i="17"/>
  <c r="N482" i="17"/>
  <c r="N489" i="17"/>
  <c r="M496" i="17"/>
  <c r="N498" i="17"/>
  <c r="M500" i="17"/>
  <c r="M512" i="17"/>
  <c r="M513" i="17"/>
  <c r="N515" i="17"/>
  <c r="N525" i="17"/>
  <c r="M526" i="17"/>
  <c r="M543" i="17"/>
  <c r="N545" i="17"/>
  <c r="N573" i="17"/>
  <c r="M578" i="17"/>
  <c r="N580" i="17"/>
  <c r="M583" i="17"/>
  <c r="N597" i="17"/>
  <c r="N388" i="18"/>
  <c r="M389" i="18"/>
  <c r="M409" i="18"/>
  <c r="M416" i="18"/>
  <c r="M433" i="18"/>
  <c r="M440" i="18"/>
  <c r="N442" i="18"/>
  <c r="N449" i="18"/>
  <c r="M466" i="18"/>
  <c r="N470" i="18"/>
  <c r="M471" i="18"/>
  <c r="N497" i="18"/>
  <c r="M527" i="18"/>
  <c r="M530" i="18"/>
  <c r="N535" i="18"/>
  <c r="M539" i="18"/>
  <c r="N543" i="18"/>
  <c r="N554" i="18"/>
  <c r="N558" i="18"/>
  <c r="N593" i="18"/>
  <c r="J374" i="19"/>
  <c r="N378" i="19"/>
  <c r="J381" i="19"/>
  <c r="J387" i="19"/>
  <c r="N388" i="19"/>
  <c r="M389" i="19"/>
  <c r="N391" i="19"/>
  <c r="J397" i="19"/>
  <c r="M398" i="19"/>
  <c r="M401" i="19"/>
  <c r="J412" i="19"/>
  <c r="J422" i="19"/>
  <c r="J423" i="19"/>
  <c r="J424" i="19"/>
  <c r="J427" i="19"/>
  <c r="M430" i="19"/>
  <c r="J431" i="19"/>
  <c r="N432" i="19"/>
  <c r="J438" i="19"/>
  <c r="J440" i="19"/>
  <c r="N441" i="19"/>
  <c r="M442" i="19"/>
  <c r="N448" i="19"/>
  <c r="J451" i="19"/>
  <c r="M457" i="19"/>
  <c r="M460" i="19"/>
  <c r="N465" i="19"/>
  <c r="J470" i="19"/>
  <c r="N471" i="19"/>
  <c r="M472" i="19"/>
  <c r="J480" i="19"/>
  <c r="N481" i="19"/>
  <c r="M485" i="19"/>
  <c r="J486" i="19"/>
  <c r="N487" i="19"/>
  <c r="J497" i="19"/>
  <c r="M502" i="19"/>
  <c r="J503" i="19"/>
  <c r="N504" i="19"/>
  <c r="M508" i="19"/>
  <c r="J509" i="19"/>
  <c r="N510" i="19"/>
  <c r="J519" i="19"/>
  <c r="N520" i="19"/>
  <c r="M523" i="19"/>
  <c r="N529" i="19"/>
  <c r="J530" i="19"/>
  <c r="N531" i="19"/>
  <c r="M544" i="19"/>
  <c r="M551" i="19"/>
  <c r="J552" i="19"/>
  <c r="N553" i="19"/>
  <c r="M554" i="19"/>
  <c r="M571" i="19"/>
  <c r="J581" i="19"/>
  <c r="J583" i="19"/>
  <c r="N584" i="19"/>
  <c r="J591" i="19"/>
  <c r="N592" i="19"/>
  <c r="J597" i="19"/>
  <c r="I602" i="20"/>
  <c r="I595" i="20"/>
  <c r="I589" i="20"/>
  <c r="I588" i="20"/>
  <c r="I580" i="20"/>
  <c r="I579" i="20"/>
  <c r="I575" i="20"/>
  <c r="I573" i="20"/>
  <c r="I571" i="20"/>
  <c r="I563" i="20"/>
  <c r="I554" i="20"/>
  <c r="I552" i="20"/>
  <c r="I550" i="20"/>
  <c r="I536" i="20"/>
  <c r="I530" i="20"/>
  <c r="I528" i="20"/>
  <c r="I498" i="20"/>
  <c r="I491" i="20"/>
  <c r="I489" i="20"/>
  <c r="I487" i="20"/>
  <c r="I479" i="20"/>
  <c r="I465" i="20"/>
  <c r="I443" i="20"/>
  <c r="I436" i="20"/>
  <c r="I430" i="20"/>
  <c r="I421" i="20"/>
  <c r="I414" i="20"/>
  <c r="I409" i="20"/>
  <c r="I399" i="20"/>
  <c r="I389" i="20"/>
  <c r="I387" i="20"/>
  <c r="I380" i="20"/>
  <c r="E13" i="20"/>
  <c r="I592" i="20"/>
  <c r="I567" i="20"/>
  <c r="I565" i="20"/>
  <c r="I560" i="20"/>
  <c r="I553" i="20"/>
  <c r="I511" i="20"/>
  <c r="I509" i="20"/>
  <c r="I501" i="20"/>
  <c r="I485" i="20"/>
  <c r="I480" i="20"/>
  <c r="I473" i="20"/>
  <c r="I471" i="20"/>
  <c r="I458" i="20"/>
  <c r="I449" i="20"/>
  <c r="I440" i="20"/>
  <c r="I431" i="20"/>
  <c r="I405" i="20"/>
  <c r="I401" i="20"/>
  <c r="I400" i="20"/>
  <c r="I397" i="20"/>
  <c r="I376" i="20"/>
  <c r="J378" i="20"/>
  <c r="J387" i="20"/>
  <c r="J392" i="20"/>
  <c r="M397" i="20"/>
  <c r="J399" i="20"/>
  <c r="N400" i="20"/>
  <c r="J401" i="20"/>
  <c r="I402" i="20"/>
  <c r="J407" i="20"/>
  <c r="I408" i="20"/>
  <c r="I426" i="20"/>
  <c r="N427" i="20"/>
  <c r="J429" i="20"/>
  <c r="N430" i="20"/>
  <c r="M431" i="20"/>
  <c r="I441" i="20"/>
  <c r="J448" i="20"/>
  <c r="M449" i="20"/>
  <c r="I451" i="20"/>
  <c r="I461" i="20"/>
  <c r="J463" i="20"/>
  <c r="J466" i="20"/>
  <c r="N468" i="20"/>
  <c r="I474" i="20"/>
  <c r="I476" i="20"/>
  <c r="J477" i="20"/>
  <c r="I478" i="20"/>
  <c r="N479" i="20"/>
  <c r="J482" i="20"/>
  <c r="I483" i="20"/>
  <c r="I484" i="20"/>
  <c r="J501" i="20"/>
  <c r="M503" i="20"/>
  <c r="J510" i="20"/>
  <c r="N535" i="20"/>
  <c r="M536" i="20"/>
  <c r="J537" i="20"/>
  <c r="J540" i="20"/>
  <c r="J543" i="20"/>
  <c r="N550" i="20"/>
  <c r="J552" i="20"/>
  <c r="N553" i="20"/>
  <c r="J561" i="20"/>
  <c r="N562" i="20"/>
  <c r="J563" i="20"/>
  <c r="I564" i="20"/>
  <c r="N565" i="20"/>
  <c r="M573" i="20"/>
  <c r="J575" i="20"/>
  <c r="I577" i="20"/>
  <c r="J596" i="20"/>
  <c r="M374" i="21"/>
  <c r="N376" i="21"/>
  <c r="M397" i="21"/>
  <c r="N403" i="21"/>
  <c r="M449" i="21"/>
  <c r="N451" i="21"/>
  <c r="M481" i="21"/>
  <c r="M519" i="21"/>
  <c r="N523" i="21"/>
  <c r="M527" i="21"/>
  <c r="N529" i="21"/>
  <c r="M531" i="21"/>
  <c r="N533" i="21"/>
  <c r="N535" i="21"/>
  <c r="M536" i="21"/>
  <c r="N538" i="21"/>
  <c r="M561" i="21"/>
  <c r="N578" i="21"/>
  <c r="I597" i="22"/>
  <c r="I595" i="22"/>
  <c r="I591" i="22"/>
  <c r="I589" i="22"/>
  <c r="I580" i="22"/>
  <c r="I567" i="22"/>
  <c r="I561" i="22"/>
  <c r="I546" i="22"/>
  <c r="I544" i="22"/>
  <c r="I523" i="22"/>
  <c r="I518" i="22"/>
  <c r="I513" i="22"/>
  <c r="I512" i="22"/>
  <c r="I511" i="22"/>
  <c r="I507" i="22"/>
  <c r="I501" i="22"/>
  <c r="I494" i="22"/>
  <c r="I473" i="22"/>
  <c r="I469" i="22"/>
  <c r="I452" i="22"/>
  <c r="I450" i="22"/>
  <c r="I448" i="22"/>
  <c r="I442" i="22"/>
  <c r="I440" i="22"/>
  <c r="I438" i="22"/>
  <c r="I430" i="22"/>
  <c r="I428" i="22"/>
  <c r="I420" i="22"/>
  <c r="I409" i="22"/>
  <c r="I398" i="22"/>
  <c r="I388" i="22"/>
  <c r="I380" i="22"/>
  <c r="I376" i="22"/>
  <c r="I602" i="22"/>
  <c r="I590" i="22"/>
  <c r="I560" i="22"/>
  <c r="I553" i="22"/>
  <c r="I537" i="22"/>
  <c r="I526" i="22"/>
  <c r="I519" i="22"/>
  <c r="I491" i="22"/>
  <c r="I486" i="22"/>
  <c r="I479" i="22"/>
  <c r="I476" i="22"/>
  <c r="I465" i="22"/>
  <c r="I462" i="22"/>
  <c r="I457" i="22"/>
  <c r="I455" i="22"/>
  <c r="I436" i="22"/>
  <c r="I432" i="22"/>
  <c r="I429" i="22"/>
  <c r="I427" i="22"/>
  <c r="I413" i="22"/>
  <c r="I407" i="22"/>
  <c r="I404" i="22"/>
  <c r="I402" i="22"/>
  <c r="I401" i="22"/>
  <c r="I375" i="22"/>
  <c r="N379" i="22"/>
  <c r="M380" i="22"/>
  <c r="I382" i="22"/>
  <c r="I389" i="22"/>
  <c r="I399" i="22"/>
  <c r="N404" i="22"/>
  <c r="J413" i="22"/>
  <c r="I426" i="22"/>
  <c r="J429" i="22"/>
  <c r="I433" i="22"/>
  <c r="M440" i="22"/>
  <c r="J441" i="22"/>
  <c r="I456" i="22"/>
  <c r="M457" i="22"/>
  <c r="I461" i="22"/>
  <c r="I471" i="22"/>
  <c r="J473" i="22"/>
  <c r="N476" i="22"/>
  <c r="J479" i="22"/>
  <c r="M481" i="22"/>
  <c r="I483" i="22"/>
  <c r="I484" i="22"/>
  <c r="J492" i="22"/>
  <c r="I493" i="22"/>
  <c r="I498" i="22"/>
  <c r="I499" i="22"/>
  <c r="N500" i="22"/>
  <c r="M501" i="22"/>
  <c r="J502" i="22"/>
  <c r="J504" i="22"/>
  <c r="J506" i="22"/>
  <c r="J519" i="22"/>
  <c r="J523" i="22"/>
  <c r="M529" i="22"/>
  <c r="J530" i="22"/>
  <c r="I536" i="22"/>
  <c r="I540" i="22"/>
  <c r="J544" i="22"/>
  <c r="I552" i="22"/>
  <c r="M553" i="22"/>
  <c r="I557" i="22"/>
  <c r="N560" i="22"/>
  <c r="J567" i="22"/>
  <c r="I568" i="22"/>
  <c r="J570" i="22"/>
  <c r="J584" i="22"/>
  <c r="I585" i="22"/>
  <c r="I592" i="22"/>
  <c r="I594" i="22"/>
  <c r="M595" i="22"/>
  <c r="J583" i="23"/>
  <c r="J599" i="23"/>
  <c r="J593" i="23"/>
  <c r="J579" i="23"/>
  <c r="J577" i="23"/>
  <c r="J562" i="23"/>
  <c r="J552" i="23"/>
  <c r="J541" i="23"/>
  <c r="J539" i="23"/>
  <c r="J530" i="23"/>
  <c r="J520" i="23"/>
  <c r="J510" i="23"/>
  <c r="J503" i="23"/>
  <c r="J500" i="23"/>
  <c r="J497" i="23"/>
  <c r="J492" i="23"/>
  <c r="J490" i="23"/>
  <c r="J485" i="23"/>
  <c r="J481" i="23"/>
  <c r="J474" i="23"/>
  <c r="J464" i="23"/>
  <c r="J457" i="23"/>
  <c r="J450" i="23"/>
  <c r="J448" i="23"/>
  <c r="J441" i="23"/>
  <c r="J433" i="23"/>
  <c r="J431" i="23"/>
  <c r="J427" i="23"/>
  <c r="J408" i="23"/>
  <c r="J387" i="23"/>
  <c r="J381" i="23"/>
  <c r="J378" i="23"/>
  <c r="J596" i="23"/>
  <c r="J595" i="23"/>
  <c r="J591" i="23"/>
  <c r="J578" i="23"/>
  <c r="J570" i="23"/>
  <c r="J566" i="23"/>
  <c r="J559" i="23"/>
  <c r="J557" i="23"/>
  <c r="J553" i="23"/>
  <c r="J543" i="23"/>
  <c r="J536" i="23"/>
  <c r="J526" i="23"/>
  <c r="J511" i="23"/>
  <c r="J508" i="23"/>
  <c r="J498" i="23"/>
  <c r="J489" i="23"/>
  <c r="J480" i="23"/>
  <c r="J476" i="23"/>
  <c r="J472" i="23"/>
  <c r="J458" i="23"/>
  <c r="J451" i="23"/>
  <c r="J443" i="23"/>
  <c r="J442" i="23"/>
  <c r="J434" i="23"/>
  <c r="J420" i="23"/>
  <c r="J409" i="23"/>
  <c r="J403" i="23"/>
  <c r="J389" i="23"/>
  <c r="J388" i="23"/>
  <c r="J380" i="23"/>
  <c r="J376" i="23"/>
  <c r="J379" i="23"/>
  <c r="J392" i="23"/>
  <c r="J397" i="23"/>
  <c r="J399" i="23"/>
  <c r="M400" i="23"/>
  <c r="M409" i="23"/>
  <c r="J412" i="23"/>
  <c r="N413" i="23"/>
  <c r="J421" i="23"/>
  <c r="M433" i="23"/>
  <c r="J440" i="23"/>
  <c r="M442" i="23"/>
  <c r="M448" i="23"/>
  <c r="J452" i="23"/>
  <c r="J461" i="23"/>
  <c r="J466" i="23"/>
  <c r="J477" i="23"/>
  <c r="N478" i="23"/>
  <c r="J483" i="23"/>
  <c r="M490" i="23"/>
  <c r="J491" i="23"/>
  <c r="N492" i="23"/>
  <c r="J504" i="23"/>
  <c r="J506" i="23"/>
  <c r="M508" i="23"/>
  <c r="J528" i="23"/>
  <c r="J531" i="23"/>
  <c r="M536" i="23"/>
  <c r="J538" i="23"/>
  <c r="J540" i="23"/>
  <c r="J560" i="23"/>
  <c r="J565" i="23"/>
  <c r="N566" i="23"/>
  <c r="M573" i="23"/>
  <c r="J580" i="23"/>
  <c r="J584" i="23"/>
  <c r="J594" i="23"/>
  <c r="N595" i="23"/>
  <c r="M388" i="24"/>
  <c r="N397" i="24"/>
  <c r="N412" i="24"/>
  <c r="M416" i="24"/>
  <c r="N420" i="24"/>
  <c r="N426" i="24"/>
  <c r="N456" i="24"/>
  <c r="N463" i="24"/>
  <c r="N495" i="24"/>
  <c r="M516" i="24"/>
  <c r="N526" i="24"/>
  <c r="M530" i="24"/>
  <c r="N536" i="24"/>
  <c r="M570" i="24"/>
  <c r="M573" i="24"/>
  <c r="N575" i="24"/>
  <c r="M579" i="24"/>
  <c r="N595" i="24"/>
  <c r="N381" i="25"/>
  <c r="N426" i="25"/>
  <c r="M431" i="25"/>
  <c r="N483" i="25"/>
  <c r="N510" i="25"/>
  <c r="M511" i="25"/>
  <c r="M515" i="25"/>
  <c r="M525" i="25"/>
  <c r="M528" i="25"/>
  <c r="M550" i="25"/>
  <c r="N552" i="25"/>
  <c r="N579" i="25"/>
  <c r="N378" i="26"/>
  <c r="M379" i="26"/>
  <c r="N448" i="26"/>
  <c r="N472" i="26"/>
  <c r="N474" i="26"/>
  <c r="M490" i="26"/>
  <c r="M508" i="26"/>
  <c r="M558" i="26"/>
  <c r="N506" i="27"/>
  <c r="M582" i="27"/>
  <c r="N584" i="27"/>
  <c r="N390" i="28"/>
  <c r="N421" i="28"/>
  <c r="N441" i="28"/>
  <c r="N466" i="28"/>
  <c r="N498" i="28"/>
  <c r="M527" i="28"/>
  <c r="N581" i="28"/>
  <c r="N584" i="28"/>
  <c r="J403" i="29"/>
  <c r="J482" i="29"/>
  <c r="N503" i="29"/>
  <c r="N516" i="29"/>
  <c r="J519" i="29"/>
  <c r="M521" i="29"/>
  <c r="N551" i="29"/>
  <c r="J584" i="29"/>
  <c r="I460" i="30"/>
  <c r="I595" i="30"/>
  <c r="I577" i="30"/>
  <c r="I565" i="30"/>
  <c r="I543" i="30"/>
  <c r="I541" i="30"/>
  <c r="I539" i="30"/>
  <c r="I535" i="30"/>
  <c r="I523" i="30"/>
  <c r="I519" i="30"/>
  <c r="I513" i="30"/>
  <c r="I507" i="30"/>
  <c r="I491" i="30"/>
  <c r="I483" i="30"/>
  <c r="I431" i="30"/>
  <c r="I429" i="30"/>
  <c r="I426" i="30"/>
  <c r="I420" i="30"/>
  <c r="I414" i="30"/>
  <c r="I405" i="30"/>
  <c r="I404" i="30"/>
  <c r="I398" i="30"/>
  <c r="I396" i="30"/>
  <c r="I382" i="30"/>
  <c r="I380" i="30"/>
  <c r="E13" i="30"/>
  <c r="I597" i="30"/>
  <c r="I585" i="30"/>
  <c r="I561" i="30"/>
  <c r="I557" i="30"/>
  <c r="I536" i="30"/>
  <c r="I530" i="30"/>
  <c r="I525" i="30"/>
  <c r="I512" i="30"/>
  <c r="I498" i="30"/>
  <c r="I487" i="30"/>
  <c r="I486" i="30"/>
  <c r="I481" i="30"/>
  <c r="I478" i="30"/>
  <c r="I476" i="30"/>
  <c r="I472" i="30"/>
  <c r="I461" i="30"/>
  <c r="I443" i="30"/>
  <c r="I440" i="30"/>
  <c r="I436" i="30"/>
  <c r="I432" i="30"/>
  <c r="I413" i="30"/>
  <c r="I409" i="30"/>
  <c r="I395" i="30"/>
  <c r="I394" i="30"/>
  <c r="I389" i="30"/>
  <c r="I374" i="30"/>
  <c r="I602" i="30"/>
  <c r="I589" i="30"/>
  <c r="I553" i="30"/>
  <c r="I545" i="30"/>
  <c r="I526" i="30"/>
  <c r="I511" i="30"/>
  <c r="I494" i="30"/>
  <c r="I493" i="30"/>
  <c r="I484" i="30"/>
  <c r="I473" i="30"/>
  <c r="I464" i="30"/>
  <c r="I451" i="30"/>
  <c r="I450" i="30"/>
  <c r="I449" i="30"/>
  <c r="I433" i="30"/>
  <c r="I399" i="30"/>
  <c r="I379" i="30"/>
  <c r="I378" i="30"/>
  <c r="I594" i="30"/>
  <c r="I591" i="30"/>
  <c r="I590" i="30"/>
  <c r="I580" i="30"/>
  <c r="I568" i="30"/>
  <c r="I567" i="30"/>
  <c r="I559" i="30"/>
  <c r="I538" i="30"/>
  <c r="I528" i="30"/>
  <c r="I517" i="30"/>
  <c r="I485" i="30"/>
  <c r="I480" i="30"/>
  <c r="I471" i="30"/>
  <c r="I470" i="30"/>
  <c r="I441" i="30"/>
  <c r="I427" i="30"/>
  <c r="I407" i="30"/>
  <c r="I392" i="30"/>
  <c r="I388" i="30"/>
  <c r="I384" i="30"/>
  <c r="I588" i="30"/>
  <c r="I579" i="30"/>
  <c r="I573" i="30"/>
  <c r="I474" i="30"/>
  <c r="I469" i="30"/>
  <c r="I457" i="30"/>
  <c r="I452" i="30"/>
  <c r="I430" i="30"/>
  <c r="I411" i="30"/>
  <c r="I410" i="30"/>
  <c r="I381" i="30"/>
  <c r="I375" i="30"/>
  <c r="I376" i="30"/>
  <c r="I386" i="30"/>
  <c r="I400" i="30"/>
  <c r="I401" i="30"/>
  <c r="I428" i="30"/>
  <c r="I438" i="30"/>
  <c r="M441" i="30"/>
  <c r="L444" i="30"/>
  <c r="N444" i="30" s="1"/>
  <c r="I448" i="30"/>
  <c r="I462" i="30"/>
  <c r="I501" i="30"/>
  <c r="N503" i="30"/>
  <c r="N521" i="30"/>
  <c r="L552" i="30"/>
  <c r="N552" i="30" s="1"/>
  <c r="I563" i="30"/>
  <c r="I372" i="32"/>
  <c r="I589" i="32"/>
  <c r="I585" i="32"/>
  <c r="I583" i="32"/>
  <c r="I565" i="32"/>
  <c r="I561" i="32"/>
  <c r="I543" i="32"/>
  <c r="I519" i="32"/>
  <c r="I517" i="32"/>
  <c r="I511" i="32"/>
  <c r="I501" i="32"/>
  <c r="I491" i="32"/>
  <c r="I479" i="32"/>
  <c r="I429" i="32"/>
  <c r="I399" i="32"/>
  <c r="I557" i="32"/>
  <c r="I553" i="32"/>
  <c r="I545" i="32"/>
  <c r="I541" i="32"/>
  <c r="I523" i="32"/>
  <c r="I455" i="32"/>
  <c r="I431" i="32"/>
  <c r="I427" i="32"/>
  <c r="I389" i="32"/>
  <c r="I373" i="32"/>
  <c r="I535" i="32"/>
  <c r="I461" i="32"/>
  <c r="I554" i="32"/>
  <c r="I552" i="32"/>
  <c r="I538" i="32"/>
  <c r="I487" i="32"/>
  <c r="I486" i="32"/>
  <c r="I474" i="32"/>
  <c r="I450" i="32"/>
  <c r="I411" i="32"/>
  <c r="I512" i="32"/>
  <c r="I504" i="32"/>
  <c r="I498" i="32"/>
  <c r="I489" i="32"/>
  <c r="I481" i="32"/>
  <c r="I465" i="32"/>
  <c r="I426" i="32"/>
  <c r="I392" i="32"/>
  <c r="I485" i="32"/>
  <c r="I462" i="32"/>
  <c r="I458" i="32"/>
  <c r="I443" i="32"/>
  <c r="I430" i="32"/>
  <c r="I579" i="32"/>
  <c r="I560" i="32"/>
  <c r="I559" i="32"/>
  <c r="I513" i="32"/>
  <c r="I480" i="32"/>
  <c r="I478" i="32"/>
  <c r="I379" i="32"/>
  <c r="I580" i="32"/>
  <c r="I567" i="32"/>
  <c r="I451" i="32"/>
  <c r="I448" i="32"/>
  <c r="I440" i="32"/>
  <c r="N404" i="32"/>
  <c r="I472" i="32"/>
  <c r="I525" i="32"/>
  <c r="I546" i="32"/>
  <c r="I588" i="32"/>
  <c r="N504" i="33"/>
  <c r="J372" i="15"/>
  <c r="M399" i="15"/>
  <c r="J420" i="15"/>
  <c r="J428" i="15"/>
  <c r="M429" i="15"/>
  <c r="J435" i="15"/>
  <c r="N440" i="15"/>
  <c r="J461" i="15"/>
  <c r="N463" i="15"/>
  <c r="M483" i="15"/>
  <c r="M484" i="15"/>
  <c r="M485" i="15"/>
  <c r="M490" i="15"/>
  <c r="J494" i="15"/>
  <c r="M506" i="15"/>
  <c r="J510" i="15"/>
  <c r="N511" i="15"/>
  <c r="J519" i="15"/>
  <c r="N520" i="15"/>
  <c r="J526" i="15"/>
  <c r="J537" i="15"/>
  <c r="J540" i="15"/>
  <c r="N541" i="15"/>
  <c r="J544" i="15"/>
  <c r="J557" i="15"/>
  <c r="M559" i="15"/>
  <c r="J560" i="15"/>
  <c r="J562" i="15"/>
  <c r="J593" i="15"/>
  <c r="I600" i="16"/>
  <c r="I596" i="16"/>
  <c r="I589" i="16"/>
  <c r="I579" i="16"/>
  <c r="I557" i="16"/>
  <c r="I553" i="16"/>
  <c r="I550" i="16"/>
  <c r="I546" i="16"/>
  <c r="I540" i="16"/>
  <c r="I525" i="16"/>
  <c r="I519" i="16"/>
  <c r="I511" i="16"/>
  <c r="I504" i="16"/>
  <c r="I501" i="16"/>
  <c r="I483" i="16"/>
  <c r="I476" i="16"/>
  <c r="I474" i="16"/>
  <c r="I460" i="16"/>
  <c r="I441" i="16"/>
  <c r="I431" i="16"/>
  <c r="I407" i="16"/>
  <c r="I399" i="16"/>
  <c r="I379" i="16"/>
  <c r="I375" i="16"/>
  <c r="I602" i="16"/>
  <c r="I588" i="16"/>
  <c r="I580" i="16"/>
  <c r="I567" i="16"/>
  <c r="I561" i="16"/>
  <c r="I552" i="16"/>
  <c r="I545" i="16"/>
  <c r="I530" i="16"/>
  <c r="I486" i="16"/>
  <c r="I484" i="16"/>
  <c r="I461" i="16"/>
  <c r="I457" i="16"/>
  <c r="I454" i="16"/>
  <c r="I421" i="16"/>
  <c r="I414" i="16"/>
  <c r="I398" i="16"/>
  <c r="I387" i="16"/>
  <c r="I382" i="16"/>
  <c r="I397" i="16"/>
  <c r="I400" i="16"/>
  <c r="I404" i="16"/>
  <c r="I420" i="16"/>
  <c r="I443" i="16"/>
  <c r="I450" i="16"/>
  <c r="I464" i="16"/>
  <c r="I480" i="16"/>
  <c r="I487" i="16"/>
  <c r="I489" i="16"/>
  <c r="I512" i="16"/>
  <c r="I537" i="16"/>
  <c r="I543" i="16"/>
  <c r="M561" i="16"/>
  <c r="I568" i="16"/>
  <c r="I571" i="16"/>
  <c r="M602" i="16"/>
  <c r="M380" i="17"/>
  <c r="N400" i="17"/>
  <c r="M422" i="17"/>
  <c r="N446" i="17"/>
  <c r="M454" i="17"/>
  <c r="M457" i="17"/>
  <c r="N461" i="17"/>
  <c r="M473" i="17"/>
  <c r="M487" i="17"/>
  <c r="N503" i="17"/>
  <c r="M504" i="17"/>
  <c r="M520" i="17"/>
  <c r="M523" i="17"/>
  <c r="M541" i="17"/>
  <c r="M571" i="17"/>
  <c r="N590" i="18"/>
  <c r="N373" i="18"/>
  <c r="M405" i="18"/>
  <c r="N494" i="18"/>
  <c r="N551" i="18"/>
  <c r="M552" i="18"/>
  <c r="M589" i="18"/>
  <c r="J372" i="19"/>
  <c r="J594" i="19"/>
  <c r="J592" i="19"/>
  <c r="J589" i="19"/>
  <c r="J584" i="19"/>
  <c r="J580" i="19"/>
  <c r="J578" i="19"/>
  <c r="J570" i="19"/>
  <c r="J568" i="19"/>
  <c r="J566" i="19"/>
  <c r="J564" i="19"/>
  <c r="J562" i="19"/>
  <c r="J559" i="19"/>
  <c r="J557" i="19"/>
  <c r="J553" i="19"/>
  <c r="J551" i="19"/>
  <c r="J545" i="19"/>
  <c r="J543" i="19"/>
  <c r="J541" i="19"/>
  <c r="J539" i="19"/>
  <c r="J537" i="19"/>
  <c r="J535" i="19"/>
  <c r="J533" i="19"/>
  <c r="J531" i="19"/>
  <c r="J528" i="19"/>
  <c r="J526" i="19"/>
  <c r="J520" i="19"/>
  <c r="J518" i="19"/>
  <c r="J516" i="19"/>
  <c r="J514" i="19"/>
  <c r="J512" i="19"/>
  <c r="J510" i="19"/>
  <c r="J508" i="19"/>
  <c r="J506" i="19"/>
  <c r="J504" i="19"/>
  <c r="J502" i="19"/>
  <c r="J500" i="19"/>
  <c r="J498" i="19"/>
  <c r="J495" i="19"/>
  <c r="J493" i="19"/>
  <c r="J491" i="19"/>
  <c r="J489" i="19"/>
  <c r="J487" i="19"/>
  <c r="J485" i="19"/>
  <c r="J483" i="19"/>
  <c r="J481" i="19"/>
  <c r="J479" i="19"/>
  <c r="J477" i="19"/>
  <c r="J473" i="19"/>
  <c r="J471" i="19"/>
  <c r="J469" i="19"/>
  <c r="J467" i="19"/>
  <c r="J464" i="19"/>
  <c r="J462" i="19"/>
  <c r="J460" i="19"/>
  <c r="J458" i="19"/>
  <c r="J452" i="19"/>
  <c r="J450" i="19"/>
  <c r="J448" i="19"/>
  <c r="J446" i="19"/>
  <c r="J443" i="19"/>
  <c r="J441" i="19"/>
  <c r="J437" i="19"/>
  <c r="J432" i="19"/>
  <c r="J430" i="19"/>
  <c r="J428" i="19"/>
  <c r="J420" i="19"/>
  <c r="J413" i="19"/>
  <c r="J408" i="19"/>
  <c r="J406" i="19"/>
  <c r="J405" i="19"/>
  <c r="J403" i="19"/>
  <c r="J401" i="19"/>
  <c r="J399" i="19"/>
  <c r="J384" i="19"/>
  <c r="J380" i="19"/>
  <c r="J378" i="19"/>
  <c r="J577" i="19"/>
  <c r="J575" i="19"/>
  <c r="J573" i="19"/>
  <c r="J571" i="19"/>
  <c r="J563" i="19"/>
  <c r="J558" i="19"/>
  <c r="J544" i="19"/>
  <c r="J536" i="19"/>
  <c r="J529" i="19"/>
  <c r="J527" i="19"/>
  <c r="J515" i="19"/>
  <c r="J507" i="19"/>
  <c r="J499" i="19"/>
  <c r="J492" i="19"/>
  <c r="J484" i="19"/>
  <c r="J476" i="19"/>
  <c r="J474" i="19"/>
  <c r="J466" i="19"/>
  <c r="J457" i="19"/>
  <c r="J434" i="19"/>
  <c r="J429" i="19"/>
  <c r="J426" i="19"/>
  <c r="J416" i="19"/>
  <c r="J414" i="19"/>
  <c r="J411" i="19"/>
  <c r="J398" i="19"/>
  <c r="J391" i="19"/>
  <c r="J388" i="19"/>
  <c r="J377" i="19"/>
  <c r="J376" i="19"/>
  <c r="J373" i="19"/>
  <c r="N377" i="19"/>
  <c r="M399" i="19"/>
  <c r="N401" i="19"/>
  <c r="J404" i="19"/>
  <c r="J409" i="19"/>
  <c r="M411" i="19"/>
  <c r="M426" i="19"/>
  <c r="J435" i="19"/>
  <c r="N436" i="19"/>
  <c r="M437" i="19"/>
  <c r="N460" i="19"/>
  <c r="J465" i="19"/>
  <c r="M469" i="19"/>
  <c r="M479" i="19"/>
  <c r="J490" i="19"/>
  <c r="J496" i="19"/>
  <c r="M500" i="19"/>
  <c r="J501" i="19"/>
  <c r="N502" i="19"/>
  <c r="J513" i="19"/>
  <c r="M518" i="19"/>
  <c r="J525" i="19"/>
  <c r="J540" i="19"/>
  <c r="J546" i="19"/>
  <c r="J561" i="19"/>
  <c r="J567" i="19"/>
  <c r="M580" i="19"/>
  <c r="J602" i="19"/>
  <c r="J600" i="20"/>
  <c r="J599" i="20"/>
  <c r="J592" i="20"/>
  <c r="J585" i="20"/>
  <c r="J570" i="20"/>
  <c r="J559" i="20"/>
  <c r="J527" i="20"/>
  <c r="J515" i="20"/>
  <c r="J502" i="20"/>
  <c r="J500" i="20"/>
  <c r="J494" i="20"/>
  <c r="J458" i="20"/>
  <c r="J452" i="20"/>
  <c r="J450" i="20"/>
  <c r="J440" i="20"/>
  <c r="J431" i="20"/>
  <c r="J427" i="20"/>
  <c r="J412" i="20"/>
  <c r="J402" i="20"/>
  <c r="J381" i="20"/>
  <c r="J379" i="20"/>
  <c r="J595" i="20"/>
  <c r="J577" i="20"/>
  <c r="J573" i="20"/>
  <c r="J566" i="20"/>
  <c r="J562" i="20"/>
  <c r="J557" i="20"/>
  <c r="J535" i="20"/>
  <c r="J533" i="20"/>
  <c r="J531" i="20"/>
  <c r="J503" i="20"/>
  <c r="J495" i="20"/>
  <c r="J491" i="20"/>
  <c r="J488" i="20"/>
  <c r="J468" i="20"/>
  <c r="J465" i="20"/>
  <c r="J451" i="20"/>
  <c r="J443" i="20"/>
  <c r="J436" i="20"/>
  <c r="J420" i="20"/>
  <c r="J408" i="20"/>
  <c r="J404" i="20"/>
  <c r="J389" i="20"/>
  <c r="J376" i="20"/>
  <c r="I382" i="20"/>
  <c r="I388" i="20"/>
  <c r="M389" i="20"/>
  <c r="J409" i="20"/>
  <c r="I411" i="20"/>
  <c r="I427" i="20"/>
  <c r="J430" i="20"/>
  <c r="N431" i="20"/>
  <c r="J438" i="20"/>
  <c r="J441" i="20"/>
  <c r="M443" i="20"/>
  <c r="I452" i="20"/>
  <c r="J461" i="20"/>
  <c r="I462" i="20"/>
  <c r="I464" i="20"/>
  <c r="M465" i="20"/>
  <c r="J474" i="20"/>
  <c r="J476" i="20"/>
  <c r="J479" i="20"/>
  <c r="I486" i="20"/>
  <c r="J490" i="20"/>
  <c r="M491" i="20"/>
  <c r="M499" i="20"/>
  <c r="J508" i="20"/>
  <c r="J516" i="20"/>
  <c r="I517" i="20"/>
  <c r="I518" i="20"/>
  <c r="J520" i="20"/>
  <c r="I526" i="20"/>
  <c r="J529" i="20"/>
  <c r="N533" i="20"/>
  <c r="I535" i="20"/>
  <c r="J553" i="20"/>
  <c r="J558" i="20"/>
  <c r="J565" i="20"/>
  <c r="N573" i="20"/>
  <c r="I583" i="20"/>
  <c r="J593" i="20"/>
  <c r="I594" i="20"/>
  <c r="M595" i="20"/>
  <c r="N412" i="21"/>
  <c r="M438" i="21"/>
  <c r="M440" i="21"/>
  <c r="N449" i="21"/>
  <c r="M479" i="21"/>
  <c r="N503" i="21"/>
  <c r="M516" i="21"/>
  <c r="N519" i="21"/>
  <c r="N550" i="21"/>
  <c r="N553" i="21"/>
  <c r="M554" i="21"/>
  <c r="M559" i="21"/>
  <c r="N561" i="21"/>
  <c r="J598" i="22"/>
  <c r="J599" i="22"/>
  <c r="J579" i="22"/>
  <c r="J559" i="22"/>
  <c r="J557" i="22"/>
  <c r="J553" i="22"/>
  <c r="J551" i="22"/>
  <c r="J540" i="22"/>
  <c r="J538" i="22"/>
  <c r="J536" i="22"/>
  <c r="J529" i="22"/>
  <c r="J527" i="22"/>
  <c r="J525" i="22"/>
  <c r="J520" i="22"/>
  <c r="J510" i="22"/>
  <c r="J497" i="22"/>
  <c r="J488" i="22"/>
  <c r="J486" i="22"/>
  <c r="J482" i="22"/>
  <c r="J480" i="22"/>
  <c r="J478" i="22"/>
  <c r="J476" i="22"/>
  <c r="J471" i="22"/>
  <c r="J465" i="22"/>
  <c r="J463" i="22"/>
  <c r="J458" i="22"/>
  <c r="J433" i="22"/>
  <c r="J431" i="22"/>
  <c r="J426" i="22"/>
  <c r="J424" i="22"/>
  <c r="J414" i="22"/>
  <c r="J407" i="22"/>
  <c r="J405" i="22"/>
  <c r="J403" i="22"/>
  <c r="J392" i="22"/>
  <c r="J381" i="22"/>
  <c r="J373" i="22"/>
  <c r="J600" i="22"/>
  <c r="J595" i="22"/>
  <c r="J565" i="22"/>
  <c r="J546" i="22"/>
  <c r="J539" i="22"/>
  <c r="J528" i="22"/>
  <c r="J513" i="22"/>
  <c r="J500" i="22"/>
  <c r="J490" i="22"/>
  <c r="J485" i="22"/>
  <c r="J481" i="22"/>
  <c r="J474" i="22"/>
  <c r="J461" i="22"/>
  <c r="J452" i="22"/>
  <c r="J442" i="22"/>
  <c r="J422" i="22"/>
  <c r="J421" i="22"/>
  <c r="J412" i="22"/>
  <c r="J410" i="22"/>
  <c r="J409" i="22"/>
  <c r="J398" i="22"/>
  <c r="J389" i="22"/>
  <c r="J379" i="22"/>
  <c r="I373" i="22"/>
  <c r="I379" i="22"/>
  <c r="I395" i="22"/>
  <c r="I397" i="22"/>
  <c r="J399" i="22"/>
  <c r="I400" i="22"/>
  <c r="J404" i="22"/>
  <c r="I405" i="22"/>
  <c r="I408" i="22"/>
  <c r="M409" i="22"/>
  <c r="I414" i="22"/>
  <c r="J420" i="22"/>
  <c r="N421" i="22"/>
  <c r="I422" i="22"/>
  <c r="J427" i="22"/>
  <c r="J430" i="22"/>
  <c r="N431" i="22"/>
  <c r="M432" i="22"/>
  <c r="N436" i="22"/>
  <c r="I443" i="22"/>
  <c r="J450" i="22"/>
  <c r="I454" i="22"/>
  <c r="M455" i="22"/>
  <c r="I464" i="22"/>
  <c r="J468" i="22"/>
  <c r="I472" i="22"/>
  <c r="I474" i="22"/>
  <c r="I480" i="22"/>
  <c r="M482" i="22"/>
  <c r="J484" i="22"/>
  <c r="I485" i="22"/>
  <c r="I487" i="22"/>
  <c r="I489" i="22"/>
  <c r="M490" i="22"/>
  <c r="J495" i="22"/>
  <c r="M497" i="22"/>
  <c r="J498" i="22"/>
  <c r="J514" i="22"/>
  <c r="M526" i="22"/>
  <c r="I528" i="22"/>
  <c r="J537" i="22"/>
  <c r="M539" i="22"/>
  <c r="I541" i="22"/>
  <c r="I543" i="22"/>
  <c r="I545" i="22"/>
  <c r="M546" i="22"/>
  <c r="I550" i="22"/>
  <c r="M551" i="22"/>
  <c r="J552" i="22"/>
  <c r="N553" i="22"/>
  <c r="J560" i="22"/>
  <c r="J566" i="22"/>
  <c r="I571" i="22"/>
  <c r="I573" i="22"/>
  <c r="I575" i="22"/>
  <c r="I577" i="22"/>
  <c r="J578" i="22"/>
  <c r="N579" i="22"/>
  <c r="M591" i="22"/>
  <c r="J592" i="22"/>
  <c r="J594" i="22"/>
  <c r="N595" i="22"/>
  <c r="J407" i="23"/>
  <c r="J410" i="23"/>
  <c r="N411" i="23"/>
  <c r="J413" i="23"/>
  <c r="J426" i="23"/>
  <c r="N427" i="23"/>
  <c r="N429" i="23"/>
  <c r="M431" i="23"/>
  <c r="J432" i="23"/>
  <c r="N433" i="23"/>
  <c r="M458" i="23"/>
  <c r="N465" i="23"/>
  <c r="M476" i="23"/>
  <c r="J478" i="23"/>
  <c r="J488" i="23"/>
  <c r="M530" i="23"/>
  <c r="J533" i="23"/>
  <c r="J535" i="23"/>
  <c r="N536" i="23"/>
  <c r="J544" i="23"/>
  <c r="M545" i="23"/>
  <c r="J575" i="23"/>
  <c r="J581" i="23"/>
  <c r="M591" i="23"/>
  <c r="J597" i="23"/>
  <c r="J600" i="23"/>
  <c r="M383" i="24"/>
  <c r="N388" i="24"/>
  <c r="N443" i="24"/>
  <c r="M451" i="24"/>
  <c r="M490" i="24"/>
  <c r="M510" i="24"/>
  <c r="M523" i="24"/>
  <c r="M566" i="24"/>
  <c r="M571" i="24"/>
  <c r="N573" i="24"/>
  <c r="M376" i="25"/>
  <c r="N462" i="25"/>
  <c r="M480" i="25"/>
  <c r="M507" i="25"/>
  <c r="N571" i="25"/>
  <c r="M577" i="25"/>
  <c r="N461" i="26"/>
  <c r="M381" i="27"/>
  <c r="M451" i="27"/>
  <c r="M519" i="27"/>
  <c r="N531" i="27"/>
  <c r="N535" i="27"/>
  <c r="N386" i="28"/>
  <c r="N496" i="28"/>
  <c r="N545" i="28"/>
  <c r="J443" i="29"/>
  <c r="N452" i="29"/>
  <c r="J457" i="29"/>
  <c r="M515" i="29"/>
  <c r="J566" i="29"/>
  <c r="M375" i="30"/>
  <c r="M384" i="30"/>
  <c r="M407" i="30"/>
  <c r="I423" i="30"/>
  <c r="L458" i="30"/>
  <c r="N458" i="30" s="1"/>
  <c r="I479" i="30"/>
  <c r="N515" i="30"/>
  <c r="M517" i="30"/>
  <c r="L532" i="30"/>
  <c r="N532" i="30" s="1"/>
  <c r="J534" i="30"/>
  <c r="I537" i="30"/>
  <c r="L546" i="30"/>
  <c r="N546" i="30" s="1"/>
  <c r="N548" i="30"/>
  <c r="I571" i="30"/>
  <c r="I375" i="32"/>
  <c r="I397" i="32"/>
  <c r="I398" i="32"/>
  <c r="I591" i="32"/>
  <c r="L554" i="29"/>
  <c r="N554" i="29" s="1"/>
  <c r="J554" i="29"/>
  <c r="J538" i="29"/>
  <c r="L538" i="29"/>
  <c r="N538" i="29" s="1"/>
  <c r="L536" i="29"/>
  <c r="N536" i="29" s="1"/>
  <c r="J536" i="29"/>
  <c r="L534" i="29"/>
  <c r="N534" i="29" s="1"/>
  <c r="J534" i="29"/>
  <c r="L530" i="29"/>
  <c r="N530" i="29" s="1"/>
  <c r="J530" i="29"/>
  <c r="J510" i="29"/>
  <c r="J506" i="29"/>
  <c r="M375" i="26"/>
  <c r="M389" i="26"/>
  <c r="N411" i="26"/>
  <c r="N426" i="26"/>
  <c r="N430" i="26"/>
  <c r="N442" i="26"/>
  <c r="M443" i="26"/>
  <c r="N449" i="26"/>
  <c r="M457" i="26"/>
  <c r="N462" i="26"/>
  <c r="N468" i="26"/>
  <c r="M469" i="26"/>
  <c r="M483" i="26"/>
  <c r="N486" i="26"/>
  <c r="N494" i="26"/>
  <c r="M503" i="26"/>
  <c r="M519" i="26"/>
  <c r="N523" i="26"/>
  <c r="M541" i="26"/>
  <c r="M542" i="26"/>
  <c r="N550" i="26"/>
  <c r="M565" i="26"/>
  <c r="N583" i="26"/>
  <c r="N463" i="27"/>
  <c r="N478" i="27"/>
  <c r="M479" i="27"/>
  <c r="M496" i="27"/>
  <c r="N502" i="27"/>
  <c r="M504" i="27"/>
  <c r="N527" i="27"/>
  <c r="M528" i="27"/>
  <c r="M529" i="27"/>
  <c r="M540" i="27"/>
  <c r="N554" i="27"/>
  <c r="M559" i="27"/>
  <c r="N566" i="27"/>
  <c r="N571" i="27"/>
  <c r="N582" i="27"/>
  <c r="N600" i="27"/>
  <c r="J374" i="28"/>
  <c r="N376" i="28"/>
  <c r="M381" i="28"/>
  <c r="J413" i="28"/>
  <c r="J416" i="28"/>
  <c r="J420" i="28"/>
  <c r="J433" i="28"/>
  <c r="J440" i="28"/>
  <c r="M450" i="28"/>
  <c r="N460" i="28"/>
  <c r="J462" i="28"/>
  <c r="J474" i="28"/>
  <c r="M476" i="28"/>
  <c r="J477" i="28"/>
  <c r="N478" i="28"/>
  <c r="J488" i="28"/>
  <c r="J489" i="28"/>
  <c r="N490" i="28"/>
  <c r="M491" i="28"/>
  <c r="J492" i="28"/>
  <c r="J496" i="28"/>
  <c r="J498" i="28"/>
  <c r="J502" i="28"/>
  <c r="J525" i="28"/>
  <c r="M529" i="28"/>
  <c r="N533" i="28"/>
  <c r="J539" i="28"/>
  <c r="M542" i="28"/>
  <c r="J551" i="28"/>
  <c r="J559" i="28"/>
  <c r="J562" i="28"/>
  <c r="J563" i="28"/>
  <c r="M588" i="28"/>
  <c r="J591" i="28"/>
  <c r="N401" i="29"/>
  <c r="N479" i="29"/>
  <c r="N491" i="29"/>
  <c r="M527" i="29"/>
  <c r="N531" i="29"/>
  <c r="J570" i="29"/>
  <c r="J574" i="29"/>
  <c r="N595" i="29"/>
  <c r="M399" i="30"/>
  <c r="M448" i="30"/>
  <c r="N480" i="30"/>
  <c r="N528" i="30"/>
  <c r="M394" i="31"/>
  <c r="N449" i="31"/>
  <c r="M475" i="31"/>
  <c r="M576" i="31"/>
  <c r="M423" i="33"/>
  <c r="M475" i="33"/>
  <c r="M602" i="25"/>
  <c r="M421" i="26"/>
  <c r="M440" i="26"/>
  <c r="N452" i="26"/>
  <c r="M455" i="26"/>
  <c r="N457" i="26"/>
  <c r="N466" i="26"/>
  <c r="N491" i="26"/>
  <c r="N503" i="26"/>
  <c r="N517" i="26"/>
  <c r="N563" i="26"/>
  <c r="M595" i="26"/>
  <c r="M376" i="27"/>
  <c r="N442" i="27"/>
  <c r="M461" i="27"/>
  <c r="N476" i="27"/>
  <c r="M498" i="27"/>
  <c r="M500" i="27"/>
  <c r="M542" i="27"/>
  <c r="N546" i="27"/>
  <c r="N561" i="27"/>
  <c r="J575" i="28"/>
  <c r="J567" i="28"/>
  <c r="J553" i="28"/>
  <c r="J487" i="28"/>
  <c r="J483" i="28"/>
  <c r="J481" i="28"/>
  <c r="J401" i="28"/>
  <c r="J399" i="28"/>
  <c r="J397" i="28"/>
  <c r="J391" i="28"/>
  <c r="J372" i="28"/>
  <c r="J581" i="28"/>
  <c r="J579" i="28"/>
  <c r="J561" i="28"/>
  <c r="J543" i="28"/>
  <c r="J541" i="28"/>
  <c r="J529" i="28"/>
  <c r="J521" i="28"/>
  <c r="J517" i="28"/>
  <c r="J509" i="28"/>
  <c r="J499" i="28"/>
  <c r="J485" i="28"/>
  <c r="J463" i="28"/>
  <c r="J443" i="28"/>
  <c r="J429" i="28"/>
  <c r="J419" i="28"/>
  <c r="J405" i="28"/>
  <c r="J377" i="28"/>
  <c r="J589" i="28"/>
  <c r="J577" i="28"/>
  <c r="J535" i="28"/>
  <c r="J533" i="28"/>
  <c r="J531" i="28"/>
  <c r="J527" i="28"/>
  <c r="J457" i="28"/>
  <c r="J451" i="28"/>
  <c r="J441" i="28"/>
  <c r="J421" i="28"/>
  <c r="J387" i="28"/>
  <c r="J381" i="28"/>
  <c r="J373" i="28"/>
  <c r="J386" i="28"/>
  <c r="J398" i="28"/>
  <c r="J403" i="28"/>
  <c r="J407" i="28"/>
  <c r="N408" i="28"/>
  <c r="J411" i="28"/>
  <c r="J414" i="28"/>
  <c r="J431" i="28"/>
  <c r="J434" i="28"/>
  <c r="J442" i="28"/>
  <c r="M458" i="28"/>
  <c r="J460" i="28"/>
  <c r="J464" i="28"/>
  <c r="J466" i="28"/>
  <c r="J468" i="28"/>
  <c r="J471" i="28"/>
  <c r="N472" i="28"/>
  <c r="J482" i="28"/>
  <c r="J484" i="28"/>
  <c r="N487" i="28"/>
  <c r="J515" i="28"/>
  <c r="J519" i="28"/>
  <c r="M520" i="28"/>
  <c r="N524" i="28"/>
  <c r="J537" i="28"/>
  <c r="N538" i="28"/>
  <c r="J540" i="28"/>
  <c r="N543" i="28"/>
  <c r="M544" i="28"/>
  <c r="J545" i="28"/>
  <c r="N546" i="28"/>
  <c r="M579" i="28"/>
  <c r="M586" i="28"/>
  <c r="J602" i="28"/>
  <c r="N398" i="29"/>
  <c r="N456" i="29"/>
  <c r="J586" i="29"/>
  <c r="M379" i="30"/>
  <c r="M389" i="30"/>
  <c r="N398" i="30"/>
  <c r="M404" i="30"/>
  <c r="N433" i="30"/>
  <c r="N449" i="30"/>
  <c r="N473" i="30"/>
  <c r="N477" i="30"/>
  <c r="M478" i="30"/>
  <c r="M491" i="30"/>
  <c r="M500" i="30"/>
  <c r="N539" i="30"/>
  <c r="N553" i="30"/>
  <c r="N390" i="31"/>
  <c r="M403" i="31"/>
  <c r="M521" i="31"/>
  <c r="N524" i="31"/>
  <c r="M572" i="31"/>
  <c r="M575" i="31"/>
  <c r="M593" i="31"/>
  <c r="N604" i="32"/>
  <c r="M467" i="33"/>
  <c r="J414" i="29"/>
  <c r="J398" i="29"/>
  <c r="J392" i="29"/>
  <c r="J594" i="28"/>
  <c r="J592" i="28"/>
  <c r="J584" i="28"/>
  <c r="J472" i="28"/>
  <c r="J448" i="28"/>
  <c r="J422" i="28"/>
  <c r="J412" i="28"/>
  <c r="J410" i="28"/>
  <c r="J378" i="28"/>
  <c r="I462" i="33"/>
  <c r="M404" i="31"/>
  <c r="M405" i="31"/>
  <c r="N421" i="31"/>
  <c r="M474" i="31"/>
  <c r="N475" i="31"/>
  <c r="M509" i="31"/>
  <c r="M510" i="31"/>
  <c r="M549" i="31"/>
  <c r="M558" i="31"/>
  <c r="M439" i="32"/>
  <c r="N450" i="32"/>
  <c r="M552" i="32"/>
  <c r="M581" i="32"/>
  <c r="M379" i="33"/>
  <c r="N385" i="33"/>
  <c r="N397" i="33"/>
  <c r="N465" i="33"/>
  <c r="N519" i="33"/>
  <c r="M445" i="34"/>
  <c r="M486" i="34"/>
  <c r="N524" i="34"/>
  <c r="M452" i="31"/>
  <c r="N491" i="31"/>
  <c r="M501" i="31"/>
  <c r="M506" i="31"/>
  <c r="M526" i="31"/>
  <c r="M537" i="31"/>
  <c r="N579" i="31"/>
  <c r="N582" i="31"/>
  <c r="N592" i="31"/>
  <c r="M599" i="31"/>
  <c r="N418" i="32"/>
  <c r="M530" i="32"/>
  <c r="M542" i="32"/>
  <c r="M578" i="32"/>
  <c r="M421" i="33"/>
  <c r="N427" i="33"/>
  <c r="M439" i="33"/>
  <c r="M443" i="33"/>
  <c r="M445" i="33"/>
  <c r="M458" i="33"/>
  <c r="M460" i="33"/>
  <c r="N478" i="33"/>
  <c r="M484" i="33"/>
  <c r="M492" i="33"/>
  <c r="N494" i="33"/>
  <c r="M553" i="33"/>
  <c r="M600" i="33"/>
  <c r="M384" i="34"/>
  <c r="N421" i="34"/>
  <c r="N425" i="34"/>
  <c r="M467" i="34"/>
  <c r="N538" i="34"/>
  <c r="J500" i="29"/>
  <c r="L500" i="29"/>
  <c r="N500" i="29" s="1"/>
  <c r="J488" i="29"/>
  <c r="J476" i="29"/>
  <c r="J474" i="29"/>
  <c r="L474" i="29"/>
  <c r="N474" i="29" s="1"/>
  <c r="J472" i="29"/>
  <c r="J440" i="29"/>
  <c r="J438" i="29"/>
  <c r="L438" i="29"/>
  <c r="N438" i="29" s="1"/>
  <c r="J382" i="29"/>
  <c r="L382" i="29"/>
  <c r="N382" i="29" s="1"/>
  <c r="J376" i="29"/>
  <c r="J596" i="28"/>
  <c r="J588" i="28"/>
  <c r="J580" i="28"/>
  <c r="J578" i="28"/>
  <c r="L578" i="28"/>
  <c r="N578" i="28" s="1"/>
  <c r="L576" i="28"/>
  <c r="N576" i="28" s="1"/>
  <c r="J576" i="28"/>
  <c r="J570" i="28"/>
  <c r="L566" i="28"/>
  <c r="N566" i="28" s="1"/>
  <c r="J566" i="28"/>
  <c r="J558" i="28"/>
  <c r="J546" i="28"/>
  <c r="J536" i="28"/>
  <c r="J530" i="28"/>
  <c r="J528" i="28"/>
  <c r="L528" i="28"/>
  <c r="N528" i="28" s="1"/>
  <c r="J526" i="28"/>
  <c r="J518" i="28"/>
  <c r="J516" i="28"/>
  <c r="L516" i="28"/>
  <c r="N516" i="28" s="1"/>
  <c r="J514" i="28"/>
  <c r="J512" i="28"/>
  <c r="J510" i="28"/>
  <c r="J508" i="28"/>
  <c r="L508" i="28"/>
  <c r="N508" i="28" s="1"/>
  <c r="J506" i="28"/>
  <c r="J504" i="28"/>
  <c r="J490" i="28"/>
  <c r="J478" i="28"/>
  <c r="J470" i="28"/>
  <c r="J458" i="28"/>
  <c r="J450" i="28"/>
  <c r="J432" i="28"/>
  <c r="J430" i="28"/>
  <c r="J428" i="28"/>
  <c r="L428" i="28"/>
  <c r="J426" i="28"/>
  <c r="J408" i="28"/>
  <c r="L394" i="28"/>
  <c r="N394" i="28" s="1"/>
  <c r="J394" i="28"/>
  <c r="J388" i="28"/>
  <c r="J382" i="28"/>
  <c r="L382" i="28"/>
  <c r="N382" i="28" s="1"/>
  <c r="J380" i="28"/>
  <c r="J376" i="28"/>
  <c r="J586" i="27"/>
  <c r="L586" i="27"/>
  <c r="N586" i="27" s="1"/>
  <c r="L574" i="27"/>
  <c r="N574" i="27" s="1"/>
  <c r="J574" i="27"/>
  <c r="L570" i="27"/>
  <c r="N570" i="27" s="1"/>
  <c r="L544" i="27"/>
  <c r="N544" i="27" s="1"/>
  <c r="L518" i="27"/>
  <c r="N518" i="27" s="1"/>
  <c r="L514" i="27"/>
  <c r="L498" i="27"/>
  <c r="N498" i="27" s="1"/>
  <c r="J500" i="26"/>
  <c r="J482" i="26"/>
  <c r="J472" i="26"/>
  <c r="K604" i="34"/>
  <c r="I604" i="34"/>
  <c r="K602" i="34"/>
  <c r="M602" i="34" s="1"/>
  <c r="K600" i="34"/>
  <c r="M600" i="34" s="1"/>
  <c r="I600" i="34"/>
  <c r="K592" i="34"/>
  <c r="M592" i="34" s="1"/>
  <c r="K588" i="34"/>
  <c r="K586" i="34"/>
  <c r="M586" i="34" s="1"/>
  <c r="I586" i="34"/>
  <c r="I584" i="34"/>
  <c r="K584" i="34"/>
  <c r="M584" i="34" s="1"/>
  <c r="K582" i="34"/>
  <c r="M582" i="34" s="1"/>
  <c r="I582" i="34"/>
  <c r="K580" i="34"/>
  <c r="M580" i="34" s="1"/>
  <c r="K578" i="34"/>
  <c r="M578" i="34" s="1"/>
  <c r="I578" i="34"/>
  <c r="I576" i="34"/>
  <c r="K576" i="34"/>
  <c r="M576" i="34" s="1"/>
  <c r="K574" i="34"/>
  <c r="M574" i="34" s="1"/>
  <c r="I574" i="34"/>
  <c r="K570" i="34"/>
  <c r="I570" i="34"/>
  <c r="I566" i="34"/>
  <c r="K566" i="34"/>
  <c r="M566" i="34" s="1"/>
  <c r="K564" i="34"/>
  <c r="M564" i="34" s="1"/>
  <c r="K560" i="34"/>
  <c r="M560" i="34" s="1"/>
  <c r="I556" i="34"/>
  <c r="K556" i="34"/>
  <c r="M556" i="34" s="1"/>
  <c r="K552" i="34"/>
  <c r="I548" i="34"/>
  <c r="K548" i="34"/>
  <c r="M548" i="34" s="1"/>
  <c r="K544" i="34"/>
  <c r="M544" i="34" s="1"/>
  <c r="K538" i="34"/>
  <c r="M538" i="34" s="1"/>
  <c r="K528" i="34"/>
  <c r="M528" i="34" s="1"/>
  <c r="I524" i="34"/>
  <c r="K524" i="34"/>
  <c r="M524" i="34" s="1"/>
  <c r="I520" i="34"/>
  <c r="K520" i="34"/>
  <c r="M520" i="34" s="1"/>
  <c r="K518" i="34"/>
  <c r="K512" i="34"/>
  <c r="M512" i="34" s="1"/>
  <c r="K506" i="34"/>
  <c r="I506" i="34"/>
  <c r="K504" i="34"/>
  <c r="M504" i="34" s="1"/>
  <c r="K502" i="34"/>
  <c r="M502" i="34" s="1"/>
  <c r="I502" i="34"/>
  <c r="K500" i="34"/>
  <c r="M500" i="34" s="1"/>
  <c r="I500" i="34"/>
  <c r="K498" i="34"/>
  <c r="M498" i="34" s="1"/>
  <c r="K494" i="34"/>
  <c r="M494" i="34" s="1"/>
  <c r="K490" i="34"/>
  <c r="M490" i="34" s="1"/>
  <c r="I490" i="34"/>
  <c r="K488" i="34"/>
  <c r="M488" i="34" s="1"/>
  <c r="I488" i="34"/>
  <c r="K484" i="34"/>
  <c r="M484" i="34" s="1"/>
  <c r="I482" i="34"/>
  <c r="K482" i="34"/>
  <c r="M482" i="34" s="1"/>
  <c r="K480" i="34"/>
  <c r="M480" i="34" s="1"/>
  <c r="K472" i="34"/>
  <c r="K464" i="34"/>
  <c r="K460" i="34"/>
  <c r="M460" i="34" s="1"/>
  <c r="K450" i="34"/>
  <c r="K444" i="34"/>
  <c r="M444" i="34" s="1"/>
  <c r="I444" i="34"/>
  <c r="K440" i="34"/>
  <c r="M440" i="34" s="1"/>
  <c r="K438" i="34"/>
  <c r="K426" i="34"/>
  <c r="M426" i="34" s="1"/>
  <c r="K424" i="34"/>
  <c r="M424" i="34" s="1"/>
  <c r="K422" i="34"/>
  <c r="M422" i="34" s="1"/>
  <c r="K420" i="34"/>
  <c r="M420" i="34" s="1"/>
  <c r="K418" i="34"/>
  <c r="M418" i="34" s="1"/>
  <c r="I418" i="34"/>
  <c r="K414" i="34"/>
  <c r="M414" i="34" s="1"/>
  <c r="I412" i="34"/>
  <c r="K412" i="34"/>
  <c r="M412" i="34" s="1"/>
  <c r="K410" i="34"/>
  <c r="K408" i="34"/>
  <c r="M408" i="34" s="1"/>
  <c r="K404" i="34"/>
  <c r="M404" i="34" s="1"/>
  <c r="K402" i="34"/>
  <c r="M402" i="34" s="1"/>
  <c r="K400" i="34"/>
  <c r="M400" i="34" s="1"/>
  <c r="K398" i="34"/>
  <c r="M398" i="34" s="1"/>
  <c r="K396" i="34"/>
  <c r="M396" i="34" s="1"/>
  <c r="K394" i="34"/>
  <c r="M394" i="34" s="1"/>
  <c r="K392" i="34"/>
  <c r="M392" i="34" s="1"/>
  <c r="I390" i="34"/>
  <c r="K390" i="34"/>
  <c r="K388" i="34"/>
  <c r="M388" i="34" s="1"/>
  <c r="K386" i="34"/>
  <c r="M386" i="34" s="1"/>
  <c r="K378" i="34"/>
  <c r="M378" i="34" s="1"/>
  <c r="E371" i="34"/>
  <c r="I596" i="34" s="1"/>
  <c r="K374" i="34"/>
  <c r="M374" i="34" s="1"/>
  <c r="I604" i="33"/>
  <c r="K604" i="33"/>
  <c r="M604" i="33" s="1"/>
  <c r="I602" i="33"/>
  <c r="K602" i="33"/>
  <c r="M602" i="33" s="1"/>
  <c r="K598" i="33"/>
  <c r="M598" i="33" s="1"/>
  <c r="I598" i="33"/>
  <c r="I596" i="33"/>
  <c r="K588" i="33"/>
  <c r="M588" i="33" s="1"/>
  <c r="I588" i="33"/>
  <c r="I580" i="33"/>
  <c r="K580" i="33"/>
  <c r="I578" i="33"/>
  <c r="K578" i="33"/>
  <c r="M578" i="33" s="1"/>
  <c r="I574" i="33"/>
  <c r="K574" i="33"/>
  <c r="M574" i="33" s="1"/>
  <c r="I570" i="33"/>
  <c r="K570" i="33"/>
  <c r="M570" i="33" s="1"/>
  <c r="I568" i="33"/>
  <c r="K568" i="33"/>
  <c r="M568" i="33" s="1"/>
  <c r="K564" i="33"/>
  <c r="M564" i="33" s="1"/>
  <c r="I564" i="33"/>
  <c r="I560" i="33"/>
  <c r="K560" i="33"/>
  <c r="M560" i="33" s="1"/>
  <c r="I556" i="33"/>
  <c r="K556" i="33"/>
  <c r="M556" i="33" s="1"/>
  <c r="I554" i="33"/>
  <c r="I552" i="33"/>
  <c r="K546" i="33"/>
  <c r="M546" i="33" s="1"/>
  <c r="I546" i="33"/>
  <c r="K542" i="33"/>
  <c r="M542" i="33" s="1"/>
  <c r="I542" i="33"/>
  <c r="I536" i="33"/>
  <c r="I532" i="33"/>
  <c r="K532" i="33"/>
  <c r="M532" i="33" s="1"/>
  <c r="I530" i="33"/>
  <c r="I528" i="33"/>
  <c r="K528" i="33"/>
  <c r="M528" i="33" s="1"/>
  <c r="I526" i="33"/>
  <c r="I524" i="33"/>
  <c r="K524" i="33"/>
  <c r="M524" i="33" s="1"/>
  <c r="I522" i="33"/>
  <c r="K522" i="33"/>
  <c r="M522" i="33" s="1"/>
  <c r="I518" i="33"/>
  <c r="I516" i="33"/>
  <c r="K516" i="33"/>
  <c r="M516" i="33" s="1"/>
  <c r="I512" i="33"/>
  <c r="K512" i="33"/>
  <c r="M512" i="33" s="1"/>
  <c r="K508" i="33"/>
  <c r="M508" i="33" s="1"/>
  <c r="I508" i="33"/>
  <c r="K506" i="33"/>
  <c r="M506" i="33" s="1"/>
  <c r="I506" i="33"/>
  <c r="I500" i="33"/>
  <c r="K500" i="33"/>
  <c r="M500" i="33" s="1"/>
  <c r="I498" i="33"/>
  <c r="I494" i="33"/>
  <c r="K494" i="33"/>
  <c r="M494" i="33" s="1"/>
  <c r="I486" i="33"/>
  <c r="K486" i="33"/>
  <c r="M486" i="33" s="1"/>
  <c r="I484" i="33"/>
  <c r="I480" i="33"/>
  <c r="K480" i="33"/>
  <c r="M480" i="33" s="1"/>
  <c r="I478" i="33"/>
  <c r="K478" i="33"/>
  <c r="M478" i="33" s="1"/>
  <c r="I476" i="33"/>
  <c r="K466" i="33"/>
  <c r="M466" i="33" s="1"/>
  <c r="I466" i="33"/>
  <c r="K464" i="33"/>
  <c r="I464" i="33"/>
  <c r="I458" i="33"/>
  <c r="I456" i="33"/>
  <c r="K456" i="33"/>
  <c r="M456" i="33" s="1"/>
  <c r="I454" i="33"/>
  <c r="I452" i="33"/>
  <c r="K452" i="33"/>
  <c r="M452" i="33" s="1"/>
  <c r="I450" i="33"/>
  <c r="I448" i="33"/>
  <c r="K442" i="33"/>
  <c r="M442" i="33" s="1"/>
  <c r="I442" i="33"/>
  <c r="I438" i="33"/>
  <c r="K438" i="33"/>
  <c r="M438" i="33" s="1"/>
  <c r="I436" i="33"/>
  <c r="K436" i="33"/>
  <c r="M436" i="33" s="1"/>
  <c r="I434" i="33"/>
  <c r="I432" i="33"/>
  <c r="I428" i="33"/>
  <c r="I426" i="33"/>
  <c r="I424" i="33"/>
  <c r="K424" i="33"/>
  <c r="M424" i="33" s="1"/>
  <c r="I422" i="33"/>
  <c r="K420" i="33"/>
  <c r="M420" i="33" s="1"/>
  <c r="I420" i="33"/>
  <c r="K418" i="33"/>
  <c r="M418" i="33" s="1"/>
  <c r="I418" i="33"/>
  <c r="K416" i="33"/>
  <c r="M416" i="33" s="1"/>
  <c r="I416" i="33"/>
  <c r="I410" i="33"/>
  <c r="K406" i="33"/>
  <c r="I406" i="33"/>
  <c r="I404" i="33"/>
  <c r="K404" i="33"/>
  <c r="M404" i="33" s="1"/>
  <c r="I400" i="33"/>
  <c r="K398" i="33"/>
  <c r="M398" i="33" s="1"/>
  <c r="I398" i="33"/>
  <c r="K396" i="33"/>
  <c r="M396" i="33" s="1"/>
  <c r="I396" i="33"/>
  <c r="I394" i="33"/>
  <c r="K394" i="33"/>
  <c r="M394" i="33" s="1"/>
  <c r="I388" i="33"/>
  <c r="K386" i="33"/>
  <c r="M386" i="33" s="1"/>
  <c r="I386" i="33"/>
  <c r="I382" i="33"/>
  <c r="K376" i="33"/>
  <c r="M376" i="33" s="1"/>
  <c r="I376" i="33"/>
  <c r="I604" i="32"/>
  <c r="K604" i="32"/>
  <c r="M604" i="32" s="1"/>
  <c r="I602" i="32"/>
  <c r="I594" i="32"/>
  <c r="I568" i="32"/>
  <c r="M517" i="34"/>
  <c r="M563" i="34"/>
  <c r="M568" i="34"/>
  <c r="N587" i="34"/>
  <c r="N599" i="34"/>
  <c r="M603" i="34"/>
  <c r="L603" i="34"/>
  <c r="N603" i="34" s="1"/>
  <c r="J603" i="34"/>
  <c r="L595" i="34"/>
  <c r="L591" i="34"/>
  <c r="N591" i="34" s="1"/>
  <c r="L581" i="34"/>
  <c r="N581" i="34" s="1"/>
  <c r="L579" i="34"/>
  <c r="L575" i="34"/>
  <c r="N575" i="34" s="1"/>
  <c r="L573" i="34"/>
  <c r="N573" i="34" s="1"/>
  <c r="L571" i="34"/>
  <c r="N571" i="34" s="1"/>
  <c r="L569" i="34"/>
  <c r="N569" i="34" s="1"/>
  <c r="J569" i="34"/>
  <c r="L563" i="34"/>
  <c r="N563" i="34" s="1"/>
  <c r="L561" i="34"/>
  <c r="N561" i="34" s="1"/>
  <c r="L559" i="34"/>
  <c r="N559" i="34" s="1"/>
  <c r="L557" i="34"/>
  <c r="L555" i="34"/>
  <c r="N555" i="34" s="1"/>
  <c r="J555" i="34"/>
  <c r="L551" i="34"/>
  <c r="N551" i="34" s="1"/>
  <c r="L549" i="34"/>
  <c r="J549" i="34"/>
  <c r="L547" i="34"/>
  <c r="N547" i="34" s="1"/>
  <c r="J547" i="34"/>
  <c r="L543" i="34"/>
  <c r="N543" i="34" s="1"/>
  <c r="L541" i="34"/>
  <c r="N541" i="34" s="1"/>
  <c r="L539" i="34"/>
  <c r="N539" i="34" s="1"/>
  <c r="L537" i="34"/>
  <c r="N537" i="34" s="1"/>
  <c r="L535" i="34"/>
  <c r="N535" i="34" s="1"/>
  <c r="L531" i="34"/>
  <c r="N531" i="34" s="1"/>
  <c r="L527" i="34"/>
  <c r="N527" i="34" s="1"/>
  <c r="L525" i="34"/>
  <c r="N525" i="34" s="1"/>
  <c r="L523" i="34"/>
  <c r="N523" i="34" s="1"/>
  <c r="L519" i="34"/>
  <c r="N519" i="34" s="1"/>
  <c r="L517" i="34"/>
  <c r="N517" i="34" s="1"/>
  <c r="L515" i="34"/>
  <c r="N515" i="34" s="1"/>
  <c r="L511" i="34"/>
  <c r="N511" i="34" s="1"/>
  <c r="L509" i="34"/>
  <c r="N509" i="34" s="1"/>
  <c r="L507" i="34"/>
  <c r="N507" i="34" s="1"/>
  <c r="J505" i="34"/>
  <c r="L505" i="34"/>
  <c r="N505" i="34" s="1"/>
  <c r="L501" i="34"/>
  <c r="N501" i="34" s="1"/>
  <c r="L497" i="34"/>
  <c r="N497" i="34" s="1"/>
  <c r="L495" i="34"/>
  <c r="N495" i="34" s="1"/>
  <c r="L493" i="34"/>
  <c r="L491" i="34"/>
  <c r="L489" i="34"/>
  <c r="N489" i="34" s="1"/>
  <c r="L481" i="34"/>
  <c r="N481" i="34" s="1"/>
  <c r="L479" i="34"/>
  <c r="N479" i="34" s="1"/>
  <c r="L477" i="34"/>
  <c r="N477" i="34" s="1"/>
  <c r="L471" i="34"/>
  <c r="N471" i="34" s="1"/>
  <c r="L467" i="34"/>
  <c r="N467" i="34" s="1"/>
  <c r="L463" i="34"/>
  <c r="N463" i="34" s="1"/>
  <c r="L457" i="34"/>
  <c r="N457" i="34" s="1"/>
  <c r="J453" i="34"/>
  <c r="L453" i="34"/>
  <c r="N453" i="34" s="1"/>
  <c r="L437" i="34"/>
  <c r="N437" i="34" s="1"/>
  <c r="L423" i="34"/>
  <c r="N423" i="34" s="1"/>
  <c r="L419" i="34"/>
  <c r="J415" i="34"/>
  <c r="L415" i="34"/>
  <c r="N415" i="34" s="1"/>
  <c r="L409" i="34"/>
  <c r="N409" i="34" s="1"/>
  <c r="L407" i="34"/>
  <c r="N407" i="34" s="1"/>
  <c r="L405" i="34"/>
  <c r="N405" i="34" s="1"/>
  <c r="L401" i="34"/>
  <c r="N401" i="34" s="1"/>
  <c r="L397" i="34"/>
  <c r="N397" i="34" s="1"/>
  <c r="J393" i="34"/>
  <c r="L393" i="34"/>
  <c r="N393" i="34" s="1"/>
  <c r="L389" i="34"/>
  <c r="N389" i="34" s="1"/>
  <c r="L385" i="34"/>
  <c r="N385" i="34" s="1"/>
  <c r="J385" i="34"/>
  <c r="L377" i="34"/>
  <c r="L373" i="34"/>
  <c r="N373" i="34" s="1"/>
  <c r="F371" i="34"/>
  <c r="J427" i="34" s="1"/>
  <c r="L603" i="33"/>
  <c r="N603" i="33" s="1"/>
  <c r="J603" i="33"/>
  <c r="L597" i="33"/>
  <c r="J597" i="33"/>
  <c r="J591" i="33"/>
  <c r="J585" i="33"/>
  <c r="J525" i="33"/>
  <c r="J521" i="33"/>
  <c r="J491" i="33"/>
  <c r="J487" i="33"/>
  <c r="J465" i="33"/>
  <c r="J443" i="33"/>
  <c r="J407" i="33"/>
  <c r="J389" i="33"/>
  <c r="F371" i="32"/>
  <c r="J573" i="32" s="1"/>
  <c r="N418" i="1"/>
  <c r="N444" i="1"/>
  <c r="M468" i="1"/>
  <c r="M508" i="1"/>
  <c r="N521" i="1"/>
  <c r="M524" i="1"/>
  <c r="M527" i="1"/>
  <c r="M530" i="1"/>
  <c r="M554" i="1"/>
  <c r="M572" i="1"/>
  <c r="N604" i="1"/>
  <c r="M395" i="2"/>
  <c r="N401" i="2"/>
  <c r="J602" i="3"/>
  <c r="J599" i="3"/>
  <c r="J552" i="3"/>
  <c r="J525" i="3"/>
  <c r="J519" i="3"/>
  <c r="J502" i="3"/>
  <c r="J488" i="3"/>
  <c r="J476" i="3"/>
  <c r="J474" i="3"/>
  <c r="J466" i="3"/>
  <c r="J463" i="3"/>
  <c r="J458" i="3"/>
  <c r="J442" i="3"/>
  <c r="J379" i="3"/>
  <c r="J414" i="3"/>
  <c r="M420" i="3"/>
  <c r="J427" i="3"/>
  <c r="J440" i="3"/>
  <c r="J462" i="3"/>
  <c r="N463" i="3"/>
  <c r="J467" i="3"/>
  <c r="M474" i="3"/>
  <c r="J477" i="3"/>
  <c r="N479" i="3"/>
  <c r="J492" i="3"/>
  <c r="M502" i="3"/>
  <c r="J503" i="3"/>
  <c r="J506" i="3"/>
  <c r="M525" i="3"/>
  <c r="M554" i="3"/>
  <c r="M572" i="3"/>
  <c r="M573" i="3"/>
  <c r="J593" i="3"/>
  <c r="J598" i="3"/>
  <c r="J597" i="4"/>
  <c r="J599" i="4"/>
  <c r="J596" i="4"/>
  <c r="J589" i="4"/>
  <c r="J580" i="4"/>
  <c r="J578" i="4"/>
  <c r="J565" i="4"/>
  <c r="J563" i="4"/>
  <c r="J561" i="4"/>
  <c r="J559" i="4"/>
  <c r="J557" i="4"/>
  <c r="J552" i="4"/>
  <c r="J546" i="4"/>
  <c r="J544" i="4"/>
  <c r="J538" i="4"/>
  <c r="J536" i="4"/>
  <c r="J526" i="4"/>
  <c r="J518" i="4"/>
  <c r="J516" i="4"/>
  <c r="J514" i="4"/>
  <c r="J512" i="4"/>
  <c r="J510" i="4"/>
  <c r="J506" i="4"/>
  <c r="J504" i="4"/>
  <c r="J502" i="4"/>
  <c r="J500" i="4"/>
  <c r="J497" i="4"/>
  <c r="J488" i="4"/>
  <c r="J486" i="4"/>
  <c r="J483" i="4"/>
  <c r="J481" i="4"/>
  <c r="J479" i="4"/>
  <c r="J463" i="4"/>
  <c r="J452" i="4"/>
  <c r="J450" i="4"/>
  <c r="J442" i="4"/>
  <c r="J440" i="4"/>
  <c r="J429" i="4"/>
  <c r="J427" i="4"/>
  <c r="J421" i="4"/>
  <c r="J414" i="4"/>
  <c r="J411" i="4"/>
  <c r="J403" i="4"/>
  <c r="J401" i="4"/>
  <c r="J399" i="4"/>
  <c r="J397" i="4"/>
  <c r="J391" i="4"/>
  <c r="J387" i="4"/>
  <c r="J379" i="4"/>
  <c r="N373" i="4"/>
  <c r="J380" i="4"/>
  <c r="M397" i="4"/>
  <c r="J398" i="4"/>
  <c r="N399" i="4"/>
  <c r="M407" i="4"/>
  <c r="J408" i="4"/>
  <c r="N409" i="4"/>
  <c r="J420" i="4"/>
  <c r="N421" i="4"/>
  <c r="J432" i="4"/>
  <c r="J438" i="4"/>
  <c r="M450" i="4"/>
  <c r="J451" i="4"/>
  <c r="N452" i="4"/>
  <c r="N454" i="4"/>
  <c r="J461" i="4"/>
  <c r="N463" i="4"/>
  <c r="M464" i="4"/>
  <c r="J470" i="4"/>
  <c r="M474" i="4"/>
  <c r="N476" i="4"/>
  <c r="J478" i="4"/>
  <c r="N479" i="4"/>
  <c r="J485" i="4"/>
  <c r="N486" i="4"/>
  <c r="M500" i="4"/>
  <c r="J501" i="4"/>
  <c r="M510" i="4"/>
  <c r="J511" i="4"/>
  <c r="M518" i="4"/>
  <c r="J519" i="4"/>
  <c r="J529" i="4"/>
  <c r="J531" i="4"/>
  <c r="J533" i="4"/>
  <c r="M561" i="4"/>
  <c r="J562" i="4"/>
  <c r="M580" i="4"/>
  <c r="J581" i="4"/>
  <c r="M588" i="4"/>
  <c r="M589" i="4"/>
  <c r="M591" i="4"/>
  <c r="J595" i="4"/>
  <c r="N596" i="4"/>
  <c r="M597" i="4"/>
  <c r="M376" i="5"/>
  <c r="N378" i="5"/>
  <c r="N400" i="5"/>
  <c r="M414" i="5"/>
  <c r="N420" i="5"/>
  <c r="M430" i="5"/>
  <c r="M433" i="5"/>
  <c r="N450" i="5"/>
  <c r="N463" i="5"/>
  <c r="N473" i="5"/>
  <c r="M510" i="5"/>
  <c r="M523" i="5"/>
  <c r="N527" i="5"/>
  <c r="N552" i="5"/>
  <c r="N557" i="5"/>
  <c r="M599" i="5"/>
  <c r="M412" i="6"/>
  <c r="N421" i="6"/>
  <c r="N441" i="6"/>
  <c r="M465" i="6"/>
  <c r="M474" i="6"/>
  <c r="N476" i="6"/>
  <c r="M519" i="6"/>
  <c r="N521" i="6"/>
  <c r="M531" i="6"/>
  <c r="M557" i="6"/>
  <c r="M565" i="6"/>
  <c r="N571" i="6"/>
  <c r="M578" i="6"/>
  <c r="M398" i="7"/>
  <c r="N407" i="7"/>
  <c r="M416" i="7"/>
  <c r="N420" i="7"/>
  <c r="M433" i="7"/>
  <c r="N441" i="7"/>
  <c r="M456" i="7"/>
  <c r="N466" i="7"/>
  <c r="M473" i="7"/>
  <c r="N477" i="7"/>
  <c r="M488" i="7"/>
  <c r="N501" i="7"/>
  <c r="M528" i="7"/>
  <c r="M538" i="7"/>
  <c r="N540" i="7"/>
  <c r="N558" i="7"/>
  <c r="M575" i="7"/>
  <c r="N579" i="7"/>
  <c r="M593" i="7"/>
  <c r="M596" i="7"/>
  <c r="M382" i="8"/>
  <c r="M400" i="8"/>
  <c r="M442" i="8"/>
  <c r="N451" i="8"/>
  <c r="M462" i="8"/>
  <c r="N464" i="8"/>
  <c r="M465" i="8"/>
  <c r="M480" i="8"/>
  <c r="M487" i="8"/>
  <c r="M495" i="8"/>
  <c r="N521" i="8"/>
  <c r="N537" i="8"/>
  <c r="M557" i="8"/>
  <c r="N559" i="8"/>
  <c r="M596" i="8"/>
  <c r="M598" i="8"/>
  <c r="N397" i="9"/>
  <c r="N412" i="9"/>
  <c r="N414" i="9"/>
  <c r="M427" i="9"/>
  <c r="N430" i="9"/>
  <c r="M443" i="9"/>
  <c r="M450" i="9"/>
  <c r="N452" i="9"/>
  <c r="M464" i="9"/>
  <c r="M476" i="9"/>
  <c r="N478" i="9"/>
  <c r="M486" i="9"/>
  <c r="N495" i="9"/>
  <c r="M496" i="9"/>
  <c r="N498" i="9"/>
  <c r="N516" i="9"/>
  <c r="M520" i="9"/>
  <c r="N526" i="9"/>
  <c r="M527" i="9"/>
  <c r="N536" i="9"/>
  <c r="M560" i="9"/>
  <c r="N565" i="9"/>
  <c r="M577" i="9"/>
  <c r="N579" i="9"/>
  <c r="M594" i="9"/>
  <c r="N596" i="9"/>
  <c r="J545" i="10"/>
  <c r="J591" i="10"/>
  <c r="J588" i="10"/>
  <c r="J579" i="10"/>
  <c r="J577" i="10"/>
  <c r="J575" i="10"/>
  <c r="J573" i="10"/>
  <c r="J571" i="10"/>
  <c r="J564" i="10"/>
  <c r="J560" i="10"/>
  <c r="J540" i="10"/>
  <c r="J537" i="10"/>
  <c r="J535" i="10"/>
  <c r="J533" i="10"/>
  <c r="J531" i="10"/>
  <c r="J529" i="10"/>
  <c r="J527" i="10"/>
  <c r="J525" i="10"/>
  <c r="J521" i="10"/>
  <c r="J517" i="10"/>
  <c r="J513" i="10"/>
  <c r="J506" i="10"/>
  <c r="J493" i="10"/>
  <c r="J491" i="10"/>
  <c r="J489" i="10"/>
  <c r="J487" i="10"/>
  <c r="J476" i="10"/>
  <c r="J474" i="10"/>
  <c r="J468" i="10"/>
  <c r="J466" i="10"/>
  <c r="J448" i="10"/>
  <c r="J446" i="10"/>
  <c r="J443" i="10"/>
  <c r="J441" i="10"/>
  <c r="J422" i="10"/>
  <c r="J411" i="10"/>
  <c r="J407" i="10"/>
  <c r="J405" i="10"/>
  <c r="J391" i="10"/>
  <c r="J380" i="10"/>
  <c r="M376" i="10"/>
  <c r="J379" i="10"/>
  <c r="J386" i="10"/>
  <c r="J392" i="10"/>
  <c r="M397" i="10"/>
  <c r="J398" i="10"/>
  <c r="N399" i="10"/>
  <c r="J401" i="10"/>
  <c r="J403" i="10"/>
  <c r="N407" i="10"/>
  <c r="J409" i="10"/>
  <c r="J421" i="10"/>
  <c r="J424" i="10"/>
  <c r="M427" i="10"/>
  <c r="J430" i="10"/>
  <c r="J435" i="10"/>
  <c r="N436" i="10"/>
  <c r="J438" i="10"/>
  <c r="M441" i="10"/>
  <c r="J442" i="10"/>
  <c r="N443" i="10"/>
  <c r="N457" i="10"/>
  <c r="J462" i="10"/>
  <c r="J465" i="10"/>
  <c r="N466" i="10"/>
  <c r="J471" i="10"/>
  <c r="M474" i="10"/>
  <c r="N476" i="10"/>
  <c r="J478" i="10"/>
  <c r="J481" i="10"/>
  <c r="J486" i="10"/>
  <c r="N487" i="10"/>
  <c r="M493" i="10"/>
  <c r="J494" i="10"/>
  <c r="J498" i="10"/>
  <c r="N500" i="10"/>
  <c r="M501" i="10"/>
  <c r="J502" i="10"/>
  <c r="J504" i="10"/>
  <c r="J509" i="10"/>
  <c r="J512" i="10"/>
  <c r="N513" i="10"/>
  <c r="M514" i="10"/>
  <c r="J515" i="10"/>
  <c r="M525" i="10"/>
  <c r="J526" i="10"/>
  <c r="N527" i="10"/>
  <c r="M533" i="10"/>
  <c r="N535" i="10"/>
  <c r="M553" i="10"/>
  <c r="J554" i="10"/>
  <c r="J570" i="10"/>
  <c r="N571" i="10"/>
  <c r="J578" i="10"/>
  <c r="J580" i="10"/>
  <c r="J585" i="10"/>
  <c r="J593" i="10"/>
  <c r="M597" i="10"/>
  <c r="J598" i="10"/>
  <c r="J600" i="10"/>
  <c r="J602" i="10"/>
  <c r="N389" i="11"/>
  <c r="M403" i="11"/>
  <c r="N406" i="11"/>
  <c r="M420" i="11"/>
  <c r="M428" i="11"/>
  <c r="M431" i="11"/>
  <c r="N433" i="11"/>
  <c r="N436" i="11"/>
  <c r="M452" i="11"/>
  <c r="M470" i="11"/>
  <c r="N479" i="11"/>
  <c r="M486" i="11"/>
  <c r="N488" i="11"/>
  <c r="N506" i="11"/>
  <c r="M513" i="11"/>
  <c r="M523" i="11"/>
  <c r="N525" i="11"/>
  <c r="M538" i="11"/>
  <c r="M551" i="11"/>
  <c r="N571" i="11"/>
  <c r="M597" i="11"/>
  <c r="N374" i="12"/>
  <c r="N398" i="12"/>
  <c r="N411" i="12"/>
  <c r="M420" i="12"/>
  <c r="M426" i="12"/>
  <c r="N432" i="12"/>
  <c r="N468" i="12"/>
  <c r="M476" i="12"/>
  <c r="N478" i="12"/>
  <c r="N490" i="12"/>
  <c r="M498" i="12"/>
  <c r="N501" i="12"/>
  <c r="N536" i="12"/>
  <c r="M543" i="12"/>
  <c r="M546" i="12"/>
  <c r="N558" i="12"/>
  <c r="M568" i="12"/>
  <c r="N580" i="12"/>
  <c r="N591" i="12"/>
  <c r="N599" i="12"/>
  <c r="M376" i="13"/>
  <c r="N379" i="13"/>
  <c r="N380" i="13"/>
  <c r="M398" i="13"/>
  <c r="M400" i="13"/>
  <c r="N411" i="13"/>
  <c r="N414" i="13"/>
  <c r="M427" i="13"/>
  <c r="M429" i="13"/>
  <c r="N431" i="13"/>
  <c r="M438" i="13"/>
  <c r="M441" i="13"/>
  <c r="N443" i="13"/>
  <c r="M458" i="13"/>
  <c r="M461" i="13"/>
  <c r="M471" i="13"/>
  <c r="M477" i="13"/>
  <c r="M502" i="13"/>
  <c r="N504" i="13"/>
  <c r="M510" i="13"/>
  <c r="M513" i="13"/>
  <c r="N520" i="13"/>
  <c r="N526" i="13"/>
  <c r="M539" i="13"/>
  <c r="N553" i="13"/>
  <c r="N562" i="13"/>
  <c r="N593" i="13"/>
  <c r="M375" i="14"/>
  <c r="N377" i="14"/>
  <c r="M381" i="14"/>
  <c r="N387" i="14"/>
  <c r="M397" i="14"/>
  <c r="N399" i="14"/>
  <c r="M403" i="14"/>
  <c r="M420" i="14"/>
  <c r="M436" i="14"/>
  <c r="N438" i="14"/>
  <c r="N441" i="14"/>
  <c r="M462" i="14"/>
  <c r="M474" i="14"/>
  <c r="N476" i="14"/>
  <c r="M481" i="14"/>
  <c r="N483" i="14"/>
  <c r="M504" i="14"/>
  <c r="M513" i="14"/>
  <c r="M518" i="14"/>
  <c r="M536" i="14"/>
  <c r="M550" i="14"/>
  <c r="N552" i="14"/>
  <c r="M559" i="14"/>
  <c r="N561" i="14"/>
  <c r="M567" i="14"/>
  <c r="N571" i="14"/>
  <c r="M577" i="14"/>
  <c r="N579" i="14"/>
  <c r="M595" i="14"/>
  <c r="N597" i="14"/>
  <c r="M376" i="15"/>
  <c r="M379" i="15"/>
  <c r="N381" i="15"/>
  <c r="N416" i="15"/>
  <c r="N420" i="15"/>
  <c r="M430" i="15"/>
  <c r="N432" i="15"/>
  <c r="M442" i="15"/>
  <c r="N448" i="15"/>
  <c r="M477" i="15"/>
  <c r="N479" i="15"/>
  <c r="N488" i="15"/>
  <c r="N498" i="15"/>
  <c r="M503" i="15"/>
  <c r="N513" i="15"/>
  <c r="M537" i="15"/>
  <c r="N539" i="15"/>
  <c r="M557" i="15"/>
  <c r="N559" i="15"/>
  <c r="M584" i="15"/>
  <c r="N399" i="16"/>
  <c r="N412" i="16"/>
  <c r="N441" i="16"/>
  <c r="N452" i="16"/>
  <c r="N455" i="16"/>
  <c r="N465" i="16"/>
  <c r="M466" i="16"/>
  <c r="N479" i="16"/>
  <c r="M491" i="16"/>
  <c r="M497" i="16"/>
  <c r="M501" i="16"/>
  <c r="M511" i="16"/>
  <c r="M515" i="16"/>
  <c r="N519" i="16"/>
  <c r="M553" i="16"/>
  <c r="N581" i="16"/>
  <c r="M413" i="17"/>
  <c r="M377" i="17"/>
  <c r="M394" i="17"/>
  <c r="M411" i="17"/>
  <c r="M427" i="17"/>
  <c r="M430" i="17"/>
  <c r="N432" i="17"/>
  <c r="M438" i="17"/>
  <c r="M450" i="17"/>
  <c r="M469" i="17"/>
  <c r="N471" i="17"/>
  <c r="M478" i="17"/>
  <c r="M486" i="17"/>
  <c r="N513" i="17"/>
  <c r="M519" i="17"/>
  <c r="N521" i="17"/>
  <c r="M527" i="17"/>
  <c r="M544" i="17"/>
  <c r="M546" i="17"/>
  <c r="N550" i="17"/>
  <c r="M560" i="17"/>
  <c r="M563" i="17"/>
  <c r="M565" i="17"/>
  <c r="N567" i="17"/>
  <c r="M575" i="17"/>
  <c r="M584" i="17"/>
  <c r="N588" i="17"/>
  <c r="M596" i="17"/>
  <c r="M599" i="17"/>
  <c r="M379" i="18"/>
  <c r="M384" i="18"/>
  <c r="M386" i="18"/>
  <c r="M397" i="18"/>
  <c r="N420" i="18"/>
  <c r="M426" i="18"/>
  <c r="M429" i="18"/>
  <c r="M432" i="18"/>
  <c r="N434" i="18"/>
  <c r="N436" i="18"/>
  <c r="N440" i="18"/>
  <c r="M456" i="18"/>
  <c r="N458" i="18"/>
  <c r="N468" i="18"/>
  <c r="M469" i="18"/>
  <c r="N471" i="18"/>
  <c r="M478" i="18"/>
  <c r="N480" i="18"/>
  <c r="M487" i="18"/>
  <c r="M489" i="18"/>
  <c r="N491" i="18"/>
  <c r="N501" i="18"/>
  <c r="N514" i="18"/>
  <c r="M526" i="18"/>
  <c r="M537" i="18"/>
  <c r="N539" i="18"/>
  <c r="M550" i="18"/>
  <c r="N552" i="18"/>
  <c r="M562" i="18"/>
  <c r="M565" i="18"/>
  <c r="M581" i="18"/>
  <c r="N584" i="18"/>
  <c r="N589" i="18"/>
  <c r="M596" i="18"/>
  <c r="I423" i="19"/>
  <c r="I602" i="19"/>
  <c r="I596" i="19"/>
  <c r="I590" i="19"/>
  <c r="I561" i="19"/>
  <c r="I436" i="19"/>
  <c r="I434" i="19"/>
  <c r="I426" i="19"/>
  <c r="I422" i="19"/>
  <c r="I411" i="19"/>
  <c r="I396" i="19"/>
  <c r="I391" i="19"/>
  <c r="I389" i="19"/>
  <c r="I387" i="19"/>
  <c r="I375" i="19"/>
  <c r="M375" i="19"/>
  <c r="I378" i="19"/>
  <c r="I381" i="19"/>
  <c r="I383" i="19"/>
  <c r="M384" i="19"/>
  <c r="N386" i="19"/>
  <c r="N389" i="19"/>
  <c r="I397" i="19"/>
  <c r="N399" i="19"/>
  <c r="I401" i="19"/>
  <c r="I404" i="19"/>
  <c r="M405" i="19"/>
  <c r="I408" i="19"/>
  <c r="I419" i="19"/>
  <c r="N420" i="19"/>
  <c r="N422" i="19"/>
  <c r="N430" i="19"/>
  <c r="I432" i="19"/>
  <c r="I437" i="19"/>
  <c r="I442" i="19"/>
  <c r="M443" i="19"/>
  <c r="I448" i="19"/>
  <c r="I451" i="19"/>
  <c r="M452" i="19"/>
  <c r="N458" i="19"/>
  <c r="I460" i="19"/>
  <c r="I465" i="19"/>
  <c r="N467" i="19"/>
  <c r="I469" i="19"/>
  <c r="I472" i="19"/>
  <c r="M473" i="19"/>
  <c r="N477" i="19"/>
  <c r="I479" i="19"/>
  <c r="M483" i="19"/>
  <c r="N485" i="19"/>
  <c r="I487" i="19"/>
  <c r="M491" i="19"/>
  <c r="N493" i="19"/>
  <c r="M498" i="19"/>
  <c r="N500" i="19"/>
  <c r="M506" i="19"/>
  <c r="N508" i="19"/>
  <c r="I513" i="19"/>
  <c r="M514" i="19"/>
  <c r="N516" i="19"/>
  <c r="I518" i="19"/>
  <c r="I523" i="19"/>
  <c r="I525" i="19"/>
  <c r="M526" i="19"/>
  <c r="N528" i="19"/>
  <c r="M535" i="19"/>
  <c r="N537" i="19"/>
  <c r="I539" i="19"/>
  <c r="M543" i="19"/>
  <c r="N545" i="19"/>
  <c r="I554" i="19"/>
  <c r="M557" i="19"/>
  <c r="N559" i="19"/>
  <c r="N561" i="19"/>
  <c r="M562" i="19"/>
  <c r="N564" i="19"/>
  <c r="M570" i="19"/>
  <c r="N578" i="19"/>
  <c r="I580" i="19"/>
  <c r="I585" i="19"/>
  <c r="M589" i="19"/>
  <c r="I592" i="19"/>
  <c r="I597" i="19"/>
  <c r="M602" i="19"/>
  <c r="N387" i="20"/>
  <c r="N402" i="20"/>
  <c r="N409" i="20"/>
  <c r="N421" i="20"/>
  <c r="M450" i="20"/>
  <c r="N452" i="20"/>
  <c r="N472" i="20"/>
  <c r="M487" i="20"/>
  <c r="M502" i="20"/>
  <c r="M530" i="20"/>
  <c r="N536" i="20"/>
  <c r="M554" i="20"/>
  <c r="N570" i="20"/>
  <c r="N571" i="20"/>
  <c r="M579" i="20"/>
  <c r="M599" i="20"/>
  <c r="M602" i="20"/>
  <c r="M388" i="21"/>
  <c r="M398" i="21"/>
  <c r="M400" i="21"/>
  <c r="M414" i="21"/>
  <c r="N416" i="21"/>
  <c r="M426" i="21"/>
  <c r="N431" i="21"/>
  <c r="M441" i="21"/>
  <c r="N457" i="21"/>
  <c r="N461" i="21"/>
  <c r="M462" i="21"/>
  <c r="M469" i="21"/>
  <c r="N486" i="21"/>
  <c r="M498" i="21"/>
  <c r="M512" i="21"/>
  <c r="N516" i="21"/>
  <c r="N527" i="21"/>
  <c r="N531" i="21"/>
  <c r="N536" i="21"/>
  <c r="M557" i="21"/>
  <c r="N559" i="21"/>
  <c r="M591" i="21"/>
  <c r="M373" i="22"/>
  <c r="M376" i="22"/>
  <c r="M381" i="22"/>
  <c r="M388" i="22"/>
  <c r="N392" i="22"/>
  <c r="M403" i="22"/>
  <c r="M414" i="22"/>
  <c r="M420" i="22"/>
  <c r="M430" i="22"/>
  <c r="M433" i="22"/>
  <c r="N440" i="22"/>
  <c r="N450" i="22"/>
  <c r="M458" i="22"/>
  <c r="N463" i="22"/>
  <c r="M480" i="22"/>
  <c r="N482" i="22"/>
  <c r="N497" i="22"/>
  <c r="N501" i="22"/>
  <c r="M509" i="22"/>
  <c r="M510" i="22"/>
  <c r="M527" i="22"/>
  <c r="N529" i="22"/>
  <c r="M538" i="22"/>
  <c r="N540" i="22"/>
  <c r="N544" i="22"/>
  <c r="N551" i="22"/>
  <c r="M559" i="22"/>
  <c r="N591" i="22"/>
  <c r="M599" i="22"/>
  <c r="N381" i="23"/>
  <c r="M414" i="23"/>
  <c r="N421" i="23"/>
  <c r="N431" i="23"/>
  <c r="M441" i="23"/>
  <c r="M457" i="23"/>
  <c r="M461" i="23"/>
  <c r="M464" i="23"/>
  <c r="M469" i="23"/>
  <c r="N481" i="23"/>
  <c r="N483" i="23"/>
  <c r="N490" i="23"/>
  <c r="M497" i="23"/>
  <c r="M499" i="23"/>
  <c r="N500" i="23"/>
  <c r="M510" i="23"/>
  <c r="M513" i="23"/>
  <c r="M552" i="23"/>
  <c r="M554" i="23"/>
  <c r="N560" i="23"/>
  <c r="N579" i="23"/>
  <c r="M593" i="23"/>
  <c r="J579" i="24"/>
  <c r="J577" i="24"/>
  <c r="J575" i="24"/>
  <c r="J573" i="24"/>
  <c r="J571" i="24"/>
  <c r="J565" i="24"/>
  <c r="J562" i="24"/>
  <c r="J559" i="24"/>
  <c r="J537" i="24"/>
  <c r="J536" i="24"/>
  <c r="J530" i="24"/>
  <c r="J528" i="24"/>
  <c r="J526" i="24"/>
  <c r="J515" i="24"/>
  <c r="J506" i="24"/>
  <c r="J504" i="24"/>
  <c r="J498" i="24"/>
  <c r="J490" i="24"/>
  <c r="J480" i="24"/>
  <c r="J476" i="24"/>
  <c r="J474" i="24"/>
  <c r="J465" i="24"/>
  <c r="J463" i="24"/>
  <c r="J461" i="24"/>
  <c r="J448" i="24"/>
  <c r="J443" i="24"/>
  <c r="J429" i="24"/>
  <c r="J420" i="24"/>
  <c r="J416" i="24"/>
  <c r="J414" i="24"/>
  <c r="J407" i="24"/>
  <c r="J392" i="24"/>
  <c r="J388" i="24"/>
  <c r="J381" i="24"/>
  <c r="J386" i="24"/>
  <c r="M399" i="24"/>
  <c r="J412" i="24"/>
  <c r="M414" i="24"/>
  <c r="N416" i="24"/>
  <c r="J426" i="24"/>
  <c r="M429" i="24"/>
  <c r="M432" i="24"/>
  <c r="J440" i="24"/>
  <c r="N441" i="24"/>
  <c r="N448" i="24"/>
  <c r="N449" i="24"/>
  <c r="J451" i="24"/>
  <c r="M458" i="24"/>
  <c r="M465" i="24"/>
  <c r="J466" i="24"/>
  <c r="J473" i="24"/>
  <c r="N474" i="24"/>
  <c r="M480" i="24"/>
  <c r="J491" i="24"/>
  <c r="J495" i="24"/>
  <c r="M498" i="24"/>
  <c r="J503" i="24"/>
  <c r="N504" i="24"/>
  <c r="J510" i="24"/>
  <c r="M515" i="24"/>
  <c r="N523" i="24"/>
  <c r="M528" i="24"/>
  <c r="J529" i="24"/>
  <c r="N530" i="24"/>
  <c r="J551" i="24"/>
  <c r="M557" i="24"/>
  <c r="M565" i="24"/>
  <c r="J570" i="24"/>
  <c r="N571" i="24"/>
  <c r="M577" i="24"/>
  <c r="J578" i="24"/>
  <c r="N579" i="24"/>
  <c r="J595" i="24"/>
  <c r="N387" i="25"/>
  <c r="M400" i="25"/>
  <c r="N413" i="25"/>
  <c r="M414" i="25"/>
  <c r="M428" i="25"/>
  <c r="N431" i="25"/>
  <c r="M440" i="25"/>
  <c r="M452" i="25"/>
  <c r="N458" i="25"/>
  <c r="M466" i="25"/>
  <c r="M470" i="25"/>
  <c r="M476" i="25"/>
  <c r="M494" i="25"/>
  <c r="M501" i="25"/>
  <c r="N503" i="25"/>
  <c r="N515" i="25"/>
  <c r="M526" i="25"/>
  <c r="N528" i="25"/>
  <c r="M538" i="25"/>
  <c r="M545" i="25"/>
  <c r="M558" i="25"/>
  <c r="N575" i="25"/>
  <c r="N595" i="25"/>
  <c r="I589" i="26"/>
  <c r="I588" i="26"/>
  <c r="I565" i="26"/>
  <c r="I560" i="26"/>
  <c r="I554" i="26"/>
  <c r="I552" i="26"/>
  <c r="I550" i="26"/>
  <c r="I525" i="26"/>
  <c r="I523" i="26"/>
  <c r="I519" i="26"/>
  <c r="I595" i="26"/>
  <c r="I592" i="26"/>
  <c r="I580" i="26"/>
  <c r="I553" i="26"/>
  <c r="I530" i="26"/>
  <c r="I507" i="26"/>
  <c r="I485" i="26"/>
  <c r="I480" i="26"/>
  <c r="I478" i="26"/>
  <c r="I476" i="26"/>
  <c r="I474" i="26"/>
  <c r="I469" i="26"/>
  <c r="I465" i="26"/>
  <c r="I461" i="26"/>
  <c r="I457" i="26"/>
  <c r="I455" i="26"/>
  <c r="I451" i="26"/>
  <c r="I448" i="26"/>
  <c r="I434" i="26"/>
  <c r="I433" i="26"/>
  <c r="I426" i="26"/>
  <c r="I414" i="26"/>
  <c r="I404" i="26"/>
  <c r="I402" i="26"/>
  <c r="I394" i="26"/>
  <c r="I379" i="26"/>
  <c r="I375" i="26"/>
  <c r="N379" i="26"/>
  <c r="I382" i="26"/>
  <c r="I384" i="26"/>
  <c r="N389" i="26"/>
  <c r="I398" i="26"/>
  <c r="M399" i="26"/>
  <c r="I401" i="26"/>
  <c r="M402" i="26"/>
  <c r="N404" i="26"/>
  <c r="I411" i="26"/>
  <c r="I413" i="26"/>
  <c r="M414" i="26"/>
  <c r="I421" i="26"/>
  <c r="I427" i="26"/>
  <c r="I430" i="26"/>
  <c r="I436" i="26"/>
  <c r="I440" i="26"/>
  <c r="I443" i="26"/>
  <c r="I449" i="26"/>
  <c r="I450" i="26"/>
  <c r="M451" i="26"/>
  <c r="N455" i="26"/>
  <c r="I462" i="26"/>
  <c r="I464" i="26"/>
  <c r="M465" i="26"/>
  <c r="N469" i="26"/>
  <c r="M476" i="26"/>
  <c r="N478" i="26"/>
  <c r="M482" i="26"/>
  <c r="M485" i="26"/>
  <c r="I501" i="26"/>
  <c r="I509" i="26"/>
  <c r="M511" i="26"/>
  <c r="I513" i="26"/>
  <c r="N515" i="26"/>
  <c r="I518" i="26"/>
  <c r="N519" i="26"/>
  <c r="M521" i="26"/>
  <c r="N533" i="26"/>
  <c r="I536" i="26"/>
  <c r="N537" i="26"/>
  <c r="I540" i="26"/>
  <c r="I541" i="26"/>
  <c r="N559" i="26"/>
  <c r="M560" i="26"/>
  <c r="N565" i="26"/>
  <c r="M568" i="26"/>
  <c r="N571" i="26"/>
  <c r="N575" i="26"/>
  <c r="N579" i="26"/>
  <c r="M580" i="26"/>
  <c r="M581" i="26"/>
  <c r="I583" i="26"/>
  <c r="M585" i="26"/>
  <c r="N592" i="26"/>
  <c r="N599" i="26"/>
  <c r="N382" i="27"/>
  <c r="M388" i="27"/>
  <c r="M389" i="27"/>
  <c r="N392" i="27"/>
  <c r="N409" i="27"/>
  <c r="M411" i="27"/>
  <c r="M440" i="27"/>
  <c r="N443" i="27"/>
  <c r="N455" i="27"/>
  <c r="N472" i="27"/>
  <c r="M473" i="27"/>
  <c r="N479" i="27"/>
  <c r="N489" i="27"/>
  <c r="M495" i="27"/>
  <c r="N500" i="27"/>
  <c r="N504" i="27"/>
  <c r="M508" i="27"/>
  <c r="N510" i="27"/>
  <c r="M520" i="27"/>
  <c r="M525" i="27"/>
  <c r="N542" i="27"/>
  <c r="M574" i="27"/>
  <c r="M575" i="27"/>
  <c r="N579" i="27"/>
  <c r="N593" i="27"/>
  <c r="M594" i="27"/>
  <c r="M595" i="27"/>
  <c r="N437" i="28"/>
  <c r="N374" i="28"/>
  <c r="L380" i="28"/>
  <c r="N388" i="28"/>
  <c r="M389" i="28"/>
  <c r="M408" i="28"/>
  <c r="N419" i="28"/>
  <c r="M420" i="28"/>
  <c r="N442" i="28"/>
  <c r="N443" i="28"/>
  <c r="L450" i="28"/>
  <c r="N450" i="28" s="1"/>
  <c r="N452" i="28"/>
  <c r="J454" i="28"/>
  <c r="M456" i="28"/>
  <c r="N458" i="28"/>
  <c r="M470" i="28"/>
  <c r="M484" i="28"/>
  <c r="J486" i="28"/>
  <c r="N501" i="28"/>
  <c r="M504" i="28"/>
  <c r="L504" i="28"/>
  <c r="N504" i="28" s="1"/>
  <c r="N506" i="28"/>
  <c r="M517" i="28"/>
  <c r="J520" i="28"/>
  <c r="L526" i="28"/>
  <c r="N526" i="28" s="1"/>
  <c r="M530" i="28"/>
  <c r="L530" i="28"/>
  <c r="N530" i="28" s="1"/>
  <c r="N534" i="28"/>
  <c r="N536" i="28"/>
  <c r="J542" i="28"/>
  <c r="M548" i="28"/>
  <c r="L548" i="28"/>
  <c r="N548" i="28" s="1"/>
  <c r="N550" i="28"/>
  <c r="J552" i="28"/>
  <c r="N556" i="28"/>
  <c r="N563" i="28"/>
  <c r="N567" i="28"/>
  <c r="L580" i="28"/>
  <c r="N580" i="28" s="1"/>
  <c r="L588" i="28"/>
  <c r="N588" i="28" s="1"/>
  <c r="J388" i="29"/>
  <c r="N399" i="29"/>
  <c r="J416" i="29"/>
  <c r="M476" i="29"/>
  <c r="L476" i="29"/>
  <c r="N476" i="29" s="1"/>
  <c r="J478" i="29"/>
  <c r="L488" i="29"/>
  <c r="N488" i="29" s="1"/>
  <c r="M491" i="29"/>
  <c r="N510" i="29"/>
  <c r="M529" i="29"/>
  <c r="M533" i="29"/>
  <c r="M541" i="29"/>
  <c r="N550" i="29"/>
  <c r="M554" i="29"/>
  <c r="N557" i="29"/>
  <c r="N565" i="29"/>
  <c r="N571" i="29"/>
  <c r="N575" i="29"/>
  <c r="N596" i="29"/>
  <c r="M409" i="30"/>
  <c r="N412" i="30"/>
  <c r="N427" i="30"/>
  <c r="N429" i="30"/>
  <c r="M438" i="30"/>
  <c r="N440" i="30"/>
  <c r="N485" i="30"/>
  <c r="N502" i="30"/>
  <c r="M506" i="30"/>
  <c r="M509" i="30"/>
  <c r="N535" i="30"/>
  <c r="M546" i="30"/>
  <c r="M560" i="30"/>
  <c r="M561" i="30"/>
  <c r="M565" i="30"/>
  <c r="M574" i="30"/>
  <c r="M575" i="30"/>
  <c r="M580" i="30"/>
  <c r="N592" i="30"/>
  <c r="N374" i="31"/>
  <c r="N387" i="31"/>
  <c r="N397" i="31"/>
  <c r="M407" i="31"/>
  <c r="M408" i="31"/>
  <c r="M409" i="31"/>
  <c r="M426" i="31"/>
  <c r="M428" i="31"/>
  <c r="M478" i="31"/>
  <c r="M479" i="31"/>
  <c r="M482" i="31"/>
  <c r="M518" i="31"/>
  <c r="M520" i="31"/>
  <c r="M534" i="31"/>
  <c r="N549" i="31"/>
  <c r="N593" i="31"/>
  <c r="M382" i="32"/>
  <c r="M389" i="32"/>
  <c r="M390" i="32"/>
  <c r="M399" i="32"/>
  <c r="M420" i="32"/>
  <c r="M426" i="32"/>
  <c r="M427" i="32"/>
  <c r="M438" i="32"/>
  <c r="N463" i="32"/>
  <c r="N466" i="32"/>
  <c r="M479" i="32"/>
  <c r="M503" i="32"/>
  <c r="N543" i="32"/>
  <c r="M572" i="32"/>
  <c r="M573" i="32"/>
  <c r="M586" i="32"/>
  <c r="K382" i="33"/>
  <c r="M382" i="33" s="1"/>
  <c r="I384" i="33"/>
  <c r="N389" i="33"/>
  <c r="M390" i="33"/>
  <c r="M391" i="33"/>
  <c r="M399" i="33"/>
  <c r="M400" i="33"/>
  <c r="M411" i="33"/>
  <c r="K422" i="33"/>
  <c r="M422" i="33" s="1"/>
  <c r="M428" i="33"/>
  <c r="I430" i="33"/>
  <c r="K432" i="33"/>
  <c r="M432" i="33" s="1"/>
  <c r="K434" i="33"/>
  <c r="M434" i="33" s="1"/>
  <c r="N441" i="33"/>
  <c r="K450" i="33"/>
  <c r="M450" i="33" s="1"/>
  <c r="M459" i="33"/>
  <c r="N464" i="33"/>
  <c r="N469" i="33"/>
  <c r="N481" i="33"/>
  <c r="M482" i="33"/>
  <c r="N487" i="33"/>
  <c r="N497" i="33"/>
  <c r="M498" i="33"/>
  <c r="M509" i="33"/>
  <c r="M536" i="33"/>
  <c r="M543" i="33"/>
  <c r="I548" i="33"/>
  <c r="M552" i="33"/>
  <c r="N554" i="33"/>
  <c r="M565" i="33"/>
  <c r="N572" i="33"/>
  <c r="N581" i="33"/>
  <c r="M582" i="33"/>
  <c r="N587" i="33"/>
  <c r="M591" i="33"/>
  <c r="I594" i="33"/>
  <c r="L379" i="34"/>
  <c r="N379" i="34" s="1"/>
  <c r="M390" i="34"/>
  <c r="L411" i="34"/>
  <c r="N411" i="34" s="1"/>
  <c r="L417" i="34"/>
  <c r="N417" i="34" s="1"/>
  <c r="N431" i="34"/>
  <c r="N433" i="34"/>
  <c r="N435" i="34"/>
  <c r="J445" i="34"/>
  <c r="N448" i="34"/>
  <c r="J449" i="34"/>
  <c r="L451" i="34"/>
  <c r="N451" i="34" s="1"/>
  <c r="N460" i="34"/>
  <c r="I468" i="34"/>
  <c r="K496" i="34"/>
  <c r="M496" i="34" s="1"/>
  <c r="L503" i="34"/>
  <c r="N503" i="34" s="1"/>
  <c r="K508" i="34"/>
  <c r="M508" i="34" s="1"/>
  <c r="M511" i="34"/>
  <c r="M516" i="34"/>
  <c r="K532" i="34"/>
  <c r="M532" i="34" s="1"/>
  <c r="K536" i="34"/>
  <c r="M536" i="34" s="1"/>
  <c r="K540" i="34"/>
  <c r="M540" i="34" s="1"/>
  <c r="K550" i="34"/>
  <c r="M550" i="34" s="1"/>
  <c r="M575" i="34"/>
  <c r="J596" i="26"/>
  <c r="J594" i="26"/>
  <c r="J592" i="26"/>
  <c r="J540" i="26"/>
  <c r="I592" i="32"/>
  <c r="I550" i="32"/>
  <c r="K550" i="32"/>
  <c r="M550" i="32" s="1"/>
  <c r="I544" i="32"/>
  <c r="K544" i="32"/>
  <c r="I536" i="32"/>
  <c r="I530" i="32"/>
  <c r="I514" i="32"/>
  <c r="K514" i="32"/>
  <c r="M514" i="32" s="1"/>
  <c r="I492" i="32"/>
  <c r="K492" i="32"/>
  <c r="M492" i="32" s="1"/>
  <c r="K484" i="32"/>
  <c r="M484" i="32" s="1"/>
  <c r="I484" i="32"/>
  <c r="I468" i="32"/>
  <c r="K468" i="32"/>
  <c r="M468" i="32" s="1"/>
  <c r="K464" i="32"/>
  <c r="M464" i="32" s="1"/>
  <c r="I464" i="32"/>
  <c r="I456" i="32"/>
  <c r="K454" i="32"/>
  <c r="M454" i="32" s="1"/>
  <c r="I454" i="32"/>
  <c r="I452" i="32"/>
  <c r="I442" i="32"/>
  <c r="I438" i="32"/>
  <c r="I414" i="32"/>
  <c r="K414" i="32"/>
  <c r="M414" i="32" s="1"/>
  <c r="I408" i="32"/>
  <c r="I404" i="32"/>
  <c r="K404" i="32"/>
  <c r="M404" i="32" s="1"/>
  <c r="I388" i="32"/>
  <c r="K388" i="32"/>
  <c r="I382" i="32"/>
  <c r="K376" i="32"/>
  <c r="M376" i="32" s="1"/>
  <c r="I376" i="32"/>
  <c r="I374" i="32"/>
  <c r="K584" i="31"/>
  <c r="M584" i="31" s="1"/>
  <c r="I584" i="31"/>
  <c r="I582" i="31"/>
  <c r="K582" i="31"/>
  <c r="M582" i="31" s="1"/>
  <c r="I554" i="30"/>
  <c r="I552" i="30"/>
  <c r="I550" i="30"/>
  <c r="I546" i="30"/>
  <c r="I544" i="30"/>
  <c r="I504" i="30"/>
  <c r="I458" i="30"/>
  <c r="I456" i="30"/>
  <c r="I454" i="30"/>
  <c r="I434" i="30"/>
  <c r="J583" i="33"/>
  <c r="L583" i="33"/>
  <c r="N583" i="33" s="1"/>
  <c r="J581" i="33"/>
  <c r="J573" i="33"/>
  <c r="L573" i="33"/>
  <c r="N573" i="33" s="1"/>
  <c r="L567" i="33"/>
  <c r="N567" i="33" s="1"/>
  <c r="J567" i="33"/>
  <c r="J565" i="33"/>
  <c r="L565" i="33"/>
  <c r="N565" i="33" s="1"/>
  <c r="L563" i="33"/>
  <c r="N563" i="33" s="1"/>
  <c r="J563" i="33"/>
  <c r="L561" i="33"/>
  <c r="N561" i="33" s="1"/>
  <c r="J561" i="33"/>
  <c r="L559" i="33"/>
  <c r="N559" i="33" s="1"/>
  <c r="J559" i="33"/>
  <c r="L555" i="33"/>
  <c r="N555" i="33" s="1"/>
  <c r="J555" i="33"/>
  <c r="L551" i="33"/>
  <c r="N551" i="33" s="1"/>
  <c r="J551" i="33"/>
  <c r="J543" i="33"/>
  <c r="J541" i="33"/>
  <c r="L541" i="33"/>
  <c r="N541" i="33" s="1"/>
  <c r="J539" i="33"/>
  <c r="J537" i="33"/>
  <c r="L537" i="33"/>
  <c r="N537" i="33" s="1"/>
  <c r="J535" i="33"/>
  <c r="J533" i="33"/>
  <c r="J527" i="33"/>
  <c r="L527" i="33"/>
  <c r="N527" i="33" s="1"/>
  <c r="J519" i="33"/>
  <c r="J511" i="33"/>
  <c r="L511" i="33"/>
  <c r="N511" i="33" s="1"/>
  <c r="J497" i="33"/>
  <c r="J489" i="33"/>
  <c r="J481" i="33"/>
  <c r="L475" i="33"/>
  <c r="N475" i="33" s="1"/>
  <c r="J475" i="33"/>
  <c r="J469" i="33"/>
  <c r="J463" i="33"/>
  <c r="J461" i="33"/>
  <c r="L461" i="33"/>
  <c r="N461" i="33" s="1"/>
  <c r="J457" i="33"/>
  <c r="L457" i="33"/>
  <c r="N457" i="33" s="1"/>
  <c r="L447" i="33"/>
  <c r="N447" i="33" s="1"/>
  <c r="J447" i="33"/>
  <c r="J433" i="33"/>
  <c r="J427" i="33"/>
  <c r="L421" i="33"/>
  <c r="N421" i="33" s="1"/>
  <c r="J421" i="33"/>
  <c r="J419" i="33"/>
  <c r="J413" i="33"/>
  <c r="J411" i="33"/>
  <c r="J409" i="33"/>
  <c r="L403" i="33"/>
  <c r="N403" i="33" s="1"/>
  <c r="J403" i="33"/>
  <c r="L399" i="33"/>
  <c r="N399" i="33" s="1"/>
  <c r="J399" i="33"/>
  <c r="J397" i="33"/>
  <c r="J395" i="33"/>
  <c r="J391" i="33"/>
  <c r="L387" i="33"/>
  <c r="N387" i="33" s="1"/>
  <c r="J387" i="33"/>
  <c r="L381" i="33"/>
  <c r="N381" i="33" s="1"/>
  <c r="J381" i="33"/>
  <c r="J379" i="33"/>
  <c r="J375" i="33"/>
  <c r="L375" i="33"/>
  <c r="N375" i="33" s="1"/>
  <c r="J373" i="33"/>
  <c r="L599" i="32"/>
  <c r="N599" i="32" s="1"/>
  <c r="J555" i="32"/>
  <c r="L555" i="32"/>
  <c r="N555" i="32" s="1"/>
  <c r="L495" i="32"/>
  <c r="N495" i="32" s="1"/>
  <c r="J425" i="32"/>
  <c r="L425" i="32"/>
  <c r="N425" i="32" s="1"/>
  <c r="J375" i="32"/>
  <c r="L375" i="32"/>
  <c r="N375" i="32" s="1"/>
  <c r="L589" i="31"/>
  <c r="N431" i="3"/>
  <c r="M482" i="3"/>
  <c r="M598" i="3"/>
  <c r="M459" i="4"/>
  <c r="M467" i="4"/>
  <c r="N459" i="5"/>
  <c r="M462" i="5"/>
  <c r="M467" i="5"/>
  <c r="M491" i="5"/>
  <c r="M494" i="5"/>
  <c r="M495" i="5"/>
  <c r="M496" i="5"/>
  <c r="M509" i="5"/>
  <c r="M570" i="5"/>
  <c r="M580" i="5"/>
  <c r="M485" i="6"/>
  <c r="N584" i="7"/>
  <c r="J411" i="8"/>
  <c r="J430" i="8"/>
  <c r="J432" i="8"/>
  <c r="J440" i="8"/>
  <c r="J442" i="8"/>
  <c r="J457" i="8"/>
  <c r="J462" i="8"/>
  <c r="J472" i="8"/>
  <c r="N476" i="8"/>
  <c r="J478" i="8"/>
  <c r="J480" i="8"/>
  <c r="J491" i="8"/>
  <c r="J495" i="8"/>
  <c r="J497" i="8"/>
  <c r="J500" i="8"/>
  <c r="J503" i="8"/>
  <c r="J521" i="8"/>
  <c r="J523" i="8"/>
  <c r="J537" i="8"/>
  <c r="J566" i="8"/>
  <c r="J570" i="8"/>
  <c r="J579" i="8"/>
  <c r="J592" i="8"/>
  <c r="J594" i="8"/>
  <c r="J596" i="8"/>
  <c r="J598" i="8"/>
  <c r="J600" i="8"/>
  <c r="M597" i="9"/>
  <c r="I374" i="10"/>
  <c r="I376" i="10"/>
  <c r="I386" i="10"/>
  <c r="I397" i="10"/>
  <c r="I399" i="10"/>
  <c r="I401" i="10"/>
  <c r="N408" i="10"/>
  <c r="I421" i="10"/>
  <c r="I427" i="10"/>
  <c r="I428" i="10"/>
  <c r="I430" i="10"/>
  <c r="I432" i="10"/>
  <c r="I434" i="10"/>
  <c r="I436" i="10"/>
  <c r="I438" i="10"/>
  <c r="I451" i="10"/>
  <c r="N455" i="10"/>
  <c r="I457" i="10"/>
  <c r="I462" i="10"/>
  <c r="I464" i="10"/>
  <c r="M465" i="10"/>
  <c r="I471" i="10"/>
  <c r="I479" i="10"/>
  <c r="I481" i="10"/>
  <c r="I485" i="10"/>
  <c r="I501" i="10"/>
  <c r="I509" i="10"/>
  <c r="I511" i="10"/>
  <c r="M512" i="10"/>
  <c r="I518" i="10"/>
  <c r="I544" i="10"/>
  <c r="I553" i="10"/>
  <c r="I557" i="10"/>
  <c r="I559" i="10"/>
  <c r="I567" i="10"/>
  <c r="M570" i="10"/>
  <c r="I595" i="10"/>
  <c r="I597" i="10"/>
  <c r="N583" i="11"/>
  <c r="N434" i="11"/>
  <c r="M598" i="11"/>
  <c r="M539" i="12"/>
  <c r="N406" i="12"/>
  <c r="M486" i="12"/>
  <c r="M493" i="12"/>
  <c r="N539" i="12"/>
  <c r="M583" i="12"/>
  <c r="M590" i="12"/>
  <c r="M462" i="13"/>
  <c r="M483" i="13"/>
  <c r="M582" i="13"/>
  <c r="J373" i="14"/>
  <c r="J377" i="14"/>
  <c r="M380" i="14"/>
  <c r="J381" i="14"/>
  <c r="J387" i="14"/>
  <c r="J389" i="14"/>
  <c r="J391" i="14"/>
  <c r="M394" i="14"/>
  <c r="M395" i="14"/>
  <c r="M396" i="14"/>
  <c r="J397" i="14"/>
  <c r="J399" i="14"/>
  <c r="J403" i="14"/>
  <c r="J406" i="14"/>
  <c r="J408" i="14"/>
  <c r="J422" i="14"/>
  <c r="N423" i="14"/>
  <c r="J427" i="14"/>
  <c r="J433" i="14"/>
  <c r="J441" i="14"/>
  <c r="J443" i="14"/>
  <c r="J452" i="14"/>
  <c r="J481" i="14"/>
  <c r="J483" i="14"/>
  <c r="J485" i="14"/>
  <c r="J509" i="14"/>
  <c r="J511" i="14"/>
  <c r="J513" i="14"/>
  <c r="J540" i="14"/>
  <c r="J559" i="14"/>
  <c r="J561" i="14"/>
  <c r="J563" i="14"/>
  <c r="J565" i="14"/>
  <c r="J567" i="14"/>
  <c r="J571" i="14"/>
  <c r="J573" i="14"/>
  <c r="J575" i="14"/>
  <c r="J577" i="14"/>
  <c r="J579" i="14"/>
  <c r="J581" i="14"/>
  <c r="M400" i="15"/>
  <c r="M409" i="15"/>
  <c r="M436" i="15"/>
  <c r="M518" i="15"/>
  <c r="M433" i="16"/>
  <c r="N442" i="16"/>
  <c r="M485" i="16"/>
  <c r="M495" i="16"/>
  <c r="M509" i="16"/>
  <c r="M520" i="16"/>
  <c r="M543" i="16"/>
  <c r="N551" i="16"/>
  <c r="I373" i="18"/>
  <c r="I374" i="18"/>
  <c r="I376" i="18"/>
  <c r="I379" i="18"/>
  <c r="I381" i="18"/>
  <c r="I386" i="18"/>
  <c r="N387" i="18"/>
  <c r="I389" i="18"/>
  <c r="M391" i="18"/>
  <c r="I405" i="18"/>
  <c r="I407" i="18"/>
  <c r="N410" i="18"/>
  <c r="I420" i="18"/>
  <c r="N423" i="18"/>
  <c r="I429" i="18"/>
  <c r="I449" i="18"/>
  <c r="I451" i="18"/>
  <c r="I456" i="18"/>
  <c r="I458" i="18"/>
  <c r="I469" i="18"/>
  <c r="I471" i="18"/>
  <c r="I476" i="18"/>
  <c r="I478" i="18"/>
  <c r="I480" i="18"/>
  <c r="I485" i="18"/>
  <c r="I489" i="18"/>
  <c r="I491" i="18"/>
  <c r="I494" i="18"/>
  <c r="N504" i="18"/>
  <c r="M509" i="18"/>
  <c r="I512" i="18"/>
  <c r="M513" i="18"/>
  <c r="I543" i="18"/>
  <c r="I545" i="18"/>
  <c r="I550" i="18"/>
  <c r="I552" i="18"/>
  <c r="I565" i="18"/>
  <c r="I567" i="18"/>
  <c r="I589" i="18"/>
  <c r="I590" i="18"/>
  <c r="N591" i="18"/>
  <c r="N424" i="19"/>
  <c r="M426" i="20"/>
  <c r="M472" i="20"/>
  <c r="M473" i="20"/>
  <c r="M525" i="20"/>
  <c r="J378" i="21"/>
  <c r="J381" i="21"/>
  <c r="J384" i="21"/>
  <c r="J396" i="21"/>
  <c r="J398" i="21"/>
  <c r="J403" i="21"/>
  <c r="J408" i="21"/>
  <c r="J410" i="21"/>
  <c r="J412" i="21"/>
  <c r="J414" i="21"/>
  <c r="J416" i="21"/>
  <c r="J441" i="21"/>
  <c r="J451" i="21"/>
  <c r="N454" i="21"/>
  <c r="J457" i="21"/>
  <c r="J483" i="21"/>
  <c r="J495" i="21"/>
  <c r="J498" i="21"/>
  <c r="J503" i="21"/>
  <c r="J507" i="21"/>
  <c r="M511" i="21"/>
  <c r="J512" i="21"/>
  <c r="J516" i="21"/>
  <c r="J519" i="21"/>
  <c r="J525" i="21"/>
  <c r="J527" i="21"/>
  <c r="J529" i="21"/>
  <c r="J531" i="21"/>
  <c r="J533" i="21"/>
  <c r="J536" i="21"/>
  <c r="J538" i="21"/>
  <c r="J546" i="21"/>
  <c r="J553" i="21"/>
  <c r="J557" i="21"/>
  <c r="J559" i="21"/>
  <c r="J561" i="21"/>
  <c r="J565" i="21"/>
  <c r="J578" i="21"/>
  <c r="M592" i="21"/>
  <c r="J594" i="21"/>
  <c r="J599" i="21"/>
  <c r="M563" i="22"/>
  <c r="N374" i="22"/>
  <c r="N397" i="22"/>
  <c r="N401" i="22"/>
  <c r="M430" i="23"/>
  <c r="M484" i="23"/>
  <c r="N494" i="23"/>
  <c r="M561" i="23"/>
  <c r="M598" i="23"/>
  <c r="I374" i="24"/>
  <c r="N378" i="24"/>
  <c r="M384" i="24"/>
  <c r="I397" i="24"/>
  <c r="I399" i="24"/>
  <c r="I401" i="24"/>
  <c r="M413" i="24"/>
  <c r="I426" i="24"/>
  <c r="I432" i="24"/>
  <c r="I441" i="24"/>
  <c r="M442" i="24"/>
  <c r="I446" i="24"/>
  <c r="I449" i="24"/>
  <c r="I451" i="24"/>
  <c r="M454" i="24"/>
  <c r="I456" i="24"/>
  <c r="I458" i="24"/>
  <c r="M459" i="24"/>
  <c r="M469" i="24"/>
  <c r="M473" i="24"/>
  <c r="I481" i="24"/>
  <c r="M489" i="24"/>
  <c r="I491" i="24"/>
  <c r="I507" i="24"/>
  <c r="I518" i="24"/>
  <c r="I523" i="24"/>
  <c r="I553" i="24"/>
  <c r="I557" i="24"/>
  <c r="M558" i="24"/>
  <c r="N560" i="24"/>
  <c r="M561" i="24"/>
  <c r="I580" i="24"/>
  <c r="M591" i="24"/>
  <c r="I595" i="24"/>
  <c r="M598" i="24"/>
  <c r="M599" i="24"/>
  <c r="M602" i="24"/>
  <c r="J387" i="25"/>
  <c r="J394" i="25"/>
  <c r="J396" i="25"/>
  <c r="J409" i="25"/>
  <c r="J416" i="25"/>
  <c r="J420" i="25"/>
  <c r="J434" i="25"/>
  <c r="J440" i="25"/>
  <c r="J443" i="25"/>
  <c r="J450" i="25"/>
  <c r="J452" i="25"/>
  <c r="J458" i="25"/>
  <c r="J462" i="25"/>
  <c r="J464" i="25"/>
  <c r="J466" i="25"/>
  <c r="J472" i="25"/>
  <c r="J474" i="25"/>
  <c r="J476" i="25"/>
  <c r="J478" i="25"/>
  <c r="J480" i="25"/>
  <c r="J486" i="25"/>
  <c r="J498" i="25"/>
  <c r="J501" i="25"/>
  <c r="J503" i="25"/>
  <c r="J507" i="25"/>
  <c r="J510" i="25"/>
  <c r="M514" i="25"/>
  <c r="J515" i="25"/>
  <c r="J518" i="25"/>
  <c r="J520" i="25"/>
  <c r="J526" i="25"/>
  <c r="J528" i="25"/>
  <c r="J530" i="25"/>
  <c r="J552" i="25"/>
  <c r="J554" i="25"/>
  <c r="J558" i="25"/>
  <c r="J560" i="25"/>
  <c r="J562" i="25"/>
  <c r="J563" i="25"/>
  <c r="J575" i="25"/>
  <c r="J577" i="25"/>
  <c r="J579" i="25"/>
  <c r="M395" i="26"/>
  <c r="M471" i="26"/>
  <c r="N498" i="26"/>
  <c r="N508" i="26"/>
  <c r="N510" i="26"/>
  <c r="M513" i="26"/>
  <c r="J514" i="26"/>
  <c r="N520" i="26"/>
  <c r="N522" i="26"/>
  <c r="M525" i="26"/>
  <c r="N531" i="26"/>
  <c r="N535" i="26"/>
  <c r="M540" i="26"/>
  <c r="L540" i="26"/>
  <c r="N540" i="26" s="1"/>
  <c r="M554" i="26"/>
  <c r="N556" i="26"/>
  <c r="N558" i="26"/>
  <c r="N560" i="26"/>
  <c r="N566" i="26"/>
  <c r="J568" i="26"/>
  <c r="N573" i="26"/>
  <c r="N577" i="26"/>
  <c r="N581" i="26"/>
  <c r="N585" i="26"/>
  <c r="M596" i="26"/>
  <c r="L596" i="26"/>
  <c r="N596" i="26" s="1"/>
  <c r="J602" i="26"/>
  <c r="N389" i="27"/>
  <c r="M399" i="27"/>
  <c r="M412" i="27"/>
  <c r="L412" i="27"/>
  <c r="N412" i="27" s="1"/>
  <c r="N414" i="27"/>
  <c r="M420" i="27"/>
  <c r="L420" i="27"/>
  <c r="N420" i="27" s="1"/>
  <c r="M427" i="27"/>
  <c r="N431" i="27"/>
  <c r="M457" i="27"/>
  <c r="N461" i="27"/>
  <c r="N466" i="27"/>
  <c r="N468" i="27"/>
  <c r="N473" i="27"/>
  <c r="N480" i="27"/>
  <c r="M497" i="27"/>
  <c r="M518" i="27"/>
  <c r="N520" i="27"/>
  <c r="N525" i="27"/>
  <c r="N529" i="27"/>
  <c r="N537" i="27"/>
  <c r="M553" i="27"/>
  <c r="N557" i="27"/>
  <c r="N560" i="27"/>
  <c r="M563" i="27"/>
  <c r="M573" i="27"/>
  <c r="M577" i="27"/>
  <c r="M586" i="27"/>
  <c r="N595" i="27"/>
  <c r="M375" i="28"/>
  <c r="N378" i="28"/>
  <c r="M382" i="28"/>
  <c r="M387" i="28"/>
  <c r="N389" i="28"/>
  <c r="N399" i="28"/>
  <c r="M404" i="28"/>
  <c r="N406" i="28"/>
  <c r="M414" i="28"/>
  <c r="N416" i="28"/>
  <c r="N418" i="28"/>
  <c r="N420" i="28"/>
  <c r="N430" i="28"/>
  <c r="M442" i="28"/>
  <c r="N444" i="28"/>
  <c r="N448" i="28"/>
  <c r="N456" i="28"/>
  <c r="M462" i="28"/>
  <c r="N464" i="28"/>
  <c r="M474" i="28"/>
  <c r="N476" i="28"/>
  <c r="M483" i="28"/>
  <c r="M489" i="28"/>
  <c r="N491" i="28"/>
  <c r="N500" i="28"/>
  <c r="M508" i="28"/>
  <c r="N510" i="28"/>
  <c r="M516" i="28"/>
  <c r="N520" i="28"/>
  <c r="N522" i="28"/>
  <c r="M528" i="28"/>
  <c r="M540" i="28"/>
  <c r="N542" i="28"/>
  <c r="N544" i="28"/>
  <c r="M552" i="28"/>
  <c r="M557" i="28"/>
  <c r="N559" i="28"/>
  <c r="N562" i="28"/>
  <c r="N570" i="28"/>
  <c r="M575" i="28"/>
  <c r="N577" i="28"/>
  <c r="M578" i="28"/>
  <c r="M602" i="28"/>
  <c r="N604" i="28"/>
  <c r="M382" i="29"/>
  <c r="N421" i="29"/>
  <c r="N431" i="29"/>
  <c r="N440" i="29"/>
  <c r="M457" i="29"/>
  <c r="N466" i="29"/>
  <c r="M474" i="29"/>
  <c r="N498" i="29"/>
  <c r="M500" i="29"/>
  <c r="N502" i="29"/>
  <c r="N506" i="29"/>
  <c r="N508" i="29"/>
  <c r="N524" i="29"/>
  <c r="N528" i="29"/>
  <c r="N532" i="29"/>
  <c r="N537" i="29"/>
  <c r="N544" i="29"/>
  <c r="M553" i="29"/>
  <c r="M560" i="29"/>
  <c r="N572" i="29"/>
  <c r="N574" i="29"/>
  <c r="N576" i="29"/>
  <c r="M380" i="30"/>
  <c r="N382" i="30"/>
  <c r="N392" i="30"/>
  <c r="N399" i="30"/>
  <c r="M414" i="30"/>
  <c r="N416" i="30"/>
  <c r="M426" i="30"/>
  <c r="N469" i="30"/>
  <c r="M482" i="30"/>
  <c r="M488" i="30"/>
  <c r="N491" i="30"/>
  <c r="N506" i="30"/>
  <c r="N509" i="30"/>
  <c r="M513" i="30"/>
  <c r="M516" i="30"/>
  <c r="N519" i="30"/>
  <c r="N523" i="30"/>
  <c r="I540" i="30"/>
  <c r="N542" i="30"/>
  <c r="M543" i="30"/>
  <c r="K548" i="30"/>
  <c r="M548" i="30" s="1"/>
  <c r="M550" i="30"/>
  <c r="K556" i="30"/>
  <c r="M556" i="30" s="1"/>
  <c r="M559" i="30"/>
  <c r="M563" i="30"/>
  <c r="N565" i="30"/>
  <c r="I570" i="30"/>
  <c r="N575" i="30"/>
  <c r="M576" i="30"/>
  <c r="M591" i="30"/>
  <c r="I592" i="30"/>
  <c r="M375" i="31"/>
  <c r="M378" i="31"/>
  <c r="N380" i="31"/>
  <c r="M381" i="31"/>
  <c r="M431" i="31"/>
  <c r="M434" i="31"/>
  <c r="M444" i="31"/>
  <c r="M454" i="31"/>
  <c r="M455" i="31"/>
  <c r="M463" i="31"/>
  <c r="M468" i="31"/>
  <c r="M477" i="31"/>
  <c r="L477" i="31"/>
  <c r="N477" i="31" s="1"/>
  <c r="M488" i="31"/>
  <c r="N492" i="31"/>
  <c r="K498" i="31"/>
  <c r="M498" i="31" s="1"/>
  <c r="M503" i="31"/>
  <c r="L503" i="31"/>
  <c r="N503" i="31" s="1"/>
  <c r="M508" i="31"/>
  <c r="N519" i="31"/>
  <c r="N530" i="31"/>
  <c r="N543" i="31"/>
  <c r="M545" i="31"/>
  <c r="N553" i="31"/>
  <c r="N556" i="31"/>
  <c r="N559" i="31"/>
  <c r="K560" i="31"/>
  <c r="M560" i="31" s="1"/>
  <c r="M565" i="31"/>
  <c r="L565" i="31"/>
  <c r="N565" i="31" s="1"/>
  <c r="M569" i="31"/>
  <c r="L569" i="31"/>
  <c r="N569" i="31" s="1"/>
  <c r="M573" i="31"/>
  <c r="L573" i="31"/>
  <c r="N573" i="31" s="1"/>
  <c r="M579" i="31"/>
  <c r="M589" i="31"/>
  <c r="L601" i="31"/>
  <c r="N601" i="31" s="1"/>
  <c r="N373" i="32"/>
  <c r="N384" i="32"/>
  <c r="M393" i="32"/>
  <c r="L393" i="32"/>
  <c r="N393" i="32" s="1"/>
  <c r="K408" i="32"/>
  <c r="K412" i="32"/>
  <c r="M412" i="32" s="1"/>
  <c r="N415" i="32"/>
  <c r="J417" i="32"/>
  <c r="I418" i="32"/>
  <c r="N434" i="32"/>
  <c r="N441" i="32"/>
  <c r="M442" i="32"/>
  <c r="K444" i="32"/>
  <c r="M444" i="32" s="1"/>
  <c r="N447" i="32"/>
  <c r="N451" i="32"/>
  <c r="I460" i="32"/>
  <c r="K466" i="32"/>
  <c r="M466" i="32" s="1"/>
  <c r="L475" i="32"/>
  <c r="N475" i="32" s="1"/>
  <c r="N478" i="32"/>
  <c r="N479" i="32"/>
  <c r="I488" i="32"/>
  <c r="I490" i="32"/>
  <c r="N496" i="32"/>
  <c r="I506" i="32"/>
  <c r="N515" i="32"/>
  <c r="I518" i="32"/>
  <c r="K520" i="32"/>
  <c r="M520" i="32" s="1"/>
  <c r="K524" i="32"/>
  <c r="M524" i="32" s="1"/>
  <c r="N527" i="32"/>
  <c r="N531" i="32"/>
  <c r="M536" i="32"/>
  <c r="I540" i="32"/>
  <c r="N547" i="32"/>
  <c r="M548" i="32"/>
  <c r="N553" i="32"/>
  <c r="M556" i="32"/>
  <c r="M558" i="32"/>
  <c r="M560" i="32"/>
  <c r="M562" i="32"/>
  <c r="N570" i="32"/>
  <c r="N571" i="32"/>
  <c r="M577" i="32"/>
  <c r="N581" i="32"/>
  <c r="N587" i="32"/>
  <c r="M599" i="32"/>
  <c r="M373" i="33"/>
  <c r="M374" i="33"/>
  <c r="N379" i="33"/>
  <c r="M381" i="33"/>
  <c r="M388" i="33"/>
  <c r="L393" i="33"/>
  <c r="N393" i="33" s="1"/>
  <c r="M403" i="33"/>
  <c r="J417" i="33"/>
  <c r="N445" i="33"/>
  <c r="N449" i="33"/>
  <c r="J451" i="33"/>
  <c r="L455" i="33"/>
  <c r="N455" i="33" s="1"/>
  <c r="M462" i="33"/>
  <c r="L463" i="33"/>
  <c r="N463" i="33" s="1"/>
  <c r="N466" i="33"/>
  <c r="M469" i="33"/>
  <c r="N483" i="33"/>
  <c r="J485" i="33"/>
  <c r="N489" i="33"/>
  <c r="M490" i="33"/>
  <c r="M502" i="33"/>
  <c r="J505" i="33"/>
  <c r="J507" i="33"/>
  <c r="J509" i="33"/>
  <c r="N513" i="33"/>
  <c r="M520" i="33"/>
  <c r="J523" i="33"/>
  <c r="N529" i="33"/>
  <c r="J531" i="33"/>
  <c r="N539" i="33"/>
  <c r="M549" i="33"/>
  <c r="L549" i="33"/>
  <c r="N549" i="33" s="1"/>
  <c r="J553" i="33"/>
  <c r="M563" i="33"/>
  <c r="M567" i="33"/>
  <c r="N568" i="33"/>
  <c r="J577" i="33"/>
  <c r="N443" i="34"/>
  <c r="M451" i="34"/>
  <c r="M453" i="34"/>
  <c r="M457" i="34"/>
  <c r="N459" i="34"/>
  <c r="M478" i="34"/>
  <c r="N483" i="34"/>
  <c r="N566" i="34"/>
  <c r="M591" i="34"/>
  <c r="N514" i="26"/>
  <c r="N516" i="26"/>
  <c r="N530" i="26"/>
  <c r="N532" i="26"/>
  <c r="N534" i="26"/>
  <c r="N536" i="26"/>
  <c r="N544" i="26"/>
  <c r="N568" i="26"/>
  <c r="N570" i="26"/>
  <c r="N572" i="26"/>
  <c r="N574" i="26"/>
  <c r="N576" i="26"/>
  <c r="N578" i="26"/>
  <c r="N580" i="26"/>
  <c r="N582" i="26"/>
  <c r="N584" i="26"/>
  <c r="N586" i="26"/>
  <c r="N598" i="26"/>
  <c r="N600" i="26"/>
  <c r="N602" i="26"/>
  <c r="N604" i="26"/>
  <c r="N376" i="27"/>
  <c r="N378" i="27"/>
  <c r="N388" i="27"/>
  <c r="N390" i="27"/>
  <c r="N398" i="27"/>
  <c r="N400" i="27"/>
  <c r="M428" i="27"/>
  <c r="N430" i="27"/>
  <c r="N432" i="27"/>
  <c r="M434" i="27"/>
  <c r="N438" i="27"/>
  <c r="M471" i="27"/>
  <c r="M482" i="27"/>
  <c r="M493" i="27"/>
  <c r="M494" i="27"/>
  <c r="N496" i="27"/>
  <c r="M514" i="27"/>
  <c r="N516" i="27"/>
  <c r="N524" i="27"/>
  <c r="N526" i="27"/>
  <c r="N528" i="27"/>
  <c r="N530" i="27"/>
  <c r="N532" i="27"/>
  <c r="N534" i="27"/>
  <c r="N536" i="27"/>
  <c r="N538" i="27"/>
  <c r="N572" i="27"/>
  <c r="N576" i="27"/>
  <c r="N578" i="27"/>
  <c r="M589" i="27"/>
  <c r="N592" i="27"/>
  <c r="N594" i="27"/>
  <c r="N596" i="27"/>
  <c r="I373" i="28"/>
  <c r="I375" i="28"/>
  <c r="I378" i="28"/>
  <c r="I387" i="28"/>
  <c r="I389" i="28"/>
  <c r="N392" i="28"/>
  <c r="N396" i="28"/>
  <c r="N398" i="28"/>
  <c r="N400" i="28"/>
  <c r="I402" i="28"/>
  <c r="I404" i="28"/>
  <c r="I406" i="28"/>
  <c r="I408" i="28"/>
  <c r="I410" i="28"/>
  <c r="I414" i="28"/>
  <c r="I420" i="28"/>
  <c r="M438" i="28"/>
  <c r="I440" i="28"/>
  <c r="I442" i="28"/>
  <c r="I448" i="28"/>
  <c r="I450" i="28"/>
  <c r="I452" i="28"/>
  <c r="I454" i="28"/>
  <c r="I456" i="28"/>
  <c r="I458" i="28"/>
  <c r="I460" i="28"/>
  <c r="I462" i="28"/>
  <c r="I464" i="28"/>
  <c r="I470" i="28"/>
  <c r="I472" i="28"/>
  <c r="I474" i="28"/>
  <c r="I476" i="28"/>
  <c r="I478" i="28"/>
  <c r="I480" i="28"/>
  <c r="N482" i="28"/>
  <c r="I484" i="28"/>
  <c r="N486" i="28"/>
  <c r="I489" i="28"/>
  <c r="I491" i="28"/>
  <c r="I499" i="28"/>
  <c r="I501" i="28"/>
  <c r="M523" i="28"/>
  <c r="I536" i="28"/>
  <c r="I538" i="28"/>
  <c r="I540" i="28"/>
  <c r="I544" i="28"/>
  <c r="I546" i="28"/>
  <c r="I550" i="28"/>
  <c r="I552" i="28"/>
  <c r="N554" i="28"/>
  <c r="I557" i="28"/>
  <c r="I559" i="28"/>
  <c r="I561" i="28"/>
  <c r="I563" i="28"/>
  <c r="N568" i="28"/>
  <c r="N574" i="28"/>
  <c r="I577" i="28"/>
  <c r="N582" i="28"/>
  <c r="I588" i="28"/>
  <c r="I590" i="28"/>
  <c r="I591" i="28"/>
  <c r="I596" i="28"/>
  <c r="N388" i="29"/>
  <c r="N416" i="29"/>
  <c r="N418" i="29"/>
  <c r="N420" i="29"/>
  <c r="M429" i="29"/>
  <c r="N432" i="29"/>
  <c r="M441" i="29"/>
  <c r="N449" i="29"/>
  <c r="M471" i="29"/>
  <c r="N480" i="29"/>
  <c r="M483" i="29"/>
  <c r="M484" i="29"/>
  <c r="N487" i="29"/>
  <c r="N497" i="29"/>
  <c r="N523" i="29"/>
  <c r="N542" i="29"/>
  <c r="N548" i="29"/>
  <c r="M552" i="29"/>
  <c r="N556" i="29"/>
  <c r="N558" i="29"/>
  <c r="M577" i="29"/>
  <c r="M578" i="29"/>
  <c r="N586" i="29"/>
  <c r="M592" i="29"/>
  <c r="M598" i="29"/>
  <c r="N400" i="30"/>
  <c r="N436" i="30"/>
  <c r="M464" i="30"/>
  <c r="N476" i="30"/>
  <c r="M490" i="30"/>
  <c r="M492" i="30"/>
  <c r="N508" i="30"/>
  <c r="N512" i="30"/>
  <c r="M514" i="30"/>
  <c r="N534" i="30"/>
  <c r="N538" i="30"/>
  <c r="N562" i="30"/>
  <c r="M578" i="30"/>
  <c r="N585" i="30"/>
  <c r="M592" i="30"/>
  <c r="M594" i="30"/>
  <c r="N601" i="30"/>
  <c r="N603" i="30"/>
  <c r="M380" i="31"/>
  <c r="M382" i="31"/>
  <c r="N389" i="31"/>
  <c r="N403" i="31"/>
  <c r="N411" i="31"/>
  <c r="N413" i="31"/>
  <c r="N415" i="31"/>
  <c r="N417" i="31"/>
  <c r="N429" i="31"/>
  <c r="N433" i="31"/>
  <c r="N439" i="31"/>
  <c r="N441" i="31"/>
  <c r="N443" i="31"/>
  <c r="N453" i="31"/>
  <c r="M456" i="31"/>
  <c r="N461" i="31"/>
  <c r="M467" i="31"/>
  <c r="M470" i="31"/>
  <c r="M486" i="31"/>
  <c r="M489" i="31"/>
  <c r="M490" i="31"/>
  <c r="M492" i="31"/>
  <c r="N495" i="31"/>
  <c r="M499" i="31"/>
  <c r="N509" i="31"/>
  <c r="N511" i="31"/>
  <c r="N515" i="31"/>
  <c r="N521" i="31"/>
  <c r="N527" i="31"/>
  <c r="N529" i="31"/>
  <c r="N531" i="31"/>
  <c r="N533" i="31"/>
  <c r="N535" i="31"/>
  <c r="N537" i="31"/>
  <c r="M546" i="31"/>
  <c r="M548" i="31"/>
  <c r="M550" i="31"/>
  <c r="M552" i="31"/>
  <c r="N555" i="31"/>
  <c r="N557" i="31"/>
  <c r="N576" i="31"/>
  <c r="N581" i="31"/>
  <c r="N591" i="31"/>
  <c r="N599" i="31"/>
  <c r="M600" i="31"/>
  <c r="M603" i="31"/>
  <c r="N374" i="32"/>
  <c r="N385" i="32"/>
  <c r="M400" i="32"/>
  <c r="M425" i="32"/>
  <c r="N439" i="32"/>
  <c r="M440" i="32"/>
  <c r="N443" i="32"/>
  <c r="N457" i="32"/>
  <c r="N458" i="32"/>
  <c r="N467" i="32"/>
  <c r="M472" i="32"/>
  <c r="N477" i="32"/>
  <c r="M482" i="32"/>
  <c r="M489" i="32"/>
  <c r="M490" i="32"/>
  <c r="M501" i="32"/>
  <c r="M504" i="32"/>
  <c r="N505" i="32"/>
  <c r="M506" i="32"/>
  <c r="M522" i="32"/>
  <c r="N533" i="32"/>
  <c r="N534" i="32"/>
  <c r="N537" i="32"/>
  <c r="M555" i="32"/>
  <c r="M559" i="32"/>
  <c r="M563" i="32"/>
  <c r="M566" i="32"/>
  <c r="N569" i="32"/>
  <c r="N573" i="32"/>
  <c r="M590" i="32"/>
  <c r="M598" i="32"/>
  <c r="N603" i="32"/>
  <c r="N391" i="33"/>
  <c r="M392" i="33"/>
  <c r="M402" i="33"/>
  <c r="N411" i="33"/>
  <c r="M412" i="33"/>
  <c r="M426" i="33"/>
  <c r="N437" i="33"/>
  <c r="N443" i="33"/>
  <c r="N451" i="33"/>
  <c r="M454" i="33"/>
  <c r="M457" i="33"/>
  <c r="M461" i="33"/>
  <c r="N467" i="33"/>
  <c r="M471" i="33"/>
  <c r="M474" i="33"/>
  <c r="N485" i="33"/>
  <c r="M488" i="33"/>
  <c r="N493" i="33"/>
  <c r="M496" i="33"/>
  <c r="M504" i="33"/>
  <c r="M514" i="33"/>
  <c r="N524" i="33"/>
  <c r="N525" i="33"/>
  <c r="M530" i="33"/>
  <c r="N535" i="33"/>
  <c r="M538" i="33"/>
  <c r="M539" i="33"/>
  <c r="M540" i="33"/>
  <c r="N545" i="33"/>
  <c r="M555" i="33"/>
  <c r="N571" i="33"/>
  <c r="M576" i="33"/>
  <c r="M584" i="33"/>
  <c r="M585" i="33"/>
  <c r="N589" i="33"/>
  <c r="N591" i="33"/>
  <c r="N374" i="34"/>
  <c r="N375" i="34"/>
  <c r="M376" i="34"/>
  <c r="N381" i="34"/>
  <c r="M382" i="34"/>
  <c r="N427" i="34"/>
  <c r="N428" i="34"/>
  <c r="N429" i="34"/>
  <c r="M433" i="34"/>
  <c r="M441" i="34"/>
  <c r="N447" i="34"/>
  <c r="M461" i="34"/>
  <c r="N465" i="34"/>
  <c r="N466" i="34"/>
  <c r="N473" i="34"/>
  <c r="M505" i="34"/>
  <c r="M509" i="34"/>
  <c r="M527" i="34"/>
  <c r="M531" i="34"/>
  <c r="M541" i="34"/>
  <c r="M559" i="34"/>
  <c r="N560" i="34"/>
  <c r="N565" i="34"/>
  <c r="N580" i="34"/>
  <c r="N604" i="34"/>
  <c r="N575" i="31"/>
  <c r="M578" i="31"/>
  <c r="M592" i="31"/>
  <c r="M594" i="31"/>
  <c r="M597" i="31"/>
  <c r="N600" i="31"/>
  <c r="M602" i="31"/>
  <c r="N382" i="32"/>
  <c r="N389" i="32"/>
  <c r="N403" i="32"/>
  <c r="N417" i="32"/>
  <c r="N421" i="32"/>
  <c r="M436" i="32"/>
  <c r="N437" i="32"/>
  <c r="N440" i="32"/>
  <c r="N442" i="32"/>
  <c r="M457" i="32"/>
  <c r="M458" i="32"/>
  <c r="M462" i="32"/>
  <c r="N465" i="32"/>
  <c r="M478" i="32"/>
  <c r="M480" i="32"/>
  <c r="M493" i="32"/>
  <c r="N494" i="32"/>
  <c r="M500" i="32"/>
  <c r="N503" i="32"/>
  <c r="N506" i="32"/>
  <c r="M508" i="32"/>
  <c r="N521" i="32"/>
  <c r="M533" i="32"/>
  <c r="N535" i="32"/>
  <c r="M537" i="32"/>
  <c r="M538" i="32"/>
  <c r="M540" i="32"/>
  <c r="M541" i="32"/>
  <c r="M545" i="32"/>
  <c r="M570" i="32"/>
  <c r="M582" i="32"/>
  <c r="N592" i="32"/>
  <c r="M594" i="32"/>
  <c r="M430" i="33"/>
  <c r="M378" i="33"/>
  <c r="M380" i="33"/>
  <c r="N383" i="33"/>
  <c r="M384" i="33"/>
  <c r="N401" i="33"/>
  <c r="M414" i="33"/>
  <c r="N417" i="33"/>
  <c r="M440" i="33"/>
  <c r="M444" i="33"/>
  <c r="M446" i="33"/>
  <c r="N458" i="33"/>
  <c r="M464" i="33"/>
  <c r="M468" i="33"/>
  <c r="M470" i="33"/>
  <c r="N473" i="33"/>
  <c r="M510" i="33"/>
  <c r="N515" i="33"/>
  <c r="M518" i="33"/>
  <c r="N523" i="33"/>
  <c r="M526" i="33"/>
  <c r="N531" i="33"/>
  <c r="M537" i="33"/>
  <c r="M541" i="33"/>
  <c r="N543" i="33"/>
  <c r="N547" i="33"/>
  <c r="M550" i="33"/>
  <c r="M554" i="33"/>
  <c r="M558" i="33"/>
  <c r="M562" i="33"/>
  <c r="M572" i="33"/>
  <c r="N577" i="33"/>
  <c r="M580" i="33"/>
  <c r="M583" i="33"/>
  <c r="M589" i="33"/>
  <c r="N592" i="33"/>
  <c r="M596" i="33"/>
  <c r="N376" i="34"/>
  <c r="M380" i="34"/>
  <c r="N387" i="34"/>
  <c r="N391" i="34"/>
  <c r="N395" i="34"/>
  <c r="N399" i="34"/>
  <c r="N403" i="34"/>
  <c r="M410" i="34"/>
  <c r="M415" i="34"/>
  <c r="M427" i="34"/>
  <c r="M431" i="34"/>
  <c r="M435" i="34"/>
  <c r="N438" i="34"/>
  <c r="N441" i="34"/>
  <c r="N445" i="34"/>
  <c r="M455" i="34"/>
  <c r="N461" i="34"/>
  <c r="N464" i="34"/>
  <c r="M465" i="34"/>
  <c r="N475" i="34"/>
  <c r="M476" i="34"/>
  <c r="N485" i="34"/>
  <c r="M519" i="34"/>
  <c r="M535" i="34"/>
  <c r="N546" i="34"/>
  <c r="M551" i="34"/>
  <c r="M552" i="34"/>
  <c r="N564" i="34"/>
  <c r="M570" i="34"/>
  <c r="M571" i="34"/>
  <c r="M572" i="34"/>
  <c r="N579" i="34"/>
  <c r="M590" i="34"/>
  <c r="M595" i="34"/>
  <c r="M596" i="34"/>
  <c r="N601" i="34"/>
  <c r="N503" i="33"/>
  <c r="N505" i="33"/>
  <c r="N507" i="33"/>
  <c r="N536" i="33"/>
  <c r="M544" i="33"/>
  <c r="M548" i="33"/>
  <c r="N553" i="33"/>
  <c r="N557" i="33"/>
  <c r="M566" i="33"/>
  <c r="M586" i="33"/>
  <c r="M590" i="33"/>
  <c r="M592" i="33"/>
  <c r="N599" i="33"/>
  <c r="N388" i="34"/>
  <c r="N390" i="34"/>
  <c r="N392" i="34"/>
  <c r="N396" i="34"/>
  <c r="N398" i="34"/>
  <c r="M428" i="34"/>
  <c r="M430" i="34"/>
  <c r="M432" i="34"/>
  <c r="M434" i="34"/>
  <c r="M436" i="34"/>
  <c r="M438" i="34"/>
  <c r="M442" i="34"/>
  <c r="M446" i="34"/>
  <c r="M448" i="34"/>
  <c r="M450" i="34"/>
  <c r="M452" i="34"/>
  <c r="M454" i="34"/>
  <c r="M456" i="34"/>
  <c r="M458" i="34"/>
  <c r="M462" i="34"/>
  <c r="M464" i="34"/>
  <c r="M466" i="34"/>
  <c r="M474" i="34"/>
  <c r="N476" i="34"/>
  <c r="N496" i="34"/>
  <c r="M501" i="34"/>
  <c r="M510" i="34"/>
  <c r="M514" i="34"/>
  <c r="M518" i="34"/>
  <c r="M522" i="34"/>
  <c r="M526" i="34"/>
  <c r="M530" i="34"/>
  <c r="M534" i="34"/>
  <c r="M542" i="34"/>
  <c r="M546" i="34"/>
  <c r="M554" i="34"/>
  <c r="M558" i="34"/>
  <c r="M562" i="34"/>
  <c r="N576" i="34"/>
  <c r="N585" i="34"/>
  <c r="N589" i="34"/>
  <c r="M594" i="34"/>
  <c r="N491" i="34"/>
  <c r="M506" i="34"/>
  <c r="N513" i="34"/>
  <c r="N521" i="34"/>
  <c r="N529" i="34"/>
  <c r="N533" i="34"/>
  <c r="N545" i="34"/>
  <c r="N549" i="34"/>
  <c r="N553" i="34"/>
  <c r="N557" i="34"/>
  <c r="N577" i="34"/>
  <c r="N593" i="34"/>
  <c r="N595" i="34"/>
  <c r="M598" i="34"/>
  <c r="M604" i="34"/>
  <c r="I419" i="33"/>
  <c r="E13" i="33"/>
  <c r="K13" i="33" s="1"/>
  <c r="I372" i="33"/>
  <c r="I528" i="13"/>
  <c r="E13" i="13"/>
  <c r="J496" i="29"/>
  <c r="F13" i="29"/>
  <c r="L13" i="29" s="1"/>
  <c r="M372" i="17"/>
  <c r="I372" i="19"/>
  <c r="N372" i="30"/>
  <c r="K372" i="11"/>
  <c r="M372" i="11" s="1"/>
  <c r="K372" i="15"/>
  <c r="N372" i="20"/>
  <c r="E371" i="25"/>
  <c r="I539" i="25" s="1"/>
  <c r="K372" i="25"/>
  <c r="I372" i="30"/>
  <c r="E371" i="31"/>
  <c r="I374" i="31" s="1"/>
  <c r="J372" i="33"/>
  <c r="J372" i="9"/>
  <c r="J372" i="11"/>
  <c r="N372" i="4"/>
  <c r="J372" i="4"/>
  <c r="E371" i="5"/>
  <c r="I395" i="5" s="1"/>
  <c r="E371" i="7"/>
  <c r="I417" i="7" s="1"/>
  <c r="I372" i="10"/>
  <c r="K372" i="13"/>
  <c r="J372" i="14"/>
  <c r="J372" i="16"/>
  <c r="E371" i="17"/>
  <c r="M372" i="19"/>
  <c r="F13" i="20"/>
  <c r="J372" i="20"/>
  <c r="N372" i="21"/>
  <c r="F13" i="22"/>
  <c r="E371" i="23"/>
  <c r="E9" i="23" s="1"/>
  <c r="E371" i="27"/>
  <c r="E13" i="27" s="1"/>
  <c r="K13" i="27" s="1"/>
  <c r="F371" i="31"/>
  <c r="J430" i="31" s="1"/>
  <c r="K372" i="33"/>
  <c r="M372" i="33" s="1"/>
  <c r="I372" i="2"/>
  <c r="E371" i="1"/>
  <c r="I417" i="1" s="1"/>
  <c r="J372" i="2"/>
  <c r="F13" i="4"/>
  <c r="K372" i="9"/>
  <c r="M372" i="9" s="1"/>
  <c r="J372" i="3"/>
  <c r="F13" i="9"/>
  <c r="E371" i="9"/>
  <c r="I493" i="9" s="1"/>
  <c r="J372" i="10"/>
  <c r="E371" i="11"/>
  <c r="I446" i="11" s="1"/>
  <c r="J372" i="12"/>
  <c r="J372" i="17"/>
  <c r="J372" i="21"/>
  <c r="N372" i="22"/>
  <c r="F371" i="27"/>
  <c r="J455" i="27" s="1"/>
  <c r="N372" i="33"/>
  <c r="I359" i="1"/>
  <c r="I355" i="1"/>
  <c r="I301" i="1"/>
  <c r="I279" i="1"/>
  <c r="M228" i="1"/>
  <c r="N298" i="1"/>
  <c r="J338" i="2"/>
  <c r="J362" i="2"/>
  <c r="J358" i="2"/>
  <c r="J356" i="2"/>
  <c r="J354" i="2"/>
  <c r="J352" i="2"/>
  <c r="J320" i="2"/>
  <c r="J318" i="2"/>
  <c r="J316" i="2"/>
  <c r="J314" i="2"/>
  <c r="J312" i="2"/>
  <c r="J279" i="2"/>
  <c r="J277" i="2"/>
  <c r="J270" i="2"/>
  <c r="J268" i="2"/>
  <c r="J266" i="2"/>
  <c r="J239" i="2"/>
  <c r="J226" i="2"/>
  <c r="J222" i="2"/>
  <c r="J220" i="2"/>
  <c r="J218" i="2"/>
  <c r="J216" i="2"/>
  <c r="J215" i="2"/>
  <c r="J208" i="2"/>
  <c r="J206" i="2"/>
  <c r="J204" i="2"/>
  <c r="J347" i="2"/>
  <c r="J343" i="2"/>
  <c r="J341" i="2"/>
  <c r="J336" i="2"/>
  <c r="J334" i="2"/>
  <c r="J332" i="2"/>
  <c r="J326" i="2"/>
  <c r="J324" i="2"/>
  <c r="J322" i="2"/>
  <c r="J309" i="2"/>
  <c r="J307" i="2"/>
  <c r="J301" i="2"/>
  <c r="J299" i="2"/>
  <c r="J295" i="2"/>
  <c r="J293" i="2"/>
  <c r="J281" i="2"/>
  <c r="J263" i="2"/>
  <c r="J261" i="2"/>
  <c r="J255" i="2"/>
  <c r="J253" i="2"/>
  <c r="J249" i="2"/>
  <c r="J245" i="2"/>
  <c r="J243" i="2"/>
  <c r="J234" i="2"/>
  <c r="J210" i="2"/>
  <c r="J203" i="2"/>
  <c r="J201" i="2"/>
  <c r="J197" i="2"/>
  <c r="J193" i="2"/>
  <c r="J191" i="2"/>
  <c r="J194" i="2"/>
  <c r="N197" i="2"/>
  <c r="J207" i="2"/>
  <c r="J209" i="2"/>
  <c r="M211" i="2"/>
  <c r="J219" i="2"/>
  <c r="J223" i="2"/>
  <c r="J225" i="2"/>
  <c r="M231" i="2"/>
  <c r="M237" i="2"/>
  <c r="J242" i="2"/>
  <c r="M244" i="2"/>
  <c r="J248" i="2"/>
  <c r="M252" i="2"/>
  <c r="J254" i="2"/>
  <c r="J262" i="2"/>
  <c r="N263" i="2"/>
  <c r="J265" i="2"/>
  <c r="N279" i="2"/>
  <c r="J284" i="2"/>
  <c r="J294" i="2"/>
  <c r="M304" i="2"/>
  <c r="M318" i="2"/>
  <c r="J325" i="2"/>
  <c r="J333" i="2"/>
  <c r="J346" i="2"/>
  <c r="N347" i="2"/>
  <c r="M358" i="2"/>
  <c r="N301" i="3"/>
  <c r="J190" i="4"/>
  <c r="J195" i="4"/>
  <c r="J202" i="4"/>
  <c r="M205" i="4"/>
  <c r="J211" i="4"/>
  <c r="J225" i="4"/>
  <c r="N226" i="4"/>
  <c r="M227" i="4"/>
  <c r="M233" i="4"/>
  <c r="N239" i="4"/>
  <c r="M240" i="4"/>
  <c r="M265" i="4"/>
  <c r="J281" i="4"/>
  <c r="J294" i="4"/>
  <c r="M300" i="4"/>
  <c r="J307" i="4"/>
  <c r="M309" i="4"/>
  <c r="N323" i="4"/>
  <c r="I211" i="5"/>
  <c r="I213" i="5"/>
  <c r="N214" i="5"/>
  <c r="N275" i="5"/>
  <c r="I240" i="1"/>
  <c r="I260" i="1"/>
  <c r="I302" i="1"/>
  <c r="I358" i="1"/>
  <c r="J205" i="2"/>
  <c r="J213" i="2"/>
  <c r="M215" i="2"/>
  <c r="M218" i="2"/>
  <c r="M222" i="2"/>
  <c r="J229" i="2"/>
  <c r="J233" i="2"/>
  <c r="N261" i="2"/>
  <c r="M268" i="2"/>
  <c r="J275" i="2"/>
  <c r="M277" i="2"/>
  <c r="M288" i="2"/>
  <c r="J300" i="2"/>
  <c r="N301" i="2"/>
  <c r="M302" i="2"/>
  <c r="J306" i="2"/>
  <c r="N307" i="2"/>
  <c r="M308" i="2"/>
  <c r="M312" i="2"/>
  <c r="J329" i="2"/>
  <c r="N332" i="2"/>
  <c r="J340" i="2"/>
  <c r="N341" i="2"/>
  <c r="M342" i="2"/>
  <c r="J344" i="2"/>
  <c r="M356" i="2"/>
  <c r="J363" i="2"/>
  <c r="J338" i="4"/>
  <c r="J361" i="4"/>
  <c r="J355" i="4"/>
  <c r="J353" i="4"/>
  <c r="J347" i="4"/>
  <c r="J343" i="4"/>
  <c r="J341" i="4"/>
  <c r="J334" i="4"/>
  <c r="J332" i="4"/>
  <c r="J326" i="4"/>
  <c r="J323" i="4"/>
  <c r="J314" i="4"/>
  <c r="J311" i="4"/>
  <c r="J306" i="4"/>
  <c r="J304" i="4"/>
  <c r="J302" i="4"/>
  <c r="J300" i="4"/>
  <c r="J292" i="4"/>
  <c r="J284" i="4"/>
  <c r="J266" i="4"/>
  <c r="J262" i="4"/>
  <c r="J258" i="4"/>
  <c r="J256" i="4"/>
  <c r="J243" i="4"/>
  <c r="J233" i="4"/>
  <c r="J231" i="4"/>
  <c r="J218" i="4"/>
  <c r="J216" i="4"/>
  <c r="J207" i="4"/>
  <c r="J205" i="4"/>
  <c r="J203" i="4"/>
  <c r="J193" i="4"/>
  <c r="F12" i="4"/>
  <c r="J352" i="4"/>
  <c r="J350" i="4"/>
  <c r="J336" i="4"/>
  <c r="J333" i="4"/>
  <c r="J325" i="4"/>
  <c r="J316" i="4"/>
  <c r="J309" i="4"/>
  <c r="J293" i="4"/>
  <c r="J277" i="4"/>
  <c r="J267" i="4"/>
  <c r="J255" i="4"/>
  <c r="J252" i="4"/>
  <c r="J245" i="4"/>
  <c r="J240" i="4"/>
  <c r="J230" i="4"/>
  <c r="J227" i="4"/>
  <c r="J197" i="4"/>
  <c r="J363" i="4"/>
  <c r="J354" i="4"/>
  <c r="J340" i="4"/>
  <c r="J318" i="4"/>
  <c r="J308" i="4"/>
  <c r="J299" i="4"/>
  <c r="J279" i="4"/>
  <c r="J268" i="4"/>
  <c r="J257" i="4"/>
  <c r="J254" i="4"/>
  <c r="J249" i="4"/>
  <c r="J239" i="4"/>
  <c r="J237" i="4"/>
  <c r="J229" i="4"/>
  <c r="J226" i="4"/>
  <c r="J214" i="4"/>
  <c r="J209" i="4"/>
  <c r="J204" i="4"/>
  <c r="J201" i="4"/>
  <c r="J196" i="4"/>
  <c r="J191" i="4"/>
  <c r="J194" i="4"/>
  <c r="J222" i="4"/>
  <c r="J242" i="4"/>
  <c r="J261" i="4"/>
  <c r="J295" i="4"/>
  <c r="J310" i="4"/>
  <c r="J329" i="4"/>
  <c r="J342" i="4"/>
  <c r="I361" i="5"/>
  <c r="I362" i="5"/>
  <c r="I358" i="5"/>
  <c r="I347" i="5"/>
  <c r="I336" i="5"/>
  <c r="I327" i="5"/>
  <c r="I312" i="5"/>
  <c r="I310" i="5"/>
  <c r="I307" i="5"/>
  <c r="I270" i="5"/>
  <c r="I266" i="5"/>
  <c r="I261" i="5"/>
  <c r="I245" i="5"/>
  <c r="I227" i="5"/>
  <c r="I223" i="5"/>
  <c r="I222" i="5"/>
  <c r="I221" i="5"/>
  <c r="I194" i="5"/>
  <c r="I346" i="5"/>
  <c r="I344" i="5"/>
  <c r="I342" i="5"/>
  <c r="I340" i="5"/>
  <c r="I305" i="5"/>
  <c r="I281" i="5"/>
  <c r="I279" i="5"/>
  <c r="I277" i="5"/>
  <c r="I267" i="5"/>
  <c r="I256" i="5"/>
  <c r="I242" i="5"/>
  <c r="I229" i="5"/>
  <c r="I205" i="5"/>
  <c r="I202" i="5"/>
  <c r="I363" i="5"/>
  <c r="I343" i="5"/>
  <c r="I329" i="5"/>
  <c r="I318" i="5"/>
  <c r="I316" i="5"/>
  <c r="I313" i="5"/>
  <c r="I300" i="5"/>
  <c r="I297" i="5"/>
  <c r="I295" i="5"/>
  <c r="I294" i="5"/>
  <c r="I276" i="5"/>
  <c r="I254" i="5"/>
  <c r="I252" i="5"/>
  <c r="I240" i="5"/>
  <c r="I231" i="5"/>
  <c r="I225" i="5"/>
  <c r="I215" i="5"/>
  <c r="I214" i="5"/>
  <c r="I207" i="5"/>
  <c r="I204" i="5"/>
  <c r="I191" i="5"/>
  <c r="I355" i="5"/>
  <c r="I325" i="5"/>
  <c r="I265" i="5"/>
  <c r="I263" i="5"/>
  <c r="I237" i="5"/>
  <c r="I200" i="5"/>
  <c r="I315" i="5"/>
  <c r="I275" i="5"/>
  <c r="I228" i="5"/>
  <c r="I190" i="5"/>
  <c r="I196" i="5"/>
  <c r="I260" i="5"/>
  <c r="I322" i="5"/>
  <c r="I338" i="5"/>
  <c r="N275" i="6"/>
  <c r="N253" i="7"/>
  <c r="M254" i="7"/>
  <c r="M260" i="7"/>
  <c r="N265" i="25"/>
  <c r="I237" i="1"/>
  <c r="I257" i="1"/>
  <c r="I342" i="1"/>
  <c r="J227" i="2"/>
  <c r="J231" i="2"/>
  <c r="J237" i="2"/>
  <c r="J240" i="2"/>
  <c r="J252" i="2"/>
  <c r="J267" i="2"/>
  <c r="J292" i="2"/>
  <c r="J304" i="2"/>
  <c r="J311" i="2"/>
  <c r="J323" i="2"/>
  <c r="J327" i="2"/>
  <c r="J355" i="2"/>
  <c r="M362" i="2"/>
  <c r="J208" i="4"/>
  <c r="N245" i="4"/>
  <c r="J253" i="4"/>
  <c r="N254" i="4"/>
  <c r="J265" i="4"/>
  <c r="M277" i="4"/>
  <c r="J315" i="4"/>
  <c r="J344" i="4"/>
  <c r="M350" i="4"/>
  <c r="J356" i="4"/>
  <c r="J358" i="4"/>
  <c r="N361" i="4"/>
  <c r="I233" i="5"/>
  <c r="I244" i="5"/>
  <c r="I249" i="5"/>
  <c r="N252" i="5"/>
  <c r="I257" i="5"/>
  <c r="I258" i="5"/>
  <c r="I288" i="5"/>
  <c r="I301" i="5"/>
  <c r="N249" i="7"/>
  <c r="M300" i="9"/>
  <c r="N205" i="10"/>
  <c r="M347" i="10"/>
  <c r="J257" i="2"/>
  <c r="J271" i="2"/>
  <c r="J302" i="2"/>
  <c r="J308" i="2"/>
  <c r="J315" i="2"/>
  <c r="J321" i="2"/>
  <c r="J342" i="2"/>
  <c r="J350" i="2"/>
  <c r="J353" i="2"/>
  <c r="J361" i="2"/>
  <c r="M302" i="3"/>
  <c r="J198" i="4"/>
  <c r="J206" i="4"/>
  <c r="N207" i="4"/>
  <c r="J210" i="4"/>
  <c r="J213" i="4"/>
  <c r="N214" i="4"/>
  <c r="J215" i="4"/>
  <c r="N216" i="4"/>
  <c r="J234" i="4"/>
  <c r="M242" i="4"/>
  <c r="J248" i="4"/>
  <c r="N249" i="4"/>
  <c r="M252" i="4"/>
  <c r="M258" i="4"/>
  <c r="J263" i="4"/>
  <c r="N268" i="4"/>
  <c r="J270" i="4"/>
  <c r="J275" i="4"/>
  <c r="J301" i="4"/>
  <c r="J320" i="4"/>
  <c r="M325" i="4"/>
  <c r="J346" i="4"/>
  <c r="J362" i="4"/>
  <c r="N363" i="4"/>
  <c r="I208" i="5"/>
  <c r="I302" i="5"/>
  <c r="I304" i="5"/>
  <c r="M353" i="7"/>
  <c r="N356" i="7"/>
  <c r="M277" i="9"/>
  <c r="M234" i="10"/>
  <c r="N239" i="10"/>
  <c r="M284" i="10"/>
  <c r="J363" i="15"/>
  <c r="J358" i="15"/>
  <c r="J356" i="15"/>
  <c r="J354" i="15"/>
  <c r="J352" i="15"/>
  <c r="J350" i="15"/>
  <c r="J342" i="15"/>
  <c r="J340" i="15"/>
  <c r="J326" i="15"/>
  <c r="J324" i="15"/>
  <c r="J322" i="15"/>
  <c r="J318" i="15"/>
  <c r="J316" i="15"/>
  <c r="J315" i="15"/>
  <c r="J311" i="15"/>
  <c r="J309" i="15"/>
  <c r="J307" i="15"/>
  <c r="J304" i="15"/>
  <c r="J302" i="15"/>
  <c r="J294" i="15"/>
  <c r="J261" i="15"/>
  <c r="J249" i="15"/>
  <c r="J242" i="15"/>
  <c r="J235" i="15"/>
  <c r="J218" i="15"/>
  <c r="J215" i="15"/>
  <c r="J208" i="15"/>
  <c r="J206" i="15"/>
  <c r="J204" i="15"/>
  <c r="J191" i="15"/>
  <c r="J362" i="15"/>
  <c r="J341" i="15"/>
  <c r="J323" i="15"/>
  <c r="J314" i="15"/>
  <c r="J306" i="15"/>
  <c r="J300" i="15"/>
  <c r="J271" i="15"/>
  <c r="J267" i="15"/>
  <c r="J231" i="15"/>
  <c r="J207" i="15"/>
  <c r="J194" i="15"/>
  <c r="J353" i="15"/>
  <c r="J343" i="15"/>
  <c r="J333" i="15"/>
  <c r="J329" i="15"/>
  <c r="J327" i="15"/>
  <c r="J325" i="15"/>
  <c r="J308" i="15"/>
  <c r="J301" i="15"/>
  <c r="J275" i="15"/>
  <c r="J266" i="15"/>
  <c r="J253" i="15"/>
  <c r="J233" i="15"/>
  <c r="J213" i="15"/>
  <c r="J211" i="15"/>
  <c r="J209" i="15"/>
  <c r="J202" i="15"/>
  <c r="J196" i="15"/>
  <c r="J193" i="15"/>
  <c r="J190" i="15"/>
  <c r="J361" i="15"/>
  <c r="J334" i="15"/>
  <c r="J240" i="15"/>
  <c r="J234" i="15"/>
  <c r="J198" i="15"/>
  <c r="J310" i="15"/>
  <c r="J299" i="15"/>
  <c r="J292" i="15"/>
  <c r="J277" i="15"/>
  <c r="J263" i="15"/>
  <c r="J257" i="15"/>
  <c r="J252" i="15"/>
  <c r="J248" i="15"/>
  <c r="J243" i="15"/>
  <c r="J237" i="15"/>
  <c r="J229" i="15"/>
  <c r="J203" i="15"/>
  <c r="J201" i="15"/>
  <c r="J197" i="15"/>
  <c r="J312" i="15"/>
  <c r="J284" i="15"/>
  <c r="J279" i="15"/>
  <c r="J276" i="15"/>
  <c r="J265" i="15"/>
  <c r="J258" i="15"/>
  <c r="J256" i="15"/>
  <c r="J254" i="15"/>
  <c r="J226" i="15"/>
  <c r="J214" i="15"/>
  <c r="J205" i="15"/>
  <c r="J268" i="15"/>
  <c r="I322" i="1"/>
  <c r="I228" i="1"/>
  <c r="K362" i="34"/>
  <c r="M362" i="34" s="1"/>
  <c r="K356" i="34"/>
  <c r="I356" i="34"/>
  <c r="K348" i="34"/>
  <c r="M348" i="34" s="1"/>
  <c r="I348" i="34"/>
  <c r="K344" i="34"/>
  <c r="K340" i="34"/>
  <c r="M340" i="34" s="1"/>
  <c r="K338" i="34"/>
  <c r="M338" i="34" s="1"/>
  <c r="K334" i="34"/>
  <c r="M334" i="34" s="1"/>
  <c r="I334" i="34"/>
  <c r="K324" i="34"/>
  <c r="M324" i="34" s="1"/>
  <c r="K322" i="34"/>
  <c r="M322" i="34" s="1"/>
  <c r="K318" i="34"/>
  <c r="M318" i="34" s="1"/>
  <c r="K312" i="34"/>
  <c r="K310" i="34"/>
  <c r="M310" i="34" s="1"/>
  <c r="K302" i="34"/>
  <c r="M302" i="34" s="1"/>
  <c r="I296" i="34"/>
  <c r="K296" i="34"/>
  <c r="K288" i="34"/>
  <c r="M288" i="34" s="1"/>
  <c r="I286" i="34"/>
  <c r="K286" i="34"/>
  <c r="M286" i="34" s="1"/>
  <c r="I280" i="34"/>
  <c r="K280" i="34"/>
  <c r="M280" i="34" s="1"/>
  <c r="K276" i="34"/>
  <c r="M276" i="34" s="1"/>
  <c r="I268" i="34"/>
  <c r="K268" i="34"/>
  <c r="M268" i="34" s="1"/>
  <c r="I264" i="34"/>
  <c r="K264" i="34"/>
  <c r="M264" i="34" s="1"/>
  <c r="K260" i="34"/>
  <c r="M260" i="34" s="1"/>
  <c r="K256" i="34"/>
  <c r="I246" i="34"/>
  <c r="K246" i="34"/>
  <c r="M246" i="34" s="1"/>
  <c r="I238" i="34"/>
  <c r="K238" i="34"/>
  <c r="I234" i="34"/>
  <c r="K234" i="34"/>
  <c r="M234" i="34" s="1"/>
  <c r="K222" i="34"/>
  <c r="M222" i="34" s="1"/>
  <c r="K214" i="34"/>
  <c r="K202" i="34"/>
  <c r="M202" i="34" s="1"/>
  <c r="K198" i="34"/>
  <c r="M198" i="34" s="1"/>
  <c r="K196" i="34"/>
  <c r="M196" i="34" s="1"/>
  <c r="K194" i="34"/>
  <c r="K190" i="34"/>
  <c r="M190" i="34" s="1"/>
  <c r="E188" i="34"/>
  <c r="I308" i="34" s="1"/>
  <c r="K358" i="33"/>
  <c r="M358" i="33" s="1"/>
  <c r="K354" i="33"/>
  <c r="I354" i="33"/>
  <c r="K350" i="33"/>
  <c r="M350" i="33" s="1"/>
  <c r="I350" i="33"/>
  <c r="K336" i="33"/>
  <c r="K332" i="33"/>
  <c r="M332" i="33" s="1"/>
  <c r="I332" i="33"/>
  <c r="I328" i="33"/>
  <c r="K328" i="33"/>
  <c r="K320" i="33"/>
  <c r="M320" i="33" s="1"/>
  <c r="K316" i="33"/>
  <c r="M316" i="33" s="1"/>
  <c r="K312" i="33"/>
  <c r="M312" i="33" s="1"/>
  <c r="K308" i="33"/>
  <c r="K300" i="33"/>
  <c r="M300" i="33" s="1"/>
  <c r="K294" i="33"/>
  <c r="M294" i="33" s="1"/>
  <c r="I290" i="33"/>
  <c r="K290" i="33"/>
  <c r="K284" i="33"/>
  <c r="M284" i="33" s="1"/>
  <c r="I284" i="33"/>
  <c r="K278" i="33"/>
  <c r="M278" i="33" s="1"/>
  <c r="I278" i="33"/>
  <c r="K272" i="33"/>
  <c r="M272" i="33" s="1"/>
  <c r="I272" i="33"/>
  <c r="K266" i="33"/>
  <c r="M266" i="33" s="1"/>
  <c r="K262" i="33"/>
  <c r="I262" i="33"/>
  <c r="K260" i="33"/>
  <c r="M260" i="33" s="1"/>
  <c r="K256" i="33"/>
  <c r="M256" i="33" s="1"/>
  <c r="I246" i="33"/>
  <c r="K246" i="33"/>
  <c r="M246" i="33" s="1"/>
  <c r="K238" i="33"/>
  <c r="M238" i="33" s="1"/>
  <c r="I238" i="33"/>
  <c r="K234" i="33"/>
  <c r="I234" i="33"/>
  <c r="K230" i="33"/>
  <c r="M230" i="33" s="1"/>
  <c r="K222" i="33"/>
  <c r="M222" i="33" s="1"/>
  <c r="K214" i="33"/>
  <c r="M214" i="33" s="1"/>
  <c r="K202" i="33"/>
  <c r="M202" i="33" s="1"/>
  <c r="K198" i="33"/>
  <c r="M198" i="33" s="1"/>
  <c r="K196" i="33"/>
  <c r="M196" i="33" s="1"/>
  <c r="K194" i="33"/>
  <c r="M194" i="33" s="1"/>
  <c r="K190" i="33"/>
  <c r="M190" i="33" s="1"/>
  <c r="I354" i="32"/>
  <c r="K354" i="32"/>
  <c r="M354" i="32" s="1"/>
  <c r="I350" i="32"/>
  <c r="K350" i="32"/>
  <c r="M350" i="32" s="1"/>
  <c r="K336" i="32"/>
  <c r="M336" i="32" s="1"/>
  <c r="I332" i="32"/>
  <c r="K332" i="32"/>
  <c r="M332" i="32" s="1"/>
  <c r="I328" i="32"/>
  <c r="K328" i="32"/>
  <c r="M328" i="32" s="1"/>
  <c r="K320" i="32"/>
  <c r="M320" i="32" s="1"/>
  <c r="K316" i="32"/>
  <c r="M316" i="32" s="1"/>
  <c r="K310" i="32"/>
  <c r="M310" i="32" s="1"/>
  <c r="K302" i="32"/>
  <c r="M302" i="32" s="1"/>
  <c r="K298" i="32"/>
  <c r="M298" i="32" s="1"/>
  <c r="I298" i="32"/>
  <c r="I284" i="32"/>
  <c r="K284" i="32"/>
  <c r="M284" i="32" s="1"/>
  <c r="K280" i="32"/>
  <c r="M280" i="32" s="1"/>
  <c r="I280" i="32"/>
  <c r="K268" i="32"/>
  <c r="I268" i="32"/>
  <c r="I264" i="32"/>
  <c r="K264" i="32"/>
  <c r="M264" i="32" s="1"/>
  <c r="K260" i="32"/>
  <c r="K256" i="32"/>
  <c r="M256" i="32" s="1"/>
  <c r="I246" i="32"/>
  <c r="K246" i="32"/>
  <c r="M246" i="32" s="1"/>
  <c r="K244" i="32"/>
  <c r="M244" i="32" s="1"/>
  <c r="K240" i="32"/>
  <c r="M240" i="32" s="1"/>
  <c r="K228" i="32"/>
  <c r="M228" i="32" s="1"/>
  <c r="I212" i="32"/>
  <c r="K212" i="32"/>
  <c r="M212" i="32" s="1"/>
  <c r="I192" i="32"/>
  <c r="K192" i="32"/>
  <c r="M192" i="32" s="1"/>
  <c r="I360" i="31"/>
  <c r="K360" i="31"/>
  <c r="M360" i="31" s="1"/>
  <c r="I354" i="31"/>
  <c r="K354" i="31"/>
  <c r="M354" i="31" s="1"/>
  <c r="K336" i="31"/>
  <c r="M336" i="31" s="1"/>
  <c r="K324" i="31"/>
  <c r="M324" i="31" s="1"/>
  <c r="I314" i="31"/>
  <c r="K314" i="31"/>
  <c r="M314" i="31" s="1"/>
  <c r="K302" i="31"/>
  <c r="M302" i="31" s="1"/>
  <c r="I298" i="31"/>
  <c r="K298" i="31"/>
  <c r="F188" i="1"/>
  <c r="J337" i="1" s="1"/>
  <c r="N212" i="1"/>
  <c r="M240" i="1"/>
  <c r="N290" i="1"/>
  <c r="M360" i="1"/>
  <c r="I204" i="2"/>
  <c r="I208" i="2"/>
  <c r="I215" i="2"/>
  <c r="I216" i="2"/>
  <c r="I218" i="2"/>
  <c r="I220" i="2"/>
  <c r="I222" i="2"/>
  <c r="I226" i="2"/>
  <c r="I228" i="2"/>
  <c r="I230" i="2"/>
  <c r="M242" i="2"/>
  <c r="I266" i="2"/>
  <c r="I270" i="2"/>
  <c r="I277" i="2"/>
  <c r="I279" i="2"/>
  <c r="I312" i="2"/>
  <c r="I316" i="2"/>
  <c r="I318" i="2"/>
  <c r="I320" i="2"/>
  <c r="M321" i="2"/>
  <c r="I358" i="2"/>
  <c r="I362" i="2"/>
  <c r="I325" i="3"/>
  <c r="I301" i="3"/>
  <c r="I288" i="3"/>
  <c r="I279" i="3"/>
  <c r="I265" i="3"/>
  <c r="I263" i="3"/>
  <c r="I213" i="3"/>
  <c r="J239" i="3"/>
  <c r="I244" i="3"/>
  <c r="J256" i="3"/>
  <c r="I257" i="3"/>
  <c r="J263" i="3"/>
  <c r="J301" i="3"/>
  <c r="N302" i="3"/>
  <c r="J326" i="3"/>
  <c r="I329" i="3"/>
  <c r="J353" i="3"/>
  <c r="I358" i="3"/>
  <c r="N348" i="4"/>
  <c r="N205" i="4"/>
  <c r="I207" i="4"/>
  <c r="M213" i="4"/>
  <c r="I216" i="4"/>
  <c r="I219" i="4"/>
  <c r="M225" i="4"/>
  <c r="N227" i="4"/>
  <c r="I230" i="4"/>
  <c r="M231" i="4"/>
  <c r="N233" i="4"/>
  <c r="N240" i="4"/>
  <c r="I245" i="4"/>
  <c r="N258" i="4"/>
  <c r="I260" i="4"/>
  <c r="I267" i="4"/>
  <c r="I276" i="4"/>
  <c r="N277" i="4"/>
  <c r="I293" i="4"/>
  <c r="N300" i="4"/>
  <c r="I302" i="4"/>
  <c r="I305" i="4"/>
  <c r="M306" i="4"/>
  <c r="N309" i="4"/>
  <c r="N314" i="4"/>
  <c r="N316" i="4"/>
  <c r="I325" i="4"/>
  <c r="M329" i="4"/>
  <c r="M334" i="4"/>
  <c r="I336" i="4"/>
  <c r="I338" i="4"/>
  <c r="N341" i="4"/>
  <c r="I343" i="4"/>
  <c r="I352" i="4"/>
  <c r="M353" i="4"/>
  <c r="N355" i="4"/>
  <c r="N191" i="5"/>
  <c r="M297" i="5"/>
  <c r="M313" i="5"/>
  <c r="J215" i="6"/>
  <c r="J233" i="6"/>
  <c r="N234" i="6"/>
  <c r="J252" i="6"/>
  <c r="J256" i="6"/>
  <c r="N257" i="6"/>
  <c r="N271" i="6"/>
  <c r="M300" i="6"/>
  <c r="J301" i="6"/>
  <c r="N302" i="6"/>
  <c r="J314" i="6"/>
  <c r="N315" i="6"/>
  <c r="J329" i="6"/>
  <c r="M333" i="6"/>
  <c r="M205" i="7"/>
  <c r="I215" i="7"/>
  <c r="M233" i="7"/>
  <c r="N239" i="7"/>
  <c r="I249" i="7"/>
  <c r="N268" i="7"/>
  <c r="I270" i="7"/>
  <c r="I276" i="7"/>
  <c r="I279" i="7"/>
  <c r="I292" i="7"/>
  <c r="N301" i="7"/>
  <c r="I305" i="7"/>
  <c r="N310" i="7"/>
  <c r="I318" i="7"/>
  <c r="I327" i="7"/>
  <c r="M341" i="7"/>
  <c r="I352" i="7"/>
  <c r="N276" i="8"/>
  <c r="M302" i="8"/>
  <c r="N342" i="8"/>
  <c r="M214" i="9"/>
  <c r="J240" i="9"/>
  <c r="N243" i="9"/>
  <c r="J249" i="9"/>
  <c r="J253" i="9"/>
  <c r="N254" i="9"/>
  <c r="M304" i="9"/>
  <c r="J306" i="9"/>
  <c r="J307" i="9"/>
  <c r="J315" i="9"/>
  <c r="J321" i="9"/>
  <c r="J344" i="9"/>
  <c r="J346" i="9"/>
  <c r="J350" i="9"/>
  <c r="J324" i="10"/>
  <c r="J363" i="10"/>
  <c r="J361" i="10"/>
  <c r="J352" i="10"/>
  <c r="J350" i="10"/>
  <c r="J346" i="10"/>
  <c r="J344" i="10"/>
  <c r="J342" i="10"/>
  <c r="J340" i="10"/>
  <c r="J338" i="10"/>
  <c r="J326" i="10"/>
  <c r="J315" i="10"/>
  <c r="J304" i="10"/>
  <c r="J302" i="10"/>
  <c r="J300" i="10"/>
  <c r="J271" i="10"/>
  <c r="J261" i="10"/>
  <c r="J253" i="10"/>
  <c r="J249" i="10"/>
  <c r="J243" i="10"/>
  <c r="J218" i="10"/>
  <c r="J216" i="10"/>
  <c r="J214" i="10"/>
  <c r="J208" i="10"/>
  <c r="J204" i="10"/>
  <c r="J197" i="10"/>
  <c r="J355" i="10"/>
  <c r="J341" i="10"/>
  <c r="J333" i="10"/>
  <c r="J329" i="10"/>
  <c r="J327" i="10"/>
  <c r="J325" i="10"/>
  <c r="J311" i="10"/>
  <c r="J308" i="10"/>
  <c r="J299" i="10"/>
  <c r="J284" i="10"/>
  <c r="J279" i="10"/>
  <c r="J276" i="10"/>
  <c r="J265" i="10"/>
  <c r="J263" i="10"/>
  <c r="J248" i="10"/>
  <c r="J245" i="10"/>
  <c r="J240" i="10"/>
  <c r="J227" i="10"/>
  <c r="J223" i="10"/>
  <c r="J213" i="10"/>
  <c r="J210" i="10"/>
  <c r="J193" i="10"/>
  <c r="J353" i="10"/>
  <c r="J343" i="10"/>
  <c r="J318" i="10"/>
  <c r="J310" i="10"/>
  <c r="J301" i="10"/>
  <c r="J267" i="10"/>
  <c r="J262" i="10"/>
  <c r="J257" i="10"/>
  <c r="J239" i="10"/>
  <c r="J237" i="10"/>
  <c r="J235" i="10"/>
  <c r="J233" i="10"/>
  <c r="J229" i="10"/>
  <c r="J226" i="10"/>
  <c r="J225" i="10"/>
  <c r="J220" i="10"/>
  <c r="J215" i="10"/>
  <c r="J205" i="10"/>
  <c r="J202" i="10"/>
  <c r="J190" i="10"/>
  <c r="J198" i="10"/>
  <c r="J201" i="10"/>
  <c r="J211" i="10"/>
  <c r="N229" i="10"/>
  <c r="J231" i="10"/>
  <c r="N237" i="10"/>
  <c r="J254" i="10"/>
  <c r="J266" i="10"/>
  <c r="N267" i="10"/>
  <c r="M270" i="10"/>
  <c r="J277" i="10"/>
  <c r="J307" i="10"/>
  <c r="N308" i="10"/>
  <c r="J312" i="10"/>
  <c r="N313" i="10"/>
  <c r="J334" i="10"/>
  <c r="N346" i="10"/>
  <c r="J362" i="10"/>
  <c r="J321" i="11"/>
  <c r="J362" i="11"/>
  <c r="J354" i="11"/>
  <c r="J352" i="11"/>
  <c r="J346" i="11"/>
  <c r="J344" i="11"/>
  <c r="J342" i="11"/>
  <c r="J340" i="11"/>
  <c r="J333" i="11"/>
  <c r="J323" i="11"/>
  <c r="J310" i="11"/>
  <c r="J308" i="11"/>
  <c r="J306" i="11"/>
  <c r="J304" i="11"/>
  <c r="J293" i="11"/>
  <c r="J281" i="11"/>
  <c r="J279" i="11"/>
  <c r="J270" i="11"/>
  <c r="J268" i="11"/>
  <c r="J266" i="11"/>
  <c r="J262" i="11"/>
  <c r="J248" i="11"/>
  <c r="J226" i="11"/>
  <c r="J216" i="11"/>
  <c r="J193" i="11"/>
  <c r="J190" i="11"/>
  <c r="J363" i="11"/>
  <c r="J341" i="11"/>
  <c r="J314" i="11"/>
  <c r="J301" i="11"/>
  <c r="J292" i="11"/>
  <c r="J284" i="11"/>
  <c r="J255" i="11"/>
  <c r="J254" i="11"/>
  <c r="J245" i="11"/>
  <c r="J243" i="11"/>
  <c r="J240" i="11"/>
  <c r="J229" i="11"/>
  <c r="J227" i="11"/>
  <c r="J209" i="11"/>
  <c r="J206" i="11"/>
  <c r="J204" i="11"/>
  <c r="J201" i="11"/>
  <c r="J196" i="11"/>
  <c r="J358" i="11"/>
  <c r="J353" i="11"/>
  <c r="J343" i="11"/>
  <c r="J325" i="11"/>
  <c r="J316" i="11"/>
  <c r="J307" i="11"/>
  <c r="J299" i="11"/>
  <c r="J295" i="11"/>
  <c r="J277" i="11"/>
  <c r="J275" i="11"/>
  <c r="J271" i="11"/>
  <c r="J261" i="11"/>
  <c r="J257" i="11"/>
  <c r="J253" i="11"/>
  <c r="J249" i="11"/>
  <c r="J239" i="11"/>
  <c r="J237" i="11"/>
  <c r="J235" i="11"/>
  <c r="J234" i="11"/>
  <c r="J214" i="11"/>
  <c r="J208" i="11"/>
  <c r="J203" i="11"/>
  <c r="J198" i="11"/>
  <c r="J195" i="11"/>
  <c r="J194" i="11"/>
  <c r="M206" i="11"/>
  <c r="J207" i="11"/>
  <c r="J210" i="11"/>
  <c r="J213" i="11"/>
  <c r="N216" i="11"/>
  <c r="M225" i="11"/>
  <c r="M229" i="11"/>
  <c r="N237" i="11"/>
  <c r="M267" i="11"/>
  <c r="J276" i="11"/>
  <c r="N279" i="11"/>
  <c r="M292" i="11"/>
  <c r="J302" i="11"/>
  <c r="M311" i="11"/>
  <c r="J318" i="11"/>
  <c r="J320" i="11"/>
  <c r="J322" i="11"/>
  <c r="J324" i="11"/>
  <c r="N325" i="11"/>
  <c r="M344" i="11"/>
  <c r="J347" i="11"/>
  <c r="M354" i="11"/>
  <c r="J355" i="11"/>
  <c r="M270" i="12"/>
  <c r="M301" i="12"/>
  <c r="N307" i="12"/>
  <c r="N309" i="12"/>
  <c r="M321" i="12"/>
  <c r="N323" i="12"/>
  <c r="N354" i="12"/>
  <c r="J338" i="13"/>
  <c r="J355" i="13"/>
  <c r="J353" i="13"/>
  <c r="J347" i="13"/>
  <c r="J343" i="13"/>
  <c r="J325" i="13"/>
  <c r="J314" i="13"/>
  <c r="J312" i="13"/>
  <c r="J310" i="13"/>
  <c r="J275" i="13"/>
  <c r="J262" i="13"/>
  <c r="J257" i="13"/>
  <c r="J255" i="13"/>
  <c r="J254" i="13"/>
  <c r="J249" i="13"/>
  <c r="J234" i="13"/>
  <c r="J208" i="13"/>
  <c r="J191" i="13"/>
  <c r="J361" i="13"/>
  <c r="J352" i="13"/>
  <c r="J350" i="13"/>
  <c r="J336" i="13"/>
  <c r="J333" i="13"/>
  <c r="J326" i="13"/>
  <c r="J322" i="13"/>
  <c r="J318" i="13"/>
  <c r="J316" i="13"/>
  <c r="J304" i="13"/>
  <c r="J302" i="13"/>
  <c r="J299" i="13"/>
  <c r="J265" i="13"/>
  <c r="J263" i="13"/>
  <c r="J261" i="13"/>
  <c r="J240" i="13"/>
  <c r="J225" i="13"/>
  <c r="J206" i="13"/>
  <c r="J204" i="13"/>
  <c r="J363" i="13"/>
  <c r="J358" i="13"/>
  <c r="J354" i="13"/>
  <c r="J341" i="13"/>
  <c r="J294" i="13"/>
  <c r="J284" i="13"/>
  <c r="J277" i="13"/>
  <c r="J270" i="13"/>
  <c r="J267" i="13"/>
  <c r="J253" i="13"/>
  <c r="J239" i="13"/>
  <c r="J237" i="13"/>
  <c r="J233" i="13"/>
  <c r="J229" i="13"/>
  <c r="J216" i="13"/>
  <c r="J214" i="13"/>
  <c r="J207" i="13"/>
  <c r="J211" i="13"/>
  <c r="N229" i="13"/>
  <c r="N239" i="13"/>
  <c r="M240" i="13"/>
  <c r="J279" i="13"/>
  <c r="J300" i="13"/>
  <c r="J307" i="13"/>
  <c r="J309" i="13"/>
  <c r="N310" i="13"/>
  <c r="N318" i="13"/>
  <c r="J323" i="13"/>
  <c r="M346" i="13"/>
  <c r="N358" i="13"/>
  <c r="M361" i="13"/>
  <c r="N198" i="14"/>
  <c r="M210" i="14"/>
  <c r="N214" i="14"/>
  <c r="N219" i="14"/>
  <c r="N233" i="14"/>
  <c r="N252" i="14"/>
  <c r="M311" i="14"/>
  <c r="M314" i="14"/>
  <c r="N316" i="14"/>
  <c r="M353" i="14"/>
  <c r="N355" i="14"/>
  <c r="M194" i="15"/>
  <c r="M207" i="15"/>
  <c r="N233" i="15"/>
  <c r="N266" i="15"/>
  <c r="M267" i="15"/>
  <c r="N318" i="15"/>
  <c r="M228" i="16"/>
  <c r="M263" i="17"/>
  <c r="N265" i="17"/>
  <c r="M275" i="17"/>
  <c r="N277" i="17"/>
  <c r="M300" i="17"/>
  <c r="N302" i="17"/>
  <c r="J202" i="18"/>
  <c r="J208" i="18"/>
  <c r="J222" i="18"/>
  <c r="N223" i="18"/>
  <c r="J230" i="18"/>
  <c r="M254" i="18"/>
  <c r="J257" i="18"/>
  <c r="J268" i="18"/>
  <c r="J275" i="18"/>
  <c r="N276" i="18"/>
  <c r="M281" i="18"/>
  <c r="J295" i="18"/>
  <c r="J301" i="18"/>
  <c r="N302" i="18"/>
  <c r="J310" i="18"/>
  <c r="M340" i="18"/>
  <c r="J346" i="18"/>
  <c r="J356" i="18"/>
  <c r="I258" i="19"/>
  <c r="I267" i="19"/>
  <c r="M276" i="19"/>
  <c r="M279" i="19"/>
  <c r="I295" i="19"/>
  <c r="M300" i="19"/>
  <c r="I325" i="19"/>
  <c r="I338" i="19"/>
  <c r="I343" i="19"/>
  <c r="M350" i="19"/>
  <c r="N352" i="19"/>
  <c r="M229" i="20"/>
  <c r="N301" i="20"/>
  <c r="M310" i="20"/>
  <c r="M354" i="20"/>
  <c r="N196" i="21"/>
  <c r="N213" i="21"/>
  <c r="M326" i="21"/>
  <c r="N346" i="21"/>
  <c r="M239" i="22"/>
  <c r="N302" i="22"/>
  <c r="M353" i="22"/>
  <c r="N356" i="22"/>
  <c r="I208" i="23"/>
  <c r="N215" i="23"/>
  <c r="I240" i="23"/>
  <c r="I257" i="23"/>
  <c r="M260" i="23"/>
  <c r="N333" i="29"/>
  <c r="J209" i="30"/>
  <c r="J216" i="30"/>
  <c r="J279" i="30"/>
  <c r="J336" i="30"/>
  <c r="I224" i="31"/>
  <c r="K264" i="31"/>
  <c r="M264" i="31" s="1"/>
  <c r="K278" i="32"/>
  <c r="M278" i="32" s="1"/>
  <c r="I296" i="32"/>
  <c r="K356" i="33"/>
  <c r="M356" i="33" s="1"/>
  <c r="K358" i="34"/>
  <c r="I358" i="34"/>
  <c r="K352" i="34"/>
  <c r="M352" i="34" s="1"/>
  <c r="K346" i="34"/>
  <c r="M346" i="34" s="1"/>
  <c r="K342" i="34"/>
  <c r="M342" i="34" s="1"/>
  <c r="K330" i="34"/>
  <c r="M330" i="34" s="1"/>
  <c r="I330" i="34"/>
  <c r="I326" i="34"/>
  <c r="K326" i="34"/>
  <c r="M326" i="34" s="1"/>
  <c r="K314" i="34"/>
  <c r="M314" i="34" s="1"/>
  <c r="I314" i="34"/>
  <c r="K308" i="34"/>
  <c r="M308" i="34" s="1"/>
  <c r="K300" i="34"/>
  <c r="M300" i="34" s="1"/>
  <c r="K294" i="34"/>
  <c r="M294" i="34" s="1"/>
  <c r="I290" i="34"/>
  <c r="K290" i="34"/>
  <c r="I282" i="34"/>
  <c r="K282" i="34"/>
  <c r="M282" i="34" s="1"/>
  <c r="K274" i="34"/>
  <c r="M274" i="34" s="1"/>
  <c r="I274" i="34"/>
  <c r="K270" i="34"/>
  <c r="M270" i="34" s="1"/>
  <c r="I250" i="34"/>
  <c r="K250" i="34"/>
  <c r="M250" i="34" s="1"/>
  <c r="K242" i="34"/>
  <c r="M242" i="34" s="1"/>
  <c r="K228" i="34"/>
  <c r="M228" i="34" s="1"/>
  <c r="K226" i="34"/>
  <c r="M226" i="34" s="1"/>
  <c r="K220" i="34"/>
  <c r="M220" i="34" s="1"/>
  <c r="K216" i="34"/>
  <c r="M216" i="34" s="1"/>
  <c r="K210" i="34"/>
  <c r="M210" i="34" s="1"/>
  <c r="I206" i="34"/>
  <c r="K206" i="34"/>
  <c r="M206" i="34" s="1"/>
  <c r="K192" i="34"/>
  <c r="M192" i="34" s="1"/>
  <c r="I192" i="34"/>
  <c r="K360" i="33"/>
  <c r="M360" i="33" s="1"/>
  <c r="I360" i="33"/>
  <c r="K346" i="33"/>
  <c r="M346" i="33" s="1"/>
  <c r="K342" i="33"/>
  <c r="M342" i="33" s="1"/>
  <c r="I330" i="33"/>
  <c r="K330" i="33"/>
  <c r="M330" i="33" s="1"/>
  <c r="K326" i="33"/>
  <c r="M326" i="33" s="1"/>
  <c r="I326" i="33"/>
  <c r="K318" i="33"/>
  <c r="M318" i="33" s="1"/>
  <c r="K306" i="33"/>
  <c r="M306" i="33" s="1"/>
  <c r="K304" i="33"/>
  <c r="M304" i="33" s="1"/>
  <c r="I296" i="33"/>
  <c r="K296" i="33"/>
  <c r="M296" i="33" s="1"/>
  <c r="K288" i="33"/>
  <c r="M288" i="33" s="1"/>
  <c r="K282" i="33"/>
  <c r="M282" i="33" s="1"/>
  <c r="I282" i="33"/>
  <c r="K274" i="33"/>
  <c r="M274" i="33" s="1"/>
  <c r="I274" i="33"/>
  <c r="K270" i="33"/>
  <c r="M270" i="33" s="1"/>
  <c r="K258" i="33"/>
  <c r="K250" i="33"/>
  <c r="M250" i="33" s="1"/>
  <c r="I250" i="33"/>
  <c r="K242" i="33"/>
  <c r="M242" i="33" s="1"/>
  <c r="K236" i="33"/>
  <c r="I236" i="33"/>
  <c r="I232" i="33"/>
  <c r="K232" i="33"/>
  <c r="M232" i="33" s="1"/>
  <c r="I224" i="33"/>
  <c r="K224" i="33"/>
  <c r="M224" i="33" s="1"/>
  <c r="K218" i="33"/>
  <c r="M218" i="33" s="1"/>
  <c r="K212" i="33"/>
  <c r="M212" i="33" s="1"/>
  <c r="I212" i="33"/>
  <c r="K208" i="33"/>
  <c r="M208" i="33" s="1"/>
  <c r="K204" i="33"/>
  <c r="M204" i="33" s="1"/>
  <c r="K192" i="33"/>
  <c r="M192" i="33" s="1"/>
  <c r="I192" i="33"/>
  <c r="K360" i="32"/>
  <c r="M360" i="32" s="1"/>
  <c r="I360" i="32"/>
  <c r="K352" i="32"/>
  <c r="M352" i="32" s="1"/>
  <c r="K346" i="32"/>
  <c r="K342" i="32"/>
  <c r="K330" i="32"/>
  <c r="M330" i="32" s="1"/>
  <c r="I330" i="32"/>
  <c r="K326" i="32"/>
  <c r="M326" i="32" s="1"/>
  <c r="I326" i="32"/>
  <c r="K314" i="32"/>
  <c r="M314" i="32" s="1"/>
  <c r="I314" i="32"/>
  <c r="K294" i="32"/>
  <c r="I290" i="32"/>
  <c r="K290" i="32"/>
  <c r="M290" i="32" s="1"/>
  <c r="I282" i="32"/>
  <c r="K282" i="32"/>
  <c r="M282" i="32" s="1"/>
  <c r="K274" i="32"/>
  <c r="M274" i="32" s="1"/>
  <c r="I274" i="32"/>
  <c r="K270" i="32"/>
  <c r="M270" i="32" s="1"/>
  <c r="K250" i="32"/>
  <c r="M250" i="32" s="1"/>
  <c r="I250" i="32"/>
  <c r="K236" i="32"/>
  <c r="M236" i="32" s="1"/>
  <c r="I236" i="32"/>
  <c r="I232" i="32"/>
  <c r="K232" i="32"/>
  <c r="M232" i="32" s="1"/>
  <c r="K222" i="32"/>
  <c r="K214" i="32"/>
  <c r="K196" i="32"/>
  <c r="K194" i="32"/>
  <c r="K190" i="32"/>
  <c r="M190" i="32" s="1"/>
  <c r="E188" i="32"/>
  <c r="K358" i="31"/>
  <c r="M358" i="31" s="1"/>
  <c r="K352" i="31"/>
  <c r="M352" i="31" s="1"/>
  <c r="K346" i="31"/>
  <c r="M346" i="31" s="1"/>
  <c r="K342" i="31"/>
  <c r="M342" i="31" s="1"/>
  <c r="I330" i="31"/>
  <c r="K330" i="31"/>
  <c r="M330" i="31" s="1"/>
  <c r="K326" i="31"/>
  <c r="M326" i="31" s="1"/>
  <c r="I326" i="31"/>
  <c r="K322" i="31"/>
  <c r="M322" i="31" s="1"/>
  <c r="K318" i="31"/>
  <c r="M318" i="31" s="1"/>
  <c r="I296" i="31"/>
  <c r="K296" i="31"/>
  <c r="M296" i="31" s="1"/>
  <c r="K226" i="31"/>
  <c r="M226" i="31" s="1"/>
  <c r="N240" i="1"/>
  <c r="M296" i="1"/>
  <c r="M298" i="1"/>
  <c r="M330" i="1"/>
  <c r="N350" i="1"/>
  <c r="N360" i="1"/>
  <c r="I190" i="2"/>
  <c r="I194" i="2"/>
  <c r="I198" i="2"/>
  <c r="I200" i="2"/>
  <c r="I202" i="2"/>
  <c r="I209" i="2"/>
  <c r="I211" i="2"/>
  <c r="I213" i="2"/>
  <c r="I231" i="2"/>
  <c r="I233" i="2"/>
  <c r="I235" i="2"/>
  <c r="I237" i="2"/>
  <c r="I242" i="2"/>
  <c r="I244" i="2"/>
  <c r="I248" i="2"/>
  <c r="I252" i="2"/>
  <c r="I254" i="2"/>
  <c r="I256" i="2"/>
  <c r="I260" i="2"/>
  <c r="I275" i="2"/>
  <c r="I288" i="2"/>
  <c r="I292" i="2"/>
  <c r="I294" i="2"/>
  <c r="I300" i="2"/>
  <c r="I302" i="2"/>
  <c r="I304" i="2"/>
  <c r="I306" i="2"/>
  <c r="I308" i="2"/>
  <c r="I310" i="2"/>
  <c r="I321" i="2"/>
  <c r="I325" i="2"/>
  <c r="I327" i="2"/>
  <c r="I329" i="2"/>
  <c r="I340" i="2"/>
  <c r="I342" i="2"/>
  <c r="I344" i="2"/>
  <c r="I346" i="2"/>
  <c r="J363" i="3"/>
  <c r="J358" i="3"/>
  <c r="J344" i="3"/>
  <c r="J322" i="3"/>
  <c r="J310" i="3"/>
  <c r="J302" i="3"/>
  <c r="J257" i="3"/>
  <c r="J248" i="3"/>
  <c r="J208" i="3"/>
  <c r="J213" i="3"/>
  <c r="I214" i="3"/>
  <c r="I229" i="3"/>
  <c r="J237" i="3"/>
  <c r="I240" i="3"/>
  <c r="M243" i="3"/>
  <c r="I260" i="3"/>
  <c r="I275" i="3"/>
  <c r="I302" i="3"/>
  <c r="I313" i="3"/>
  <c r="I315" i="3"/>
  <c r="I316" i="3"/>
  <c r="J323" i="3"/>
  <c r="J329" i="3"/>
  <c r="J333" i="3"/>
  <c r="M339" i="3"/>
  <c r="I344" i="3"/>
  <c r="I321" i="4"/>
  <c r="I363" i="4"/>
  <c r="I329" i="4"/>
  <c r="I324" i="4"/>
  <c r="I320" i="4"/>
  <c r="I318" i="4"/>
  <c r="I316" i="4"/>
  <c r="I309" i="4"/>
  <c r="I307" i="4"/>
  <c r="I295" i="4"/>
  <c r="I281" i="4"/>
  <c r="I279" i="4"/>
  <c r="I277" i="4"/>
  <c r="I270" i="4"/>
  <c r="I254" i="4"/>
  <c r="I252" i="4"/>
  <c r="I248" i="4"/>
  <c r="I244" i="4"/>
  <c r="I240" i="4"/>
  <c r="I229" i="4"/>
  <c r="I227" i="4"/>
  <c r="I225" i="4"/>
  <c r="I222" i="4"/>
  <c r="I213" i="4"/>
  <c r="I211" i="4"/>
  <c r="I209" i="4"/>
  <c r="I201" i="4"/>
  <c r="I197" i="4"/>
  <c r="I190" i="4"/>
  <c r="M191" i="4"/>
  <c r="I202" i="4"/>
  <c r="I205" i="4"/>
  <c r="I210" i="4"/>
  <c r="M211" i="4"/>
  <c r="N213" i="4"/>
  <c r="M218" i="4"/>
  <c r="M222" i="4"/>
  <c r="I233" i="4"/>
  <c r="I242" i="4"/>
  <c r="M243" i="4"/>
  <c r="N256" i="4"/>
  <c r="I258" i="4"/>
  <c r="I263" i="4"/>
  <c r="I265" i="4"/>
  <c r="M266" i="4"/>
  <c r="I294" i="4"/>
  <c r="M295" i="4"/>
  <c r="I300" i="4"/>
  <c r="M304" i="4"/>
  <c r="N306" i="4"/>
  <c r="N307" i="4"/>
  <c r="I310" i="4"/>
  <c r="N326" i="4"/>
  <c r="N329" i="4"/>
  <c r="M332" i="4"/>
  <c r="N334" i="4"/>
  <c r="I344" i="4"/>
  <c r="N353" i="4"/>
  <c r="I355" i="4"/>
  <c r="I362" i="4"/>
  <c r="M281" i="5"/>
  <c r="J245" i="6"/>
  <c r="J353" i="6"/>
  <c r="J350" i="6"/>
  <c r="J334" i="6"/>
  <c r="J332" i="6"/>
  <c r="J309" i="6"/>
  <c r="J308" i="6"/>
  <c r="J302" i="6"/>
  <c r="J300" i="6"/>
  <c r="J265" i="6"/>
  <c r="J263" i="6"/>
  <c r="J258" i="6"/>
  <c r="J254" i="6"/>
  <c r="J240" i="6"/>
  <c r="J223" i="6"/>
  <c r="J206" i="6"/>
  <c r="J352" i="6"/>
  <c r="J342" i="6"/>
  <c r="J333" i="6"/>
  <c r="J325" i="6"/>
  <c r="J275" i="6"/>
  <c r="J271" i="6"/>
  <c r="J261" i="6"/>
  <c r="J257" i="6"/>
  <c r="J249" i="6"/>
  <c r="J234" i="6"/>
  <c r="J208" i="6"/>
  <c r="J341" i="6"/>
  <c r="J323" i="6"/>
  <c r="J315" i="6"/>
  <c r="J299" i="6"/>
  <c r="J279" i="6"/>
  <c r="J266" i="6"/>
  <c r="J255" i="6"/>
  <c r="J248" i="6"/>
  <c r="J214" i="6"/>
  <c r="J205" i="6"/>
  <c r="J194" i="6"/>
  <c r="J190" i="6"/>
  <c r="J211" i="6"/>
  <c r="N214" i="6"/>
  <c r="J253" i="6"/>
  <c r="J284" i="6"/>
  <c r="N297" i="6"/>
  <c r="J326" i="6"/>
  <c r="J343" i="6"/>
  <c r="J358" i="6"/>
  <c r="I343" i="7"/>
  <c r="I347" i="7"/>
  <c r="I346" i="7"/>
  <c r="I344" i="7"/>
  <c r="I320" i="7"/>
  <c r="I310" i="7"/>
  <c r="I304" i="7"/>
  <c r="I302" i="7"/>
  <c r="I300" i="7"/>
  <c r="I295" i="7"/>
  <c r="I294" i="7"/>
  <c r="I248" i="7"/>
  <c r="I237" i="7"/>
  <c r="I233" i="7"/>
  <c r="I231" i="7"/>
  <c r="I229" i="7"/>
  <c r="I225" i="7"/>
  <c r="I218" i="7"/>
  <c r="I210" i="7"/>
  <c r="I207" i="7"/>
  <c r="I205" i="7"/>
  <c r="I200" i="7"/>
  <c r="I266" i="7"/>
  <c r="I254" i="7"/>
  <c r="I242" i="7"/>
  <c r="I240" i="7"/>
  <c r="I228" i="7"/>
  <c r="I219" i="7"/>
  <c r="I214" i="7"/>
  <c r="I208" i="7"/>
  <c r="I361" i="7"/>
  <c r="I340" i="7"/>
  <c r="I325" i="7"/>
  <c r="I322" i="7"/>
  <c r="I313" i="7"/>
  <c r="I301" i="7"/>
  <c r="I288" i="7"/>
  <c r="I275" i="7"/>
  <c r="I260" i="7"/>
  <c r="I257" i="7"/>
  <c r="I245" i="7"/>
  <c r="I227" i="7"/>
  <c r="I211" i="7"/>
  <c r="I194" i="7"/>
  <c r="I191" i="7"/>
  <c r="N211" i="7"/>
  <c r="M218" i="7"/>
  <c r="I243" i="7"/>
  <c r="M257" i="7"/>
  <c r="M266" i="7"/>
  <c r="I277" i="7"/>
  <c r="I316" i="7"/>
  <c r="M325" i="7"/>
  <c r="I363" i="7"/>
  <c r="N267" i="8"/>
  <c r="M288" i="8"/>
  <c r="N301" i="8"/>
  <c r="J189" i="9"/>
  <c r="J358" i="9"/>
  <c r="J353" i="9"/>
  <c r="J334" i="9"/>
  <c r="J332" i="9"/>
  <c r="J326" i="9"/>
  <c r="J322" i="9"/>
  <c r="J320" i="9"/>
  <c r="J311" i="9"/>
  <c r="J309" i="9"/>
  <c r="J301" i="9"/>
  <c r="J299" i="9"/>
  <c r="J295" i="9"/>
  <c r="J276" i="9"/>
  <c r="J262" i="9"/>
  <c r="J257" i="9"/>
  <c r="J234" i="9"/>
  <c r="J223" i="9"/>
  <c r="J214" i="9"/>
  <c r="J205" i="9"/>
  <c r="J204" i="9"/>
  <c r="J361" i="9"/>
  <c r="J355" i="9"/>
  <c r="J352" i="9"/>
  <c r="J341" i="9"/>
  <c r="J304" i="9"/>
  <c r="J302" i="9"/>
  <c r="J277" i="9"/>
  <c r="J256" i="9"/>
  <c r="J252" i="9"/>
  <c r="J248" i="9"/>
  <c r="J243" i="9"/>
  <c r="J211" i="9"/>
  <c r="J206" i="9"/>
  <c r="J201" i="9"/>
  <c r="J196" i="9"/>
  <c r="J193" i="9"/>
  <c r="J191" i="9"/>
  <c r="J190" i="9"/>
  <c r="J363" i="9"/>
  <c r="J343" i="9"/>
  <c r="J329" i="9"/>
  <c r="J323" i="9"/>
  <c r="J314" i="9"/>
  <c r="J312" i="9"/>
  <c r="J308" i="9"/>
  <c r="J294" i="9"/>
  <c r="J267" i="9"/>
  <c r="J258" i="9"/>
  <c r="J254" i="9"/>
  <c r="J245" i="9"/>
  <c r="J213" i="9"/>
  <c r="J198" i="9"/>
  <c r="N190" i="9"/>
  <c r="J194" i="9"/>
  <c r="N198" i="9"/>
  <c r="J207" i="9"/>
  <c r="M262" i="9"/>
  <c r="J263" i="9"/>
  <c r="J300" i="9"/>
  <c r="M302" i="9"/>
  <c r="N314" i="9"/>
  <c r="J316" i="9"/>
  <c r="N320" i="9"/>
  <c r="J196" i="10"/>
  <c r="M213" i="10"/>
  <c r="J234" i="10"/>
  <c r="J255" i="10"/>
  <c r="N257" i="10"/>
  <c r="N263" i="10"/>
  <c r="M279" i="10"/>
  <c r="M299" i="10"/>
  <c r="J309" i="10"/>
  <c r="M311" i="10"/>
  <c r="M325" i="10"/>
  <c r="J332" i="10"/>
  <c r="M344" i="10"/>
  <c r="J347" i="10"/>
  <c r="J354" i="10"/>
  <c r="N355" i="10"/>
  <c r="M193" i="11"/>
  <c r="N201" i="11"/>
  <c r="J205" i="11"/>
  <c r="J211" i="11"/>
  <c r="J218" i="11"/>
  <c r="J222" i="11"/>
  <c r="M223" i="11"/>
  <c r="M243" i="11"/>
  <c r="J256" i="11"/>
  <c r="N257" i="11"/>
  <c r="M262" i="11"/>
  <c r="J263" i="11"/>
  <c r="J265" i="11"/>
  <c r="N266" i="11"/>
  <c r="M288" i="11"/>
  <c r="N299" i="11"/>
  <c r="M301" i="11"/>
  <c r="J309" i="11"/>
  <c r="N310" i="11"/>
  <c r="M314" i="11"/>
  <c r="J315" i="11"/>
  <c r="N316" i="11"/>
  <c r="J350" i="11"/>
  <c r="J361" i="11"/>
  <c r="M363" i="11"/>
  <c r="M210" i="12"/>
  <c r="M213" i="12"/>
  <c r="N215" i="12"/>
  <c r="N219" i="12"/>
  <c r="N245" i="12"/>
  <c r="M268" i="12"/>
  <c r="N352" i="12"/>
  <c r="J189" i="13"/>
  <c r="M206" i="13"/>
  <c r="J223" i="13"/>
  <c r="N237" i="13"/>
  <c r="M256" i="13"/>
  <c r="J271" i="13"/>
  <c r="J276" i="13"/>
  <c r="N277" i="13"/>
  <c r="J292" i="13"/>
  <c r="J301" i="13"/>
  <c r="N302" i="13"/>
  <c r="M322" i="13"/>
  <c r="M344" i="13"/>
  <c r="M352" i="13"/>
  <c r="M231" i="14"/>
  <c r="N267" i="14"/>
  <c r="M294" i="14"/>
  <c r="N300" i="14"/>
  <c r="M306" i="14"/>
  <c r="N308" i="14"/>
  <c r="M332" i="14"/>
  <c r="N342" i="14"/>
  <c r="N267" i="16"/>
  <c r="N233" i="17"/>
  <c r="M239" i="17"/>
  <c r="M254" i="17"/>
  <c r="N194" i="18"/>
  <c r="J197" i="18"/>
  <c r="N198" i="18"/>
  <c r="M201" i="18"/>
  <c r="J205" i="18"/>
  <c r="N206" i="18"/>
  <c r="M221" i="18"/>
  <c r="M228" i="18"/>
  <c r="J231" i="18"/>
  <c r="J233" i="18"/>
  <c r="J258" i="18"/>
  <c r="N261" i="18"/>
  <c r="M270" i="18"/>
  <c r="J277" i="18"/>
  <c r="M292" i="18"/>
  <c r="M309" i="18"/>
  <c r="N314" i="18"/>
  <c r="J323" i="18"/>
  <c r="M332" i="18"/>
  <c r="J333" i="18"/>
  <c r="M336" i="18"/>
  <c r="N350" i="18"/>
  <c r="M358" i="18"/>
  <c r="E12" i="19"/>
  <c r="I362" i="19"/>
  <c r="I358" i="19"/>
  <c r="I352" i="19"/>
  <c r="I257" i="19"/>
  <c r="I249" i="19"/>
  <c r="I245" i="19"/>
  <c r="I243" i="19"/>
  <c r="I237" i="19"/>
  <c r="I235" i="19"/>
  <c r="I233" i="19"/>
  <c r="I231" i="19"/>
  <c r="I229" i="19"/>
  <c r="I218" i="19"/>
  <c r="I216" i="19"/>
  <c r="I214" i="19"/>
  <c r="I210" i="19"/>
  <c r="I208" i="19"/>
  <c r="I204" i="19"/>
  <c r="I202" i="19"/>
  <c r="I200" i="19"/>
  <c r="I198" i="19"/>
  <c r="I193" i="19"/>
  <c r="I191" i="19"/>
  <c r="I355" i="19"/>
  <c r="I346" i="19"/>
  <c r="I344" i="19"/>
  <c r="I342" i="19"/>
  <c r="I329" i="19"/>
  <c r="I324" i="19"/>
  <c r="I320" i="19"/>
  <c r="I315" i="19"/>
  <c r="I312" i="19"/>
  <c r="I307" i="19"/>
  <c r="I304" i="19"/>
  <c r="I302" i="19"/>
  <c r="I299" i="19"/>
  <c r="I297" i="19"/>
  <c r="I281" i="19"/>
  <c r="I276" i="19"/>
  <c r="I261" i="19"/>
  <c r="I256" i="19"/>
  <c r="I248" i="19"/>
  <c r="I221" i="19"/>
  <c r="I215" i="19"/>
  <c r="I203" i="19"/>
  <c r="I190" i="19"/>
  <c r="I363" i="19"/>
  <c r="I310" i="19"/>
  <c r="I300" i="19"/>
  <c r="I293" i="19"/>
  <c r="I288" i="19"/>
  <c r="I279" i="19"/>
  <c r="I266" i="19"/>
  <c r="I263" i="19"/>
  <c r="I260" i="19"/>
  <c r="I230" i="19"/>
  <c r="I227" i="19"/>
  <c r="I220" i="19"/>
  <c r="I205" i="19"/>
  <c r="I195" i="19"/>
  <c r="I327" i="19"/>
  <c r="I322" i="19"/>
  <c r="I316" i="19"/>
  <c r="I313" i="19"/>
  <c r="I309" i="19"/>
  <c r="I305" i="19"/>
  <c r="I292" i="19"/>
  <c r="I275" i="19"/>
  <c r="I265" i="19"/>
  <c r="I240" i="19"/>
  <c r="I226" i="19"/>
  <c r="I223" i="19"/>
  <c r="I213" i="19"/>
  <c r="I211" i="19"/>
  <c r="I207" i="19"/>
  <c r="I201" i="19"/>
  <c r="I194" i="19"/>
  <c r="M195" i="19"/>
  <c r="M208" i="19"/>
  <c r="I225" i="19"/>
  <c r="I242" i="19"/>
  <c r="N245" i="19"/>
  <c r="I252" i="19"/>
  <c r="I270" i="19"/>
  <c r="M271" i="19"/>
  <c r="M310" i="19"/>
  <c r="I321" i="19"/>
  <c r="M265" i="21"/>
  <c r="N267" i="21"/>
  <c r="M275" i="21"/>
  <c r="N318" i="21"/>
  <c r="N344" i="21"/>
  <c r="M261" i="22"/>
  <c r="I344" i="23"/>
  <c r="I322" i="23"/>
  <c r="I299" i="23"/>
  <c r="I292" i="23"/>
  <c r="I260" i="23"/>
  <c r="I254" i="23"/>
  <c r="I252" i="23"/>
  <c r="I237" i="23"/>
  <c r="I233" i="23"/>
  <c r="I231" i="23"/>
  <c r="I228" i="23"/>
  <c r="I226" i="23"/>
  <c r="I220" i="23"/>
  <c r="I214" i="23"/>
  <c r="I210" i="23"/>
  <c r="I205" i="23"/>
  <c r="I200" i="23"/>
  <c r="I191" i="23"/>
  <c r="I362" i="23"/>
  <c r="I358" i="23"/>
  <c r="I343" i="23"/>
  <c r="I340" i="23"/>
  <c r="I336" i="23"/>
  <c r="I321" i="23"/>
  <c r="I316" i="23"/>
  <c r="I315" i="23"/>
  <c r="I313" i="23"/>
  <c r="I310" i="23"/>
  <c r="I309" i="23"/>
  <c r="I307" i="23"/>
  <c r="I304" i="23"/>
  <c r="I297" i="23"/>
  <c r="I295" i="23"/>
  <c r="I288" i="23"/>
  <c r="I277" i="23"/>
  <c r="I270" i="23"/>
  <c r="I266" i="23"/>
  <c r="I222" i="23"/>
  <c r="I219" i="23"/>
  <c r="I218" i="23"/>
  <c r="I215" i="23"/>
  <c r="I194" i="23"/>
  <c r="I347" i="23"/>
  <c r="I361" i="23"/>
  <c r="I355" i="23"/>
  <c r="I352" i="23"/>
  <c r="I346" i="23"/>
  <c r="I329" i="23"/>
  <c r="I325" i="23"/>
  <c r="I301" i="23"/>
  <c r="I267" i="23"/>
  <c r="I265" i="23"/>
  <c r="I261" i="23"/>
  <c r="I242" i="23"/>
  <c r="I229" i="23"/>
  <c r="I225" i="23"/>
  <c r="I211" i="23"/>
  <c r="I207" i="23"/>
  <c r="I363" i="23"/>
  <c r="I306" i="23"/>
  <c r="I300" i="23"/>
  <c r="I279" i="23"/>
  <c r="I276" i="23"/>
  <c r="I216" i="23"/>
  <c r="I190" i="23"/>
  <c r="N210" i="23"/>
  <c r="I227" i="23"/>
  <c r="M237" i="23"/>
  <c r="I275" i="23"/>
  <c r="I302" i="23"/>
  <c r="N306" i="23"/>
  <c r="M200" i="25"/>
  <c r="M325" i="25"/>
  <c r="M348" i="25"/>
  <c r="M352" i="25"/>
  <c r="M253" i="29"/>
  <c r="N243" i="30"/>
  <c r="J253" i="30"/>
  <c r="I332" i="30"/>
  <c r="K250" i="31"/>
  <c r="M250" i="31" s="1"/>
  <c r="I348" i="31"/>
  <c r="K224" i="32"/>
  <c r="M224" i="32" s="1"/>
  <c r="M252" i="13"/>
  <c r="J363" i="18"/>
  <c r="J361" i="18"/>
  <c r="J355" i="18"/>
  <c r="J344" i="18"/>
  <c r="J342" i="18"/>
  <c r="J340" i="18"/>
  <c r="J304" i="18"/>
  <c r="J302" i="18"/>
  <c r="J353" i="18"/>
  <c r="J332" i="18"/>
  <c r="J326" i="18"/>
  <c r="J324" i="18"/>
  <c r="J320" i="18"/>
  <c r="J318" i="18"/>
  <c r="J316" i="18"/>
  <c r="J311" i="18"/>
  <c r="J308" i="18"/>
  <c r="J294" i="18"/>
  <c r="J293" i="18"/>
  <c r="J271" i="18"/>
  <c r="J267" i="18"/>
  <c r="J265" i="18"/>
  <c r="J256" i="18"/>
  <c r="J254" i="18"/>
  <c r="J248" i="18"/>
  <c r="J240" i="18"/>
  <c r="J237" i="18"/>
  <c r="J234" i="18"/>
  <c r="J229" i="18"/>
  <c r="J226" i="18"/>
  <c r="J218" i="18"/>
  <c r="J216" i="18"/>
  <c r="J210" i="18"/>
  <c r="J196" i="18"/>
  <c r="J350" i="18"/>
  <c r="J343" i="18"/>
  <c r="J336" i="18"/>
  <c r="J325" i="18"/>
  <c r="J322" i="18"/>
  <c r="J315" i="18"/>
  <c r="J312" i="18"/>
  <c r="J309" i="18"/>
  <c r="J292" i="18"/>
  <c r="J281" i="18"/>
  <c r="J279" i="18"/>
  <c r="J276" i="18"/>
  <c r="J249" i="18"/>
  <c r="J239" i="18"/>
  <c r="J221" i="18"/>
  <c r="J214" i="18"/>
  <c r="J201" i="18"/>
  <c r="J194" i="18"/>
  <c r="J191" i="18"/>
  <c r="J362" i="18"/>
  <c r="J354" i="18"/>
  <c r="J352" i="18"/>
  <c r="J329" i="18"/>
  <c r="J327" i="18"/>
  <c r="J314" i="18"/>
  <c r="J261" i="18"/>
  <c r="J253" i="18"/>
  <c r="J243" i="18"/>
  <c r="J223" i="18"/>
  <c r="J209" i="18"/>
  <c r="J206" i="18"/>
  <c r="J203" i="18"/>
  <c r="J198" i="18"/>
  <c r="J211" i="18"/>
  <c r="J213" i="18"/>
  <c r="J263" i="18"/>
  <c r="J266" i="18"/>
  <c r="J307" i="18"/>
  <c r="J329" i="30"/>
  <c r="J257" i="30"/>
  <c r="J361" i="30"/>
  <c r="J341" i="30"/>
  <c r="J327" i="30"/>
  <c r="J311" i="30"/>
  <c r="J309" i="30"/>
  <c r="J299" i="30"/>
  <c r="J295" i="30"/>
  <c r="J277" i="30"/>
  <c r="J261" i="30"/>
  <c r="J255" i="30"/>
  <c r="J231" i="30"/>
  <c r="J227" i="30"/>
  <c r="J213" i="30"/>
  <c r="J211" i="30"/>
  <c r="J203" i="30"/>
  <c r="J363" i="30"/>
  <c r="J355" i="30"/>
  <c r="J333" i="30"/>
  <c r="J325" i="30"/>
  <c r="J307" i="30"/>
  <c r="J237" i="30"/>
  <c r="J233" i="30"/>
  <c r="J215" i="30"/>
  <c r="J201" i="30"/>
  <c r="J322" i="30"/>
  <c r="J315" i="30"/>
  <c r="J275" i="30"/>
  <c r="J270" i="30"/>
  <c r="J240" i="30"/>
  <c r="J223" i="30"/>
  <c r="J222" i="30"/>
  <c r="J214" i="30"/>
  <c r="J202" i="30"/>
  <c r="J198" i="30"/>
  <c r="J318" i="30"/>
  <c r="J300" i="30"/>
  <c r="J268" i="30"/>
  <c r="J262" i="30"/>
  <c r="J243" i="30"/>
  <c r="J239" i="30"/>
  <c r="J225" i="30"/>
  <c r="J205" i="30"/>
  <c r="J204" i="30"/>
  <c r="J195" i="30"/>
  <c r="J350" i="30"/>
  <c r="J342" i="30"/>
  <c r="J265" i="30"/>
  <c r="J263" i="30"/>
  <c r="J249" i="30"/>
  <c r="J207" i="30"/>
  <c r="J356" i="30"/>
  <c r="J340" i="30"/>
  <c r="J326" i="30"/>
  <c r="J323" i="30"/>
  <c r="J316" i="30"/>
  <c r="J301" i="30"/>
  <c r="J281" i="30"/>
  <c r="J229" i="30"/>
  <c r="J194" i="30"/>
  <c r="J242" i="30"/>
  <c r="J276" i="30"/>
  <c r="N286" i="30"/>
  <c r="J360" i="34"/>
  <c r="L360" i="34"/>
  <c r="N360" i="34" s="1"/>
  <c r="L358" i="34"/>
  <c r="N358" i="34" s="1"/>
  <c r="L356" i="34"/>
  <c r="N356" i="34" s="1"/>
  <c r="L354" i="34"/>
  <c r="N354" i="34" s="1"/>
  <c r="L352" i="34"/>
  <c r="N352" i="34" s="1"/>
  <c r="L350" i="34"/>
  <c r="N350" i="34" s="1"/>
  <c r="L348" i="34"/>
  <c r="N348" i="34" s="1"/>
  <c r="J348" i="34"/>
  <c r="L346" i="34"/>
  <c r="N346" i="34" s="1"/>
  <c r="L344" i="34"/>
  <c r="N344" i="34" s="1"/>
  <c r="L342" i="34"/>
  <c r="N342" i="34" s="1"/>
  <c r="L340" i="34"/>
  <c r="N340" i="34" s="1"/>
  <c r="L338" i="34"/>
  <c r="N338" i="34" s="1"/>
  <c r="L336" i="34"/>
  <c r="N336" i="34" s="1"/>
  <c r="L334" i="34"/>
  <c r="N334" i="34" s="1"/>
  <c r="L332" i="34"/>
  <c r="N332" i="34" s="1"/>
  <c r="J330" i="34"/>
  <c r="L330" i="34"/>
  <c r="N330" i="34" s="1"/>
  <c r="L328" i="34"/>
  <c r="N328" i="34" s="1"/>
  <c r="J328" i="34"/>
  <c r="L326" i="34"/>
  <c r="N326" i="34" s="1"/>
  <c r="L324" i="34"/>
  <c r="N324" i="34" s="1"/>
  <c r="L322" i="34"/>
  <c r="L320" i="34"/>
  <c r="N320" i="34" s="1"/>
  <c r="L318" i="34"/>
  <c r="N318" i="34" s="1"/>
  <c r="L316" i="34"/>
  <c r="N316" i="34" s="1"/>
  <c r="L314" i="34"/>
  <c r="N314" i="34" s="1"/>
  <c r="L312" i="34"/>
  <c r="N312" i="34" s="1"/>
  <c r="L310" i="34"/>
  <c r="N310" i="34" s="1"/>
  <c r="L308" i="34"/>
  <c r="N308" i="34" s="1"/>
  <c r="L306" i="34"/>
  <c r="N306" i="34" s="1"/>
  <c r="L304" i="34"/>
  <c r="N304" i="34" s="1"/>
  <c r="L302" i="34"/>
  <c r="N302" i="34" s="1"/>
  <c r="L300" i="34"/>
  <c r="N300" i="34" s="1"/>
  <c r="L298" i="34"/>
  <c r="N298" i="34" s="1"/>
  <c r="J298" i="34"/>
  <c r="L296" i="34"/>
  <c r="N296" i="34" s="1"/>
  <c r="J296" i="34"/>
  <c r="L294" i="34"/>
  <c r="N294" i="34" s="1"/>
  <c r="L292" i="34"/>
  <c r="N292" i="34" s="1"/>
  <c r="J290" i="34"/>
  <c r="L290" i="34"/>
  <c r="N290" i="34" s="1"/>
  <c r="L288" i="34"/>
  <c r="N288" i="34" s="1"/>
  <c r="J288" i="34"/>
  <c r="L286" i="34"/>
  <c r="N286" i="34" s="1"/>
  <c r="J286" i="34"/>
  <c r="L284" i="34"/>
  <c r="N284" i="34" s="1"/>
  <c r="L282" i="34"/>
  <c r="N282" i="34" s="1"/>
  <c r="J282" i="34"/>
  <c r="L280" i="34"/>
  <c r="N280" i="34" s="1"/>
  <c r="J280" i="34"/>
  <c r="L278" i="34"/>
  <c r="N278" i="34" s="1"/>
  <c r="J278" i="34"/>
  <c r="L276" i="34"/>
  <c r="N276" i="34" s="1"/>
  <c r="L274" i="34"/>
  <c r="N274" i="34" s="1"/>
  <c r="J274" i="34"/>
  <c r="L272" i="34"/>
  <c r="N272" i="34" s="1"/>
  <c r="J272" i="34"/>
  <c r="L270" i="34"/>
  <c r="N270" i="34" s="1"/>
  <c r="L268" i="34"/>
  <c r="N268" i="34" s="1"/>
  <c r="L266" i="34"/>
  <c r="N266" i="34" s="1"/>
  <c r="J264" i="34"/>
  <c r="L264" i="34"/>
  <c r="N264" i="34" s="1"/>
  <c r="L262" i="34"/>
  <c r="N262" i="34" s="1"/>
  <c r="J260" i="34"/>
  <c r="L260" i="34"/>
  <c r="N260" i="34" s="1"/>
  <c r="L256" i="34"/>
  <c r="N256" i="34" s="1"/>
  <c r="L254" i="34"/>
  <c r="N254" i="34" s="1"/>
  <c r="L252" i="34"/>
  <c r="N252" i="34" s="1"/>
  <c r="J250" i="34"/>
  <c r="L250" i="34"/>
  <c r="N250" i="34" s="1"/>
  <c r="L248" i="34"/>
  <c r="N248" i="34" s="1"/>
  <c r="J246" i="34"/>
  <c r="L246" i="34"/>
  <c r="N246" i="34" s="1"/>
  <c r="L244" i="34"/>
  <c r="N244" i="34" s="1"/>
  <c r="J244" i="34"/>
  <c r="L242" i="34"/>
  <c r="N242" i="34" s="1"/>
  <c r="L240" i="34"/>
  <c r="N240" i="34" s="1"/>
  <c r="J238" i="34"/>
  <c r="L238" i="34"/>
  <c r="N238" i="34" s="1"/>
  <c r="L236" i="34"/>
  <c r="N236" i="34" s="1"/>
  <c r="J236" i="34"/>
  <c r="L234" i="34"/>
  <c r="J232" i="34"/>
  <c r="L232" i="34"/>
  <c r="N232" i="34" s="1"/>
  <c r="L230" i="34"/>
  <c r="N230" i="34" s="1"/>
  <c r="J228" i="34"/>
  <c r="L228" i="34"/>
  <c r="N228" i="34" s="1"/>
  <c r="L226" i="34"/>
  <c r="N226" i="34" s="1"/>
  <c r="L224" i="34"/>
  <c r="N224" i="34" s="1"/>
  <c r="J224" i="34"/>
  <c r="L222" i="34"/>
  <c r="N222" i="34" s="1"/>
  <c r="L220" i="34"/>
  <c r="N220" i="34" s="1"/>
  <c r="L218" i="34"/>
  <c r="N218" i="34" s="1"/>
  <c r="L216" i="34"/>
  <c r="N216" i="34" s="1"/>
  <c r="L212" i="34"/>
  <c r="N212" i="34" s="1"/>
  <c r="J212" i="34"/>
  <c r="L210" i="34"/>
  <c r="N210" i="34" s="1"/>
  <c r="L208" i="34"/>
  <c r="L206" i="34"/>
  <c r="N206" i="34" s="1"/>
  <c r="L204" i="34"/>
  <c r="N204" i="34" s="1"/>
  <c r="L202" i="34"/>
  <c r="N202" i="34" s="1"/>
  <c r="L200" i="34"/>
  <c r="N200" i="34" s="1"/>
  <c r="J200" i="34"/>
  <c r="L198" i="34"/>
  <c r="N198" i="34" s="1"/>
  <c r="L196" i="34"/>
  <c r="L194" i="34"/>
  <c r="N194" i="34" s="1"/>
  <c r="J192" i="34"/>
  <c r="L192" i="34"/>
  <c r="N192" i="34" s="1"/>
  <c r="F188" i="34"/>
  <c r="J362" i="34" s="1"/>
  <c r="L190" i="34"/>
  <c r="N190" i="34" s="1"/>
  <c r="L362" i="33"/>
  <c r="L360" i="33"/>
  <c r="N360" i="33" s="1"/>
  <c r="J360" i="33"/>
  <c r="L358" i="33"/>
  <c r="N358" i="33" s="1"/>
  <c r="L356" i="33"/>
  <c r="N356" i="33" s="1"/>
  <c r="L354" i="33"/>
  <c r="N354" i="33" s="1"/>
  <c r="L352" i="33"/>
  <c r="N352" i="33" s="1"/>
  <c r="L348" i="33"/>
  <c r="N348" i="33" s="1"/>
  <c r="J348" i="33"/>
  <c r="L346" i="33"/>
  <c r="N346" i="33" s="1"/>
  <c r="L344" i="33"/>
  <c r="N344" i="33" s="1"/>
  <c r="L342" i="33"/>
  <c r="N342" i="33" s="1"/>
  <c r="L340" i="33"/>
  <c r="N340" i="33" s="1"/>
  <c r="L338" i="33"/>
  <c r="N338" i="33" s="1"/>
  <c r="L336" i="33"/>
  <c r="L334" i="33"/>
  <c r="N334" i="33" s="1"/>
  <c r="L332" i="33"/>
  <c r="N332" i="33" s="1"/>
  <c r="L330" i="33"/>
  <c r="N330" i="33" s="1"/>
  <c r="J330" i="33"/>
  <c r="L328" i="33"/>
  <c r="N328" i="33" s="1"/>
  <c r="J328" i="33"/>
  <c r="L326" i="33"/>
  <c r="N326" i="33" s="1"/>
  <c r="L324" i="33"/>
  <c r="N324" i="33" s="1"/>
  <c r="L322" i="33"/>
  <c r="N322" i="33" s="1"/>
  <c r="L320" i="33"/>
  <c r="N320" i="33" s="1"/>
  <c r="L318" i="33"/>
  <c r="N318" i="33" s="1"/>
  <c r="L316" i="33"/>
  <c r="N316" i="33" s="1"/>
  <c r="L312" i="33"/>
  <c r="N312" i="33" s="1"/>
  <c r="L310" i="33"/>
  <c r="L308" i="33"/>
  <c r="N308" i="33" s="1"/>
  <c r="K360" i="34"/>
  <c r="M360" i="34" s="1"/>
  <c r="I360" i="34"/>
  <c r="I354" i="34"/>
  <c r="K354" i="34"/>
  <c r="K350" i="34"/>
  <c r="M350" i="34" s="1"/>
  <c r="I350" i="34"/>
  <c r="K336" i="34"/>
  <c r="M336" i="34" s="1"/>
  <c r="K332" i="34"/>
  <c r="M332" i="34" s="1"/>
  <c r="I332" i="34"/>
  <c r="K328" i="34"/>
  <c r="I328" i="34"/>
  <c r="K320" i="34"/>
  <c r="M320" i="34" s="1"/>
  <c r="K316" i="34"/>
  <c r="K306" i="34"/>
  <c r="M306" i="34" s="1"/>
  <c r="K304" i="34"/>
  <c r="M304" i="34" s="1"/>
  <c r="I298" i="34"/>
  <c r="K298" i="34"/>
  <c r="M298" i="34" s="1"/>
  <c r="K292" i="34"/>
  <c r="M292" i="34" s="1"/>
  <c r="I284" i="34"/>
  <c r="K284" i="34"/>
  <c r="M284" i="34" s="1"/>
  <c r="K278" i="34"/>
  <c r="M278" i="34" s="1"/>
  <c r="I278" i="34"/>
  <c r="I272" i="34"/>
  <c r="K272" i="34"/>
  <c r="M272" i="34" s="1"/>
  <c r="K266" i="34"/>
  <c r="M266" i="34" s="1"/>
  <c r="I262" i="34"/>
  <c r="K262" i="34"/>
  <c r="M262" i="34" s="1"/>
  <c r="K254" i="34"/>
  <c r="M254" i="34" s="1"/>
  <c r="K252" i="34"/>
  <c r="M252" i="34" s="1"/>
  <c r="K248" i="34"/>
  <c r="K244" i="34"/>
  <c r="M244" i="34" s="1"/>
  <c r="K240" i="34"/>
  <c r="M240" i="34" s="1"/>
  <c r="I236" i="34"/>
  <c r="K236" i="34"/>
  <c r="M236" i="34" s="1"/>
  <c r="I232" i="34"/>
  <c r="K232" i="34"/>
  <c r="M232" i="34" s="1"/>
  <c r="I224" i="34"/>
  <c r="K224" i="34"/>
  <c r="K218" i="34"/>
  <c r="M218" i="34" s="1"/>
  <c r="K212" i="34"/>
  <c r="M212" i="34" s="1"/>
  <c r="I212" i="34"/>
  <c r="K208" i="34"/>
  <c r="M208" i="34" s="1"/>
  <c r="K204" i="34"/>
  <c r="M204" i="34" s="1"/>
  <c r="K200" i="34"/>
  <c r="M200" i="34" s="1"/>
  <c r="K362" i="33"/>
  <c r="K348" i="33"/>
  <c r="M348" i="33" s="1"/>
  <c r="I348" i="33"/>
  <c r="K344" i="33"/>
  <c r="M344" i="33" s="1"/>
  <c r="K340" i="33"/>
  <c r="M340" i="33" s="1"/>
  <c r="K338" i="33"/>
  <c r="M338" i="33" s="1"/>
  <c r="I334" i="33"/>
  <c r="K334" i="33"/>
  <c r="M334" i="33" s="1"/>
  <c r="K314" i="33"/>
  <c r="M314" i="33" s="1"/>
  <c r="I314" i="33"/>
  <c r="K310" i="33"/>
  <c r="M310" i="33" s="1"/>
  <c r="K302" i="33"/>
  <c r="M302" i="33" s="1"/>
  <c r="K298" i="33"/>
  <c r="M298" i="33" s="1"/>
  <c r="I298" i="33"/>
  <c r="K292" i="33"/>
  <c r="M292" i="33" s="1"/>
  <c r="K286" i="33"/>
  <c r="M286" i="33" s="1"/>
  <c r="I286" i="33"/>
  <c r="I280" i="33"/>
  <c r="K280" i="33"/>
  <c r="K276" i="33"/>
  <c r="M276" i="33" s="1"/>
  <c r="K268" i="33"/>
  <c r="M268" i="33" s="1"/>
  <c r="I268" i="33"/>
  <c r="K264" i="33"/>
  <c r="I264" i="33"/>
  <c r="K254" i="33"/>
  <c r="M254" i="33" s="1"/>
  <c r="K252" i="33"/>
  <c r="K248" i="33"/>
  <c r="M248" i="33" s="1"/>
  <c r="K244" i="33"/>
  <c r="M244" i="33" s="1"/>
  <c r="K240" i="33"/>
  <c r="K228" i="33"/>
  <c r="M228" i="33" s="1"/>
  <c r="K226" i="33"/>
  <c r="M226" i="33" s="1"/>
  <c r="K220" i="33"/>
  <c r="M220" i="33" s="1"/>
  <c r="K216" i="33"/>
  <c r="M216" i="33" s="1"/>
  <c r="K210" i="33"/>
  <c r="M210" i="33" s="1"/>
  <c r="K206" i="33"/>
  <c r="M206" i="33" s="1"/>
  <c r="I206" i="33"/>
  <c r="K200" i="33"/>
  <c r="M200" i="33" s="1"/>
  <c r="K362" i="32"/>
  <c r="M362" i="32" s="1"/>
  <c r="I356" i="32"/>
  <c r="K356" i="32"/>
  <c r="M356" i="32" s="1"/>
  <c r="I348" i="32"/>
  <c r="K348" i="32"/>
  <c r="M348" i="32" s="1"/>
  <c r="K344" i="32"/>
  <c r="M344" i="32" s="1"/>
  <c r="K340" i="32"/>
  <c r="M340" i="32" s="1"/>
  <c r="K338" i="32"/>
  <c r="K334" i="32"/>
  <c r="M334" i="32" s="1"/>
  <c r="I334" i="32"/>
  <c r="K324" i="32"/>
  <c r="K318" i="32"/>
  <c r="M318" i="32" s="1"/>
  <c r="K304" i="32"/>
  <c r="M304" i="32" s="1"/>
  <c r="K288" i="32"/>
  <c r="M288" i="32" s="1"/>
  <c r="I286" i="32"/>
  <c r="K286" i="32"/>
  <c r="M286" i="32" s="1"/>
  <c r="K272" i="32"/>
  <c r="M272" i="32" s="1"/>
  <c r="I272" i="32"/>
  <c r="K262" i="32"/>
  <c r="M262" i="32" s="1"/>
  <c r="I262" i="32"/>
  <c r="K254" i="32"/>
  <c r="M254" i="32" s="1"/>
  <c r="K238" i="32"/>
  <c r="M238" i="32" s="1"/>
  <c r="I238" i="32"/>
  <c r="K234" i="32"/>
  <c r="M234" i="32" s="1"/>
  <c r="I234" i="32"/>
  <c r="K216" i="32"/>
  <c r="M216" i="32" s="1"/>
  <c r="K200" i="32"/>
  <c r="M200" i="32" s="1"/>
  <c r="K362" i="31"/>
  <c r="M362" i="31" s="1"/>
  <c r="K356" i="31"/>
  <c r="M356" i="31" s="1"/>
  <c r="I356" i="31"/>
  <c r="K344" i="31"/>
  <c r="M344" i="31" s="1"/>
  <c r="I328" i="31"/>
  <c r="K328" i="31"/>
  <c r="M328" i="31" s="1"/>
  <c r="K320" i="31"/>
  <c r="M320" i="31" s="1"/>
  <c r="K316" i="31"/>
  <c r="M316" i="31" s="1"/>
  <c r="K312" i="31"/>
  <c r="M312" i="31" s="1"/>
  <c r="K300" i="31"/>
  <c r="M300" i="31" s="1"/>
  <c r="I290" i="31"/>
  <c r="K290" i="31"/>
  <c r="M290" i="31" s="1"/>
  <c r="I286" i="31"/>
  <c r="K286" i="31"/>
  <c r="M286" i="31" s="1"/>
  <c r="K284" i="31"/>
  <c r="M284" i="31" s="1"/>
  <c r="I284" i="31"/>
  <c r="I282" i="31"/>
  <c r="K282" i="31"/>
  <c r="M282" i="31" s="1"/>
  <c r="I278" i="31"/>
  <c r="K278" i="31"/>
  <c r="M278" i="31" s="1"/>
  <c r="K274" i="31"/>
  <c r="M274" i="31" s="1"/>
  <c r="I272" i="31"/>
  <c r="K272" i="31"/>
  <c r="M272" i="31" s="1"/>
  <c r="K270" i="31"/>
  <c r="M270" i="31" s="1"/>
  <c r="K268" i="31"/>
  <c r="M268" i="31" s="1"/>
  <c r="I268" i="31"/>
  <c r="K266" i="31"/>
  <c r="M266" i="31" s="1"/>
  <c r="I262" i="31"/>
  <c r="K262" i="31"/>
  <c r="M262" i="31" s="1"/>
  <c r="K260" i="31"/>
  <c r="M260" i="31" s="1"/>
  <c r="K258" i="31"/>
  <c r="K256" i="31"/>
  <c r="M256" i="31" s="1"/>
  <c r="K252" i="31"/>
  <c r="M252" i="31" s="1"/>
  <c r="K248" i="31"/>
  <c r="M248" i="31" s="1"/>
  <c r="I246" i="31"/>
  <c r="K246" i="31"/>
  <c r="M246" i="31" s="1"/>
  <c r="K244" i="31"/>
  <c r="K240" i="31"/>
  <c r="M240" i="31" s="1"/>
  <c r="I238" i="31"/>
  <c r="K238" i="31"/>
  <c r="M238" i="31" s="1"/>
  <c r="I236" i="31"/>
  <c r="K236" i="31"/>
  <c r="M236" i="31" s="1"/>
  <c r="K234" i="31"/>
  <c r="M234" i="31" s="1"/>
  <c r="I234" i="31"/>
  <c r="K232" i="31"/>
  <c r="M232" i="31" s="1"/>
  <c r="I232" i="31"/>
  <c r="K228" i="31"/>
  <c r="M228" i="31" s="1"/>
  <c r="K222" i="31"/>
  <c r="M222" i="31" s="1"/>
  <c r="K220" i="31"/>
  <c r="K216" i="31"/>
  <c r="M216" i="31" s="1"/>
  <c r="K214" i="31"/>
  <c r="M214" i="31" s="1"/>
  <c r="K212" i="31"/>
  <c r="M212" i="31" s="1"/>
  <c r="I212" i="31"/>
  <c r="K210" i="31"/>
  <c r="M210" i="31" s="1"/>
  <c r="K208" i="31"/>
  <c r="M208" i="31" s="1"/>
  <c r="K206" i="31"/>
  <c r="M206" i="31" s="1"/>
  <c r="I206" i="31"/>
  <c r="K200" i="31"/>
  <c r="M200" i="31" s="1"/>
  <c r="K196" i="31"/>
  <c r="M196" i="31" s="1"/>
  <c r="K194" i="31"/>
  <c r="M194" i="31" s="1"/>
  <c r="K192" i="31"/>
  <c r="M192" i="31" s="1"/>
  <c r="I192" i="31"/>
  <c r="K190" i="31"/>
  <c r="M190" i="31" s="1"/>
  <c r="E188" i="31"/>
  <c r="I274" i="31" s="1"/>
  <c r="K360" i="30"/>
  <c r="I360" i="30"/>
  <c r="I356" i="30"/>
  <c r="K356" i="30"/>
  <c r="M356" i="30" s="1"/>
  <c r="I354" i="30"/>
  <c r="K354" i="30"/>
  <c r="M354" i="30" s="1"/>
  <c r="K352" i="30"/>
  <c r="M352" i="30" s="1"/>
  <c r="K350" i="30"/>
  <c r="M350" i="30" s="1"/>
  <c r="I350" i="30"/>
  <c r="K348" i="30"/>
  <c r="M348" i="30" s="1"/>
  <c r="I348" i="30"/>
  <c r="K346" i="30"/>
  <c r="M346" i="30" s="1"/>
  <c r="K344" i="30"/>
  <c r="M344" i="30" s="1"/>
  <c r="K342" i="30"/>
  <c r="M342" i="30" s="1"/>
  <c r="K340" i="30"/>
  <c r="M340" i="30" s="1"/>
  <c r="K338" i="30"/>
  <c r="M338" i="30" s="1"/>
  <c r="K336" i="30"/>
  <c r="M336" i="30" s="1"/>
  <c r="K334" i="30"/>
  <c r="M334" i="30" s="1"/>
  <c r="I334" i="30"/>
  <c r="I330" i="30"/>
  <c r="K330" i="30"/>
  <c r="M330" i="30" s="1"/>
  <c r="I328" i="30"/>
  <c r="K328" i="30"/>
  <c r="M328" i="30" s="1"/>
  <c r="I326" i="30"/>
  <c r="K326" i="30"/>
  <c r="M326" i="30" s="1"/>
  <c r="K324" i="30"/>
  <c r="K322" i="30"/>
  <c r="M322" i="30" s="1"/>
  <c r="K320" i="30"/>
  <c r="M320" i="30" s="1"/>
  <c r="K318" i="30"/>
  <c r="M318" i="30" s="1"/>
  <c r="K316" i="30"/>
  <c r="M316" i="30" s="1"/>
  <c r="K314" i="30"/>
  <c r="M314" i="30" s="1"/>
  <c r="I314" i="30"/>
  <c r="K312" i="30"/>
  <c r="M312" i="30" s="1"/>
  <c r="K310" i="30"/>
  <c r="M310" i="30" s="1"/>
  <c r="K304" i="30"/>
  <c r="M304" i="30" s="1"/>
  <c r="K302" i="30"/>
  <c r="M302" i="30" s="1"/>
  <c r="K300" i="30"/>
  <c r="K298" i="30"/>
  <c r="M298" i="30" s="1"/>
  <c r="I298" i="30"/>
  <c r="K296" i="30"/>
  <c r="M296" i="30" s="1"/>
  <c r="I296" i="30"/>
  <c r="K294" i="30"/>
  <c r="I290" i="30"/>
  <c r="K290" i="30"/>
  <c r="M290" i="30" s="1"/>
  <c r="K288" i="30"/>
  <c r="M288" i="30" s="1"/>
  <c r="I286" i="30"/>
  <c r="K286" i="30"/>
  <c r="M286" i="30" s="1"/>
  <c r="K284" i="30"/>
  <c r="M284" i="30" s="1"/>
  <c r="I284" i="30"/>
  <c r="K282" i="30"/>
  <c r="M282" i="30" s="1"/>
  <c r="I282" i="30"/>
  <c r="I280" i="30"/>
  <c r="K280" i="30"/>
  <c r="M280" i="30" s="1"/>
  <c r="I278" i="30"/>
  <c r="K278" i="30"/>
  <c r="M278" i="30" s="1"/>
  <c r="K276" i="30"/>
  <c r="M276" i="30" s="1"/>
  <c r="I274" i="30"/>
  <c r="K274" i="30"/>
  <c r="M274" i="30" s="1"/>
  <c r="I272" i="30"/>
  <c r="K272" i="30"/>
  <c r="M272" i="30" s="1"/>
  <c r="I268" i="30"/>
  <c r="K268" i="30"/>
  <c r="M268" i="30" s="1"/>
  <c r="K266" i="30"/>
  <c r="M266" i="30" s="1"/>
  <c r="I264" i="30"/>
  <c r="K264" i="30"/>
  <c r="M264" i="30" s="1"/>
  <c r="I262" i="30"/>
  <c r="K262" i="30"/>
  <c r="M262" i="30" s="1"/>
  <c r="K260" i="30"/>
  <c r="M260" i="30" s="1"/>
  <c r="K254" i="30"/>
  <c r="M254" i="30" s="1"/>
  <c r="K252" i="30"/>
  <c r="M252" i="30" s="1"/>
  <c r="I250" i="30"/>
  <c r="K250" i="30"/>
  <c r="M250" i="30" s="1"/>
  <c r="I246" i="30"/>
  <c r="K246" i="30"/>
  <c r="M246" i="30" s="1"/>
  <c r="K244" i="30"/>
  <c r="M244" i="30" s="1"/>
  <c r="K242" i="30"/>
  <c r="K240" i="30"/>
  <c r="M240" i="30" s="1"/>
  <c r="I238" i="30"/>
  <c r="K238" i="30"/>
  <c r="M238" i="30" s="1"/>
  <c r="K234" i="30"/>
  <c r="M234" i="30" s="1"/>
  <c r="I234" i="30"/>
  <c r="K232" i="30"/>
  <c r="M232" i="30" s="1"/>
  <c r="I232" i="30"/>
  <c r="K230" i="30"/>
  <c r="K228" i="30"/>
  <c r="M228" i="30" s="1"/>
  <c r="I224" i="30"/>
  <c r="K224" i="30"/>
  <c r="M224" i="30" s="1"/>
  <c r="K222" i="30"/>
  <c r="M222" i="30" s="1"/>
  <c r="K218" i="30"/>
  <c r="M218" i="30" s="1"/>
  <c r="K214" i="30"/>
  <c r="M214" i="30" s="1"/>
  <c r="I212" i="30"/>
  <c r="K212" i="30"/>
  <c r="M212" i="30" s="1"/>
  <c r="K210" i="30"/>
  <c r="M210" i="30" s="1"/>
  <c r="M208" i="5"/>
  <c r="M222" i="5"/>
  <c r="N229" i="5"/>
  <c r="N234" i="5"/>
  <c r="M249" i="5"/>
  <c r="M270" i="5"/>
  <c r="M301" i="5"/>
  <c r="N310" i="5"/>
  <c r="M314" i="5"/>
  <c r="M327" i="5"/>
  <c r="N354" i="5"/>
  <c r="M361" i="6"/>
  <c r="N208" i="6"/>
  <c r="N261" i="6"/>
  <c r="M322" i="6"/>
  <c r="N325" i="6"/>
  <c r="M334" i="6"/>
  <c r="N342" i="6"/>
  <c r="M353" i="6"/>
  <c r="M355" i="6"/>
  <c r="J354" i="7"/>
  <c r="J362" i="7"/>
  <c r="J358" i="7"/>
  <c r="J356" i="7"/>
  <c r="J353" i="7"/>
  <c r="J341" i="7"/>
  <c r="J326" i="7"/>
  <c r="J322" i="7"/>
  <c r="J314" i="7"/>
  <c r="J284" i="7"/>
  <c r="J276" i="7"/>
  <c r="J270" i="7"/>
  <c r="J268" i="7"/>
  <c r="J266" i="7"/>
  <c r="J262" i="7"/>
  <c r="J256" i="7"/>
  <c r="J253" i="7"/>
  <c r="J243" i="7"/>
  <c r="J214" i="7"/>
  <c r="J196" i="7"/>
  <c r="J191" i="7"/>
  <c r="M200" i="7"/>
  <c r="N205" i="7"/>
  <c r="J207" i="7"/>
  <c r="J213" i="7"/>
  <c r="N214" i="7"/>
  <c r="N218" i="7"/>
  <c r="M231" i="7"/>
  <c r="N233" i="7"/>
  <c r="J237" i="7"/>
  <c r="J239" i="7"/>
  <c r="M243" i="7"/>
  <c r="M248" i="7"/>
  <c r="J249" i="7"/>
  <c r="M262" i="7"/>
  <c r="J263" i="7"/>
  <c r="J265" i="7"/>
  <c r="N266" i="7"/>
  <c r="M276" i="7"/>
  <c r="J277" i="7"/>
  <c r="J279" i="7"/>
  <c r="J281" i="7"/>
  <c r="N284" i="7"/>
  <c r="J295" i="7"/>
  <c r="M302" i="7"/>
  <c r="M314" i="7"/>
  <c r="J316" i="7"/>
  <c r="J318" i="7"/>
  <c r="M326" i="7"/>
  <c r="J329" i="7"/>
  <c r="N341" i="7"/>
  <c r="J343" i="7"/>
  <c r="N344" i="7"/>
  <c r="J346" i="7"/>
  <c r="J350" i="7"/>
  <c r="J352" i="7"/>
  <c r="N353" i="7"/>
  <c r="M362" i="7"/>
  <c r="J363" i="7"/>
  <c r="I193" i="8"/>
  <c r="I201" i="8"/>
  <c r="I207" i="8"/>
  <c r="I228" i="8"/>
  <c r="I233" i="8"/>
  <c r="I243" i="8"/>
  <c r="I244" i="8"/>
  <c r="M256" i="8"/>
  <c r="N260" i="8"/>
  <c r="I267" i="8"/>
  <c r="I288" i="8"/>
  <c r="I301" i="8"/>
  <c r="N316" i="8"/>
  <c r="N333" i="8"/>
  <c r="M346" i="8"/>
  <c r="M194" i="9"/>
  <c r="N196" i="9"/>
  <c r="N214" i="9"/>
  <c r="M249" i="9"/>
  <c r="N262" i="9"/>
  <c r="N295" i="9"/>
  <c r="N309" i="9"/>
  <c r="N332" i="9"/>
  <c r="M191" i="10"/>
  <c r="N193" i="10"/>
  <c r="I203" i="10"/>
  <c r="I210" i="10"/>
  <c r="M211" i="10"/>
  <c r="M214" i="10"/>
  <c r="N216" i="10"/>
  <c r="I218" i="10"/>
  <c r="I223" i="10"/>
  <c r="I227" i="10"/>
  <c r="M228" i="10"/>
  <c r="I245" i="10"/>
  <c r="N249" i="10"/>
  <c r="I260" i="10"/>
  <c r="M261" i="10"/>
  <c r="I263" i="10"/>
  <c r="I265" i="10"/>
  <c r="M266" i="10"/>
  <c r="I276" i="10"/>
  <c r="M277" i="10"/>
  <c r="N279" i="10"/>
  <c r="I288" i="10"/>
  <c r="I294" i="10"/>
  <c r="I297" i="10"/>
  <c r="I299" i="10"/>
  <c r="M300" i="10"/>
  <c r="N302" i="10"/>
  <c r="I304" i="10"/>
  <c r="I308" i="10"/>
  <c r="M309" i="10"/>
  <c r="N311" i="10"/>
  <c r="I325" i="10"/>
  <c r="M326" i="10"/>
  <c r="I329" i="10"/>
  <c r="M336" i="10"/>
  <c r="I338" i="10"/>
  <c r="M342" i="10"/>
  <c r="N344" i="10"/>
  <c r="I346" i="10"/>
  <c r="M352" i="10"/>
  <c r="I355" i="10"/>
  <c r="M358" i="10"/>
  <c r="N193" i="11"/>
  <c r="N196" i="11"/>
  <c r="M202" i="11"/>
  <c r="N204" i="11"/>
  <c r="M213" i="11"/>
  <c r="M233" i="11"/>
  <c r="N240" i="11"/>
  <c r="M248" i="11"/>
  <c r="M252" i="11"/>
  <c r="N254" i="11"/>
  <c r="N262" i="11"/>
  <c r="M270" i="11"/>
  <c r="M276" i="11"/>
  <c r="M293" i="11"/>
  <c r="N300" i="11"/>
  <c r="N301" i="11"/>
  <c r="M306" i="11"/>
  <c r="N308" i="11"/>
  <c r="M329" i="11"/>
  <c r="M342" i="11"/>
  <c r="N344" i="11"/>
  <c r="M352" i="11"/>
  <c r="N354" i="11"/>
  <c r="J362" i="12"/>
  <c r="J346" i="12"/>
  <c r="J344" i="12"/>
  <c r="J342" i="12"/>
  <c r="J340" i="12"/>
  <c r="J338" i="12"/>
  <c r="J333" i="12"/>
  <c r="J326" i="12"/>
  <c r="J323" i="12"/>
  <c r="J321" i="12"/>
  <c r="J316" i="12"/>
  <c r="J314" i="12"/>
  <c r="J312" i="12"/>
  <c r="J307" i="12"/>
  <c r="J301" i="12"/>
  <c r="J299" i="12"/>
  <c r="J271" i="12"/>
  <c r="J262" i="12"/>
  <c r="J223" i="12"/>
  <c r="J216" i="12"/>
  <c r="J213" i="12"/>
  <c r="J211" i="12"/>
  <c r="J205" i="12"/>
  <c r="J196" i="12"/>
  <c r="M211" i="12"/>
  <c r="N213" i="12"/>
  <c r="J219" i="12"/>
  <c r="M223" i="12"/>
  <c r="J240" i="12"/>
  <c r="J255" i="12"/>
  <c r="J261" i="12"/>
  <c r="N262" i="12"/>
  <c r="N266" i="12"/>
  <c r="M271" i="12"/>
  <c r="J276" i="12"/>
  <c r="N277" i="12"/>
  <c r="J284" i="12"/>
  <c r="J292" i="12"/>
  <c r="J293" i="12"/>
  <c r="N294" i="12"/>
  <c r="M299" i="12"/>
  <c r="J300" i="12"/>
  <c r="N301" i="12"/>
  <c r="J309" i="12"/>
  <c r="M316" i="12"/>
  <c r="J320" i="12"/>
  <c r="N321" i="12"/>
  <c r="M326" i="12"/>
  <c r="M329" i="12"/>
  <c r="M340" i="12"/>
  <c r="J341" i="12"/>
  <c r="N342" i="12"/>
  <c r="M355" i="12"/>
  <c r="J356" i="12"/>
  <c r="J358" i="12"/>
  <c r="M201" i="13"/>
  <c r="M213" i="13"/>
  <c r="N225" i="13"/>
  <c r="N234" i="13"/>
  <c r="N240" i="13"/>
  <c r="N254" i="13"/>
  <c r="M262" i="13"/>
  <c r="M266" i="13"/>
  <c r="M281" i="13"/>
  <c r="M314" i="13"/>
  <c r="N322" i="13"/>
  <c r="M334" i="13"/>
  <c r="M340" i="13"/>
  <c r="M353" i="13"/>
  <c r="N355" i="13"/>
  <c r="N361" i="13"/>
  <c r="J318" i="14"/>
  <c r="J363" i="14"/>
  <c r="J361" i="14"/>
  <c r="J355" i="14"/>
  <c r="J353" i="14"/>
  <c r="J347" i="14"/>
  <c r="J333" i="14"/>
  <c r="J329" i="14"/>
  <c r="J327" i="14"/>
  <c r="J325" i="14"/>
  <c r="J323" i="14"/>
  <c r="J321" i="14"/>
  <c r="J316" i="14"/>
  <c r="J314" i="14"/>
  <c r="J312" i="14"/>
  <c r="J310" i="14"/>
  <c r="J308" i="14"/>
  <c r="J306" i="14"/>
  <c r="J304" i="14"/>
  <c r="J302" i="14"/>
  <c r="J300" i="14"/>
  <c r="J294" i="14"/>
  <c r="J276" i="14"/>
  <c r="J262" i="14"/>
  <c r="J249" i="14"/>
  <c r="J245" i="14"/>
  <c r="J243" i="14"/>
  <c r="J229" i="14"/>
  <c r="J227" i="14"/>
  <c r="J225" i="14"/>
  <c r="J223" i="14"/>
  <c r="J216" i="14"/>
  <c r="J214" i="14"/>
  <c r="J210" i="14"/>
  <c r="J203" i="14"/>
  <c r="J193" i="14"/>
  <c r="J191" i="14"/>
  <c r="J195" i="14"/>
  <c r="J206" i="14"/>
  <c r="J209" i="14"/>
  <c r="N210" i="14"/>
  <c r="M220" i="14"/>
  <c r="J221" i="14"/>
  <c r="M227" i="14"/>
  <c r="N229" i="14"/>
  <c r="N231" i="14"/>
  <c r="J233" i="14"/>
  <c r="M237" i="14"/>
  <c r="J240" i="14"/>
  <c r="M249" i="14"/>
  <c r="M257" i="14"/>
  <c r="J267" i="14"/>
  <c r="J271" i="14"/>
  <c r="J293" i="14"/>
  <c r="N294" i="14"/>
  <c r="M304" i="14"/>
  <c r="N306" i="14"/>
  <c r="M312" i="14"/>
  <c r="N314" i="14"/>
  <c r="M323" i="14"/>
  <c r="J324" i="14"/>
  <c r="N325" i="14"/>
  <c r="M333" i="14"/>
  <c r="J334" i="14"/>
  <c r="J342" i="14"/>
  <c r="M347" i="14"/>
  <c r="J350" i="14"/>
  <c r="J352" i="14"/>
  <c r="N353" i="14"/>
  <c r="M363" i="14"/>
  <c r="N191" i="15"/>
  <c r="N194" i="15"/>
  <c r="M201" i="15"/>
  <c r="M208" i="15"/>
  <c r="M214" i="15"/>
  <c r="M226" i="15"/>
  <c r="M237" i="15"/>
  <c r="N260" i="15"/>
  <c r="M265" i="15"/>
  <c r="N267" i="15"/>
  <c r="M279" i="15"/>
  <c r="N302" i="15"/>
  <c r="N309" i="15"/>
  <c r="M315" i="15"/>
  <c r="N326" i="15"/>
  <c r="M332" i="15"/>
  <c r="M336" i="15"/>
  <c r="M342" i="15"/>
  <c r="M352" i="15"/>
  <c r="N354" i="15"/>
  <c r="M363" i="15"/>
  <c r="I205" i="16"/>
  <c r="N207" i="16"/>
  <c r="I209" i="16"/>
  <c r="I222" i="16"/>
  <c r="N223" i="16"/>
  <c r="I227" i="16"/>
  <c r="M237" i="16"/>
  <c r="N243" i="16"/>
  <c r="I249" i="16"/>
  <c r="I257" i="16"/>
  <c r="N265" i="16"/>
  <c r="I267" i="16"/>
  <c r="M275" i="16"/>
  <c r="I279" i="16"/>
  <c r="I294" i="16"/>
  <c r="N301" i="16"/>
  <c r="I318" i="16"/>
  <c r="N323" i="16"/>
  <c r="M333" i="16"/>
  <c r="N343" i="16"/>
  <c r="N355" i="16"/>
  <c r="M190" i="17"/>
  <c r="N194" i="17"/>
  <c r="M211" i="17"/>
  <c r="N213" i="17"/>
  <c r="M220" i="17"/>
  <c r="N222" i="17"/>
  <c r="M237" i="17"/>
  <c r="N239" i="17"/>
  <c r="M252" i="17"/>
  <c r="N254" i="17"/>
  <c r="N263" i="17"/>
  <c r="M271" i="17"/>
  <c r="N275" i="17"/>
  <c r="M294" i="17"/>
  <c r="N300" i="17"/>
  <c r="M314" i="17"/>
  <c r="N316" i="17"/>
  <c r="M322" i="17"/>
  <c r="N324" i="17"/>
  <c r="M334" i="17"/>
  <c r="N336" i="17"/>
  <c r="I191" i="18"/>
  <c r="I194" i="18"/>
  <c r="N196" i="18"/>
  <c r="N201" i="18"/>
  <c r="N204" i="18"/>
  <c r="N210" i="18"/>
  <c r="N214" i="18"/>
  <c r="M218" i="18"/>
  <c r="I226" i="18"/>
  <c r="I228" i="18"/>
  <c r="M229" i="18"/>
  <c r="M240" i="18"/>
  <c r="M242" i="18"/>
  <c r="N244" i="18"/>
  <c r="I249" i="18"/>
  <c r="N254" i="18"/>
  <c r="I256" i="18"/>
  <c r="N265" i="18"/>
  <c r="I267" i="18"/>
  <c r="I276" i="18"/>
  <c r="I281" i="18"/>
  <c r="I288" i="18"/>
  <c r="I292" i="18"/>
  <c r="M293" i="18"/>
  <c r="I302" i="18"/>
  <c r="I305" i="18"/>
  <c r="I308" i="18"/>
  <c r="I312" i="18"/>
  <c r="N318" i="18"/>
  <c r="I320" i="18"/>
  <c r="I325" i="18"/>
  <c r="M326" i="18"/>
  <c r="N332" i="18"/>
  <c r="N355" i="18"/>
  <c r="N205" i="19"/>
  <c r="M221" i="19"/>
  <c r="N233" i="19"/>
  <c r="M243" i="19"/>
  <c r="N248" i="19"/>
  <c r="N263" i="19"/>
  <c r="M267" i="19"/>
  <c r="N271" i="19"/>
  <c r="M293" i="19"/>
  <c r="M294" i="19"/>
  <c r="M297" i="19"/>
  <c r="N299" i="19"/>
  <c r="M307" i="19"/>
  <c r="M320" i="19"/>
  <c r="N333" i="19"/>
  <c r="M340" i="19"/>
  <c r="N342" i="19"/>
  <c r="N350" i="19"/>
  <c r="N355" i="19"/>
  <c r="I363" i="20"/>
  <c r="I361" i="20"/>
  <c r="I325" i="20"/>
  <c r="I312" i="20"/>
  <c r="I307" i="20"/>
  <c r="I302" i="20"/>
  <c r="I299" i="20"/>
  <c r="I294" i="20"/>
  <c r="I276" i="20"/>
  <c r="I270" i="20"/>
  <c r="I256" i="20"/>
  <c r="I252" i="20"/>
  <c r="I240" i="20"/>
  <c r="I219" i="20"/>
  <c r="I211" i="20"/>
  <c r="I200" i="20"/>
  <c r="I358" i="20"/>
  <c r="I346" i="20"/>
  <c r="I322" i="20"/>
  <c r="I320" i="20"/>
  <c r="I318" i="20"/>
  <c r="I316" i="20"/>
  <c r="I315" i="20"/>
  <c r="I308" i="20"/>
  <c r="I292" i="20"/>
  <c r="I267" i="20"/>
  <c r="I265" i="20"/>
  <c r="I263" i="20"/>
  <c r="I245" i="20"/>
  <c r="I237" i="20"/>
  <c r="I208" i="20"/>
  <c r="I201" i="20"/>
  <c r="I194" i="20"/>
  <c r="I190" i="20"/>
  <c r="M208" i="20"/>
  <c r="I210" i="20"/>
  <c r="N211" i="20"/>
  <c r="J237" i="20"/>
  <c r="J239" i="20"/>
  <c r="N240" i="20"/>
  <c r="I244" i="20"/>
  <c r="M245" i="20"/>
  <c r="I249" i="20"/>
  <c r="J263" i="20"/>
  <c r="J266" i="20"/>
  <c r="M267" i="20"/>
  <c r="J276" i="20"/>
  <c r="J284" i="20"/>
  <c r="I288" i="20"/>
  <c r="I297" i="20"/>
  <c r="I301" i="20"/>
  <c r="I309" i="20"/>
  <c r="M311" i="20"/>
  <c r="J316" i="20"/>
  <c r="J322" i="20"/>
  <c r="J325" i="20"/>
  <c r="N326" i="20"/>
  <c r="M344" i="20"/>
  <c r="N346" i="20"/>
  <c r="N362" i="20"/>
  <c r="M363" i="20"/>
  <c r="J189" i="21"/>
  <c r="J356" i="21"/>
  <c r="J354" i="21"/>
  <c r="J352" i="21"/>
  <c r="J350" i="21"/>
  <c r="J326" i="21"/>
  <c r="J323" i="21"/>
  <c r="J314" i="21"/>
  <c r="J311" i="21"/>
  <c r="J304" i="21"/>
  <c r="J302" i="21"/>
  <c r="J300" i="21"/>
  <c r="J284" i="21"/>
  <c r="J275" i="21"/>
  <c r="J271" i="21"/>
  <c r="J263" i="21"/>
  <c r="J261" i="21"/>
  <c r="J257" i="21"/>
  <c r="J255" i="21"/>
  <c r="J237" i="21"/>
  <c r="J234" i="21"/>
  <c r="J216" i="21"/>
  <c r="J204" i="21"/>
  <c r="J362" i="21"/>
  <c r="J358" i="21"/>
  <c r="J322" i="21"/>
  <c r="J315" i="21"/>
  <c r="J309" i="21"/>
  <c r="J307" i="21"/>
  <c r="J279" i="21"/>
  <c r="J277" i="21"/>
  <c r="J267" i="21"/>
  <c r="J265" i="21"/>
  <c r="J256" i="21"/>
  <c r="J240" i="21"/>
  <c r="J225" i="21"/>
  <c r="J223" i="21"/>
  <c r="J219" i="21"/>
  <c r="J211" i="21"/>
  <c r="J205" i="21"/>
  <c r="J191" i="21"/>
  <c r="J196" i="21"/>
  <c r="J198" i="21"/>
  <c r="J213" i="21"/>
  <c r="J215" i="21"/>
  <c r="J243" i="21"/>
  <c r="J245" i="21"/>
  <c r="J248" i="21"/>
  <c r="J249" i="21"/>
  <c r="M261" i="21"/>
  <c r="J262" i="21"/>
  <c r="N263" i="21"/>
  <c r="M284" i="21"/>
  <c r="J292" i="21"/>
  <c r="N294" i="21"/>
  <c r="J299" i="21"/>
  <c r="J306" i="21"/>
  <c r="N307" i="21"/>
  <c r="J316" i="21"/>
  <c r="J318" i="21"/>
  <c r="M322" i="21"/>
  <c r="J325" i="21"/>
  <c r="N326" i="21"/>
  <c r="M327" i="21"/>
  <c r="J329" i="21"/>
  <c r="J342" i="21"/>
  <c r="J344" i="21"/>
  <c r="J346" i="21"/>
  <c r="M352" i="21"/>
  <c r="J353" i="21"/>
  <c r="N354" i="21"/>
  <c r="J363" i="22"/>
  <c r="J361" i="22"/>
  <c r="J322" i="22"/>
  <c r="J315" i="22"/>
  <c r="J299" i="22"/>
  <c r="J295" i="22"/>
  <c r="J279" i="22"/>
  <c r="J277" i="22"/>
  <c r="J267" i="22"/>
  <c r="J266" i="22"/>
  <c r="J262" i="22"/>
  <c r="J256" i="22"/>
  <c r="J253" i="22"/>
  <c r="J249" i="22"/>
  <c r="J243" i="22"/>
  <c r="J233" i="22"/>
  <c r="J214" i="22"/>
  <c r="J201" i="22"/>
  <c r="J197" i="22"/>
  <c r="J354" i="22"/>
  <c r="J352" i="22"/>
  <c r="J350" i="22"/>
  <c r="J341" i="22"/>
  <c r="J333" i="22"/>
  <c r="J326" i="22"/>
  <c r="J314" i="22"/>
  <c r="J308" i="22"/>
  <c r="J294" i="22"/>
  <c r="J276" i="22"/>
  <c r="J265" i="22"/>
  <c r="J263" i="22"/>
  <c r="J206" i="22"/>
  <c r="N194" i="22"/>
  <c r="M206" i="22"/>
  <c r="N208" i="22"/>
  <c r="J211" i="22"/>
  <c r="N214" i="22"/>
  <c r="M265" i="22"/>
  <c r="J268" i="22"/>
  <c r="J270" i="22"/>
  <c r="N271" i="22"/>
  <c r="M277" i="22"/>
  <c r="N279" i="22"/>
  <c r="J302" i="22"/>
  <c r="M306" i="22"/>
  <c r="J307" i="22"/>
  <c r="J311" i="22"/>
  <c r="M314" i="22"/>
  <c r="J327" i="22"/>
  <c r="J358" i="22"/>
  <c r="N361" i="22"/>
  <c r="M362" i="22"/>
  <c r="N194" i="23"/>
  <c r="M277" i="23"/>
  <c r="M304" i="23"/>
  <c r="N315" i="23"/>
  <c r="N333" i="23"/>
  <c r="M194" i="24"/>
  <c r="M200" i="24"/>
  <c r="M256" i="24"/>
  <c r="M304" i="24"/>
  <c r="I307" i="24"/>
  <c r="I311" i="24"/>
  <c r="N313" i="24"/>
  <c r="I322" i="24"/>
  <c r="M261" i="26"/>
  <c r="N264" i="26"/>
  <c r="M265" i="26"/>
  <c r="N268" i="26"/>
  <c r="M277" i="26"/>
  <c r="M333" i="26"/>
  <c r="M341" i="26"/>
  <c r="N350" i="26"/>
  <c r="N356" i="26"/>
  <c r="N362" i="26"/>
  <c r="M363" i="26"/>
  <c r="I321" i="27"/>
  <c r="I315" i="27"/>
  <c r="I313" i="27"/>
  <c r="I301" i="27"/>
  <c r="I219" i="27"/>
  <c r="I215" i="27"/>
  <c r="I213" i="27"/>
  <c r="I211" i="27"/>
  <c r="I363" i="27"/>
  <c r="I299" i="27"/>
  <c r="I297" i="27"/>
  <c r="I277" i="27"/>
  <c r="I257" i="27"/>
  <c r="I243" i="27"/>
  <c r="I201" i="27"/>
  <c r="I338" i="27"/>
  <c r="I329" i="27"/>
  <c r="I320" i="27"/>
  <c r="I309" i="27"/>
  <c r="I306" i="27"/>
  <c r="I305" i="27"/>
  <c r="I300" i="27"/>
  <c r="I279" i="27"/>
  <c r="I265" i="27"/>
  <c r="I261" i="27"/>
  <c r="I231" i="27"/>
  <c r="I214" i="27"/>
  <c r="I316" i="27"/>
  <c r="I311" i="27"/>
  <c r="I267" i="27"/>
  <c r="I249" i="27"/>
  <c r="I245" i="27"/>
  <c r="I229" i="27"/>
  <c r="I225" i="27"/>
  <c r="I223" i="27"/>
  <c r="I222" i="27"/>
  <c r="I221" i="27"/>
  <c r="I208" i="27"/>
  <c r="I205" i="27"/>
  <c r="I194" i="27"/>
  <c r="I190" i="27"/>
  <c r="N194" i="27"/>
  <c r="I210" i="27"/>
  <c r="M225" i="27"/>
  <c r="M250" i="27"/>
  <c r="I260" i="27"/>
  <c r="M261" i="27"/>
  <c r="I275" i="27"/>
  <c r="I281" i="27"/>
  <c r="I325" i="27"/>
  <c r="M338" i="27"/>
  <c r="M225" i="28"/>
  <c r="M236" i="28"/>
  <c r="N238" i="28"/>
  <c r="N250" i="28"/>
  <c r="N261" i="28"/>
  <c r="M328" i="28"/>
  <c r="N353" i="28"/>
  <c r="J363" i="29"/>
  <c r="J355" i="29"/>
  <c r="J343" i="29"/>
  <c r="J329" i="29"/>
  <c r="J281" i="29"/>
  <c r="J277" i="29"/>
  <c r="J265" i="29"/>
  <c r="J263" i="29"/>
  <c r="J257" i="29"/>
  <c r="J253" i="29"/>
  <c r="J239" i="29"/>
  <c r="J214" i="29"/>
  <c r="J211" i="29"/>
  <c r="J206" i="29"/>
  <c r="J353" i="29"/>
  <c r="J326" i="29"/>
  <c r="J322" i="29"/>
  <c r="J302" i="29"/>
  <c r="J294" i="29"/>
  <c r="J284" i="29"/>
  <c r="J275" i="29"/>
  <c r="J243" i="29"/>
  <c r="J234" i="29"/>
  <c r="J208" i="29"/>
  <c r="J196" i="29"/>
  <c r="J341" i="29"/>
  <c r="J333" i="29"/>
  <c r="J276" i="29"/>
  <c r="J256" i="29"/>
  <c r="J249" i="29"/>
  <c r="J248" i="29"/>
  <c r="J245" i="29"/>
  <c r="J222" i="29"/>
  <c r="J215" i="29"/>
  <c r="J362" i="29"/>
  <c r="J356" i="29"/>
  <c r="J354" i="29"/>
  <c r="J352" i="29"/>
  <c r="J301" i="29"/>
  <c r="J237" i="29"/>
  <c r="J233" i="29"/>
  <c r="J207" i="29"/>
  <c r="I212" i="29"/>
  <c r="M270" i="29"/>
  <c r="I278" i="29"/>
  <c r="M308" i="29"/>
  <c r="J309" i="29"/>
  <c r="J311" i="29"/>
  <c r="M323" i="29"/>
  <c r="I328" i="29"/>
  <c r="I330" i="29"/>
  <c r="N311" i="30"/>
  <c r="M202" i="31"/>
  <c r="J192" i="33"/>
  <c r="L224" i="33"/>
  <c r="J236" i="33"/>
  <c r="M221" i="5"/>
  <c r="M227" i="5"/>
  <c r="N243" i="5"/>
  <c r="M287" i="5"/>
  <c r="N307" i="5"/>
  <c r="M240" i="6"/>
  <c r="N334" i="6"/>
  <c r="M350" i="6"/>
  <c r="N353" i="6"/>
  <c r="N355" i="6"/>
  <c r="N200" i="7"/>
  <c r="J205" i="7"/>
  <c r="M210" i="7"/>
  <c r="J211" i="7"/>
  <c r="M229" i="7"/>
  <c r="N231" i="7"/>
  <c r="J233" i="7"/>
  <c r="N243" i="7"/>
  <c r="J245" i="7"/>
  <c r="N248" i="7"/>
  <c r="M256" i="7"/>
  <c r="J257" i="7"/>
  <c r="N262" i="7"/>
  <c r="M270" i="7"/>
  <c r="J271" i="7"/>
  <c r="J275" i="7"/>
  <c r="N276" i="7"/>
  <c r="J301" i="7"/>
  <c r="J307" i="7"/>
  <c r="J325" i="7"/>
  <c r="J332" i="7"/>
  <c r="J344" i="7"/>
  <c r="J361" i="7"/>
  <c r="I359" i="8"/>
  <c r="I363" i="8"/>
  <c r="I361" i="8"/>
  <c r="I346" i="8"/>
  <c r="I344" i="8"/>
  <c r="I342" i="8"/>
  <c r="I336" i="8"/>
  <c r="I329" i="8"/>
  <c r="I318" i="8"/>
  <c r="I304" i="8"/>
  <c r="I297" i="8"/>
  <c r="I276" i="8"/>
  <c r="I260" i="8"/>
  <c r="I256" i="8"/>
  <c r="I254" i="8"/>
  <c r="I252" i="8"/>
  <c r="I240" i="8"/>
  <c r="I223" i="8"/>
  <c r="I222" i="8"/>
  <c r="I213" i="8"/>
  <c r="I205" i="8"/>
  <c r="I200" i="8"/>
  <c r="I190" i="8"/>
  <c r="N190" i="8"/>
  <c r="I194" i="8"/>
  <c r="I196" i="8"/>
  <c r="M197" i="8"/>
  <c r="M200" i="8"/>
  <c r="N205" i="8"/>
  <c r="I208" i="8"/>
  <c r="I211" i="8"/>
  <c r="I214" i="8"/>
  <c r="I216" i="8"/>
  <c r="M240" i="8"/>
  <c r="I249" i="8"/>
  <c r="M254" i="8"/>
  <c r="N256" i="8"/>
  <c r="I261" i="8"/>
  <c r="M262" i="8"/>
  <c r="I277" i="8"/>
  <c r="I279" i="8"/>
  <c r="M297" i="8"/>
  <c r="I302" i="8"/>
  <c r="I305" i="8"/>
  <c r="I307" i="8"/>
  <c r="M325" i="8"/>
  <c r="M329" i="8"/>
  <c r="I340" i="8"/>
  <c r="I343" i="8"/>
  <c r="M344" i="8"/>
  <c r="N346" i="8"/>
  <c r="I362" i="8"/>
  <c r="M234" i="9"/>
  <c r="M240" i="9"/>
  <c r="N244" i="9"/>
  <c r="N249" i="9"/>
  <c r="N257" i="9"/>
  <c r="M301" i="9"/>
  <c r="N353" i="9"/>
  <c r="I327" i="10"/>
  <c r="I358" i="10"/>
  <c r="I336" i="10"/>
  <c r="I324" i="10"/>
  <c r="I321" i="10"/>
  <c r="I320" i="10"/>
  <c r="I313" i="10"/>
  <c r="I311" i="10"/>
  <c r="I309" i="10"/>
  <c r="I307" i="10"/>
  <c r="I306" i="10"/>
  <c r="I281" i="10"/>
  <c r="I279" i="10"/>
  <c r="I277" i="10"/>
  <c r="I275" i="10"/>
  <c r="I266" i="10"/>
  <c r="I257" i="10"/>
  <c r="I240" i="10"/>
  <c r="I228" i="10"/>
  <c r="I222" i="10"/>
  <c r="I219" i="10"/>
  <c r="I213" i="10"/>
  <c r="I211" i="10"/>
  <c r="I209" i="10"/>
  <c r="I201" i="10"/>
  <c r="I193" i="10"/>
  <c r="I191" i="10"/>
  <c r="I189" i="10"/>
  <c r="N191" i="10"/>
  <c r="I196" i="10"/>
  <c r="M197" i="10"/>
  <c r="I198" i="10"/>
  <c r="I200" i="10"/>
  <c r="M201" i="10"/>
  <c r="I204" i="10"/>
  <c r="M208" i="10"/>
  <c r="N211" i="10"/>
  <c r="N214" i="10"/>
  <c r="I216" i="10"/>
  <c r="I221" i="10"/>
  <c r="M222" i="10"/>
  <c r="N228" i="10"/>
  <c r="I249" i="10"/>
  <c r="I254" i="10"/>
  <c r="I258" i="10"/>
  <c r="N261" i="10"/>
  <c r="N266" i="10"/>
  <c r="I270" i="10"/>
  <c r="M271" i="10"/>
  <c r="M275" i="10"/>
  <c r="N277" i="10"/>
  <c r="I292" i="10"/>
  <c r="I295" i="10"/>
  <c r="N300" i="10"/>
  <c r="I302" i="10"/>
  <c r="I305" i="10"/>
  <c r="N309" i="10"/>
  <c r="I322" i="10"/>
  <c r="N326" i="10"/>
  <c r="N336" i="10"/>
  <c r="M340" i="10"/>
  <c r="N342" i="10"/>
  <c r="I344" i="10"/>
  <c r="I347" i="10"/>
  <c r="M350" i="10"/>
  <c r="N352" i="10"/>
  <c r="N358" i="10"/>
  <c r="I362" i="10"/>
  <c r="M211" i="11"/>
  <c r="N213" i="11"/>
  <c r="M226" i="11"/>
  <c r="M231" i="11"/>
  <c r="N248" i="11"/>
  <c r="N252" i="11"/>
  <c r="N276" i="11"/>
  <c r="N293" i="11"/>
  <c r="M318" i="11"/>
  <c r="N352" i="11"/>
  <c r="N207" i="12"/>
  <c r="J210" i="12"/>
  <c r="J226" i="12"/>
  <c r="J234" i="12"/>
  <c r="J245" i="12"/>
  <c r="J249" i="12"/>
  <c r="J253" i="12"/>
  <c r="M257" i="12"/>
  <c r="J266" i="12"/>
  <c r="J268" i="12"/>
  <c r="J270" i="12"/>
  <c r="N271" i="12"/>
  <c r="J277" i="12"/>
  <c r="J294" i="12"/>
  <c r="N299" i="12"/>
  <c r="M311" i="12"/>
  <c r="M314" i="12"/>
  <c r="J315" i="12"/>
  <c r="N316" i="12"/>
  <c r="J318" i="12"/>
  <c r="J325" i="12"/>
  <c r="N326" i="12"/>
  <c r="M327" i="12"/>
  <c r="N329" i="12"/>
  <c r="N340" i="12"/>
  <c r="M346" i="12"/>
  <c r="J350" i="12"/>
  <c r="J352" i="12"/>
  <c r="J354" i="12"/>
  <c r="N355" i="12"/>
  <c r="M191" i="13"/>
  <c r="M198" i="13"/>
  <c r="N200" i="13"/>
  <c r="N201" i="13"/>
  <c r="M208" i="13"/>
  <c r="M211" i="13"/>
  <c r="N213" i="13"/>
  <c r="M257" i="13"/>
  <c r="N266" i="13"/>
  <c r="M279" i="13"/>
  <c r="M301" i="13"/>
  <c r="N314" i="13"/>
  <c r="M325" i="13"/>
  <c r="M329" i="13"/>
  <c r="N340" i="13"/>
  <c r="M347" i="13"/>
  <c r="N353" i="13"/>
  <c r="J194" i="14"/>
  <c r="J198" i="14"/>
  <c r="J204" i="14"/>
  <c r="J219" i="14"/>
  <c r="J226" i="14"/>
  <c r="J231" i="14"/>
  <c r="J248" i="14"/>
  <c r="J252" i="14"/>
  <c r="J254" i="14"/>
  <c r="J256" i="14"/>
  <c r="J284" i="14"/>
  <c r="J311" i="14"/>
  <c r="J322" i="14"/>
  <c r="J332" i="14"/>
  <c r="J336" i="14"/>
  <c r="J340" i="14"/>
  <c r="J344" i="14"/>
  <c r="J346" i="14"/>
  <c r="M361" i="14"/>
  <c r="J362" i="14"/>
  <c r="N363" i="14"/>
  <c r="M294" i="15"/>
  <c r="M299" i="15"/>
  <c r="N307" i="15"/>
  <c r="N315" i="15"/>
  <c r="M322" i="15"/>
  <c r="N363" i="15"/>
  <c r="I347" i="16"/>
  <c r="I363" i="16"/>
  <c r="I361" i="16"/>
  <c r="I352" i="16"/>
  <c r="I344" i="16"/>
  <c r="I316" i="16"/>
  <c r="I312" i="16"/>
  <c r="I309" i="16"/>
  <c r="I305" i="16"/>
  <c r="I301" i="16"/>
  <c r="I288" i="16"/>
  <c r="I270" i="16"/>
  <c r="I245" i="16"/>
  <c r="I243" i="16"/>
  <c r="I237" i="16"/>
  <c r="I225" i="16"/>
  <c r="I223" i="16"/>
  <c r="I200" i="16"/>
  <c r="I196" i="16"/>
  <c r="I191" i="16"/>
  <c r="I211" i="16"/>
  <c r="I228" i="16"/>
  <c r="I231" i="16"/>
  <c r="N237" i="16"/>
  <c r="I252" i="16"/>
  <c r="I254" i="16"/>
  <c r="I265" i="16"/>
  <c r="N275" i="16"/>
  <c r="I277" i="16"/>
  <c r="I292" i="16"/>
  <c r="I295" i="16"/>
  <c r="M315" i="16"/>
  <c r="N333" i="16"/>
  <c r="I340" i="16"/>
  <c r="I343" i="16"/>
  <c r="M346" i="16"/>
  <c r="M352" i="16"/>
  <c r="I355" i="16"/>
  <c r="N190" i="17"/>
  <c r="M209" i="17"/>
  <c r="N211" i="17"/>
  <c r="M218" i="17"/>
  <c r="N220" i="17"/>
  <c r="M235" i="17"/>
  <c r="N237" i="17"/>
  <c r="M248" i="17"/>
  <c r="N252" i="17"/>
  <c r="M257" i="17"/>
  <c r="M267" i="17"/>
  <c r="N271" i="17"/>
  <c r="M292" i="17"/>
  <c r="N294" i="17"/>
  <c r="M304" i="17"/>
  <c r="M310" i="17"/>
  <c r="N314" i="17"/>
  <c r="M320" i="17"/>
  <c r="N322" i="17"/>
  <c r="M332" i="17"/>
  <c r="N334" i="17"/>
  <c r="I321" i="18"/>
  <c r="I352" i="18"/>
  <c r="I346" i="18"/>
  <c r="I338" i="18"/>
  <c r="I324" i="18"/>
  <c r="I322" i="18"/>
  <c r="I315" i="18"/>
  <c r="I313" i="18"/>
  <c r="I311" i="18"/>
  <c r="I309" i="18"/>
  <c r="I307" i="18"/>
  <c r="I300" i="18"/>
  <c r="I362" i="18"/>
  <c r="I355" i="18"/>
  <c r="I347" i="18"/>
  <c r="I342" i="18"/>
  <c r="I336" i="18"/>
  <c r="I279" i="18"/>
  <c r="I277" i="18"/>
  <c r="I275" i="18"/>
  <c r="I261" i="18"/>
  <c r="I252" i="18"/>
  <c r="I244" i="18"/>
  <c r="I242" i="18"/>
  <c r="I230" i="18"/>
  <c r="I227" i="18"/>
  <c r="I225" i="18"/>
  <c r="I223" i="18"/>
  <c r="I221" i="18"/>
  <c r="I219" i="18"/>
  <c r="I214" i="18"/>
  <c r="I208" i="18"/>
  <c r="I203" i="18"/>
  <c r="I201" i="18"/>
  <c r="I190" i="18"/>
  <c r="I196" i="18"/>
  <c r="I205" i="18"/>
  <c r="I207" i="18"/>
  <c r="I210" i="18"/>
  <c r="I254" i="18"/>
  <c r="I257" i="18"/>
  <c r="I263" i="18"/>
  <c r="I265" i="18"/>
  <c r="I270" i="18"/>
  <c r="M271" i="18"/>
  <c r="M275" i="18"/>
  <c r="N277" i="18"/>
  <c r="N293" i="18"/>
  <c r="I318" i="18"/>
  <c r="I340" i="18"/>
  <c r="I358" i="18"/>
  <c r="I363" i="18"/>
  <c r="M200" i="19"/>
  <c r="N202" i="19"/>
  <c r="N214" i="19"/>
  <c r="M225" i="19"/>
  <c r="M231" i="19"/>
  <c r="M237" i="19"/>
  <c r="N243" i="19"/>
  <c r="M261" i="19"/>
  <c r="M295" i="19"/>
  <c r="M304" i="19"/>
  <c r="N314" i="19"/>
  <c r="M315" i="19"/>
  <c r="M318" i="19"/>
  <c r="M326" i="19"/>
  <c r="M346" i="19"/>
  <c r="J347" i="20"/>
  <c r="J355" i="20"/>
  <c r="J353" i="20"/>
  <c r="J346" i="20"/>
  <c r="J344" i="20"/>
  <c r="J341" i="20"/>
  <c r="J329" i="20"/>
  <c r="J327" i="20"/>
  <c r="J326" i="20"/>
  <c r="J323" i="20"/>
  <c r="J314" i="20"/>
  <c r="J311" i="20"/>
  <c r="J309" i="20"/>
  <c r="J281" i="20"/>
  <c r="J268" i="20"/>
  <c r="J261" i="20"/>
  <c r="J255" i="20"/>
  <c r="J249" i="20"/>
  <c r="J245" i="20"/>
  <c r="J243" i="20"/>
  <c r="J234" i="20"/>
  <c r="J216" i="20"/>
  <c r="J215" i="20"/>
  <c r="J208" i="20"/>
  <c r="J205" i="20"/>
  <c r="J191" i="20"/>
  <c r="J362" i="20"/>
  <c r="J356" i="20"/>
  <c r="J343" i="20"/>
  <c r="J324" i="20"/>
  <c r="J310" i="20"/>
  <c r="J307" i="20"/>
  <c r="J301" i="20"/>
  <c r="J295" i="20"/>
  <c r="J275" i="20"/>
  <c r="J271" i="20"/>
  <c r="J253" i="20"/>
  <c r="J211" i="20"/>
  <c r="J202" i="20"/>
  <c r="J198" i="20"/>
  <c r="J197" i="20"/>
  <c r="J190" i="20"/>
  <c r="J206" i="20"/>
  <c r="N208" i="20"/>
  <c r="I214" i="20"/>
  <c r="I216" i="20"/>
  <c r="I225" i="20"/>
  <c r="I229" i="20"/>
  <c r="J240" i="20"/>
  <c r="N245" i="20"/>
  <c r="J254" i="20"/>
  <c r="J256" i="20"/>
  <c r="I257" i="20"/>
  <c r="J262" i="20"/>
  <c r="I277" i="20"/>
  <c r="I279" i="20"/>
  <c r="I295" i="20"/>
  <c r="J302" i="20"/>
  <c r="I304" i="20"/>
  <c r="I310" i="20"/>
  <c r="J315" i="20"/>
  <c r="J320" i="20"/>
  <c r="J333" i="20"/>
  <c r="I336" i="20"/>
  <c r="I342" i="20"/>
  <c r="I352" i="20"/>
  <c r="J354" i="20"/>
  <c r="I362" i="20"/>
  <c r="J208" i="21"/>
  <c r="M210" i="21"/>
  <c r="M211" i="21"/>
  <c r="J222" i="21"/>
  <c r="M240" i="21"/>
  <c r="N242" i="21"/>
  <c r="M257" i="21"/>
  <c r="N261" i="21"/>
  <c r="N279" i="21"/>
  <c r="J281" i="21"/>
  <c r="N284" i="21"/>
  <c r="J294" i="21"/>
  <c r="M295" i="21"/>
  <c r="M304" i="21"/>
  <c r="M315" i="21"/>
  <c r="M362" i="21"/>
  <c r="J363" i="21"/>
  <c r="J229" i="22"/>
  <c r="J237" i="22"/>
  <c r="J239" i="22"/>
  <c r="J245" i="22"/>
  <c r="J254" i="22"/>
  <c r="N256" i="22"/>
  <c r="J261" i="22"/>
  <c r="J284" i="22"/>
  <c r="J316" i="22"/>
  <c r="J318" i="22"/>
  <c r="J342" i="22"/>
  <c r="J353" i="22"/>
  <c r="N277" i="23"/>
  <c r="N304" i="23"/>
  <c r="I352" i="24"/>
  <c r="I361" i="24"/>
  <c r="I355" i="24"/>
  <c r="I304" i="24"/>
  <c r="I302" i="24"/>
  <c r="I300" i="24"/>
  <c r="I244" i="24"/>
  <c r="I228" i="24"/>
  <c r="I222" i="24"/>
  <c r="I207" i="24"/>
  <c r="I190" i="24"/>
  <c r="E12" i="24"/>
  <c r="I346" i="24"/>
  <c r="I344" i="24"/>
  <c r="I340" i="24"/>
  <c r="I329" i="24"/>
  <c r="I324" i="24"/>
  <c r="I279" i="24"/>
  <c r="I266" i="24"/>
  <c r="I260" i="24"/>
  <c r="I254" i="24"/>
  <c r="I242" i="24"/>
  <c r="I240" i="24"/>
  <c r="I237" i="24"/>
  <c r="I223" i="24"/>
  <c r="I214" i="24"/>
  <c r="I211" i="24"/>
  <c r="I205" i="24"/>
  <c r="I200" i="24"/>
  <c r="I362" i="24"/>
  <c r="I342" i="24"/>
  <c r="I336" i="24"/>
  <c r="I327" i="24"/>
  <c r="I256" i="24"/>
  <c r="I213" i="24"/>
  <c r="I208" i="24"/>
  <c r="I318" i="24"/>
  <c r="I315" i="24"/>
  <c r="I313" i="24"/>
  <c r="I301" i="24"/>
  <c r="I295" i="24"/>
  <c r="I288" i="24"/>
  <c r="I249" i="24"/>
  <c r="I245" i="24"/>
  <c r="I194" i="24"/>
  <c r="I243" i="24"/>
  <c r="I297" i="24"/>
  <c r="I299" i="24"/>
  <c r="I320" i="24"/>
  <c r="I363" i="24"/>
  <c r="N228" i="25"/>
  <c r="M288" i="25"/>
  <c r="M322" i="25"/>
  <c r="N198" i="26"/>
  <c r="N201" i="26"/>
  <c r="N206" i="26"/>
  <c r="N227" i="26"/>
  <c r="N234" i="26"/>
  <c r="I207" i="27"/>
  <c r="N213" i="27"/>
  <c r="I237" i="27"/>
  <c r="N249" i="27"/>
  <c r="M274" i="27"/>
  <c r="I322" i="27"/>
  <c r="N328" i="27"/>
  <c r="M196" i="28"/>
  <c r="M281" i="28"/>
  <c r="J205" i="29"/>
  <c r="K224" i="29"/>
  <c r="M224" i="29" s="1"/>
  <c r="K232" i="29"/>
  <c r="M232" i="29" s="1"/>
  <c r="M257" i="29"/>
  <c r="I280" i="29"/>
  <c r="J299" i="29"/>
  <c r="N301" i="29"/>
  <c r="J315" i="29"/>
  <c r="M316" i="29"/>
  <c r="J325" i="29"/>
  <c r="K334" i="29"/>
  <c r="M334" i="29" s="1"/>
  <c r="M341" i="29"/>
  <c r="K348" i="29"/>
  <c r="N248" i="30"/>
  <c r="N264" i="30"/>
  <c r="M270" i="30"/>
  <c r="L302" i="32"/>
  <c r="N302" i="32" s="1"/>
  <c r="M328" i="33"/>
  <c r="N361" i="33"/>
  <c r="L306" i="33"/>
  <c r="N306" i="33" s="1"/>
  <c r="L304" i="33"/>
  <c r="N304" i="33" s="1"/>
  <c r="L302" i="33"/>
  <c r="N302" i="33" s="1"/>
  <c r="L300" i="33"/>
  <c r="N300" i="33" s="1"/>
  <c r="L298" i="33"/>
  <c r="N298" i="33" s="1"/>
  <c r="J298" i="33"/>
  <c r="L296" i="33"/>
  <c r="N296" i="33" s="1"/>
  <c r="J296" i="33"/>
  <c r="L294" i="33"/>
  <c r="N294" i="33" s="1"/>
  <c r="L292" i="33"/>
  <c r="N292" i="33" s="1"/>
  <c r="J286" i="33"/>
  <c r="L286" i="33"/>
  <c r="L284" i="33"/>
  <c r="N284" i="33" s="1"/>
  <c r="J282" i="33"/>
  <c r="L282" i="33"/>
  <c r="N282" i="33" s="1"/>
  <c r="J280" i="33"/>
  <c r="L280" i="33"/>
  <c r="N280" i="33" s="1"/>
  <c r="J278" i="33"/>
  <c r="L278" i="33"/>
  <c r="N278" i="33" s="1"/>
  <c r="L276" i="33"/>
  <c r="N276" i="33" s="1"/>
  <c r="L274" i="33"/>
  <c r="N274" i="33" s="1"/>
  <c r="J274" i="33"/>
  <c r="L272" i="33"/>
  <c r="N272" i="33" s="1"/>
  <c r="J272" i="33"/>
  <c r="L270" i="33"/>
  <c r="N270" i="33" s="1"/>
  <c r="L268" i="33"/>
  <c r="N268" i="33" s="1"/>
  <c r="L266" i="33"/>
  <c r="N266" i="33" s="1"/>
  <c r="J264" i="33"/>
  <c r="L264" i="33"/>
  <c r="N264" i="33" s="1"/>
  <c r="L262" i="33"/>
  <c r="N262" i="33" s="1"/>
  <c r="L260" i="33"/>
  <c r="J260" i="33"/>
  <c r="L258" i="33"/>
  <c r="L256" i="33"/>
  <c r="N256" i="33" s="1"/>
  <c r="L254" i="33"/>
  <c r="L252" i="33"/>
  <c r="N252" i="33" s="1"/>
  <c r="L250" i="33"/>
  <c r="N250" i="33" s="1"/>
  <c r="J250" i="33"/>
  <c r="L248" i="33"/>
  <c r="N248" i="33" s="1"/>
  <c r="L246" i="33"/>
  <c r="N246" i="33" s="1"/>
  <c r="J246" i="33"/>
  <c r="L244" i="33"/>
  <c r="N244" i="33" s="1"/>
  <c r="J244" i="33"/>
  <c r="L242" i="33"/>
  <c r="N242" i="33" s="1"/>
  <c r="L240" i="33"/>
  <c r="N240" i="33" s="1"/>
  <c r="J238" i="33"/>
  <c r="L238" i="33"/>
  <c r="N238" i="33" s="1"/>
  <c r="L234" i="33"/>
  <c r="N234" i="33" s="1"/>
  <c r="J232" i="33"/>
  <c r="L232" i="33"/>
  <c r="N232" i="33" s="1"/>
  <c r="L230" i="33"/>
  <c r="N230" i="33" s="1"/>
  <c r="J228" i="33"/>
  <c r="L228" i="33"/>
  <c r="L222" i="33"/>
  <c r="N222" i="33" s="1"/>
  <c r="L218" i="33"/>
  <c r="L216" i="33"/>
  <c r="N216" i="33" s="1"/>
  <c r="L214" i="33"/>
  <c r="N214" i="33" s="1"/>
  <c r="L212" i="33"/>
  <c r="N212" i="33" s="1"/>
  <c r="J212" i="33"/>
  <c r="L208" i="33"/>
  <c r="N208" i="33" s="1"/>
  <c r="L206" i="33"/>
  <c r="N206" i="33" s="1"/>
  <c r="L204" i="33"/>
  <c r="N204" i="33" s="1"/>
  <c r="L202" i="33"/>
  <c r="N202" i="33" s="1"/>
  <c r="L200" i="33"/>
  <c r="N200" i="33" s="1"/>
  <c r="J200" i="33"/>
  <c r="L198" i="33"/>
  <c r="N198" i="33" s="1"/>
  <c r="L196" i="33"/>
  <c r="L194" i="33"/>
  <c r="N194" i="33" s="1"/>
  <c r="L190" i="33"/>
  <c r="N190" i="33" s="1"/>
  <c r="F188" i="33"/>
  <c r="J202" i="33" s="1"/>
  <c r="L362" i="32"/>
  <c r="N362" i="32" s="1"/>
  <c r="J362" i="32"/>
  <c r="J360" i="32"/>
  <c r="L360" i="32"/>
  <c r="N360" i="32" s="1"/>
  <c r="J358" i="32"/>
  <c r="L358" i="32"/>
  <c r="N358" i="32" s="1"/>
  <c r="J354" i="32"/>
  <c r="L354" i="32"/>
  <c r="N354" i="32" s="1"/>
  <c r="L350" i="32"/>
  <c r="N350" i="32" s="1"/>
  <c r="J348" i="32"/>
  <c r="L348" i="32"/>
  <c r="N348" i="32" s="1"/>
  <c r="J346" i="32"/>
  <c r="L346" i="32"/>
  <c r="J330" i="32"/>
  <c r="L330" i="32"/>
  <c r="N330" i="32" s="1"/>
  <c r="J328" i="32"/>
  <c r="L328" i="32"/>
  <c r="N328" i="32" s="1"/>
  <c r="L326" i="32"/>
  <c r="N326" i="32" s="1"/>
  <c r="J326" i="32"/>
  <c r="L322" i="32"/>
  <c r="J322" i="32"/>
  <c r="L318" i="32"/>
  <c r="N318" i="32" s="1"/>
  <c r="J316" i="32"/>
  <c r="L316" i="32"/>
  <c r="N316" i="32" s="1"/>
  <c r="J314" i="32"/>
  <c r="L314" i="32"/>
  <c r="N314" i="32" s="1"/>
  <c r="L310" i="32"/>
  <c r="N310" i="32" s="1"/>
  <c r="J310" i="32"/>
  <c r="L304" i="32"/>
  <c r="N304" i="32" s="1"/>
  <c r="J304" i="32"/>
  <c r="J298" i="32"/>
  <c r="L298" i="32"/>
  <c r="N298" i="32" s="1"/>
  <c r="J296" i="32"/>
  <c r="L296" i="32"/>
  <c r="N296" i="32" s="1"/>
  <c r="L290" i="32"/>
  <c r="N290" i="32" s="1"/>
  <c r="J290" i="32"/>
  <c r="J288" i="32"/>
  <c r="L288" i="32"/>
  <c r="N288" i="32" s="1"/>
  <c r="L286" i="32"/>
  <c r="J284" i="32"/>
  <c r="L284" i="32"/>
  <c r="N284" i="32" s="1"/>
  <c r="L282" i="32"/>
  <c r="N282" i="32" s="1"/>
  <c r="J282" i="32"/>
  <c r="J278" i="32"/>
  <c r="L278" i="32"/>
  <c r="N278" i="32" s="1"/>
  <c r="L276" i="32"/>
  <c r="N276" i="32" s="1"/>
  <c r="J274" i="32"/>
  <c r="L274" i="32"/>
  <c r="N274" i="32" s="1"/>
  <c r="L272" i="32"/>
  <c r="N272" i="32" s="1"/>
  <c r="J268" i="32"/>
  <c r="L268" i="32"/>
  <c r="N268" i="32" s="1"/>
  <c r="L266" i="32"/>
  <c r="J266" i="32"/>
  <c r="L264" i="32"/>
  <c r="J264" i="32"/>
  <c r="L262" i="32"/>
  <c r="N262" i="32" s="1"/>
  <c r="J262" i="32"/>
  <c r="K206" i="30"/>
  <c r="M206" i="30" s="1"/>
  <c r="I206" i="30"/>
  <c r="K202" i="30"/>
  <c r="K198" i="30"/>
  <c r="K196" i="30"/>
  <c r="M196" i="30" s="1"/>
  <c r="K194" i="30"/>
  <c r="M194" i="30" s="1"/>
  <c r="K192" i="30"/>
  <c r="M192" i="30" s="1"/>
  <c r="I192" i="30"/>
  <c r="K190" i="30"/>
  <c r="M190" i="30" s="1"/>
  <c r="E188" i="30"/>
  <c r="I306" i="30" s="1"/>
  <c r="K362" i="29"/>
  <c r="M362" i="29" s="1"/>
  <c r="K360" i="29"/>
  <c r="M360" i="29" s="1"/>
  <c r="I360" i="29"/>
  <c r="K358" i="29"/>
  <c r="M358" i="29" s="1"/>
  <c r="I356" i="29"/>
  <c r="K356" i="29"/>
  <c r="M356" i="29" s="1"/>
  <c r="K352" i="29"/>
  <c r="M352" i="29" s="1"/>
  <c r="I350" i="29"/>
  <c r="K350" i="29"/>
  <c r="M350" i="29" s="1"/>
  <c r="K346" i="29"/>
  <c r="M346" i="29" s="1"/>
  <c r="K340" i="29"/>
  <c r="M340" i="29" s="1"/>
  <c r="I326" i="29"/>
  <c r="K326" i="29"/>
  <c r="M326" i="29" s="1"/>
  <c r="K322" i="29"/>
  <c r="M322" i="29" s="1"/>
  <c r="K318" i="29"/>
  <c r="M318" i="29" s="1"/>
  <c r="I314" i="29"/>
  <c r="K314" i="29"/>
  <c r="M314" i="29" s="1"/>
  <c r="K302" i="29"/>
  <c r="M302" i="29" s="1"/>
  <c r="K298" i="29"/>
  <c r="M298" i="29" s="1"/>
  <c r="I298" i="29"/>
  <c r="K296" i="29"/>
  <c r="M296" i="29" s="1"/>
  <c r="I296" i="29"/>
  <c r="K286" i="29"/>
  <c r="M286" i="29" s="1"/>
  <c r="I286" i="29"/>
  <c r="I282" i="29"/>
  <c r="K282" i="29"/>
  <c r="M282" i="29" s="1"/>
  <c r="I272" i="29"/>
  <c r="K272" i="29"/>
  <c r="M272" i="29" s="1"/>
  <c r="I268" i="29"/>
  <c r="K268" i="29"/>
  <c r="M268" i="29" s="1"/>
  <c r="K262" i="29"/>
  <c r="M262" i="29" s="1"/>
  <c r="I262" i="29"/>
  <c r="K258" i="29"/>
  <c r="K250" i="29"/>
  <c r="M250" i="29" s="1"/>
  <c r="K246" i="29"/>
  <c r="I246" i="29"/>
  <c r="K244" i="29"/>
  <c r="M244" i="29" s="1"/>
  <c r="I238" i="29"/>
  <c r="K238" i="29"/>
  <c r="M238" i="29" s="1"/>
  <c r="K234" i="29"/>
  <c r="M234" i="29" s="1"/>
  <c r="I234" i="29"/>
  <c r="K228" i="29"/>
  <c r="M228" i="29" s="1"/>
  <c r="K200" i="29"/>
  <c r="M200" i="29" s="1"/>
  <c r="K196" i="29"/>
  <c r="K190" i="29"/>
  <c r="K358" i="28"/>
  <c r="M358" i="28" s="1"/>
  <c r="K356" i="28"/>
  <c r="M356" i="28" s="1"/>
  <c r="I356" i="28"/>
  <c r="K354" i="28"/>
  <c r="M354" i="28" s="1"/>
  <c r="I354" i="28"/>
  <c r="K350" i="28"/>
  <c r="M350" i="28" s="1"/>
  <c r="I350" i="28"/>
  <c r="K344" i="28"/>
  <c r="M344" i="28" s="1"/>
  <c r="K342" i="28"/>
  <c r="M342" i="28" s="1"/>
  <c r="K338" i="28"/>
  <c r="M338" i="28" s="1"/>
  <c r="K332" i="28"/>
  <c r="M332" i="28" s="1"/>
  <c r="I332" i="28"/>
  <c r="M362" i="23"/>
  <c r="N200" i="24"/>
  <c r="M214" i="24"/>
  <c r="N254" i="24"/>
  <c r="N271" i="24"/>
  <c r="N284" i="24"/>
  <c r="M302" i="24"/>
  <c r="N304" i="24"/>
  <c r="M310" i="24"/>
  <c r="N342" i="24"/>
  <c r="M344" i="24"/>
  <c r="M198" i="25"/>
  <c r="N206" i="25"/>
  <c r="N211" i="25"/>
  <c r="M229" i="25"/>
  <c r="N237" i="25"/>
  <c r="M263" i="25"/>
  <c r="N266" i="25"/>
  <c r="M271" i="25"/>
  <c r="M276" i="25"/>
  <c r="N309" i="25"/>
  <c r="N313" i="25"/>
  <c r="N348" i="25"/>
  <c r="M362" i="25"/>
  <c r="M222" i="26"/>
  <c r="N254" i="26"/>
  <c r="N255" i="26"/>
  <c r="M257" i="26"/>
  <c r="N260" i="26"/>
  <c r="N295" i="26"/>
  <c r="M305" i="26"/>
  <c r="N307" i="26"/>
  <c r="N322" i="26"/>
  <c r="N333" i="26"/>
  <c r="M336" i="26"/>
  <c r="N363" i="26"/>
  <c r="M206" i="27"/>
  <c r="M246" i="27"/>
  <c r="M272" i="27"/>
  <c r="N274" i="27"/>
  <c r="N279" i="27"/>
  <c r="M280" i="27"/>
  <c r="N296" i="27"/>
  <c r="M297" i="27"/>
  <c r="N320" i="27"/>
  <c r="M325" i="27"/>
  <c r="M332" i="27"/>
  <c r="M344" i="27"/>
  <c r="M352" i="27"/>
  <c r="M355" i="27"/>
  <c r="M358" i="27"/>
  <c r="N360" i="27"/>
  <c r="N258" i="28"/>
  <c r="N194" i="28"/>
  <c r="N195" i="28"/>
  <c r="N209" i="28"/>
  <c r="M227" i="28"/>
  <c r="J229" i="28"/>
  <c r="N236" i="28"/>
  <c r="J240" i="28"/>
  <c r="J243" i="28"/>
  <c r="N245" i="28"/>
  <c r="J253" i="28"/>
  <c r="J255" i="28"/>
  <c r="J268" i="28"/>
  <c r="J270" i="28"/>
  <c r="N271" i="28"/>
  <c r="M272" i="28"/>
  <c r="M279" i="28"/>
  <c r="M286" i="28"/>
  <c r="J293" i="28"/>
  <c r="J295" i="28"/>
  <c r="N296" i="28"/>
  <c r="N299" i="28"/>
  <c r="M300" i="28"/>
  <c r="J301" i="28"/>
  <c r="N302" i="28"/>
  <c r="J309" i="28"/>
  <c r="N310" i="28"/>
  <c r="J316" i="28"/>
  <c r="M320" i="28"/>
  <c r="N322" i="28"/>
  <c r="J326" i="28"/>
  <c r="J327" i="28"/>
  <c r="J329" i="28"/>
  <c r="N332" i="28"/>
  <c r="M336" i="28"/>
  <c r="J341" i="28"/>
  <c r="M346" i="28"/>
  <c r="N350" i="28"/>
  <c r="J353" i="28"/>
  <c r="N358" i="28"/>
  <c r="M363" i="28"/>
  <c r="M192" i="29"/>
  <c r="M194" i="29"/>
  <c r="N196" i="29"/>
  <c r="N234" i="29"/>
  <c r="N253" i="29"/>
  <c r="M254" i="29"/>
  <c r="N286" i="29"/>
  <c r="N302" i="29"/>
  <c r="M320" i="29"/>
  <c r="M328" i="29"/>
  <c r="M332" i="29"/>
  <c r="N360" i="29"/>
  <c r="N218" i="30"/>
  <c r="N246" i="30"/>
  <c r="N274" i="30"/>
  <c r="N277" i="30"/>
  <c r="N314" i="30"/>
  <c r="M333" i="30"/>
  <c r="N346" i="30"/>
  <c r="N347" i="30"/>
  <c r="M198" i="31"/>
  <c r="N213" i="31"/>
  <c r="N329" i="31"/>
  <c r="J240" i="32"/>
  <c r="J258" i="32"/>
  <c r="M240" i="33"/>
  <c r="M324" i="33"/>
  <c r="M331" i="33"/>
  <c r="N201" i="34"/>
  <c r="M350" i="23"/>
  <c r="N352" i="23"/>
  <c r="N362" i="23"/>
  <c r="M211" i="24"/>
  <c r="M240" i="24"/>
  <c r="M266" i="24"/>
  <c r="N229" i="25"/>
  <c r="N263" i="25"/>
  <c r="N310" i="25"/>
  <c r="N326" i="25"/>
  <c r="N327" i="25"/>
  <c r="N343" i="25"/>
  <c r="M354" i="25"/>
  <c r="N356" i="25"/>
  <c r="N213" i="26"/>
  <c r="M214" i="26"/>
  <c r="N296" i="26"/>
  <c r="M297" i="26"/>
  <c r="M301" i="26"/>
  <c r="N305" i="26"/>
  <c r="M320" i="26"/>
  <c r="M344" i="26"/>
  <c r="N348" i="26"/>
  <c r="N206" i="27"/>
  <c r="N227" i="27"/>
  <c r="M228" i="27"/>
  <c r="N243" i="27"/>
  <c r="N257" i="27"/>
  <c r="M266" i="27"/>
  <c r="N268" i="27"/>
  <c r="N272" i="27"/>
  <c r="M277" i="27"/>
  <c r="N302" i="27"/>
  <c r="M310" i="27"/>
  <c r="N314" i="27"/>
  <c r="M315" i="27"/>
  <c r="N321" i="27"/>
  <c r="M330" i="27"/>
  <c r="N332" i="27"/>
  <c r="N342" i="27"/>
  <c r="M350" i="27"/>
  <c r="J362" i="28"/>
  <c r="J347" i="28"/>
  <c r="J340" i="28"/>
  <c r="J338" i="28"/>
  <c r="J336" i="28"/>
  <c r="J334" i="28"/>
  <c r="J332" i="28"/>
  <c r="J321" i="28"/>
  <c r="J312" i="28"/>
  <c r="J310" i="28"/>
  <c r="J308" i="28"/>
  <c r="J306" i="28"/>
  <c r="J299" i="28"/>
  <c r="J279" i="28"/>
  <c r="J277" i="28"/>
  <c r="J275" i="28"/>
  <c r="J271" i="28"/>
  <c r="J267" i="28"/>
  <c r="J258" i="28"/>
  <c r="J257" i="28"/>
  <c r="J233" i="28"/>
  <c r="J231" i="28"/>
  <c r="J226" i="28"/>
  <c r="J222" i="28"/>
  <c r="J220" i="28"/>
  <c r="J216" i="28"/>
  <c r="J207" i="28"/>
  <c r="J205" i="28"/>
  <c r="J195" i="28"/>
  <c r="J363" i="28"/>
  <c r="J358" i="28"/>
  <c r="J352" i="28"/>
  <c r="J325" i="28"/>
  <c r="J324" i="28"/>
  <c r="J315" i="28"/>
  <c r="J304" i="28"/>
  <c r="J276" i="28"/>
  <c r="J261" i="28"/>
  <c r="J242" i="28"/>
  <c r="J218" i="28"/>
  <c r="J214" i="28"/>
  <c r="J211" i="28"/>
  <c r="J201" i="28"/>
  <c r="J194" i="28"/>
  <c r="J191" i="28"/>
  <c r="M191" i="28"/>
  <c r="J196" i="28"/>
  <c r="J204" i="28"/>
  <c r="N205" i="28"/>
  <c r="M206" i="28"/>
  <c r="J209" i="28"/>
  <c r="M214" i="28"/>
  <c r="J219" i="28"/>
  <c r="J223" i="28"/>
  <c r="J225" i="28"/>
  <c r="N226" i="28"/>
  <c r="M233" i="28"/>
  <c r="J234" i="28"/>
  <c r="M242" i="28"/>
  <c r="J245" i="28"/>
  <c r="J248" i="28"/>
  <c r="M260" i="28"/>
  <c r="J262" i="28"/>
  <c r="M267" i="28"/>
  <c r="M276" i="28"/>
  <c r="J281" i="28"/>
  <c r="M284" i="28"/>
  <c r="M292" i="28"/>
  <c r="I296" i="28"/>
  <c r="M298" i="28"/>
  <c r="J302" i="28"/>
  <c r="M305" i="28"/>
  <c r="M308" i="28"/>
  <c r="J311" i="28"/>
  <c r="M318" i="28"/>
  <c r="J322" i="28"/>
  <c r="M325" i="28"/>
  <c r="M340" i="28"/>
  <c r="N342" i="28"/>
  <c r="N343" i="28"/>
  <c r="J350" i="28"/>
  <c r="N355" i="28"/>
  <c r="M225" i="29"/>
  <c r="M243" i="29"/>
  <c r="N275" i="29"/>
  <c r="M290" i="29"/>
  <c r="M304" i="29"/>
  <c r="N305" i="29"/>
  <c r="N306" i="29"/>
  <c r="M329" i="29"/>
  <c r="M330" i="29"/>
  <c r="N191" i="30"/>
  <c r="N193" i="30"/>
  <c r="M208" i="30"/>
  <c r="M211" i="30"/>
  <c r="N252" i="30"/>
  <c r="N295" i="30"/>
  <c r="M309" i="30"/>
  <c r="N352" i="30"/>
  <c r="M361" i="30"/>
  <c r="N194" i="31"/>
  <c r="J238" i="32"/>
  <c r="L244" i="32"/>
  <c r="N244" i="32" s="1"/>
  <c r="M313" i="32"/>
  <c r="N234" i="34"/>
  <c r="J260" i="32"/>
  <c r="L260" i="32"/>
  <c r="N260" i="32" s="1"/>
  <c r="L256" i="32"/>
  <c r="N256" i="32" s="1"/>
  <c r="L250" i="32"/>
  <c r="N250" i="32" s="1"/>
  <c r="J250" i="32"/>
  <c r="L246" i="32"/>
  <c r="N246" i="32" s="1"/>
  <c r="J246" i="32"/>
  <c r="L236" i="32"/>
  <c r="N236" i="32" s="1"/>
  <c r="J236" i="32"/>
  <c r="J234" i="32"/>
  <c r="L234" i="32"/>
  <c r="N234" i="32" s="1"/>
  <c r="L230" i="32"/>
  <c r="J224" i="32"/>
  <c r="L224" i="32"/>
  <c r="N224" i="32" s="1"/>
  <c r="L222" i="32"/>
  <c r="L216" i="32"/>
  <c r="N216" i="32" s="1"/>
  <c r="L214" i="32"/>
  <c r="J214" i="32"/>
  <c r="L210" i="32"/>
  <c r="N210" i="32" s="1"/>
  <c r="L208" i="32"/>
  <c r="N208" i="32" s="1"/>
  <c r="J208" i="32"/>
  <c r="L206" i="32"/>
  <c r="J206" i="32"/>
  <c r="J202" i="32"/>
  <c r="L202" i="32"/>
  <c r="N202" i="32" s="1"/>
  <c r="J196" i="32"/>
  <c r="L196" i="32"/>
  <c r="N196" i="32" s="1"/>
  <c r="L194" i="32"/>
  <c r="N194" i="32" s="1"/>
  <c r="J194" i="32"/>
  <c r="J341" i="32"/>
  <c r="J323" i="32"/>
  <c r="J321" i="32"/>
  <c r="J275" i="32"/>
  <c r="J265" i="32"/>
  <c r="J263" i="32"/>
  <c r="J261" i="32"/>
  <c r="J249" i="32"/>
  <c r="J245" i="32"/>
  <c r="J237" i="32"/>
  <c r="J353" i="32"/>
  <c r="J333" i="32"/>
  <c r="J301" i="32"/>
  <c r="J255" i="32"/>
  <c r="J355" i="32"/>
  <c r="J279" i="32"/>
  <c r="J257" i="32"/>
  <c r="J253" i="32"/>
  <c r="J243" i="32"/>
  <c r="J229" i="32"/>
  <c r="J295" i="32"/>
  <c r="J277" i="32"/>
  <c r="J211" i="32"/>
  <c r="J205" i="32"/>
  <c r="J329" i="32"/>
  <c r="J325" i="32"/>
  <c r="J213" i="32"/>
  <c r="J207" i="32"/>
  <c r="K322" i="28"/>
  <c r="M322" i="28" s="1"/>
  <c r="K302" i="28"/>
  <c r="M302" i="28" s="1"/>
  <c r="N249" i="31"/>
  <c r="N272" i="31"/>
  <c r="N290" i="31"/>
  <c r="M315" i="31"/>
  <c r="M348" i="31"/>
  <c r="N356" i="31"/>
  <c r="N363" i="31"/>
  <c r="J192" i="32"/>
  <c r="M233" i="32"/>
  <c r="M237" i="32"/>
  <c r="M268" i="32"/>
  <c r="M265" i="33"/>
  <c r="M277" i="33"/>
  <c r="M280" i="33"/>
  <c r="M290" i="33"/>
  <c r="M322" i="33"/>
  <c r="M352" i="33"/>
  <c r="M362" i="33"/>
  <c r="M193" i="34"/>
  <c r="M238" i="34"/>
  <c r="M363" i="34"/>
  <c r="N238" i="31"/>
  <c r="N274" i="31"/>
  <c r="N279" i="31"/>
  <c r="M292" i="31"/>
  <c r="N333" i="31"/>
  <c r="M334" i="31"/>
  <c r="N344" i="31"/>
  <c r="N212" i="32"/>
  <c r="M249" i="32"/>
  <c r="N253" i="32"/>
  <c r="M265" i="32"/>
  <c r="M322" i="32"/>
  <c r="M323" i="32"/>
  <c r="M358" i="32"/>
  <c r="N199" i="33"/>
  <c r="M213" i="33"/>
  <c r="N231" i="33"/>
  <c r="M264" i="33"/>
  <c r="M285" i="33"/>
  <c r="M301" i="33"/>
  <c r="N333" i="33"/>
  <c r="M336" i="33"/>
  <c r="J190" i="32"/>
  <c r="L358" i="31"/>
  <c r="N358" i="31" s="1"/>
  <c r="L350" i="31"/>
  <c r="N350" i="31" s="1"/>
  <c r="L348" i="31"/>
  <c r="N348" i="31" s="1"/>
  <c r="J362" i="30"/>
  <c r="J256" i="30"/>
  <c r="J254" i="30"/>
  <c r="K266" i="28"/>
  <c r="M266" i="28" s="1"/>
  <c r="K252" i="28"/>
  <c r="M252" i="28" s="1"/>
  <c r="I352" i="27"/>
  <c r="I346" i="27"/>
  <c r="I344" i="27"/>
  <c r="I340" i="27"/>
  <c r="I324" i="27"/>
  <c r="I258" i="27"/>
  <c r="I252" i="27"/>
  <c r="I228" i="27"/>
  <c r="I198" i="27"/>
  <c r="N280" i="3"/>
  <c r="M287" i="3"/>
  <c r="N351" i="3"/>
  <c r="M347" i="4"/>
  <c r="M223" i="4"/>
  <c r="M310" i="4"/>
  <c r="M190" i="5"/>
  <c r="J196" i="5"/>
  <c r="J208" i="5"/>
  <c r="J234" i="5"/>
  <c r="J240" i="5"/>
  <c r="M243" i="5"/>
  <c r="J249" i="5"/>
  <c r="J256" i="5"/>
  <c r="J268" i="5"/>
  <c r="J276" i="5"/>
  <c r="J284" i="5"/>
  <c r="M300" i="5"/>
  <c r="J301" i="5"/>
  <c r="M311" i="5"/>
  <c r="J314" i="5"/>
  <c r="J318" i="5"/>
  <c r="J322" i="5"/>
  <c r="J325" i="5"/>
  <c r="J329" i="5"/>
  <c r="J354" i="5"/>
  <c r="J356" i="5"/>
  <c r="I208" i="6"/>
  <c r="I214" i="6"/>
  <c r="I215" i="6"/>
  <c r="I216" i="6"/>
  <c r="N229" i="6"/>
  <c r="I243" i="6"/>
  <c r="I252" i="6"/>
  <c r="I255" i="6"/>
  <c r="I256" i="6"/>
  <c r="I261" i="6"/>
  <c r="M278" i="6"/>
  <c r="I297" i="6"/>
  <c r="I305" i="6"/>
  <c r="I310" i="6"/>
  <c r="I315" i="6"/>
  <c r="I320" i="6"/>
  <c r="I322" i="6"/>
  <c r="I325" i="6"/>
  <c r="I338" i="6"/>
  <c r="I342" i="6"/>
  <c r="I355" i="6"/>
  <c r="M312" i="7"/>
  <c r="N197" i="7"/>
  <c r="M234" i="7"/>
  <c r="J193" i="8"/>
  <c r="J197" i="8"/>
  <c r="J207" i="8"/>
  <c r="J233" i="8"/>
  <c r="J237" i="8"/>
  <c r="J245" i="8"/>
  <c r="J248" i="8"/>
  <c r="J262" i="8"/>
  <c r="J265" i="8"/>
  <c r="J268" i="8"/>
  <c r="J271" i="8"/>
  <c r="J299" i="8"/>
  <c r="J301" i="8"/>
  <c r="J308" i="8"/>
  <c r="J309" i="8"/>
  <c r="J325" i="8"/>
  <c r="J333" i="8"/>
  <c r="J358" i="8"/>
  <c r="I194" i="9"/>
  <c r="I196" i="9"/>
  <c r="I198" i="9"/>
  <c r="I200" i="9"/>
  <c r="I203" i="9"/>
  <c r="I208" i="9"/>
  <c r="I240" i="9"/>
  <c r="I249" i="9"/>
  <c r="I252" i="9"/>
  <c r="I254" i="9"/>
  <c r="I270" i="9"/>
  <c r="I293" i="9"/>
  <c r="I306" i="9"/>
  <c r="I312" i="9"/>
  <c r="I316" i="9"/>
  <c r="I318" i="9"/>
  <c r="I343" i="9"/>
  <c r="I361" i="9"/>
  <c r="I363" i="9"/>
  <c r="M225" i="10"/>
  <c r="N322" i="10"/>
  <c r="M332" i="11"/>
  <c r="I190" i="12"/>
  <c r="I193" i="12"/>
  <c r="N197" i="12"/>
  <c r="M198" i="12"/>
  <c r="I209" i="12"/>
  <c r="I219" i="12"/>
  <c r="I225" i="12"/>
  <c r="I226" i="12"/>
  <c r="M227" i="12"/>
  <c r="I240" i="12"/>
  <c r="I244" i="12"/>
  <c r="I248" i="12"/>
  <c r="N249" i="12"/>
  <c r="I255" i="12"/>
  <c r="I257" i="12"/>
  <c r="I266" i="12"/>
  <c r="I277" i="12"/>
  <c r="I279" i="12"/>
  <c r="I294" i="12"/>
  <c r="I309" i="12"/>
  <c r="I311" i="12"/>
  <c r="M320" i="12"/>
  <c r="I324" i="12"/>
  <c r="I329" i="12"/>
  <c r="I347" i="12"/>
  <c r="I355" i="12"/>
  <c r="N311" i="13"/>
  <c r="I190" i="14"/>
  <c r="I197" i="14"/>
  <c r="I201" i="14"/>
  <c r="I208" i="14"/>
  <c r="I218" i="14"/>
  <c r="I220" i="14"/>
  <c r="I231" i="14"/>
  <c r="I233" i="14"/>
  <c r="I235" i="14"/>
  <c r="I237" i="14"/>
  <c r="I257" i="14"/>
  <c r="I267" i="14"/>
  <c r="I275" i="14"/>
  <c r="I288" i="14"/>
  <c r="I292" i="14"/>
  <c r="I338" i="14"/>
  <c r="I340" i="14"/>
  <c r="I342" i="14"/>
  <c r="I194" i="15"/>
  <c r="I196" i="15"/>
  <c r="I198" i="15"/>
  <c r="I201" i="15"/>
  <c r="I214" i="15"/>
  <c r="I219" i="15"/>
  <c r="I226" i="15"/>
  <c r="M227" i="15"/>
  <c r="I231" i="15"/>
  <c r="I233" i="15"/>
  <c r="I237" i="15"/>
  <c r="I257" i="15"/>
  <c r="I258" i="15"/>
  <c r="I260" i="15"/>
  <c r="I263" i="15"/>
  <c r="I265" i="15"/>
  <c r="I267" i="15"/>
  <c r="I275" i="15"/>
  <c r="I277" i="15"/>
  <c r="I279" i="15"/>
  <c r="I299" i="15"/>
  <c r="I305" i="15"/>
  <c r="I338" i="15"/>
  <c r="I344" i="15"/>
  <c r="M207" i="16"/>
  <c r="J210" i="16"/>
  <c r="J211" i="16"/>
  <c r="M233" i="16"/>
  <c r="J261" i="16"/>
  <c r="J265" i="16"/>
  <c r="J267" i="16"/>
  <c r="J275" i="16"/>
  <c r="J277" i="16"/>
  <c r="J279" i="16"/>
  <c r="J295" i="16"/>
  <c r="M299" i="16"/>
  <c r="J311" i="16"/>
  <c r="N313" i="16"/>
  <c r="J315" i="16"/>
  <c r="J323" i="16"/>
  <c r="J326" i="16"/>
  <c r="J333" i="16"/>
  <c r="M342" i="16"/>
  <c r="J343" i="16"/>
  <c r="J346" i="16"/>
  <c r="J355" i="16"/>
  <c r="J190" i="17"/>
  <c r="J194" i="17"/>
  <c r="J209" i="17"/>
  <c r="J211" i="17"/>
  <c r="J213" i="17"/>
  <c r="J216" i="17"/>
  <c r="J218" i="17"/>
  <c r="J220" i="17"/>
  <c r="J222" i="17"/>
  <c r="J233" i="17"/>
  <c r="J235" i="17"/>
  <c r="J237" i="17"/>
  <c r="J239" i="17"/>
  <c r="J248" i="17"/>
  <c r="J252" i="17"/>
  <c r="J254" i="17"/>
  <c r="J257" i="17"/>
  <c r="J263" i="17"/>
  <c r="J265" i="17"/>
  <c r="J267" i="17"/>
  <c r="J271" i="17"/>
  <c r="J275" i="17"/>
  <c r="J277" i="17"/>
  <c r="J292" i="17"/>
  <c r="J294" i="17"/>
  <c r="J300" i="17"/>
  <c r="J302" i="17"/>
  <c r="J304" i="17"/>
  <c r="J314" i="17"/>
  <c r="J316" i="17"/>
  <c r="J318" i="17"/>
  <c r="J320" i="17"/>
  <c r="J322" i="17"/>
  <c r="J324" i="17"/>
  <c r="J326" i="17"/>
  <c r="J332" i="17"/>
  <c r="J334" i="17"/>
  <c r="J336" i="17"/>
  <c r="J362" i="17"/>
  <c r="M193" i="18"/>
  <c r="M209" i="18"/>
  <c r="M215" i="18"/>
  <c r="N238" i="18"/>
  <c r="M239" i="18"/>
  <c r="M307" i="18"/>
  <c r="N309" i="18"/>
  <c r="M315" i="18"/>
  <c r="N322" i="18"/>
  <c r="N340" i="18"/>
  <c r="M352" i="18"/>
  <c r="M363" i="18"/>
  <c r="J343" i="19"/>
  <c r="J342" i="19"/>
  <c r="J340" i="19"/>
  <c r="J338" i="19"/>
  <c r="J333" i="19"/>
  <c r="J329" i="19"/>
  <c r="J327" i="19"/>
  <c r="J325" i="19"/>
  <c r="J322" i="19"/>
  <c r="J320" i="19"/>
  <c r="J318" i="19"/>
  <c r="J316" i="19"/>
  <c r="J314" i="19"/>
  <c r="J312" i="19"/>
  <c r="J310" i="19"/>
  <c r="J308" i="19"/>
  <c r="J301" i="19"/>
  <c r="J299" i="19"/>
  <c r="J295" i="19"/>
  <c r="J293" i="19"/>
  <c r="J284" i="19"/>
  <c r="J281" i="19"/>
  <c r="J279" i="19"/>
  <c r="J277" i="19"/>
  <c r="J275" i="19"/>
  <c r="J271" i="19"/>
  <c r="J267" i="19"/>
  <c r="J265" i="19"/>
  <c r="J263" i="19"/>
  <c r="J261" i="19"/>
  <c r="J254" i="19"/>
  <c r="J252" i="19"/>
  <c r="J226" i="19"/>
  <c r="J222" i="19"/>
  <c r="J220" i="19"/>
  <c r="J196" i="19"/>
  <c r="J194" i="19"/>
  <c r="M191" i="19"/>
  <c r="N193" i="19"/>
  <c r="M194" i="19"/>
  <c r="J195" i="19"/>
  <c r="N196" i="19"/>
  <c r="J197" i="19"/>
  <c r="N198" i="19"/>
  <c r="M204" i="19"/>
  <c r="J205" i="19"/>
  <c r="J207" i="19"/>
  <c r="N208" i="19"/>
  <c r="J210" i="19"/>
  <c r="M222" i="19"/>
  <c r="J223" i="19"/>
  <c r="J225" i="19"/>
  <c r="N226" i="19"/>
  <c r="N229" i="19"/>
  <c r="J231" i="19"/>
  <c r="M235" i="19"/>
  <c r="N237" i="19"/>
  <c r="J243" i="19"/>
  <c r="M249" i="19"/>
  <c r="M254" i="19"/>
  <c r="M257" i="19"/>
  <c r="J266" i="19"/>
  <c r="N267" i="19"/>
  <c r="M277" i="19"/>
  <c r="J294" i="19"/>
  <c r="N295" i="19"/>
  <c r="M308" i="19"/>
  <c r="J309" i="19"/>
  <c r="M316" i="19"/>
  <c r="M325" i="19"/>
  <c r="J326" i="19"/>
  <c r="N327" i="19"/>
  <c r="N340" i="19"/>
  <c r="J350" i="19"/>
  <c r="M358" i="19"/>
  <c r="J361" i="19"/>
  <c r="N362" i="19"/>
  <c r="M195" i="20"/>
  <c r="N243" i="20"/>
  <c r="M268" i="20"/>
  <c r="M270" i="20"/>
  <c r="N276" i="20"/>
  <c r="N302" i="20"/>
  <c r="M309" i="20"/>
  <c r="N311" i="20"/>
  <c r="M323" i="20"/>
  <c r="N329" i="20"/>
  <c r="M338" i="20"/>
  <c r="M341" i="20"/>
  <c r="N344" i="20"/>
  <c r="M355" i="20"/>
  <c r="M361" i="20"/>
  <c r="N363" i="20"/>
  <c r="M204" i="21"/>
  <c r="M248" i="21"/>
  <c r="N257" i="21"/>
  <c r="N275" i="21"/>
  <c r="M302" i="21"/>
  <c r="N304" i="21"/>
  <c r="M314" i="21"/>
  <c r="N323" i="21"/>
  <c r="M350" i="21"/>
  <c r="N352" i="21"/>
  <c r="I355" i="22"/>
  <c r="I347" i="22"/>
  <c r="I343" i="22"/>
  <c r="I310" i="22"/>
  <c r="I308" i="22"/>
  <c r="I306" i="22"/>
  <c r="I304" i="22"/>
  <c r="I302" i="22"/>
  <c r="I293" i="22"/>
  <c r="I292" i="22"/>
  <c r="I288" i="22"/>
  <c r="I237" i="22"/>
  <c r="I225" i="22"/>
  <c r="I222" i="22"/>
  <c r="I221" i="22"/>
  <c r="I216" i="22"/>
  <c r="I215" i="22"/>
  <c r="I210" i="22"/>
  <c r="I208" i="22"/>
  <c r="I194" i="22"/>
  <c r="I190" i="22"/>
  <c r="I196" i="22"/>
  <c r="I198" i="22"/>
  <c r="I201" i="22"/>
  <c r="I209" i="22"/>
  <c r="M210" i="22"/>
  <c r="I214" i="22"/>
  <c r="I219" i="22"/>
  <c r="I229" i="22"/>
  <c r="N237" i="22"/>
  <c r="I244" i="22"/>
  <c r="N253" i="22"/>
  <c r="I256" i="22"/>
  <c r="I261" i="22"/>
  <c r="N266" i="22"/>
  <c r="N277" i="22"/>
  <c r="I279" i="22"/>
  <c r="I295" i="22"/>
  <c r="I300" i="22"/>
  <c r="M304" i="22"/>
  <c r="N306" i="22"/>
  <c r="I311" i="22"/>
  <c r="M312" i="22"/>
  <c r="I320" i="22"/>
  <c r="I327" i="22"/>
  <c r="I329" i="22"/>
  <c r="I338" i="22"/>
  <c r="I344" i="22"/>
  <c r="I346" i="22"/>
  <c r="N355" i="22"/>
  <c r="I362" i="22"/>
  <c r="M363" i="22"/>
  <c r="N190" i="23"/>
  <c r="M200" i="23"/>
  <c r="N216" i="23"/>
  <c r="M223" i="23"/>
  <c r="M225" i="23"/>
  <c r="M233" i="23"/>
  <c r="N237" i="23"/>
  <c r="M254" i="23"/>
  <c r="N260" i="23"/>
  <c r="M267" i="23"/>
  <c r="N275" i="23"/>
  <c r="M300" i="23"/>
  <c r="N302" i="23"/>
  <c r="M308" i="23"/>
  <c r="M322" i="23"/>
  <c r="M341" i="23"/>
  <c r="M344" i="23"/>
  <c r="M354" i="23"/>
  <c r="M206" i="24"/>
  <c r="M228" i="24"/>
  <c r="N256" i="24"/>
  <c r="M299" i="24"/>
  <c r="N302" i="24"/>
  <c r="M307" i="24"/>
  <c r="M325" i="24"/>
  <c r="M350" i="24"/>
  <c r="M355" i="24"/>
  <c r="J338" i="25"/>
  <c r="J362" i="25"/>
  <c r="J358" i="25"/>
  <c r="J353" i="25"/>
  <c r="J340" i="25"/>
  <c r="J333" i="25"/>
  <c r="J326" i="25"/>
  <c r="J324" i="25"/>
  <c r="J322" i="25"/>
  <c r="J311" i="25"/>
  <c r="J281" i="25"/>
  <c r="J276" i="25"/>
  <c r="J270" i="25"/>
  <c r="J263" i="25"/>
  <c r="J261" i="25"/>
  <c r="J258" i="25"/>
  <c r="J257" i="25"/>
  <c r="J245" i="25"/>
  <c r="J234" i="25"/>
  <c r="J230" i="25"/>
  <c r="J222" i="25"/>
  <c r="J213" i="25"/>
  <c r="J211" i="25"/>
  <c r="J209" i="25"/>
  <c r="J206" i="25"/>
  <c r="J204" i="25"/>
  <c r="J202" i="25"/>
  <c r="J201" i="25"/>
  <c r="J197" i="25"/>
  <c r="J196" i="25"/>
  <c r="J191" i="25"/>
  <c r="M191" i="25"/>
  <c r="N193" i="25"/>
  <c r="M194" i="25"/>
  <c r="M201" i="25"/>
  <c r="J203" i="25"/>
  <c r="N209" i="25"/>
  <c r="J229" i="25"/>
  <c r="J231" i="25"/>
  <c r="J233" i="25"/>
  <c r="N234" i="25"/>
  <c r="J235" i="25"/>
  <c r="J237" i="25"/>
  <c r="J239" i="25"/>
  <c r="N240" i="25"/>
  <c r="J249" i="25"/>
  <c r="M252" i="25"/>
  <c r="J253" i="25"/>
  <c r="N254" i="25"/>
  <c r="J266" i="25"/>
  <c r="J268" i="25"/>
  <c r="J271" i="25"/>
  <c r="J275" i="25"/>
  <c r="N276" i="25"/>
  <c r="M302" i="25"/>
  <c r="N304" i="25"/>
  <c r="J307" i="25"/>
  <c r="N314" i="25"/>
  <c r="M315" i="25"/>
  <c r="J316" i="25"/>
  <c r="N320" i="25"/>
  <c r="N322" i="25"/>
  <c r="N329" i="25"/>
  <c r="M333" i="25"/>
  <c r="J346" i="25"/>
  <c r="M353" i="25"/>
  <c r="J354" i="25"/>
  <c r="M355" i="25"/>
  <c r="J356" i="25"/>
  <c r="M358" i="25"/>
  <c r="J361" i="25"/>
  <c r="N362" i="25"/>
  <c r="I242" i="26"/>
  <c r="I363" i="26"/>
  <c r="I361" i="26"/>
  <c r="I355" i="26"/>
  <c r="I347" i="26"/>
  <c r="I299" i="26"/>
  <c r="I297" i="26"/>
  <c r="I295" i="26"/>
  <c r="I267" i="26"/>
  <c r="I265" i="26"/>
  <c r="I263" i="26"/>
  <c r="I261" i="26"/>
  <c r="I245" i="26"/>
  <c r="I237" i="26"/>
  <c r="I235" i="26"/>
  <c r="I229" i="26"/>
  <c r="I227" i="26"/>
  <c r="I201" i="26"/>
  <c r="I197" i="26"/>
  <c r="I193" i="26"/>
  <c r="N196" i="26"/>
  <c r="I203" i="26"/>
  <c r="N204" i="26"/>
  <c r="I211" i="26"/>
  <c r="I214" i="26"/>
  <c r="M215" i="26"/>
  <c r="I219" i="26"/>
  <c r="I226" i="26"/>
  <c r="N228" i="26"/>
  <c r="M229" i="26"/>
  <c r="N236" i="26"/>
  <c r="M237" i="26"/>
  <c r="I244" i="26"/>
  <c r="N250" i="26"/>
  <c r="I252" i="26"/>
  <c r="I257" i="26"/>
  <c r="I260" i="26"/>
  <c r="N265" i="26"/>
  <c r="M275" i="26"/>
  <c r="N277" i="26"/>
  <c r="I279" i="26"/>
  <c r="M284" i="26"/>
  <c r="N292" i="26"/>
  <c r="I293" i="26"/>
  <c r="N297" i="26"/>
  <c r="N301" i="26"/>
  <c r="I305" i="26"/>
  <c r="I307" i="26"/>
  <c r="I310" i="26"/>
  <c r="M316" i="26"/>
  <c r="N318" i="26"/>
  <c r="K326" i="26"/>
  <c r="M326" i="26" s="1"/>
  <c r="N329" i="26"/>
  <c r="M330" i="26"/>
  <c r="M332" i="26"/>
  <c r="N341" i="26"/>
  <c r="M342" i="26"/>
  <c r="I348" i="26"/>
  <c r="N354" i="26"/>
  <c r="M355" i="26"/>
  <c r="N360" i="26"/>
  <c r="M361" i="26"/>
  <c r="M190" i="27"/>
  <c r="M192" i="27"/>
  <c r="M211" i="27"/>
  <c r="N214" i="27"/>
  <c r="M215" i="27"/>
  <c r="M229" i="27"/>
  <c r="M234" i="27"/>
  <c r="N236" i="27"/>
  <c r="M244" i="27"/>
  <c r="N246" i="27"/>
  <c r="M253" i="27"/>
  <c r="N261" i="27"/>
  <c r="M262" i="27"/>
  <c r="N264" i="27"/>
  <c r="K268" i="27"/>
  <c r="M268" i="27" s="1"/>
  <c r="M270" i="27"/>
  <c r="M281" i="27"/>
  <c r="I288" i="27"/>
  <c r="M295" i="27"/>
  <c r="M296" i="27"/>
  <c r="M298" i="27"/>
  <c r="M301" i="27"/>
  <c r="M313" i="27"/>
  <c r="N316" i="27"/>
  <c r="I318" i="27"/>
  <c r="N322" i="27"/>
  <c r="N325" i="27"/>
  <c r="M326" i="27"/>
  <c r="M336" i="27"/>
  <c r="M353" i="27"/>
  <c r="N355" i="27"/>
  <c r="N358" i="27"/>
  <c r="M258" i="28"/>
  <c r="N192" i="28"/>
  <c r="M193" i="28"/>
  <c r="M200" i="28"/>
  <c r="N202" i="28"/>
  <c r="M207" i="28"/>
  <c r="M210" i="28"/>
  <c r="N212" i="28"/>
  <c r="M216" i="28"/>
  <c r="M228" i="28"/>
  <c r="M231" i="28"/>
  <c r="N233" i="28"/>
  <c r="M234" i="28"/>
  <c r="N240" i="28"/>
  <c r="M246" i="28"/>
  <c r="N248" i="28"/>
  <c r="M254" i="28"/>
  <c r="M257" i="28"/>
  <c r="N262" i="28"/>
  <c r="M275" i="28"/>
  <c r="N277" i="28"/>
  <c r="M278" i="28"/>
  <c r="M282" i="28"/>
  <c r="M295" i="28"/>
  <c r="N306" i="28"/>
  <c r="M312" i="28"/>
  <c r="M314" i="28"/>
  <c r="M321" i="28"/>
  <c r="N326" i="28"/>
  <c r="M327" i="28"/>
  <c r="M334" i="28"/>
  <c r="N336" i="28"/>
  <c r="N348" i="28"/>
  <c r="M360" i="28"/>
  <c r="M362" i="28"/>
  <c r="N191" i="29"/>
  <c r="N192" i="29"/>
  <c r="M206" i="29"/>
  <c r="M222" i="29"/>
  <c r="M229" i="29"/>
  <c r="M233" i="29"/>
  <c r="N244" i="29"/>
  <c r="M245" i="29"/>
  <c r="N257" i="29"/>
  <c r="M274" i="29"/>
  <c r="N278" i="29"/>
  <c r="M279" i="29"/>
  <c r="M280" i="29"/>
  <c r="N299" i="29"/>
  <c r="M306" i="29"/>
  <c r="N307" i="29"/>
  <c r="N308" i="29"/>
  <c r="N320" i="29"/>
  <c r="M342" i="29"/>
  <c r="M344" i="29"/>
  <c r="M354" i="29"/>
  <c r="N194" i="30"/>
  <c r="N234" i="30"/>
  <c r="J236" i="30"/>
  <c r="N238" i="30"/>
  <c r="J260" i="30"/>
  <c r="L280" i="30"/>
  <c r="N280" i="30" s="1"/>
  <c r="M292" i="30"/>
  <c r="M299" i="30"/>
  <c r="N326" i="30"/>
  <c r="N327" i="30"/>
  <c r="N340" i="30"/>
  <c r="N341" i="30"/>
  <c r="M347" i="30"/>
  <c r="N350" i="30"/>
  <c r="N356" i="30"/>
  <c r="L360" i="30"/>
  <c r="N360" i="30" s="1"/>
  <c r="N203" i="31"/>
  <c r="N243" i="31"/>
  <c r="N246" i="31"/>
  <c r="J250" i="31"/>
  <c r="L264" i="31"/>
  <c r="N264" i="31" s="1"/>
  <c r="M275" i="31"/>
  <c r="J280" i="31"/>
  <c r="N282" i="31"/>
  <c r="N292" i="31"/>
  <c r="M298" i="31"/>
  <c r="L298" i="31"/>
  <c r="N298" i="31" s="1"/>
  <c r="N300" i="31"/>
  <c r="N310" i="31"/>
  <c r="M311" i="31"/>
  <c r="J330" i="31"/>
  <c r="M332" i="31"/>
  <c r="N334" i="31"/>
  <c r="N361" i="31"/>
  <c r="N228" i="32"/>
  <c r="N237" i="32"/>
  <c r="N254" i="32"/>
  <c r="N280" i="32"/>
  <c r="N286" i="32"/>
  <c r="N287" i="32"/>
  <c r="M296" i="32"/>
  <c r="M297" i="32"/>
  <c r="M301" i="32"/>
  <c r="N323" i="32"/>
  <c r="M333" i="32"/>
  <c r="M351" i="32"/>
  <c r="N196" i="33"/>
  <c r="N217" i="33"/>
  <c r="N226" i="33"/>
  <c r="M239" i="33"/>
  <c r="M247" i="33"/>
  <c r="M253" i="33"/>
  <c r="N286" i="33"/>
  <c r="N313" i="33"/>
  <c r="N317" i="33"/>
  <c r="M337" i="33"/>
  <c r="M347" i="33"/>
  <c r="M353" i="33"/>
  <c r="M355" i="33"/>
  <c r="M357" i="33"/>
  <c r="N191" i="34"/>
  <c r="M213" i="34"/>
  <c r="M214" i="34"/>
  <c r="M219" i="34"/>
  <c r="M233" i="34"/>
  <c r="I239" i="34"/>
  <c r="I247" i="34"/>
  <c r="M277" i="34"/>
  <c r="N279" i="34"/>
  <c r="N208" i="34"/>
  <c r="N209" i="34"/>
  <c r="M290" i="34"/>
  <c r="N299" i="34"/>
  <c r="M356" i="34"/>
  <c r="K361" i="34"/>
  <c r="M361" i="34" s="1"/>
  <c r="I357" i="34"/>
  <c r="K357" i="34"/>
  <c r="I353" i="34"/>
  <c r="K353" i="34"/>
  <c r="I349" i="34"/>
  <c r="K349" i="34"/>
  <c r="M349" i="34" s="1"/>
  <c r="I345" i="34"/>
  <c r="K345" i="34"/>
  <c r="M345" i="34" s="1"/>
  <c r="K343" i="34"/>
  <c r="M343" i="34" s="1"/>
  <c r="I341" i="34"/>
  <c r="K341" i="34"/>
  <c r="M341" i="34" s="1"/>
  <c r="I339" i="34"/>
  <c r="K339" i="34"/>
  <c r="M339" i="34" s="1"/>
  <c r="I337" i="34"/>
  <c r="K337" i="34"/>
  <c r="M337" i="34" s="1"/>
  <c r="I335" i="34"/>
  <c r="K335" i="34"/>
  <c r="M335" i="34" s="1"/>
  <c r="I333" i="34"/>
  <c r="K333" i="34"/>
  <c r="M333" i="34" s="1"/>
  <c r="K329" i="34"/>
  <c r="K325" i="34"/>
  <c r="M325" i="34" s="1"/>
  <c r="K321" i="34"/>
  <c r="M321" i="34" s="1"/>
  <c r="K319" i="34"/>
  <c r="M319" i="34" s="1"/>
  <c r="I319" i="34"/>
  <c r="K317" i="34"/>
  <c r="M317" i="34" s="1"/>
  <c r="I317" i="34"/>
  <c r="K315" i="34"/>
  <c r="M315" i="34" s="1"/>
  <c r="K313" i="34"/>
  <c r="M313" i="34" s="1"/>
  <c r="K309" i="34"/>
  <c r="M309" i="34" s="1"/>
  <c r="K307" i="34"/>
  <c r="M307" i="34" s="1"/>
  <c r="K305" i="34"/>
  <c r="M305" i="34" s="1"/>
  <c r="I303" i="34"/>
  <c r="K303" i="34"/>
  <c r="M303" i="34" s="1"/>
  <c r="K301" i="34"/>
  <c r="M301" i="34" s="1"/>
  <c r="I299" i="34"/>
  <c r="K299" i="34"/>
  <c r="M299" i="34" s="1"/>
  <c r="K297" i="34"/>
  <c r="M297" i="34" s="1"/>
  <c r="K295" i="34"/>
  <c r="M295" i="34" s="1"/>
  <c r="K293" i="34"/>
  <c r="M293" i="34" s="1"/>
  <c r="K291" i="34"/>
  <c r="I291" i="34"/>
  <c r="K289" i="34"/>
  <c r="M289" i="34" s="1"/>
  <c r="I289" i="34"/>
  <c r="K287" i="34"/>
  <c r="M287" i="34" s="1"/>
  <c r="I287" i="34"/>
  <c r="K285" i="34"/>
  <c r="M285" i="34" s="1"/>
  <c r="I285" i="34"/>
  <c r="K283" i="34"/>
  <c r="M283" i="34" s="1"/>
  <c r="I283" i="34"/>
  <c r="K281" i="34"/>
  <c r="M281" i="34" s="1"/>
  <c r="K279" i="34"/>
  <c r="M279" i="34" s="1"/>
  <c r="K275" i="34"/>
  <c r="M275" i="34" s="1"/>
  <c r="K269" i="34"/>
  <c r="M269" i="34" s="1"/>
  <c r="I269" i="34"/>
  <c r="K267" i="34"/>
  <c r="M267" i="34" s="1"/>
  <c r="K265" i="34"/>
  <c r="M265" i="34" s="1"/>
  <c r="K261" i="34"/>
  <c r="M261" i="34" s="1"/>
  <c r="K259" i="34"/>
  <c r="M259" i="34" s="1"/>
  <c r="I259" i="34"/>
  <c r="K255" i="34"/>
  <c r="M255" i="34" s="1"/>
  <c r="K253" i="34"/>
  <c r="M253" i="34" s="1"/>
  <c r="I253" i="34"/>
  <c r="K241" i="34"/>
  <c r="M241" i="34" s="1"/>
  <c r="I241" i="34"/>
  <c r="K229" i="34"/>
  <c r="M229" i="34" s="1"/>
  <c r="K227" i="34"/>
  <c r="M227" i="34" s="1"/>
  <c r="K225" i="34"/>
  <c r="K223" i="34"/>
  <c r="M223" i="34" s="1"/>
  <c r="I217" i="34"/>
  <c r="K217" i="34"/>
  <c r="K203" i="34"/>
  <c r="M203" i="34" s="1"/>
  <c r="K201" i="34"/>
  <c r="M201" i="34" s="1"/>
  <c r="K195" i="34"/>
  <c r="K191" i="34"/>
  <c r="M191" i="34" s="1"/>
  <c r="K361" i="33"/>
  <c r="M361" i="33" s="1"/>
  <c r="I359" i="33"/>
  <c r="K359" i="33"/>
  <c r="M359" i="33" s="1"/>
  <c r="L320" i="31"/>
  <c r="N320" i="31" s="1"/>
  <c r="L314" i="31"/>
  <c r="J296" i="31"/>
  <c r="L296" i="31"/>
  <c r="N296" i="31" s="1"/>
  <c r="J286" i="31"/>
  <c r="L286" i="31"/>
  <c r="N286" i="31" s="1"/>
  <c r="L268" i="31"/>
  <c r="J260" i="31"/>
  <c r="L260" i="31"/>
  <c r="N260" i="31" s="1"/>
  <c r="L256" i="31"/>
  <c r="N256" i="31" s="1"/>
  <c r="L198" i="31"/>
  <c r="N198" i="31" s="1"/>
  <c r="F188" i="31"/>
  <c r="J321" i="31" s="1"/>
  <c r="L190" i="31"/>
  <c r="L358" i="30"/>
  <c r="J358" i="30"/>
  <c r="J354" i="30"/>
  <c r="J352" i="30"/>
  <c r="J346" i="30"/>
  <c r="L344" i="30"/>
  <c r="N344" i="30" s="1"/>
  <c r="J344" i="30"/>
  <c r="J334" i="30"/>
  <c r="J332" i="30"/>
  <c r="L330" i="30"/>
  <c r="N330" i="30" s="1"/>
  <c r="J330" i="30"/>
  <c r="J324" i="30"/>
  <c r="L324" i="30"/>
  <c r="N324" i="30" s="1"/>
  <c r="J314" i="30"/>
  <c r="J310" i="30"/>
  <c r="J308" i="30"/>
  <c r="L308" i="30"/>
  <c r="N308" i="30" s="1"/>
  <c r="J302" i="30"/>
  <c r="J294" i="30"/>
  <c r="J292" i="30"/>
  <c r="J290" i="30"/>
  <c r="L290" i="30"/>
  <c r="N290" i="30" s="1"/>
  <c r="J284" i="30"/>
  <c r="J282" i="30"/>
  <c r="L282" i="30"/>
  <c r="N282" i="30" s="1"/>
  <c r="J252" i="30"/>
  <c r="J248" i="30"/>
  <c r="J234" i="30"/>
  <c r="J230" i="30"/>
  <c r="L228" i="30"/>
  <c r="N228" i="30" s="1"/>
  <c r="J228" i="30"/>
  <c r="J218" i="30"/>
  <c r="J210" i="30"/>
  <c r="L210" i="30"/>
  <c r="N210" i="30" s="1"/>
  <c r="J208" i="30"/>
  <c r="J206" i="30"/>
  <c r="J196" i="30"/>
  <c r="J346" i="29"/>
  <c r="J342" i="29"/>
  <c r="J316" i="29"/>
  <c r="J314" i="29"/>
  <c r="J312" i="29"/>
  <c r="J268" i="29"/>
  <c r="J262" i="29"/>
  <c r="K190" i="28"/>
  <c r="M190" i="28" s="1"/>
  <c r="E188" i="28"/>
  <c r="I344" i="28" s="1"/>
  <c r="I362" i="27"/>
  <c r="I358" i="27"/>
  <c r="I310" i="27"/>
  <c r="I292" i="27"/>
  <c r="I270" i="27"/>
  <c r="I266" i="27"/>
  <c r="I244" i="27"/>
  <c r="I240" i="27"/>
  <c r="I230" i="27"/>
  <c r="I200" i="27"/>
  <c r="I210" i="26"/>
  <c r="N334" i="18"/>
  <c r="M258" i="19"/>
  <c r="M336" i="19"/>
  <c r="M196" i="20"/>
  <c r="M320" i="20"/>
  <c r="M193" i="21"/>
  <c r="M227" i="21"/>
  <c r="M242" i="22"/>
  <c r="M300" i="22"/>
  <c r="M336" i="22"/>
  <c r="J194" i="23"/>
  <c r="J196" i="23"/>
  <c r="J197" i="23"/>
  <c r="J216" i="23"/>
  <c r="J219" i="23"/>
  <c r="J223" i="23"/>
  <c r="J225" i="23"/>
  <c r="N255" i="23"/>
  <c r="M256" i="23"/>
  <c r="J262" i="23"/>
  <c r="J267" i="23"/>
  <c r="J275" i="23"/>
  <c r="J277" i="23"/>
  <c r="J279" i="23"/>
  <c r="J300" i="23"/>
  <c r="J302" i="23"/>
  <c r="J304" i="23"/>
  <c r="J306" i="23"/>
  <c r="J308" i="23"/>
  <c r="M309" i="23"/>
  <c r="J333" i="23"/>
  <c r="M340" i="23"/>
  <c r="J341" i="23"/>
  <c r="J350" i="23"/>
  <c r="J352" i="23"/>
  <c r="J354" i="23"/>
  <c r="J198" i="24"/>
  <c r="J201" i="24"/>
  <c r="J206" i="24"/>
  <c r="J211" i="24"/>
  <c r="J213" i="24"/>
  <c r="J237" i="24"/>
  <c r="J239" i="24"/>
  <c r="J256" i="24"/>
  <c r="J266" i="24"/>
  <c r="J271" i="24"/>
  <c r="J277" i="24"/>
  <c r="J295" i="24"/>
  <c r="J299" i="24"/>
  <c r="J307" i="24"/>
  <c r="J316" i="24"/>
  <c r="J318" i="24"/>
  <c r="J325" i="24"/>
  <c r="J332" i="24"/>
  <c r="J340" i="24"/>
  <c r="J342" i="24"/>
  <c r="J350" i="24"/>
  <c r="J363" i="24"/>
  <c r="M314" i="25"/>
  <c r="M316" i="25"/>
  <c r="M320" i="25"/>
  <c r="M328" i="25"/>
  <c r="M330" i="25"/>
  <c r="M332" i="25"/>
  <c r="M344" i="25"/>
  <c r="M346" i="25"/>
  <c r="M356" i="25"/>
  <c r="M194" i="26"/>
  <c r="M196" i="26"/>
  <c r="M198" i="26"/>
  <c r="J204" i="26"/>
  <c r="J206" i="26"/>
  <c r="J208" i="26"/>
  <c r="J211" i="26"/>
  <c r="J213" i="26"/>
  <c r="J215" i="26"/>
  <c r="J222" i="26"/>
  <c r="M228" i="26"/>
  <c r="J234" i="26"/>
  <c r="M236" i="26"/>
  <c r="M238" i="26"/>
  <c r="M240" i="26"/>
  <c r="J243" i="26"/>
  <c r="M244" i="26"/>
  <c r="M246" i="26"/>
  <c r="M250" i="26"/>
  <c r="M252" i="26"/>
  <c r="M254" i="26"/>
  <c r="J255" i="26"/>
  <c r="M260" i="26"/>
  <c r="M262" i="26"/>
  <c r="M264" i="26"/>
  <c r="M266" i="26"/>
  <c r="M268" i="26"/>
  <c r="M270" i="26"/>
  <c r="J271" i="26"/>
  <c r="J275" i="26"/>
  <c r="J277" i="26"/>
  <c r="J279" i="26"/>
  <c r="J284" i="26"/>
  <c r="J292" i="26"/>
  <c r="J293" i="26"/>
  <c r="M296" i="26"/>
  <c r="M298" i="26"/>
  <c r="J301" i="26"/>
  <c r="J307" i="26"/>
  <c r="J309" i="26"/>
  <c r="J316" i="26"/>
  <c r="J318" i="26"/>
  <c r="J320" i="26"/>
  <c r="J322" i="26"/>
  <c r="J329" i="26"/>
  <c r="J333" i="26"/>
  <c r="J341" i="26"/>
  <c r="J344" i="26"/>
  <c r="M348" i="26"/>
  <c r="M350" i="26"/>
  <c r="M352" i="26"/>
  <c r="M354" i="26"/>
  <c r="M356" i="26"/>
  <c r="M358" i="26"/>
  <c r="M360" i="26"/>
  <c r="M362" i="26"/>
  <c r="J190" i="27"/>
  <c r="M194" i="27"/>
  <c r="J197" i="27"/>
  <c r="J204" i="27"/>
  <c r="J206" i="27"/>
  <c r="J208" i="27"/>
  <c r="M212" i="27"/>
  <c r="M214" i="27"/>
  <c r="M220" i="27"/>
  <c r="N221" i="27"/>
  <c r="M222" i="27"/>
  <c r="J227" i="27"/>
  <c r="J229" i="27"/>
  <c r="J249" i="27"/>
  <c r="J253" i="27"/>
  <c r="J261" i="27"/>
  <c r="J277" i="27"/>
  <c r="J279" i="27"/>
  <c r="J281" i="27"/>
  <c r="M290" i="27"/>
  <c r="M302" i="27"/>
  <c r="M314" i="27"/>
  <c r="M316" i="27"/>
  <c r="M318" i="27"/>
  <c r="M320" i="27"/>
  <c r="M322" i="27"/>
  <c r="J325" i="27"/>
  <c r="J332" i="27"/>
  <c r="J334" i="27"/>
  <c r="J336" i="27"/>
  <c r="J338" i="27"/>
  <c r="J340" i="27"/>
  <c r="J342" i="27"/>
  <c r="J353" i="27"/>
  <c r="J355" i="27"/>
  <c r="M192" i="28"/>
  <c r="M194" i="28"/>
  <c r="M280" i="28"/>
  <c r="M296" i="28"/>
  <c r="M304" i="28"/>
  <c r="M324" i="28"/>
  <c r="M326" i="28"/>
  <c r="M348" i="28"/>
  <c r="M352" i="28"/>
  <c r="M205" i="29"/>
  <c r="N207" i="29"/>
  <c r="M208" i="29"/>
  <c r="M212" i="29"/>
  <c r="N216" i="29"/>
  <c r="M236" i="29"/>
  <c r="N245" i="29"/>
  <c r="N246" i="29"/>
  <c r="N254" i="29"/>
  <c r="N256" i="29"/>
  <c r="N260" i="29"/>
  <c r="N270" i="29"/>
  <c r="M278" i="29"/>
  <c r="N280" i="29"/>
  <c r="N282" i="29"/>
  <c r="N284" i="29"/>
  <c r="N290" i="29"/>
  <c r="N328" i="29"/>
  <c r="N330" i="29"/>
  <c r="N350" i="29"/>
  <c r="N354" i="29"/>
  <c r="N356" i="29"/>
  <c r="N200" i="30"/>
  <c r="M201" i="30"/>
  <c r="M205" i="30"/>
  <c r="N214" i="30"/>
  <c r="N232" i="30"/>
  <c r="M233" i="30"/>
  <c r="N250" i="30"/>
  <c r="N256" i="30"/>
  <c r="N262" i="30"/>
  <c r="N270" i="30"/>
  <c r="N278" i="30"/>
  <c r="N284" i="30"/>
  <c r="N296" i="30"/>
  <c r="M297" i="30"/>
  <c r="N300" i="30"/>
  <c r="M301" i="30"/>
  <c r="N307" i="30"/>
  <c r="M308" i="30"/>
  <c r="N310" i="30"/>
  <c r="M329" i="30"/>
  <c r="N342" i="30"/>
  <c r="M343" i="30"/>
  <c r="N348" i="30"/>
  <c r="N362" i="30"/>
  <c r="M363" i="30"/>
  <c r="N200" i="31"/>
  <c r="N205" i="31"/>
  <c r="N208" i="31"/>
  <c r="N224" i="31"/>
  <c r="N228" i="31"/>
  <c r="N232" i="31"/>
  <c r="M233" i="31"/>
  <c r="N244" i="31"/>
  <c r="N252" i="31"/>
  <c r="N262" i="31"/>
  <c r="M280" i="31"/>
  <c r="N288" i="31"/>
  <c r="M304" i="31"/>
  <c r="N315" i="31"/>
  <c r="N332" i="31"/>
  <c r="N340" i="31"/>
  <c r="M350" i="31"/>
  <c r="N352" i="31"/>
  <c r="N360" i="31"/>
  <c r="N362" i="31"/>
  <c r="N249" i="32"/>
  <c r="N257" i="32"/>
  <c r="M260" i="32"/>
  <c r="N265" i="32"/>
  <c r="M266" i="32"/>
  <c r="M271" i="32"/>
  <c r="N285" i="32"/>
  <c r="M303" i="32"/>
  <c r="M315" i="32"/>
  <c r="I319" i="32"/>
  <c r="M321" i="32"/>
  <c r="N334" i="32"/>
  <c r="M335" i="32"/>
  <c r="K339" i="32"/>
  <c r="M339" i="32" s="1"/>
  <c r="N355" i="32"/>
  <c r="M357" i="32"/>
  <c r="N192" i="33"/>
  <c r="M193" i="33"/>
  <c r="I199" i="33"/>
  <c r="M203" i="33"/>
  <c r="M207" i="33"/>
  <c r="N211" i="33"/>
  <c r="N228" i="33"/>
  <c r="M233" i="33"/>
  <c r="M249" i="33"/>
  <c r="N254" i="33"/>
  <c r="M257" i="33"/>
  <c r="N259" i="33"/>
  <c r="M267" i="33"/>
  <c r="I269" i="33"/>
  <c r="M273" i="33"/>
  <c r="M287" i="33"/>
  <c r="I291" i="33"/>
  <c r="N293" i="33"/>
  <c r="N323" i="33"/>
  <c r="N331" i="33"/>
  <c r="M333" i="33"/>
  <c r="M335" i="33"/>
  <c r="N343" i="33"/>
  <c r="N355" i="33"/>
  <c r="N195" i="34"/>
  <c r="N205" i="34"/>
  <c r="M211" i="34"/>
  <c r="N223" i="34"/>
  <c r="N241" i="34"/>
  <c r="N253" i="34"/>
  <c r="N295" i="34"/>
  <c r="M347" i="34"/>
  <c r="M351" i="34"/>
  <c r="K293" i="33"/>
  <c r="M293" i="33" s="1"/>
  <c r="I251" i="33"/>
  <c r="K251" i="33"/>
  <c r="M251" i="33" s="1"/>
  <c r="K243" i="33"/>
  <c r="M243" i="33" s="1"/>
  <c r="K217" i="33"/>
  <c r="M217" i="33" s="1"/>
  <c r="I217" i="33"/>
  <c r="K211" i="33"/>
  <c r="M211" i="33" s="1"/>
  <c r="M200" i="30"/>
  <c r="M204" i="30"/>
  <c r="M215" i="30"/>
  <c r="M258" i="30"/>
  <c r="M300" i="30"/>
  <c r="N318" i="30"/>
  <c r="N320" i="30"/>
  <c r="M332" i="30"/>
  <c r="M360" i="30"/>
  <c r="M362" i="30"/>
  <c r="N206" i="31"/>
  <c r="N212" i="31"/>
  <c r="N214" i="31"/>
  <c r="M224" i="31"/>
  <c r="N307" i="31"/>
  <c r="N214" i="32"/>
  <c r="M227" i="32"/>
  <c r="M257" i="32"/>
  <c r="N264" i="32"/>
  <c r="M283" i="32"/>
  <c r="M285" i="32"/>
  <c r="M287" i="32"/>
  <c r="N294" i="32"/>
  <c r="M295" i="32"/>
  <c r="N299" i="32"/>
  <c r="N309" i="32"/>
  <c r="M317" i="32"/>
  <c r="M319" i="32"/>
  <c r="N322" i="32"/>
  <c r="M342" i="32"/>
  <c r="N343" i="32"/>
  <c r="N344" i="32"/>
  <c r="M349" i="32"/>
  <c r="N352" i="32"/>
  <c r="M353" i="32"/>
  <c r="M355" i="32"/>
  <c r="M199" i="33"/>
  <c r="N213" i="33"/>
  <c r="N218" i="33"/>
  <c r="N224" i="33"/>
  <c r="M225" i="33"/>
  <c r="N229" i="33"/>
  <c r="N233" i="33"/>
  <c r="M234" i="33"/>
  <c r="N236" i="33"/>
  <c r="M237" i="33"/>
  <c r="N271" i="33"/>
  <c r="M279" i="33"/>
  <c r="M283" i="33"/>
  <c r="N288" i="33"/>
  <c r="N290" i="33"/>
  <c r="N301" i="33"/>
  <c r="M307" i="33"/>
  <c r="M308" i="33"/>
  <c r="N311" i="33"/>
  <c r="M315" i="33"/>
  <c r="M321" i="33"/>
  <c r="M325" i="33"/>
  <c r="M329" i="33"/>
  <c r="M341" i="33"/>
  <c r="M345" i="33"/>
  <c r="N347" i="33"/>
  <c r="M351" i="33"/>
  <c r="N353" i="33"/>
  <c r="M354" i="33"/>
  <c r="N363" i="33"/>
  <c r="N193" i="34"/>
  <c r="N199" i="34"/>
  <c r="N203" i="34"/>
  <c r="N207" i="34"/>
  <c r="N211" i="34"/>
  <c r="N215" i="34"/>
  <c r="N227" i="34"/>
  <c r="N257" i="34"/>
  <c r="M273" i="34"/>
  <c r="N285" i="34"/>
  <c r="N293" i="34"/>
  <c r="M296" i="34"/>
  <c r="N303" i="34"/>
  <c r="M312" i="34"/>
  <c r="M331" i="34"/>
  <c r="M357" i="34"/>
  <c r="N210" i="33"/>
  <c r="M219" i="33"/>
  <c r="M221" i="33"/>
  <c r="M229" i="33"/>
  <c r="M231" i="33"/>
  <c r="M236" i="33"/>
  <c r="N260" i="33"/>
  <c r="M262" i="33"/>
  <c r="M269" i="33"/>
  <c r="M291" i="33"/>
  <c r="M295" i="33"/>
  <c r="N310" i="33"/>
  <c r="N314" i="33"/>
  <c r="N336" i="33"/>
  <c r="N350" i="33"/>
  <c r="N362" i="33"/>
  <c r="M194" i="34"/>
  <c r="M199" i="34"/>
  <c r="M205" i="34"/>
  <c r="M207" i="34"/>
  <c r="M209" i="34"/>
  <c r="N214" i="34"/>
  <c r="M221" i="34"/>
  <c r="N229" i="34"/>
  <c r="M231" i="34"/>
  <c r="N235" i="34"/>
  <c r="N239" i="34"/>
  <c r="N243" i="34"/>
  <c r="N247" i="34"/>
  <c r="N251" i="34"/>
  <c r="N255" i="34"/>
  <c r="M256" i="34"/>
  <c r="M271" i="34"/>
  <c r="N277" i="34"/>
  <c r="N309" i="34"/>
  <c r="N321" i="34"/>
  <c r="N333" i="34"/>
  <c r="N349" i="34"/>
  <c r="M353" i="34"/>
  <c r="M355" i="34"/>
  <c r="N362" i="34"/>
  <c r="M235" i="34"/>
  <c r="M237" i="34"/>
  <c r="M239" i="34"/>
  <c r="M243" i="34"/>
  <c r="M247" i="34"/>
  <c r="M249" i="34"/>
  <c r="M251" i="34"/>
  <c r="M257" i="34"/>
  <c r="M263" i="34"/>
  <c r="M291" i="34"/>
  <c r="M311" i="34"/>
  <c r="N322" i="34"/>
  <c r="N331" i="34"/>
  <c r="N335" i="34"/>
  <c r="N339" i="34"/>
  <c r="N343" i="34"/>
  <c r="N347" i="34"/>
  <c r="N351" i="34"/>
  <c r="M323" i="34"/>
  <c r="M344" i="34"/>
  <c r="E188" i="25"/>
  <c r="I340" i="25" s="1"/>
  <c r="I332" i="21"/>
  <c r="E12" i="21"/>
  <c r="J189" i="2"/>
  <c r="E188" i="13"/>
  <c r="I195" i="13" s="1"/>
  <c r="K189" i="13"/>
  <c r="M189" i="17"/>
  <c r="K189" i="25"/>
  <c r="E12" i="26"/>
  <c r="K12" i="26" s="1"/>
  <c r="E188" i="29"/>
  <c r="E188" i="33"/>
  <c r="I321" i="33" s="1"/>
  <c r="K189" i="33"/>
  <c r="K189" i="34"/>
  <c r="I189" i="2"/>
  <c r="E12" i="8"/>
  <c r="I189" i="8"/>
  <c r="F12" i="14"/>
  <c r="L12" i="14" s="1"/>
  <c r="F12" i="17"/>
  <c r="L12" i="17" s="1"/>
  <c r="I189" i="19"/>
  <c r="J189" i="8"/>
  <c r="E188" i="11"/>
  <c r="I188" i="11" s="1"/>
  <c r="J189" i="14"/>
  <c r="J189" i="17"/>
  <c r="F12" i="33"/>
  <c r="L12" i="33" s="1"/>
  <c r="M163" i="11"/>
  <c r="J160" i="1"/>
  <c r="L160" i="1"/>
  <c r="N160" i="1" s="1"/>
  <c r="L102" i="1"/>
  <c r="J180" i="34"/>
  <c r="L180" i="34"/>
  <c r="N180" i="34" s="1"/>
  <c r="L178" i="34"/>
  <c r="L174" i="34"/>
  <c r="N174" i="34" s="1"/>
  <c r="L170" i="34"/>
  <c r="N170" i="34" s="1"/>
  <c r="J164" i="34"/>
  <c r="L164" i="34"/>
  <c r="N164" i="34" s="1"/>
  <c r="L152" i="34"/>
  <c r="N152" i="34" s="1"/>
  <c r="L146" i="34"/>
  <c r="N146" i="34" s="1"/>
  <c r="L142" i="34"/>
  <c r="N142" i="34" s="1"/>
  <c r="L138" i="34"/>
  <c r="N138" i="34" s="1"/>
  <c r="L134" i="34"/>
  <c r="J134" i="34"/>
  <c r="L128" i="34"/>
  <c r="N128" i="34" s="1"/>
  <c r="L122" i="34"/>
  <c r="N122" i="34" s="1"/>
  <c r="L92" i="34"/>
  <c r="J176" i="33"/>
  <c r="L176" i="33"/>
  <c r="N176" i="33" s="1"/>
  <c r="J140" i="33"/>
  <c r="L140" i="33"/>
  <c r="N140" i="33" s="1"/>
  <c r="L130" i="33"/>
  <c r="N130" i="33" s="1"/>
  <c r="L122" i="33"/>
  <c r="N122" i="33" s="1"/>
  <c r="L116" i="33"/>
  <c r="N116" i="33" s="1"/>
  <c r="L112" i="33"/>
  <c r="N112" i="33" s="1"/>
  <c r="L104" i="33"/>
  <c r="N104" i="33" s="1"/>
  <c r="L102" i="33"/>
  <c r="N102" i="33" s="1"/>
  <c r="L100" i="33"/>
  <c r="N100" i="33" s="1"/>
  <c r="L96" i="33"/>
  <c r="N96" i="33" s="1"/>
  <c r="L90" i="33"/>
  <c r="N90" i="33" s="1"/>
  <c r="L88" i="33"/>
  <c r="N88" i="33" s="1"/>
  <c r="L176" i="32"/>
  <c r="N176" i="32" s="1"/>
  <c r="J176" i="32"/>
  <c r="J160" i="32"/>
  <c r="L160" i="32"/>
  <c r="N160" i="32" s="1"/>
  <c r="L158" i="32"/>
  <c r="N158" i="32" s="1"/>
  <c r="L154" i="32"/>
  <c r="L152" i="32"/>
  <c r="N152" i="32" s="1"/>
  <c r="L150" i="32"/>
  <c r="N150" i="32" s="1"/>
  <c r="L148" i="32"/>
  <c r="N148" i="32" s="1"/>
  <c r="L140" i="32"/>
  <c r="N140" i="32" s="1"/>
  <c r="J140" i="32"/>
  <c r="L138" i="32"/>
  <c r="N138" i="32" s="1"/>
  <c r="L134" i="32"/>
  <c r="N134" i="32" s="1"/>
  <c r="L132" i="32"/>
  <c r="L130" i="32"/>
  <c r="N130" i="32" s="1"/>
  <c r="L128" i="32"/>
  <c r="N128" i="32" s="1"/>
  <c r="L126" i="32"/>
  <c r="N126" i="32" s="1"/>
  <c r="L122" i="32"/>
  <c r="L120" i="32"/>
  <c r="N120" i="32" s="1"/>
  <c r="L116" i="32"/>
  <c r="J110" i="32"/>
  <c r="L110" i="32"/>
  <c r="N110" i="32" s="1"/>
  <c r="L108" i="32"/>
  <c r="L102" i="32"/>
  <c r="N102" i="32" s="1"/>
  <c r="L100" i="32"/>
  <c r="N100" i="32" s="1"/>
  <c r="L96" i="32"/>
  <c r="N96" i="32" s="1"/>
  <c r="L94" i="32"/>
  <c r="N94" i="32" s="1"/>
  <c r="J94" i="32"/>
  <c r="L92" i="32"/>
  <c r="N92" i="32" s="1"/>
  <c r="L90" i="32"/>
  <c r="L88" i="32"/>
  <c r="N88" i="32" s="1"/>
  <c r="F81" i="32"/>
  <c r="J158" i="32" s="1"/>
  <c r="L84" i="32"/>
  <c r="N84" i="32" s="1"/>
  <c r="L174" i="31"/>
  <c r="L172" i="31"/>
  <c r="N172" i="31" s="1"/>
  <c r="J172" i="31"/>
  <c r="L168" i="31"/>
  <c r="N168" i="31" s="1"/>
  <c r="L166" i="31"/>
  <c r="N166" i="31" s="1"/>
  <c r="J164" i="31"/>
  <c r="L164" i="31"/>
  <c r="N164" i="31" s="1"/>
  <c r="L162" i="31"/>
  <c r="N162" i="31" s="1"/>
  <c r="J162" i="31"/>
  <c r="J160" i="31"/>
  <c r="L160" i="31"/>
  <c r="N160" i="31" s="1"/>
  <c r="L158" i="31"/>
  <c r="N158" i="31" s="1"/>
  <c r="L156" i="31"/>
  <c r="L150" i="31"/>
  <c r="N150" i="31" s="1"/>
  <c r="L148" i="31"/>
  <c r="N148" i="31" s="1"/>
  <c r="L142" i="31"/>
  <c r="N142" i="31" s="1"/>
  <c r="L140" i="31"/>
  <c r="N140" i="31" s="1"/>
  <c r="J140" i="31"/>
  <c r="L138" i="31"/>
  <c r="N138" i="31" s="1"/>
  <c r="L136" i="31"/>
  <c r="N136" i="31" s="1"/>
  <c r="L134" i="31"/>
  <c r="J134" i="31"/>
  <c r="L132" i="31"/>
  <c r="L130" i="31"/>
  <c r="N130" i="31" s="1"/>
  <c r="L128" i="31"/>
  <c r="N128" i="31" s="1"/>
  <c r="L126" i="31"/>
  <c r="N126" i="31" s="1"/>
  <c r="L122" i="31"/>
  <c r="N122" i="31" s="1"/>
  <c r="L120" i="31"/>
  <c r="N120" i="31" s="1"/>
  <c r="L118" i="31"/>
  <c r="N118" i="31" s="1"/>
  <c r="L116" i="31"/>
  <c r="L114" i="31"/>
  <c r="N114" i="31" s="1"/>
  <c r="L112" i="31"/>
  <c r="N112" i="31" s="1"/>
  <c r="L110" i="31"/>
  <c r="N110" i="31" s="1"/>
  <c r="J110" i="31"/>
  <c r="L108" i="31"/>
  <c r="N108" i="31" s="1"/>
  <c r="L106" i="31"/>
  <c r="N106" i="31" s="1"/>
  <c r="L102" i="31"/>
  <c r="L96" i="31"/>
  <c r="N96" i="31" s="1"/>
  <c r="L94" i="31"/>
  <c r="N94" i="31" s="1"/>
  <c r="J94" i="31"/>
  <c r="L92" i="31"/>
  <c r="N92" i="31" s="1"/>
  <c r="L90" i="31"/>
  <c r="N90" i="31" s="1"/>
  <c r="L88" i="31"/>
  <c r="N88" i="31" s="1"/>
  <c r="L164" i="1"/>
  <c r="N164" i="1" s="1"/>
  <c r="J164" i="1"/>
  <c r="L158" i="1"/>
  <c r="L96" i="1"/>
  <c r="N96" i="1" s="1"/>
  <c r="L90" i="1"/>
  <c r="N90" i="1" s="1"/>
  <c r="L84" i="1"/>
  <c r="F81" i="1"/>
  <c r="J134" i="1" s="1"/>
  <c r="J172" i="34"/>
  <c r="L172" i="34"/>
  <c r="N172" i="34" s="1"/>
  <c r="L168" i="34"/>
  <c r="N168" i="34" s="1"/>
  <c r="J162" i="34"/>
  <c r="L162" i="34"/>
  <c r="N162" i="34" s="1"/>
  <c r="L158" i="34"/>
  <c r="N158" i="34" s="1"/>
  <c r="L148" i="34"/>
  <c r="J140" i="34"/>
  <c r="L140" i="34"/>
  <c r="N140" i="34" s="1"/>
  <c r="L130" i="34"/>
  <c r="N130" i="34" s="1"/>
  <c r="L124" i="34"/>
  <c r="N124" i="34" s="1"/>
  <c r="L114" i="34"/>
  <c r="N114" i="34" s="1"/>
  <c r="L112" i="34"/>
  <c r="N112" i="34" s="1"/>
  <c r="L108" i="34"/>
  <c r="N108" i="34" s="1"/>
  <c r="L104" i="34"/>
  <c r="L102" i="34"/>
  <c r="N102" i="34" s="1"/>
  <c r="L100" i="34"/>
  <c r="N100" i="34" s="1"/>
  <c r="J94" i="34"/>
  <c r="L94" i="34"/>
  <c r="L180" i="33"/>
  <c r="N180" i="33" s="1"/>
  <c r="J180" i="33"/>
  <c r="L178" i="33"/>
  <c r="N178" i="33" s="1"/>
  <c r="L174" i="33"/>
  <c r="N174" i="33" s="1"/>
  <c r="L166" i="33"/>
  <c r="N166" i="33" s="1"/>
  <c r="L164" i="33"/>
  <c r="N164" i="33" s="1"/>
  <c r="J164" i="33"/>
  <c r="J160" i="33"/>
  <c r="L160" i="33"/>
  <c r="N160" i="33" s="1"/>
  <c r="L158" i="33"/>
  <c r="N158" i="33" s="1"/>
  <c r="L156" i="33"/>
  <c r="N156" i="33" s="1"/>
  <c r="L154" i="33"/>
  <c r="N154" i="33" s="1"/>
  <c r="L150" i="33"/>
  <c r="N150" i="33" s="1"/>
  <c r="L146" i="33"/>
  <c r="N146" i="33" s="1"/>
  <c r="L142" i="33"/>
  <c r="N142" i="33" s="1"/>
  <c r="L138" i="33"/>
  <c r="N138" i="33" s="1"/>
  <c r="J134" i="33"/>
  <c r="L134" i="33"/>
  <c r="N134" i="33" s="1"/>
  <c r="L128" i="33"/>
  <c r="N128" i="33" s="1"/>
  <c r="L120" i="33"/>
  <c r="N120" i="33" s="1"/>
  <c r="L118" i="33"/>
  <c r="N118" i="33" s="1"/>
  <c r="L114" i="33"/>
  <c r="N114" i="33" s="1"/>
  <c r="L106" i="33"/>
  <c r="N106" i="33" s="1"/>
  <c r="L98" i="33"/>
  <c r="L92" i="33"/>
  <c r="N92" i="33" s="1"/>
  <c r="L86" i="33"/>
  <c r="N86" i="33" s="1"/>
  <c r="L84" i="33"/>
  <c r="N84" i="33" s="1"/>
  <c r="F81" i="33"/>
  <c r="F11" i="33" s="1"/>
  <c r="J172" i="32"/>
  <c r="L172" i="32"/>
  <c r="N172" i="32" s="1"/>
  <c r="L162" i="32"/>
  <c r="N162" i="32" s="1"/>
  <c r="J162" i="32"/>
  <c r="L180" i="31"/>
  <c r="N180" i="31" s="1"/>
  <c r="J180" i="31"/>
  <c r="J180" i="1"/>
  <c r="I177" i="5"/>
  <c r="I173" i="5"/>
  <c r="I168" i="5"/>
  <c r="I161" i="5"/>
  <c r="I159" i="5"/>
  <c r="I154" i="5"/>
  <c r="I152" i="5"/>
  <c r="I145" i="5"/>
  <c r="I143" i="5"/>
  <c r="I138" i="5"/>
  <c r="I132" i="5"/>
  <c r="I130" i="5"/>
  <c r="I120" i="5"/>
  <c r="I167" i="5"/>
  <c r="I147" i="5"/>
  <c r="I129" i="5"/>
  <c r="I126" i="5"/>
  <c r="I122" i="5"/>
  <c r="I118" i="5"/>
  <c r="I112" i="5"/>
  <c r="I102" i="5"/>
  <c r="I89" i="5"/>
  <c r="I170" i="5"/>
  <c r="I166" i="5"/>
  <c r="I156" i="5"/>
  <c r="I155" i="5"/>
  <c r="I149" i="5"/>
  <c r="I114" i="5"/>
  <c r="I106" i="5"/>
  <c r="I101" i="5"/>
  <c r="I98" i="5"/>
  <c r="I91" i="5"/>
  <c r="I88" i="5"/>
  <c r="I148" i="5"/>
  <c r="I105" i="5"/>
  <c r="I104" i="5"/>
  <c r="I103" i="5"/>
  <c r="I93" i="5"/>
  <c r="I87" i="5"/>
  <c r="I178" i="5"/>
  <c r="I146" i="5"/>
  <c r="I90" i="5"/>
  <c r="I142" i="5"/>
  <c r="I124" i="5"/>
  <c r="I109" i="5"/>
  <c r="I84" i="5"/>
  <c r="N148" i="6"/>
  <c r="I173" i="16"/>
  <c r="I170" i="16"/>
  <c r="I138" i="16"/>
  <c r="I136" i="16"/>
  <c r="I134" i="16"/>
  <c r="I130" i="16"/>
  <c r="I107" i="16"/>
  <c r="I102" i="16"/>
  <c r="I91" i="16"/>
  <c r="I150" i="16"/>
  <c r="I145" i="16"/>
  <c r="I126" i="16"/>
  <c r="I125" i="16"/>
  <c r="I124" i="16"/>
  <c r="I120" i="16"/>
  <c r="I105" i="16"/>
  <c r="I104" i="16"/>
  <c r="I96" i="16"/>
  <c r="I90" i="16"/>
  <c r="I156" i="16"/>
  <c r="I148" i="16"/>
  <c r="I112" i="16"/>
  <c r="I92" i="16"/>
  <c r="I178" i="16"/>
  <c r="I143" i="16"/>
  <c r="I132" i="16"/>
  <c r="I122" i="16"/>
  <c r="I118" i="16"/>
  <c r="I99" i="16"/>
  <c r="I168" i="16"/>
  <c r="I167" i="16"/>
  <c r="I165" i="16"/>
  <c r="I152" i="16"/>
  <c r="I147" i="16"/>
  <c r="I129" i="16"/>
  <c r="I101" i="16"/>
  <c r="I93" i="16"/>
  <c r="I146" i="16"/>
  <c r="I89" i="16"/>
  <c r="I133" i="16"/>
  <c r="I168" i="4"/>
  <c r="I177" i="4"/>
  <c r="I167" i="4"/>
  <c r="I165" i="4"/>
  <c r="I161" i="4"/>
  <c r="I155" i="4"/>
  <c r="I145" i="4"/>
  <c r="I141" i="4"/>
  <c r="I138" i="4"/>
  <c r="I135" i="4"/>
  <c r="I128" i="4"/>
  <c r="I126" i="4"/>
  <c r="I106" i="4"/>
  <c r="I96" i="4"/>
  <c r="I88" i="4"/>
  <c r="I170" i="4"/>
  <c r="I156" i="4"/>
  <c r="I148" i="4"/>
  <c r="I137" i="4"/>
  <c r="I136" i="4"/>
  <c r="I130" i="4"/>
  <c r="I127" i="4"/>
  <c r="I122" i="4"/>
  <c r="I116" i="4"/>
  <c r="I112" i="4"/>
  <c r="I108" i="4"/>
  <c r="I105" i="4"/>
  <c r="I101" i="4"/>
  <c r="I84" i="4"/>
  <c r="I178" i="4"/>
  <c r="I169" i="4"/>
  <c r="I166" i="4"/>
  <c r="I146" i="4"/>
  <c r="I143" i="4"/>
  <c r="I132" i="4"/>
  <c r="I125" i="4"/>
  <c r="I120" i="4"/>
  <c r="I118" i="4"/>
  <c r="I111" i="4"/>
  <c r="I104" i="4"/>
  <c r="I100" i="4"/>
  <c r="I93" i="4"/>
  <c r="I90" i="4"/>
  <c r="I87" i="4"/>
  <c r="I83" i="4"/>
  <c r="I134" i="4"/>
  <c r="I124" i="4"/>
  <c r="I114" i="4"/>
  <c r="I154" i="4"/>
  <c r="I152" i="4"/>
  <c r="I150" i="4"/>
  <c r="I109" i="4"/>
  <c r="I102" i="4"/>
  <c r="I89" i="4"/>
  <c r="I173" i="4"/>
  <c r="I159" i="4"/>
  <c r="I142" i="4"/>
  <c r="I129" i="4"/>
  <c r="I121" i="4"/>
  <c r="I92" i="4"/>
  <c r="M119" i="6"/>
  <c r="L134" i="1"/>
  <c r="N134" i="1" s="1"/>
  <c r="J110" i="1"/>
  <c r="L110" i="1"/>
  <c r="L94" i="1"/>
  <c r="N94" i="1" s="1"/>
  <c r="J94" i="1"/>
  <c r="L178" i="31"/>
  <c r="N178" i="31" s="1"/>
  <c r="I97" i="4"/>
  <c r="I99" i="4"/>
  <c r="I114" i="16"/>
  <c r="J112" i="32"/>
  <c r="J114" i="32"/>
  <c r="L164" i="32"/>
  <c r="N164" i="32" s="1"/>
  <c r="N180" i="3"/>
  <c r="M117" i="6"/>
  <c r="N131" i="7"/>
  <c r="N94" i="10"/>
  <c r="N95" i="11"/>
  <c r="I169" i="27"/>
  <c r="I167" i="27"/>
  <c r="I165" i="27"/>
  <c r="I161" i="27"/>
  <c r="I159" i="27"/>
  <c r="I155" i="27"/>
  <c r="I148" i="27"/>
  <c r="I146" i="27"/>
  <c r="I143" i="27"/>
  <c r="I138" i="27"/>
  <c r="I135" i="27"/>
  <c r="I133" i="27"/>
  <c r="I130" i="27"/>
  <c r="I125" i="27"/>
  <c r="I111" i="27"/>
  <c r="I109" i="27"/>
  <c r="I107" i="27"/>
  <c r="I104" i="27"/>
  <c r="I96" i="27"/>
  <c r="I92" i="27"/>
  <c r="I90" i="27"/>
  <c r="I170" i="27"/>
  <c r="I134" i="27"/>
  <c r="I129" i="27"/>
  <c r="I116" i="27"/>
  <c r="I108" i="27"/>
  <c r="I103" i="27"/>
  <c r="I99" i="27"/>
  <c r="I91" i="27"/>
  <c r="I166" i="27"/>
  <c r="I156" i="27"/>
  <c r="I147" i="27"/>
  <c r="I145" i="27"/>
  <c r="I136" i="27"/>
  <c r="I114" i="27"/>
  <c r="I102" i="27"/>
  <c r="I93" i="27"/>
  <c r="I89" i="27"/>
  <c r="I84" i="27"/>
  <c r="I152" i="27"/>
  <c r="I149" i="27"/>
  <c r="I127" i="27"/>
  <c r="I115" i="27"/>
  <c r="I112" i="27"/>
  <c r="I83" i="27"/>
  <c r="I178" i="27"/>
  <c r="I126" i="27"/>
  <c r="I118" i="27"/>
  <c r="I168" i="27"/>
  <c r="I128" i="27"/>
  <c r="I123" i="27"/>
  <c r="I122" i="27"/>
  <c r="I106" i="27"/>
  <c r="I100" i="27"/>
  <c r="I98" i="27"/>
  <c r="I120" i="27"/>
  <c r="I97" i="27"/>
  <c r="I173" i="27"/>
  <c r="I154" i="27"/>
  <c r="I105" i="27"/>
  <c r="I121" i="27"/>
  <c r="J176" i="34"/>
  <c r="L176" i="34"/>
  <c r="N176" i="34" s="1"/>
  <c r="L166" i="34"/>
  <c r="N166" i="34" s="1"/>
  <c r="J160" i="34"/>
  <c r="L160" i="34"/>
  <c r="N160" i="34" s="1"/>
  <c r="L154" i="34"/>
  <c r="L150" i="34"/>
  <c r="N150" i="34" s="1"/>
  <c r="L136" i="34"/>
  <c r="N136" i="34" s="1"/>
  <c r="L132" i="34"/>
  <c r="N132" i="34" s="1"/>
  <c r="L126" i="34"/>
  <c r="N126" i="34" s="1"/>
  <c r="L120" i="34"/>
  <c r="N120" i="34" s="1"/>
  <c r="L118" i="34"/>
  <c r="N118" i="34" s="1"/>
  <c r="L110" i="34"/>
  <c r="N110" i="34" s="1"/>
  <c r="J110" i="34"/>
  <c r="L106" i="34"/>
  <c r="N106" i="34" s="1"/>
  <c r="L98" i="34"/>
  <c r="N98" i="34" s="1"/>
  <c r="L96" i="34"/>
  <c r="N96" i="34" s="1"/>
  <c r="L90" i="34"/>
  <c r="N90" i="34" s="1"/>
  <c r="L88" i="34"/>
  <c r="N88" i="34" s="1"/>
  <c r="L86" i="34"/>
  <c r="N86" i="34" s="1"/>
  <c r="L84" i="34"/>
  <c r="N84" i="34" s="1"/>
  <c r="F81" i="34"/>
  <c r="J152" i="34" s="1"/>
  <c r="L172" i="33"/>
  <c r="N172" i="33" s="1"/>
  <c r="J172" i="33"/>
  <c r="L170" i="33"/>
  <c r="N170" i="33" s="1"/>
  <c r="L168" i="33"/>
  <c r="N168" i="33" s="1"/>
  <c r="J168" i="33"/>
  <c r="L162" i="33"/>
  <c r="N162" i="33" s="1"/>
  <c r="J162" i="33"/>
  <c r="L152" i="33"/>
  <c r="N152" i="33" s="1"/>
  <c r="L148" i="33"/>
  <c r="N148" i="33" s="1"/>
  <c r="L136" i="33"/>
  <c r="N136" i="33" s="1"/>
  <c r="J136" i="33"/>
  <c r="L132" i="33"/>
  <c r="N132" i="33" s="1"/>
  <c r="L126" i="33"/>
  <c r="N126" i="33" s="1"/>
  <c r="L124" i="33"/>
  <c r="N124" i="33" s="1"/>
  <c r="L110" i="33"/>
  <c r="N110" i="33" s="1"/>
  <c r="J110" i="33"/>
  <c r="L108" i="33"/>
  <c r="N108" i="33" s="1"/>
  <c r="L94" i="33"/>
  <c r="N94" i="33" s="1"/>
  <c r="J94" i="33"/>
  <c r="L180" i="32"/>
  <c r="N180" i="32" s="1"/>
  <c r="J180" i="32"/>
  <c r="L178" i="32"/>
  <c r="N178" i="32" s="1"/>
  <c r="J178" i="32"/>
  <c r="J174" i="32"/>
  <c r="L174" i="32"/>
  <c r="L170" i="32"/>
  <c r="N170" i="32" s="1"/>
  <c r="J170" i="32"/>
  <c r="L176" i="31"/>
  <c r="N176" i="31" s="1"/>
  <c r="J176" i="31"/>
  <c r="J140" i="1"/>
  <c r="I91" i="4"/>
  <c r="I115" i="4"/>
  <c r="N159" i="4"/>
  <c r="I107" i="5"/>
  <c r="I109" i="16"/>
  <c r="I154" i="16"/>
  <c r="I177" i="16"/>
  <c r="J178" i="20"/>
  <c r="J166" i="20"/>
  <c r="J155" i="20"/>
  <c r="J152" i="20"/>
  <c r="J150" i="20"/>
  <c r="J138" i="20"/>
  <c r="J135" i="20"/>
  <c r="J130" i="20"/>
  <c r="J127" i="20"/>
  <c r="J112" i="20"/>
  <c r="J108" i="20"/>
  <c r="J98" i="20"/>
  <c r="J91" i="20"/>
  <c r="J89" i="20"/>
  <c r="J179" i="20"/>
  <c r="J170" i="20"/>
  <c r="J167" i="20"/>
  <c r="J149" i="20"/>
  <c r="J148" i="20"/>
  <c r="J109" i="20"/>
  <c r="J100" i="20"/>
  <c r="J97" i="20"/>
  <c r="J92" i="20"/>
  <c r="J88" i="20"/>
  <c r="J174" i="20"/>
  <c r="J154" i="20"/>
  <c r="J151" i="20"/>
  <c r="J147" i="20"/>
  <c r="J146" i="20"/>
  <c r="J126" i="20"/>
  <c r="J113" i="20"/>
  <c r="J96" i="20"/>
  <c r="J90" i="20"/>
  <c r="J87" i="20"/>
  <c r="J171" i="20"/>
  <c r="J161" i="20"/>
  <c r="J156" i="20"/>
  <c r="J121" i="20"/>
  <c r="J120" i="20"/>
  <c r="J128" i="20"/>
  <c r="J158" i="20"/>
  <c r="J175" i="20"/>
  <c r="J169" i="20"/>
  <c r="J153" i="20"/>
  <c r="J136" i="20"/>
  <c r="J137" i="20"/>
  <c r="J84" i="20"/>
  <c r="J106" i="20"/>
  <c r="J102" i="20"/>
  <c r="J93" i="20"/>
  <c r="J145" i="20"/>
  <c r="J122" i="20"/>
  <c r="J132" i="20"/>
  <c r="L84" i="31"/>
  <c r="N84" i="31" s="1"/>
  <c r="F81" i="31"/>
  <c r="J166" i="31" s="1"/>
  <c r="L174" i="30"/>
  <c r="N174" i="30" s="1"/>
  <c r="L166" i="30"/>
  <c r="N166" i="30" s="1"/>
  <c r="L152" i="30"/>
  <c r="N152" i="30" s="1"/>
  <c r="L140" i="30"/>
  <c r="N140" i="30" s="1"/>
  <c r="J140" i="30"/>
  <c r="L128" i="30"/>
  <c r="N128" i="30" s="1"/>
  <c r="L122" i="30"/>
  <c r="N122" i="30" s="1"/>
  <c r="L114" i="30"/>
  <c r="L102" i="30"/>
  <c r="N102" i="30" s="1"/>
  <c r="L98" i="30"/>
  <c r="N98" i="30" s="1"/>
  <c r="L90" i="30"/>
  <c r="N90" i="30" s="1"/>
  <c r="L160" i="29"/>
  <c r="J160" i="29"/>
  <c r="L156" i="29"/>
  <c r="N156" i="29" s="1"/>
  <c r="J140" i="29"/>
  <c r="L140" i="29"/>
  <c r="N140" i="29" s="1"/>
  <c r="L130" i="29"/>
  <c r="N130" i="29" s="1"/>
  <c r="L110" i="29"/>
  <c r="N110" i="29" s="1"/>
  <c r="J110" i="29"/>
  <c r="L108" i="29"/>
  <c r="L92" i="29"/>
  <c r="N92" i="29" s="1"/>
  <c r="L176" i="28"/>
  <c r="N176" i="28" s="1"/>
  <c r="J176" i="28"/>
  <c r="L166" i="28"/>
  <c r="N166" i="28" s="1"/>
  <c r="L160" i="28"/>
  <c r="J160" i="28"/>
  <c r="L152" i="28"/>
  <c r="N152" i="28" s="1"/>
  <c r="L146" i="28"/>
  <c r="N146" i="28" s="1"/>
  <c r="L136" i="28"/>
  <c r="N136" i="28" s="1"/>
  <c r="L134" i="28"/>
  <c r="N134" i="28" s="1"/>
  <c r="L132" i="28"/>
  <c r="N132" i="28" s="1"/>
  <c r="L130" i="28"/>
  <c r="L128" i="28"/>
  <c r="N128" i="28" s="1"/>
  <c r="L124" i="28"/>
  <c r="N124" i="28" s="1"/>
  <c r="L122" i="28"/>
  <c r="N122" i="28" s="1"/>
  <c r="L120" i="28"/>
  <c r="L118" i="28"/>
  <c r="L116" i="28"/>
  <c r="L114" i="28"/>
  <c r="N114" i="28" s="1"/>
  <c r="L112" i="28"/>
  <c r="N112" i="28" s="1"/>
  <c r="L110" i="28"/>
  <c r="J110" i="28"/>
  <c r="L108" i="28"/>
  <c r="N108" i="28" s="1"/>
  <c r="L106" i="28"/>
  <c r="N106" i="28" s="1"/>
  <c r="L104" i="28"/>
  <c r="L102" i="28"/>
  <c r="N102" i="28" s="1"/>
  <c r="L100" i="28"/>
  <c r="N100" i="28" s="1"/>
  <c r="L98" i="28"/>
  <c r="N98" i="28" s="1"/>
  <c r="L94" i="28"/>
  <c r="N94" i="28" s="1"/>
  <c r="J94" i="28"/>
  <c r="L92" i="28"/>
  <c r="N92" i="28" s="1"/>
  <c r="L90" i="28"/>
  <c r="L88" i="28"/>
  <c r="F81" i="28"/>
  <c r="J136" i="28" s="1"/>
  <c r="L84" i="28"/>
  <c r="N84" i="28" s="1"/>
  <c r="L180" i="27"/>
  <c r="N180" i="27" s="1"/>
  <c r="J180" i="27"/>
  <c r="L178" i="27"/>
  <c r="N178" i="27" s="1"/>
  <c r="L174" i="27"/>
  <c r="N174" i="27" s="1"/>
  <c r="L172" i="27"/>
  <c r="N172" i="27" s="1"/>
  <c r="J172" i="27"/>
  <c r="L170" i="27"/>
  <c r="N170" i="27" s="1"/>
  <c r="L168" i="27"/>
  <c r="N168" i="27" s="1"/>
  <c r="L166" i="27"/>
  <c r="N166" i="27" s="1"/>
  <c r="L164" i="27"/>
  <c r="N164" i="27" s="1"/>
  <c r="J164" i="27"/>
  <c r="L162" i="27"/>
  <c r="N162" i="27" s="1"/>
  <c r="J162" i="27"/>
  <c r="L160" i="27"/>
  <c r="N160" i="27" s="1"/>
  <c r="J160" i="27"/>
  <c r="L158" i="27"/>
  <c r="N158" i="27" s="1"/>
  <c r="L156" i="27"/>
  <c r="N156" i="27" s="1"/>
  <c r="L154" i="27"/>
  <c r="L152" i="27"/>
  <c r="N152" i="27" s="1"/>
  <c r="L146" i="27"/>
  <c r="N146" i="27" s="1"/>
  <c r="L140" i="27"/>
  <c r="N140" i="27" s="1"/>
  <c r="J140" i="27"/>
  <c r="L138" i="27"/>
  <c r="N138" i="27" s="1"/>
  <c r="L136" i="27"/>
  <c r="N136" i="27" s="1"/>
  <c r="L134" i="27"/>
  <c r="N134" i="27" s="1"/>
  <c r="J134" i="27"/>
  <c r="L132" i="27"/>
  <c r="N132" i="27" s="1"/>
  <c r="L130" i="27"/>
  <c r="N130" i="27" s="1"/>
  <c r="L128" i="27"/>
  <c r="N128" i="27" s="1"/>
  <c r="L126" i="27"/>
  <c r="N126" i="27" s="1"/>
  <c r="L124" i="27"/>
  <c r="L122" i="27"/>
  <c r="N122" i="27" s="1"/>
  <c r="L120" i="27"/>
  <c r="N120" i="27" s="1"/>
  <c r="L118" i="27"/>
  <c r="N118" i="27" s="1"/>
  <c r="L116" i="27"/>
  <c r="N116" i="27" s="1"/>
  <c r="L114" i="27"/>
  <c r="N114" i="27" s="1"/>
  <c r="L112" i="27"/>
  <c r="J110" i="27"/>
  <c r="L110" i="27"/>
  <c r="N110" i="27" s="1"/>
  <c r="L108" i="27"/>
  <c r="N108" i="27" s="1"/>
  <c r="L106" i="27"/>
  <c r="N106" i="27" s="1"/>
  <c r="L104" i="27"/>
  <c r="N104" i="27" s="1"/>
  <c r="L102" i="27"/>
  <c r="N102" i="27" s="1"/>
  <c r="L100" i="27"/>
  <c r="N100" i="27" s="1"/>
  <c r="L98" i="27"/>
  <c r="N98" i="27" s="1"/>
  <c r="L96" i="27"/>
  <c r="N96" i="27" s="1"/>
  <c r="L94" i="27"/>
  <c r="N94" i="27" s="1"/>
  <c r="J94" i="27"/>
  <c r="L92" i="27"/>
  <c r="N92" i="27" s="1"/>
  <c r="L90" i="27"/>
  <c r="N90" i="27" s="1"/>
  <c r="F81" i="27"/>
  <c r="J166" i="27" s="1"/>
  <c r="L84" i="27"/>
  <c r="N84" i="27" s="1"/>
  <c r="J180" i="26"/>
  <c r="L180" i="26"/>
  <c r="L178" i="26"/>
  <c r="N178" i="26" s="1"/>
  <c r="J176" i="26"/>
  <c r="L176" i="26"/>
  <c r="N176" i="26" s="1"/>
  <c r="L174" i="26"/>
  <c r="N174" i="26" s="1"/>
  <c r="L172" i="26"/>
  <c r="N172" i="26" s="1"/>
  <c r="J172" i="26"/>
  <c r="L170" i="26"/>
  <c r="N170" i="26" s="1"/>
  <c r="L168" i="26"/>
  <c r="N168" i="26" s="1"/>
  <c r="J164" i="26"/>
  <c r="L164" i="26"/>
  <c r="N164" i="26" s="1"/>
  <c r="J162" i="26"/>
  <c r="L162" i="26"/>
  <c r="N162" i="26" s="1"/>
  <c r="L160" i="26"/>
  <c r="N160" i="26" s="1"/>
  <c r="J160" i="26"/>
  <c r="L158" i="26"/>
  <c r="N158" i="26" s="1"/>
  <c r="L156" i="26"/>
  <c r="N156" i="26" s="1"/>
  <c r="L154" i="26"/>
  <c r="N154" i="26" s="1"/>
  <c r="L150" i="26"/>
  <c r="N150" i="26" s="1"/>
  <c r="L148" i="26"/>
  <c r="N148" i="26" s="1"/>
  <c r="L146" i="26"/>
  <c r="N146" i="26" s="1"/>
  <c r="L142" i="26"/>
  <c r="N142" i="26" s="1"/>
  <c r="J140" i="26"/>
  <c r="L140" i="26"/>
  <c r="N140" i="26" s="1"/>
  <c r="L138" i="26"/>
  <c r="N138" i="26" s="1"/>
  <c r="L136" i="26"/>
  <c r="N136" i="26" s="1"/>
  <c r="J134" i="26"/>
  <c r="L134" i="26"/>
  <c r="N134" i="26" s="1"/>
  <c r="L132" i="26"/>
  <c r="N132" i="26" s="1"/>
  <c r="L130" i="26"/>
  <c r="N130" i="26" s="1"/>
  <c r="L122" i="26"/>
  <c r="N122" i="26" s="1"/>
  <c r="L118" i="26"/>
  <c r="N118" i="26" s="1"/>
  <c r="L116" i="26"/>
  <c r="N116" i="26" s="1"/>
  <c r="L114" i="26"/>
  <c r="N114" i="26" s="1"/>
  <c r="L112" i="26"/>
  <c r="N112" i="26" s="1"/>
  <c r="J110" i="26"/>
  <c r="L110" i="26"/>
  <c r="N110" i="26" s="1"/>
  <c r="L106" i="26"/>
  <c r="N106" i="26" s="1"/>
  <c r="L104" i="26"/>
  <c r="N104" i="26" s="1"/>
  <c r="L102" i="26"/>
  <c r="N102" i="26" s="1"/>
  <c r="L100" i="26"/>
  <c r="N100" i="26" s="1"/>
  <c r="L98" i="26"/>
  <c r="N98" i="26" s="1"/>
  <c r="L96" i="26"/>
  <c r="N96" i="26" s="1"/>
  <c r="L94" i="26"/>
  <c r="N94" i="26" s="1"/>
  <c r="J94" i="26"/>
  <c r="L92" i="26"/>
  <c r="N92" i="26" s="1"/>
  <c r="L90" i="26"/>
  <c r="N90" i="26" s="1"/>
  <c r="L88" i="26"/>
  <c r="N88" i="26" s="1"/>
  <c r="L172" i="30"/>
  <c r="N172" i="30" s="1"/>
  <c r="J172" i="30"/>
  <c r="J162" i="30"/>
  <c r="L162" i="30"/>
  <c r="N162" i="30" s="1"/>
  <c r="L156" i="30"/>
  <c r="N156" i="30" s="1"/>
  <c r="L154" i="30"/>
  <c r="N154" i="30" s="1"/>
  <c r="L146" i="30"/>
  <c r="N146" i="30" s="1"/>
  <c r="L136" i="30"/>
  <c r="N136" i="30" s="1"/>
  <c r="L134" i="30"/>
  <c r="N134" i="30" s="1"/>
  <c r="J134" i="30"/>
  <c r="L110" i="30"/>
  <c r="N110" i="30" s="1"/>
  <c r="J110" i="30"/>
  <c r="L108" i="30"/>
  <c r="N108" i="30" s="1"/>
  <c r="L96" i="30"/>
  <c r="N96" i="30" s="1"/>
  <c r="L180" i="29"/>
  <c r="N180" i="29" s="1"/>
  <c r="J180" i="29"/>
  <c r="L178" i="29"/>
  <c r="N178" i="29" s="1"/>
  <c r="L164" i="29"/>
  <c r="N164" i="29" s="1"/>
  <c r="J164" i="29"/>
  <c r="L146" i="29"/>
  <c r="N146" i="29" s="1"/>
  <c r="L138" i="29"/>
  <c r="N138" i="29" s="1"/>
  <c r="L126" i="29"/>
  <c r="L94" i="29"/>
  <c r="N94" i="29" s="1"/>
  <c r="J94" i="29"/>
  <c r="L180" i="28"/>
  <c r="N180" i="28" s="1"/>
  <c r="J180" i="28"/>
  <c r="L178" i="28"/>
  <c r="N178" i="28" s="1"/>
  <c r="L174" i="28"/>
  <c r="N174" i="28" s="1"/>
  <c r="L170" i="28"/>
  <c r="N170" i="28" s="1"/>
  <c r="L164" i="28"/>
  <c r="N164" i="28" s="1"/>
  <c r="J164" i="28"/>
  <c r="L158" i="28"/>
  <c r="N158" i="28" s="1"/>
  <c r="L154" i="28"/>
  <c r="N154" i="28" s="1"/>
  <c r="L150" i="28"/>
  <c r="N150" i="28" s="1"/>
  <c r="J140" i="28"/>
  <c r="L140" i="28"/>
  <c r="N140" i="28" s="1"/>
  <c r="L148" i="27"/>
  <c r="N148" i="27" s="1"/>
  <c r="N124" i="2"/>
  <c r="M149" i="2"/>
  <c r="J177" i="3"/>
  <c r="J179" i="3"/>
  <c r="J171" i="3"/>
  <c r="J161" i="3"/>
  <c r="J84" i="3"/>
  <c r="J153" i="3"/>
  <c r="J147" i="3"/>
  <c r="J96" i="3"/>
  <c r="J89" i="3"/>
  <c r="J102" i="3"/>
  <c r="J117" i="3"/>
  <c r="J126" i="3"/>
  <c r="J136" i="3"/>
  <c r="M171" i="3"/>
  <c r="J178" i="3"/>
  <c r="M90" i="4"/>
  <c r="M112" i="4"/>
  <c r="M122" i="4"/>
  <c r="N161" i="4"/>
  <c r="N166" i="4"/>
  <c r="N178" i="4"/>
  <c r="N101" i="5"/>
  <c r="M112" i="5"/>
  <c r="N120" i="5"/>
  <c r="M147" i="5"/>
  <c r="I91" i="6"/>
  <c r="I92" i="6"/>
  <c r="I98" i="6"/>
  <c r="I106" i="6"/>
  <c r="M138" i="6"/>
  <c r="N143" i="6"/>
  <c r="I148" i="6"/>
  <c r="M149" i="6"/>
  <c r="I159" i="6"/>
  <c r="I84" i="7"/>
  <c r="I87" i="7"/>
  <c r="I92" i="7"/>
  <c r="M96" i="7"/>
  <c r="M106" i="7"/>
  <c r="N120" i="7"/>
  <c r="M139" i="7"/>
  <c r="I156" i="7"/>
  <c r="I165" i="7"/>
  <c r="M167" i="7"/>
  <c r="I173" i="7"/>
  <c r="M152" i="8"/>
  <c r="M158" i="8"/>
  <c r="M161" i="8"/>
  <c r="M179" i="8"/>
  <c r="N88" i="9"/>
  <c r="N102" i="9"/>
  <c r="N107" i="9"/>
  <c r="M108" i="9"/>
  <c r="N137" i="9"/>
  <c r="N151" i="9"/>
  <c r="M173" i="9"/>
  <c r="N175" i="9"/>
  <c r="I89" i="10"/>
  <c r="I96" i="10"/>
  <c r="N109" i="10"/>
  <c r="I120" i="10"/>
  <c r="N130" i="10"/>
  <c r="I148" i="10"/>
  <c r="N165" i="10"/>
  <c r="M171" i="10"/>
  <c r="J115" i="11"/>
  <c r="J158" i="11"/>
  <c r="J156" i="11"/>
  <c r="J154" i="11"/>
  <c r="J152" i="11"/>
  <c r="J150" i="11"/>
  <c r="J148" i="11"/>
  <c r="J146" i="11"/>
  <c r="J141" i="11"/>
  <c r="J139" i="11"/>
  <c r="J137" i="11"/>
  <c r="J135" i="11"/>
  <c r="J133" i="11"/>
  <c r="J129" i="11"/>
  <c r="J127" i="11"/>
  <c r="J125" i="11"/>
  <c r="J116" i="11"/>
  <c r="J113" i="11"/>
  <c r="J108" i="11"/>
  <c r="J99" i="11"/>
  <c r="J97" i="11"/>
  <c r="J84" i="11"/>
  <c r="J178" i="11"/>
  <c r="J169" i="11"/>
  <c r="J153" i="11"/>
  <c r="J145" i="11"/>
  <c r="J136" i="11"/>
  <c r="J126" i="11"/>
  <c r="J123" i="11"/>
  <c r="J120" i="11"/>
  <c r="J118" i="11"/>
  <c r="J107" i="11"/>
  <c r="J100" i="11"/>
  <c r="J91" i="11"/>
  <c r="J88" i="11"/>
  <c r="J85" i="11"/>
  <c r="J82" i="11"/>
  <c r="J177" i="11"/>
  <c r="J175" i="11"/>
  <c r="J171" i="11"/>
  <c r="J166" i="11"/>
  <c r="J155" i="11"/>
  <c r="J147" i="11"/>
  <c r="J138" i="11"/>
  <c r="J128" i="11"/>
  <c r="J122" i="11"/>
  <c r="J117" i="11"/>
  <c r="J102" i="11"/>
  <c r="J98" i="11"/>
  <c r="J93" i="11"/>
  <c r="J90" i="11"/>
  <c r="J86" i="11"/>
  <c r="J101" i="11"/>
  <c r="N102" i="11"/>
  <c r="J104" i="11"/>
  <c r="J112" i="11"/>
  <c r="M126" i="11"/>
  <c r="M134" i="11"/>
  <c r="M139" i="11"/>
  <c r="J142" i="11"/>
  <c r="M145" i="11"/>
  <c r="M161" i="11"/>
  <c r="J167" i="11"/>
  <c r="N177" i="11"/>
  <c r="M178" i="11"/>
  <c r="N91" i="12"/>
  <c r="M92" i="12"/>
  <c r="N108" i="12"/>
  <c r="N126" i="12"/>
  <c r="N136" i="12"/>
  <c r="N156" i="12"/>
  <c r="N168" i="12"/>
  <c r="M169" i="12"/>
  <c r="M179" i="12"/>
  <c r="N89" i="13"/>
  <c r="N142" i="13"/>
  <c r="M174" i="13"/>
  <c r="N177" i="13"/>
  <c r="I91" i="14"/>
  <c r="M114" i="14"/>
  <c r="I123" i="14"/>
  <c r="I126" i="14"/>
  <c r="N130" i="14"/>
  <c r="N147" i="14"/>
  <c r="I154" i="14"/>
  <c r="I156" i="14"/>
  <c r="I159" i="14"/>
  <c r="I173" i="14"/>
  <c r="M178" i="14"/>
  <c r="N87" i="15"/>
  <c r="N96" i="15"/>
  <c r="N106" i="15"/>
  <c r="N135" i="15"/>
  <c r="N158" i="15"/>
  <c r="J177" i="16"/>
  <c r="J175" i="16"/>
  <c r="J156" i="16"/>
  <c r="J153" i="16"/>
  <c r="J147" i="16"/>
  <c r="J133" i="16"/>
  <c r="J126" i="16"/>
  <c r="J121" i="16"/>
  <c r="J117" i="16"/>
  <c r="J112" i="16"/>
  <c r="J99" i="16"/>
  <c r="J98" i="16"/>
  <c r="J96" i="16"/>
  <c r="J89" i="16"/>
  <c r="F11" i="16"/>
  <c r="J174" i="16"/>
  <c r="J148" i="16"/>
  <c r="J138" i="16"/>
  <c r="J130" i="16"/>
  <c r="J92" i="16"/>
  <c r="J178" i="16"/>
  <c r="J170" i="16"/>
  <c r="J155" i="16"/>
  <c r="J152" i="16"/>
  <c r="J151" i="16"/>
  <c r="J129" i="16"/>
  <c r="J128" i="16"/>
  <c r="J122" i="16"/>
  <c r="J97" i="16"/>
  <c r="J93" i="16"/>
  <c r="J83" i="16"/>
  <c r="J84" i="16"/>
  <c r="M96" i="16"/>
  <c r="J109" i="16"/>
  <c r="N112" i="16"/>
  <c r="M130" i="16"/>
  <c r="M148" i="16"/>
  <c r="M153" i="16"/>
  <c r="J154" i="16"/>
  <c r="N155" i="16"/>
  <c r="N165" i="17"/>
  <c r="N116" i="19"/>
  <c r="M164" i="24"/>
  <c r="L126" i="28"/>
  <c r="L174" i="29"/>
  <c r="N174" i="29" s="1"/>
  <c r="L176" i="29"/>
  <c r="N176" i="29" s="1"/>
  <c r="J180" i="30"/>
  <c r="L180" i="30"/>
  <c r="N180" i="30" s="1"/>
  <c r="L178" i="30"/>
  <c r="N178" i="30" s="1"/>
  <c r="L164" i="30"/>
  <c r="N164" i="30" s="1"/>
  <c r="J164" i="30"/>
  <c r="L158" i="30"/>
  <c r="N158" i="30" s="1"/>
  <c r="L142" i="30"/>
  <c r="N142" i="30" s="1"/>
  <c r="L130" i="30"/>
  <c r="N130" i="30" s="1"/>
  <c r="L106" i="30"/>
  <c r="N106" i="30" s="1"/>
  <c r="L92" i="30"/>
  <c r="N92" i="30" s="1"/>
  <c r="L84" i="30"/>
  <c r="N84" i="30" s="1"/>
  <c r="F81" i="30"/>
  <c r="L172" i="29"/>
  <c r="N172" i="29" s="1"/>
  <c r="J172" i="29"/>
  <c r="L162" i="29"/>
  <c r="N162" i="29" s="1"/>
  <c r="J162" i="29"/>
  <c r="L158" i="29"/>
  <c r="N158" i="29" s="1"/>
  <c r="L148" i="29"/>
  <c r="N148" i="29" s="1"/>
  <c r="L134" i="29"/>
  <c r="N134" i="29" s="1"/>
  <c r="L128" i="29"/>
  <c r="N128" i="29" s="1"/>
  <c r="L124" i="29"/>
  <c r="L102" i="29"/>
  <c r="N102" i="29" s="1"/>
  <c r="L96" i="29"/>
  <c r="N96" i="29" s="1"/>
  <c r="L90" i="29"/>
  <c r="N90" i="29" s="1"/>
  <c r="L84" i="29"/>
  <c r="F81" i="29"/>
  <c r="J92" i="29" s="1"/>
  <c r="L172" i="28"/>
  <c r="N172" i="28" s="1"/>
  <c r="J172" i="28"/>
  <c r="L162" i="28"/>
  <c r="N162" i="28" s="1"/>
  <c r="J162" i="28"/>
  <c r="L156" i="28"/>
  <c r="N156" i="28" s="1"/>
  <c r="L148" i="28"/>
  <c r="L138" i="28"/>
  <c r="N138" i="28" s="1"/>
  <c r="L150" i="27"/>
  <c r="N150" i="27" s="1"/>
  <c r="N89" i="2"/>
  <c r="N107" i="2"/>
  <c r="M122" i="2"/>
  <c r="M130" i="2"/>
  <c r="M138" i="2"/>
  <c r="M166" i="2"/>
  <c r="N89" i="3"/>
  <c r="M130" i="3"/>
  <c r="J158" i="3"/>
  <c r="N120" i="4"/>
  <c r="M155" i="4"/>
  <c r="M106" i="5"/>
  <c r="N152" i="5"/>
  <c r="N170" i="5"/>
  <c r="I87" i="6"/>
  <c r="I96" i="6"/>
  <c r="I99" i="6"/>
  <c r="I101" i="6"/>
  <c r="M102" i="6"/>
  <c r="I122" i="6"/>
  <c r="I133" i="6"/>
  <c r="M91" i="7"/>
  <c r="I93" i="7"/>
  <c r="I104" i="7"/>
  <c r="I105" i="7"/>
  <c r="M118" i="7"/>
  <c r="I122" i="7"/>
  <c r="I123" i="7"/>
  <c r="I124" i="7"/>
  <c r="I126" i="7"/>
  <c r="I128" i="7"/>
  <c r="N138" i="7"/>
  <c r="I159" i="7"/>
  <c r="N174" i="7"/>
  <c r="M178" i="7"/>
  <c r="N179" i="8"/>
  <c r="M135" i="9"/>
  <c r="I83" i="10"/>
  <c r="I91" i="10"/>
  <c r="I100" i="10"/>
  <c r="N102" i="10"/>
  <c r="I105" i="10"/>
  <c r="N106" i="10"/>
  <c r="M107" i="10"/>
  <c r="I114" i="10"/>
  <c r="I118" i="10"/>
  <c r="I121" i="10"/>
  <c r="M128" i="10"/>
  <c r="N152" i="10"/>
  <c r="I159" i="10"/>
  <c r="I161" i="10"/>
  <c r="N178" i="10"/>
  <c r="J87" i="11"/>
  <c r="N88" i="11"/>
  <c r="J92" i="11"/>
  <c r="N93" i="11"/>
  <c r="J106" i="11"/>
  <c r="N107" i="11"/>
  <c r="N120" i="11"/>
  <c r="J130" i="11"/>
  <c r="J132" i="11"/>
  <c r="N133" i="11"/>
  <c r="J149" i="11"/>
  <c r="N150" i="11"/>
  <c r="J168" i="11"/>
  <c r="N169" i="11"/>
  <c r="J174" i="11"/>
  <c r="M106" i="12"/>
  <c r="M117" i="12"/>
  <c r="N175" i="12"/>
  <c r="N120" i="13"/>
  <c r="N170" i="13"/>
  <c r="I88" i="14"/>
  <c r="I101" i="14"/>
  <c r="I104" i="14"/>
  <c r="I108" i="14"/>
  <c r="I118" i="14"/>
  <c r="I120" i="14"/>
  <c r="I124" i="14"/>
  <c r="I134" i="14"/>
  <c r="M145" i="14"/>
  <c r="I152" i="14"/>
  <c r="M153" i="14"/>
  <c r="N155" i="14"/>
  <c r="I167" i="14"/>
  <c r="I169" i="14"/>
  <c r="N89" i="15"/>
  <c r="M90" i="15"/>
  <c r="N100" i="15"/>
  <c r="M125" i="15"/>
  <c r="N155" i="15"/>
  <c r="J120" i="16"/>
  <c r="J146" i="16"/>
  <c r="J150" i="16"/>
  <c r="J179" i="16"/>
  <c r="J176" i="30"/>
  <c r="L176" i="30"/>
  <c r="N176" i="30" s="1"/>
  <c r="L170" i="30"/>
  <c r="N170" i="30" s="1"/>
  <c r="L168" i="30"/>
  <c r="N168" i="30" s="1"/>
  <c r="J160" i="30"/>
  <c r="L160" i="30"/>
  <c r="N160" i="30" s="1"/>
  <c r="L148" i="30"/>
  <c r="N148" i="30" s="1"/>
  <c r="L138" i="30"/>
  <c r="N138" i="30" s="1"/>
  <c r="L124" i="30"/>
  <c r="N124" i="30" s="1"/>
  <c r="J120" i="30"/>
  <c r="L120" i="30"/>
  <c r="L118" i="30"/>
  <c r="N118" i="30" s="1"/>
  <c r="J94" i="30"/>
  <c r="L94" i="30"/>
  <c r="N94" i="30" s="1"/>
  <c r="L88" i="30"/>
  <c r="N88" i="30" s="1"/>
  <c r="L96" i="28"/>
  <c r="N96" i="28" s="1"/>
  <c r="M179" i="1"/>
  <c r="N140" i="1"/>
  <c r="M135" i="5"/>
  <c r="I177" i="6"/>
  <c r="I149" i="6"/>
  <c r="I145" i="6"/>
  <c r="I143" i="6"/>
  <c r="I138" i="6"/>
  <c r="I118" i="6"/>
  <c r="I112" i="6"/>
  <c r="I97" i="6"/>
  <c r="I90" i="6"/>
  <c r="I169" i="6"/>
  <c r="I165" i="6"/>
  <c r="I136" i="6"/>
  <c r="I121" i="6"/>
  <c r="I120" i="6"/>
  <c r="I102" i="6"/>
  <c r="I161" i="6"/>
  <c r="I156" i="6"/>
  <c r="I155" i="6"/>
  <c r="I152" i="6"/>
  <c r="I132" i="6"/>
  <c r="I89" i="6"/>
  <c r="I83" i="6"/>
  <c r="I129" i="6"/>
  <c r="I177" i="7"/>
  <c r="I155" i="7"/>
  <c r="I148" i="7"/>
  <c r="I129" i="7"/>
  <c r="I114" i="7"/>
  <c r="I102" i="7"/>
  <c r="I99" i="7"/>
  <c r="I97" i="7"/>
  <c r="I88" i="7"/>
  <c r="I178" i="7"/>
  <c r="I170" i="7"/>
  <c r="I154" i="7"/>
  <c r="I136" i="7"/>
  <c r="I132" i="7"/>
  <c r="I130" i="7"/>
  <c r="I121" i="7"/>
  <c r="I118" i="7"/>
  <c r="I106" i="7"/>
  <c r="I101" i="7"/>
  <c r="I96" i="7"/>
  <c r="I89" i="7"/>
  <c r="I83" i="7"/>
  <c r="I167" i="7"/>
  <c r="I149" i="7"/>
  <c r="I138" i="7"/>
  <c r="I120" i="7"/>
  <c r="I109" i="7"/>
  <c r="I91" i="7"/>
  <c r="I90" i="7"/>
  <c r="I98" i="7"/>
  <c r="I107" i="7"/>
  <c r="I141" i="7"/>
  <c r="I142" i="7"/>
  <c r="I147" i="7"/>
  <c r="I168" i="7"/>
  <c r="M111" i="9"/>
  <c r="I177" i="10"/>
  <c r="I155" i="10"/>
  <c r="I138" i="10"/>
  <c r="I136" i="10"/>
  <c r="I130" i="10"/>
  <c r="I125" i="10"/>
  <c r="I123" i="10"/>
  <c r="I111" i="10"/>
  <c r="I109" i="10"/>
  <c r="I107" i="10"/>
  <c r="I104" i="10"/>
  <c r="I99" i="10"/>
  <c r="I82" i="10"/>
  <c r="E9" i="10"/>
  <c r="I169" i="10"/>
  <c r="I132" i="10"/>
  <c r="I128" i="10"/>
  <c r="I126" i="10"/>
  <c r="I103" i="10"/>
  <c r="I98" i="10"/>
  <c r="I93" i="10"/>
  <c r="I90" i="10"/>
  <c r="I173" i="10"/>
  <c r="I168" i="10"/>
  <c r="I165" i="10"/>
  <c r="I154" i="10"/>
  <c r="I152" i="10"/>
  <c r="I150" i="10"/>
  <c r="I142" i="10"/>
  <c r="I135" i="10"/>
  <c r="I116" i="10"/>
  <c r="I102" i="10"/>
  <c r="I92" i="10"/>
  <c r="I84" i="10"/>
  <c r="I106" i="10"/>
  <c r="I124" i="10"/>
  <c r="I134" i="10"/>
  <c r="I166" i="10"/>
  <c r="I178" i="10"/>
  <c r="I168" i="14"/>
  <c r="I170" i="14"/>
  <c r="I166" i="14"/>
  <c r="I141" i="14"/>
  <c r="I129" i="14"/>
  <c r="I127" i="14"/>
  <c r="I125" i="14"/>
  <c r="I121" i="14"/>
  <c r="I111" i="14"/>
  <c r="I109" i="14"/>
  <c r="I107" i="14"/>
  <c r="I105" i="14"/>
  <c r="I102" i="14"/>
  <c r="I100" i="14"/>
  <c r="I98" i="14"/>
  <c r="I148" i="14"/>
  <c r="I145" i="14"/>
  <c r="I137" i="14"/>
  <c r="I136" i="14"/>
  <c r="I133" i="14"/>
  <c r="I128" i="14"/>
  <c r="I122" i="14"/>
  <c r="I114" i="14"/>
  <c r="I112" i="14"/>
  <c r="I90" i="14"/>
  <c r="I87" i="14"/>
  <c r="I178" i="14"/>
  <c r="I165" i="14"/>
  <c r="I161" i="14"/>
  <c r="I155" i="14"/>
  <c r="I150" i="14"/>
  <c r="I147" i="14"/>
  <c r="I142" i="14"/>
  <c r="I139" i="14"/>
  <c r="I135" i="14"/>
  <c r="I130" i="14"/>
  <c r="I116" i="14"/>
  <c r="I106" i="14"/>
  <c r="I97" i="14"/>
  <c r="I92" i="14"/>
  <c r="I89" i="14"/>
  <c r="I83" i="14"/>
  <c r="I93" i="14"/>
  <c r="I99" i="14"/>
  <c r="I115" i="14"/>
  <c r="I149" i="14"/>
  <c r="J112" i="30"/>
  <c r="L116" i="30"/>
  <c r="N86" i="31"/>
  <c r="L174" i="25"/>
  <c r="N174" i="25" s="1"/>
  <c r="L172" i="25"/>
  <c r="N172" i="25" s="1"/>
  <c r="J172" i="25"/>
  <c r="L170" i="25"/>
  <c r="N170" i="25" s="1"/>
  <c r="L168" i="25"/>
  <c r="N168" i="25" s="1"/>
  <c r="L160" i="25"/>
  <c r="N160" i="25" s="1"/>
  <c r="J160" i="25"/>
  <c r="L158" i="25"/>
  <c r="N158" i="25" s="1"/>
  <c r="L150" i="25"/>
  <c r="L142" i="25"/>
  <c r="L132" i="25"/>
  <c r="N132" i="25" s="1"/>
  <c r="L122" i="25"/>
  <c r="N122" i="25" s="1"/>
  <c r="L106" i="25"/>
  <c r="L84" i="25"/>
  <c r="N84" i="25" s="1"/>
  <c r="F81" i="25"/>
  <c r="J168" i="25" s="1"/>
  <c r="L166" i="24"/>
  <c r="N166" i="24" s="1"/>
  <c r="L160" i="24"/>
  <c r="N160" i="24" s="1"/>
  <c r="J160" i="24"/>
  <c r="L140" i="24"/>
  <c r="N140" i="24" s="1"/>
  <c r="J140" i="24"/>
  <c r="L136" i="24"/>
  <c r="N136" i="24" s="1"/>
  <c r="L128" i="24"/>
  <c r="N128" i="24" s="1"/>
  <c r="L114" i="24"/>
  <c r="N114" i="24" s="1"/>
  <c r="L98" i="24"/>
  <c r="N98" i="24" s="1"/>
  <c r="L90" i="24"/>
  <c r="N90" i="24" s="1"/>
  <c r="L88" i="24"/>
  <c r="N88" i="24" s="1"/>
  <c r="L178" i="23"/>
  <c r="N178" i="23" s="1"/>
  <c r="L162" i="23"/>
  <c r="N162" i="23" s="1"/>
  <c r="J162" i="23"/>
  <c r="L152" i="23"/>
  <c r="L148" i="23"/>
  <c r="L138" i="23"/>
  <c r="N138" i="23" s="1"/>
  <c r="L136" i="23"/>
  <c r="N136" i="23" s="1"/>
  <c r="L128" i="23"/>
  <c r="N128" i="23" s="1"/>
  <c r="N174" i="16"/>
  <c r="N124" i="17"/>
  <c r="M164" i="17"/>
  <c r="F11" i="18"/>
  <c r="J177" i="18"/>
  <c r="J175" i="18"/>
  <c r="J166" i="18"/>
  <c r="J155" i="18"/>
  <c r="J139" i="18"/>
  <c r="J135" i="18"/>
  <c r="J116" i="18"/>
  <c r="J114" i="18"/>
  <c r="J107" i="18"/>
  <c r="J100" i="18"/>
  <c r="J99" i="18"/>
  <c r="J93" i="18"/>
  <c r="J91" i="18"/>
  <c r="J89" i="18"/>
  <c r="J87" i="18"/>
  <c r="J82" i="18"/>
  <c r="J179" i="18"/>
  <c r="J168" i="18"/>
  <c r="J152" i="18"/>
  <c r="J124" i="18"/>
  <c r="J121" i="18"/>
  <c r="J108" i="18"/>
  <c r="J88" i="18"/>
  <c r="J84" i="18"/>
  <c r="J174" i="18"/>
  <c r="J170" i="18"/>
  <c r="J167" i="18"/>
  <c r="J151" i="18"/>
  <c r="J130" i="18"/>
  <c r="J123" i="18"/>
  <c r="J118" i="18"/>
  <c r="J117" i="18"/>
  <c r="J112" i="18"/>
  <c r="J101" i="18"/>
  <c r="J92" i="18"/>
  <c r="J90" i="18"/>
  <c r="J83" i="18"/>
  <c r="M91" i="18"/>
  <c r="J106" i="18"/>
  <c r="J109" i="18"/>
  <c r="N110" i="18"/>
  <c r="M140" i="18"/>
  <c r="J150" i="18"/>
  <c r="M95" i="19"/>
  <c r="N123" i="19"/>
  <c r="M131" i="20"/>
  <c r="N140" i="21"/>
  <c r="M143" i="22"/>
  <c r="N165" i="23"/>
  <c r="N143" i="24"/>
  <c r="N161" i="25"/>
  <c r="M95" i="26"/>
  <c r="M157" i="30"/>
  <c r="K176" i="34"/>
  <c r="M176" i="34" s="1"/>
  <c r="I176" i="34"/>
  <c r="K174" i="34"/>
  <c r="M174" i="34" s="1"/>
  <c r="I174" i="34"/>
  <c r="I172" i="34"/>
  <c r="K172" i="34"/>
  <c r="M172" i="34" s="1"/>
  <c r="K170" i="34"/>
  <c r="M170" i="34" s="1"/>
  <c r="K168" i="34"/>
  <c r="M168" i="34" s="1"/>
  <c r="K166" i="34"/>
  <c r="M166" i="34" s="1"/>
  <c r="I164" i="34"/>
  <c r="K164" i="34"/>
  <c r="K162" i="34"/>
  <c r="M162" i="34" s="1"/>
  <c r="I162" i="34"/>
  <c r="I160" i="34"/>
  <c r="K160" i="34"/>
  <c r="M160" i="34" s="1"/>
  <c r="K158" i="34"/>
  <c r="M158" i="34" s="1"/>
  <c r="I158" i="34"/>
  <c r="K156" i="34"/>
  <c r="M156" i="34" s="1"/>
  <c r="K154" i="34"/>
  <c r="K152" i="34"/>
  <c r="M152" i="34" s="1"/>
  <c r="K150" i="34"/>
  <c r="M150" i="34" s="1"/>
  <c r="K146" i="34"/>
  <c r="M146" i="34" s="1"/>
  <c r="K142" i="34"/>
  <c r="M142" i="34" s="1"/>
  <c r="K140" i="34"/>
  <c r="M140" i="34" s="1"/>
  <c r="I140" i="34"/>
  <c r="K138" i="34"/>
  <c r="M138" i="34" s="1"/>
  <c r="K136" i="34"/>
  <c r="M136" i="34" s="1"/>
  <c r="K134" i="34"/>
  <c r="M134" i="34" s="1"/>
  <c r="K132" i="34"/>
  <c r="M132" i="34" s="1"/>
  <c r="K130" i="34"/>
  <c r="M130" i="34" s="1"/>
  <c r="K128" i="34"/>
  <c r="M128" i="34" s="1"/>
  <c r="K126" i="34"/>
  <c r="M126" i="34" s="1"/>
  <c r="K124" i="34"/>
  <c r="M124" i="34" s="1"/>
  <c r="K122" i="34"/>
  <c r="M122" i="34" s="1"/>
  <c r="K120" i="34"/>
  <c r="M120" i="34" s="1"/>
  <c r="K118" i="34"/>
  <c r="M118" i="34" s="1"/>
  <c r="K116" i="34"/>
  <c r="M116" i="34" s="1"/>
  <c r="K114" i="34"/>
  <c r="M114" i="34" s="1"/>
  <c r="K112" i="34"/>
  <c r="M112" i="34" s="1"/>
  <c r="I110" i="34"/>
  <c r="K110" i="34"/>
  <c r="M110" i="34" s="1"/>
  <c r="K108" i="34"/>
  <c r="M108" i="34" s="1"/>
  <c r="K106" i="34"/>
  <c r="M106" i="34" s="1"/>
  <c r="K104" i="34"/>
  <c r="M104" i="34" s="1"/>
  <c r="K102" i="34"/>
  <c r="M102" i="34" s="1"/>
  <c r="K100" i="34"/>
  <c r="M100" i="34" s="1"/>
  <c r="K98" i="34"/>
  <c r="K96" i="34"/>
  <c r="M96" i="34" s="1"/>
  <c r="K94" i="34"/>
  <c r="M94" i="34" s="1"/>
  <c r="I94" i="34"/>
  <c r="K92" i="34"/>
  <c r="M92" i="34" s="1"/>
  <c r="K90" i="34"/>
  <c r="M90" i="34" s="1"/>
  <c r="K88" i="34"/>
  <c r="M88" i="34" s="1"/>
  <c r="K86" i="34"/>
  <c r="M86" i="34" s="1"/>
  <c r="K84" i="34"/>
  <c r="M84" i="34" s="1"/>
  <c r="I180" i="33"/>
  <c r="K180" i="33"/>
  <c r="M180" i="33" s="1"/>
  <c r="K178" i="33"/>
  <c r="I176" i="33"/>
  <c r="K176" i="33"/>
  <c r="M176" i="33" s="1"/>
  <c r="K174" i="33"/>
  <c r="M174" i="33" s="1"/>
  <c r="I174" i="33"/>
  <c r="I172" i="33"/>
  <c r="K172" i="33"/>
  <c r="M172" i="33" s="1"/>
  <c r="K170" i="33"/>
  <c r="M170" i="33" s="1"/>
  <c r="K168" i="33"/>
  <c r="K166" i="33"/>
  <c r="M166" i="33" s="1"/>
  <c r="I164" i="33"/>
  <c r="K164" i="33"/>
  <c r="M164" i="33" s="1"/>
  <c r="K162" i="33"/>
  <c r="I162" i="33"/>
  <c r="I160" i="33"/>
  <c r="K160" i="33"/>
  <c r="M160" i="33" s="1"/>
  <c r="K158" i="33"/>
  <c r="I158" i="33"/>
  <c r="K156" i="33"/>
  <c r="M156" i="33" s="1"/>
  <c r="K154" i="33"/>
  <c r="M154" i="33" s="1"/>
  <c r="K152" i="33"/>
  <c r="M152" i="33" s="1"/>
  <c r="K150" i="33"/>
  <c r="M150" i="33" s="1"/>
  <c r="K148" i="33"/>
  <c r="M148" i="33" s="1"/>
  <c r="K146" i="33"/>
  <c r="M146" i="33" s="1"/>
  <c r="K142" i="33"/>
  <c r="M84" i="17"/>
  <c r="N95" i="17"/>
  <c r="M131" i="17"/>
  <c r="N140" i="17"/>
  <c r="N160" i="17"/>
  <c r="N151" i="18"/>
  <c r="M119" i="19"/>
  <c r="M153" i="19"/>
  <c r="N179" i="19"/>
  <c r="M179" i="20"/>
  <c r="N110" i="21"/>
  <c r="N113" i="21"/>
  <c r="M180" i="21"/>
  <c r="N84" i="22"/>
  <c r="N156" i="22"/>
  <c r="M157" i="22"/>
  <c r="M163" i="23"/>
  <c r="N101" i="24"/>
  <c r="M112" i="24"/>
  <c r="M158" i="24"/>
  <c r="M119" i="27"/>
  <c r="M175" i="30"/>
  <c r="I90" i="1"/>
  <c r="N102" i="1"/>
  <c r="K140" i="1"/>
  <c r="M140" i="1" s="1"/>
  <c r="J177" i="2"/>
  <c r="J179" i="2"/>
  <c r="J155" i="2"/>
  <c r="J153" i="2"/>
  <c r="J117" i="2"/>
  <c r="J115" i="2"/>
  <c r="J85" i="2"/>
  <c r="J83" i="2"/>
  <c r="M83" i="2"/>
  <c r="J84" i="2"/>
  <c r="N87" i="2"/>
  <c r="J89" i="2"/>
  <c r="M93" i="2"/>
  <c r="J96" i="2"/>
  <c r="J99" i="2"/>
  <c r="M103" i="2"/>
  <c r="J104" i="2"/>
  <c r="N105" i="2"/>
  <c r="J107" i="2"/>
  <c r="M111" i="2"/>
  <c r="J112" i="2"/>
  <c r="J114" i="2"/>
  <c r="M120" i="2"/>
  <c r="J121" i="2"/>
  <c r="J124" i="2"/>
  <c r="J129" i="2"/>
  <c r="J132" i="2"/>
  <c r="J137" i="2"/>
  <c r="N138" i="2"/>
  <c r="M147" i="2"/>
  <c r="J148" i="2"/>
  <c r="N149" i="2"/>
  <c r="J161" i="2"/>
  <c r="J168" i="2"/>
  <c r="M173" i="2"/>
  <c r="J174" i="2"/>
  <c r="N171" i="3"/>
  <c r="M156" i="4"/>
  <c r="M91" i="4"/>
  <c r="M96" i="4"/>
  <c r="N108" i="4"/>
  <c r="N116" i="4"/>
  <c r="N122" i="4"/>
  <c r="N130" i="4"/>
  <c r="N148" i="4"/>
  <c r="N155" i="4"/>
  <c r="M167" i="4"/>
  <c r="J177" i="5"/>
  <c r="J179" i="5"/>
  <c r="J149" i="5"/>
  <c r="J147" i="5"/>
  <c r="J114" i="5"/>
  <c r="J112" i="5"/>
  <c r="J107" i="5"/>
  <c r="J105" i="5"/>
  <c r="J101" i="5"/>
  <c r="J99" i="5"/>
  <c r="J93" i="5"/>
  <c r="J90" i="5"/>
  <c r="J88" i="5"/>
  <c r="J85" i="5"/>
  <c r="M92" i="5"/>
  <c r="M93" i="5"/>
  <c r="J96" i="5"/>
  <c r="M107" i="5"/>
  <c r="N112" i="5"/>
  <c r="J120" i="5"/>
  <c r="J121" i="5"/>
  <c r="N138" i="5"/>
  <c r="J146" i="5"/>
  <c r="N147" i="5"/>
  <c r="J152" i="5"/>
  <c r="M159" i="5"/>
  <c r="N161" i="5"/>
  <c r="J175" i="5"/>
  <c r="M90" i="6"/>
  <c r="M98" i="6"/>
  <c r="N102" i="6"/>
  <c r="N112" i="6"/>
  <c r="M122" i="6"/>
  <c r="N138" i="6"/>
  <c r="N149" i="6"/>
  <c r="M153" i="6"/>
  <c r="J177" i="7"/>
  <c r="J179" i="7"/>
  <c r="J174" i="7"/>
  <c r="J170" i="7"/>
  <c r="J168" i="7"/>
  <c r="J161" i="7"/>
  <c r="J154" i="7"/>
  <c r="J150" i="7"/>
  <c r="J138" i="7"/>
  <c r="J136" i="7"/>
  <c r="J133" i="7"/>
  <c r="J120" i="7"/>
  <c r="J118" i="7"/>
  <c r="J116" i="7"/>
  <c r="J109" i="7"/>
  <c r="J106" i="7"/>
  <c r="J96" i="7"/>
  <c r="J92" i="7"/>
  <c r="J90" i="7"/>
  <c r="J83" i="7"/>
  <c r="N83" i="7"/>
  <c r="J85" i="7"/>
  <c r="J87" i="7"/>
  <c r="M92" i="7"/>
  <c r="J93" i="7"/>
  <c r="N96" i="7"/>
  <c r="N97" i="7"/>
  <c r="J99" i="7"/>
  <c r="J105" i="7"/>
  <c r="N106" i="7"/>
  <c r="J117" i="7"/>
  <c r="N118" i="7"/>
  <c r="J129" i="7"/>
  <c r="J135" i="7"/>
  <c r="N136" i="7"/>
  <c r="J148" i="7"/>
  <c r="J151" i="7"/>
  <c r="N154" i="7"/>
  <c r="M155" i="7"/>
  <c r="M168" i="7"/>
  <c r="J169" i="7"/>
  <c r="N170" i="7"/>
  <c r="J177" i="8"/>
  <c r="J175" i="8"/>
  <c r="J169" i="8"/>
  <c r="J166" i="8"/>
  <c r="J158" i="8"/>
  <c r="J153" i="8"/>
  <c r="J130" i="8"/>
  <c r="J120" i="8"/>
  <c r="J117" i="8"/>
  <c r="J100" i="8"/>
  <c r="J98" i="8"/>
  <c r="J97" i="8"/>
  <c r="J92" i="8"/>
  <c r="M88" i="8"/>
  <c r="J89" i="8"/>
  <c r="N90" i="8"/>
  <c r="J99" i="8"/>
  <c r="J102" i="8"/>
  <c r="M108" i="8"/>
  <c r="J122" i="8"/>
  <c r="N126" i="8"/>
  <c r="J147" i="8"/>
  <c r="M153" i="8"/>
  <c r="N158" i="8"/>
  <c r="N161" i="8"/>
  <c r="J167" i="8"/>
  <c r="N168" i="8"/>
  <c r="N169" i="8"/>
  <c r="N174" i="8"/>
  <c r="J88" i="9"/>
  <c r="M92" i="9"/>
  <c r="J98" i="9"/>
  <c r="J102" i="9"/>
  <c r="N108" i="9"/>
  <c r="M114" i="9"/>
  <c r="N117" i="9"/>
  <c r="J126" i="9"/>
  <c r="M130" i="9"/>
  <c r="N132" i="9"/>
  <c r="N135" i="9"/>
  <c r="J137" i="9"/>
  <c r="M149" i="9"/>
  <c r="J151" i="9"/>
  <c r="J152" i="9"/>
  <c r="N153" i="9"/>
  <c r="N154" i="9"/>
  <c r="J155" i="9"/>
  <c r="N156" i="9"/>
  <c r="J167" i="9"/>
  <c r="N173" i="9"/>
  <c r="J147" i="10"/>
  <c r="J174" i="10"/>
  <c r="J170" i="10"/>
  <c r="J168" i="10"/>
  <c r="J145" i="10"/>
  <c r="J139" i="10"/>
  <c r="J133" i="10"/>
  <c r="J127" i="10"/>
  <c r="J126" i="10"/>
  <c r="J120" i="10"/>
  <c r="J118" i="10"/>
  <c r="J116" i="10"/>
  <c r="J113" i="10"/>
  <c r="J96" i="10"/>
  <c r="J92" i="10"/>
  <c r="J90" i="10"/>
  <c r="J88" i="10"/>
  <c r="J85" i="10"/>
  <c r="J84" i="10"/>
  <c r="M88" i="10"/>
  <c r="J89" i="10"/>
  <c r="N90" i="10"/>
  <c r="J97" i="10"/>
  <c r="M104" i="10"/>
  <c r="J106" i="10"/>
  <c r="N107" i="10"/>
  <c r="J109" i="10"/>
  <c r="J112" i="10"/>
  <c r="N113" i="10"/>
  <c r="M120" i="10"/>
  <c r="J121" i="10"/>
  <c r="M123" i="10"/>
  <c r="J125" i="10"/>
  <c r="N126" i="10"/>
  <c r="J130" i="10"/>
  <c r="M136" i="10"/>
  <c r="M138" i="10"/>
  <c r="J141" i="10"/>
  <c r="M145" i="10"/>
  <c r="J148" i="10"/>
  <c r="M155" i="10"/>
  <c r="J161" i="10"/>
  <c r="M174" i="10"/>
  <c r="J175" i="10"/>
  <c r="J178" i="10"/>
  <c r="I85" i="11"/>
  <c r="I88" i="11"/>
  <c r="M89" i="11"/>
  <c r="N91" i="11"/>
  <c r="N99" i="11"/>
  <c r="N100" i="11"/>
  <c r="I103" i="11"/>
  <c r="I107" i="11"/>
  <c r="N108" i="11"/>
  <c r="I114" i="11"/>
  <c r="I120" i="11"/>
  <c r="M121" i="11"/>
  <c r="N123" i="11"/>
  <c r="I126" i="11"/>
  <c r="M127" i="11"/>
  <c r="N129" i="11"/>
  <c r="I133" i="11"/>
  <c r="I136" i="11"/>
  <c r="N139" i="11"/>
  <c r="I141" i="11"/>
  <c r="I145" i="11"/>
  <c r="M146" i="11"/>
  <c r="N148" i="11"/>
  <c r="I150" i="11"/>
  <c r="M154" i="11"/>
  <c r="N156" i="11"/>
  <c r="M170" i="11"/>
  <c r="N178" i="11"/>
  <c r="M90" i="12"/>
  <c r="J91" i="12"/>
  <c r="N92" i="12"/>
  <c r="J96" i="12"/>
  <c r="N102" i="12"/>
  <c r="J104" i="12"/>
  <c r="N106" i="12"/>
  <c r="J108" i="12"/>
  <c r="J126" i="12"/>
  <c r="J130" i="12"/>
  <c r="J132" i="12"/>
  <c r="M134" i="12"/>
  <c r="N146" i="12"/>
  <c r="M152" i="12"/>
  <c r="J153" i="12"/>
  <c r="N154" i="12"/>
  <c r="J156" i="12"/>
  <c r="J158" i="12"/>
  <c r="N159" i="12"/>
  <c r="J161" i="12"/>
  <c r="M167" i="12"/>
  <c r="J168" i="12"/>
  <c r="N169" i="12"/>
  <c r="J175" i="12"/>
  <c r="N179" i="12"/>
  <c r="N98" i="13"/>
  <c r="J106" i="13"/>
  <c r="M108" i="13"/>
  <c r="M112" i="13"/>
  <c r="J113" i="13"/>
  <c r="J120" i="13"/>
  <c r="J124" i="13"/>
  <c r="N125" i="13"/>
  <c r="J132" i="13"/>
  <c r="M143" i="13"/>
  <c r="N146" i="13"/>
  <c r="M151" i="13"/>
  <c r="J152" i="13"/>
  <c r="J156" i="13"/>
  <c r="J158" i="13"/>
  <c r="N159" i="13"/>
  <c r="N174" i="13"/>
  <c r="M83" i="14"/>
  <c r="N87" i="14"/>
  <c r="M93" i="14"/>
  <c r="M98" i="14"/>
  <c r="N100" i="14"/>
  <c r="M107" i="14"/>
  <c r="N109" i="14"/>
  <c r="N114" i="14"/>
  <c r="N125" i="14"/>
  <c r="N133" i="14"/>
  <c r="N145" i="14"/>
  <c r="M151" i="14"/>
  <c r="N153" i="14"/>
  <c r="M158" i="14"/>
  <c r="M166" i="14"/>
  <c r="M179" i="14"/>
  <c r="I145" i="15"/>
  <c r="I170" i="15"/>
  <c r="I168" i="15"/>
  <c r="I156" i="15"/>
  <c r="I154" i="15"/>
  <c r="I135" i="15"/>
  <c r="I124" i="15"/>
  <c r="I122" i="15"/>
  <c r="I120" i="15"/>
  <c r="I118" i="15"/>
  <c r="I106" i="15"/>
  <c r="I98" i="15"/>
  <c r="I93" i="15"/>
  <c r="I90" i="15"/>
  <c r="I88" i="15"/>
  <c r="J83" i="15"/>
  <c r="J84" i="15"/>
  <c r="J85" i="15"/>
  <c r="I86" i="15"/>
  <c r="I87" i="15"/>
  <c r="M88" i="15"/>
  <c r="J89" i="15"/>
  <c r="N90" i="15"/>
  <c r="I96" i="15"/>
  <c r="M98" i="15"/>
  <c r="I100" i="15"/>
  <c r="J106" i="15"/>
  <c r="I107" i="15"/>
  <c r="M108" i="15"/>
  <c r="J109" i="15"/>
  <c r="M120" i="15"/>
  <c r="J121" i="15"/>
  <c r="N122" i="15"/>
  <c r="J124" i="15"/>
  <c r="J128" i="15"/>
  <c r="I129" i="15"/>
  <c r="J135" i="15"/>
  <c r="J138" i="15"/>
  <c r="I148" i="15"/>
  <c r="I152" i="15"/>
  <c r="M153" i="15"/>
  <c r="J155" i="15"/>
  <c r="M177" i="15"/>
  <c r="N96" i="16"/>
  <c r="M107" i="16"/>
  <c r="N130" i="16"/>
  <c r="N138" i="16"/>
  <c r="N153" i="16"/>
  <c r="N84" i="17"/>
  <c r="J86" i="17"/>
  <c r="M93" i="17"/>
  <c r="M102" i="17"/>
  <c r="J105" i="17"/>
  <c r="J108" i="17"/>
  <c r="N109" i="17"/>
  <c r="J117" i="17"/>
  <c r="M118" i="17"/>
  <c r="J135" i="17"/>
  <c r="J150" i="17"/>
  <c r="N151" i="17"/>
  <c r="J152" i="17"/>
  <c r="N153" i="17"/>
  <c r="M154" i="17"/>
  <c r="J170" i="17"/>
  <c r="M174" i="17"/>
  <c r="J175" i="17"/>
  <c r="J86" i="18"/>
  <c r="M88" i="18"/>
  <c r="J97" i="18"/>
  <c r="J103" i="18"/>
  <c r="N121" i="18"/>
  <c r="J132" i="18"/>
  <c r="J138" i="18"/>
  <c r="J142" i="18"/>
  <c r="M168" i="18"/>
  <c r="J178" i="18"/>
  <c r="M179" i="18"/>
  <c r="M83" i="19"/>
  <c r="M104" i="19"/>
  <c r="M107" i="19"/>
  <c r="N114" i="19"/>
  <c r="M135" i="19"/>
  <c r="N149" i="19"/>
  <c r="M170" i="19"/>
  <c r="M177" i="19"/>
  <c r="M91" i="20"/>
  <c r="M152" i="20"/>
  <c r="M167" i="20"/>
  <c r="N174" i="20"/>
  <c r="M84" i="21"/>
  <c r="N111" i="21"/>
  <c r="N122" i="21"/>
  <c r="N145" i="21"/>
  <c r="N170" i="21"/>
  <c r="I166" i="22"/>
  <c r="I178" i="22"/>
  <c r="I170" i="22"/>
  <c r="I167" i="22"/>
  <c r="I161" i="22"/>
  <c r="I159" i="22"/>
  <c r="I155" i="22"/>
  <c r="I148" i="22"/>
  <c r="I138" i="22"/>
  <c r="I135" i="22"/>
  <c r="I130" i="22"/>
  <c r="I128" i="22"/>
  <c r="I126" i="22"/>
  <c r="I121" i="22"/>
  <c r="I118" i="22"/>
  <c r="I112" i="22"/>
  <c r="I101" i="22"/>
  <c r="I98" i="22"/>
  <c r="I96" i="22"/>
  <c r="I90" i="22"/>
  <c r="I88" i="22"/>
  <c r="I83" i="22"/>
  <c r="I169" i="22"/>
  <c r="I149" i="22"/>
  <c r="I143" i="22"/>
  <c r="I133" i="22"/>
  <c r="I124" i="22"/>
  <c r="I107" i="22"/>
  <c r="I91" i="22"/>
  <c r="I173" i="22"/>
  <c r="I154" i="22"/>
  <c r="I132" i="22"/>
  <c r="I129" i="22"/>
  <c r="I127" i="22"/>
  <c r="I106" i="22"/>
  <c r="I84" i="22"/>
  <c r="I89" i="22"/>
  <c r="M91" i="22"/>
  <c r="N100" i="22"/>
  <c r="M107" i="22"/>
  <c r="I125" i="22"/>
  <c r="M133" i="22"/>
  <c r="I156" i="22"/>
  <c r="M162" i="22"/>
  <c r="N173" i="22"/>
  <c r="I177" i="22"/>
  <c r="I150" i="23"/>
  <c r="I168" i="23"/>
  <c r="I155" i="23"/>
  <c r="I129" i="23"/>
  <c r="I123" i="23"/>
  <c r="I115" i="23"/>
  <c r="I114" i="23"/>
  <c r="I109" i="23"/>
  <c r="I106" i="23"/>
  <c r="I91" i="23"/>
  <c r="I89" i="23"/>
  <c r="I170" i="23"/>
  <c r="I166" i="23"/>
  <c r="I154" i="23"/>
  <c r="I146" i="23"/>
  <c r="I120" i="23"/>
  <c r="I118" i="23"/>
  <c r="I108" i="23"/>
  <c r="I105" i="23"/>
  <c r="I102" i="23"/>
  <c r="I84" i="23"/>
  <c r="I173" i="23"/>
  <c r="I169" i="23"/>
  <c r="I156" i="23"/>
  <c r="I149" i="23"/>
  <c r="I145" i="23"/>
  <c r="I122" i="23"/>
  <c r="I112" i="23"/>
  <c r="I104" i="23"/>
  <c r="I103" i="23"/>
  <c r="I93" i="23"/>
  <c r="I88" i="23"/>
  <c r="I92" i="23"/>
  <c r="I96" i="23"/>
  <c r="N117" i="23"/>
  <c r="M118" i="23"/>
  <c r="I121" i="23"/>
  <c r="N130" i="23"/>
  <c r="M140" i="23"/>
  <c r="L140" i="23"/>
  <c r="N140" i="23" s="1"/>
  <c r="I161" i="23"/>
  <c r="J164" i="23"/>
  <c r="I165" i="23"/>
  <c r="J172" i="23"/>
  <c r="N175" i="23"/>
  <c r="L180" i="23"/>
  <c r="N180" i="23" s="1"/>
  <c r="F81" i="24"/>
  <c r="L86" i="24"/>
  <c r="M92" i="24"/>
  <c r="L92" i="24"/>
  <c r="N92" i="24" s="1"/>
  <c r="J96" i="24"/>
  <c r="M106" i="24"/>
  <c r="M121" i="24"/>
  <c r="M124" i="24"/>
  <c r="L124" i="24"/>
  <c r="N124" i="24" s="1"/>
  <c r="M126" i="24"/>
  <c r="M140" i="24"/>
  <c r="N154" i="24"/>
  <c r="N168" i="24"/>
  <c r="L172" i="24"/>
  <c r="N172" i="24" s="1"/>
  <c r="N175" i="24"/>
  <c r="M179" i="24"/>
  <c r="J180" i="24"/>
  <c r="L88" i="25"/>
  <c r="N88" i="25" s="1"/>
  <c r="L100" i="25"/>
  <c r="L110" i="25"/>
  <c r="N110" i="25" s="1"/>
  <c r="M112" i="25"/>
  <c r="N117" i="25"/>
  <c r="M118" i="25"/>
  <c r="L136" i="25"/>
  <c r="N136" i="25" s="1"/>
  <c r="L148" i="25"/>
  <c r="N148" i="25" s="1"/>
  <c r="L154" i="25"/>
  <c r="N154" i="25" s="1"/>
  <c r="M176" i="25"/>
  <c r="L176" i="25"/>
  <c r="N176" i="25" s="1"/>
  <c r="N178" i="25"/>
  <c r="N87" i="26"/>
  <c r="M117" i="26"/>
  <c r="M153" i="26"/>
  <c r="M153" i="31"/>
  <c r="N83" i="17"/>
  <c r="M88" i="17"/>
  <c r="N113" i="17"/>
  <c r="N143" i="17"/>
  <c r="M176" i="17"/>
  <c r="J102" i="18"/>
  <c r="M108" i="18"/>
  <c r="J137" i="18"/>
  <c r="J169" i="18"/>
  <c r="M92" i="19"/>
  <c r="M117" i="19"/>
  <c r="N134" i="19"/>
  <c r="N169" i="19"/>
  <c r="M174" i="19"/>
  <c r="M180" i="19"/>
  <c r="N176" i="20"/>
  <c r="N155" i="21"/>
  <c r="M164" i="22"/>
  <c r="N177" i="22"/>
  <c r="M146" i="23"/>
  <c r="M175" i="24"/>
  <c r="M162" i="25"/>
  <c r="M173" i="25"/>
  <c r="N107" i="26"/>
  <c r="N131" i="27"/>
  <c r="N157" i="27"/>
  <c r="I174" i="1"/>
  <c r="I96" i="1"/>
  <c r="I102" i="1"/>
  <c r="M160" i="1"/>
  <c r="M164" i="1"/>
  <c r="N180" i="1"/>
  <c r="J92" i="2"/>
  <c r="J97" i="2"/>
  <c r="J102" i="2"/>
  <c r="J105" i="2"/>
  <c r="J122" i="2"/>
  <c r="J127" i="2"/>
  <c r="J130" i="2"/>
  <c r="M134" i="2"/>
  <c r="J135" i="2"/>
  <c r="J138" i="2"/>
  <c r="J139" i="2"/>
  <c r="J142" i="2"/>
  <c r="M145" i="2"/>
  <c r="J146" i="2"/>
  <c r="N147" i="2"/>
  <c r="J149" i="2"/>
  <c r="M153" i="2"/>
  <c r="J154" i="2"/>
  <c r="N155" i="2"/>
  <c r="J166" i="2"/>
  <c r="J171" i="2"/>
  <c r="I177" i="3"/>
  <c r="I173" i="3"/>
  <c r="I167" i="3"/>
  <c r="I114" i="3"/>
  <c r="I112" i="3"/>
  <c r="I102" i="3"/>
  <c r="I96" i="3"/>
  <c r="I90" i="3"/>
  <c r="I130" i="3"/>
  <c r="N154" i="3"/>
  <c r="I165" i="3"/>
  <c r="I169" i="3"/>
  <c r="M175" i="3"/>
  <c r="M85" i="4"/>
  <c r="M89" i="4"/>
  <c r="N96" i="4"/>
  <c r="M113" i="4"/>
  <c r="M128" i="4"/>
  <c r="M138" i="4"/>
  <c r="N141" i="4"/>
  <c r="M142" i="4"/>
  <c r="M165" i="4"/>
  <c r="N167" i="4"/>
  <c r="M84" i="5"/>
  <c r="M90" i="5"/>
  <c r="J91" i="5"/>
  <c r="N93" i="5"/>
  <c r="J98" i="5"/>
  <c r="J106" i="5"/>
  <c r="N107" i="5"/>
  <c r="M108" i="5"/>
  <c r="M109" i="5"/>
  <c r="J117" i="5"/>
  <c r="M130" i="5"/>
  <c r="N132" i="5"/>
  <c r="J138" i="5"/>
  <c r="M154" i="5"/>
  <c r="J156" i="5"/>
  <c r="J158" i="5"/>
  <c r="N159" i="5"/>
  <c r="J161" i="5"/>
  <c r="M168" i="5"/>
  <c r="J170" i="5"/>
  <c r="N173" i="5"/>
  <c r="N90" i="6"/>
  <c r="N98" i="6"/>
  <c r="N122" i="6"/>
  <c r="N145" i="6"/>
  <c r="M151" i="6"/>
  <c r="N153" i="6"/>
  <c r="M158" i="6"/>
  <c r="J139" i="7"/>
  <c r="M145" i="7"/>
  <c r="J149" i="7"/>
  <c r="J155" i="7"/>
  <c r="J167" i="7"/>
  <c r="N87" i="8"/>
  <c r="J107" i="8"/>
  <c r="J148" i="8"/>
  <c r="J152" i="8"/>
  <c r="J161" i="8"/>
  <c r="J168" i="8"/>
  <c r="J179" i="8"/>
  <c r="J171" i="9"/>
  <c r="J161" i="9"/>
  <c r="J158" i="9"/>
  <c r="J132" i="9"/>
  <c r="J130" i="9"/>
  <c r="J120" i="9"/>
  <c r="J117" i="9"/>
  <c r="J114" i="9"/>
  <c r="J112" i="9"/>
  <c r="M90" i="9"/>
  <c r="J91" i="9"/>
  <c r="N92" i="9"/>
  <c r="J108" i="9"/>
  <c r="J113" i="9"/>
  <c r="J135" i="9"/>
  <c r="J142" i="9"/>
  <c r="J148" i="9"/>
  <c r="J168" i="9"/>
  <c r="N169" i="9"/>
  <c r="N170" i="9"/>
  <c r="J175" i="9"/>
  <c r="J87" i="10"/>
  <c r="N88" i="10"/>
  <c r="M96" i="10"/>
  <c r="J102" i="10"/>
  <c r="N104" i="10"/>
  <c r="J107" i="10"/>
  <c r="M111" i="10"/>
  <c r="M118" i="10"/>
  <c r="N120" i="10"/>
  <c r="J122" i="10"/>
  <c r="J135" i="10"/>
  <c r="N136" i="10"/>
  <c r="J138" i="10"/>
  <c r="J142" i="10"/>
  <c r="J150" i="10"/>
  <c r="J152" i="10"/>
  <c r="J154" i="10"/>
  <c r="N155" i="10"/>
  <c r="M170" i="10"/>
  <c r="J171" i="10"/>
  <c r="N174" i="10"/>
  <c r="I118" i="11"/>
  <c r="I178" i="11"/>
  <c r="I170" i="11"/>
  <c r="I168" i="11"/>
  <c r="I166" i="11"/>
  <c r="I144" i="11"/>
  <c r="I123" i="11"/>
  <c r="I121" i="11"/>
  <c r="I111" i="11"/>
  <c r="I106" i="11"/>
  <c r="I102" i="11"/>
  <c r="I100" i="11"/>
  <c r="I93" i="11"/>
  <c r="I91" i="11"/>
  <c r="I89" i="11"/>
  <c r="I87" i="11"/>
  <c r="E11" i="11"/>
  <c r="I86" i="11"/>
  <c r="I96" i="11"/>
  <c r="M97" i="11"/>
  <c r="I99" i="11"/>
  <c r="I104" i="11"/>
  <c r="I108" i="11"/>
  <c r="I112" i="11"/>
  <c r="I115" i="11"/>
  <c r="I129" i="11"/>
  <c r="I134" i="11"/>
  <c r="I139" i="11"/>
  <c r="I142" i="11"/>
  <c r="I148" i="11"/>
  <c r="I156" i="11"/>
  <c r="I159" i="11"/>
  <c r="I161" i="11"/>
  <c r="I167" i="11"/>
  <c r="M168" i="11"/>
  <c r="N170" i="11"/>
  <c r="J125" i="12"/>
  <c r="J179" i="12"/>
  <c r="J154" i="12"/>
  <c r="J152" i="12"/>
  <c r="J150" i="12"/>
  <c r="J148" i="12"/>
  <c r="J146" i="12"/>
  <c r="J139" i="12"/>
  <c r="J136" i="12"/>
  <c r="J123" i="12"/>
  <c r="J116" i="12"/>
  <c r="J113" i="12"/>
  <c r="J102" i="12"/>
  <c r="J83" i="12"/>
  <c r="J84" i="12"/>
  <c r="J89" i="12"/>
  <c r="J92" i="12"/>
  <c r="J106" i="12"/>
  <c r="J109" i="12"/>
  <c r="J117" i="12"/>
  <c r="J122" i="12"/>
  <c r="J133" i="12"/>
  <c r="J137" i="12"/>
  <c r="J151" i="12"/>
  <c r="J166" i="12"/>
  <c r="J169" i="12"/>
  <c r="J171" i="12"/>
  <c r="J171" i="13"/>
  <c r="J178" i="13"/>
  <c r="J177" i="13"/>
  <c r="J174" i="13"/>
  <c r="J151" i="13"/>
  <c r="J148" i="13"/>
  <c r="J146" i="13"/>
  <c r="J108" i="13"/>
  <c r="J98" i="13"/>
  <c r="J91" i="13"/>
  <c r="J89" i="13"/>
  <c r="J87" i="13"/>
  <c r="J83" i="13"/>
  <c r="F11" i="13"/>
  <c r="J99" i="13"/>
  <c r="J107" i="13"/>
  <c r="J109" i="13"/>
  <c r="J114" i="13"/>
  <c r="J118" i="13"/>
  <c r="J125" i="13"/>
  <c r="J136" i="13"/>
  <c r="J142" i="13"/>
  <c r="J149" i="13"/>
  <c r="J154" i="13"/>
  <c r="J170" i="13"/>
  <c r="J179" i="13"/>
  <c r="J178" i="15"/>
  <c r="J177" i="15"/>
  <c r="J175" i="15"/>
  <c r="J171" i="15"/>
  <c r="J153" i="15"/>
  <c r="J151" i="15"/>
  <c r="J148" i="15"/>
  <c r="J146" i="15"/>
  <c r="J139" i="15"/>
  <c r="J129" i="15"/>
  <c r="J125" i="15"/>
  <c r="J117" i="15"/>
  <c r="J113" i="15"/>
  <c r="J111" i="15"/>
  <c r="J108" i="15"/>
  <c r="J100" i="15"/>
  <c r="J92" i="15"/>
  <c r="J87" i="15"/>
  <c r="J90" i="15"/>
  <c r="J96" i="15"/>
  <c r="J97" i="15"/>
  <c r="J107" i="15"/>
  <c r="I111" i="15"/>
  <c r="I114" i="15"/>
  <c r="I115" i="15"/>
  <c r="I116" i="15"/>
  <c r="J122" i="15"/>
  <c r="I125" i="15"/>
  <c r="I130" i="15"/>
  <c r="I132" i="15"/>
  <c r="I136" i="15"/>
  <c r="J137" i="15"/>
  <c r="I143" i="15"/>
  <c r="I146" i="15"/>
  <c r="I149" i="15"/>
  <c r="J152" i="15"/>
  <c r="J156" i="15"/>
  <c r="J158" i="15"/>
  <c r="I169" i="15"/>
  <c r="M175" i="15"/>
  <c r="N177" i="15"/>
  <c r="I178" i="15"/>
  <c r="J171" i="17"/>
  <c r="J179" i="17"/>
  <c r="J174" i="17"/>
  <c r="J155" i="17"/>
  <c r="J153" i="17"/>
  <c r="J146" i="17"/>
  <c r="J138" i="17"/>
  <c r="J136" i="17"/>
  <c r="J129" i="17"/>
  <c r="J121" i="17"/>
  <c r="J106" i="17"/>
  <c r="J104" i="17"/>
  <c r="J102" i="17"/>
  <c r="J93" i="17"/>
  <c r="J91" i="17"/>
  <c r="J89" i="17"/>
  <c r="J87" i="17"/>
  <c r="J84" i="17"/>
  <c r="J178" i="17"/>
  <c r="J166" i="17"/>
  <c r="J149" i="17"/>
  <c r="J137" i="17"/>
  <c r="J128" i="17"/>
  <c r="J125" i="17"/>
  <c r="J120" i="17"/>
  <c r="J118" i="17"/>
  <c r="J114" i="17"/>
  <c r="J111" i="17"/>
  <c r="J109" i="17"/>
  <c r="J98" i="17"/>
  <c r="J90" i="17"/>
  <c r="J168" i="17"/>
  <c r="J151" i="17"/>
  <c r="J132" i="17"/>
  <c r="J130" i="17"/>
  <c r="J124" i="17"/>
  <c r="J122" i="17"/>
  <c r="J116" i="17"/>
  <c r="J113" i="17"/>
  <c r="J101" i="17"/>
  <c r="J97" i="17"/>
  <c r="J92" i="17"/>
  <c r="J99" i="17"/>
  <c r="N101" i="17"/>
  <c r="M128" i="17"/>
  <c r="J133" i="17"/>
  <c r="M145" i="17"/>
  <c r="N92" i="18"/>
  <c r="J96" i="18"/>
  <c r="J113" i="18"/>
  <c r="J125" i="18"/>
  <c r="J129" i="18"/>
  <c r="N130" i="18"/>
  <c r="J154" i="18"/>
  <c r="J158" i="18"/>
  <c r="J171" i="18"/>
  <c r="M175" i="18"/>
  <c r="N179" i="18"/>
  <c r="M90" i="19"/>
  <c r="M112" i="19"/>
  <c r="M129" i="19"/>
  <c r="M146" i="19"/>
  <c r="N167" i="19"/>
  <c r="M109" i="20"/>
  <c r="M102" i="21"/>
  <c r="M109" i="21"/>
  <c r="M117" i="21"/>
  <c r="N120" i="21"/>
  <c r="N138" i="21"/>
  <c r="M158" i="21"/>
  <c r="M165" i="21"/>
  <c r="N174" i="21"/>
  <c r="M177" i="21"/>
  <c r="N92" i="22"/>
  <c r="N96" i="22"/>
  <c r="I102" i="22"/>
  <c r="I104" i="22"/>
  <c r="M106" i="22"/>
  <c r="I114" i="22"/>
  <c r="N126" i="22"/>
  <c r="M138" i="22"/>
  <c r="I146" i="22"/>
  <c r="M167" i="22"/>
  <c r="I107" i="23"/>
  <c r="N114" i="23"/>
  <c r="I128" i="23"/>
  <c r="I130" i="23"/>
  <c r="I147" i="23"/>
  <c r="J160" i="23"/>
  <c r="M169" i="23"/>
  <c r="J84" i="24"/>
  <c r="J94" i="24"/>
  <c r="L132" i="24"/>
  <c r="J134" i="24"/>
  <c r="J164" i="24"/>
  <c r="L170" i="24"/>
  <c r="N170" i="24" s="1"/>
  <c r="N179" i="24"/>
  <c r="M89" i="25"/>
  <c r="L94" i="25"/>
  <c r="N94" i="25" s="1"/>
  <c r="N96" i="25"/>
  <c r="M101" i="25"/>
  <c r="N111" i="25"/>
  <c r="L120" i="25"/>
  <c r="N120" i="25" s="1"/>
  <c r="L124" i="25"/>
  <c r="N124" i="25" s="1"/>
  <c r="L130" i="25"/>
  <c r="N130" i="25" s="1"/>
  <c r="N134" i="25"/>
  <c r="L138" i="25"/>
  <c r="L140" i="25"/>
  <c r="N140" i="25" s="1"/>
  <c r="M155" i="25"/>
  <c r="J164" i="25"/>
  <c r="M167" i="25"/>
  <c r="L180" i="25"/>
  <c r="N180" i="25" s="1"/>
  <c r="F81" i="26"/>
  <c r="J144" i="26" s="1"/>
  <c r="N180" i="26"/>
  <c r="F81" i="23"/>
  <c r="J104" i="23" s="1"/>
  <c r="J150" i="22"/>
  <c r="J132" i="22"/>
  <c r="I140" i="33"/>
  <c r="K140" i="33"/>
  <c r="M140" i="33" s="1"/>
  <c r="K138" i="33"/>
  <c r="M138" i="33" s="1"/>
  <c r="K136" i="33"/>
  <c r="M136" i="33" s="1"/>
  <c r="K132" i="33"/>
  <c r="M132" i="33" s="1"/>
  <c r="K130" i="33"/>
  <c r="K126" i="33"/>
  <c r="M126" i="33" s="1"/>
  <c r="K124" i="33"/>
  <c r="M124" i="33" s="1"/>
  <c r="K122" i="33"/>
  <c r="M122" i="33" s="1"/>
  <c r="K120" i="33"/>
  <c r="K118" i="33"/>
  <c r="M118" i="33" s="1"/>
  <c r="K116" i="33"/>
  <c r="M116" i="33" s="1"/>
  <c r="K114" i="33"/>
  <c r="M114" i="33" s="1"/>
  <c r="K112" i="33"/>
  <c r="M112" i="33" s="1"/>
  <c r="I110" i="33"/>
  <c r="K110" i="33"/>
  <c r="M110" i="33" s="1"/>
  <c r="K106" i="33"/>
  <c r="M106" i="33" s="1"/>
  <c r="K104" i="33"/>
  <c r="M104" i="33" s="1"/>
  <c r="K102" i="33"/>
  <c r="M102" i="33" s="1"/>
  <c r="K100" i="33"/>
  <c r="M100" i="33" s="1"/>
  <c r="K98" i="33"/>
  <c r="M98" i="33" s="1"/>
  <c r="K92" i="33"/>
  <c r="M92" i="33" s="1"/>
  <c r="K180" i="32"/>
  <c r="M180" i="32" s="1"/>
  <c r="I180" i="32"/>
  <c r="K178" i="32"/>
  <c r="M178" i="32" s="1"/>
  <c r="I174" i="32"/>
  <c r="K174" i="32"/>
  <c r="M174" i="32" s="1"/>
  <c r="K172" i="32"/>
  <c r="M172" i="32" s="1"/>
  <c r="I172" i="32"/>
  <c r="K164" i="32"/>
  <c r="M164" i="32" s="1"/>
  <c r="I164" i="32"/>
  <c r="I162" i="32"/>
  <c r="K162" i="32"/>
  <c r="M162" i="32" s="1"/>
  <c r="I160" i="32"/>
  <c r="K160" i="32"/>
  <c r="M160" i="32" s="1"/>
  <c r="I158" i="32"/>
  <c r="K158" i="32"/>
  <c r="M158" i="32" s="1"/>
  <c r="M91" i="17"/>
  <c r="N93" i="17"/>
  <c r="N98" i="17"/>
  <c r="N102" i="17"/>
  <c r="M112" i="17"/>
  <c r="N114" i="17"/>
  <c r="M121" i="17"/>
  <c r="M123" i="17"/>
  <c r="N125" i="17"/>
  <c r="M129" i="17"/>
  <c r="M138" i="17"/>
  <c r="M141" i="17"/>
  <c r="M161" i="17"/>
  <c r="N166" i="17"/>
  <c r="N174" i="17"/>
  <c r="N178" i="17"/>
  <c r="M179" i="17"/>
  <c r="N84" i="18"/>
  <c r="M89" i="18"/>
  <c r="N93" i="18"/>
  <c r="M102" i="18"/>
  <c r="N105" i="18"/>
  <c r="M111" i="18"/>
  <c r="M122" i="18"/>
  <c r="N124" i="18"/>
  <c r="N152" i="18"/>
  <c r="N166" i="18"/>
  <c r="N168" i="18"/>
  <c r="N175" i="18"/>
  <c r="M93" i="19"/>
  <c r="N97" i="19"/>
  <c r="M98" i="19"/>
  <c r="M105" i="19"/>
  <c r="N107" i="19"/>
  <c r="M115" i="19"/>
  <c r="M126" i="19"/>
  <c r="N129" i="19"/>
  <c r="M138" i="19"/>
  <c r="M142" i="19"/>
  <c r="N146" i="19"/>
  <c r="M151" i="19"/>
  <c r="N153" i="19"/>
  <c r="M168" i="19"/>
  <c r="N170" i="19"/>
  <c r="M175" i="19"/>
  <c r="N177" i="19"/>
  <c r="M89" i="20"/>
  <c r="N91" i="20"/>
  <c r="N92" i="20"/>
  <c r="M98" i="20"/>
  <c r="I100" i="20"/>
  <c r="I109" i="20"/>
  <c r="M112" i="20"/>
  <c r="M120" i="20"/>
  <c r="I138" i="20"/>
  <c r="I148" i="20"/>
  <c r="M150" i="20"/>
  <c r="N152" i="20"/>
  <c r="I155" i="20"/>
  <c r="I167" i="20"/>
  <c r="M173" i="20"/>
  <c r="F11" i="21"/>
  <c r="J88" i="21"/>
  <c r="N89" i="21"/>
  <c r="M96" i="21"/>
  <c r="J105" i="21"/>
  <c r="N106" i="21"/>
  <c r="J111" i="21"/>
  <c r="J113" i="21"/>
  <c r="J116" i="21"/>
  <c r="N117" i="21"/>
  <c r="M118" i="21"/>
  <c r="J122" i="21"/>
  <c r="N133" i="21"/>
  <c r="M134" i="21"/>
  <c r="J135" i="21"/>
  <c r="N136" i="21"/>
  <c r="J138" i="21"/>
  <c r="M146" i="21"/>
  <c r="M149" i="21"/>
  <c r="J150" i="21"/>
  <c r="J153" i="21"/>
  <c r="M154" i="21"/>
  <c r="J155" i="21"/>
  <c r="N156" i="21"/>
  <c r="J166" i="21"/>
  <c r="M173" i="21"/>
  <c r="N177" i="21"/>
  <c r="J145" i="22"/>
  <c r="J141" i="22"/>
  <c r="J123" i="22"/>
  <c r="J117" i="22"/>
  <c r="J109" i="22"/>
  <c r="J107" i="22"/>
  <c r="J105" i="22"/>
  <c r="J97" i="22"/>
  <c r="J91" i="22"/>
  <c r="M83" i="22"/>
  <c r="J84" i="22"/>
  <c r="N85" i="22"/>
  <c r="J87" i="22"/>
  <c r="N88" i="22"/>
  <c r="J90" i="22"/>
  <c r="J92" i="22"/>
  <c r="J96" i="22"/>
  <c r="J100" i="22"/>
  <c r="N101" i="22"/>
  <c r="N107" i="22"/>
  <c r="J114" i="22"/>
  <c r="M121" i="22"/>
  <c r="J122" i="22"/>
  <c r="J126" i="22"/>
  <c r="M130" i="22"/>
  <c r="J136" i="22"/>
  <c r="J137" i="22"/>
  <c r="N138" i="22"/>
  <c r="J148" i="22"/>
  <c r="J151" i="22"/>
  <c r="M155" i="22"/>
  <c r="J156" i="22"/>
  <c r="J158" i="22"/>
  <c r="N159" i="22"/>
  <c r="J161" i="22"/>
  <c r="N164" i="22"/>
  <c r="N167" i="22"/>
  <c r="J177" i="22"/>
  <c r="N178" i="22"/>
  <c r="M177" i="23"/>
  <c r="M89" i="23"/>
  <c r="N108" i="23"/>
  <c r="M109" i="23"/>
  <c r="N120" i="23"/>
  <c r="M147" i="23"/>
  <c r="N170" i="23"/>
  <c r="N176" i="23"/>
  <c r="M90" i="24"/>
  <c r="M102" i="24"/>
  <c r="M109" i="24"/>
  <c r="M114" i="24"/>
  <c r="N126" i="24"/>
  <c r="M135" i="24"/>
  <c r="N148" i="24"/>
  <c r="M155" i="24"/>
  <c r="N161" i="24"/>
  <c r="M169" i="24"/>
  <c r="N173" i="24"/>
  <c r="N89" i="25"/>
  <c r="N92" i="25"/>
  <c r="N98" i="25"/>
  <c r="N99" i="25"/>
  <c r="N101" i="25"/>
  <c r="M109" i="25"/>
  <c r="M113" i="25"/>
  <c r="M122" i="25"/>
  <c r="N125" i="25"/>
  <c r="N146" i="25"/>
  <c r="N152" i="25"/>
  <c r="N155" i="25"/>
  <c r="N162" i="25"/>
  <c r="N164" i="25"/>
  <c r="M170" i="25"/>
  <c r="N89" i="26"/>
  <c r="M90" i="26"/>
  <c r="M109" i="26"/>
  <c r="M118" i="26"/>
  <c r="N128" i="26"/>
  <c r="N171" i="28"/>
  <c r="M89" i="17"/>
  <c r="N91" i="17"/>
  <c r="N121" i="17"/>
  <c r="N123" i="17"/>
  <c r="N129" i="17"/>
  <c r="N133" i="17"/>
  <c r="N138" i="17"/>
  <c r="M139" i="17"/>
  <c r="N141" i="17"/>
  <c r="M148" i="17"/>
  <c r="N150" i="17"/>
  <c r="M155" i="17"/>
  <c r="M159" i="17"/>
  <c r="N161" i="17"/>
  <c r="N85" i="18"/>
  <c r="M127" i="19"/>
  <c r="I149" i="20"/>
  <c r="I178" i="20"/>
  <c r="I173" i="20"/>
  <c r="I169" i="20"/>
  <c r="I146" i="20"/>
  <c r="I134" i="20"/>
  <c r="I120" i="20"/>
  <c r="I104" i="20"/>
  <c r="I101" i="20"/>
  <c r="I96" i="20"/>
  <c r="I92" i="20"/>
  <c r="I87" i="20"/>
  <c r="I91" i="20"/>
  <c r="I114" i="20"/>
  <c r="I128" i="20"/>
  <c r="I132" i="20"/>
  <c r="I152" i="20"/>
  <c r="M169" i="20"/>
  <c r="N173" i="20"/>
  <c r="J144" i="21"/>
  <c r="J179" i="21"/>
  <c r="J169" i="21"/>
  <c r="J167" i="21"/>
  <c r="J147" i="21"/>
  <c r="J120" i="21"/>
  <c r="J117" i="21"/>
  <c r="J115" i="21"/>
  <c r="J108" i="21"/>
  <c r="J106" i="21"/>
  <c r="J101" i="21"/>
  <c r="J97" i="21"/>
  <c r="J96" i="21"/>
  <c r="J92" i="21"/>
  <c r="J84" i="21"/>
  <c r="J89" i="21"/>
  <c r="J93" i="21"/>
  <c r="J98" i="21"/>
  <c r="J102" i="21"/>
  <c r="J112" i="21"/>
  <c r="J124" i="21"/>
  <c r="J128" i="21"/>
  <c r="J132" i="21"/>
  <c r="J133" i="21"/>
  <c r="J136" i="21"/>
  <c r="J145" i="21"/>
  <c r="J149" i="21"/>
  <c r="J151" i="21"/>
  <c r="J156" i="21"/>
  <c r="J158" i="21"/>
  <c r="N169" i="21"/>
  <c r="J170" i="21"/>
  <c r="N173" i="21"/>
  <c r="J177" i="21"/>
  <c r="J88" i="22"/>
  <c r="J101" i="22"/>
  <c r="J106" i="22"/>
  <c r="J113" i="22"/>
  <c r="J120" i="22"/>
  <c r="J129" i="22"/>
  <c r="N130" i="22"/>
  <c r="M134" i="22"/>
  <c r="J138" i="22"/>
  <c r="J139" i="22"/>
  <c r="J152" i="22"/>
  <c r="J154" i="22"/>
  <c r="N155" i="22"/>
  <c r="N160" i="22"/>
  <c r="J167" i="22"/>
  <c r="M170" i="22"/>
  <c r="J171" i="22"/>
  <c r="N172" i="22"/>
  <c r="N174" i="22"/>
  <c r="J175" i="22"/>
  <c r="L90" i="23"/>
  <c r="N90" i="23" s="1"/>
  <c r="N94" i="23"/>
  <c r="N98" i="23"/>
  <c r="M129" i="23"/>
  <c r="N134" i="23"/>
  <c r="N174" i="23"/>
  <c r="N177" i="23"/>
  <c r="N102" i="24"/>
  <c r="N130" i="24"/>
  <c r="M149" i="24"/>
  <c r="N169" i="24"/>
  <c r="N174" i="24"/>
  <c r="N176" i="24"/>
  <c r="N178" i="24"/>
  <c r="N180" i="24"/>
  <c r="M83" i="25"/>
  <c r="N90" i="25"/>
  <c r="M96" i="25"/>
  <c r="N102" i="25"/>
  <c r="N109" i="25"/>
  <c r="N113" i="25"/>
  <c r="N123" i="25"/>
  <c r="M132" i="25"/>
  <c r="M168" i="25"/>
  <c r="M171" i="25"/>
  <c r="M97" i="26"/>
  <c r="N101" i="26"/>
  <c r="M111" i="26"/>
  <c r="M113" i="26"/>
  <c r="M126" i="26"/>
  <c r="N117" i="29"/>
  <c r="N168" i="29"/>
  <c r="N99" i="30"/>
  <c r="M173" i="31"/>
  <c r="K94" i="33"/>
  <c r="M94" i="33" s="1"/>
  <c r="K96" i="33"/>
  <c r="M96" i="33" s="1"/>
  <c r="K148" i="32"/>
  <c r="M148" i="32" s="1"/>
  <c r="K144" i="32"/>
  <c r="I140" i="32"/>
  <c r="K140" i="32"/>
  <c r="M140" i="32" s="1"/>
  <c r="K134" i="32"/>
  <c r="M134" i="32" s="1"/>
  <c r="K130" i="32"/>
  <c r="M130" i="32" s="1"/>
  <c r="K118" i="32"/>
  <c r="M118" i="32" s="1"/>
  <c r="M147" i="26"/>
  <c r="M161" i="26"/>
  <c r="M96" i="27"/>
  <c r="M104" i="27"/>
  <c r="M121" i="27"/>
  <c r="N137" i="27"/>
  <c r="N143" i="27"/>
  <c r="N161" i="27"/>
  <c r="M167" i="27"/>
  <c r="N169" i="27"/>
  <c r="M180" i="27"/>
  <c r="E11" i="28"/>
  <c r="K11" i="28" s="1"/>
  <c r="I173" i="28"/>
  <c r="I168" i="28"/>
  <c r="I165" i="28"/>
  <c r="I149" i="28"/>
  <c r="I141" i="28"/>
  <c r="I134" i="28"/>
  <c r="I127" i="28"/>
  <c r="I109" i="28"/>
  <c r="I92" i="28"/>
  <c r="I90" i="28"/>
  <c r="I178" i="28"/>
  <c r="I169" i="28"/>
  <c r="I159" i="28"/>
  <c r="I156" i="28"/>
  <c r="I152" i="28"/>
  <c r="I146" i="28"/>
  <c r="I139" i="28"/>
  <c r="I133" i="28"/>
  <c r="I130" i="28"/>
  <c r="I125" i="28"/>
  <c r="I121" i="28"/>
  <c r="I118" i="28"/>
  <c r="I106" i="28"/>
  <c r="I102" i="28"/>
  <c r="I97" i="28"/>
  <c r="I85" i="28"/>
  <c r="I83" i="28"/>
  <c r="I136" i="28"/>
  <c r="I132" i="28"/>
  <c r="I123" i="28"/>
  <c r="I115" i="28"/>
  <c r="I104" i="28"/>
  <c r="I99" i="28"/>
  <c r="I98" i="28"/>
  <c r="I96" i="28"/>
  <c r="I93" i="28"/>
  <c r="M90" i="28"/>
  <c r="M99" i="28"/>
  <c r="M100" i="28"/>
  <c r="I105" i="28"/>
  <c r="I112" i="28"/>
  <c r="I135" i="28"/>
  <c r="M141" i="28"/>
  <c r="M153" i="28"/>
  <c r="I155" i="28"/>
  <c r="N161" i="28"/>
  <c r="N118" i="29"/>
  <c r="M123" i="29"/>
  <c r="M165" i="29"/>
  <c r="I85" i="30"/>
  <c r="I173" i="30"/>
  <c r="I161" i="30"/>
  <c r="I155" i="30"/>
  <c r="I143" i="30"/>
  <c r="I125" i="30"/>
  <c r="I115" i="30"/>
  <c r="I111" i="30"/>
  <c r="I107" i="30"/>
  <c r="I105" i="30"/>
  <c r="I99" i="30"/>
  <c r="I97" i="30"/>
  <c r="I93" i="30"/>
  <c r="I91" i="30"/>
  <c r="I89" i="30"/>
  <c r="I87" i="30"/>
  <c r="I169" i="30"/>
  <c r="I159" i="30"/>
  <c r="I139" i="30"/>
  <c r="I129" i="30"/>
  <c r="I121" i="30"/>
  <c r="I109" i="30"/>
  <c r="I178" i="30"/>
  <c r="I170" i="30"/>
  <c r="I168" i="30"/>
  <c r="I152" i="30"/>
  <c r="I145" i="30"/>
  <c r="I138" i="30"/>
  <c r="I133" i="30"/>
  <c r="I132" i="30"/>
  <c r="I86" i="30"/>
  <c r="I83" i="30"/>
  <c r="I84" i="30"/>
  <c r="M93" i="30"/>
  <c r="M106" i="30"/>
  <c r="I108" i="30"/>
  <c r="N120" i="30"/>
  <c r="M128" i="30"/>
  <c r="I134" i="30"/>
  <c r="I135" i="30"/>
  <c r="I142" i="30"/>
  <c r="N144" i="30"/>
  <c r="N145" i="30"/>
  <c r="M170" i="30"/>
  <c r="I137" i="31"/>
  <c r="I169" i="31"/>
  <c r="I167" i="31"/>
  <c r="I165" i="31"/>
  <c r="I161" i="31"/>
  <c r="I145" i="31"/>
  <c r="I109" i="31"/>
  <c r="I83" i="31"/>
  <c r="I159" i="31"/>
  <c r="I143" i="31"/>
  <c r="I105" i="31"/>
  <c r="I99" i="31"/>
  <c r="I93" i="31"/>
  <c r="I152" i="31"/>
  <c r="I146" i="31"/>
  <c r="I132" i="31"/>
  <c r="I108" i="31"/>
  <c r="I102" i="31"/>
  <c r="I97" i="31"/>
  <c r="I96" i="31"/>
  <c r="I89" i="31"/>
  <c r="I91" i="31"/>
  <c r="N93" i="31"/>
  <c r="M106" i="31"/>
  <c r="I120" i="31"/>
  <c r="I130" i="31"/>
  <c r="I149" i="31"/>
  <c r="K126" i="32"/>
  <c r="M126" i="32" s="1"/>
  <c r="M128" i="32"/>
  <c r="N131" i="32"/>
  <c r="M95" i="34"/>
  <c r="M180" i="34"/>
  <c r="N147" i="26"/>
  <c r="N167" i="26"/>
  <c r="M102" i="27"/>
  <c r="M114" i="27"/>
  <c r="I107" i="28"/>
  <c r="M109" i="28"/>
  <c r="I114" i="28"/>
  <c r="M121" i="28"/>
  <c r="M122" i="28"/>
  <c r="M124" i="28"/>
  <c r="M125" i="28"/>
  <c r="I126" i="28"/>
  <c r="I128" i="28"/>
  <c r="M149" i="28"/>
  <c r="M151" i="28"/>
  <c r="M158" i="28"/>
  <c r="M159" i="28"/>
  <c r="I161" i="28"/>
  <c r="I166" i="28"/>
  <c r="N173" i="28"/>
  <c r="I177" i="28"/>
  <c r="N136" i="29"/>
  <c r="M160" i="29"/>
  <c r="N165" i="29"/>
  <c r="I88" i="30"/>
  <c r="I90" i="30"/>
  <c r="I98" i="30"/>
  <c r="I123" i="30"/>
  <c r="M138" i="30"/>
  <c r="N139" i="30"/>
  <c r="I156" i="30"/>
  <c r="M161" i="30"/>
  <c r="I166" i="30"/>
  <c r="M168" i="30"/>
  <c r="N169" i="30"/>
  <c r="M178" i="30"/>
  <c r="N102" i="31"/>
  <c r="I111" i="31"/>
  <c r="I121" i="31"/>
  <c r="M125" i="31"/>
  <c r="N154" i="31"/>
  <c r="I156" i="31"/>
  <c r="I168" i="31"/>
  <c r="I170" i="31"/>
  <c r="I173" i="31"/>
  <c r="N93" i="32"/>
  <c r="J152" i="21"/>
  <c r="K114" i="32"/>
  <c r="M114" i="32" s="1"/>
  <c r="K112" i="32"/>
  <c r="M112" i="32" s="1"/>
  <c r="K110" i="32"/>
  <c r="M110" i="32" s="1"/>
  <c r="I110" i="32"/>
  <c r="K100" i="32"/>
  <c r="K92" i="32"/>
  <c r="M92" i="32" s="1"/>
  <c r="K84" i="32"/>
  <c r="M84" i="32" s="1"/>
  <c r="E81" i="32"/>
  <c r="I144" i="32" s="1"/>
  <c r="K178" i="31"/>
  <c r="M178" i="31" s="1"/>
  <c r="I178" i="31"/>
  <c r="I142" i="31"/>
  <c r="I134" i="31"/>
  <c r="I128" i="31"/>
  <c r="I86" i="31"/>
  <c r="I154" i="30"/>
  <c r="I150" i="30"/>
  <c r="I136" i="30"/>
  <c r="I102" i="30"/>
  <c r="I178" i="29"/>
  <c r="M167" i="26"/>
  <c r="M176" i="26"/>
  <c r="M122" i="27"/>
  <c r="N133" i="27"/>
  <c r="M153" i="27"/>
  <c r="M159" i="27"/>
  <c r="M106" i="28"/>
  <c r="M107" i="28"/>
  <c r="M112" i="28"/>
  <c r="M113" i="28"/>
  <c r="N125" i="28"/>
  <c r="N159" i="28"/>
  <c r="I173" i="29"/>
  <c r="I149" i="29"/>
  <c r="I143" i="29"/>
  <c r="I101" i="29"/>
  <c r="I92" i="29"/>
  <c r="N91" i="29"/>
  <c r="I96" i="29"/>
  <c r="M114" i="29"/>
  <c r="I132" i="29"/>
  <c r="N149" i="29"/>
  <c r="M162" i="29"/>
  <c r="I165" i="29"/>
  <c r="M166" i="29"/>
  <c r="I170" i="29"/>
  <c r="M176" i="29"/>
  <c r="N89" i="30"/>
  <c r="M97" i="30"/>
  <c r="M105" i="30"/>
  <c r="M107" i="30"/>
  <c r="N129" i="30"/>
  <c r="N135" i="30"/>
  <c r="M136" i="30"/>
  <c r="M146" i="30"/>
  <c r="M147" i="30"/>
  <c r="M159" i="30"/>
  <c r="M164" i="30"/>
  <c r="M90" i="31"/>
  <c r="M105" i="31"/>
  <c r="N109" i="31"/>
  <c r="M130" i="31"/>
  <c r="M138" i="31"/>
  <c r="M159" i="31"/>
  <c r="K88" i="32"/>
  <c r="M88" i="32" s="1"/>
  <c r="I94" i="32"/>
  <c r="K106" i="32"/>
  <c r="N173" i="32"/>
  <c r="M86" i="33"/>
  <c r="M87" i="33"/>
  <c r="N98" i="33"/>
  <c r="N107" i="33"/>
  <c r="M147" i="33"/>
  <c r="N107" i="34"/>
  <c r="N135" i="34"/>
  <c r="N148" i="34"/>
  <c r="M169" i="32"/>
  <c r="N83" i="33"/>
  <c r="M128" i="33"/>
  <c r="M134" i="33"/>
  <c r="M171" i="33"/>
  <c r="M98" i="34"/>
  <c r="N99" i="34"/>
  <c r="M161" i="34"/>
  <c r="M175" i="34"/>
  <c r="E81" i="33"/>
  <c r="I168" i="33" s="1"/>
  <c r="I148" i="31"/>
  <c r="I138" i="31"/>
  <c r="I124" i="31"/>
  <c r="I100" i="31"/>
  <c r="I92" i="31"/>
  <c r="I90" i="31"/>
  <c r="I88" i="31"/>
  <c r="I146" i="30"/>
  <c r="I122" i="30"/>
  <c r="I120" i="30"/>
  <c r="I118" i="30"/>
  <c r="I116" i="30"/>
  <c r="I104" i="30"/>
  <c r="I100" i="30"/>
  <c r="I130" i="29"/>
  <c r="I108" i="29"/>
  <c r="I90" i="29"/>
  <c r="I88" i="29"/>
  <c r="I87" i="2"/>
  <c r="I89" i="2"/>
  <c r="I91" i="2"/>
  <c r="I93" i="2"/>
  <c r="I97" i="2"/>
  <c r="I99" i="2"/>
  <c r="I101" i="2"/>
  <c r="I103" i="2"/>
  <c r="I105" i="2"/>
  <c r="I107" i="2"/>
  <c r="I109" i="2"/>
  <c r="I111" i="2"/>
  <c r="I118" i="2"/>
  <c r="I120" i="2"/>
  <c r="I122" i="2"/>
  <c r="I124" i="2"/>
  <c r="I126" i="2"/>
  <c r="I128" i="2"/>
  <c r="I130" i="2"/>
  <c r="I132" i="2"/>
  <c r="I134" i="2"/>
  <c r="I136" i="2"/>
  <c r="I138" i="2"/>
  <c r="N139" i="2"/>
  <c r="I141" i="2"/>
  <c r="I145" i="2"/>
  <c r="I147" i="2"/>
  <c r="I149" i="2"/>
  <c r="I156" i="2"/>
  <c r="I166" i="2"/>
  <c r="I168" i="2"/>
  <c r="I170" i="2"/>
  <c r="I173" i="2"/>
  <c r="I177" i="2"/>
  <c r="M138" i="3"/>
  <c r="M174" i="3"/>
  <c r="J85" i="4"/>
  <c r="J89" i="4"/>
  <c r="J91" i="4"/>
  <c r="J100" i="4"/>
  <c r="J102" i="4"/>
  <c r="J108" i="4"/>
  <c r="J111" i="4"/>
  <c r="J113" i="4"/>
  <c r="J114" i="4"/>
  <c r="J122" i="4"/>
  <c r="J125" i="4"/>
  <c r="J130" i="4"/>
  <c r="J132" i="4"/>
  <c r="J142" i="4"/>
  <c r="J148" i="4"/>
  <c r="J169" i="4"/>
  <c r="J171" i="4"/>
  <c r="M155" i="5"/>
  <c r="M169" i="5"/>
  <c r="J83" i="6"/>
  <c r="J87" i="6"/>
  <c r="J98" i="6"/>
  <c r="J102" i="6"/>
  <c r="J122" i="6"/>
  <c r="J136" i="6"/>
  <c r="J144" i="6"/>
  <c r="J151" i="6"/>
  <c r="J153" i="6"/>
  <c r="J154" i="6"/>
  <c r="J156" i="6"/>
  <c r="J158" i="6"/>
  <c r="M173" i="6"/>
  <c r="J178" i="6"/>
  <c r="I83" i="8"/>
  <c r="I88" i="8"/>
  <c r="I90" i="8"/>
  <c r="I96" i="8"/>
  <c r="I99" i="8"/>
  <c r="I108" i="8"/>
  <c r="I109" i="8"/>
  <c r="I121" i="8"/>
  <c r="I147" i="8"/>
  <c r="I161" i="8"/>
  <c r="I165" i="8"/>
  <c r="I88" i="9"/>
  <c r="I90" i="9"/>
  <c r="I92" i="9"/>
  <c r="M100" i="9"/>
  <c r="I108" i="9"/>
  <c r="I126" i="9"/>
  <c r="I135" i="9"/>
  <c r="I137" i="9"/>
  <c r="I147" i="9"/>
  <c r="I149" i="9"/>
  <c r="I156" i="9"/>
  <c r="I170" i="9"/>
  <c r="I173" i="9"/>
  <c r="I178" i="9"/>
  <c r="N149" i="10"/>
  <c r="M137" i="10"/>
  <c r="N146" i="10"/>
  <c r="N166" i="10"/>
  <c r="I88" i="12"/>
  <c r="I90" i="12"/>
  <c r="I92" i="12"/>
  <c r="I96" i="12"/>
  <c r="I98" i="12"/>
  <c r="I106" i="12"/>
  <c r="I108" i="12"/>
  <c r="M109" i="12"/>
  <c r="I112" i="12"/>
  <c r="I121" i="12"/>
  <c r="I124" i="12"/>
  <c r="I126" i="12"/>
  <c r="I128" i="12"/>
  <c r="M129" i="12"/>
  <c r="M130" i="12"/>
  <c r="I134" i="12"/>
  <c r="I142" i="12"/>
  <c r="I159" i="12"/>
  <c r="I161" i="12"/>
  <c r="I165" i="12"/>
  <c r="I167" i="12"/>
  <c r="I169" i="12"/>
  <c r="I173" i="12"/>
  <c r="I177" i="12"/>
  <c r="I84" i="13"/>
  <c r="I96" i="13"/>
  <c r="I99" i="13"/>
  <c r="I106" i="13"/>
  <c r="I112" i="13"/>
  <c r="I114" i="13"/>
  <c r="I120" i="13"/>
  <c r="I122" i="13"/>
  <c r="I123" i="13"/>
  <c r="I125" i="13"/>
  <c r="I132" i="13"/>
  <c r="I134" i="13"/>
  <c r="I143" i="13"/>
  <c r="I155" i="13"/>
  <c r="I159" i="13"/>
  <c r="I167" i="13"/>
  <c r="I169" i="13"/>
  <c r="J83" i="14"/>
  <c r="J87" i="14"/>
  <c r="J89" i="14"/>
  <c r="J91" i="14"/>
  <c r="J93" i="14"/>
  <c r="M103" i="14"/>
  <c r="J114" i="14"/>
  <c r="J116" i="14"/>
  <c r="J122" i="14"/>
  <c r="J133" i="14"/>
  <c r="J135" i="14"/>
  <c r="J138" i="14"/>
  <c r="J145" i="14"/>
  <c r="J147" i="14"/>
  <c r="J149" i="14"/>
  <c r="J151" i="14"/>
  <c r="J153" i="14"/>
  <c r="J155" i="14"/>
  <c r="J156" i="14"/>
  <c r="J158" i="14"/>
  <c r="J177" i="14"/>
  <c r="J179" i="14"/>
  <c r="M108" i="16"/>
  <c r="N139" i="17"/>
  <c r="I84" i="18"/>
  <c r="I102" i="18"/>
  <c r="I105" i="18"/>
  <c r="I109" i="18"/>
  <c r="N111" i="18"/>
  <c r="N115" i="18"/>
  <c r="N120" i="18"/>
  <c r="I122" i="18"/>
  <c r="I124" i="18"/>
  <c r="I130" i="18"/>
  <c r="I132" i="18"/>
  <c r="I134" i="18"/>
  <c r="I142" i="18"/>
  <c r="I150" i="18"/>
  <c r="I152" i="18"/>
  <c r="I161" i="18"/>
  <c r="I168" i="18"/>
  <c r="J84" i="19"/>
  <c r="N85" i="19"/>
  <c r="J86" i="19"/>
  <c r="J87" i="19"/>
  <c r="J89" i="19"/>
  <c r="J91" i="19"/>
  <c r="J93" i="19"/>
  <c r="J97" i="19"/>
  <c r="J103" i="19"/>
  <c r="J105" i="19"/>
  <c r="J107" i="19"/>
  <c r="J109" i="19"/>
  <c r="J111" i="19"/>
  <c r="J113" i="19"/>
  <c r="J126" i="19"/>
  <c r="J136" i="19"/>
  <c r="J138" i="19"/>
  <c r="J151" i="19"/>
  <c r="J153" i="19"/>
  <c r="J155" i="19"/>
  <c r="J161" i="19"/>
  <c r="J175" i="19"/>
  <c r="J177" i="19"/>
  <c r="J179" i="19"/>
  <c r="M97" i="20"/>
  <c r="N121" i="20"/>
  <c r="M122" i="20"/>
  <c r="N147" i="20"/>
  <c r="M99" i="21"/>
  <c r="M105" i="21"/>
  <c r="N118" i="21"/>
  <c r="M123" i="21"/>
  <c r="N148" i="21"/>
  <c r="N164" i="21"/>
  <c r="N166" i="21"/>
  <c r="N168" i="21"/>
  <c r="N180" i="21"/>
  <c r="N108" i="22"/>
  <c r="N114" i="22"/>
  <c r="N116" i="22"/>
  <c r="N139" i="22"/>
  <c r="N146" i="22"/>
  <c r="M168" i="22"/>
  <c r="N97" i="23"/>
  <c r="N101" i="23"/>
  <c r="N102" i="23"/>
  <c r="N124" i="23"/>
  <c r="N133" i="23"/>
  <c r="N150" i="23"/>
  <c r="N158" i="23"/>
  <c r="N166" i="23"/>
  <c r="M84" i="24"/>
  <c r="N96" i="24"/>
  <c r="I102" i="24"/>
  <c r="I104" i="24"/>
  <c r="I105" i="24"/>
  <c r="I106" i="24"/>
  <c r="N110" i="24"/>
  <c r="I120" i="24"/>
  <c r="I126" i="24"/>
  <c r="I127" i="24"/>
  <c r="I130" i="24"/>
  <c r="N134" i="24"/>
  <c r="I147" i="24"/>
  <c r="I155" i="24"/>
  <c r="N158" i="24"/>
  <c r="N164" i="24"/>
  <c r="I169" i="24"/>
  <c r="I173" i="24"/>
  <c r="N112" i="25"/>
  <c r="N171" i="25"/>
  <c r="I166" i="26"/>
  <c r="I177" i="26"/>
  <c r="I173" i="26"/>
  <c r="I149" i="26"/>
  <c r="I147" i="26"/>
  <c r="I145" i="26"/>
  <c r="I143" i="26"/>
  <c r="I130" i="26"/>
  <c r="I126" i="26"/>
  <c r="I108" i="26"/>
  <c r="I102" i="26"/>
  <c r="I100" i="26"/>
  <c r="I90" i="26"/>
  <c r="I88" i="26"/>
  <c r="I87" i="26"/>
  <c r="M88" i="26"/>
  <c r="M93" i="26"/>
  <c r="I101" i="26"/>
  <c r="M102" i="26"/>
  <c r="I105" i="26"/>
  <c r="I109" i="26"/>
  <c r="M110" i="26"/>
  <c r="M116" i="26"/>
  <c r="I122" i="26"/>
  <c r="I123" i="26"/>
  <c r="M132" i="26"/>
  <c r="I134" i="26"/>
  <c r="I142" i="26"/>
  <c r="M143" i="26"/>
  <c r="N145" i="26"/>
  <c r="I155" i="26"/>
  <c r="M156" i="26"/>
  <c r="I159" i="26"/>
  <c r="M164" i="26"/>
  <c r="I167" i="26"/>
  <c r="M169" i="26"/>
  <c r="M92" i="27"/>
  <c r="M109" i="27"/>
  <c r="N111" i="27"/>
  <c r="M113" i="27"/>
  <c r="M120" i="27"/>
  <c r="M127" i="27"/>
  <c r="M135" i="27"/>
  <c r="M152" i="27"/>
  <c r="N154" i="27"/>
  <c r="N155" i="27"/>
  <c r="M165" i="27"/>
  <c r="N167" i="27"/>
  <c r="N171" i="27"/>
  <c r="M175" i="27"/>
  <c r="N90" i="28"/>
  <c r="N93" i="28"/>
  <c r="M98" i="28"/>
  <c r="N109" i="28"/>
  <c r="M111" i="28"/>
  <c r="M115" i="28"/>
  <c r="M123" i="28"/>
  <c r="N153" i="28"/>
  <c r="M165" i="28"/>
  <c r="M90" i="29"/>
  <c r="N133" i="29"/>
  <c r="M140" i="29"/>
  <c r="M153" i="29"/>
  <c r="M155" i="29"/>
  <c r="M156" i="29"/>
  <c r="M164" i="29"/>
  <c r="M173" i="29"/>
  <c r="N179" i="29"/>
  <c r="M180" i="29"/>
  <c r="M87" i="30"/>
  <c r="M91" i="30"/>
  <c r="I96" i="30"/>
  <c r="N97" i="30"/>
  <c r="K104" i="30"/>
  <c r="M104" i="30" s="1"/>
  <c r="M108" i="30"/>
  <c r="M113" i="30"/>
  <c r="K120" i="30"/>
  <c r="M120" i="30" s="1"/>
  <c r="M122" i="30"/>
  <c r="N133" i="30"/>
  <c r="M134" i="30"/>
  <c r="N137" i="30"/>
  <c r="M141" i="30"/>
  <c r="N143" i="30"/>
  <c r="N151" i="30"/>
  <c r="M152" i="30"/>
  <c r="M155" i="30"/>
  <c r="K158" i="30"/>
  <c r="M158" i="30" s="1"/>
  <c r="M167" i="30"/>
  <c r="M171" i="30"/>
  <c r="I172" i="30"/>
  <c r="N173" i="30"/>
  <c r="K176" i="30"/>
  <c r="M176" i="30" s="1"/>
  <c r="K92" i="31"/>
  <c r="M92" i="31" s="1"/>
  <c r="N97" i="31"/>
  <c r="M98" i="31"/>
  <c r="N100" i="31"/>
  <c r="M104" i="31"/>
  <c r="M108" i="31"/>
  <c r="M115" i="31"/>
  <c r="M116" i="31"/>
  <c r="M121" i="31"/>
  <c r="I122" i="31"/>
  <c r="M123" i="31"/>
  <c r="N124" i="31"/>
  <c r="M160" i="31"/>
  <c r="M156" i="32"/>
  <c r="M93" i="32"/>
  <c r="M94" i="32"/>
  <c r="M102" i="32"/>
  <c r="M104" i="32"/>
  <c r="N132" i="32"/>
  <c r="M149" i="32"/>
  <c r="N153" i="32"/>
  <c r="N169" i="32"/>
  <c r="M171" i="32"/>
  <c r="I173" i="32"/>
  <c r="N174" i="32"/>
  <c r="M83" i="33"/>
  <c r="M84" i="33"/>
  <c r="M90" i="33"/>
  <c r="M91" i="33"/>
  <c r="I99" i="33"/>
  <c r="I101" i="33"/>
  <c r="M103" i="33"/>
  <c r="M108" i="33"/>
  <c r="M120" i="33"/>
  <c r="M121" i="33"/>
  <c r="I139" i="33"/>
  <c r="M149" i="33"/>
  <c r="K153" i="33"/>
  <c r="M153" i="33" s="1"/>
  <c r="I165" i="33"/>
  <c r="M167" i="33"/>
  <c r="N117" i="34"/>
  <c r="M149" i="34"/>
  <c r="M151" i="34"/>
  <c r="M164" i="34"/>
  <c r="M169" i="34"/>
  <c r="I179" i="34"/>
  <c r="K145" i="34"/>
  <c r="M145" i="34" s="1"/>
  <c r="K135" i="34"/>
  <c r="M135" i="34" s="1"/>
  <c r="I131" i="34"/>
  <c r="K131" i="34"/>
  <c r="M131" i="34" s="1"/>
  <c r="K125" i="34"/>
  <c r="M125" i="34" s="1"/>
  <c r="K123" i="34"/>
  <c r="M123" i="34" s="1"/>
  <c r="K121" i="34"/>
  <c r="M121" i="34" s="1"/>
  <c r="I117" i="34"/>
  <c r="K117" i="34"/>
  <c r="M117" i="34" s="1"/>
  <c r="K115" i="34"/>
  <c r="M115" i="34" s="1"/>
  <c r="K101" i="34"/>
  <c r="M101" i="34" s="1"/>
  <c r="K99" i="34"/>
  <c r="M99" i="34" s="1"/>
  <c r="K91" i="34"/>
  <c r="M91" i="34" s="1"/>
  <c r="E81" i="34"/>
  <c r="I168" i="34" s="1"/>
  <c r="K83" i="34"/>
  <c r="M83" i="34" s="1"/>
  <c r="I179" i="33"/>
  <c r="K179" i="33"/>
  <c r="M179" i="33" s="1"/>
  <c r="I177" i="33"/>
  <c r="I175" i="33"/>
  <c r="K175" i="33"/>
  <c r="M175" i="33" s="1"/>
  <c r="I161" i="33"/>
  <c r="I147" i="33"/>
  <c r="I143" i="33"/>
  <c r="I141" i="33"/>
  <c r="K137" i="33"/>
  <c r="M137" i="33" s="1"/>
  <c r="I137" i="33"/>
  <c r="I125" i="33"/>
  <c r="I123" i="33"/>
  <c r="I117" i="33"/>
  <c r="K117" i="33"/>
  <c r="M117" i="33" s="1"/>
  <c r="I115" i="33"/>
  <c r="I111" i="33"/>
  <c r="K107" i="33"/>
  <c r="M107" i="33" s="1"/>
  <c r="I107" i="33"/>
  <c r="I105" i="33"/>
  <c r="I103" i="33"/>
  <c r="I89" i="33"/>
  <c r="K89" i="33"/>
  <c r="M89" i="33" s="1"/>
  <c r="I87" i="33"/>
  <c r="I83" i="33"/>
  <c r="K167" i="32"/>
  <c r="M167" i="32" s="1"/>
  <c r="N85" i="26"/>
  <c r="M86" i="26"/>
  <c r="M103" i="26"/>
  <c r="N112" i="27"/>
  <c r="N144" i="28"/>
  <c r="M110" i="28"/>
  <c r="M120" i="28"/>
  <c r="N160" i="28"/>
  <c r="M174" i="28"/>
  <c r="M180" i="28"/>
  <c r="M93" i="29"/>
  <c r="M94" i="29"/>
  <c r="M96" i="29"/>
  <c r="N147" i="29"/>
  <c r="M148" i="29"/>
  <c r="N160" i="29"/>
  <c r="M169" i="29"/>
  <c r="M172" i="29"/>
  <c r="M174" i="29"/>
  <c r="M88" i="30"/>
  <c r="M90" i="30"/>
  <c r="M92" i="30"/>
  <c r="M94" i="30"/>
  <c r="M96" i="30"/>
  <c r="M98" i="30"/>
  <c r="N112" i="30"/>
  <c r="M123" i="30"/>
  <c r="M124" i="30"/>
  <c r="M144" i="30"/>
  <c r="M148" i="30"/>
  <c r="N150" i="30"/>
  <c r="M160" i="30"/>
  <c r="M172" i="30"/>
  <c r="M174" i="30"/>
  <c r="M96" i="31"/>
  <c r="M102" i="31"/>
  <c r="M110" i="31"/>
  <c r="M112" i="31"/>
  <c r="M122" i="31"/>
  <c r="N134" i="31"/>
  <c r="M158" i="31"/>
  <c r="N161" i="31"/>
  <c r="M165" i="31"/>
  <c r="M169" i="31"/>
  <c r="M179" i="31"/>
  <c r="M180" i="31"/>
  <c r="N90" i="32"/>
  <c r="N97" i="32"/>
  <c r="M98" i="32"/>
  <c r="N113" i="32"/>
  <c r="M117" i="32"/>
  <c r="I119" i="32"/>
  <c r="N124" i="32"/>
  <c r="I131" i="32"/>
  <c r="I151" i="32"/>
  <c r="K153" i="32"/>
  <c r="M153" i="32" s="1"/>
  <c r="N157" i="32"/>
  <c r="M163" i="32"/>
  <c r="N168" i="32"/>
  <c r="N175" i="32"/>
  <c r="M176" i="32"/>
  <c r="M179" i="32"/>
  <c r="M139" i="33"/>
  <c r="M85" i="33"/>
  <c r="N87" i="33"/>
  <c r="N93" i="33"/>
  <c r="N97" i="33"/>
  <c r="N103" i="33"/>
  <c r="M109" i="33"/>
  <c r="M113" i="33"/>
  <c r="N115" i="33"/>
  <c r="M119" i="33"/>
  <c r="M125" i="33"/>
  <c r="M130" i="33"/>
  <c r="M142" i="33"/>
  <c r="M143" i="33"/>
  <c r="M145" i="33"/>
  <c r="M155" i="33"/>
  <c r="N94" i="34"/>
  <c r="M97" i="34"/>
  <c r="N103" i="34"/>
  <c r="N104" i="34"/>
  <c r="M119" i="34"/>
  <c r="N141" i="34"/>
  <c r="N149" i="34"/>
  <c r="M153" i="34"/>
  <c r="M154" i="34"/>
  <c r="M155" i="34"/>
  <c r="M157" i="34"/>
  <c r="M167" i="34"/>
  <c r="M173" i="34"/>
  <c r="M178" i="34"/>
  <c r="I99" i="32"/>
  <c r="M162" i="31"/>
  <c r="M164" i="31"/>
  <c r="M166" i="31"/>
  <c r="M168" i="31"/>
  <c r="N174" i="31"/>
  <c r="M91" i="32"/>
  <c r="M96" i="32"/>
  <c r="N98" i="32"/>
  <c r="N107" i="32"/>
  <c r="N112" i="32"/>
  <c r="M119" i="32"/>
  <c r="M131" i="32"/>
  <c r="M157" i="32"/>
  <c r="M159" i="32"/>
  <c r="M170" i="32"/>
  <c r="M173" i="32"/>
  <c r="M175" i="32"/>
  <c r="M88" i="33"/>
  <c r="M93" i="33"/>
  <c r="M95" i="33"/>
  <c r="M97" i="33"/>
  <c r="M99" i="33"/>
  <c r="M101" i="33"/>
  <c r="N123" i="33"/>
  <c r="M129" i="33"/>
  <c r="M144" i="33"/>
  <c r="M159" i="33"/>
  <c r="M161" i="33"/>
  <c r="M163" i="33"/>
  <c r="M165" i="33"/>
  <c r="M168" i="33"/>
  <c r="M87" i="34"/>
  <c r="N101" i="34"/>
  <c r="N105" i="34"/>
  <c r="N109" i="34"/>
  <c r="N113" i="34"/>
  <c r="N119" i="34"/>
  <c r="N123" i="34"/>
  <c r="M129" i="34"/>
  <c r="N131" i="34"/>
  <c r="M143" i="34"/>
  <c r="N151" i="34"/>
  <c r="N155" i="34"/>
  <c r="N156" i="34"/>
  <c r="M163" i="34"/>
  <c r="M171" i="34"/>
  <c r="N178" i="34"/>
  <c r="M179" i="34"/>
  <c r="M131" i="33"/>
  <c r="M158" i="33"/>
  <c r="M162" i="33"/>
  <c r="M178" i="33"/>
  <c r="M89" i="34"/>
  <c r="M103" i="34"/>
  <c r="M105" i="34"/>
  <c r="M107" i="34"/>
  <c r="M109" i="34"/>
  <c r="M111" i="34"/>
  <c r="M113" i="34"/>
  <c r="N134" i="34"/>
  <c r="N147" i="34"/>
  <c r="N154" i="34"/>
  <c r="I177" i="27"/>
  <c r="E11" i="27"/>
  <c r="I82" i="14"/>
  <c r="J82" i="17"/>
  <c r="F11" i="19"/>
  <c r="N82" i="19"/>
  <c r="E81" i="21"/>
  <c r="E9" i="21" s="1"/>
  <c r="J82" i="33"/>
  <c r="J82" i="4"/>
  <c r="E11" i="1"/>
  <c r="J82" i="2"/>
  <c r="F11" i="5"/>
  <c r="F11" i="9"/>
  <c r="E11" i="12"/>
  <c r="F11" i="17"/>
  <c r="L11" i="17" s="1"/>
  <c r="J82" i="19"/>
  <c r="I82" i="30"/>
  <c r="M82" i="33"/>
  <c r="N82" i="34"/>
  <c r="E11" i="7"/>
  <c r="J82" i="14"/>
  <c r="N82" i="9"/>
  <c r="N82" i="12"/>
  <c r="E81" i="17"/>
  <c r="I172" i="17" s="1"/>
  <c r="E81" i="19"/>
  <c r="I133" i="19" s="1"/>
  <c r="E81" i="25"/>
  <c r="E11" i="25" s="1"/>
  <c r="M24" i="2"/>
  <c r="N25" i="3"/>
  <c r="N24" i="5"/>
  <c r="M25" i="6"/>
  <c r="N43" i="6"/>
  <c r="N24" i="7"/>
  <c r="N26" i="7"/>
  <c r="M34" i="7"/>
  <c r="N36" i="7"/>
  <c r="M51" i="7"/>
  <c r="N63" i="8"/>
  <c r="M38" i="4"/>
  <c r="N45" i="4"/>
  <c r="M34" i="5"/>
  <c r="N43" i="5"/>
  <c r="M63" i="6"/>
  <c r="M59" i="7"/>
  <c r="M38" i="8"/>
  <c r="M27" i="2"/>
  <c r="M54" i="2"/>
  <c r="N26" i="4"/>
  <c r="M28" i="4"/>
  <c r="I26" i="5"/>
  <c r="I29" i="5"/>
  <c r="M72" i="5"/>
  <c r="J27" i="6"/>
  <c r="N40" i="6"/>
  <c r="M73" i="6"/>
  <c r="I26" i="7"/>
  <c r="M40" i="7"/>
  <c r="M49" i="7"/>
  <c r="M65" i="7"/>
  <c r="N26" i="8"/>
  <c r="M40" i="8"/>
  <c r="N54" i="8"/>
  <c r="M56" i="8"/>
  <c r="M66" i="8"/>
  <c r="M73" i="8"/>
  <c r="N54" i="9"/>
  <c r="M56" i="9"/>
  <c r="J42" i="15"/>
  <c r="J30" i="15"/>
  <c r="M49" i="15"/>
  <c r="N65" i="15"/>
  <c r="M66" i="15"/>
  <c r="M26" i="16"/>
  <c r="J23" i="18"/>
  <c r="J28" i="18"/>
  <c r="M24" i="4"/>
  <c r="N69" i="4"/>
  <c r="M34" i="6"/>
  <c r="N36" i="6"/>
  <c r="N45" i="6"/>
  <c r="M28" i="2"/>
  <c r="M29" i="2"/>
  <c r="M30" i="2"/>
  <c r="M32" i="2"/>
  <c r="N53" i="2"/>
  <c r="N67" i="2"/>
  <c r="I28" i="3"/>
  <c r="M68" i="3"/>
  <c r="N65" i="4"/>
  <c r="N73" i="4"/>
  <c r="M56" i="5"/>
  <c r="N73" i="5"/>
  <c r="N55" i="9"/>
  <c r="M57" i="9"/>
  <c r="M60" i="9"/>
  <c r="M64" i="9"/>
  <c r="J39" i="11"/>
  <c r="J28" i="11"/>
  <c r="J31" i="11"/>
  <c r="J27" i="11"/>
  <c r="J53" i="12"/>
  <c r="J31" i="12"/>
  <c r="M26" i="14"/>
  <c r="M54" i="14"/>
  <c r="N66" i="14"/>
  <c r="J28" i="15"/>
  <c r="M58" i="6"/>
  <c r="M61" i="6"/>
  <c r="I27" i="5"/>
  <c r="I39" i="5"/>
  <c r="M66" i="6"/>
  <c r="I27" i="7"/>
  <c r="M70" i="7"/>
  <c r="N72" i="7"/>
  <c r="N73" i="7"/>
  <c r="M26" i="9"/>
  <c r="N40" i="9"/>
  <c r="N49" i="9"/>
  <c r="N57" i="9"/>
  <c r="N60" i="9"/>
  <c r="N66" i="9"/>
  <c r="J29" i="11"/>
  <c r="J28" i="12"/>
  <c r="I54" i="14"/>
  <c r="I26" i="14"/>
  <c r="N26" i="14"/>
  <c r="M72" i="23"/>
  <c r="J73" i="31"/>
  <c r="J56" i="31"/>
  <c r="J27" i="31"/>
  <c r="J48" i="31"/>
  <c r="J42" i="31"/>
  <c r="J29" i="31"/>
  <c r="I42" i="33"/>
  <c r="I30" i="33"/>
  <c r="I26" i="33"/>
  <c r="I29" i="33"/>
  <c r="I32" i="33"/>
  <c r="I62" i="33"/>
  <c r="I60" i="33"/>
  <c r="I28" i="33"/>
  <c r="I52" i="33"/>
  <c r="I57" i="34"/>
  <c r="K57" i="34"/>
  <c r="M57" i="34" s="1"/>
  <c r="K55" i="34"/>
  <c r="M55" i="34" s="1"/>
  <c r="I55" i="34"/>
  <c r="K49" i="34"/>
  <c r="M49" i="34" s="1"/>
  <c r="I49" i="34"/>
  <c r="K41" i="34"/>
  <c r="M41" i="34" s="1"/>
  <c r="I41" i="34"/>
  <c r="I39" i="34"/>
  <c r="K39" i="34"/>
  <c r="M39" i="34" s="1"/>
  <c r="I41" i="33"/>
  <c r="I35" i="33"/>
  <c r="I71" i="32"/>
  <c r="N68" i="9"/>
  <c r="M72" i="9"/>
  <c r="N35" i="10"/>
  <c r="N39" i="10"/>
  <c r="N40" i="10"/>
  <c r="M41" i="10"/>
  <c r="M42" i="10"/>
  <c r="M47" i="10"/>
  <c r="N48" i="10"/>
  <c r="N49" i="10"/>
  <c r="M54" i="10"/>
  <c r="N62" i="10"/>
  <c r="N68" i="10"/>
  <c r="M71" i="10"/>
  <c r="M72" i="10"/>
  <c r="M73" i="10"/>
  <c r="N28" i="11"/>
  <c r="M29" i="11"/>
  <c r="N33" i="11"/>
  <c r="N42" i="11"/>
  <c r="N47" i="11"/>
  <c r="N48" i="11"/>
  <c r="M52" i="11"/>
  <c r="M53" i="11"/>
  <c r="M54" i="11"/>
  <c r="N62" i="11"/>
  <c r="N67" i="11"/>
  <c r="N68" i="11"/>
  <c r="M72" i="11"/>
  <c r="M73" i="11"/>
  <c r="M26" i="12"/>
  <c r="N29" i="12"/>
  <c r="N32" i="12"/>
  <c r="M35" i="12"/>
  <c r="N39" i="12"/>
  <c r="N40" i="12"/>
  <c r="M54" i="12"/>
  <c r="M54" i="13"/>
  <c r="M27" i="14"/>
  <c r="N52" i="14"/>
  <c r="N53" i="14"/>
  <c r="N54" i="14"/>
  <c r="M55" i="14"/>
  <c r="N62" i="14"/>
  <c r="N67" i="14"/>
  <c r="N68" i="14"/>
  <c r="N35" i="15"/>
  <c r="N42" i="15"/>
  <c r="N47" i="15"/>
  <c r="M52" i="15"/>
  <c r="M62" i="15"/>
  <c r="M67" i="15"/>
  <c r="N68" i="15"/>
  <c r="M72" i="15"/>
  <c r="N30" i="16"/>
  <c r="M49" i="20"/>
  <c r="N54" i="20"/>
  <c r="N73" i="20"/>
  <c r="I48" i="22"/>
  <c r="I42" i="22"/>
  <c r="I33" i="22"/>
  <c r="I31" i="22"/>
  <c r="I72" i="22"/>
  <c r="I57" i="22"/>
  <c r="I32" i="22"/>
  <c r="I26" i="22"/>
  <c r="M26" i="22"/>
  <c r="I70" i="22"/>
  <c r="M49" i="24"/>
  <c r="N71" i="24"/>
  <c r="N55" i="25"/>
  <c r="J64" i="26"/>
  <c r="J30" i="26"/>
  <c r="J29" i="26"/>
  <c r="J62" i="26"/>
  <c r="N29" i="26"/>
  <c r="J71" i="26"/>
  <c r="N29" i="27"/>
  <c r="I68" i="32"/>
  <c r="I52" i="32"/>
  <c r="I28" i="32"/>
  <c r="I70" i="32"/>
  <c r="I62" i="32"/>
  <c r="I39" i="32"/>
  <c r="I33" i="32"/>
  <c r="I32" i="32"/>
  <c r="I35" i="32"/>
  <c r="I27" i="32"/>
  <c r="I55" i="32"/>
  <c r="M26" i="33"/>
  <c r="N42" i="10"/>
  <c r="N47" i="10"/>
  <c r="M52" i="10"/>
  <c r="M55" i="10"/>
  <c r="M60" i="10"/>
  <c r="M64" i="10"/>
  <c r="N72" i="10"/>
  <c r="N52" i="11"/>
  <c r="M55" i="11"/>
  <c r="M60" i="11"/>
  <c r="M64" i="11"/>
  <c r="M70" i="11"/>
  <c r="N72" i="11"/>
  <c r="N41" i="12"/>
  <c r="M47" i="12"/>
  <c r="M48" i="12"/>
  <c r="M55" i="12"/>
  <c r="N31" i="13"/>
  <c r="M72" i="13"/>
  <c r="M28" i="14"/>
  <c r="M29" i="14"/>
  <c r="N30" i="14"/>
  <c r="N32" i="14"/>
  <c r="M39" i="14"/>
  <c r="N55" i="14"/>
  <c r="M60" i="14"/>
  <c r="M64" i="14"/>
  <c r="M70" i="14"/>
  <c r="M71" i="14"/>
  <c r="M72" i="14"/>
  <c r="M27" i="15"/>
  <c r="M35" i="16"/>
  <c r="N40" i="16"/>
  <c r="M49" i="16"/>
  <c r="N54" i="16"/>
  <c r="M56" i="16"/>
  <c r="M73" i="16"/>
  <c r="I55" i="22"/>
  <c r="N56" i="22"/>
  <c r="M57" i="22"/>
  <c r="N28" i="24"/>
  <c r="M40" i="24"/>
  <c r="N48" i="24"/>
  <c r="M40" i="25"/>
  <c r="N66" i="25"/>
  <c r="M68" i="25"/>
  <c r="J60" i="26"/>
  <c r="N64" i="26"/>
  <c r="I39" i="29"/>
  <c r="I72" i="29"/>
  <c r="I70" i="29"/>
  <c r="I54" i="29"/>
  <c r="J66" i="31"/>
  <c r="I54" i="33"/>
  <c r="I55" i="33"/>
  <c r="M52" i="16"/>
  <c r="N57" i="16"/>
  <c r="N60" i="16"/>
  <c r="N70" i="16"/>
  <c r="M39" i="17"/>
  <c r="N55" i="17"/>
  <c r="M57" i="17"/>
  <c r="M60" i="17"/>
  <c r="M64" i="17"/>
  <c r="M70" i="17"/>
  <c r="M71" i="17"/>
  <c r="M72" i="17"/>
  <c r="M27" i="19"/>
  <c r="M28" i="19"/>
  <c r="M29" i="19"/>
  <c r="M30" i="19"/>
  <c r="M31" i="19"/>
  <c r="M32" i="19"/>
  <c r="N52" i="19"/>
  <c r="M55" i="19"/>
  <c r="N62" i="19"/>
  <c r="N68" i="19"/>
  <c r="M27" i="22"/>
  <c r="J42" i="23"/>
  <c r="J47" i="23"/>
  <c r="J48" i="23"/>
  <c r="J62" i="23"/>
  <c r="J72" i="23"/>
  <c r="J29" i="24"/>
  <c r="J67" i="24"/>
  <c r="M31" i="25"/>
  <c r="I42" i="25"/>
  <c r="N47" i="25"/>
  <c r="I60" i="25"/>
  <c r="I68" i="25"/>
  <c r="I42" i="27"/>
  <c r="I70" i="27"/>
  <c r="M28" i="31"/>
  <c r="I35" i="31"/>
  <c r="I39" i="31"/>
  <c r="N68" i="31"/>
  <c r="I72" i="31"/>
  <c r="J33" i="32"/>
  <c r="M59" i="32"/>
  <c r="M61" i="32"/>
  <c r="I63" i="32"/>
  <c r="J70" i="32"/>
  <c r="K25" i="33"/>
  <c r="M25" i="33" s="1"/>
  <c r="K41" i="33"/>
  <c r="M41" i="33" s="1"/>
  <c r="I43" i="33"/>
  <c r="M53" i="33"/>
  <c r="I65" i="33"/>
  <c r="I67" i="33"/>
  <c r="J49" i="34"/>
  <c r="J47" i="34"/>
  <c r="J72" i="34"/>
  <c r="J27" i="34"/>
  <c r="I57" i="33"/>
  <c r="I47" i="33"/>
  <c r="I33" i="33"/>
  <c r="I31" i="33"/>
  <c r="K31" i="33"/>
  <c r="M31" i="33" s="1"/>
  <c r="N60" i="27"/>
  <c r="M66" i="27"/>
  <c r="M70" i="27"/>
  <c r="M28" i="28"/>
  <c r="M35" i="28"/>
  <c r="N41" i="28"/>
  <c r="N65" i="28"/>
  <c r="N73" i="28"/>
  <c r="N39" i="29"/>
  <c r="N73" i="29"/>
  <c r="M56" i="31"/>
  <c r="J29" i="32"/>
  <c r="J64" i="32"/>
  <c r="J53" i="32"/>
  <c r="J41" i="32"/>
  <c r="J28" i="32"/>
  <c r="J31" i="32"/>
  <c r="J49" i="32"/>
  <c r="M54" i="32"/>
  <c r="J55" i="32"/>
  <c r="M65" i="32"/>
  <c r="N68" i="32"/>
  <c r="I49" i="33"/>
  <c r="I53" i="33"/>
  <c r="N26" i="34"/>
  <c r="J66" i="34"/>
  <c r="L66" i="34"/>
  <c r="N66" i="34" s="1"/>
  <c r="J60" i="34"/>
  <c r="L60" i="34"/>
  <c r="N60" i="34" s="1"/>
  <c r="J52" i="34"/>
  <c r="N52" i="17"/>
  <c r="N53" i="17"/>
  <c r="N54" i="17"/>
  <c r="M55" i="17"/>
  <c r="M56" i="17"/>
  <c r="N62" i="17"/>
  <c r="N67" i="17"/>
  <c r="N68" i="17"/>
  <c r="M26" i="18"/>
  <c r="N56" i="18"/>
  <c r="M57" i="18"/>
  <c r="M60" i="18"/>
  <c r="M64" i="18"/>
  <c r="M65" i="18"/>
  <c r="M70" i="18"/>
  <c r="M71" i="18"/>
  <c r="M72" i="18"/>
  <c r="M73" i="18"/>
  <c r="M26" i="19"/>
  <c r="N35" i="19"/>
  <c r="N41" i="19"/>
  <c r="N42" i="19"/>
  <c r="N47" i="19"/>
  <c r="N48" i="19"/>
  <c r="N49" i="19"/>
  <c r="M52" i="19"/>
  <c r="M53" i="19"/>
  <c r="M54" i="19"/>
  <c r="M62" i="19"/>
  <c r="N66" i="19"/>
  <c r="M67" i="19"/>
  <c r="M68" i="19"/>
  <c r="N27" i="20"/>
  <c r="M28" i="20"/>
  <c r="M29" i="20"/>
  <c r="M30" i="20"/>
  <c r="M31" i="20"/>
  <c r="N39" i="20"/>
  <c r="N47" i="20"/>
  <c r="M52" i="20"/>
  <c r="N55" i="20"/>
  <c r="N60" i="20"/>
  <c r="N64" i="20"/>
  <c r="M68" i="20"/>
  <c r="N65" i="21"/>
  <c r="M66" i="21"/>
  <c r="M73" i="21"/>
  <c r="J28" i="22"/>
  <c r="N32" i="22"/>
  <c r="J56" i="22"/>
  <c r="M66" i="22"/>
  <c r="J71" i="22"/>
  <c r="J28" i="23"/>
  <c r="N29" i="23"/>
  <c r="N32" i="23"/>
  <c r="I29" i="24"/>
  <c r="J48" i="24"/>
  <c r="J56" i="24"/>
  <c r="I67" i="24"/>
  <c r="I71" i="24"/>
  <c r="I39" i="25"/>
  <c r="M47" i="25"/>
  <c r="I55" i="25"/>
  <c r="N57" i="25"/>
  <c r="I62" i="25"/>
  <c r="N41" i="26"/>
  <c r="N47" i="26"/>
  <c r="I29" i="27"/>
  <c r="I60" i="27"/>
  <c r="M71" i="27"/>
  <c r="J31" i="30"/>
  <c r="J29" i="30"/>
  <c r="J40" i="30"/>
  <c r="N41" i="30"/>
  <c r="M47" i="30"/>
  <c r="M48" i="30"/>
  <c r="N60" i="30"/>
  <c r="N67" i="31"/>
  <c r="N39" i="31"/>
  <c r="N49" i="31"/>
  <c r="N56" i="31"/>
  <c r="K43" i="32"/>
  <c r="M43" i="32" s="1"/>
  <c r="M45" i="32"/>
  <c r="J47" i="32"/>
  <c r="N51" i="32"/>
  <c r="J68" i="32"/>
  <c r="J72" i="32"/>
  <c r="K33" i="33"/>
  <c r="M33" i="33" s="1"/>
  <c r="I39" i="33"/>
  <c r="K47" i="33"/>
  <c r="M47" i="33" s="1"/>
  <c r="I51" i="33"/>
  <c r="N73" i="33"/>
  <c r="I31" i="34"/>
  <c r="M35" i="34"/>
  <c r="J42" i="34"/>
  <c r="J58" i="34"/>
  <c r="I29" i="34"/>
  <c r="I25" i="34"/>
  <c r="J65" i="32"/>
  <c r="M35" i="29"/>
  <c r="N49" i="29"/>
  <c r="M41" i="30"/>
  <c r="N55" i="30"/>
  <c r="M60" i="30"/>
  <c r="M64" i="30"/>
  <c r="N28" i="31"/>
  <c r="N41" i="31"/>
  <c r="N42" i="31"/>
  <c r="M47" i="31"/>
  <c r="M73" i="31"/>
  <c r="M51" i="32"/>
  <c r="M55" i="32"/>
  <c r="N60" i="32"/>
  <c r="M42" i="33"/>
  <c r="M49" i="33"/>
  <c r="M62" i="33"/>
  <c r="N66" i="33"/>
  <c r="N24" i="34"/>
  <c r="N34" i="34"/>
  <c r="N62" i="34"/>
  <c r="N58" i="3"/>
  <c r="N61" i="5"/>
  <c r="E10" i="6"/>
  <c r="M45" i="6"/>
  <c r="N37" i="8"/>
  <c r="N61" i="9"/>
  <c r="M50" i="10"/>
  <c r="N34" i="11"/>
  <c r="N59" i="21"/>
  <c r="N35" i="22"/>
  <c r="N37" i="22"/>
  <c r="N50" i="22"/>
  <c r="M26" i="2"/>
  <c r="N39" i="2"/>
  <c r="M41" i="2"/>
  <c r="M42" i="2"/>
  <c r="M47" i="2"/>
  <c r="M48" i="2"/>
  <c r="M49" i="2"/>
  <c r="N57" i="2"/>
  <c r="N65" i="2"/>
  <c r="M66" i="2"/>
  <c r="N71" i="2"/>
  <c r="N73" i="2"/>
  <c r="N49" i="3"/>
  <c r="M71" i="3"/>
  <c r="N27" i="4"/>
  <c r="N28" i="4"/>
  <c r="M31" i="4"/>
  <c r="N52" i="4"/>
  <c r="N55" i="4"/>
  <c r="N56" i="4"/>
  <c r="M57" i="4"/>
  <c r="M60" i="4"/>
  <c r="M65" i="4"/>
  <c r="M70" i="4"/>
  <c r="M71" i="4"/>
  <c r="M72" i="4"/>
  <c r="M73" i="4"/>
  <c r="M27" i="5"/>
  <c r="M26" i="7"/>
  <c r="M44" i="7"/>
  <c r="M43" i="9"/>
  <c r="N43" i="11"/>
  <c r="N45" i="15"/>
  <c r="M65" i="22"/>
  <c r="N25" i="23"/>
  <c r="M54" i="34"/>
  <c r="M49" i="1"/>
  <c r="N41" i="2"/>
  <c r="N47" i="2"/>
  <c r="M52" i="2"/>
  <c r="M53" i="2"/>
  <c r="M62" i="2"/>
  <c r="M68" i="2"/>
  <c r="M42" i="3"/>
  <c r="N29" i="4"/>
  <c r="M32" i="4"/>
  <c r="M39" i="4"/>
  <c r="N57" i="4"/>
  <c r="N71" i="4"/>
  <c r="M55" i="5"/>
  <c r="N62" i="5"/>
  <c r="N28" i="6"/>
  <c r="N60" i="6"/>
  <c r="N70" i="6"/>
  <c r="N25" i="2"/>
  <c r="M61" i="2"/>
  <c r="M63" i="3"/>
  <c r="M34" i="4"/>
  <c r="M50" i="4"/>
  <c r="N63" i="4"/>
  <c r="M36" i="7"/>
  <c r="M46" i="7"/>
  <c r="M37" i="9"/>
  <c r="M45" i="9"/>
  <c r="M36" i="15"/>
  <c r="M38" i="15"/>
  <c r="N43" i="15"/>
  <c r="M50" i="21"/>
  <c r="M31" i="22"/>
  <c r="M34" i="23"/>
  <c r="M36" i="23"/>
  <c r="M24" i="30"/>
  <c r="M58" i="32"/>
  <c r="I72" i="34"/>
  <c r="N54" i="2"/>
  <c r="M56" i="2"/>
  <c r="N27" i="3"/>
  <c r="M55" i="3"/>
  <c r="N73" i="3"/>
  <c r="M26" i="4"/>
  <c r="N35" i="4"/>
  <c r="N40" i="4"/>
  <c r="M54" i="4"/>
  <c r="N66" i="4"/>
  <c r="N66" i="5"/>
  <c r="M73" i="5"/>
  <c r="M40" i="6"/>
  <c r="N56" i="6"/>
  <c r="N66" i="6"/>
  <c r="M63" i="7"/>
  <c r="M26" i="8"/>
  <c r="N35" i="8"/>
  <c r="M54" i="8"/>
  <c r="M70" i="8"/>
  <c r="N26" i="9"/>
  <c r="N41" i="9"/>
  <c r="N42" i="9"/>
  <c r="N47" i="9"/>
  <c r="M54" i="9"/>
  <c r="M62" i="9"/>
  <c r="M70" i="9"/>
  <c r="N72" i="9"/>
  <c r="M26" i="10"/>
  <c r="N54" i="10"/>
  <c r="M56" i="10"/>
  <c r="M65" i="10"/>
  <c r="M26" i="11"/>
  <c r="N29" i="11"/>
  <c r="M30" i="11"/>
  <c r="M35" i="11"/>
  <c r="M40" i="11"/>
  <c r="N54" i="11"/>
  <c r="M56" i="11"/>
  <c r="M65" i="11"/>
  <c r="N26" i="12"/>
  <c r="M27" i="12"/>
  <c r="M28" i="12"/>
  <c r="M47" i="7"/>
  <c r="M48" i="7"/>
  <c r="N62" i="7"/>
  <c r="M68" i="7"/>
  <c r="M55" i="8"/>
  <c r="M60" i="8"/>
  <c r="M64" i="8"/>
  <c r="N70" i="8"/>
  <c r="N27" i="9"/>
  <c r="N28" i="9"/>
  <c r="N29" i="9"/>
  <c r="M55" i="9"/>
  <c r="N62" i="9"/>
  <c r="N70" i="9"/>
  <c r="M27" i="10"/>
  <c r="M28" i="10"/>
  <c r="M29" i="10"/>
  <c r="M30" i="10"/>
  <c r="M31" i="10"/>
  <c r="M32" i="10"/>
  <c r="N52" i="10"/>
  <c r="N55" i="10"/>
  <c r="N57" i="10"/>
  <c r="N60" i="10"/>
  <c r="N64" i="10"/>
  <c r="M41" i="11"/>
  <c r="N55" i="11"/>
  <c r="N60" i="11"/>
  <c r="N64" i="11"/>
  <c r="N70" i="11"/>
  <c r="N27" i="12"/>
  <c r="N28" i="5"/>
  <c r="M31" i="5"/>
  <c r="N40" i="5"/>
  <c r="M41" i="5"/>
  <c r="M47" i="5"/>
  <c r="M48" i="5"/>
  <c r="M49" i="5"/>
  <c r="M52" i="5"/>
  <c r="N55" i="5"/>
  <c r="N56" i="5"/>
  <c r="M57" i="5"/>
  <c r="M64" i="5"/>
  <c r="M65" i="5"/>
  <c r="N70" i="5"/>
  <c r="N62" i="6"/>
  <c r="M26" i="6"/>
  <c r="M31" i="6"/>
  <c r="M35" i="6"/>
  <c r="M54" i="6"/>
  <c r="M64" i="6"/>
  <c r="M65" i="6"/>
  <c r="N73" i="6"/>
  <c r="N27" i="7"/>
  <c r="M29" i="7"/>
  <c r="M31" i="7"/>
  <c r="M35" i="7"/>
  <c r="N39" i="7"/>
  <c r="N40" i="7"/>
  <c r="N42" i="7"/>
  <c r="N47" i="7"/>
  <c r="N48" i="7"/>
  <c r="N49" i="7"/>
  <c r="M52" i="7"/>
  <c r="M55" i="7"/>
  <c r="M57" i="7"/>
  <c r="M60" i="7"/>
  <c r="M66" i="7"/>
  <c r="N68" i="7"/>
  <c r="M72" i="7"/>
  <c r="M73" i="7"/>
  <c r="M32" i="8"/>
  <c r="N40" i="8"/>
  <c r="M41" i="8"/>
  <c r="M47" i="8"/>
  <c r="M49" i="8"/>
  <c r="N55" i="8"/>
  <c r="N56" i="8"/>
  <c r="M57" i="8"/>
  <c r="N60" i="8"/>
  <c r="N64" i="8"/>
  <c r="N66" i="8"/>
  <c r="M68" i="8"/>
  <c r="N73" i="8"/>
  <c r="N24" i="9"/>
  <c r="M40" i="9"/>
  <c r="M49" i="9"/>
  <c r="N56" i="9"/>
  <c r="M66" i="9"/>
  <c r="N27" i="10"/>
  <c r="N28" i="10"/>
  <c r="N29" i="10"/>
  <c r="N30" i="10"/>
  <c r="N31" i="10"/>
  <c r="N32" i="10"/>
  <c r="M35" i="10"/>
  <c r="M39" i="10"/>
  <c r="M40" i="10"/>
  <c r="M49" i="10"/>
  <c r="M62" i="10"/>
  <c r="N66" i="10"/>
  <c r="M67" i="10"/>
  <c r="M68" i="10"/>
  <c r="N27" i="11"/>
  <c r="M28" i="11"/>
  <c r="M42" i="11"/>
  <c r="M47" i="11"/>
  <c r="M48" i="11"/>
  <c r="M49" i="11"/>
  <c r="M62" i="11"/>
  <c r="M67" i="11"/>
  <c r="M68" i="11"/>
  <c r="M53" i="12"/>
  <c r="N31" i="12"/>
  <c r="M39" i="12"/>
  <c r="M40" i="12"/>
  <c r="N52" i="12"/>
  <c r="N57" i="12"/>
  <c r="M65" i="12"/>
  <c r="M73" i="12"/>
  <c r="N26" i="13"/>
  <c r="N27" i="13"/>
  <c r="N28" i="13"/>
  <c r="N29" i="13"/>
  <c r="M35" i="13"/>
  <c r="M60" i="13"/>
  <c r="N66" i="13"/>
  <c r="N68" i="13"/>
  <c r="N35" i="14"/>
  <c r="N41" i="14"/>
  <c r="N42" i="14"/>
  <c r="N48" i="14"/>
  <c r="N49" i="14"/>
  <c r="N60" i="14"/>
  <c r="N64" i="14"/>
  <c r="N65" i="14"/>
  <c r="M66" i="14"/>
  <c r="N70" i="14"/>
  <c r="N71" i="14"/>
  <c r="N72" i="14"/>
  <c r="N73" i="14"/>
  <c r="N28" i="15"/>
  <c r="M30" i="15"/>
  <c r="N49" i="15"/>
  <c r="M54" i="15"/>
  <c r="N66" i="15"/>
  <c r="N26" i="16"/>
  <c r="M40" i="16"/>
  <c r="M65" i="16"/>
  <c r="M26" i="17"/>
  <c r="M35" i="17"/>
  <c r="M40" i="17"/>
  <c r="N56" i="17"/>
  <c r="M65" i="17"/>
  <c r="M73" i="17"/>
  <c r="M27" i="18"/>
  <c r="M28" i="18"/>
  <c r="M31" i="18"/>
  <c r="M32" i="18"/>
  <c r="M49" i="18"/>
  <c r="N57" i="18"/>
  <c r="N60" i="18"/>
  <c r="N64" i="18"/>
  <c r="M66" i="18"/>
  <c r="N70" i="18"/>
  <c r="N71" i="18"/>
  <c r="N72" i="18"/>
  <c r="N73" i="18"/>
  <c r="N26" i="19"/>
  <c r="N54" i="19"/>
  <c r="M56" i="19"/>
  <c r="N28" i="20"/>
  <c r="N29" i="20"/>
  <c r="N31" i="20"/>
  <c r="M35" i="20"/>
  <c r="N42" i="20"/>
  <c r="M41" i="12"/>
  <c r="M42" i="12"/>
  <c r="N64" i="12"/>
  <c r="N65" i="12"/>
  <c r="M66" i="12"/>
  <c r="N70" i="12"/>
  <c r="N71" i="12"/>
  <c r="N72" i="12"/>
  <c r="N60" i="13"/>
  <c r="M31" i="14"/>
  <c r="M32" i="14"/>
  <c r="M33" i="14"/>
  <c r="M52" i="14"/>
  <c r="M53" i="14"/>
  <c r="M62" i="14"/>
  <c r="M67" i="14"/>
  <c r="M68" i="14"/>
  <c r="N29" i="15"/>
  <c r="N52" i="15"/>
  <c r="N53" i="15"/>
  <c r="M55" i="15"/>
  <c r="N62" i="15"/>
  <c r="N72" i="15"/>
  <c r="N29" i="16"/>
  <c r="M55" i="16"/>
  <c r="N62" i="16"/>
  <c r="N65" i="16"/>
  <c r="M66" i="16"/>
  <c r="N68" i="16"/>
  <c r="M72" i="16"/>
  <c r="N26" i="17"/>
  <c r="M27" i="17"/>
  <c r="M28" i="17"/>
  <c r="M29" i="17"/>
  <c r="M30" i="17"/>
  <c r="M31" i="17"/>
  <c r="M32" i="17"/>
  <c r="N35" i="17"/>
  <c r="N39" i="17"/>
  <c r="M41" i="17"/>
  <c r="M42" i="17"/>
  <c r="M47" i="17"/>
  <c r="M48" i="17"/>
  <c r="N60" i="17"/>
  <c r="N64" i="17"/>
  <c r="N70" i="17"/>
  <c r="N71" i="17"/>
  <c r="N72" i="17"/>
  <c r="N27" i="18"/>
  <c r="M29" i="18"/>
  <c r="N31" i="18"/>
  <c r="N32" i="18"/>
  <c r="M39" i="18"/>
  <c r="M47" i="18"/>
  <c r="M52" i="18"/>
  <c r="M62" i="18"/>
  <c r="M67" i="18"/>
  <c r="M68" i="18"/>
  <c r="N27" i="19"/>
  <c r="N28" i="19"/>
  <c r="N29" i="19"/>
  <c r="N31" i="19"/>
  <c r="N32" i="19"/>
  <c r="M39" i="19"/>
  <c r="N55" i="19"/>
  <c r="M57" i="19"/>
  <c r="M64" i="19"/>
  <c r="M70" i="19"/>
  <c r="M71" i="19"/>
  <c r="M72" i="19"/>
  <c r="N52" i="20"/>
  <c r="M62" i="20"/>
  <c r="N68" i="20"/>
  <c r="N55" i="21"/>
  <c r="N64" i="21"/>
  <c r="N70" i="21"/>
  <c r="N71" i="21"/>
  <c r="N72" i="21"/>
  <c r="N29" i="22"/>
  <c r="N27" i="23"/>
  <c r="N35" i="12"/>
  <c r="M62" i="12"/>
  <c r="M67" i="12"/>
  <c r="M68" i="12"/>
  <c r="M40" i="13"/>
  <c r="M47" i="13"/>
  <c r="M48" i="13"/>
  <c r="M49" i="13"/>
  <c r="M52" i="13"/>
  <c r="N54" i="13"/>
  <c r="M55" i="13"/>
  <c r="M56" i="13"/>
  <c r="M40" i="14"/>
  <c r="N71" i="15"/>
  <c r="M26" i="15"/>
  <c r="N31" i="15"/>
  <c r="M35" i="15"/>
  <c r="N40" i="15"/>
  <c r="N55" i="15"/>
  <c r="N56" i="15"/>
  <c r="M57" i="15"/>
  <c r="M60" i="15"/>
  <c r="M64" i="15"/>
  <c r="N35" i="16"/>
  <c r="N49" i="16"/>
  <c r="N55" i="16"/>
  <c r="N56" i="16"/>
  <c r="M57" i="16"/>
  <c r="M60" i="16"/>
  <c r="N66" i="16"/>
  <c r="N72" i="16"/>
  <c r="N73" i="16"/>
  <c r="N27" i="17"/>
  <c r="N28" i="17"/>
  <c r="N29" i="17"/>
  <c r="N30" i="17"/>
  <c r="N31" i="17"/>
  <c r="N32" i="17"/>
  <c r="N33" i="17"/>
  <c r="N41" i="17"/>
  <c r="N42" i="17"/>
  <c r="N48" i="17"/>
  <c r="N49" i="17"/>
  <c r="M52" i="17"/>
  <c r="M53" i="17"/>
  <c r="M54" i="17"/>
  <c r="N66" i="17"/>
  <c r="M67" i="17"/>
  <c r="M68" i="17"/>
  <c r="M35" i="18"/>
  <c r="N40" i="18"/>
  <c r="N54" i="18"/>
  <c r="M56" i="18"/>
  <c r="M35" i="19"/>
  <c r="N39" i="19"/>
  <c r="N40" i="19"/>
  <c r="M41" i="19"/>
  <c r="M42" i="19"/>
  <c r="M47" i="19"/>
  <c r="M48" i="19"/>
  <c r="N60" i="19"/>
  <c r="N64" i="19"/>
  <c r="N65" i="19"/>
  <c r="M66" i="19"/>
  <c r="N70" i="19"/>
  <c r="N72" i="19"/>
  <c r="N73" i="19"/>
  <c r="N26" i="20"/>
  <c r="M27" i="20"/>
  <c r="N53" i="23"/>
  <c r="M54" i="20"/>
  <c r="N62" i="20"/>
  <c r="M73" i="20"/>
  <c r="N26" i="21"/>
  <c r="M47" i="21"/>
  <c r="M48" i="21"/>
  <c r="M49" i="21"/>
  <c r="M62" i="21"/>
  <c r="M68" i="21"/>
  <c r="N73" i="21"/>
  <c r="M53" i="22"/>
  <c r="N54" i="22"/>
  <c r="M55" i="22"/>
  <c r="N71" i="22"/>
  <c r="M72" i="22"/>
  <c r="N26" i="23"/>
  <c r="M29" i="23"/>
  <c r="N39" i="23"/>
  <c r="M40" i="23"/>
  <c r="M67" i="23"/>
  <c r="N68" i="23"/>
  <c r="M28" i="24"/>
  <c r="N35" i="24"/>
  <c r="M48" i="24"/>
  <c r="N52" i="25"/>
  <c r="M55" i="25"/>
  <c r="M62" i="25"/>
  <c r="N65" i="25"/>
  <c r="M66" i="25"/>
  <c r="N70" i="25"/>
  <c r="M29" i="26"/>
  <c r="N49" i="26"/>
  <c r="M53" i="26"/>
  <c r="M60" i="26"/>
  <c r="N62" i="26"/>
  <c r="N65" i="26"/>
  <c r="M66" i="26"/>
  <c r="M26" i="27"/>
  <c r="N42" i="27"/>
  <c r="M54" i="27"/>
  <c r="N66" i="27"/>
  <c r="M68" i="27"/>
  <c r="N70" i="27"/>
  <c r="M72" i="27"/>
  <c r="N30" i="28"/>
  <c r="N42" i="28"/>
  <c r="N47" i="28"/>
  <c r="N48" i="28"/>
  <c r="N49" i="28"/>
  <c r="M53" i="28"/>
  <c r="M54" i="28"/>
  <c r="M62" i="28"/>
  <c r="M67" i="28"/>
  <c r="N70" i="28"/>
  <c r="M53" i="29"/>
  <c r="N40" i="29"/>
  <c r="N52" i="29"/>
  <c r="N58" i="29"/>
  <c r="N62" i="29"/>
  <c r="N26" i="30"/>
  <c r="M54" i="30"/>
  <c r="M70" i="30"/>
  <c r="M71" i="30"/>
  <c r="N48" i="31"/>
  <c r="M51" i="31"/>
  <c r="M55" i="31"/>
  <c r="N30" i="33"/>
  <c r="N32" i="33"/>
  <c r="N42" i="33"/>
  <c r="M29" i="34"/>
  <c r="N42" i="34"/>
  <c r="M52" i="34"/>
  <c r="N47" i="24"/>
  <c r="M57" i="24"/>
  <c r="N70" i="24"/>
  <c r="M39" i="25"/>
  <c r="M32" i="26"/>
  <c r="N52" i="26"/>
  <c r="N53" i="26"/>
  <c r="N47" i="27"/>
  <c r="M52" i="27"/>
  <c r="N29" i="28"/>
  <c r="N52" i="28"/>
  <c r="M55" i="28"/>
  <c r="N62" i="28"/>
  <c r="M68" i="28"/>
  <c r="M60" i="29"/>
  <c r="M32" i="30"/>
  <c r="N52" i="30"/>
  <c r="N62" i="30"/>
  <c r="M48" i="32"/>
  <c r="M60" i="32"/>
  <c r="N68" i="33"/>
  <c r="M72" i="33"/>
  <c r="M62" i="34"/>
  <c r="N49" i="20"/>
  <c r="M35" i="21"/>
  <c r="M40" i="21"/>
  <c r="N54" i="21"/>
  <c r="M65" i="21"/>
  <c r="N66" i="22"/>
  <c r="M70" i="22"/>
  <c r="M35" i="23"/>
  <c r="N42" i="23"/>
  <c r="N47" i="23"/>
  <c r="M48" i="23"/>
  <c r="M49" i="23"/>
  <c r="M54" i="23"/>
  <c r="M60" i="23"/>
  <c r="N62" i="23"/>
  <c r="N72" i="23"/>
  <c r="M60" i="24"/>
  <c r="M65" i="24"/>
  <c r="M27" i="25"/>
  <c r="M29" i="25"/>
  <c r="M32" i="25"/>
  <c r="M41" i="25"/>
  <c r="M48" i="25"/>
  <c r="N56" i="25"/>
  <c r="N60" i="25"/>
  <c r="N68" i="25"/>
  <c r="N31" i="26"/>
  <c r="N32" i="26"/>
  <c r="N40" i="26"/>
  <c r="M64" i="26"/>
  <c r="M73" i="26"/>
  <c r="N27" i="27"/>
  <c r="M28" i="27"/>
  <c r="M29" i="27"/>
  <c r="M40" i="27"/>
  <c r="M60" i="27"/>
  <c r="N62" i="27"/>
  <c r="M26" i="28"/>
  <c r="M41" i="28"/>
  <c r="M65" i="28"/>
  <c r="M73" i="28"/>
  <c r="M73" i="29"/>
  <c r="N35" i="30"/>
  <c r="M42" i="30"/>
  <c r="N56" i="30"/>
  <c r="N66" i="30"/>
  <c r="N40" i="31"/>
  <c r="M67" i="31"/>
  <c r="M70" i="31"/>
  <c r="N73" i="31"/>
  <c r="N26" i="32"/>
  <c r="M72" i="32"/>
  <c r="M56" i="33"/>
  <c r="N62" i="33"/>
  <c r="M63" i="33"/>
  <c r="N64" i="33"/>
  <c r="M32" i="34"/>
  <c r="M58" i="34"/>
  <c r="M66" i="34"/>
  <c r="I27" i="2"/>
  <c r="I29" i="2"/>
  <c r="I31" i="2"/>
  <c r="I33" i="2"/>
  <c r="I35" i="2"/>
  <c r="I39" i="2"/>
  <c r="I41" i="2"/>
  <c r="I47" i="2"/>
  <c r="I53" i="2"/>
  <c r="I55" i="2"/>
  <c r="I57" i="2"/>
  <c r="I67" i="2"/>
  <c r="I71" i="2"/>
  <c r="I68" i="3"/>
  <c r="I55" i="3"/>
  <c r="I71" i="3"/>
  <c r="I70" i="3"/>
  <c r="I60" i="3"/>
  <c r="J29" i="2"/>
  <c r="J31" i="2"/>
  <c r="J33" i="2"/>
  <c r="J39" i="2"/>
  <c r="J41" i="2"/>
  <c r="J47" i="2"/>
  <c r="J49" i="2"/>
  <c r="J53" i="2"/>
  <c r="J55" i="2"/>
  <c r="J57" i="2"/>
  <c r="J65" i="2"/>
  <c r="J67" i="2"/>
  <c r="J71" i="2"/>
  <c r="J73" i="2"/>
  <c r="J68" i="3"/>
  <c r="J73" i="3"/>
  <c r="J62" i="3"/>
  <c r="J56" i="3"/>
  <c r="J49" i="1"/>
  <c r="I60" i="1"/>
  <c r="N73" i="1"/>
  <c r="I26" i="2"/>
  <c r="I28" i="2"/>
  <c r="I30" i="2"/>
  <c r="I32" i="2"/>
  <c r="I42" i="2"/>
  <c r="I48" i="2"/>
  <c r="I52" i="2"/>
  <c r="I54" i="2"/>
  <c r="I60" i="2"/>
  <c r="I62" i="2"/>
  <c r="I64" i="2"/>
  <c r="I68" i="2"/>
  <c r="I70" i="2"/>
  <c r="I72" i="2"/>
  <c r="I52" i="3"/>
  <c r="J28" i="2"/>
  <c r="J30" i="2"/>
  <c r="J32" i="2"/>
  <c r="J40" i="2"/>
  <c r="J42" i="2"/>
  <c r="J48" i="2"/>
  <c r="J52" i="2"/>
  <c r="J56" i="2"/>
  <c r="J60" i="2"/>
  <c r="J62" i="2"/>
  <c r="J64" i="2"/>
  <c r="J66" i="2"/>
  <c r="J68" i="2"/>
  <c r="J70" i="2"/>
  <c r="J72" i="2"/>
  <c r="M24" i="3"/>
  <c r="I26" i="3"/>
  <c r="J31" i="3"/>
  <c r="N35" i="3"/>
  <c r="M37" i="3"/>
  <c r="I31" i="4"/>
  <c r="I39" i="4"/>
  <c r="I41" i="4"/>
  <c r="I47" i="4"/>
  <c r="I52" i="4"/>
  <c r="J56" i="4"/>
  <c r="I60" i="4"/>
  <c r="I62" i="4"/>
  <c r="I64" i="4"/>
  <c r="J66" i="4"/>
  <c r="J68" i="4"/>
  <c r="I70" i="4"/>
  <c r="I72" i="4"/>
  <c r="I68" i="5"/>
  <c r="I70" i="5"/>
  <c r="M71" i="5"/>
  <c r="I27" i="6"/>
  <c r="J28" i="6"/>
  <c r="I29" i="6"/>
  <c r="N30" i="6"/>
  <c r="J32" i="6"/>
  <c r="I41" i="6"/>
  <c r="I47" i="6"/>
  <c r="N52" i="6"/>
  <c r="J55" i="6"/>
  <c r="J57" i="6"/>
  <c r="J62" i="6"/>
  <c r="J64" i="6"/>
  <c r="J66" i="6"/>
  <c r="I67" i="6"/>
  <c r="I68" i="6"/>
  <c r="J70" i="6"/>
  <c r="I71" i="6"/>
  <c r="J30" i="7"/>
  <c r="J40" i="7"/>
  <c r="I42" i="7"/>
  <c r="I48" i="7"/>
  <c r="I52" i="7"/>
  <c r="J56" i="7"/>
  <c r="J60" i="7"/>
  <c r="J62" i="7"/>
  <c r="I72" i="7"/>
  <c r="I28" i="8"/>
  <c r="I29" i="8"/>
  <c r="J32" i="8"/>
  <c r="J33" i="8"/>
  <c r="J42" i="8"/>
  <c r="J48" i="8"/>
  <c r="J55" i="8"/>
  <c r="J60" i="8"/>
  <c r="J62" i="8"/>
  <c r="J64" i="8"/>
  <c r="I68" i="8"/>
  <c r="I70" i="8"/>
  <c r="J72" i="8"/>
  <c r="I26" i="9"/>
  <c r="I28" i="9"/>
  <c r="I41" i="9"/>
  <c r="I47" i="9"/>
  <c r="I71" i="9"/>
  <c r="J28" i="10"/>
  <c r="J30" i="10"/>
  <c r="J32" i="10"/>
  <c r="J33" i="10"/>
  <c r="I39" i="10"/>
  <c r="I41" i="10"/>
  <c r="J42" i="10"/>
  <c r="J49" i="10"/>
  <c r="I54" i="10"/>
  <c r="J65" i="10"/>
  <c r="I68" i="10"/>
  <c r="I71" i="10"/>
  <c r="I27" i="11"/>
  <c r="I29" i="11"/>
  <c r="J33" i="11"/>
  <c r="I39" i="11"/>
  <c r="J41" i="11"/>
  <c r="I47" i="11"/>
  <c r="I53" i="11"/>
  <c r="I55" i="11"/>
  <c r="J57" i="11"/>
  <c r="J65" i="11"/>
  <c r="N66" i="11"/>
  <c r="I68" i="11"/>
  <c r="I70" i="11"/>
  <c r="M71" i="11"/>
  <c r="J72" i="11"/>
  <c r="I31" i="12"/>
  <c r="J33" i="12"/>
  <c r="J39" i="12"/>
  <c r="J41" i="12"/>
  <c r="J48" i="12"/>
  <c r="J52" i="12"/>
  <c r="J56" i="12"/>
  <c r="J60" i="12"/>
  <c r="I62" i="12"/>
  <c r="I64" i="12"/>
  <c r="I68" i="12"/>
  <c r="I70" i="12"/>
  <c r="I72" i="12"/>
  <c r="I27" i="13"/>
  <c r="I42" i="13"/>
  <c r="I52" i="13"/>
  <c r="I55" i="13"/>
  <c r="I68" i="13"/>
  <c r="I72" i="13"/>
  <c r="J28" i="14"/>
  <c r="I31" i="14"/>
  <c r="I33" i="14"/>
  <c r="I35" i="14"/>
  <c r="I39" i="14"/>
  <c r="I41" i="14"/>
  <c r="I47" i="14"/>
  <c r="J52" i="14"/>
  <c r="J56" i="14"/>
  <c r="I60" i="14"/>
  <c r="I62" i="14"/>
  <c r="I64" i="14"/>
  <c r="I68" i="14"/>
  <c r="I70" i="14"/>
  <c r="I72" i="14"/>
  <c r="I27" i="15"/>
  <c r="I29" i="15"/>
  <c r="I31" i="15"/>
  <c r="I35" i="15"/>
  <c r="J39" i="15"/>
  <c r="J47" i="15"/>
  <c r="J49" i="15"/>
  <c r="J53" i="15"/>
  <c r="J55" i="15"/>
  <c r="J57" i="15"/>
  <c r="J65" i="15"/>
  <c r="J67" i="15"/>
  <c r="N70" i="15"/>
  <c r="I27" i="4"/>
  <c r="I29" i="4"/>
  <c r="J39" i="4"/>
  <c r="J41" i="4"/>
  <c r="J47" i="4"/>
  <c r="J52" i="4"/>
  <c r="I53" i="4"/>
  <c r="I55" i="4"/>
  <c r="I57" i="4"/>
  <c r="J60" i="4"/>
  <c r="J62" i="4"/>
  <c r="I67" i="4"/>
  <c r="J70" i="4"/>
  <c r="J72" i="4"/>
  <c r="I47" i="5"/>
  <c r="I60" i="5"/>
  <c r="I71" i="5"/>
  <c r="J29" i="6"/>
  <c r="J30" i="6"/>
  <c r="I35" i="6"/>
  <c r="J40" i="6"/>
  <c r="J41" i="6"/>
  <c r="J47" i="6"/>
  <c r="J49" i="6"/>
  <c r="J52" i="6"/>
  <c r="I54" i="6"/>
  <c r="I60" i="6"/>
  <c r="J73" i="6"/>
  <c r="J31" i="7"/>
  <c r="J42" i="7"/>
  <c r="J48" i="7"/>
  <c r="J52" i="7"/>
  <c r="I57" i="7"/>
  <c r="J65" i="7"/>
  <c r="J72" i="7"/>
  <c r="M24" i="8"/>
  <c r="I26" i="8"/>
  <c r="M27" i="8"/>
  <c r="J29" i="8"/>
  <c r="J30" i="8"/>
  <c r="I31" i="8"/>
  <c r="J40" i="8"/>
  <c r="I47" i="8"/>
  <c r="I52" i="8"/>
  <c r="I54" i="8"/>
  <c r="J65" i="8"/>
  <c r="J68" i="8"/>
  <c r="J70" i="8"/>
  <c r="J71" i="8"/>
  <c r="I31" i="9"/>
  <c r="I48" i="9"/>
  <c r="I55" i="9"/>
  <c r="I57" i="9"/>
  <c r="I27" i="10"/>
  <c r="I29" i="10"/>
  <c r="I31" i="10"/>
  <c r="J39" i="10"/>
  <c r="J41" i="10"/>
  <c r="I47" i="10"/>
  <c r="J56" i="10"/>
  <c r="I60" i="10"/>
  <c r="I62" i="10"/>
  <c r="I64" i="10"/>
  <c r="J68" i="10"/>
  <c r="J71" i="10"/>
  <c r="J73" i="10"/>
  <c r="J47" i="11"/>
  <c r="J49" i="11"/>
  <c r="J53" i="11"/>
  <c r="J55" i="11"/>
  <c r="I60" i="11"/>
  <c r="I62" i="11"/>
  <c r="I64" i="11"/>
  <c r="J68" i="11"/>
  <c r="J70" i="11"/>
  <c r="I71" i="11"/>
  <c r="I27" i="12"/>
  <c r="I42" i="12"/>
  <c r="I47" i="12"/>
  <c r="I55" i="12"/>
  <c r="I57" i="12"/>
  <c r="J62" i="12"/>
  <c r="J64" i="12"/>
  <c r="J66" i="12"/>
  <c r="J68" i="12"/>
  <c r="J70" i="12"/>
  <c r="J72" i="12"/>
  <c r="I35" i="13"/>
  <c r="I48" i="13"/>
  <c r="M67" i="13"/>
  <c r="N73" i="13"/>
  <c r="I29" i="14"/>
  <c r="J31" i="14"/>
  <c r="J33" i="14"/>
  <c r="J39" i="14"/>
  <c r="J41" i="14"/>
  <c r="J47" i="14"/>
  <c r="J49" i="14"/>
  <c r="I53" i="14"/>
  <c r="I55" i="14"/>
  <c r="J60" i="14"/>
  <c r="J62" i="14"/>
  <c r="J64" i="14"/>
  <c r="J66" i="14"/>
  <c r="J68" i="14"/>
  <c r="J70" i="14"/>
  <c r="J72" i="14"/>
  <c r="I70" i="15"/>
  <c r="I72" i="15"/>
  <c r="I71" i="15"/>
  <c r="J27" i="15"/>
  <c r="J29" i="15"/>
  <c r="J31" i="15"/>
  <c r="I48" i="15"/>
  <c r="I52" i="15"/>
  <c r="I54" i="15"/>
  <c r="I60" i="15"/>
  <c r="I62" i="15"/>
  <c r="I64" i="15"/>
  <c r="I68" i="15"/>
  <c r="N54" i="3"/>
  <c r="J27" i="4"/>
  <c r="J29" i="4"/>
  <c r="I32" i="4"/>
  <c r="I33" i="4"/>
  <c r="I35" i="4"/>
  <c r="I42" i="4"/>
  <c r="J53" i="4"/>
  <c r="J55" i="4"/>
  <c r="J57" i="4"/>
  <c r="M64" i="4"/>
  <c r="J65" i="4"/>
  <c r="J67" i="4"/>
  <c r="I71" i="4"/>
  <c r="I31" i="5"/>
  <c r="N41" i="5"/>
  <c r="M42" i="5"/>
  <c r="I52" i="5"/>
  <c r="I62" i="5"/>
  <c r="I64" i="5"/>
  <c r="I72" i="5"/>
  <c r="I26" i="6"/>
  <c r="I31" i="6"/>
  <c r="I42" i="6"/>
  <c r="I48" i="6"/>
  <c r="J56" i="6"/>
  <c r="J60" i="6"/>
  <c r="J65" i="6"/>
  <c r="J27" i="7"/>
  <c r="I35" i="7"/>
  <c r="I39" i="7"/>
  <c r="I47" i="7"/>
  <c r="I55" i="7"/>
  <c r="J57" i="7"/>
  <c r="I64" i="7"/>
  <c r="I68" i="7"/>
  <c r="I70" i="7"/>
  <c r="M71" i="7"/>
  <c r="N24" i="8"/>
  <c r="J31" i="8"/>
  <c r="I39" i="8"/>
  <c r="I41" i="8"/>
  <c r="J47" i="8"/>
  <c r="J49" i="8"/>
  <c r="J56" i="8"/>
  <c r="J57" i="8"/>
  <c r="M67" i="8"/>
  <c r="J73" i="8"/>
  <c r="I27" i="9"/>
  <c r="I29" i="9"/>
  <c r="I35" i="9"/>
  <c r="I42" i="9"/>
  <c r="I72" i="9"/>
  <c r="J27" i="10"/>
  <c r="J29" i="10"/>
  <c r="J31" i="10"/>
  <c r="J47" i="10"/>
  <c r="J48" i="10"/>
  <c r="I52" i="10"/>
  <c r="I55" i="10"/>
  <c r="I57" i="10"/>
  <c r="J60" i="10"/>
  <c r="J62" i="10"/>
  <c r="J64" i="10"/>
  <c r="J66" i="10"/>
  <c r="I72" i="10"/>
  <c r="I26" i="11"/>
  <c r="I28" i="11"/>
  <c r="I30" i="11"/>
  <c r="I32" i="11"/>
  <c r="J40" i="11"/>
  <c r="I42" i="11"/>
  <c r="I48" i="11"/>
  <c r="I52" i="11"/>
  <c r="I54" i="11"/>
  <c r="J60" i="11"/>
  <c r="J62" i="11"/>
  <c r="J64" i="11"/>
  <c r="I67" i="11"/>
  <c r="J71" i="11"/>
  <c r="J73" i="11"/>
  <c r="J27" i="12"/>
  <c r="I29" i="12"/>
  <c r="N30" i="12"/>
  <c r="I32" i="12"/>
  <c r="J40" i="12"/>
  <c r="J42" i="12"/>
  <c r="J47" i="12"/>
  <c r="J49" i="12"/>
  <c r="J55" i="12"/>
  <c r="J57" i="12"/>
  <c r="I67" i="12"/>
  <c r="I71" i="12"/>
  <c r="I29" i="13"/>
  <c r="I31" i="13"/>
  <c r="I54" i="13"/>
  <c r="I60" i="13"/>
  <c r="M65" i="13"/>
  <c r="I67" i="13"/>
  <c r="J27" i="14"/>
  <c r="J29" i="14"/>
  <c r="I30" i="14"/>
  <c r="I32" i="14"/>
  <c r="I42" i="14"/>
  <c r="I48" i="14"/>
  <c r="J53" i="14"/>
  <c r="J55" i="14"/>
  <c r="I57" i="14"/>
  <c r="I67" i="14"/>
  <c r="I71" i="14"/>
  <c r="J71" i="15"/>
  <c r="J72" i="15"/>
  <c r="J73" i="15"/>
  <c r="J70" i="15"/>
  <c r="I26" i="15"/>
  <c r="I28" i="15"/>
  <c r="I30" i="15"/>
  <c r="N32" i="15"/>
  <c r="M39" i="15"/>
  <c r="J40" i="15"/>
  <c r="N41" i="15"/>
  <c r="J48" i="15"/>
  <c r="J52" i="15"/>
  <c r="J56" i="15"/>
  <c r="J60" i="15"/>
  <c r="J62" i="15"/>
  <c r="J64" i="15"/>
  <c r="J68" i="15"/>
  <c r="I26" i="4"/>
  <c r="I28" i="4"/>
  <c r="J30" i="4"/>
  <c r="J32" i="4"/>
  <c r="J33" i="4"/>
  <c r="J40" i="4"/>
  <c r="J42" i="4"/>
  <c r="J49" i="4"/>
  <c r="I54" i="4"/>
  <c r="N64" i="4"/>
  <c r="I68" i="4"/>
  <c r="J71" i="4"/>
  <c r="J73" i="4"/>
  <c r="M39" i="5"/>
  <c r="I41" i="5"/>
  <c r="I48" i="5"/>
  <c r="I55" i="5"/>
  <c r="I57" i="5"/>
  <c r="I28" i="6"/>
  <c r="J31" i="6"/>
  <c r="J42" i="6"/>
  <c r="J48" i="6"/>
  <c r="I55" i="6"/>
  <c r="I57" i="6"/>
  <c r="I64" i="6"/>
  <c r="N68" i="6"/>
  <c r="J72" i="6"/>
  <c r="I29" i="7"/>
  <c r="J47" i="7"/>
  <c r="J49" i="7"/>
  <c r="J55" i="7"/>
  <c r="I60" i="7"/>
  <c r="I62" i="7"/>
  <c r="J64" i="7"/>
  <c r="J66" i="7"/>
  <c r="J68" i="7"/>
  <c r="J70" i="7"/>
  <c r="I71" i="7"/>
  <c r="J73" i="7"/>
  <c r="J27" i="8"/>
  <c r="I32" i="8"/>
  <c r="I35" i="8"/>
  <c r="J39" i="8"/>
  <c r="J41" i="8"/>
  <c r="I48" i="8"/>
  <c r="I55" i="8"/>
  <c r="I60" i="8"/>
  <c r="I62" i="8"/>
  <c r="I64" i="8"/>
  <c r="J66" i="8"/>
  <c r="I30" i="9"/>
  <c r="I32" i="9"/>
  <c r="I54" i="9"/>
  <c r="I60" i="9"/>
  <c r="I62" i="9"/>
  <c r="I64" i="9"/>
  <c r="I68" i="9"/>
  <c r="I70" i="9"/>
  <c r="I26" i="10"/>
  <c r="I28" i="10"/>
  <c r="I30" i="10"/>
  <c r="I32" i="10"/>
  <c r="I35" i="10"/>
  <c r="J40" i="10"/>
  <c r="I42" i="10"/>
  <c r="J52" i="10"/>
  <c r="I53" i="10"/>
  <c r="J55" i="10"/>
  <c r="J57" i="10"/>
  <c r="I67" i="10"/>
  <c r="I70" i="10"/>
  <c r="J72" i="10"/>
  <c r="I33" i="11"/>
  <c r="I35" i="11"/>
  <c r="I41" i="11"/>
  <c r="J42" i="11"/>
  <c r="J48" i="11"/>
  <c r="J52" i="11"/>
  <c r="J56" i="11"/>
  <c r="I57" i="11"/>
  <c r="J67" i="11"/>
  <c r="I72" i="11"/>
  <c r="I26" i="12"/>
  <c r="I28" i="12"/>
  <c r="J29" i="12"/>
  <c r="J30" i="12"/>
  <c r="J32" i="12"/>
  <c r="I33" i="12"/>
  <c r="I35" i="12"/>
  <c r="I39" i="12"/>
  <c r="I41" i="12"/>
  <c r="I48" i="12"/>
  <c r="I52" i="12"/>
  <c r="I54" i="12"/>
  <c r="I60" i="12"/>
  <c r="J65" i="12"/>
  <c r="J67" i="12"/>
  <c r="J71" i="12"/>
  <c r="J73" i="12"/>
  <c r="I26" i="13"/>
  <c r="I32" i="13"/>
  <c r="I41" i="13"/>
  <c r="I47" i="13"/>
  <c r="I70" i="13"/>
  <c r="I28" i="14"/>
  <c r="J30" i="14"/>
  <c r="J32" i="14"/>
  <c r="J40" i="14"/>
  <c r="J42" i="14"/>
  <c r="J48" i="14"/>
  <c r="I52" i="14"/>
  <c r="J65" i="14"/>
  <c r="J67" i="14"/>
  <c r="J71" i="14"/>
  <c r="J73" i="14"/>
  <c r="J32" i="15"/>
  <c r="I41" i="15"/>
  <c r="I47" i="15"/>
  <c r="I53" i="15"/>
  <c r="I55" i="15"/>
  <c r="I57" i="15"/>
  <c r="J66" i="15"/>
  <c r="I67" i="15"/>
  <c r="M70" i="15"/>
  <c r="J30" i="16"/>
  <c r="J31" i="16"/>
  <c r="I32" i="16"/>
  <c r="J40" i="16"/>
  <c r="N41" i="16"/>
  <c r="M42" i="16"/>
  <c r="I48" i="16"/>
  <c r="I55" i="16"/>
  <c r="I57" i="16"/>
  <c r="J66" i="16"/>
  <c r="J67" i="16"/>
  <c r="J72" i="16"/>
  <c r="J27" i="17"/>
  <c r="J29" i="17"/>
  <c r="J31" i="17"/>
  <c r="J33" i="17"/>
  <c r="I35" i="17"/>
  <c r="J40" i="17"/>
  <c r="J42" i="17"/>
  <c r="N47" i="17"/>
  <c r="J52" i="17"/>
  <c r="J56" i="17"/>
  <c r="I60" i="17"/>
  <c r="I62" i="17"/>
  <c r="I64" i="17"/>
  <c r="I68" i="17"/>
  <c r="I70" i="17"/>
  <c r="I72" i="17"/>
  <c r="I28" i="18"/>
  <c r="J30" i="18"/>
  <c r="J32" i="18"/>
  <c r="J39" i="18"/>
  <c r="J41" i="18"/>
  <c r="I42" i="18"/>
  <c r="J52" i="18"/>
  <c r="J55" i="18"/>
  <c r="J57" i="18"/>
  <c r="J65" i="18"/>
  <c r="J67" i="18"/>
  <c r="J71" i="18"/>
  <c r="J73" i="18"/>
  <c r="J28" i="19"/>
  <c r="J30" i="19"/>
  <c r="I32" i="19"/>
  <c r="I42" i="19"/>
  <c r="I47" i="19"/>
  <c r="J52" i="19"/>
  <c r="J56" i="19"/>
  <c r="J60" i="19"/>
  <c r="I62" i="19"/>
  <c r="I64" i="19"/>
  <c r="I68" i="19"/>
  <c r="I70" i="19"/>
  <c r="I72" i="19"/>
  <c r="J28" i="20"/>
  <c r="I31" i="20"/>
  <c r="J55" i="20"/>
  <c r="I68" i="20"/>
  <c r="J70" i="20"/>
  <c r="M72" i="20"/>
  <c r="I28" i="21"/>
  <c r="I54" i="21"/>
  <c r="I57" i="26"/>
  <c r="I70" i="26"/>
  <c r="I68" i="26"/>
  <c r="I55" i="26"/>
  <c r="I47" i="26"/>
  <c r="I41" i="26"/>
  <c r="I39" i="26"/>
  <c r="I27" i="26"/>
  <c r="I72" i="26"/>
  <c r="I52" i="26"/>
  <c r="I35" i="26"/>
  <c r="I31" i="26"/>
  <c r="I28" i="26"/>
  <c r="I26" i="26"/>
  <c r="I71" i="26"/>
  <c r="I67" i="26"/>
  <c r="I64" i="26"/>
  <c r="I62" i="26"/>
  <c r="I60" i="26"/>
  <c r="I29" i="26"/>
  <c r="I42" i="26"/>
  <c r="I32" i="26"/>
  <c r="I48" i="26"/>
  <c r="J65" i="27"/>
  <c r="J73" i="27"/>
  <c r="J57" i="27"/>
  <c r="J47" i="27"/>
  <c r="J39" i="27"/>
  <c r="J55" i="27"/>
  <c r="J72" i="27"/>
  <c r="J30" i="27"/>
  <c r="J68" i="27"/>
  <c r="J49" i="27"/>
  <c r="J40" i="27"/>
  <c r="J23" i="27"/>
  <c r="J60" i="27"/>
  <c r="J62" i="27"/>
  <c r="I72" i="28"/>
  <c r="I54" i="28"/>
  <c r="I47" i="28"/>
  <c r="I29" i="28"/>
  <c r="I27" i="28"/>
  <c r="E10" i="28"/>
  <c r="I68" i="28"/>
  <c r="I60" i="28"/>
  <c r="I42" i="28"/>
  <c r="I71" i="28"/>
  <c r="I67" i="28"/>
  <c r="I55" i="28"/>
  <c r="I41" i="28"/>
  <c r="I48" i="28"/>
  <c r="I62" i="28"/>
  <c r="I57" i="28"/>
  <c r="I53" i="28"/>
  <c r="I39" i="28"/>
  <c r="I26" i="28"/>
  <c r="N26" i="28"/>
  <c r="I71" i="30"/>
  <c r="I67" i="30"/>
  <c r="I32" i="30"/>
  <c r="I29" i="30"/>
  <c r="I26" i="30"/>
  <c r="I22" i="30"/>
  <c r="I54" i="30"/>
  <c r="I53" i="30"/>
  <c r="I72" i="30"/>
  <c r="I68" i="30"/>
  <c r="I60" i="30"/>
  <c r="I42" i="30"/>
  <c r="I39" i="30"/>
  <c r="I35" i="30"/>
  <c r="I31" i="30"/>
  <c r="I27" i="30"/>
  <c r="I70" i="30"/>
  <c r="I62" i="30"/>
  <c r="I57" i="30"/>
  <c r="I48" i="30"/>
  <c r="I41" i="30"/>
  <c r="I55" i="30"/>
  <c r="I47" i="30"/>
  <c r="I33" i="30"/>
  <c r="I28" i="30"/>
  <c r="I64" i="30"/>
  <c r="I52" i="30"/>
  <c r="J32" i="16"/>
  <c r="I41" i="16"/>
  <c r="J55" i="16"/>
  <c r="J57" i="16"/>
  <c r="I68" i="16"/>
  <c r="I70" i="16"/>
  <c r="I26" i="17"/>
  <c r="I28" i="17"/>
  <c r="I30" i="17"/>
  <c r="I32" i="17"/>
  <c r="I39" i="17"/>
  <c r="I41" i="17"/>
  <c r="J47" i="17"/>
  <c r="J49" i="17"/>
  <c r="I53" i="17"/>
  <c r="I55" i="17"/>
  <c r="I57" i="17"/>
  <c r="J60" i="17"/>
  <c r="J62" i="17"/>
  <c r="J64" i="17"/>
  <c r="J66" i="17"/>
  <c r="J68" i="17"/>
  <c r="J70" i="17"/>
  <c r="J72" i="17"/>
  <c r="I31" i="18"/>
  <c r="J42" i="18"/>
  <c r="J49" i="18"/>
  <c r="I54" i="18"/>
  <c r="I60" i="18"/>
  <c r="I62" i="18"/>
  <c r="I64" i="18"/>
  <c r="I68" i="18"/>
  <c r="I70" i="18"/>
  <c r="I72" i="18"/>
  <c r="I27" i="19"/>
  <c r="I29" i="19"/>
  <c r="J32" i="19"/>
  <c r="I35" i="19"/>
  <c r="J40" i="19"/>
  <c r="J42" i="19"/>
  <c r="J47" i="19"/>
  <c r="J49" i="19"/>
  <c r="I53" i="19"/>
  <c r="I55" i="19"/>
  <c r="I57" i="19"/>
  <c r="J62" i="19"/>
  <c r="J64" i="19"/>
  <c r="J66" i="19"/>
  <c r="J68" i="19"/>
  <c r="J70" i="19"/>
  <c r="J72" i="19"/>
  <c r="I27" i="20"/>
  <c r="I29" i="20"/>
  <c r="I39" i="20"/>
  <c r="I41" i="20"/>
  <c r="I47" i="20"/>
  <c r="J49" i="20"/>
  <c r="I53" i="20"/>
  <c r="I60" i="20"/>
  <c r="I62" i="20"/>
  <c r="I64" i="20"/>
  <c r="J68" i="20"/>
  <c r="N72" i="20"/>
  <c r="N30" i="21"/>
  <c r="M31" i="21"/>
  <c r="I28" i="16"/>
  <c r="I29" i="16"/>
  <c r="I42" i="16"/>
  <c r="J49" i="16"/>
  <c r="N51" i="16"/>
  <c r="I53" i="16"/>
  <c r="I54" i="16"/>
  <c r="I60" i="16"/>
  <c r="I62" i="16"/>
  <c r="J65" i="16"/>
  <c r="J68" i="16"/>
  <c r="J70" i="16"/>
  <c r="J73" i="16"/>
  <c r="J28" i="17"/>
  <c r="J30" i="17"/>
  <c r="J32" i="17"/>
  <c r="J39" i="17"/>
  <c r="J41" i="17"/>
  <c r="I48" i="17"/>
  <c r="J53" i="17"/>
  <c r="J55" i="17"/>
  <c r="J57" i="17"/>
  <c r="I67" i="17"/>
  <c r="I71" i="17"/>
  <c r="I27" i="18"/>
  <c r="I29" i="18"/>
  <c r="J31" i="18"/>
  <c r="J40" i="18"/>
  <c r="I47" i="18"/>
  <c r="J56" i="18"/>
  <c r="J60" i="18"/>
  <c r="J62" i="18"/>
  <c r="J64" i="18"/>
  <c r="J66" i="18"/>
  <c r="J68" i="18"/>
  <c r="J70" i="18"/>
  <c r="J72" i="18"/>
  <c r="E10" i="19"/>
  <c r="J27" i="19"/>
  <c r="J29" i="19"/>
  <c r="I31" i="19"/>
  <c r="I33" i="19"/>
  <c r="I39" i="19"/>
  <c r="I41" i="19"/>
  <c r="I48" i="19"/>
  <c r="J53" i="19"/>
  <c r="J55" i="19"/>
  <c r="J57" i="19"/>
  <c r="I67" i="19"/>
  <c r="I71" i="19"/>
  <c r="I32" i="20"/>
  <c r="I57" i="20"/>
  <c r="I72" i="20"/>
  <c r="I54" i="20"/>
  <c r="J29" i="20"/>
  <c r="N30" i="20"/>
  <c r="I35" i="20"/>
  <c r="J39" i="20"/>
  <c r="I42" i="20"/>
  <c r="J47" i="20"/>
  <c r="N48" i="20"/>
  <c r="I52" i="20"/>
  <c r="J60" i="20"/>
  <c r="J62" i="20"/>
  <c r="N65" i="20"/>
  <c r="M66" i="20"/>
  <c r="I26" i="21"/>
  <c r="N39" i="21"/>
  <c r="I64" i="28"/>
  <c r="I26" i="16"/>
  <c r="J29" i="16"/>
  <c r="I30" i="16"/>
  <c r="I35" i="16"/>
  <c r="N52" i="16"/>
  <c r="J56" i="16"/>
  <c r="J60" i="16"/>
  <c r="J62" i="16"/>
  <c r="I67" i="16"/>
  <c r="I27" i="17"/>
  <c r="I29" i="17"/>
  <c r="I31" i="17"/>
  <c r="I33" i="17"/>
  <c r="I42" i="17"/>
  <c r="J48" i="17"/>
  <c r="I52" i="17"/>
  <c r="I54" i="17"/>
  <c r="J65" i="17"/>
  <c r="J67" i="17"/>
  <c r="J71" i="17"/>
  <c r="J73" i="17"/>
  <c r="E10" i="18"/>
  <c r="K10" i="18" s="1"/>
  <c r="I26" i="18"/>
  <c r="J27" i="18"/>
  <c r="J29" i="18"/>
  <c r="I30" i="18"/>
  <c r="I32" i="18"/>
  <c r="I35" i="18"/>
  <c r="I39" i="18"/>
  <c r="I41" i="18"/>
  <c r="M42" i="18"/>
  <c r="J47" i="18"/>
  <c r="J48" i="18"/>
  <c r="I52" i="18"/>
  <c r="I55" i="18"/>
  <c r="I57" i="18"/>
  <c r="I67" i="18"/>
  <c r="I71" i="18"/>
  <c r="F10" i="19"/>
  <c r="L10" i="19" s="1"/>
  <c r="I26" i="19"/>
  <c r="I28" i="19"/>
  <c r="I30" i="19"/>
  <c r="J31" i="19"/>
  <c r="J39" i="19"/>
  <c r="J41" i="19"/>
  <c r="J48" i="19"/>
  <c r="I52" i="19"/>
  <c r="I54" i="19"/>
  <c r="I60" i="19"/>
  <c r="J65" i="19"/>
  <c r="J67" i="19"/>
  <c r="J71" i="19"/>
  <c r="J73" i="19"/>
  <c r="F10" i="20"/>
  <c r="L10" i="20" s="1"/>
  <c r="J72" i="20"/>
  <c r="J67" i="20"/>
  <c r="J56" i="20"/>
  <c r="J52" i="20"/>
  <c r="I26" i="20"/>
  <c r="I28" i="20"/>
  <c r="J30" i="20"/>
  <c r="J40" i="20"/>
  <c r="J42" i="20"/>
  <c r="J48" i="20"/>
  <c r="I55" i="20"/>
  <c r="N56" i="20"/>
  <c r="M57" i="20"/>
  <c r="J73" i="20"/>
  <c r="I71" i="21"/>
  <c r="I67" i="21"/>
  <c r="I55" i="21"/>
  <c r="I53" i="21"/>
  <c r="I47" i="21"/>
  <c r="I32" i="21"/>
  <c r="I31" i="21"/>
  <c r="I29" i="21"/>
  <c r="I41" i="21"/>
  <c r="I27" i="21"/>
  <c r="I72" i="21"/>
  <c r="I60" i="21"/>
  <c r="I48" i="21"/>
  <c r="I68" i="21"/>
  <c r="I62" i="21"/>
  <c r="I52" i="21"/>
  <c r="I70" i="21"/>
  <c r="I64" i="21"/>
  <c r="I35" i="21"/>
  <c r="I39" i="21"/>
  <c r="I42" i="21"/>
  <c r="I53" i="26"/>
  <c r="I52" i="28"/>
  <c r="L73" i="34"/>
  <c r="N73" i="34" s="1"/>
  <c r="J73" i="34"/>
  <c r="L71" i="34"/>
  <c r="N71" i="34" s="1"/>
  <c r="J71" i="34"/>
  <c r="L69" i="34"/>
  <c r="N69" i="34" s="1"/>
  <c r="J69" i="34"/>
  <c r="M41" i="21"/>
  <c r="N52" i="21"/>
  <c r="M53" i="21"/>
  <c r="M56" i="21"/>
  <c r="N62" i="21"/>
  <c r="N68" i="21"/>
  <c r="N49" i="22"/>
  <c r="N57" i="22"/>
  <c r="N70" i="22"/>
  <c r="M71" i="22"/>
  <c r="N35" i="23"/>
  <c r="N41" i="23"/>
  <c r="M42" i="23"/>
  <c r="N56" i="23"/>
  <c r="M68" i="23"/>
  <c r="I72" i="23"/>
  <c r="M73" i="23"/>
  <c r="M30" i="24"/>
  <c r="N40" i="24"/>
  <c r="M41" i="24"/>
  <c r="N49" i="24"/>
  <c r="M52" i="24"/>
  <c r="N57" i="24"/>
  <c r="M62" i="24"/>
  <c r="M26" i="25"/>
  <c r="N30" i="25"/>
  <c r="M35" i="25"/>
  <c r="N40" i="25"/>
  <c r="M67" i="25"/>
  <c r="J57" i="26"/>
  <c r="J72" i="26"/>
  <c r="J65" i="26"/>
  <c r="J52" i="26"/>
  <c r="J31" i="26"/>
  <c r="J28" i="26"/>
  <c r="J67" i="26"/>
  <c r="J48" i="26"/>
  <c r="J42" i="26"/>
  <c r="J40" i="26"/>
  <c r="N26" i="26"/>
  <c r="M28" i="26"/>
  <c r="M35" i="26"/>
  <c r="M39" i="26"/>
  <c r="J41" i="26"/>
  <c r="N42" i="26"/>
  <c r="M47" i="26"/>
  <c r="J53" i="26"/>
  <c r="M55" i="26"/>
  <c r="M32" i="27"/>
  <c r="N41" i="27"/>
  <c r="N52" i="27"/>
  <c r="N55" i="27"/>
  <c r="N56" i="27"/>
  <c r="M57" i="27"/>
  <c r="N71" i="27"/>
  <c r="J71" i="28"/>
  <c r="J68" i="28"/>
  <c r="J66" i="28"/>
  <c r="J64" i="28"/>
  <c r="J62" i="28"/>
  <c r="J60" i="28"/>
  <c r="J56" i="28"/>
  <c r="J52" i="28"/>
  <c r="J48" i="28"/>
  <c r="J42" i="28"/>
  <c r="J40" i="28"/>
  <c r="J33" i="28"/>
  <c r="J49" i="28"/>
  <c r="J72" i="28"/>
  <c r="J65" i="28"/>
  <c r="J55" i="28"/>
  <c r="J53" i="28"/>
  <c r="J39" i="28"/>
  <c r="J32" i="28"/>
  <c r="J28" i="28"/>
  <c r="M27" i="28"/>
  <c r="J29" i="28"/>
  <c r="J30" i="28"/>
  <c r="J47" i="28"/>
  <c r="M49" i="28"/>
  <c r="J73" i="28"/>
  <c r="N28" i="29"/>
  <c r="N28" i="30"/>
  <c r="M29" i="30"/>
  <c r="M41" i="32"/>
  <c r="N56" i="21"/>
  <c r="N60" i="21"/>
  <c r="N27" i="22"/>
  <c r="M41" i="22"/>
  <c r="M52" i="22"/>
  <c r="N55" i="22"/>
  <c r="M27" i="23"/>
  <c r="M32" i="23"/>
  <c r="I41" i="23"/>
  <c r="I52" i="23"/>
  <c r="I54" i="23"/>
  <c r="N30" i="24"/>
  <c r="M55" i="24"/>
  <c r="N62" i="24"/>
  <c r="M68" i="24"/>
  <c r="M72" i="24"/>
  <c r="N35" i="25"/>
  <c r="N49" i="25"/>
  <c r="M56" i="25"/>
  <c r="M65" i="25"/>
  <c r="N67" i="25"/>
  <c r="M72" i="25"/>
  <c r="J27" i="26"/>
  <c r="N28" i="26"/>
  <c r="J32" i="26"/>
  <c r="N35" i="26"/>
  <c r="M52" i="26"/>
  <c r="M68" i="26"/>
  <c r="J73" i="26"/>
  <c r="M39" i="27"/>
  <c r="M47" i="27"/>
  <c r="M67" i="27"/>
  <c r="J31" i="28"/>
  <c r="M56" i="28"/>
  <c r="J57" i="28"/>
  <c r="N60" i="28"/>
  <c r="M47" i="29"/>
  <c r="N55" i="29"/>
  <c r="M39" i="30"/>
  <c r="N66" i="21"/>
  <c r="M67" i="21"/>
  <c r="M29" i="22"/>
  <c r="N41" i="22"/>
  <c r="N52" i="22"/>
  <c r="I71" i="23"/>
  <c r="I70" i="23"/>
  <c r="I68" i="23"/>
  <c r="I42" i="23"/>
  <c r="I32" i="23"/>
  <c r="I28" i="23"/>
  <c r="I35" i="23"/>
  <c r="I31" i="23"/>
  <c r="I27" i="23"/>
  <c r="I39" i="23"/>
  <c r="I48" i="23"/>
  <c r="I60" i="23"/>
  <c r="I62" i="23"/>
  <c r="N68" i="24"/>
  <c r="N72" i="24"/>
  <c r="M28" i="25"/>
  <c r="N72" i="25"/>
  <c r="M31" i="26"/>
  <c r="J39" i="26"/>
  <c r="J47" i="26"/>
  <c r="J49" i="26"/>
  <c r="J55" i="26"/>
  <c r="M65" i="26"/>
  <c r="J66" i="26"/>
  <c r="J70" i="26"/>
  <c r="M72" i="26"/>
  <c r="N67" i="27"/>
  <c r="N73" i="27"/>
  <c r="J27" i="28"/>
  <c r="N28" i="28"/>
  <c r="M29" i="28"/>
  <c r="M47" i="28"/>
  <c r="J70" i="28"/>
  <c r="N72" i="28"/>
  <c r="M40" i="29"/>
  <c r="N70" i="30"/>
  <c r="L67" i="34"/>
  <c r="N67" i="34" s="1"/>
  <c r="J67" i="34"/>
  <c r="L65" i="34"/>
  <c r="N65" i="34" s="1"/>
  <c r="J65" i="34"/>
  <c r="L61" i="34"/>
  <c r="N61" i="34" s="1"/>
  <c r="J61" i="34"/>
  <c r="L57" i="34"/>
  <c r="N57" i="34" s="1"/>
  <c r="J57" i="34"/>
  <c r="J53" i="34"/>
  <c r="L53" i="34"/>
  <c r="N53" i="34" s="1"/>
  <c r="L45" i="34"/>
  <c r="N45" i="34" s="1"/>
  <c r="J45" i="34"/>
  <c r="L41" i="34"/>
  <c r="N41" i="34" s="1"/>
  <c r="J41" i="34"/>
  <c r="J37" i="34"/>
  <c r="L37" i="34"/>
  <c r="N37" i="34" s="1"/>
  <c r="L35" i="34"/>
  <c r="N35" i="34" s="1"/>
  <c r="J35" i="34"/>
  <c r="L29" i="34"/>
  <c r="N29" i="34" s="1"/>
  <c r="J29" i="34"/>
  <c r="L67" i="33"/>
  <c r="N67" i="33" s="1"/>
  <c r="L63" i="33"/>
  <c r="N63" i="33" s="1"/>
  <c r="J63" i="33"/>
  <c r="L61" i="33"/>
  <c r="N61" i="33" s="1"/>
  <c r="J61" i="33"/>
  <c r="L57" i="33"/>
  <c r="N57" i="33" s="1"/>
  <c r="L55" i="33"/>
  <c r="N55" i="33" s="1"/>
  <c r="J51" i="33"/>
  <c r="L51" i="33"/>
  <c r="N51" i="33" s="1"/>
  <c r="L41" i="33"/>
  <c r="N41" i="33" s="1"/>
  <c r="L39" i="33"/>
  <c r="N39" i="33" s="1"/>
  <c r="L35" i="33"/>
  <c r="N35" i="33" s="1"/>
  <c r="J35" i="33"/>
  <c r="L27" i="33"/>
  <c r="N27" i="33" s="1"/>
  <c r="J25" i="33"/>
  <c r="L25" i="33"/>
  <c r="N25" i="33" s="1"/>
  <c r="J71" i="32"/>
  <c r="L71" i="32"/>
  <c r="K73" i="34"/>
  <c r="M73" i="34" s="1"/>
  <c r="I73" i="34"/>
  <c r="I71" i="34"/>
  <c r="K71" i="34"/>
  <c r="M71" i="34" s="1"/>
  <c r="K69" i="34"/>
  <c r="M69" i="34" s="1"/>
  <c r="I69" i="34"/>
  <c r="I67" i="34"/>
  <c r="K67" i="34"/>
  <c r="M67" i="34" s="1"/>
  <c r="K65" i="34"/>
  <c r="M65" i="34" s="1"/>
  <c r="I65" i="34"/>
  <c r="I63" i="34"/>
  <c r="K63" i="34"/>
  <c r="K61" i="34"/>
  <c r="M61" i="34" s="1"/>
  <c r="I61" i="34"/>
  <c r="I59" i="34"/>
  <c r="K59" i="34"/>
  <c r="M59" i="34" s="1"/>
  <c r="I51" i="34"/>
  <c r="K51" i="34"/>
  <c r="M51" i="34" s="1"/>
  <c r="K47" i="34"/>
  <c r="M47" i="34" s="1"/>
  <c r="I47" i="34"/>
  <c r="K43" i="34"/>
  <c r="M43" i="34" s="1"/>
  <c r="I43" i="34"/>
  <c r="M67" i="20"/>
  <c r="M70" i="20"/>
  <c r="I27" i="22"/>
  <c r="I29" i="22"/>
  <c r="J32" i="22"/>
  <c r="J33" i="22"/>
  <c r="I41" i="22"/>
  <c r="I52" i="22"/>
  <c r="I53" i="22"/>
  <c r="J55" i="22"/>
  <c r="J57" i="22"/>
  <c r="J66" i="22"/>
  <c r="I67" i="22"/>
  <c r="J70" i="22"/>
  <c r="J72" i="22"/>
  <c r="M28" i="23"/>
  <c r="J29" i="23"/>
  <c r="J41" i="23"/>
  <c r="J56" i="23"/>
  <c r="J57" i="23"/>
  <c r="N70" i="23"/>
  <c r="I30" i="24"/>
  <c r="I35" i="24"/>
  <c r="J40" i="24"/>
  <c r="J47" i="24"/>
  <c r="J49" i="24"/>
  <c r="I55" i="24"/>
  <c r="I57" i="24"/>
  <c r="J60" i="24"/>
  <c r="I62" i="24"/>
  <c r="I68" i="24"/>
  <c r="I70" i="24"/>
  <c r="I72" i="24"/>
  <c r="I28" i="25"/>
  <c r="I31" i="25"/>
  <c r="I35" i="25"/>
  <c r="I47" i="25"/>
  <c r="I54" i="25"/>
  <c r="I67" i="25"/>
  <c r="I72" i="25"/>
  <c r="I26" i="27"/>
  <c r="I28" i="27"/>
  <c r="I35" i="27"/>
  <c r="I39" i="27"/>
  <c r="I41" i="27"/>
  <c r="I47" i="27"/>
  <c r="I52" i="27"/>
  <c r="I64" i="27"/>
  <c r="I67" i="27"/>
  <c r="I71" i="27"/>
  <c r="M33" i="28"/>
  <c r="N40" i="28"/>
  <c r="M52" i="28"/>
  <c r="N56" i="28"/>
  <c r="M64" i="28"/>
  <c r="N66" i="28"/>
  <c r="I64" i="29"/>
  <c r="I55" i="29"/>
  <c r="I41" i="29"/>
  <c r="I29" i="29"/>
  <c r="I27" i="29"/>
  <c r="I28" i="29"/>
  <c r="M29" i="29"/>
  <c r="I31" i="29"/>
  <c r="I32" i="29"/>
  <c r="I35" i="29"/>
  <c r="M36" i="29"/>
  <c r="J32" i="30"/>
  <c r="J55" i="30"/>
  <c r="J53" i="30"/>
  <c r="J49" i="30"/>
  <c r="J47" i="30"/>
  <c r="J41" i="30"/>
  <c r="J39" i="30"/>
  <c r="J27" i="30"/>
  <c r="J73" i="30"/>
  <c r="J71" i="30"/>
  <c r="J66" i="30"/>
  <c r="J56" i="30"/>
  <c r="J70" i="30"/>
  <c r="J68" i="30"/>
  <c r="J62" i="30"/>
  <c r="J60" i="30"/>
  <c r="J28" i="30"/>
  <c r="N29" i="30"/>
  <c r="N39" i="30"/>
  <c r="M49" i="30"/>
  <c r="J52" i="30"/>
  <c r="N53" i="30"/>
  <c r="N68" i="30"/>
  <c r="M26" i="31"/>
  <c r="M32" i="31"/>
  <c r="N62" i="31"/>
  <c r="M31" i="32"/>
  <c r="M37" i="32"/>
  <c r="M57" i="32"/>
  <c r="N63" i="32"/>
  <c r="L69" i="32"/>
  <c r="N69" i="32" s="1"/>
  <c r="N28" i="33"/>
  <c r="L31" i="33"/>
  <c r="N31" i="33" s="1"/>
  <c r="N40" i="33"/>
  <c r="M45" i="33"/>
  <c r="L65" i="33"/>
  <c r="N65" i="33" s="1"/>
  <c r="L69" i="33"/>
  <c r="N69" i="33" s="1"/>
  <c r="J31" i="34"/>
  <c r="J33" i="34"/>
  <c r="J39" i="34"/>
  <c r="L43" i="34"/>
  <c r="N43" i="34" s="1"/>
  <c r="L51" i="34"/>
  <c r="N51" i="34" s="1"/>
  <c r="K53" i="34"/>
  <c r="M53" i="34" s="1"/>
  <c r="M57" i="21"/>
  <c r="J27" i="22"/>
  <c r="J29" i="22"/>
  <c r="J30" i="22"/>
  <c r="M39" i="22"/>
  <c r="J41" i="22"/>
  <c r="J49" i="22"/>
  <c r="J52" i="22"/>
  <c r="I54" i="22"/>
  <c r="J67" i="22"/>
  <c r="I71" i="22"/>
  <c r="J27" i="23"/>
  <c r="J40" i="23"/>
  <c r="J49" i="23"/>
  <c r="J73" i="23"/>
  <c r="I26" i="24"/>
  <c r="I28" i="24"/>
  <c r="J30" i="24"/>
  <c r="I33" i="24"/>
  <c r="I41" i="24"/>
  <c r="M42" i="24"/>
  <c r="I48" i="24"/>
  <c r="I52" i="24"/>
  <c r="J55" i="24"/>
  <c r="J57" i="24"/>
  <c r="J62" i="24"/>
  <c r="J68" i="24"/>
  <c r="I26" i="25"/>
  <c r="I52" i="25"/>
  <c r="I57" i="25"/>
  <c r="M64" i="25"/>
  <c r="I32" i="27"/>
  <c r="I54" i="27"/>
  <c r="N29" i="29"/>
  <c r="I47" i="29"/>
  <c r="I52" i="29"/>
  <c r="I53" i="29"/>
  <c r="N57" i="29"/>
  <c r="I60" i="29"/>
  <c r="N66" i="29"/>
  <c r="M67" i="29"/>
  <c r="J48" i="30"/>
  <c r="N31" i="31"/>
  <c r="M60" i="31"/>
  <c r="M29" i="32"/>
  <c r="L65" i="32"/>
  <c r="N65" i="32" s="1"/>
  <c r="J67" i="32"/>
  <c r="M69" i="32"/>
  <c r="L37" i="33"/>
  <c r="N37" i="33" s="1"/>
  <c r="L43" i="33"/>
  <c r="N43" i="33" s="1"/>
  <c r="L47" i="33"/>
  <c r="N47" i="33" s="1"/>
  <c r="L49" i="33"/>
  <c r="N49" i="33" s="1"/>
  <c r="L53" i="33"/>
  <c r="N53" i="33" s="1"/>
  <c r="M70" i="33"/>
  <c r="M30" i="34"/>
  <c r="I45" i="34"/>
  <c r="J63" i="34"/>
  <c r="J65" i="31"/>
  <c r="J49" i="31"/>
  <c r="K73" i="33"/>
  <c r="M73" i="33" s="1"/>
  <c r="I73" i="33"/>
  <c r="N49" i="30"/>
  <c r="M57" i="30"/>
  <c r="M67" i="30"/>
  <c r="M72" i="30"/>
  <c r="I57" i="31"/>
  <c r="I71" i="31"/>
  <c r="I67" i="31"/>
  <c r="I62" i="31"/>
  <c r="I60" i="31"/>
  <c r="I54" i="31"/>
  <c r="I52" i="31"/>
  <c r="I42" i="31"/>
  <c r="I32" i="31"/>
  <c r="I29" i="31"/>
  <c r="I28" i="31"/>
  <c r="M29" i="31"/>
  <c r="I31" i="31"/>
  <c r="N32" i="31"/>
  <c r="I41" i="31"/>
  <c r="I47" i="31"/>
  <c r="M54" i="31"/>
  <c r="J55" i="31"/>
  <c r="N60" i="31"/>
  <c r="I68" i="31"/>
  <c r="M69" i="31"/>
  <c r="J70" i="31"/>
  <c r="I56" i="32"/>
  <c r="I72" i="32"/>
  <c r="I64" i="32"/>
  <c r="I54" i="32"/>
  <c r="I31" i="32"/>
  <c r="I26" i="32"/>
  <c r="M27" i="32"/>
  <c r="N29" i="32"/>
  <c r="N31" i="32"/>
  <c r="M35" i="32"/>
  <c r="N37" i="32"/>
  <c r="I41" i="32"/>
  <c r="N42" i="32"/>
  <c r="I57" i="32"/>
  <c r="J59" i="32"/>
  <c r="I60" i="32"/>
  <c r="M62" i="32"/>
  <c r="M64" i="32"/>
  <c r="M29" i="33"/>
  <c r="N45" i="33"/>
  <c r="M59" i="33"/>
  <c r="M60" i="33"/>
  <c r="K33" i="34"/>
  <c r="M33" i="34" s="1"/>
  <c r="I37" i="34"/>
  <c r="M40" i="34"/>
  <c r="I68" i="34"/>
  <c r="N47" i="30"/>
  <c r="M55" i="30"/>
  <c r="N57" i="30"/>
  <c r="N67" i="30"/>
  <c r="J23" i="31"/>
  <c r="J47" i="31"/>
  <c r="J40" i="31"/>
  <c r="I26" i="31"/>
  <c r="N29" i="31"/>
  <c r="M40" i="31"/>
  <c r="J41" i="31"/>
  <c r="M42" i="31"/>
  <c r="I48" i="31"/>
  <c r="M52" i="31"/>
  <c r="N54" i="31"/>
  <c r="J60" i="31"/>
  <c r="J68" i="31"/>
  <c r="N69" i="31"/>
  <c r="M25" i="32"/>
  <c r="N27" i="32"/>
  <c r="I29" i="32"/>
  <c r="N35" i="32"/>
  <c r="M40" i="32"/>
  <c r="I42" i="32"/>
  <c r="J57" i="32"/>
  <c r="N64" i="32"/>
  <c r="N29" i="33"/>
  <c r="M57" i="33"/>
  <c r="N71" i="33"/>
  <c r="N72" i="33"/>
  <c r="I48" i="34"/>
  <c r="I42" i="34"/>
  <c r="I70" i="34"/>
  <c r="I62" i="34"/>
  <c r="M25" i="34"/>
  <c r="N27" i="34"/>
  <c r="I30" i="34"/>
  <c r="N32" i="34"/>
  <c r="N40" i="34"/>
  <c r="N49" i="34"/>
  <c r="I52" i="34"/>
  <c r="N58" i="34"/>
  <c r="M63" i="34"/>
  <c r="M56" i="34"/>
  <c r="M60" i="34"/>
  <c r="M64" i="34"/>
  <c r="M68" i="34"/>
  <c r="M72" i="34"/>
  <c r="J56" i="34"/>
  <c r="N72" i="29"/>
  <c r="N30" i="29"/>
  <c r="N36" i="29"/>
  <c r="N42" i="29"/>
  <c r="M56" i="29"/>
  <c r="N68" i="29"/>
  <c r="M39" i="31"/>
  <c r="J39" i="32"/>
  <c r="J40" i="32"/>
  <c r="N41" i="32"/>
  <c r="J42" i="32"/>
  <c r="J56" i="32"/>
  <c r="N57" i="32"/>
  <c r="N59" i="32"/>
  <c r="J60" i="32"/>
  <c r="N61" i="32"/>
  <c r="J62" i="32"/>
  <c r="I72" i="33"/>
  <c r="I70" i="33"/>
  <c r="I68" i="33"/>
  <c r="I64" i="33"/>
  <c r="I48" i="33"/>
  <c r="N33" i="33"/>
  <c r="M37" i="33"/>
  <c r="M39" i="33"/>
  <c r="N60" i="33"/>
  <c r="M61" i="33"/>
  <c r="M64" i="33"/>
  <c r="I69" i="33"/>
  <c r="N70" i="33"/>
  <c r="J32" i="34"/>
  <c r="J30" i="34"/>
  <c r="N25" i="34"/>
  <c r="N30" i="34"/>
  <c r="M31" i="34"/>
  <c r="J40" i="34"/>
  <c r="M42" i="34"/>
  <c r="N47" i="34"/>
  <c r="N56" i="34"/>
  <c r="N64" i="34"/>
  <c r="N68" i="34"/>
  <c r="N72" i="34"/>
  <c r="M52" i="33"/>
  <c r="N59" i="33"/>
  <c r="M65" i="33"/>
  <c r="M67" i="33"/>
  <c r="M69" i="33"/>
  <c r="M71" i="33"/>
  <c r="N31" i="34"/>
  <c r="N33" i="34"/>
  <c r="M37" i="34"/>
  <c r="M45" i="34"/>
  <c r="N55" i="34"/>
  <c r="N59" i="34"/>
  <c r="N63" i="34"/>
  <c r="J23" i="3"/>
  <c r="J23" i="7"/>
  <c r="J23" i="14"/>
  <c r="J23" i="15"/>
  <c r="J23" i="17"/>
  <c r="J23" i="32"/>
  <c r="J23" i="34"/>
  <c r="J23" i="2"/>
  <c r="F10" i="4"/>
  <c r="L10" i="4" s="1"/>
  <c r="L23" i="5"/>
  <c r="N23" i="5" s="1"/>
  <c r="J23" i="6"/>
  <c r="L23" i="9"/>
  <c r="N23" i="9" s="1"/>
  <c r="J23" i="11"/>
  <c r="L23" i="13"/>
  <c r="N23" i="13" s="1"/>
  <c r="L23" i="21"/>
  <c r="N23" i="21" s="1"/>
  <c r="J23" i="26"/>
  <c r="F10" i="28"/>
  <c r="J23" i="4"/>
  <c r="F10" i="7"/>
  <c r="J23" i="12"/>
  <c r="N23" i="17"/>
  <c r="J23" i="20"/>
  <c r="F22" i="25"/>
  <c r="J22" i="25" s="1"/>
  <c r="F22" i="29"/>
  <c r="J23" i="30"/>
  <c r="F22" i="33"/>
  <c r="J22" i="33" s="1"/>
  <c r="F22" i="5"/>
  <c r="F9" i="5" s="1"/>
  <c r="F22" i="9"/>
  <c r="F9" i="9" s="1"/>
  <c r="F22" i="13"/>
  <c r="J28" i="13" s="1"/>
  <c r="J23" i="19"/>
  <c r="F22" i="21"/>
  <c r="J33" i="21" s="1"/>
  <c r="J23" i="23"/>
  <c r="J23" i="28"/>
  <c r="M23" i="14"/>
  <c r="M23" i="15"/>
  <c r="E10" i="11"/>
  <c r="M23" i="6"/>
  <c r="E10" i="4"/>
  <c r="E10" i="17"/>
  <c r="E10" i="27"/>
  <c r="K10" i="27" s="1"/>
  <c r="E10" i="22"/>
  <c r="K10" i="22" s="1"/>
  <c r="E10" i="2"/>
  <c r="M23" i="8"/>
  <c r="M23" i="20"/>
  <c r="N623" i="4"/>
  <c r="N625" i="4"/>
  <c r="N624" i="6"/>
  <c r="N626" i="6"/>
  <c r="M624" i="7"/>
  <c r="N621" i="10"/>
  <c r="N626" i="11"/>
  <c r="N633" i="11"/>
  <c r="M637" i="13"/>
  <c r="N617" i="18"/>
  <c r="N619" i="18"/>
  <c r="M632" i="18"/>
  <c r="N620" i="20"/>
  <c r="J640" i="26"/>
  <c r="F14" i="26"/>
  <c r="L14" i="26" s="1"/>
  <c r="M633" i="4"/>
  <c r="M613" i="7"/>
  <c r="M637" i="8"/>
  <c r="M635" i="1"/>
  <c r="F14" i="2"/>
  <c r="E14" i="5"/>
  <c r="K14" i="5" s="1"/>
  <c r="M622" i="5"/>
  <c r="M625" i="5"/>
  <c r="N625" i="5"/>
  <c r="N628" i="5"/>
  <c r="M631" i="5"/>
  <c r="M632" i="5"/>
  <c r="C14" i="7"/>
  <c r="F14" i="9"/>
  <c r="L14" i="9" s="1"/>
  <c r="N619" i="9"/>
  <c r="M633" i="9"/>
  <c r="C14" i="10"/>
  <c r="N622" i="10"/>
  <c r="M631" i="10"/>
  <c r="E14" i="12"/>
  <c r="N616" i="12"/>
  <c r="G636" i="13"/>
  <c r="M636" i="13" s="1"/>
  <c r="C14" i="13"/>
  <c r="M619" i="13"/>
  <c r="M622" i="13"/>
  <c r="M620" i="15"/>
  <c r="C14" i="16"/>
  <c r="I640" i="16"/>
  <c r="E14" i="16"/>
  <c r="M621" i="16"/>
  <c r="M623" i="16"/>
  <c r="D14" i="17"/>
  <c r="L14" i="17" s="1"/>
  <c r="J630" i="17"/>
  <c r="F9" i="17"/>
  <c r="N620" i="18"/>
  <c r="E14" i="19"/>
  <c r="K14" i="19" s="1"/>
  <c r="M619" i="20"/>
  <c r="M622" i="20"/>
  <c r="M631" i="20"/>
  <c r="M632" i="20"/>
  <c r="M639" i="20"/>
  <c r="N635" i="2"/>
  <c r="M617" i="11"/>
  <c r="H636" i="18"/>
  <c r="N636" i="18" s="1"/>
  <c r="D14" i="18"/>
  <c r="L14" i="18" s="1"/>
  <c r="J636" i="21"/>
  <c r="F14" i="21"/>
  <c r="I630" i="22"/>
  <c r="E14" i="22"/>
  <c r="K14" i="22" s="1"/>
  <c r="M626" i="23"/>
  <c r="M620" i="24"/>
  <c r="M625" i="24"/>
  <c r="N621" i="5"/>
  <c r="F14" i="7"/>
  <c r="L14" i="7" s="1"/>
  <c r="N624" i="7"/>
  <c r="D14" i="1"/>
  <c r="M618" i="1"/>
  <c r="M627" i="4"/>
  <c r="M628" i="4"/>
  <c r="M636" i="4"/>
  <c r="F14" i="5"/>
  <c r="N640" i="5"/>
  <c r="M619" i="5"/>
  <c r="N620" i="5"/>
  <c r="M633" i="5"/>
  <c r="D14" i="6"/>
  <c r="E9" i="6"/>
  <c r="N617" i="7"/>
  <c r="D14" i="10"/>
  <c r="N631" i="10"/>
  <c r="F14" i="12"/>
  <c r="L14" i="12" s="1"/>
  <c r="D14" i="16"/>
  <c r="G612" i="17"/>
  <c r="C14" i="17"/>
  <c r="K14" i="17" s="1"/>
  <c r="N630" i="17"/>
  <c r="H628" i="19"/>
  <c r="N628" i="19" s="1"/>
  <c r="D14" i="19"/>
  <c r="D9" i="19"/>
  <c r="H11" i="19" s="1"/>
  <c r="D14" i="20"/>
  <c r="H627" i="25"/>
  <c r="N627" i="25" s="1"/>
  <c r="D14" i="25"/>
  <c r="G640" i="27"/>
  <c r="M640" i="27" s="1"/>
  <c r="C14" i="27"/>
  <c r="N626" i="5"/>
  <c r="N626" i="7"/>
  <c r="N634" i="9"/>
  <c r="N632" i="12"/>
  <c r="M618" i="20"/>
  <c r="N618" i="22"/>
  <c r="M620" i="26"/>
  <c r="F9" i="4"/>
  <c r="N624" i="5"/>
  <c r="N640" i="9"/>
  <c r="N636" i="10"/>
  <c r="E14" i="13"/>
  <c r="G615" i="14"/>
  <c r="M615" i="14" s="1"/>
  <c r="C14" i="14"/>
  <c r="K14" i="14" s="1"/>
  <c r="M614" i="15"/>
  <c r="M620" i="18"/>
  <c r="I640" i="20"/>
  <c r="E14" i="20"/>
  <c r="K14" i="20" s="1"/>
  <c r="M621" i="20"/>
  <c r="H630" i="23"/>
  <c r="N630" i="23" s="1"/>
  <c r="D14" i="23"/>
  <c r="N621" i="21"/>
  <c r="N625" i="21"/>
  <c r="M629" i="22"/>
  <c r="M633" i="22"/>
  <c r="N613" i="23"/>
  <c r="M632" i="23"/>
  <c r="N636" i="23"/>
  <c r="N629" i="25"/>
  <c r="N613" i="27"/>
  <c r="M622" i="27"/>
  <c r="N613" i="21"/>
  <c r="M636" i="21"/>
  <c r="M617" i="22"/>
  <c r="M619" i="22"/>
  <c r="N629" i="22"/>
  <c r="N633" i="22"/>
  <c r="N632" i="23"/>
  <c r="N640" i="26"/>
  <c r="N622" i="27"/>
  <c r="N629" i="27"/>
  <c r="N626" i="29"/>
  <c r="D14" i="30"/>
  <c r="M617" i="30"/>
  <c r="M640" i="31"/>
  <c r="M628" i="31"/>
  <c r="M613" i="32"/>
  <c r="N618" i="32"/>
  <c r="M620" i="33"/>
  <c r="C14" i="34"/>
  <c r="K14" i="34" s="1"/>
  <c r="M636" i="12"/>
  <c r="M625" i="13"/>
  <c r="M639" i="13"/>
  <c r="M629" i="15"/>
  <c r="M632" i="16"/>
  <c r="N615" i="17"/>
  <c r="N628" i="18"/>
  <c r="N633" i="18"/>
  <c r="M636" i="18"/>
  <c r="N616" i="19"/>
  <c r="M633" i="20"/>
  <c r="M613" i="20"/>
  <c r="N621" i="20"/>
  <c r="N633" i="20"/>
  <c r="M629" i="21"/>
  <c r="M632" i="21"/>
  <c r="C9" i="22"/>
  <c r="G10" i="22" s="1"/>
  <c r="N619" i="22"/>
  <c r="M622" i="22"/>
  <c r="M636" i="22"/>
  <c r="F14" i="23"/>
  <c r="K612" i="23"/>
  <c r="J612" i="23"/>
  <c r="M622" i="23"/>
  <c r="M640" i="23"/>
  <c r="M616" i="24"/>
  <c r="M621" i="25"/>
  <c r="M617" i="25"/>
  <c r="M625" i="25"/>
  <c r="C14" i="26"/>
  <c r="N614" i="26"/>
  <c r="M615" i="26"/>
  <c r="D14" i="28"/>
  <c r="C14" i="29"/>
  <c r="K14" i="29" s="1"/>
  <c r="M629" i="29"/>
  <c r="M633" i="29"/>
  <c r="N616" i="30"/>
  <c r="M640" i="30"/>
  <c r="F14" i="31"/>
  <c r="N636" i="31"/>
  <c r="N613" i="32"/>
  <c r="E14" i="28"/>
  <c r="K14" i="28" s="1"/>
  <c r="M633" i="28"/>
  <c r="I612" i="28"/>
  <c r="M621" i="28"/>
  <c r="D14" i="29"/>
  <c r="M622" i="29"/>
  <c r="N637" i="29"/>
  <c r="M639" i="30"/>
  <c r="M613" i="30"/>
  <c r="M633" i="30"/>
  <c r="N640" i="30"/>
  <c r="C14" i="31"/>
  <c r="M614" i="31"/>
  <c r="M621" i="32"/>
  <c r="D14" i="33"/>
  <c r="G461" i="1"/>
  <c r="M461" i="1" s="1"/>
  <c r="C13" i="1"/>
  <c r="N505" i="1"/>
  <c r="M574" i="2"/>
  <c r="M576" i="2"/>
  <c r="N492" i="3"/>
  <c r="N389" i="4"/>
  <c r="N497" i="4"/>
  <c r="N502" i="4"/>
  <c r="N504" i="4"/>
  <c r="N519" i="4"/>
  <c r="N525" i="4"/>
  <c r="N531" i="4"/>
  <c r="N533" i="4"/>
  <c r="N553" i="4"/>
  <c r="M442" i="5"/>
  <c r="N533" i="5"/>
  <c r="N535" i="5"/>
  <c r="N586" i="5"/>
  <c r="M400" i="6"/>
  <c r="M415" i="7"/>
  <c r="M430" i="7"/>
  <c r="M432" i="7"/>
  <c r="M548" i="7"/>
  <c r="N392" i="8"/>
  <c r="M498" i="8"/>
  <c r="N526" i="8"/>
  <c r="N542" i="8"/>
  <c r="N548" i="8"/>
  <c r="N553" i="8"/>
  <c r="N557" i="8"/>
  <c r="M479" i="9"/>
  <c r="N503" i="9"/>
  <c r="N542" i="9"/>
  <c r="M426" i="10"/>
  <c r="M438" i="10"/>
  <c r="M443" i="10"/>
  <c r="N463" i="10"/>
  <c r="N528" i="10"/>
  <c r="N563" i="10"/>
  <c r="M571" i="10"/>
  <c r="N574" i="10"/>
  <c r="M576" i="10"/>
  <c r="M589" i="10"/>
  <c r="M464" i="11"/>
  <c r="M489" i="11"/>
  <c r="M503" i="11"/>
  <c r="N529" i="11"/>
  <c r="M577" i="11"/>
  <c r="M388" i="12"/>
  <c r="H585" i="13"/>
  <c r="N585" i="13" s="1"/>
  <c r="D13" i="13"/>
  <c r="N420" i="13"/>
  <c r="G419" i="14"/>
  <c r="M419" i="14" s="1"/>
  <c r="C13" i="14"/>
  <c r="M463" i="14"/>
  <c r="M509" i="15"/>
  <c r="M458" i="16"/>
  <c r="M464" i="16"/>
  <c r="M478" i="16"/>
  <c r="M480" i="16"/>
  <c r="N440" i="17"/>
  <c r="J446" i="18"/>
  <c r="F13" i="18"/>
  <c r="H513" i="20"/>
  <c r="N513" i="20" s="1"/>
  <c r="D13" i="20"/>
  <c r="H598" i="22"/>
  <c r="N598" i="22" s="1"/>
  <c r="D13" i="22"/>
  <c r="M512" i="2"/>
  <c r="M519" i="2"/>
  <c r="N432" i="3"/>
  <c r="N384" i="4"/>
  <c r="N396" i="4"/>
  <c r="M409" i="4"/>
  <c r="M514" i="4"/>
  <c r="N563" i="4"/>
  <c r="N584" i="4"/>
  <c r="N603" i="4"/>
  <c r="N464" i="5"/>
  <c r="N513" i="5"/>
  <c r="M548" i="5"/>
  <c r="M604" i="5"/>
  <c r="M448" i="6"/>
  <c r="N461" i="6"/>
  <c r="N463" i="6"/>
  <c r="M468" i="6"/>
  <c r="N524" i="6"/>
  <c r="M530" i="6"/>
  <c r="N443" i="7"/>
  <c r="M533" i="7"/>
  <c r="M565" i="7"/>
  <c r="N420" i="8"/>
  <c r="N447" i="8"/>
  <c r="N535" i="8"/>
  <c r="M571" i="8"/>
  <c r="N441" i="9"/>
  <c r="N443" i="9"/>
  <c r="N464" i="9"/>
  <c r="N466" i="9"/>
  <c r="M515" i="9"/>
  <c r="M445" i="10"/>
  <c r="M495" i="10"/>
  <c r="M497" i="10"/>
  <c r="M560" i="10"/>
  <c r="N427" i="11"/>
  <c r="M440" i="11"/>
  <c r="M526" i="11"/>
  <c r="M533" i="11"/>
  <c r="M542" i="11"/>
  <c r="N408" i="12"/>
  <c r="M440" i="12"/>
  <c r="N461" i="12"/>
  <c r="M485" i="12"/>
  <c r="N496" i="12"/>
  <c r="M381" i="13"/>
  <c r="M390" i="13"/>
  <c r="M415" i="13"/>
  <c r="M426" i="13"/>
  <c r="M514" i="13"/>
  <c r="M527" i="13"/>
  <c r="M412" i="14"/>
  <c r="M448" i="14"/>
  <c r="M467" i="14"/>
  <c r="N411" i="17"/>
  <c r="M394" i="2"/>
  <c r="M407" i="2"/>
  <c r="M483" i="2"/>
  <c r="N496" i="2"/>
  <c r="N501" i="2"/>
  <c r="N503" i="2"/>
  <c r="N585" i="2"/>
  <c r="N429" i="3"/>
  <c r="M480" i="3"/>
  <c r="N574" i="3"/>
  <c r="M586" i="3"/>
  <c r="N599" i="3"/>
  <c r="M495" i="4"/>
  <c r="M520" i="4"/>
  <c r="M528" i="4"/>
  <c r="N379" i="5"/>
  <c r="M416" i="5"/>
  <c r="M465" i="5"/>
  <c r="M468" i="5"/>
  <c r="N489" i="5"/>
  <c r="M492" i="5"/>
  <c r="N553" i="5"/>
  <c r="N573" i="5"/>
  <c r="M598" i="5"/>
  <c r="N600" i="5"/>
  <c r="N589" i="6"/>
  <c r="N462" i="7"/>
  <c r="N467" i="7"/>
  <c r="N380" i="8"/>
  <c r="N433" i="8"/>
  <c r="N448" i="8"/>
  <c r="N466" i="8"/>
  <c r="M520" i="8"/>
  <c r="M563" i="8"/>
  <c r="M565" i="8"/>
  <c r="N577" i="8"/>
  <c r="M578" i="8"/>
  <c r="M581" i="8"/>
  <c r="N380" i="9"/>
  <c r="M530" i="9"/>
  <c r="N573" i="9"/>
  <c r="N394" i="10"/>
  <c r="M395" i="10"/>
  <c r="N410" i="10"/>
  <c r="M433" i="10"/>
  <c r="M486" i="10"/>
  <c r="M545" i="10"/>
  <c r="M377" i="11"/>
  <c r="N484" i="11"/>
  <c r="M485" i="11"/>
  <c r="N579" i="11"/>
  <c r="M580" i="11"/>
  <c r="E13" i="12"/>
  <c r="D9" i="20"/>
  <c r="M551" i="2"/>
  <c r="M581" i="2"/>
  <c r="M590" i="2"/>
  <c r="M501" i="3"/>
  <c r="N529" i="3"/>
  <c r="N380" i="4"/>
  <c r="M392" i="4"/>
  <c r="M440" i="4"/>
  <c r="M442" i="4"/>
  <c r="N512" i="4"/>
  <c r="N476" i="5"/>
  <c r="M478" i="5"/>
  <c r="M576" i="5"/>
  <c r="N578" i="5"/>
  <c r="M458" i="6"/>
  <c r="M505" i="6"/>
  <c r="N581" i="6"/>
  <c r="N445" i="7"/>
  <c r="N458" i="7"/>
  <c r="M500" i="7"/>
  <c r="M439" i="8"/>
  <c r="M477" i="8"/>
  <c r="M411" i="9"/>
  <c r="N501" i="9"/>
  <c r="N592" i="9"/>
  <c r="M515" i="10"/>
  <c r="M551" i="10"/>
  <c r="M573" i="10"/>
  <c r="M373" i="11"/>
  <c r="M386" i="11"/>
  <c r="M487" i="11"/>
  <c r="N543" i="11"/>
  <c r="N553" i="11"/>
  <c r="N563" i="11"/>
  <c r="M569" i="11"/>
  <c r="N592" i="11"/>
  <c r="M393" i="12"/>
  <c r="N459" i="12"/>
  <c r="M397" i="13"/>
  <c r="M417" i="13"/>
  <c r="M505" i="13"/>
  <c r="M429" i="14"/>
  <c r="N409" i="17"/>
  <c r="N502" i="1"/>
  <c r="M506" i="1"/>
  <c r="N562" i="1"/>
  <c r="N372" i="2"/>
  <c r="M435" i="2"/>
  <c r="N447" i="2"/>
  <c r="M481" i="2"/>
  <c r="N519" i="2"/>
  <c r="N521" i="2"/>
  <c r="N526" i="2"/>
  <c r="N546" i="2"/>
  <c r="N581" i="2"/>
  <c r="M565" i="3"/>
  <c r="F13" i="2"/>
  <c r="M373" i="2"/>
  <c r="M384" i="2"/>
  <c r="N428" i="2"/>
  <c r="M436" i="2"/>
  <c r="M563" i="2"/>
  <c r="M597" i="3"/>
  <c r="M393" i="3"/>
  <c r="M398" i="3"/>
  <c r="M399" i="3"/>
  <c r="M457" i="3"/>
  <c r="N480" i="3"/>
  <c r="M498" i="3"/>
  <c r="M506" i="3"/>
  <c r="M516" i="3"/>
  <c r="M526" i="3"/>
  <c r="M552" i="3"/>
  <c r="M557" i="3"/>
  <c r="M558" i="3"/>
  <c r="M566" i="3"/>
  <c r="N570" i="3"/>
  <c r="M580" i="3"/>
  <c r="M591" i="3"/>
  <c r="N381" i="4"/>
  <c r="M448" i="4"/>
  <c r="M469" i="4"/>
  <c r="M493" i="4"/>
  <c r="M496" i="4"/>
  <c r="M507" i="4"/>
  <c r="M373" i="5"/>
  <c r="M426" i="5"/>
  <c r="M438" i="5"/>
  <c r="M454" i="5"/>
  <c r="M469" i="5"/>
  <c r="M482" i="5"/>
  <c r="M499" i="5"/>
  <c r="M511" i="5"/>
  <c r="N525" i="5"/>
  <c r="M532" i="5"/>
  <c r="M544" i="5"/>
  <c r="M563" i="5"/>
  <c r="M577" i="5"/>
  <c r="M591" i="5"/>
  <c r="M596" i="5"/>
  <c r="M491" i="6"/>
  <c r="M501" i="6"/>
  <c r="M523" i="6"/>
  <c r="M483" i="7"/>
  <c r="M405" i="7"/>
  <c r="M406" i="7"/>
  <c r="M438" i="7"/>
  <c r="M496" i="7"/>
  <c r="M504" i="7"/>
  <c r="E13" i="8"/>
  <c r="K13" i="8" s="1"/>
  <c r="N379" i="8"/>
  <c r="N408" i="8"/>
  <c r="M413" i="8"/>
  <c r="N428" i="8"/>
  <c r="N551" i="8"/>
  <c r="M552" i="8"/>
  <c r="M507" i="9"/>
  <c r="M512" i="9"/>
  <c r="C9" i="10"/>
  <c r="N384" i="10"/>
  <c r="M389" i="10"/>
  <c r="M408" i="10"/>
  <c r="M484" i="10"/>
  <c r="M498" i="10"/>
  <c r="N545" i="10"/>
  <c r="M577" i="10"/>
  <c r="M583" i="10"/>
  <c r="D13" i="11"/>
  <c r="N377" i="11"/>
  <c r="M404" i="11"/>
  <c r="M434" i="11"/>
  <c r="M466" i="11"/>
  <c r="N485" i="11"/>
  <c r="N580" i="11"/>
  <c r="N372" i="12"/>
  <c r="N376" i="12"/>
  <c r="M396" i="12"/>
  <c r="M406" i="12"/>
  <c r="N422" i="12"/>
  <c r="N436" i="12"/>
  <c r="N454" i="12"/>
  <c r="G564" i="15"/>
  <c r="M564" i="15" s="1"/>
  <c r="C13" i="15"/>
  <c r="I423" i="17"/>
  <c r="J590" i="19"/>
  <c r="F13" i="19"/>
  <c r="L13" i="19" s="1"/>
  <c r="M505" i="2"/>
  <c r="M533" i="2"/>
  <c r="N418" i="3"/>
  <c r="M456" i="3"/>
  <c r="N571" i="3"/>
  <c r="M579" i="3"/>
  <c r="M398" i="4"/>
  <c r="M405" i="4"/>
  <c r="M431" i="4"/>
  <c r="N461" i="4"/>
  <c r="N556" i="4"/>
  <c r="M418" i="5"/>
  <c r="N432" i="5"/>
  <c r="M440" i="6"/>
  <c r="M412" i="7"/>
  <c r="N451" i="7"/>
  <c r="N529" i="8"/>
  <c r="M538" i="8"/>
  <c r="N550" i="8"/>
  <c r="M595" i="8"/>
  <c r="M385" i="9"/>
  <c r="M431" i="9"/>
  <c r="N457" i="9"/>
  <c r="N534" i="9"/>
  <c r="M429" i="10"/>
  <c r="N432" i="10"/>
  <c r="N456" i="10"/>
  <c r="N477" i="10"/>
  <c r="M519" i="10"/>
  <c r="N526" i="10"/>
  <c r="N533" i="10"/>
  <c r="M547" i="10"/>
  <c r="N554" i="10"/>
  <c r="N556" i="10"/>
  <c r="M582" i="10"/>
  <c r="M603" i="10"/>
  <c r="M388" i="11"/>
  <c r="N397" i="11"/>
  <c r="N425" i="11"/>
  <c r="M444" i="11"/>
  <c r="M531" i="11"/>
  <c r="N555" i="11"/>
  <c r="M390" i="12"/>
  <c r="M456" i="12"/>
  <c r="M478" i="12"/>
  <c r="M428" i="13"/>
  <c r="M508" i="13"/>
  <c r="M530" i="13"/>
  <c r="N372" i="14"/>
  <c r="M374" i="14"/>
  <c r="M378" i="14"/>
  <c r="N388" i="14"/>
  <c r="N409" i="14"/>
  <c r="N455" i="14"/>
  <c r="M461" i="14"/>
  <c r="N514" i="15"/>
  <c r="M516" i="15"/>
  <c r="M402" i="17"/>
  <c r="M480" i="1"/>
  <c r="N547" i="1"/>
  <c r="M576" i="1"/>
  <c r="M380" i="2"/>
  <c r="N414" i="2"/>
  <c r="N533" i="2"/>
  <c r="N549" i="2"/>
  <c r="N565" i="2"/>
  <c r="M464" i="1"/>
  <c r="M431" i="3"/>
  <c r="M469" i="3"/>
  <c r="M495" i="3"/>
  <c r="M600" i="3"/>
  <c r="D9" i="4"/>
  <c r="D13" i="4"/>
  <c r="M471" i="4"/>
  <c r="M434" i="4"/>
  <c r="N469" i="4"/>
  <c r="M499" i="4"/>
  <c r="M544" i="4"/>
  <c r="M567" i="4"/>
  <c r="M583" i="4"/>
  <c r="M590" i="4"/>
  <c r="N597" i="5"/>
  <c r="M379" i="5"/>
  <c r="M429" i="5"/>
  <c r="M436" i="5"/>
  <c r="M437" i="5"/>
  <c r="M445" i="5"/>
  <c r="M459" i="5"/>
  <c r="M470" i="5"/>
  <c r="M483" i="5"/>
  <c r="M484" i="5"/>
  <c r="M489" i="5"/>
  <c r="M512" i="5"/>
  <c r="M528" i="5"/>
  <c r="N544" i="5"/>
  <c r="M384" i="6"/>
  <c r="M583" i="6"/>
  <c r="F13" i="7"/>
  <c r="N546" i="7"/>
  <c r="M395" i="7"/>
  <c r="N405" i="7"/>
  <c r="F13" i="8"/>
  <c r="N396" i="8"/>
  <c r="M460" i="8"/>
  <c r="M461" i="8"/>
  <c r="M406" i="9"/>
  <c r="C13" i="10"/>
  <c r="M395" i="12"/>
  <c r="M415" i="16"/>
  <c r="N381" i="12"/>
  <c r="N384" i="12"/>
  <c r="M402" i="12"/>
  <c r="N410" i="12"/>
  <c r="N441" i="12"/>
  <c r="N568" i="12"/>
  <c r="C13" i="13"/>
  <c r="N392" i="13"/>
  <c r="M396" i="13"/>
  <c r="N407" i="13"/>
  <c r="M413" i="13"/>
  <c r="N432" i="13"/>
  <c r="N440" i="13"/>
  <c r="N465" i="13"/>
  <c r="M484" i="13"/>
  <c r="M485" i="13"/>
  <c r="M486" i="13"/>
  <c r="N489" i="13"/>
  <c r="M496" i="13"/>
  <c r="M571" i="13"/>
  <c r="M588" i="13"/>
  <c r="M597" i="13"/>
  <c r="M598" i="13"/>
  <c r="M405" i="14"/>
  <c r="F13" i="15"/>
  <c r="C9" i="15"/>
  <c r="N589" i="15"/>
  <c r="M374" i="15"/>
  <c r="N409" i="15"/>
  <c r="M435" i="15"/>
  <c r="M455" i="15"/>
  <c r="M493" i="15"/>
  <c r="M546" i="15"/>
  <c r="M561" i="15"/>
  <c r="M565" i="15"/>
  <c r="M568" i="15"/>
  <c r="M580" i="15"/>
  <c r="M583" i="15"/>
  <c r="N372" i="16"/>
  <c r="M388" i="16"/>
  <c r="N389" i="16"/>
  <c r="M427" i="16"/>
  <c r="M430" i="16"/>
  <c r="M492" i="16"/>
  <c r="M512" i="16"/>
  <c r="M518" i="16"/>
  <c r="M525" i="16"/>
  <c r="M545" i="16"/>
  <c r="M546" i="16"/>
  <c r="M550" i="16"/>
  <c r="M567" i="16"/>
  <c r="M386" i="17"/>
  <c r="N422" i="17"/>
  <c r="M423" i="17"/>
  <c r="N434" i="17"/>
  <c r="M495" i="17"/>
  <c r="N499" i="17"/>
  <c r="D13" i="18"/>
  <c r="N372" i="18"/>
  <c r="M373" i="18"/>
  <c r="N377" i="18"/>
  <c r="N396" i="18"/>
  <c r="N408" i="18"/>
  <c r="M428" i="18"/>
  <c r="M434" i="18"/>
  <c r="N485" i="18"/>
  <c r="N493" i="18"/>
  <c r="N496" i="18"/>
  <c r="N525" i="18"/>
  <c r="M583" i="18"/>
  <c r="M374" i="19"/>
  <c r="M386" i="19"/>
  <c r="M394" i="19"/>
  <c r="M428" i="19"/>
  <c r="M588" i="19"/>
  <c r="M378" i="20"/>
  <c r="M429" i="20"/>
  <c r="M433" i="20"/>
  <c r="M434" i="20"/>
  <c r="N455" i="20"/>
  <c r="M467" i="20"/>
  <c r="M470" i="20"/>
  <c r="M489" i="20"/>
  <c r="M493" i="20"/>
  <c r="M494" i="20"/>
  <c r="M561" i="20"/>
  <c r="M594" i="20"/>
  <c r="M484" i="21"/>
  <c r="I590" i="26"/>
  <c r="E13" i="26"/>
  <c r="K13" i="26" s="1"/>
  <c r="M378" i="13"/>
  <c r="N386" i="13"/>
  <c r="M481" i="13"/>
  <c r="M493" i="13"/>
  <c r="M515" i="13"/>
  <c r="C9" i="14"/>
  <c r="M394" i="15"/>
  <c r="M395" i="15"/>
  <c r="M462" i="15"/>
  <c r="M465" i="15"/>
  <c r="M467" i="15"/>
  <c r="M499" i="15"/>
  <c r="M512" i="15"/>
  <c r="M588" i="15"/>
  <c r="M589" i="15"/>
  <c r="N427" i="16"/>
  <c r="M432" i="16"/>
  <c r="M449" i="16"/>
  <c r="M493" i="16"/>
  <c r="M496" i="16"/>
  <c r="M555" i="16"/>
  <c r="M556" i="16"/>
  <c r="M563" i="16"/>
  <c r="E13" i="18"/>
  <c r="K13" i="18" s="1"/>
  <c r="M588" i="18"/>
  <c r="N406" i="19"/>
  <c r="M394" i="20"/>
  <c r="M512" i="20"/>
  <c r="H598" i="21"/>
  <c r="N598" i="21" s="1"/>
  <c r="D13" i="21"/>
  <c r="L13" i="21" s="1"/>
  <c r="J602" i="24"/>
  <c r="F13" i="24"/>
  <c r="M564" i="13"/>
  <c r="M413" i="16"/>
  <c r="M523" i="16"/>
  <c r="M564" i="20"/>
  <c r="M569" i="20"/>
  <c r="N579" i="20"/>
  <c r="M580" i="20"/>
  <c r="M598" i="20"/>
  <c r="M404" i="21"/>
  <c r="N408" i="21"/>
  <c r="M436" i="21"/>
  <c r="N463" i="21"/>
  <c r="M471" i="21"/>
  <c r="N481" i="21"/>
  <c r="M517" i="21"/>
  <c r="M546" i="21"/>
  <c r="M583" i="21"/>
  <c r="M596" i="21"/>
  <c r="M597" i="21"/>
  <c r="M598" i="21"/>
  <c r="D9" i="22"/>
  <c r="N472" i="22"/>
  <c r="N483" i="22"/>
  <c r="M484" i="22"/>
  <c r="M496" i="22"/>
  <c r="M511" i="22"/>
  <c r="M523" i="22"/>
  <c r="M437" i="23"/>
  <c r="M462" i="23"/>
  <c r="M507" i="23"/>
  <c r="N528" i="23"/>
  <c r="N561" i="23"/>
  <c r="N376" i="24"/>
  <c r="N386" i="24"/>
  <c r="N387" i="24"/>
  <c r="N514" i="25"/>
  <c r="M517" i="25"/>
  <c r="H590" i="27"/>
  <c r="N590" i="27" s="1"/>
  <c r="D13" i="27"/>
  <c r="M590" i="28"/>
  <c r="G596" i="30"/>
  <c r="M596" i="30" s="1"/>
  <c r="C13" i="30"/>
  <c r="M483" i="20"/>
  <c r="M484" i="20"/>
  <c r="M507" i="20"/>
  <c r="M511" i="20"/>
  <c r="M513" i="20"/>
  <c r="M514" i="20"/>
  <c r="M517" i="20"/>
  <c r="M518" i="20"/>
  <c r="M546" i="20"/>
  <c r="M567" i="20"/>
  <c r="M568" i="20"/>
  <c r="M583" i="20"/>
  <c r="M588" i="20"/>
  <c r="M589" i="20"/>
  <c r="M597" i="20"/>
  <c r="E13" i="21"/>
  <c r="M372" i="21"/>
  <c r="M460" i="21"/>
  <c r="M466" i="21"/>
  <c r="M470" i="21"/>
  <c r="M476" i="21"/>
  <c r="N484" i="21"/>
  <c r="M492" i="21"/>
  <c r="M494" i="21"/>
  <c r="M495" i="21"/>
  <c r="N509" i="21"/>
  <c r="N511" i="21"/>
  <c r="N517" i="21"/>
  <c r="E13" i="22"/>
  <c r="K13" i="22" s="1"/>
  <c r="N378" i="22"/>
  <c r="M485" i="22"/>
  <c r="M492" i="22"/>
  <c r="N496" i="22"/>
  <c r="M375" i="23"/>
  <c r="M434" i="23"/>
  <c r="N436" i="23"/>
  <c r="N462" i="23"/>
  <c r="M489" i="23"/>
  <c r="N507" i="23"/>
  <c r="M512" i="23"/>
  <c r="N546" i="23"/>
  <c r="M576" i="23"/>
  <c r="M580" i="23"/>
  <c r="E13" i="24"/>
  <c r="N483" i="24"/>
  <c r="M596" i="23"/>
  <c r="I595" i="28"/>
  <c r="E13" i="28"/>
  <c r="N374" i="27"/>
  <c r="M454" i="27"/>
  <c r="M539" i="27"/>
  <c r="N523" i="28"/>
  <c r="M592" i="28"/>
  <c r="M597" i="28"/>
  <c r="N429" i="29"/>
  <c r="M463" i="29"/>
  <c r="M470" i="29"/>
  <c r="M472" i="29"/>
  <c r="N513" i="29"/>
  <c r="M520" i="29"/>
  <c r="M526" i="29"/>
  <c r="N591" i="29"/>
  <c r="N394" i="30"/>
  <c r="M405" i="30"/>
  <c r="N424" i="30"/>
  <c r="N434" i="30"/>
  <c r="M470" i="30"/>
  <c r="N489" i="30"/>
  <c r="N436" i="31"/>
  <c r="M438" i="31"/>
  <c r="M483" i="31"/>
  <c r="M497" i="31"/>
  <c r="M512" i="31"/>
  <c r="M516" i="31"/>
  <c r="M538" i="31"/>
  <c r="M416" i="32"/>
  <c r="M491" i="32"/>
  <c r="N541" i="32"/>
  <c r="N545" i="32"/>
  <c r="M574" i="32"/>
  <c r="M377" i="33"/>
  <c r="M406" i="24"/>
  <c r="M409" i="24"/>
  <c r="N436" i="24"/>
  <c r="M437" i="24"/>
  <c r="N442" i="24"/>
  <c r="M483" i="24"/>
  <c r="M485" i="24"/>
  <c r="M486" i="24"/>
  <c r="N492" i="24"/>
  <c r="M494" i="24"/>
  <c r="N496" i="24"/>
  <c r="M509" i="24"/>
  <c r="N511" i="24"/>
  <c r="M512" i="24"/>
  <c r="M513" i="24"/>
  <c r="M514" i="24"/>
  <c r="M517" i="24"/>
  <c r="N558" i="24"/>
  <c r="N564" i="24"/>
  <c r="N602" i="24"/>
  <c r="M535" i="25"/>
  <c r="M378" i="25"/>
  <c r="N380" i="25"/>
  <c r="M469" i="25"/>
  <c r="N471" i="25"/>
  <c r="N484" i="25"/>
  <c r="M485" i="25"/>
  <c r="M518" i="25"/>
  <c r="H371" i="26"/>
  <c r="M386" i="26"/>
  <c r="M387" i="26"/>
  <c r="M397" i="26"/>
  <c r="M428" i="26"/>
  <c r="M543" i="26"/>
  <c r="M589" i="26"/>
  <c r="M394" i="27"/>
  <c r="N539" i="27"/>
  <c r="M544" i="27"/>
  <c r="M591" i="27"/>
  <c r="M372" i="28"/>
  <c r="M428" i="28"/>
  <c r="N434" i="28"/>
  <c r="M564" i="28"/>
  <c r="N590" i="28"/>
  <c r="M595" i="28"/>
  <c r="C13" i="29"/>
  <c r="N600" i="29"/>
  <c r="N375" i="29"/>
  <c r="N390" i="29"/>
  <c r="M401" i="29"/>
  <c r="N413" i="29"/>
  <c r="N430" i="29"/>
  <c r="M433" i="29"/>
  <c r="N442" i="29"/>
  <c r="N463" i="29"/>
  <c r="M464" i="29"/>
  <c r="M481" i="29"/>
  <c r="M486" i="29"/>
  <c r="M494" i="29"/>
  <c r="M495" i="29"/>
  <c r="N514" i="29"/>
  <c r="N520" i="29"/>
  <c r="M535" i="29"/>
  <c r="M562" i="29"/>
  <c r="M570" i="29"/>
  <c r="M583" i="29"/>
  <c r="M600" i="29"/>
  <c r="C9" i="30"/>
  <c r="M395" i="30"/>
  <c r="M396" i="30"/>
  <c r="N470" i="30"/>
  <c r="M471" i="30"/>
  <c r="M518" i="30"/>
  <c r="N597" i="30"/>
  <c r="M598" i="30"/>
  <c r="M448" i="32"/>
  <c r="N482" i="32"/>
  <c r="M516" i="32"/>
  <c r="M377" i="34"/>
  <c r="M396" i="24"/>
  <c r="M401" i="24"/>
  <c r="N404" i="24"/>
  <c r="M405" i="24"/>
  <c r="N567" i="25"/>
  <c r="N373" i="25"/>
  <c r="N379" i="25"/>
  <c r="M394" i="25"/>
  <c r="N539" i="25"/>
  <c r="M581" i="25"/>
  <c r="N588" i="26"/>
  <c r="M373" i="26"/>
  <c r="N538" i="26"/>
  <c r="M546" i="26"/>
  <c r="M590" i="27"/>
  <c r="N372" i="27"/>
  <c r="M373" i="27"/>
  <c r="M438" i="27"/>
  <c r="N450" i="27"/>
  <c r="M484" i="27"/>
  <c r="N485" i="27"/>
  <c r="M486" i="27"/>
  <c r="M501" i="27"/>
  <c r="N503" i="27"/>
  <c r="M545" i="27"/>
  <c r="M578" i="27"/>
  <c r="N591" i="27"/>
  <c r="C13" i="28"/>
  <c r="N372" i="28"/>
  <c r="M373" i="28"/>
  <c r="N595" i="28"/>
  <c r="D13" i="29"/>
  <c r="N373" i="29"/>
  <c r="N378" i="29"/>
  <c r="N393" i="29"/>
  <c r="M394" i="29"/>
  <c r="M404" i="29"/>
  <c r="M426" i="29"/>
  <c r="M434" i="29"/>
  <c r="N464" i="29"/>
  <c r="M465" i="29"/>
  <c r="M467" i="29"/>
  <c r="M485" i="29"/>
  <c r="N486" i="29"/>
  <c r="M487" i="29"/>
  <c r="N495" i="29"/>
  <c r="M496" i="29"/>
  <c r="M497" i="29"/>
  <c r="M502" i="29"/>
  <c r="M509" i="29"/>
  <c r="M517" i="29"/>
  <c r="M518" i="29"/>
  <c r="M523" i="29"/>
  <c r="M546" i="29"/>
  <c r="N562" i="29"/>
  <c r="M567" i="29"/>
  <c r="M580" i="29"/>
  <c r="M589" i="29"/>
  <c r="N396" i="30"/>
  <c r="M422" i="30"/>
  <c r="M434" i="30"/>
  <c r="M437" i="30"/>
  <c r="N471" i="30"/>
  <c r="M487" i="30"/>
  <c r="M489" i="30"/>
  <c r="M494" i="30"/>
  <c r="N518" i="30"/>
  <c r="M588" i="30"/>
  <c r="M589" i="30"/>
  <c r="N376" i="31"/>
  <c r="M598" i="31"/>
  <c r="I473" i="32"/>
  <c r="E13" i="32"/>
  <c r="K13" i="32" s="1"/>
  <c r="I371" i="32"/>
  <c r="M394" i="32"/>
  <c r="N407" i="32"/>
  <c r="M409" i="32"/>
  <c r="M557" i="32"/>
  <c r="G371" i="34"/>
  <c r="C13" i="34"/>
  <c r="N499" i="34"/>
  <c r="M450" i="31"/>
  <c r="N487" i="31"/>
  <c r="M496" i="31"/>
  <c r="M504" i="31"/>
  <c r="N516" i="31"/>
  <c r="M517" i="31"/>
  <c r="M525" i="31"/>
  <c r="M577" i="31"/>
  <c r="M422" i="32"/>
  <c r="N416" i="32"/>
  <c r="N432" i="32"/>
  <c r="N436" i="32"/>
  <c r="N448" i="32"/>
  <c r="M469" i="32"/>
  <c r="M511" i="32"/>
  <c r="N516" i="32"/>
  <c r="M549" i="32"/>
  <c r="M567" i="32"/>
  <c r="M568" i="32"/>
  <c r="M583" i="32"/>
  <c r="M584" i="32"/>
  <c r="M585" i="32"/>
  <c r="M600" i="32"/>
  <c r="N377" i="33"/>
  <c r="N419" i="33"/>
  <c r="N487" i="34"/>
  <c r="M567" i="30"/>
  <c r="M568" i="30"/>
  <c r="M581" i="30"/>
  <c r="M585" i="30"/>
  <c r="N589" i="30"/>
  <c r="M590" i="31"/>
  <c r="M372" i="31"/>
  <c r="M373" i="31"/>
  <c r="M376" i="31"/>
  <c r="N377" i="31"/>
  <c r="M471" i="31"/>
  <c r="M473" i="31"/>
  <c r="N481" i="31"/>
  <c r="N484" i="31"/>
  <c r="M485" i="31"/>
  <c r="M494" i="31"/>
  <c r="M507" i="31"/>
  <c r="M544" i="31"/>
  <c r="M580" i="31"/>
  <c r="M583" i="31"/>
  <c r="M588" i="31"/>
  <c r="M421" i="32"/>
  <c r="M434" i="32"/>
  <c r="M449" i="32"/>
  <c r="M517" i="32"/>
  <c r="M561" i="32"/>
  <c r="M588" i="32"/>
  <c r="N194" i="5"/>
  <c r="M207" i="5"/>
  <c r="M192" i="14"/>
  <c r="N288" i="14"/>
  <c r="M323" i="15"/>
  <c r="N232" i="19"/>
  <c r="N357" i="19"/>
  <c r="I343" i="20"/>
  <c r="E12" i="20"/>
  <c r="M191" i="20"/>
  <c r="N273" i="20"/>
  <c r="J363" i="5"/>
  <c r="N251" i="15"/>
  <c r="M224" i="19"/>
  <c r="N250" i="19"/>
  <c r="M252" i="19"/>
  <c r="M333" i="19"/>
  <c r="H361" i="6"/>
  <c r="N361" i="6" s="1"/>
  <c r="D12" i="6"/>
  <c r="J347" i="9"/>
  <c r="N345" i="3"/>
  <c r="M216" i="4"/>
  <c r="M298" i="4"/>
  <c r="M250" i="5"/>
  <c r="N208" i="11"/>
  <c r="N233" i="11"/>
  <c r="N190" i="14"/>
  <c r="M194" i="14"/>
  <c r="N199" i="14"/>
  <c r="N220" i="14"/>
  <c r="M222" i="14"/>
  <c r="M224" i="14"/>
  <c r="M265" i="14"/>
  <c r="N269" i="14"/>
  <c r="N275" i="14"/>
  <c r="N290" i="14"/>
  <c r="M295" i="14"/>
  <c r="M328" i="14"/>
  <c r="N340" i="14"/>
  <c r="M348" i="14"/>
  <c r="J338" i="15"/>
  <c r="F12" i="15"/>
  <c r="M229" i="15"/>
  <c r="N257" i="15"/>
  <c r="N287" i="15"/>
  <c r="N299" i="15"/>
  <c r="M357" i="15"/>
  <c r="M319" i="18"/>
  <c r="M226" i="19"/>
  <c r="N234" i="19"/>
  <c r="N240" i="19"/>
  <c r="N244" i="19"/>
  <c r="N256" i="19"/>
  <c r="M263" i="19"/>
  <c r="M265" i="19"/>
  <c r="M329" i="19"/>
  <c r="N241" i="20"/>
  <c r="M243" i="20"/>
  <c r="N224" i="1"/>
  <c r="N303" i="1"/>
  <c r="M350" i="1"/>
  <c r="M207" i="2"/>
  <c r="N209" i="2"/>
  <c r="M225" i="2"/>
  <c r="M227" i="2"/>
  <c r="M229" i="2"/>
  <c r="N250" i="2"/>
  <c r="M271" i="2"/>
  <c r="N288" i="2"/>
  <c r="M311" i="2"/>
  <c r="M315" i="2"/>
  <c r="M317" i="2"/>
  <c r="N323" i="2"/>
  <c r="N327" i="2"/>
  <c r="N329" i="2"/>
  <c r="N331" i="2"/>
  <c r="N333" i="2"/>
  <c r="N335" i="2"/>
  <c r="N201" i="4"/>
  <c r="G347" i="16"/>
  <c r="M347" i="16" s="1"/>
  <c r="C9" i="16"/>
  <c r="G13" i="16" s="1"/>
  <c r="M326" i="20"/>
  <c r="N349" i="20"/>
  <c r="N236" i="22"/>
  <c r="M301" i="22"/>
  <c r="N331" i="22"/>
  <c r="N320" i="28"/>
  <c r="N363" i="34"/>
  <c r="M301" i="2"/>
  <c r="N228" i="3"/>
  <c r="N196" i="4"/>
  <c r="M311" i="4"/>
  <c r="M314" i="4"/>
  <c r="M319" i="4"/>
  <c r="N204" i="5"/>
  <c r="M317" i="20"/>
  <c r="M329" i="20"/>
  <c r="M351" i="20"/>
  <c r="N240" i="21"/>
  <c r="M243" i="21"/>
  <c r="M256" i="21"/>
  <c r="N265" i="21"/>
  <c r="M290" i="21"/>
  <c r="M351" i="21"/>
  <c r="N358" i="21"/>
  <c r="N199" i="22"/>
  <c r="M208" i="22"/>
  <c r="N224" i="22"/>
  <c r="M233" i="22"/>
  <c r="N244" i="22"/>
  <c r="N259" i="22"/>
  <c r="N263" i="22"/>
  <c r="N278" i="22"/>
  <c r="M283" i="22"/>
  <c r="M311" i="22"/>
  <c r="N329" i="22"/>
  <c r="N360" i="22"/>
  <c r="I356" i="23"/>
  <c r="E12" i="23"/>
  <c r="M191" i="23"/>
  <c r="M210" i="23"/>
  <c r="N239" i="26"/>
  <c r="N245" i="26"/>
  <c r="N247" i="26"/>
  <c r="N261" i="26"/>
  <c r="M278" i="26"/>
  <c r="M287" i="26"/>
  <c r="N299" i="26"/>
  <c r="M302" i="26"/>
  <c r="M310" i="26"/>
  <c r="M317" i="26"/>
  <c r="M328" i="26"/>
  <c r="M334" i="26"/>
  <c r="N351" i="26"/>
  <c r="N357" i="26"/>
  <c r="N359" i="26"/>
  <c r="M249" i="28"/>
  <c r="N329" i="28"/>
  <c r="N333" i="28"/>
  <c r="M217" i="34"/>
  <c r="M328" i="34"/>
  <c r="M363" i="1"/>
  <c r="N278" i="1"/>
  <c r="M193" i="2"/>
  <c r="M201" i="2"/>
  <c r="N207" i="2"/>
  <c r="N221" i="2"/>
  <c r="N229" i="2"/>
  <c r="M232" i="2"/>
  <c r="M243" i="2"/>
  <c r="M249" i="2"/>
  <c r="M253" i="2"/>
  <c r="M263" i="2"/>
  <c r="N267" i="2"/>
  <c r="N280" i="2"/>
  <c r="M293" i="2"/>
  <c r="M303" i="2"/>
  <c r="N313" i="2"/>
  <c r="N319" i="2"/>
  <c r="M326" i="2"/>
  <c r="M328" i="2"/>
  <c r="M339" i="2"/>
  <c r="N353" i="2"/>
  <c r="N190" i="4"/>
  <c r="N192" i="4"/>
  <c r="N198" i="4"/>
  <c r="N204" i="4"/>
  <c r="N206" i="4"/>
  <c r="N209" i="4"/>
  <c r="N229" i="4"/>
  <c r="N238" i="4"/>
  <c r="N248" i="4"/>
  <c r="N252" i="4"/>
  <c r="M257" i="4"/>
  <c r="M264" i="4"/>
  <c r="M276" i="4"/>
  <c r="N285" i="4"/>
  <c r="M289" i="4"/>
  <c r="M293" i="4"/>
  <c r="N295" i="4"/>
  <c r="M323" i="4"/>
  <c r="M326" i="4"/>
  <c r="M344" i="4"/>
  <c r="M352" i="4"/>
  <c r="N357" i="4"/>
  <c r="M361" i="4"/>
  <c r="N213" i="5"/>
  <c r="N236" i="5"/>
  <c r="N246" i="5"/>
  <c r="N250" i="5"/>
  <c r="M252" i="5"/>
  <c r="N264" i="5"/>
  <c r="N266" i="5"/>
  <c r="N278" i="5"/>
  <c r="M315" i="5"/>
  <c r="M323" i="5"/>
  <c r="M330" i="5"/>
  <c r="M333" i="5"/>
  <c r="M343" i="5"/>
  <c r="N358" i="5"/>
  <c r="N236" i="6"/>
  <c r="M254" i="6"/>
  <c r="N286" i="6"/>
  <c r="M316" i="6"/>
  <c r="N357" i="6"/>
  <c r="N192" i="8"/>
  <c r="N197" i="8"/>
  <c r="M205" i="8"/>
  <c r="N207" i="8"/>
  <c r="N217" i="8"/>
  <c r="N228" i="8"/>
  <c r="N233" i="8"/>
  <c r="N247" i="8"/>
  <c r="M260" i="8"/>
  <c r="N271" i="8"/>
  <c r="M280" i="8"/>
  <c r="N283" i="8"/>
  <c r="N285" i="8"/>
  <c r="M331" i="8"/>
  <c r="M354" i="8"/>
  <c r="M363" i="8"/>
  <c r="N199" i="9"/>
  <c r="N201" i="9"/>
  <c r="N237" i="9"/>
  <c r="N239" i="9"/>
  <c r="M257" i="9"/>
  <c r="N266" i="9"/>
  <c r="M267" i="9"/>
  <c r="M274" i="9"/>
  <c r="M276" i="9"/>
  <c r="M278" i="9"/>
  <c r="N280" i="9"/>
  <c r="N290" i="9"/>
  <c r="M309" i="9"/>
  <c r="M311" i="9"/>
  <c r="N313" i="9"/>
  <c r="N315" i="9"/>
  <c r="N317" i="9"/>
  <c r="N340" i="9"/>
  <c r="N352" i="9"/>
  <c r="M353" i="9"/>
  <c r="N357" i="9"/>
  <c r="N289" i="10"/>
  <c r="M291" i="10"/>
  <c r="N315" i="10"/>
  <c r="M328" i="10"/>
  <c r="N197" i="11"/>
  <c r="M203" i="11"/>
  <c r="M205" i="11"/>
  <c r="M227" i="11"/>
  <c r="M285" i="11"/>
  <c r="M291" i="11"/>
  <c r="N358" i="11"/>
  <c r="M360" i="11"/>
  <c r="N267" i="12"/>
  <c r="M336" i="12"/>
  <c r="M339" i="12"/>
  <c r="N360" i="12"/>
  <c r="M207" i="14"/>
  <c r="M209" i="14"/>
  <c r="N211" i="14"/>
  <c r="N213" i="14"/>
  <c r="N215" i="14"/>
  <c r="M217" i="14"/>
  <c r="M256" i="14"/>
  <c r="N259" i="14"/>
  <c r="N261" i="14"/>
  <c r="N263" i="14"/>
  <c r="N279" i="14"/>
  <c r="M281" i="14"/>
  <c r="M283" i="14"/>
  <c r="M285" i="14"/>
  <c r="M287" i="14"/>
  <c r="N297" i="14"/>
  <c r="N299" i="14"/>
  <c r="N301" i="14"/>
  <c r="N303" i="14"/>
  <c r="N305" i="14"/>
  <c r="N307" i="14"/>
  <c r="N309" i="14"/>
  <c r="N311" i="14"/>
  <c r="N320" i="14"/>
  <c r="N229" i="15"/>
  <c r="N240" i="15"/>
  <c r="N317" i="15"/>
  <c r="N323" i="15"/>
  <c r="N208" i="17"/>
  <c r="M210" i="17"/>
  <c r="M212" i="17"/>
  <c r="M219" i="17"/>
  <c r="M270" i="17"/>
  <c r="M272" i="17"/>
  <c r="M274" i="17"/>
  <c r="M279" i="17"/>
  <c r="M285" i="17"/>
  <c r="M287" i="17"/>
  <c r="M289" i="17"/>
  <c r="M297" i="17"/>
  <c r="M299" i="17"/>
  <c r="M301" i="17"/>
  <c r="M303" i="17"/>
  <c r="M333" i="17"/>
  <c r="M349" i="17"/>
  <c r="M351" i="17"/>
  <c r="M353" i="17"/>
  <c r="M357" i="17"/>
  <c r="M277" i="18"/>
  <c r="M298" i="18"/>
  <c r="M302" i="18"/>
  <c r="M304" i="18"/>
  <c r="M214" i="19"/>
  <c r="M216" i="19"/>
  <c r="N220" i="19"/>
  <c r="N222" i="19"/>
  <c r="N224" i="19"/>
  <c r="N275" i="19"/>
  <c r="N277" i="19"/>
  <c r="N279" i="19"/>
  <c r="N284" i="19"/>
  <c r="N286" i="19"/>
  <c r="N297" i="19"/>
  <c r="N310" i="19"/>
  <c r="N312" i="19"/>
  <c r="N318" i="19"/>
  <c r="N320" i="19"/>
  <c r="N322" i="19"/>
  <c r="M224" i="20"/>
  <c r="M240" i="20"/>
  <c r="N247" i="20"/>
  <c r="N254" i="20"/>
  <c r="N260" i="20"/>
  <c r="N296" i="20"/>
  <c r="N298" i="20"/>
  <c r="M307" i="20"/>
  <c r="N355" i="20"/>
  <c r="M357" i="20"/>
  <c r="M222" i="21"/>
  <c r="M281" i="21"/>
  <c r="M320" i="21"/>
  <c r="I336" i="22"/>
  <c r="E12" i="22"/>
  <c r="K12" i="22" s="1"/>
  <c r="N210" i="22"/>
  <c r="N196" i="2"/>
  <c r="N214" i="2"/>
  <c r="M230" i="2"/>
  <c r="N232" i="2"/>
  <c r="N265" i="2"/>
  <c r="M206" i="3"/>
  <c r="M214" i="3"/>
  <c r="M263" i="3"/>
  <c r="M344" i="3"/>
  <c r="M230" i="4"/>
  <c r="C12" i="5"/>
  <c r="M218" i="5"/>
  <c r="M262" i="5"/>
  <c r="M267" i="5"/>
  <c r="M286" i="5"/>
  <c r="G261" i="8"/>
  <c r="M261" i="8" s="1"/>
  <c r="C12" i="8"/>
  <c r="N189" i="11"/>
  <c r="M190" i="11"/>
  <c r="N356" i="11"/>
  <c r="E12" i="12"/>
  <c r="K12" i="12" s="1"/>
  <c r="N276" i="12"/>
  <c r="N285" i="12"/>
  <c r="M318" i="12"/>
  <c r="N327" i="12"/>
  <c r="N315" i="13"/>
  <c r="M313" i="15"/>
  <c r="N245" i="16"/>
  <c r="H324" i="26"/>
  <c r="N324" i="26" s="1"/>
  <c r="D12" i="26"/>
  <c r="M203" i="26"/>
  <c r="M283" i="21"/>
  <c r="M303" i="22"/>
  <c r="M272" i="26"/>
  <c r="N349" i="26"/>
  <c r="M199" i="1"/>
  <c r="M341" i="1"/>
  <c r="M268" i="3"/>
  <c r="N302" i="4"/>
  <c r="N308" i="4"/>
  <c r="M338" i="4"/>
  <c r="M336" i="9"/>
  <c r="N224" i="13"/>
  <c r="M332" i="13"/>
  <c r="N334" i="13"/>
  <c r="M254" i="15"/>
  <c r="M239" i="16"/>
  <c r="M363" i="16"/>
  <c r="M215" i="22"/>
  <c r="N222" i="22"/>
  <c r="N233" i="22"/>
  <c r="M256" i="22"/>
  <c r="M262" i="22"/>
  <c r="M264" i="22"/>
  <c r="M275" i="22"/>
  <c r="M281" i="22"/>
  <c r="M317" i="22"/>
  <c r="M328" i="22"/>
  <c r="N348" i="22"/>
  <c r="N352" i="22"/>
  <c r="N264" i="23"/>
  <c r="M304" i="25"/>
  <c r="M313" i="25"/>
  <c r="N193" i="33"/>
  <c r="M252" i="33"/>
  <c r="J327" i="34"/>
  <c r="F12" i="34"/>
  <c r="M354" i="34"/>
  <c r="M358" i="34"/>
  <c r="M236" i="1"/>
  <c r="N273" i="1"/>
  <c r="N291" i="1"/>
  <c r="N302" i="1"/>
  <c r="N330" i="1"/>
  <c r="N356" i="1"/>
  <c r="N191" i="2"/>
  <c r="N193" i="2"/>
  <c r="M206" i="2"/>
  <c r="M208" i="2"/>
  <c r="M220" i="2"/>
  <c r="N238" i="2"/>
  <c r="M241" i="2"/>
  <c r="N243" i="2"/>
  <c r="N245" i="2"/>
  <c r="N247" i="2"/>
  <c r="N249" i="2"/>
  <c r="N251" i="2"/>
  <c r="N253" i="2"/>
  <c r="N255" i="2"/>
  <c r="M272" i="2"/>
  <c r="M281" i="2"/>
  <c r="N283" i="2"/>
  <c r="N289" i="2"/>
  <c r="N293" i="2"/>
  <c r="N295" i="2"/>
  <c r="N299" i="2"/>
  <c r="M234" i="1"/>
  <c r="N247" i="1"/>
  <c r="N254" i="1"/>
  <c r="M266" i="1"/>
  <c r="N269" i="1"/>
  <c r="M344" i="1"/>
  <c r="M349" i="1"/>
  <c r="M359" i="1"/>
  <c r="M199" i="3"/>
  <c r="M223" i="3"/>
  <c r="M238" i="3"/>
  <c r="M266" i="3"/>
  <c r="M269" i="3"/>
  <c r="M271" i="3"/>
  <c r="M280" i="3"/>
  <c r="M285" i="3"/>
  <c r="N356" i="3"/>
  <c r="M363" i="3"/>
  <c r="N193" i="4"/>
  <c r="N219" i="4"/>
  <c r="N220" i="4"/>
  <c r="M320" i="4"/>
  <c r="M324" i="4"/>
  <c r="M327" i="4"/>
  <c r="M201" i="5"/>
  <c r="N231" i="5"/>
  <c r="N245" i="5"/>
  <c r="N311" i="5"/>
  <c r="M324" i="5"/>
  <c r="M353" i="5"/>
  <c r="N231" i="6"/>
  <c r="N258" i="6"/>
  <c r="N294" i="6"/>
  <c r="M344" i="6"/>
  <c r="M356" i="6"/>
  <c r="C12" i="7"/>
  <c r="K12" i="7" s="1"/>
  <c r="M222" i="7"/>
  <c r="M332" i="7"/>
  <c r="M225" i="12"/>
  <c r="N231" i="12"/>
  <c r="F12" i="13"/>
  <c r="L12" i="13" s="1"/>
  <c r="G331" i="13"/>
  <c r="M331" i="13" s="1"/>
  <c r="C12" i="13"/>
  <c r="C9" i="13"/>
  <c r="I321" i="15"/>
  <c r="E12" i="15"/>
  <c r="M293" i="15"/>
  <c r="M219" i="16"/>
  <c r="M345" i="16"/>
  <c r="G312" i="24"/>
  <c r="M312" i="24" s="1"/>
  <c r="C12" i="24"/>
  <c r="N255" i="25"/>
  <c r="I347" i="27"/>
  <c r="E12" i="27"/>
  <c r="G348" i="29"/>
  <c r="C12" i="29"/>
  <c r="M309" i="5"/>
  <c r="M338" i="5"/>
  <c r="N341" i="5"/>
  <c r="M348" i="5"/>
  <c r="N190" i="6"/>
  <c r="N244" i="6"/>
  <c r="N310" i="6"/>
  <c r="M196" i="7"/>
  <c r="N258" i="7"/>
  <c r="N261" i="7"/>
  <c r="M309" i="7"/>
  <c r="N343" i="7"/>
  <c r="N358" i="8"/>
  <c r="M191" i="8"/>
  <c r="N231" i="8"/>
  <c r="M232" i="8"/>
  <c r="N263" i="8"/>
  <c r="M281" i="8"/>
  <c r="N352" i="8"/>
  <c r="E12" i="9"/>
  <c r="K12" i="9" s="1"/>
  <c r="N207" i="9"/>
  <c r="N218" i="9"/>
  <c r="M244" i="9"/>
  <c r="N261" i="9"/>
  <c r="N267" i="9"/>
  <c r="M293" i="9"/>
  <c r="M318" i="9"/>
  <c r="N325" i="9"/>
  <c r="M326" i="9"/>
  <c r="M243" i="10"/>
  <c r="M295" i="10"/>
  <c r="M320" i="10"/>
  <c r="M322" i="10"/>
  <c r="N324" i="10"/>
  <c r="N190" i="11"/>
  <c r="M191" i="11"/>
  <c r="M219" i="11"/>
  <c r="N242" i="11"/>
  <c r="M189" i="12"/>
  <c r="M193" i="12"/>
  <c r="N204" i="12"/>
  <c r="N221" i="12"/>
  <c r="M222" i="12"/>
  <c r="M249" i="12"/>
  <c r="N279" i="12"/>
  <c r="M293" i="12"/>
  <c r="N332" i="12"/>
  <c r="N336" i="12"/>
  <c r="N338" i="13"/>
  <c r="N207" i="13"/>
  <c r="M210" i="13"/>
  <c r="M219" i="13"/>
  <c r="M220" i="13"/>
  <c r="M243" i="13"/>
  <c r="M297" i="13"/>
  <c r="M338" i="13"/>
  <c r="M189" i="14"/>
  <c r="N209" i="14"/>
  <c r="M293" i="14"/>
  <c r="M318" i="14"/>
  <c r="M189" i="15"/>
  <c r="N313" i="15"/>
  <c r="M320" i="15"/>
  <c r="M338" i="15"/>
  <c r="N357" i="16"/>
  <c r="N233" i="16"/>
  <c r="N248" i="16"/>
  <c r="N261" i="16"/>
  <c r="M297" i="16"/>
  <c r="N342" i="16"/>
  <c r="G216" i="17"/>
  <c r="M216" i="17" s="1"/>
  <c r="C12" i="17"/>
  <c r="M338" i="17"/>
  <c r="J321" i="18"/>
  <c r="F12" i="18"/>
  <c r="L12" i="18" s="1"/>
  <c r="M300" i="18"/>
  <c r="J336" i="19"/>
  <c r="F12" i="19"/>
  <c r="L12" i="19" s="1"/>
  <c r="F9" i="19"/>
  <c r="M227" i="19"/>
  <c r="J356" i="23"/>
  <c r="F12" i="23"/>
  <c r="L12" i="23" s="1"/>
  <c r="N197" i="23"/>
  <c r="M198" i="23"/>
  <c r="N279" i="24"/>
  <c r="M332" i="24"/>
  <c r="M340" i="24"/>
  <c r="M361" i="24"/>
  <c r="N334" i="25"/>
  <c r="N226" i="26"/>
  <c r="N249" i="26"/>
  <c r="M281" i="26"/>
  <c r="J300" i="32"/>
  <c r="F12" i="32"/>
  <c r="M320" i="7"/>
  <c r="M336" i="7"/>
  <c r="M231" i="9"/>
  <c r="K188" i="10"/>
  <c r="N256" i="10"/>
  <c r="N197" i="13"/>
  <c r="N235" i="13"/>
  <c r="N243" i="13"/>
  <c r="M248" i="13"/>
  <c r="M249" i="13"/>
  <c r="N269" i="13"/>
  <c r="M288" i="13"/>
  <c r="N297" i="13"/>
  <c r="M300" i="13"/>
  <c r="M336" i="13"/>
  <c r="N189" i="14"/>
  <c r="N318" i="14"/>
  <c r="N347" i="15"/>
  <c r="M190" i="15"/>
  <c r="M239" i="15"/>
  <c r="M281" i="15"/>
  <c r="M321" i="15"/>
  <c r="M190" i="16"/>
  <c r="N191" i="16"/>
  <c r="M340" i="16"/>
  <c r="H281" i="17"/>
  <c r="N281" i="17" s="1"/>
  <c r="D9" i="17"/>
  <c r="H13" i="17" s="1"/>
  <c r="N189" i="17"/>
  <c r="N197" i="18"/>
  <c r="N220" i="18"/>
  <c r="G189" i="19"/>
  <c r="M189" i="19" s="1"/>
  <c r="C12" i="19"/>
  <c r="C9" i="19"/>
  <c r="G10" i="19" s="1"/>
  <c r="L188" i="19"/>
  <c r="M201" i="20"/>
  <c r="M279" i="20"/>
  <c r="M308" i="20"/>
  <c r="N342" i="20"/>
  <c r="M343" i="20"/>
  <c r="J338" i="21"/>
  <c r="F12" i="21"/>
  <c r="L12" i="21" s="1"/>
  <c r="N223" i="21"/>
  <c r="M254" i="21"/>
  <c r="N244" i="23"/>
  <c r="N322" i="23"/>
  <c r="N332" i="25"/>
  <c r="M218" i="26"/>
  <c r="H308" i="27"/>
  <c r="N308" i="27" s="1"/>
  <c r="D12" i="27"/>
  <c r="J344" i="29"/>
  <c r="F12" i="29"/>
  <c r="L12" i="29" s="1"/>
  <c r="N305" i="31"/>
  <c r="M306" i="31"/>
  <c r="N242" i="19"/>
  <c r="M347" i="19"/>
  <c r="M202" i="20"/>
  <c r="M207" i="20"/>
  <c r="M252" i="20"/>
  <c r="N255" i="20"/>
  <c r="M265" i="20"/>
  <c r="M292" i="20"/>
  <c r="M300" i="20"/>
  <c r="M336" i="20"/>
  <c r="M328" i="21"/>
  <c r="M206" i="21"/>
  <c r="N235" i="21"/>
  <c r="N252" i="21"/>
  <c r="M253" i="21"/>
  <c r="N320" i="21"/>
  <c r="M336" i="21"/>
  <c r="M225" i="22"/>
  <c r="M189" i="22"/>
  <c r="N191" i="22"/>
  <c r="M347" i="23"/>
  <c r="N198" i="23"/>
  <c r="M226" i="23"/>
  <c r="N230" i="23"/>
  <c r="M242" i="23"/>
  <c r="N309" i="23"/>
  <c r="M336" i="23"/>
  <c r="M338" i="23"/>
  <c r="N356" i="23"/>
  <c r="M191" i="24"/>
  <c r="M207" i="24"/>
  <c r="M222" i="24"/>
  <c r="M300" i="24"/>
  <c r="M308" i="24"/>
  <c r="N316" i="24"/>
  <c r="N323" i="24"/>
  <c r="N220" i="25"/>
  <c r="M292" i="25"/>
  <c r="N295" i="25"/>
  <c r="N312" i="25"/>
  <c r="N218" i="26"/>
  <c r="M219" i="26"/>
  <c r="N242" i="26"/>
  <c r="N248" i="26"/>
  <c r="M311" i="26"/>
  <c r="M343" i="26"/>
  <c r="N196" i="27"/>
  <c r="N198" i="27"/>
  <c r="M201" i="27"/>
  <c r="N203" i="27"/>
  <c r="M216" i="27"/>
  <c r="N218" i="27"/>
  <c r="M304" i="27"/>
  <c r="N189" i="28"/>
  <c r="N190" i="28"/>
  <c r="M220" i="28"/>
  <c r="N297" i="28"/>
  <c r="N344" i="29"/>
  <c r="N197" i="30"/>
  <c r="I215" i="31"/>
  <c r="N209" i="31"/>
  <c r="N270" i="32"/>
  <c r="M248" i="16"/>
  <c r="N255" i="16"/>
  <c r="N297" i="16"/>
  <c r="N299" i="16"/>
  <c r="N309" i="16"/>
  <c r="N311" i="16"/>
  <c r="N312" i="16"/>
  <c r="M313" i="16"/>
  <c r="N306" i="18"/>
  <c r="M334" i="18"/>
  <c r="N227" i="19"/>
  <c r="M292" i="19"/>
  <c r="N347" i="19"/>
  <c r="M263" i="20"/>
  <c r="M189" i="20"/>
  <c r="M205" i="20"/>
  <c r="N207" i="20"/>
  <c r="M215" i="20"/>
  <c r="M218" i="20"/>
  <c r="M221" i="20"/>
  <c r="M233" i="20"/>
  <c r="N265" i="20"/>
  <c r="M327" i="20"/>
  <c r="N206" i="21"/>
  <c r="M209" i="21"/>
  <c r="M218" i="21"/>
  <c r="M229" i="21"/>
  <c r="M239" i="21"/>
  <c r="N254" i="21"/>
  <c r="N293" i="21"/>
  <c r="M312" i="21"/>
  <c r="M334" i="21"/>
  <c r="N312" i="22"/>
  <c r="N189" i="22"/>
  <c r="M205" i="22"/>
  <c r="N223" i="22"/>
  <c r="N226" i="22"/>
  <c r="M227" i="22"/>
  <c r="M332" i="22"/>
  <c r="C12" i="23"/>
  <c r="N347" i="23"/>
  <c r="N207" i="23"/>
  <c r="M252" i="23"/>
  <c r="N292" i="23"/>
  <c r="N311" i="23"/>
  <c r="N336" i="23"/>
  <c r="M223" i="24"/>
  <c r="M226" i="24"/>
  <c r="M265" i="24"/>
  <c r="M270" i="24"/>
  <c r="M281" i="24"/>
  <c r="M305" i="24"/>
  <c r="N333" i="24"/>
  <c r="M336" i="24"/>
  <c r="F12" i="25"/>
  <c r="L12" i="25" s="1"/>
  <c r="M264" i="25"/>
  <c r="N270" i="25"/>
  <c r="N219" i="26"/>
  <c r="N343" i="26"/>
  <c r="M263" i="27"/>
  <c r="M287" i="27"/>
  <c r="M300" i="27"/>
  <c r="N324" i="27"/>
  <c r="D12" i="28"/>
  <c r="N208" i="28"/>
  <c r="N220" i="28"/>
  <c r="N238" i="29"/>
  <c r="M281" i="30"/>
  <c r="I363" i="32"/>
  <c r="E12" i="32"/>
  <c r="K12" i="32" s="1"/>
  <c r="M219" i="27"/>
  <c r="N312" i="27"/>
  <c r="M343" i="27"/>
  <c r="M356" i="27"/>
  <c r="N197" i="28"/>
  <c r="M198" i="28"/>
  <c r="M202" i="28"/>
  <c r="N352" i="29"/>
  <c r="M193" i="29"/>
  <c r="N204" i="29"/>
  <c r="N231" i="29"/>
  <c r="M252" i="29"/>
  <c r="M266" i="29"/>
  <c r="M267" i="29"/>
  <c r="M271" i="29"/>
  <c r="N297" i="29"/>
  <c r="M300" i="29"/>
  <c r="N220" i="30"/>
  <c r="M242" i="30"/>
  <c r="M248" i="30"/>
  <c r="M255" i="30"/>
  <c r="N258" i="30"/>
  <c r="M218" i="31"/>
  <c r="M219" i="31"/>
  <c r="M223" i="31"/>
  <c r="M257" i="31"/>
  <c r="N276" i="31"/>
  <c r="M195" i="32"/>
  <c r="M213" i="32"/>
  <c r="N243" i="32"/>
  <c r="N275" i="32"/>
  <c r="M230" i="34"/>
  <c r="N256" i="28"/>
  <c r="M204" i="29"/>
  <c r="M213" i="29"/>
  <c r="N218" i="29"/>
  <c r="M223" i="29"/>
  <c r="N266" i="29"/>
  <c r="M336" i="29"/>
  <c r="M189" i="31"/>
  <c r="M215" i="31"/>
  <c r="M309" i="31"/>
  <c r="M347" i="31"/>
  <c r="N215" i="32"/>
  <c r="M300" i="32"/>
  <c r="H307" i="33"/>
  <c r="N307" i="33" s="1"/>
  <c r="D9" i="33"/>
  <c r="L188" i="34"/>
  <c r="M306" i="30"/>
  <c r="M189" i="30"/>
  <c r="M197" i="30"/>
  <c r="M220" i="30"/>
  <c r="N255" i="30"/>
  <c r="M193" i="31"/>
  <c r="M221" i="31"/>
  <c r="M235" i="31"/>
  <c r="N257" i="31"/>
  <c r="M307" i="31"/>
  <c r="N324" i="32"/>
  <c r="M189" i="32"/>
  <c r="M206" i="32"/>
  <c r="N307" i="32"/>
  <c r="N332" i="32"/>
  <c r="M363" i="32"/>
  <c r="M225" i="34"/>
  <c r="G97" i="7"/>
  <c r="M97" i="7" s="1"/>
  <c r="C11" i="7"/>
  <c r="G155" i="9"/>
  <c r="M155" i="9" s="1"/>
  <c r="C11" i="9"/>
  <c r="N164" i="3"/>
  <c r="H179" i="3"/>
  <c r="N179" i="3" s="1"/>
  <c r="D11" i="3"/>
  <c r="N138" i="4"/>
  <c r="M143" i="4"/>
  <c r="N122" i="5"/>
  <c r="M178" i="3"/>
  <c r="N83" i="4"/>
  <c r="N90" i="4"/>
  <c r="N92" i="4"/>
  <c r="N114" i="5"/>
  <c r="M173" i="5"/>
  <c r="J166" i="15"/>
  <c r="F11" i="15"/>
  <c r="L11" i="15" s="1"/>
  <c r="L81" i="15"/>
  <c r="M125" i="19"/>
  <c r="M137" i="19"/>
  <c r="M152" i="19"/>
  <c r="M94" i="21"/>
  <c r="M106" i="21"/>
  <c r="N114" i="21"/>
  <c r="N157" i="21"/>
  <c r="N161" i="21"/>
  <c r="M84" i="22"/>
  <c r="M92" i="22"/>
  <c r="N106" i="22"/>
  <c r="M94" i="23"/>
  <c r="N146" i="23"/>
  <c r="N164" i="23"/>
  <c r="M167" i="23"/>
  <c r="M175" i="23"/>
  <c r="M87" i="24"/>
  <c r="M93" i="24"/>
  <c r="N138" i="24"/>
  <c r="M148" i="24"/>
  <c r="N162" i="24"/>
  <c r="M92" i="26"/>
  <c r="M98" i="26"/>
  <c r="M114" i="26"/>
  <c r="N147" i="28"/>
  <c r="M113" i="3"/>
  <c r="M176" i="3"/>
  <c r="M84" i="4"/>
  <c r="M87" i="4"/>
  <c r="M97" i="4"/>
  <c r="M99" i="5"/>
  <c r="M103" i="5"/>
  <c r="N109" i="5"/>
  <c r="M127" i="5"/>
  <c r="M145" i="5"/>
  <c r="N155" i="5"/>
  <c r="N166" i="5"/>
  <c r="N107" i="7"/>
  <c r="M108" i="7"/>
  <c r="M149" i="7"/>
  <c r="M124" i="9"/>
  <c r="G148" i="10"/>
  <c r="M148" i="10" s="1"/>
  <c r="C11" i="10"/>
  <c r="M97" i="10"/>
  <c r="M166" i="10"/>
  <c r="M177" i="10"/>
  <c r="N115" i="12"/>
  <c r="N118" i="12"/>
  <c r="M177" i="12"/>
  <c r="N104" i="13"/>
  <c r="N117" i="13"/>
  <c r="N103" i="14"/>
  <c r="M104" i="14"/>
  <c r="N97" i="15"/>
  <c r="N133" i="15"/>
  <c r="N150" i="15"/>
  <c r="I169" i="16"/>
  <c r="E11" i="16"/>
  <c r="K11" i="16" s="1"/>
  <c r="N104" i="16"/>
  <c r="M121" i="16"/>
  <c r="M126" i="16"/>
  <c r="N128" i="16"/>
  <c r="M175" i="16"/>
  <c r="M179" i="21"/>
  <c r="G139" i="26"/>
  <c r="M139" i="26" s="1"/>
  <c r="C11" i="26"/>
  <c r="M108" i="29"/>
  <c r="N154" i="29"/>
  <c r="M167" i="29"/>
  <c r="G155" i="20"/>
  <c r="M155" i="20" s="1"/>
  <c r="C11" i="20"/>
  <c r="H144" i="22"/>
  <c r="N144" i="22" s="1"/>
  <c r="D11" i="22"/>
  <c r="L11" i="22" s="1"/>
  <c r="M108" i="24"/>
  <c r="N112" i="24"/>
  <c r="M180" i="24"/>
  <c r="M112" i="26"/>
  <c r="M119" i="26"/>
  <c r="N126" i="26"/>
  <c r="M136" i="28"/>
  <c r="M169" i="3"/>
  <c r="M173" i="3"/>
  <c r="N91" i="4"/>
  <c r="M103" i="4"/>
  <c r="M104" i="4"/>
  <c r="M121" i="4"/>
  <c r="M123" i="4"/>
  <c r="N128" i="4"/>
  <c r="M118" i="5"/>
  <c r="M150" i="5"/>
  <c r="N169" i="5"/>
  <c r="M174" i="5"/>
  <c r="N174" i="6"/>
  <c r="N100" i="7"/>
  <c r="N144" i="11"/>
  <c r="F11" i="12"/>
  <c r="N85" i="12"/>
  <c r="N101" i="12"/>
  <c r="N118" i="13"/>
  <c r="N145" i="13"/>
  <c r="N168" i="14"/>
  <c r="M129" i="15"/>
  <c r="M142" i="17"/>
  <c r="N179" i="21"/>
  <c r="M104" i="21"/>
  <c r="M132" i="22"/>
  <c r="N147" i="22"/>
  <c r="N168" i="22"/>
  <c r="M169" i="22"/>
  <c r="H175" i="25"/>
  <c r="N175" i="25" s="1"/>
  <c r="D11" i="25"/>
  <c r="C9" i="26"/>
  <c r="G12" i="26" s="1"/>
  <c r="N177" i="26"/>
  <c r="H177" i="30"/>
  <c r="D11" i="30"/>
  <c r="D9" i="30"/>
  <c r="H13" i="30" s="1"/>
  <c r="N92" i="23"/>
  <c r="M151" i="1"/>
  <c r="M91" i="5"/>
  <c r="M104" i="5"/>
  <c r="D11" i="2"/>
  <c r="M91" i="3"/>
  <c r="M114" i="3"/>
  <c r="M116" i="4"/>
  <c r="M129" i="4"/>
  <c r="C9" i="5"/>
  <c r="G14" i="5" s="1"/>
  <c r="C11" i="5"/>
  <c r="N174" i="5"/>
  <c r="N84" i="5"/>
  <c r="N99" i="5"/>
  <c r="M111" i="5"/>
  <c r="M121" i="5"/>
  <c r="M133" i="5"/>
  <c r="M134" i="5"/>
  <c r="M136" i="5"/>
  <c r="C11" i="6"/>
  <c r="M128" i="6"/>
  <c r="M178" i="6"/>
  <c r="M125" i="7"/>
  <c r="E11" i="8"/>
  <c r="E11" i="9"/>
  <c r="C9" i="9"/>
  <c r="G10" i="9" s="1"/>
  <c r="N101" i="10"/>
  <c r="M122" i="10"/>
  <c r="M124" i="10"/>
  <c r="M129" i="10"/>
  <c r="N115" i="11"/>
  <c r="H144" i="12"/>
  <c r="N144" i="12" s="1"/>
  <c r="D11" i="12"/>
  <c r="M139" i="12"/>
  <c r="N141" i="12"/>
  <c r="N145" i="12"/>
  <c r="M178" i="13"/>
  <c r="N139" i="13"/>
  <c r="M149" i="13"/>
  <c r="N144" i="14"/>
  <c r="M141" i="14"/>
  <c r="M116" i="16"/>
  <c r="N144" i="17"/>
  <c r="N171" i="17"/>
  <c r="I167" i="18"/>
  <c r="E11" i="18"/>
  <c r="K11" i="18" s="1"/>
  <c r="E9" i="18"/>
  <c r="I14" i="18" s="1"/>
  <c r="N139" i="18"/>
  <c r="M101" i="20"/>
  <c r="M108" i="20"/>
  <c r="M117" i="20"/>
  <c r="M127" i="20"/>
  <c r="M154" i="20"/>
  <c r="N123" i="22"/>
  <c r="M124" i="22"/>
  <c r="N106" i="23"/>
  <c r="M97" i="25"/>
  <c r="M115" i="25"/>
  <c r="M156" i="25"/>
  <c r="N129" i="9"/>
  <c r="N145" i="9"/>
  <c r="N146" i="9"/>
  <c r="M152" i="9"/>
  <c r="M153" i="9"/>
  <c r="M154" i="9"/>
  <c r="M156" i="9"/>
  <c r="M161" i="9"/>
  <c r="N168" i="9"/>
  <c r="M170" i="9"/>
  <c r="N100" i="10"/>
  <c r="N111" i="10"/>
  <c r="N83" i="11"/>
  <c r="M111" i="11"/>
  <c r="N124" i="11"/>
  <c r="N99" i="12"/>
  <c r="M100" i="12"/>
  <c r="N103" i="12"/>
  <c r="M123" i="12"/>
  <c r="N129" i="12"/>
  <c r="N130" i="12"/>
  <c r="N137" i="12"/>
  <c r="N177" i="12"/>
  <c r="N129" i="13"/>
  <c r="N135" i="13"/>
  <c r="M138" i="13"/>
  <c r="M145" i="13"/>
  <c r="M146" i="13"/>
  <c r="M162" i="13"/>
  <c r="N171" i="13"/>
  <c r="M85" i="14"/>
  <c r="M118" i="14"/>
  <c r="M124" i="14"/>
  <c r="M143" i="14"/>
  <c r="M144" i="14"/>
  <c r="M145" i="15"/>
  <c r="D11" i="16"/>
  <c r="N114" i="16"/>
  <c r="N116" i="16"/>
  <c r="N149" i="16"/>
  <c r="M155" i="16"/>
  <c r="M158" i="16"/>
  <c r="M127" i="17"/>
  <c r="N156" i="17"/>
  <c r="D11" i="18"/>
  <c r="M135" i="18"/>
  <c r="N104" i="18"/>
  <c r="N133" i="18"/>
  <c r="M146" i="18"/>
  <c r="N149" i="18"/>
  <c r="M100" i="19"/>
  <c r="N156" i="20"/>
  <c r="M104" i="20"/>
  <c r="M125" i="21"/>
  <c r="N99" i="22"/>
  <c r="M104" i="22"/>
  <c r="N141" i="22"/>
  <c r="N166" i="22"/>
  <c r="N83" i="23"/>
  <c r="N84" i="23"/>
  <c r="M126" i="23"/>
  <c r="N135" i="23"/>
  <c r="M138" i="23"/>
  <c r="M168" i="23"/>
  <c r="N83" i="24"/>
  <c r="M97" i="24"/>
  <c r="M122" i="24"/>
  <c r="M123" i="24"/>
  <c r="M129" i="24"/>
  <c r="N141" i="24"/>
  <c r="M142" i="24"/>
  <c r="M88" i="25"/>
  <c r="M105" i="25"/>
  <c r="M108" i="25"/>
  <c r="M99" i="26"/>
  <c r="M115" i="27"/>
  <c r="N139" i="27"/>
  <c r="N82" i="28"/>
  <c r="M83" i="28"/>
  <c r="M105" i="28"/>
  <c r="N142" i="28"/>
  <c r="N143" i="28"/>
  <c r="C11" i="29"/>
  <c r="M111" i="30"/>
  <c r="M88" i="16"/>
  <c r="M109" i="16"/>
  <c r="M159" i="16"/>
  <c r="M171" i="16"/>
  <c r="M100" i="17"/>
  <c r="M171" i="17"/>
  <c r="N177" i="18"/>
  <c r="N145" i="18"/>
  <c r="N146" i="18"/>
  <c r="M147" i="19"/>
  <c r="M83" i="20"/>
  <c r="M85" i="21"/>
  <c r="N125" i="21"/>
  <c r="M124" i="23"/>
  <c r="N126" i="23"/>
  <c r="N142" i="24"/>
  <c r="M82" i="24"/>
  <c r="N122" i="24"/>
  <c r="N123" i="24"/>
  <c r="M154" i="25"/>
  <c r="M124" i="26"/>
  <c r="H144" i="34"/>
  <c r="D11" i="34"/>
  <c r="M155" i="27"/>
  <c r="M97" i="27"/>
  <c r="N99" i="27"/>
  <c r="M105" i="27"/>
  <c r="M86" i="28"/>
  <c r="M87" i="28"/>
  <c r="M88" i="28"/>
  <c r="M142" i="28"/>
  <c r="N177" i="29"/>
  <c r="N88" i="29"/>
  <c r="M99" i="29"/>
  <c r="M116" i="29"/>
  <c r="M120" i="29"/>
  <c r="N122" i="29"/>
  <c r="M129" i="29"/>
  <c r="N141" i="29"/>
  <c r="M150" i="29"/>
  <c r="N155" i="29"/>
  <c r="N166" i="29"/>
  <c r="N167" i="29"/>
  <c r="N85" i="30"/>
  <c r="N111" i="30"/>
  <c r="M126" i="30"/>
  <c r="C9" i="31"/>
  <c r="G11" i="31" s="1"/>
  <c r="N179" i="31"/>
  <c r="N98" i="31"/>
  <c r="N123" i="31"/>
  <c r="N125" i="31"/>
  <c r="M170" i="31"/>
  <c r="H156" i="32"/>
  <c r="N156" i="32" s="1"/>
  <c r="D11" i="32"/>
  <c r="M109" i="32"/>
  <c r="N118" i="32"/>
  <c r="N129" i="32"/>
  <c r="N135" i="32"/>
  <c r="N136" i="32"/>
  <c r="N141" i="32"/>
  <c r="M142" i="32"/>
  <c r="M151" i="32"/>
  <c r="M155" i="32"/>
  <c r="H139" i="33"/>
  <c r="N139" i="33" s="1"/>
  <c r="D11" i="33"/>
  <c r="M83" i="29"/>
  <c r="M106" i="29"/>
  <c r="M118" i="29"/>
  <c r="N129" i="29"/>
  <c r="N150" i="29"/>
  <c r="M161" i="29"/>
  <c r="M177" i="29"/>
  <c r="M132" i="30"/>
  <c r="M100" i="31"/>
  <c r="N144" i="33"/>
  <c r="N137" i="34"/>
  <c r="M101" i="31"/>
  <c r="M114" i="31"/>
  <c r="M119" i="31"/>
  <c r="N83" i="32"/>
  <c r="N106" i="32"/>
  <c r="M107" i="32"/>
  <c r="N121" i="32"/>
  <c r="M124" i="32"/>
  <c r="N142" i="32"/>
  <c r="N146" i="32"/>
  <c r="N151" i="32"/>
  <c r="N155" i="32"/>
  <c r="N85" i="34"/>
  <c r="N127" i="34"/>
  <c r="N133" i="34"/>
  <c r="C10" i="1"/>
  <c r="M25" i="2"/>
  <c r="M59" i="2"/>
  <c r="M63" i="2"/>
  <c r="M67" i="2"/>
  <c r="N41" i="4"/>
  <c r="N43" i="4"/>
  <c r="N60" i="4"/>
  <c r="N72" i="4"/>
  <c r="N57" i="5"/>
  <c r="M44" i="6"/>
  <c r="M46" i="8"/>
  <c r="M48" i="8"/>
  <c r="E10" i="3"/>
  <c r="H72" i="3"/>
  <c r="N72" i="3" s="1"/>
  <c r="D10" i="3"/>
  <c r="G72" i="6"/>
  <c r="M72" i="6" s="1"/>
  <c r="C9" i="6"/>
  <c r="M32" i="6"/>
  <c r="E10" i="8"/>
  <c r="K10" i="8" s="1"/>
  <c r="N53" i="12"/>
  <c r="F10" i="17"/>
  <c r="L10" i="17" s="1"/>
  <c r="K22" i="17"/>
  <c r="C9" i="17"/>
  <c r="C10" i="17"/>
  <c r="J53" i="22"/>
  <c r="I53" i="12"/>
  <c r="E9" i="12"/>
  <c r="F10" i="14"/>
  <c r="I22" i="14"/>
  <c r="E10" i="14"/>
  <c r="I71" i="16"/>
  <c r="E9" i="16"/>
  <c r="I13" i="16" s="1"/>
  <c r="E10" i="16"/>
  <c r="K10" i="16" s="1"/>
  <c r="M70" i="29"/>
  <c r="M44" i="1"/>
  <c r="N70" i="4"/>
  <c r="N29" i="5"/>
  <c r="M43" i="5"/>
  <c r="M42" i="6"/>
  <c r="I64" i="13"/>
  <c r="E10" i="13"/>
  <c r="K10" i="13" s="1"/>
  <c r="J71" i="16"/>
  <c r="F10" i="16"/>
  <c r="F10" i="18"/>
  <c r="F9" i="18"/>
  <c r="I64" i="23"/>
  <c r="E10" i="23"/>
  <c r="I33" i="25"/>
  <c r="J73" i="1"/>
  <c r="F10" i="1"/>
  <c r="L10" i="1" s="1"/>
  <c r="C10" i="2"/>
  <c r="M31" i="2"/>
  <c r="N48" i="5"/>
  <c r="M27" i="7"/>
  <c r="N38" i="7"/>
  <c r="N65" i="7"/>
  <c r="M44" i="8"/>
  <c r="L22" i="2"/>
  <c r="M53" i="4"/>
  <c r="I54" i="5"/>
  <c r="E10" i="5"/>
  <c r="K10" i="5" s="1"/>
  <c r="J67" i="8"/>
  <c r="F9" i="8"/>
  <c r="F10" i="8"/>
  <c r="H70" i="10"/>
  <c r="N70" i="10" s="1"/>
  <c r="D10" i="10"/>
  <c r="H57" i="11"/>
  <c r="N57" i="11" s="1"/>
  <c r="D9" i="11"/>
  <c r="H13" i="11" s="1"/>
  <c r="J72" i="31"/>
  <c r="N45" i="30"/>
  <c r="M33" i="32"/>
  <c r="N55" i="32"/>
  <c r="N43" i="30"/>
  <c r="M48" i="31"/>
  <c r="M68" i="31"/>
  <c r="N36" i="1"/>
  <c r="M63" i="1"/>
  <c r="F10" i="2"/>
  <c r="L10" i="2" s="1"/>
  <c r="C10" i="3"/>
  <c r="M52" i="3"/>
  <c r="M60" i="3"/>
  <c r="D10" i="5"/>
  <c r="M53" i="5"/>
  <c r="N30" i="5"/>
  <c r="M51" i="5"/>
  <c r="L22" i="7"/>
  <c r="D9" i="8"/>
  <c r="N28" i="8"/>
  <c r="M29" i="8"/>
  <c r="N42" i="8"/>
  <c r="M53" i="10"/>
  <c r="N67" i="10"/>
  <c r="M70" i="10"/>
  <c r="C9" i="11"/>
  <c r="G13" i="11" s="1"/>
  <c r="N32" i="11"/>
  <c r="D10" i="13"/>
  <c r="M32" i="13"/>
  <c r="N53" i="13"/>
  <c r="M62" i="13"/>
  <c r="D10" i="14"/>
  <c r="M30" i="14"/>
  <c r="M41" i="15"/>
  <c r="M67" i="16"/>
  <c r="M39" i="16"/>
  <c r="N42" i="16"/>
  <c r="M71" i="16"/>
  <c r="L22" i="17"/>
  <c r="N33" i="19"/>
  <c r="J71" i="20"/>
  <c r="M65" i="23"/>
  <c r="M63" i="24"/>
  <c r="M54" i="26"/>
  <c r="M64" i="31"/>
  <c r="M56" i="32"/>
  <c r="G57" i="31"/>
  <c r="M57" i="31" s="1"/>
  <c r="C10" i="31"/>
  <c r="M25" i="31"/>
  <c r="M27" i="31"/>
  <c r="N37" i="1"/>
  <c r="M66" i="1"/>
  <c r="N57" i="3"/>
  <c r="N53" i="4"/>
  <c r="M48" i="4"/>
  <c r="M24" i="9"/>
  <c r="N33" i="9"/>
  <c r="N50" i="9"/>
  <c r="M39" i="13"/>
  <c r="M71" i="15"/>
  <c r="N71" i="16"/>
  <c r="M27" i="16"/>
  <c r="M41" i="16"/>
  <c r="I57" i="21"/>
  <c r="E10" i="21"/>
  <c r="K10" i="21" s="1"/>
  <c r="H71" i="23"/>
  <c r="N71" i="23" s="1"/>
  <c r="D10" i="23"/>
  <c r="H71" i="25"/>
  <c r="N71" i="25" s="1"/>
  <c r="D9" i="25"/>
  <c r="I70" i="28"/>
  <c r="I51" i="29"/>
  <c r="H52" i="33"/>
  <c r="N52" i="33" s="1"/>
  <c r="D10" i="33"/>
  <c r="M48" i="18"/>
  <c r="K22" i="18"/>
  <c r="M30" i="18"/>
  <c r="N48" i="18"/>
  <c r="K22" i="19"/>
  <c r="M65" i="20"/>
  <c r="N70" i="20"/>
  <c r="M71" i="20"/>
  <c r="D10" i="21"/>
  <c r="N30" i="22"/>
  <c r="C10" i="23"/>
  <c r="N31" i="23"/>
  <c r="M70" i="23"/>
  <c r="N26" i="24"/>
  <c r="M31" i="24"/>
  <c r="N42" i="24"/>
  <c r="N63" i="24"/>
  <c r="N64" i="24"/>
  <c r="N64" i="27"/>
  <c r="N53" i="27"/>
  <c r="N32" i="28"/>
  <c r="M39" i="28"/>
  <c r="M71" i="29"/>
  <c r="M72" i="29"/>
  <c r="N33" i="30"/>
  <c r="M72" i="31"/>
  <c r="N39" i="32"/>
  <c r="N47" i="32"/>
  <c r="N56" i="32"/>
  <c r="M53" i="18"/>
  <c r="L22" i="19"/>
  <c r="M47" i="22"/>
  <c r="M57" i="23"/>
  <c r="L22" i="28"/>
  <c r="M26" i="29"/>
  <c r="M34" i="29"/>
  <c r="M57" i="29"/>
  <c r="M62" i="29"/>
  <c r="N71" i="29"/>
  <c r="M32" i="32"/>
  <c r="M629" i="2"/>
  <c r="N632" i="5"/>
  <c r="M628" i="30"/>
  <c r="N631" i="18"/>
  <c r="K14" i="25"/>
  <c r="M629" i="31"/>
  <c r="M638" i="3"/>
  <c r="M615" i="5"/>
  <c r="M625" i="21"/>
  <c r="M621" i="29"/>
  <c r="M626" i="29"/>
  <c r="M467" i="3"/>
  <c r="M522" i="3"/>
  <c r="M556" i="3"/>
  <c r="M574" i="3"/>
  <c r="M381" i="4"/>
  <c r="M448" i="5"/>
  <c r="M588" i="5"/>
  <c r="M553" i="3"/>
  <c r="M437" i="4"/>
  <c r="M497" i="3"/>
  <c r="M600" i="5"/>
  <c r="N391" i="12"/>
  <c r="N403" i="12"/>
  <c r="M491" i="15"/>
  <c r="M496" i="15"/>
  <c r="M389" i="16"/>
  <c r="M494" i="16"/>
  <c r="N560" i="18"/>
  <c r="M408" i="21"/>
  <c r="M454" i="21"/>
  <c r="M518" i="21"/>
  <c r="M525" i="21"/>
  <c r="M436" i="16"/>
  <c r="M483" i="16"/>
  <c r="M535" i="16"/>
  <c r="N424" i="18"/>
  <c r="M455" i="20"/>
  <c r="M485" i="20"/>
  <c r="M405" i="21"/>
  <c r="M507" i="21"/>
  <c r="L13" i="26"/>
  <c r="M583" i="28"/>
  <c r="N597" i="28"/>
  <c r="M375" i="29"/>
  <c r="M409" i="29"/>
  <c r="M462" i="29"/>
  <c r="M514" i="29"/>
  <c r="M393" i="29"/>
  <c r="N426" i="29"/>
  <c r="M430" i="29"/>
  <c r="M449" i="29"/>
  <c r="N526" i="29"/>
  <c r="N598" i="30"/>
  <c r="M430" i="31"/>
  <c r="M450" i="32"/>
  <c r="M336" i="4"/>
  <c r="M231" i="5"/>
  <c r="N215" i="13"/>
  <c r="M328" i="3"/>
  <c r="M362" i="3"/>
  <c r="M219" i="4"/>
  <c r="M206" i="5"/>
  <c r="M229" i="5"/>
  <c r="M295" i="16"/>
  <c r="M311" i="16"/>
  <c r="M336" i="16"/>
  <c r="M234" i="3"/>
  <c r="M292" i="4"/>
  <c r="M348" i="4"/>
  <c r="M252" i="6"/>
  <c r="M231" i="15"/>
  <c r="M199" i="16"/>
  <c r="M300" i="16"/>
  <c r="M357" i="16"/>
  <c r="N284" i="18"/>
  <c r="M194" i="21"/>
  <c r="M216" i="21"/>
  <c r="M276" i="21"/>
  <c r="M254" i="20"/>
  <c r="M333" i="20"/>
  <c r="M223" i="21"/>
  <c r="M238" i="21"/>
  <c r="M214" i="29"/>
  <c r="N340" i="29"/>
  <c r="M340" i="31"/>
  <c r="M325" i="31"/>
  <c r="M108" i="3"/>
  <c r="M170" i="3"/>
  <c r="M106" i="4"/>
  <c r="N86" i="10"/>
  <c r="M153" i="3"/>
  <c r="M168" i="14"/>
  <c r="M154" i="15"/>
  <c r="M173" i="16"/>
  <c r="M87" i="17"/>
  <c r="M133" i="19"/>
  <c r="N101" i="13"/>
  <c r="N166" i="13"/>
  <c r="M136" i="29"/>
  <c r="N170" i="29"/>
  <c r="N114" i="30"/>
  <c r="N101" i="31"/>
  <c r="M54" i="5"/>
  <c r="M51" i="16"/>
  <c r="M71" i="31"/>
  <c r="N32" i="30"/>
  <c r="M31" i="31"/>
  <c r="N72" i="31"/>
  <c r="D13" i="1"/>
  <c r="N162" i="1"/>
  <c r="M194" i="1"/>
  <c r="N262" i="1"/>
  <c r="N275" i="1"/>
  <c r="N286" i="1"/>
  <c r="M418" i="1"/>
  <c r="N556" i="1"/>
  <c r="M566" i="1"/>
  <c r="F9" i="2"/>
  <c r="F11" i="2"/>
  <c r="N195" i="2"/>
  <c r="N201" i="2"/>
  <c r="E12" i="1"/>
  <c r="E14" i="1"/>
  <c r="M61" i="1"/>
  <c r="N63" i="1"/>
  <c r="M110" i="1"/>
  <c r="M119" i="1"/>
  <c r="N357" i="1"/>
  <c r="M339" i="1"/>
  <c r="N341" i="1"/>
  <c r="M345" i="1"/>
  <c r="N351" i="1"/>
  <c r="N399" i="1"/>
  <c r="N420" i="1"/>
  <c r="N501" i="1"/>
  <c r="M502" i="1"/>
  <c r="M562" i="1"/>
  <c r="M578" i="1"/>
  <c r="N579" i="1"/>
  <c r="M580" i="1"/>
  <c r="N586" i="1"/>
  <c r="N599" i="1"/>
  <c r="M600" i="1"/>
  <c r="C13" i="2"/>
  <c r="C14" i="2"/>
  <c r="M118" i="2"/>
  <c r="N151" i="2"/>
  <c r="M156" i="2"/>
  <c r="N177" i="2"/>
  <c r="N230" i="2"/>
  <c r="M256" i="2"/>
  <c r="N281" i="2"/>
  <c r="M310" i="2"/>
  <c r="M352" i="2"/>
  <c r="N563" i="2"/>
  <c r="C9" i="3"/>
  <c r="C11" i="3"/>
  <c r="C13" i="3"/>
  <c r="C14" i="3"/>
  <c r="N60" i="3"/>
  <c r="N138" i="3"/>
  <c r="N399" i="3"/>
  <c r="N421" i="3"/>
  <c r="N454" i="3"/>
  <c r="N455" i="3"/>
  <c r="N457" i="3"/>
  <c r="N566" i="3"/>
  <c r="N586" i="3"/>
  <c r="C9" i="4"/>
  <c r="C11" i="4"/>
  <c r="C13" i="4"/>
  <c r="M33" i="4"/>
  <c r="N98" i="4"/>
  <c r="N139" i="4"/>
  <c r="N203" i="4"/>
  <c r="N235" i="4"/>
  <c r="N255" i="4"/>
  <c r="N276" i="4"/>
  <c r="N338" i="4"/>
  <c r="N568" i="4"/>
  <c r="E11" i="5"/>
  <c r="N51" i="5"/>
  <c r="N72" i="5"/>
  <c r="M177" i="5"/>
  <c r="N92" i="5"/>
  <c r="N97" i="5"/>
  <c r="N108" i="5"/>
  <c r="N136" i="5"/>
  <c r="N139" i="5"/>
  <c r="N145" i="5"/>
  <c r="N150" i="5"/>
  <c r="M361" i="5"/>
  <c r="N203" i="5"/>
  <c r="N292" i="5"/>
  <c r="N334" i="5"/>
  <c r="N343" i="5"/>
  <c r="N384" i="5"/>
  <c r="N406" i="5"/>
  <c r="N407" i="5"/>
  <c r="N416" i="5"/>
  <c r="N433" i="5"/>
  <c r="N438" i="5"/>
  <c r="N454" i="5"/>
  <c r="N468" i="5"/>
  <c r="N482" i="5"/>
  <c r="N523" i="5"/>
  <c r="M640" i="5"/>
  <c r="D10" i="6"/>
  <c r="E11" i="6"/>
  <c r="E12" i="6"/>
  <c r="F13" i="6"/>
  <c r="F14" i="6"/>
  <c r="N32" i="6"/>
  <c r="J33" i="6"/>
  <c r="H39" i="6"/>
  <c r="N39" i="6" s="1"/>
  <c r="G82" i="6"/>
  <c r="M82" i="6" s="1"/>
  <c r="J84" i="6"/>
  <c r="N88" i="6"/>
  <c r="M113" i="6"/>
  <c r="G125" i="6"/>
  <c r="M125" i="6" s="1"/>
  <c r="N150" i="6"/>
  <c r="N154" i="6"/>
  <c r="N168" i="6"/>
  <c r="J174" i="6"/>
  <c r="J177" i="6"/>
  <c r="G203" i="6"/>
  <c r="M203" i="6" s="1"/>
  <c r="G216" i="6"/>
  <c r="M216" i="6" s="1"/>
  <c r="M223" i="6"/>
  <c r="H225" i="6"/>
  <c r="N225" i="6" s="1"/>
  <c r="M229" i="6"/>
  <c r="G230" i="6"/>
  <c r="M230" i="6" s="1"/>
  <c r="H246" i="6"/>
  <c r="N246" i="6" s="1"/>
  <c r="I248" i="6"/>
  <c r="H256" i="6"/>
  <c r="N256" i="6" s="1"/>
  <c r="I267" i="6"/>
  <c r="H277" i="6"/>
  <c r="N277" i="6" s="1"/>
  <c r="N278" i="6"/>
  <c r="H305" i="6"/>
  <c r="N305" i="6" s="1"/>
  <c r="I306" i="6"/>
  <c r="I327" i="6"/>
  <c r="N356" i="6"/>
  <c r="M362" i="6"/>
  <c r="M590" i="6"/>
  <c r="H371" i="6"/>
  <c r="G374" i="6"/>
  <c r="M374" i="6" s="1"/>
  <c r="G377" i="6"/>
  <c r="M377" i="6" s="1"/>
  <c r="G389" i="6"/>
  <c r="M389" i="6" s="1"/>
  <c r="G396" i="6"/>
  <c r="M396" i="6" s="1"/>
  <c r="H404" i="6"/>
  <c r="N404" i="6" s="1"/>
  <c r="G405" i="6"/>
  <c r="M405" i="6" s="1"/>
  <c r="M416" i="6"/>
  <c r="H426" i="6"/>
  <c r="N426" i="6" s="1"/>
  <c r="N429" i="6"/>
  <c r="G434" i="6"/>
  <c r="M434" i="6" s="1"/>
  <c r="G470" i="6"/>
  <c r="M470" i="6" s="1"/>
  <c r="M498" i="6"/>
  <c r="G512" i="6"/>
  <c r="M512" i="6" s="1"/>
  <c r="M516" i="6"/>
  <c r="M535" i="6"/>
  <c r="G564" i="6"/>
  <c r="M564" i="6" s="1"/>
  <c r="M569" i="6"/>
  <c r="N573" i="6"/>
  <c r="N574" i="6"/>
  <c r="N591" i="6"/>
  <c r="G597" i="6"/>
  <c r="M597" i="6" s="1"/>
  <c r="K612" i="6"/>
  <c r="H614" i="6"/>
  <c r="N614" i="6" s="1"/>
  <c r="H619" i="6"/>
  <c r="N619" i="6" s="1"/>
  <c r="H630" i="6"/>
  <c r="N630" i="6" s="1"/>
  <c r="H636" i="6"/>
  <c r="N636" i="6" s="1"/>
  <c r="D9" i="7"/>
  <c r="H14" i="7" s="1"/>
  <c r="E10" i="7"/>
  <c r="D11" i="7"/>
  <c r="D12" i="7"/>
  <c r="D13" i="7"/>
  <c r="N53" i="7"/>
  <c r="G82" i="7"/>
  <c r="M82" i="7" s="1"/>
  <c r="N86" i="7"/>
  <c r="H87" i="7"/>
  <c r="N87" i="7" s="1"/>
  <c r="M100" i="7"/>
  <c r="G103" i="7"/>
  <c r="M103" i="7" s="1"/>
  <c r="M104" i="7"/>
  <c r="H124" i="7"/>
  <c r="N124" i="7" s="1"/>
  <c r="M133" i="7"/>
  <c r="M152" i="7"/>
  <c r="M153" i="7"/>
  <c r="N166" i="7"/>
  <c r="N177" i="7"/>
  <c r="H203" i="7"/>
  <c r="N203" i="7" s="1"/>
  <c r="N204" i="7"/>
  <c r="N209" i="7"/>
  <c r="M215" i="7"/>
  <c r="H252" i="7"/>
  <c r="N252" i="7" s="1"/>
  <c r="H292" i="7"/>
  <c r="N292" i="7" s="1"/>
  <c r="H294" i="7"/>
  <c r="N294" i="7" s="1"/>
  <c r="G295" i="7"/>
  <c r="M295" i="7" s="1"/>
  <c r="M297" i="7"/>
  <c r="N299" i="7"/>
  <c r="G306" i="7"/>
  <c r="M306" i="7" s="1"/>
  <c r="N311" i="7"/>
  <c r="H312" i="7"/>
  <c r="N312" i="7" s="1"/>
  <c r="H320" i="7"/>
  <c r="N320" i="7" s="1"/>
  <c r="H321" i="7"/>
  <c r="N321" i="7" s="1"/>
  <c r="H332" i="7"/>
  <c r="N332" i="7" s="1"/>
  <c r="N334" i="7"/>
  <c r="H354" i="7"/>
  <c r="N354" i="7" s="1"/>
  <c r="N414" i="7"/>
  <c r="G419" i="7"/>
  <c r="M419" i="7" s="1"/>
  <c r="N436" i="7"/>
  <c r="N437" i="7"/>
  <c r="M481" i="7"/>
  <c r="M499" i="7"/>
  <c r="H512" i="7"/>
  <c r="N512" i="7" s="1"/>
  <c r="N514" i="7"/>
  <c r="M517" i="7"/>
  <c r="M543" i="7"/>
  <c r="N556" i="7"/>
  <c r="M583" i="7"/>
  <c r="M584" i="7"/>
  <c r="N596" i="7"/>
  <c r="N613" i="7"/>
  <c r="M617" i="7"/>
  <c r="M625" i="7"/>
  <c r="M633" i="7"/>
  <c r="D11" i="8"/>
  <c r="D12" i="8"/>
  <c r="D13" i="8"/>
  <c r="D14" i="8"/>
  <c r="N72" i="8"/>
  <c r="N30" i="8"/>
  <c r="M31" i="8"/>
  <c r="N51" i="8"/>
  <c r="N65" i="8"/>
  <c r="M103" i="8"/>
  <c r="N104" i="8"/>
  <c r="M105" i="8"/>
  <c r="M107" i="8"/>
  <c r="M113" i="8"/>
  <c r="M114" i="8"/>
  <c r="N116" i="8"/>
  <c r="M149" i="8"/>
  <c r="M155" i="8"/>
  <c r="N156" i="8"/>
  <c r="N171" i="8"/>
  <c r="N172" i="8"/>
  <c r="G202" i="8"/>
  <c r="M202" i="8" s="1"/>
  <c r="G204" i="8"/>
  <c r="M204" i="8" s="1"/>
  <c r="G210" i="8"/>
  <c r="M210" i="8" s="1"/>
  <c r="G244" i="8"/>
  <c r="M244" i="8" s="1"/>
  <c r="G255" i="8"/>
  <c r="M255" i="8" s="1"/>
  <c r="M268" i="8"/>
  <c r="N291" i="8"/>
  <c r="M309" i="8"/>
  <c r="M316" i="8"/>
  <c r="G320" i="8"/>
  <c r="M320" i="8" s="1"/>
  <c r="M324" i="8"/>
  <c r="M332" i="8"/>
  <c r="N340" i="8"/>
  <c r="G347" i="8"/>
  <c r="M347" i="8" s="1"/>
  <c r="M352" i="8"/>
  <c r="M359" i="8"/>
  <c r="N374" i="8"/>
  <c r="G377" i="8"/>
  <c r="M377" i="8" s="1"/>
  <c r="M379" i="8"/>
  <c r="G380" i="8"/>
  <c r="M380" i="8" s="1"/>
  <c r="G384" i="8"/>
  <c r="M384" i="8" s="1"/>
  <c r="G404" i="8"/>
  <c r="M404" i="8" s="1"/>
  <c r="N481" i="8"/>
  <c r="M485" i="8"/>
  <c r="M494" i="8"/>
  <c r="N501" i="8"/>
  <c r="M508" i="8"/>
  <c r="E10" i="9"/>
  <c r="K10" i="9" s="1"/>
  <c r="F12" i="9"/>
  <c r="K14" i="9"/>
  <c r="N53" i="9"/>
  <c r="N67" i="9"/>
  <c r="M73" i="9"/>
  <c r="N460" i="9"/>
  <c r="M461" i="9"/>
  <c r="N613" i="9"/>
  <c r="J53" i="10"/>
  <c r="F10" i="10"/>
  <c r="J67" i="10"/>
  <c r="I167" i="10"/>
  <c r="E11" i="10"/>
  <c r="M99" i="10"/>
  <c r="G41" i="6"/>
  <c r="M41" i="6" s="1"/>
  <c r="K188" i="6"/>
  <c r="G198" i="6"/>
  <c r="M198" i="6" s="1"/>
  <c r="G205" i="6"/>
  <c r="M205" i="6" s="1"/>
  <c r="G293" i="6"/>
  <c r="M293" i="6" s="1"/>
  <c r="H413" i="6"/>
  <c r="N413" i="6" s="1"/>
  <c r="H414" i="6"/>
  <c r="N414" i="6" s="1"/>
  <c r="H423" i="6"/>
  <c r="N423" i="6" s="1"/>
  <c r="H613" i="6"/>
  <c r="N613" i="6" s="1"/>
  <c r="H617" i="6"/>
  <c r="N617" i="6" s="1"/>
  <c r="H640" i="6"/>
  <c r="N640" i="6" s="1"/>
  <c r="G42" i="7"/>
  <c r="M42" i="7" s="1"/>
  <c r="K188" i="8"/>
  <c r="G203" i="8"/>
  <c r="M203" i="8" s="1"/>
  <c r="G221" i="8"/>
  <c r="M221" i="8" s="1"/>
  <c r="G230" i="8"/>
  <c r="M230" i="8" s="1"/>
  <c r="G544" i="8"/>
  <c r="M544" i="8" s="1"/>
  <c r="G512" i="8"/>
  <c r="M512" i="8" s="1"/>
  <c r="G484" i="8"/>
  <c r="M484" i="8" s="1"/>
  <c r="G448" i="8"/>
  <c r="M448" i="8" s="1"/>
  <c r="G407" i="8"/>
  <c r="M407" i="8" s="1"/>
  <c r="K371" i="8"/>
  <c r="G383" i="8"/>
  <c r="M383" i="8" s="1"/>
  <c r="G389" i="8"/>
  <c r="M389" i="8" s="1"/>
  <c r="G397" i="8"/>
  <c r="M397" i="8" s="1"/>
  <c r="G410" i="8"/>
  <c r="M410" i="8" s="1"/>
  <c r="G424" i="8"/>
  <c r="M424" i="8" s="1"/>
  <c r="G427" i="8"/>
  <c r="M427" i="8" s="1"/>
  <c r="G428" i="8"/>
  <c r="M428" i="8" s="1"/>
  <c r="G470" i="8"/>
  <c r="M470" i="8" s="1"/>
  <c r="G546" i="8"/>
  <c r="M546" i="8" s="1"/>
  <c r="G597" i="8"/>
  <c r="M597" i="8" s="1"/>
  <c r="G628" i="8"/>
  <c r="M628" i="8" s="1"/>
  <c r="M116" i="9"/>
  <c r="H598" i="9"/>
  <c r="N598" i="9" s="1"/>
  <c r="D13" i="9"/>
  <c r="N46" i="1"/>
  <c r="M259" i="1"/>
  <c r="M303" i="1"/>
  <c r="M319" i="1"/>
  <c r="M417" i="1"/>
  <c r="M439" i="1"/>
  <c r="N27" i="2"/>
  <c r="N49" i="2"/>
  <c r="N55" i="2"/>
  <c r="N69" i="2"/>
  <c r="M121" i="2"/>
  <c r="M123" i="2"/>
  <c r="N154" i="2"/>
  <c r="M157" i="2"/>
  <c r="M163" i="2"/>
  <c r="N213" i="2"/>
  <c r="M221" i="2"/>
  <c r="M240" i="2"/>
  <c r="N246" i="2"/>
  <c r="N298" i="2"/>
  <c r="N459" i="2"/>
  <c r="N572" i="2"/>
  <c r="N59" i="3"/>
  <c r="C9" i="1"/>
  <c r="G10" i="1" s="1"/>
  <c r="C11" i="1"/>
  <c r="C12" i="1"/>
  <c r="C14" i="1"/>
  <c r="N58" i="1"/>
  <c r="M89" i="1"/>
  <c r="M162" i="1"/>
  <c r="M165" i="1"/>
  <c r="M232" i="1"/>
  <c r="N234" i="1"/>
  <c r="N250" i="1"/>
  <c r="M278" i="1"/>
  <c r="N313" i="1"/>
  <c r="M326" i="1"/>
  <c r="N349" i="1"/>
  <c r="N359" i="1"/>
  <c r="M375" i="1"/>
  <c r="N390" i="1"/>
  <c r="N432" i="1"/>
  <c r="N449" i="1"/>
  <c r="N454" i="1"/>
  <c r="M463" i="1"/>
  <c r="N480" i="1"/>
  <c r="M488" i="1"/>
  <c r="M489" i="1"/>
  <c r="M495" i="1"/>
  <c r="M496" i="1"/>
  <c r="M497" i="1"/>
  <c r="M510" i="1"/>
  <c r="M511" i="1"/>
  <c r="M550" i="1"/>
  <c r="M552" i="1"/>
  <c r="M555" i="1"/>
  <c r="M556" i="1"/>
  <c r="M558" i="1"/>
  <c r="M574" i="1"/>
  <c r="M584" i="1"/>
  <c r="M592" i="1"/>
  <c r="E9" i="2"/>
  <c r="E11" i="2"/>
  <c r="E13" i="2"/>
  <c r="E14" i="2"/>
  <c r="M196" i="2"/>
  <c r="M214" i="2"/>
  <c r="M238" i="2"/>
  <c r="M265" i="2"/>
  <c r="M338" i="2"/>
  <c r="N373" i="2"/>
  <c r="E11" i="3"/>
  <c r="E13" i="3"/>
  <c r="N48" i="3"/>
  <c r="N133" i="3"/>
  <c r="N174" i="3"/>
  <c r="N420" i="3"/>
  <c r="N427" i="3"/>
  <c r="N450" i="3"/>
  <c r="N458" i="3"/>
  <c r="N521" i="3"/>
  <c r="E11" i="4"/>
  <c r="E13" i="4"/>
  <c r="N30" i="4"/>
  <c r="N97" i="4"/>
  <c r="N597" i="4"/>
  <c r="N32" i="5"/>
  <c r="N128" i="5"/>
  <c r="N197" i="5"/>
  <c r="N262" i="5"/>
  <c r="N267" i="5"/>
  <c r="N372" i="5"/>
  <c r="N387" i="5"/>
  <c r="N469" i="5"/>
  <c r="N540" i="5"/>
  <c r="N566" i="5"/>
  <c r="N596" i="5"/>
  <c r="N598" i="5"/>
  <c r="C12" i="6"/>
  <c r="D13" i="6"/>
  <c r="G29" i="6"/>
  <c r="M29" i="6" s="1"/>
  <c r="G86" i="6"/>
  <c r="M86" i="6" s="1"/>
  <c r="M87" i="6"/>
  <c r="G92" i="6"/>
  <c r="M92" i="6" s="1"/>
  <c r="G107" i="6"/>
  <c r="M107" i="6" s="1"/>
  <c r="M108" i="6"/>
  <c r="J109" i="6"/>
  <c r="J118" i="6"/>
  <c r="G123" i="6"/>
  <c r="M123" i="6" s="1"/>
  <c r="G127" i="6"/>
  <c r="M127" i="6" s="1"/>
  <c r="N128" i="6"/>
  <c r="G129" i="6"/>
  <c r="M129" i="6" s="1"/>
  <c r="G132" i="6"/>
  <c r="M132" i="6" s="1"/>
  <c r="N134" i="6"/>
  <c r="G135" i="6"/>
  <c r="M135" i="6" s="1"/>
  <c r="N139" i="6"/>
  <c r="G145" i="6"/>
  <c r="M145" i="6" s="1"/>
  <c r="N147" i="6"/>
  <c r="G148" i="6"/>
  <c r="M148" i="6" s="1"/>
  <c r="M167" i="6"/>
  <c r="N172" i="6"/>
  <c r="M174" i="6"/>
  <c r="H189" i="6"/>
  <c r="N189" i="6" s="1"/>
  <c r="G193" i="6"/>
  <c r="M193" i="6" s="1"/>
  <c r="N196" i="6"/>
  <c r="G197" i="6"/>
  <c r="M197" i="6" s="1"/>
  <c r="G210" i="6"/>
  <c r="M210" i="6" s="1"/>
  <c r="G213" i="6"/>
  <c r="M213" i="6" s="1"/>
  <c r="G221" i="6"/>
  <c r="M221" i="6" s="1"/>
  <c r="G227" i="6"/>
  <c r="M227" i="6" s="1"/>
  <c r="M239" i="6"/>
  <c r="G243" i="6"/>
  <c r="M243" i="6" s="1"/>
  <c r="I292" i="6"/>
  <c r="I294" i="6"/>
  <c r="I324" i="6"/>
  <c r="I340" i="6"/>
  <c r="M343" i="6"/>
  <c r="I354" i="6"/>
  <c r="N362" i="6"/>
  <c r="I380" i="6"/>
  <c r="I383" i="6"/>
  <c r="M387" i="6"/>
  <c r="H392" i="6"/>
  <c r="N392" i="6" s="1"/>
  <c r="M394" i="6"/>
  <c r="H398" i="6"/>
  <c r="N398" i="6" s="1"/>
  <c r="N432" i="6"/>
  <c r="M481" i="6"/>
  <c r="H518" i="6"/>
  <c r="N518" i="6" s="1"/>
  <c r="N523" i="6"/>
  <c r="M526" i="6"/>
  <c r="M559" i="6"/>
  <c r="M580" i="6"/>
  <c r="H616" i="6"/>
  <c r="N616" i="6" s="1"/>
  <c r="H622" i="6"/>
  <c r="N622" i="6" s="1"/>
  <c r="M627" i="6"/>
  <c r="M632" i="6"/>
  <c r="H639" i="6"/>
  <c r="N639" i="6" s="1"/>
  <c r="F11" i="7"/>
  <c r="M32" i="7"/>
  <c r="K81" i="7"/>
  <c r="N88" i="7"/>
  <c r="N121" i="7"/>
  <c r="H125" i="7"/>
  <c r="N125" i="7" s="1"/>
  <c r="H126" i="7"/>
  <c r="N126" i="7" s="1"/>
  <c r="H137" i="7"/>
  <c r="N137" i="7" s="1"/>
  <c r="H141" i="7"/>
  <c r="N141" i="7" s="1"/>
  <c r="M146" i="7"/>
  <c r="N338" i="7"/>
  <c r="M190" i="7"/>
  <c r="H193" i="7"/>
  <c r="N193" i="7" s="1"/>
  <c r="N194" i="7"/>
  <c r="H195" i="7"/>
  <c r="N195" i="7" s="1"/>
  <c r="H219" i="7"/>
  <c r="N219" i="7" s="1"/>
  <c r="H220" i="7"/>
  <c r="N220" i="7" s="1"/>
  <c r="H221" i="7"/>
  <c r="N221" i="7" s="1"/>
  <c r="H223" i="7"/>
  <c r="N223" i="7" s="1"/>
  <c r="H235" i="7"/>
  <c r="N235" i="7" s="1"/>
  <c r="M242" i="7"/>
  <c r="G383" i="7"/>
  <c r="M383" i="7" s="1"/>
  <c r="H386" i="7"/>
  <c r="N386" i="7" s="1"/>
  <c r="H391" i="7"/>
  <c r="N391" i="7" s="1"/>
  <c r="H401" i="7"/>
  <c r="N401" i="7" s="1"/>
  <c r="H409" i="7"/>
  <c r="N409" i="7" s="1"/>
  <c r="M413" i="7"/>
  <c r="H446" i="7"/>
  <c r="N446" i="7" s="1"/>
  <c r="N449" i="7"/>
  <c r="H482" i="7"/>
  <c r="N482" i="7" s="1"/>
  <c r="H484" i="7"/>
  <c r="N484" i="7" s="1"/>
  <c r="M487" i="7"/>
  <c r="M490" i="7"/>
  <c r="H497" i="7"/>
  <c r="N497" i="7" s="1"/>
  <c r="H509" i="7"/>
  <c r="N509" i="7" s="1"/>
  <c r="H511" i="7"/>
  <c r="N511" i="7" s="1"/>
  <c r="N544" i="7"/>
  <c r="M551" i="7"/>
  <c r="N581" i="7"/>
  <c r="M590" i="7"/>
  <c r="N591" i="7"/>
  <c r="M619" i="7"/>
  <c r="E9" i="8"/>
  <c r="N27" i="8"/>
  <c r="M42" i="8"/>
  <c r="M118" i="8"/>
  <c r="M121" i="8"/>
  <c r="N151" i="8"/>
  <c r="M159" i="8"/>
  <c r="N165" i="8"/>
  <c r="M170" i="8"/>
  <c r="G189" i="8"/>
  <c r="M189" i="8" s="1"/>
  <c r="G195" i="8"/>
  <c r="M195" i="8" s="1"/>
  <c r="N198" i="8"/>
  <c r="G218" i="8"/>
  <c r="M218" i="8" s="1"/>
  <c r="G220" i="8"/>
  <c r="M220" i="8" s="1"/>
  <c r="G227" i="8"/>
  <c r="M227" i="8" s="1"/>
  <c r="G235" i="8"/>
  <c r="M235" i="8" s="1"/>
  <c r="N245" i="8"/>
  <c r="G248" i="8"/>
  <c r="M248" i="8" s="1"/>
  <c r="N266" i="8"/>
  <c r="N269" i="8"/>
  <c r="M270" i="8"/>
  <c r="N272" i="8"/>
  <c r="M295" i="8"/>
  <c r="N299" i="8"/>
  <c r="G304" i="8"/>
  <c r="M304" i="8" s="1"/>
  <c r="G306" i="8"/>
  <c r="M306" i="8" s="1"/>
  <c r="M307" i="8"/>
  <c r="M311" i="8"/>
  <c r="G318" i="8"/>
  <c r="M318" i="8" s="1"/>
  <c r="G372" i="8"/>
  <c r="M372" i="8" s="1"/>
  <c r="G373" i="8"/>
  <c r="M373" i="8" s="1"/>
  <c r="N389" i="8"/>
  <c r="M394" i="8"/>
  <c r="N413" i="8"/>
  <c r="G422" i="8"/>
  <c r="M422" i="8" s="1"/>
  <c r="G423" i="8"/>
  <c r="M423" i="8" s="1"/>
  <c r="N434" i="8"/>
  <c r="G435" i="8"/>
  <c r="M435" i="8" s="1"/>
  <c r="N436" i="8"/>
  <c r="G437" i="8"/>
  <c r="M437" i="8" s="1"/>
  <c r="M443" i="8"/>
  <c r="N520" i="8"/>
  <c r="N552" i="8"/>
  <c r="G561" i="8"/>
  <c r="M561" i="8" s="1"/>
  <c r="N563" i="8"/>
  <c r="N578" i="8"/>
  <c r="N581" i="8"/>
  <c r="G585" i="8"/>
  <c r="M585" i="8" s="1"/>
  <c r="M618" i="8"/>
  <c r="H177" i="9"/>
  <c r="N177" i="9" s="1"/>
  <c r="D11" i="9"/>
  <c r="D9" i="9"/>
  <c r="H10" i="9" s="1"/>
  <c r="D11" i="1"/>
  <c r="M291" i="1"/>
  <c r="N362" i="1"/>
  <c r="N375" i="1"/>
  <c r="M440" i="1"/>
  <c r="M500" i="1"/>
  <c r="M520" i="1"/>
  <c r="M521" i="1"/>
  <c r="M581" i="1"/>
  <c r="M598" i="1"/>
  <c r="M603" i="1"/>
  <c r="M624" i="1"/>
  <c r="F12" i="2"/>
  <c r="F12" i="3"/>
  <c r="N37" i="3"/>
  <c r="N42" i="3"/>
  <c r="N200" i="3"/>
  <c r="N207" i="3"/>
  <c r="N269" i="3"/>
  <c r="N376" i="3"/>
  <c r="N271" i="4"/>
  <c r="N448" i="4"/>
  <c r="D9" i="5"/>
  <c r="D11" i="5"/>
  <c r="D12" i="5"/>
  <c r="N71" i="5"/>
  <c r="N42" i="5"/>
  <c r="N286" i="5"/>
  <c r="N324" i="5"/>
  <c r="N375" i="5"/>
  <c r="N388" i="5"/>
  <c r="N512" i="5"/>
  <c r="C10" i="6"/>
  <c r="N53" i="6"/>
  <c r="M177" i="6"/>
  <c r="K81" i="6"/>
  <c r="G84" i="6"/>
  <c r="M84" i="6" s="1"/>
  <c r="G85" i="6"/>
  <c r="M85" i="6" s="1"/>
  <c r="G166" i="6"/>
  <c r="M166" i="6" s="1"/>
  <c r="M168" i="6"/>
  <c r="N173" i="6"/>
  <c r="G201" i="6"/>
  <c r="M201" i="6" s="1"/>
  <c r="G261" i="6"/>
  <c r="M261" i="6" s="1"/>
  <c r="I270" i="6"/>
  <c r="I281" i="6"/>
  <c r="I318" i="6"/>
  <c r="I321" i="6"/>
  <c r="I362" i="6"/>
  <c r="H376" i="6"/>
  <c r="N376" i="6" s="1"/>
  <c r="H391" i="6"/>
  <c r="N391" i="6" s="1"/>
  <c r="H430" i="6"/>
  <c r="N430" i="6" s="1"/>
  <c r="N431" i="6"/>
  <c r="H433" i="6"/>
  <c r="N433" i="6" s="1"/>
  <c r="H485" i="6"/>
  <c r="N485" i="6" s="1"/>
  <c r="H486" i="6"/>
  <c r="N486" i="6" s="1"/>
  <c r="H487" i="6"/>
  <c r="N487" i="6" s="1"/>
  <c r="H491" i="6"/>
  <c r="N491" i="6" s="1"/>
  <c r="M494" i="6"/>
  <c r="M537" i="6"/>
  <c r="M561" i="6"/>
  <c r="H615" i="6"/>
  <c r="N615" i="6" s="1"/>
  <c r="H620" i="6"/>
  <c r="N620" i="6" s="1"/>
  <c r="H631" i="6"/>
  <c r="N631" i="6" s="1"/>
  <c r="H637" i="6"/>
  <c r="N637" i="6" s="1"/>
  <c r="C10" i="7"/>
  <c r="M53" i="7"/>
  <c r="G54" i="7"/>
  <c r="M54" i="7" s="1"/>
  <c r="N145" i="7"/>
  <c r="L81" i="7"/>
  <c r="H111" i="7"/>
  <c r="N111" i="7" s="1"/>
  <c r="N112" i="7"/>
  <c r="H127" i="7"/>
  <c r="N127" i="7" s="1"/>
  <c r="H135" i="7"/>
  <c r="N135" i="7" s="1"/>
  <c r="H142" i="7"/>
  <c r="N142" i="7" s="1"/>
  <c r="H149" i="7"/>
  <c r="N149" i="7" s="1"/>
  <c r="H155" i="7"/>
  <c r="N155" i="7" s="1"/>
  <c r="M166" i="7"/>
  <c r="M177" i="7"/>
  <c r="M198" i="7"/>
  <c r="G203" i="7"/>
  <c r="M203" i="7" s="1"/>
  <c r="M204" i="7"/>
  <c r="M209" i="7"/>
  <c r="M315" i="7"/>
  <c r="N336" i="7"/>
  <c r="H347" i="7"/>
  <c r="N347" i="7" s="1"/>
  <c r="N372" i="7"/>
  <c r="H377" i="7"/>
  <c r="N377" i="7" s="1"/>
  <c r="N378" i="7"/>
  <c r="H388" i="7"/>
  <c r="N388" i="7" s="1"/>
  <c r="M436" i="7"/>
  <c r="M437" i="7"/>
  <c r="H493" i="7"/>
  <c r="N493" i="7" s="1"/>
  <c r="H494" i="7"/>
  <c r="N494" i="7" s="1"/>
  <c r="H503" i="7"/>
  <c r="N503" i="7" s="1"/>
  <c r="M595" i="7"/>
  <c r="M637" i="7"/>
  <c r="C11" i="8"/>
  <c r="N67" i="8"/>
  <c r="N101" i="8"/>
  <c r="N118" i="8"/>
  <c r="N128" i="8"/>
  <c r="M129" i="8"/>
  <c r="N145" i="8"/>
  <c r="N159" i="8"/>
  <c r="N170" i="8"/>
  <c r="M171" i="8"/>
  <c r="M172" i="8"/>
  <c r="G190" i="8"/>
  <c r="M190" i="8" s="1"/>
  <c r="G211" i="8"/>
  <c r="M211" i="8" s="1"/>
  <c r="M225" i="8"/>
  <c r="G226" i="8"/>
  <c r="M226" i="8" s="1"/>
  <c r="M239" i="8"/>
  <c r="N251" i="8"/>
  <c r="M252" i="8"/>
  <c r="G258" i="8"/>
  <c r="M258" i="8" s="1"/>
  <c r="N270" i="8"/>
  <c r="M291" i="8"/>
  <c r="G292" i="8"/>
  <c r="M292" i="8" s="1"/>
  <c r="N293" i="8"/>
  <c r="N294" i="8"/>
  <c r="N295" i="8"/>
  <c r="N306" i="8"/>
  <c r="G312" i="8"/>
  <c r="M312" i="8" s="1"/>
  <c r="M336" i="8"/>
  <c r="N372" i="8"/>
  <c r="G402" i="8"/>
  <c r="M402" i="8" s="1"/>
  <c r="M517" i="8"/>
  <c r="M518" i="8"/>
  <c r="G528" i="8"/>
  <c r="M528" i="8" s="1"/>
  <c r="G539" i="8"/>
  <c r="M539" i="8" s="1"/>
  <c r="M588" i="8"/>
  <c r="M589" i="8"/>
  <c r="M591" i="8"/>
  <c r="M35" i="9"/>
  <c r="N52" i="9"/>
  <c r="N87" i="9"/>
  <c r="N101" i="9"/>
  <c r="M105" i="9"/>
  <c r="M109" i="9"/>
  <c r="N118" i="9"/>
  <c r="N121" i="9"/>
  <c r="N124" i="9"/>
  <c r="M127" i="9"/>
  <c r="M128" i="9"/>
  <c r="N133" i="9"/>
  <c r="M142" i="9"/>
  <c r="N159" i="9"/>
  <c r="N166" i="9"/>
  <c r="N171" i="9"/>
  <c r="G189" i="9"/>
  <c r="M189" i="9" s="1"/>
  <c r="N540" i="9"/>
  <c r="N558" i="9"/>
  <c r="M571" i="9"/>
  <c r="N589" i="9"/>
  <c r="G628" i="9"/>
  <c r="M628" i="9" s="1"/>
  <c r="G638" i="9"/>
  <c r="M638" i="9" s="1"/>
  <c r="M613" i="9"/>
  <c r="M624" i="9"/>
  <c r="L81" i="10"/>
  <c r="H129" i="10"/>
  <c r="N129" i="10" s="1"/>
  <c r="H147" i="10"/>
  <c r="N147" i="10" s="1"/>
  <c r="H188" i="10"/>
  <c r="G209" i="10"/>
  <c r="M209" i="10" s="1"/>
  <c r="G242" i="10"/>
  <c r="M242" i="10" s="1"/>
  <c r="J615" i="10"/>
  <c r="J616" i="10"/>
  <c r="H465" i="11"/>
  <c r="N465" i="11" s="1"/>
  <c r="D9" i="12"/>
  <c r="H13" i="12" s="1"/>
  <c r="J177" i="12"/>
  <c r="M220" i="12"/>
  <c r="M82" i="13"/>
  <c r="M617" i="13"/>
  <c r="L22" i="14"/>
  <c r="N22" i="14" s="1"/>
  <c r="H118" i="14"/>
  <c r="N118" i="14" s="1"/>
  <c r="H338" i="14"/>
  <c r="N338" i="14" s="1"/>
  <c r="L188" i="14"/>
  <c r="L371" i="14"/>
  <c r="H383" i="14"/>
  <c r="N383" i="14" s="1"/>
  <c r="H395" i="14"/>
  <c r="N395" i="14" s="1"/>
  <c r="H413" i="14"/>
  <c r="N413" i="14" s="1"/>
  <c r="H419" i="14"/>
  <c r="N419" i="14" s="1"/>
  <c r="G144" i="15"/>
  <c r="M144" i="15" s="1"/>
  <c r="C11" i="15"/>
  <c r="K11" i="15" s="1"/>
  <c r="J630" i="10"/>
  <c r="K22" i="11"/>
  <c r="M22" i="11" s="1"/>
  <c r="H589" i="11"/>
  <c r="N589" i="11" s="1"/>
  <c r="H598" i="11"/>
  <c r="N598" i="11" s="1"/>
  <c r="I189" i="14"/>
  <c r="H434" i="14"/>
  <c r="N434" i="14" s="1"/>
  <c r="I39" i="15"/>
  <c r="E10" i="15"/>
  <c r="E9" i="15"/>
  <c r="M265" i="9"/>
  <c r="N270" i="9"/>
  <c r="M279" i="9"/>
  <c r="N318" i="9"/>
  <c r="M354" i="9"/>
  <c r="M361" i="9"/>
  <c r="M386" i="9"/>
  <c r="M387" i="9"/>
  <c r="M388" i="9"/>
  <c r="M394" i="9"/>
  <c r="M400" i="9"/>
  <c r="M401" i="9"/>
  <c r="N407" i="9"/>
  <c r="M408" i="9"/>
  <c r="N428" i="9"/>
  <c r="N438" i="9"/>
  <c r="N461" i="9"/>
  <c r="M470" i="9"/>
  <c r="M483" i="9"/>
  <c r="N504" i="9"/>
  <c r="M546" i="9"/>
  <c r="N559" i="9"/>
  <c r="M564" i="9"/>
  <c r="N571" i="9"/>
  <c r="M631" i="9"/>
  <c r="M632" i="9"/>
  <c r="E10" i="10"/>
  <c r="D11" i="10"/>
  <c r="L11" i="10" s="1"/>
  <c r="C12" i="10"/>
  <c r="M57" i="10"/>
  <c r="K22" i="10"/>
  <c r="N97" i="10"/>
  <c r="H99" i="10"/>
  <c r="N99" i="10" s="1"/>
  <c r="N115" i="10"/>
  <c r="N122" i="10"/>
  <c r="H124" i="10"/>
  <c r="N124" i="10" s="1"/>
  <c r="J137" i="10"/>
  <c r="H139" i="10"/>
  <c r="N139" i="10" s="1"/>
  <c r="J144" i="10"/>
  <c r="M156" i="10"/>
  <c r="M167" i="10"/>
  <c r="M196" i="10"/>
  <c r="N207" i="10"/>
  <c r="N220" i="10"/>
  <c r="M231" i="10"/>
  <c r="G248" i="10"/>
  <c r="M248" i="10" s="1"/>
  <c r="G255" i="10"/>
  <c r="M255" i="10" s="1"/>
  <c r="M304" i="10"/>
  <c r="M306" i="10"/>
  <c r="N378" i="10"/>
  <c r="M381" i="10"/>
  <c r="M424" i="10"/>
  <c r="M460" i="10"/>
  <c r="J473" i="10"/>
  <c r="M507" i="10"/>
  <c r="M540" i="10"/>
  <c r="J544" i="10"/>
  <c r="M628" i="10"/>
  <c r="M627" i="10"/>
  <c r="J629" i="10"/>
  <c r="F10" i="11"/>
  <c r="F12" i="11"/>
  <c r="L12" i="11" s="1"/>
  <c r="K81" i="11"/>
  <c r="M105" i="11"/>
  <c r="M114" i="11"/>
  <c r="M220" i="11"/>
  <c r="N191" i="11"/>
  <c r="M209" i="11"/>
  <c r="M221" i="11"/>
  <c r="N230" i="11"/>
  <c r="M294" i="11"/>
  <c r="M336" i="11"/>
  <c r="M338" i="11"/>
  <c r="M467" i="11"/>
  <c r="N469" i="11"/>
  <c r="M492" i="11"/>
  <c r="M507" i="11"/>
  <c r="M518" i="11"/>
  <c r="M564" i="11"/>
  <c r="M630" i="11"/>
  <c r="M636" i="11"/>
  <c r="C10" i="12"/>
  <c r="K10" i="12" s="1"/>
  <c r="M101" i="12"/>
  <c r="M103" i="12"/>
  <c r="M197" i="12"/>
  <c r="M203" i="12"/>
  <c r="M216" i="12"/>
  <c r="M332" i="12"/>
  <c r="M338" i="12"/>
  <c r="M373" i="12"/>
  <c r="M381" i="12"/>
  <c r="M403" i="12"/>
  <c r="M484" i="12"/>
  <c r="M499" i="12"/>
  <c r="M512" i="12"/>
  <c r="M541" i="12"/>
  <c r="M544" i="12"/>
  <c r="M563" i="12"/>
  <c r="M588" i="12"/>
  <c r="D11" i="13"/>
  <c r="M38" i="13"/>
  <c r="M57" i="13"/>
  <c r="M73" i="13"/>
  <c r="M99" i="13"/>
  <c r="M101" i="13"/>
  <c r="M105" i="13"/>
  <c r="M107" i="13"/>
  <c r="M129" i="13"/>
  <c r="M207" i="13"/>
  <c r="M215" i="13"/>
  <c r="M221" i="13"/>
  <c r="M222" i="13"/>
  <c r="M226" i="13"/>
  <c r="M231" i="13"/>
  <c r="M272" i="13"/>
  <c r="M392" i="13"/>
  <c r="M407" i="13"/>
  <c r="M421" i="13"/>
  <c r="M432" i="13"/>
  <c r="M472" i="13"/>
  <c r="M497" i="13"/>
  <c r="M509" i="13"/>
  <c r="M520" i="13"/>
  <c r="M560" i="13"/>
  <c r="M565" i="13"/>
  <c r="M584" i="13"/>
  <c r="M600" i="13"/>
  <c r="G627" i="13"/>
  <c r="M627" i="13" s="1"/>
  <c r="D9" i="14"/>
  <c r="H14" i="14" s="1"/>
  <c r="M57" i="14"/>
  <c r="M242" i="14"/>
  <c r="M266" i="14"/>
  <c r="N293" i="14"/>
  <c r="M400" i="14"/>
  <c r="M406" i="14"/>
  <c r="I423" i="14"/>
  <c r="M583" i="14"/>
  <c r="M93" i="15"/>
  <c r="M408" i="8"/>
  <c r="N437" i="8"/>
  <c r="N438" i="8"/>
  <c r="N455" i="8"/>
  <c r="N460" i="8"/>
  <c r="N465" i="8"/>
  <c r="M483" i="8"/>
  <c r="N508" i="8"/>
  <c r="M509" i="8"/>
  <c r="N528" i="8"/>
  <c r="M620" i="8"/>
  <c r="M629" i="8"/>
  <c r="M33" i="9"/>
  <c r="M65" i="9"/>
  <c r="N73" i="9"/>
  <c r="K81" i="9"/>
  <c r="M97" i="9"/>
  <c r="M106" i="9"/>
  <c r="N127" i="9"/>
  <c r="N128" i="9"/>
  <c r="N141" i="9"/>
  <c r="N142" i="9"/>
  <c r="M145" i="9"/>
  <c r="M146" i="9"/>
  <c r="N150" i="9"/>
  <c r="M207" i="9"/>
  <c r="M225" i="9"/>
  <c r="N255" i="9"/>
  <c r="N265" i="9"/>
  <c r="N279" i="9"/>
  <c r="N307" i="9"/>
  <c r="N354" i="9"/>
  <c r="M567" i="9"/>
  <c r="N373" i="9"/>
  <c r="G378" i="9"/>
  <c r="M378" i="9" s="1"/>
  <c r="M380" i="9"/>
  <c r="G383" i="9"/>
  <c r="M383" i="9" s="1"/>
  <c r="N386" i="9"/>
  <c r="N387" i="9"/>
  <c r="N388" i="9"/>
  <c r="G391" i="9"/>
  <c r="M391" i="9" s="1"/>
  <c r="G395" i="9"/>
  <c r="M395" i="9" s="1"/>
  <c r="N400" i="9"/>
  <c r="G404" i="9"/>
  <c r="M404" i="9" s="1"/>
  <c r="N408" i="9"/>
  <c r="G413" i="9"/>
  <c r="M413" i="9" s="1"/>
  <c r="M422" i="9"/>
  <c r="G423" i="9"/>
  <c r="M423" i="9" s="1"/>
  <c r="N424" i="9"/>
  <c r="G435" i="9"/>
  <c r="M435" i="9" s="1"/>
  <c r="G446" i="9"/>
  <c r="M446" i="9" s="1"/>
  <c r="M455" i="9"/>
  <c r="G473" i="9"/>
  <c r="M473" i="9" s="1"/>
  <c r="N564" i="9"/>
  <c r="M614" i="9"/>
  <c r="M636" i="9"/>
  <c r="E12" i="10"/>
  <c r="E13" i="10"/>
  <c r="E14" i="10"/>
  <c r="J81" i="10"/>
  <c r="J82" i="10"/>
  <c r="N85" i="10"/>
  <c r="H87" i="10"/>
  <c r="N87" i="10" s="1"/>
  <c r="J115" i="10"/>
  <c r="N133" i="10"/>
  <c r="M142" i="10"/>
  <c r="H148" i="10"/>
  <c r="N148" i="10" s="1"/>
  <c r="N156" i="10"/>
  <c r="J166" i="10"/>
  <c r="N167" i="10"/>
  <c r="H177" i="10"/>
  <c r="N177" i="10" s="1"/>
  <c r="J189" i="10"/>
  <c r="H195" i="10"/>
  <c r="N195" i="10" s="1"/>
  <c r="J203" i="10"/>
  <c r="N248" i="10"/>
  <c r="G249" i="10"/>
  <c r="M249" i="10" s="1"/>
  <c r="J281" i="10"/>
  <c r="M292" i="10"/>
  <c r="M294" i="10"/>
  <c r="N306" i="10"/>
  <c r="M307" i="10"/>
  <c r="M338" i="10"/>
  <c r="M437" i="10"/>
  <c r="K371" i="10"/>
  <c r="N381" i="10"/>
  <c r="N387" i="10"/>
  <c r="M405" i="10"/>
  <c r="J419" i="10"/>
  <c r="G422" i="10"/>
  <c r="M422" i="10" s="1"/>
  <c r="G423" i="10"/>
  <c r="M423" i="10" s="1"/>
  <c r="G435" i="10"/>
  <c r="M435" i="10" s="1"/>
  <c r="M455" i="10"/>
  <c r="M470" i="10"/>
  <c r="N507" i="10"/>
  <c r="M564" i="10"/>
  <c r="M566" i="10"/>
  <c r="M588" i="10"/>
  <c r="M590" i="10"/>
  <c r="N640" i="10"/>
  <c r="H614" i="10"/>
  <c r="N614" i="10" s="1"/>
  <c r="H616" i="10"/>
  <c r="N616" i="10" s="1"/>
  <c r="M636" i="10"/>
  <c r="C11" i="11"/>
  <c r="C12" i="11"/>
  <c r="F14" i="11"/>
  <c r="L14" i="11" s="1"/>
  <c r="N31" i="11"/>
  <c r="M32" i="11"/>
  <c r="M39" i="11"/>
  <c r="M57" i="11"/>
  <c r="J66" i="11"/>
  <c r="N114" i="11"/>
  <c r="M115" i="11"/>
  <c r="N118" i="11"/>
  <c r="M124" i="11"/>
  <c r="N312" i="11"/>
  <c r="G189" i="11"/>
  <c r="M189" i="11" s="1"/>
  <c r="N209" i="11"/>
  <c r="M210" i="11"/>
  <c r="H220" i="11"/>
  <c r="N220" i="11" s="1"/>
  <c r="H227" i="11"/>
  <c r="N227" i="11" s="1"/>
  <c r="M242" i="11"/>
  <c r="N255" i="11"/>
  <c r="N336" i="11"/>
  <c r="H338" i="11"/>
  <c r="N338" i="11" s="1"/>
  <c r="N391" i="11"/>
  <c r="M437" i="11"/>
  <c r="M465" i="11"/>
  <c r="H492" i="11"/>
  <c r="N492" i="11" s="1"/>
  <c r="M493" i="11"/>
  <c r="M494" i="11"/>
  <c r="M496" i="11"/>
  <c r="H507" i="11"/>
  <c r="N507" i="11" s="1"/>
  <c r="M561" i="11"/>
  <c r="N564" i="11"/>
  <c r="M579" i="11"/>
  <c r="M583" i="11"/>
  <c r="N636" i="11"/>
  <c r="M628" i="11"/>
  <c r="M629" i="11"/>
  <c r="C9" i="12"/>
  <c r="G12" i="12" s="1"/>
  <c r="D10" i="12"/>
  <c r="F13" i="12"/>
  <c r="L13" i="12" s="1"/>
  <c r="M85" i="12"/>
  <c r="M99" i="12"/>
  <c r="M105" i="12"/>
  <c r="M118" i="12"/>
  <c r="M137" i="12"/>
  <c r="M145" i="12"/>
  <c r="M204" i="12"/>
  <c r="M218" i="12"/>
  <c r="M221" i="12"/>
  <c r="M230" i="12"/>
  <c r="M235" i="12"/>
  <c r="M276" i="12"/>
  <c r="M279" i="12"/>
  <c r="M374" i="12"/>
  <c r="M376" i="12"/>
  <c r="M392" i="12"/>
  <c r="M422" i="12"/>
  <c r="M424" i="12"/>
  <c r="M435" i="12"/>
  <c r="M441" i="12"/>
  <c r="M454" i="12"/>
  <c r="M507" i="12"/>
  <c r="M518" i="12"/>
  <c r="M528" i="12"/>
  <c r="M567" i="12"/>
  <c r="M573" i="12"/>
  <c r="M602" i="12"/>
  <c r="N640" i="12"/>
  <c r="M616" i="12"/>
  <c r="M630" i="12"/>
  <c r="E11" i="13"/>
  <c r="M28" i="13"/>
  <c r="M30" i="13"/>
  <c r="M70" i="13"/>
  <c r="M100" i="13"/>
  <c r="M118" i="13"/>
  <c r="M128" i="13"/>
  <c r="M171" i="13"/>
  <c r="M175" i="13"/>
  <c r="M190" i="13"/>
  <c r="M200" i="13"/>
  <c r="M227" i="13"/>
  <c r="M269" i="13"/>
  <c r="M307" i="13"/>
  <c r="M315" i="13"/>
  <c r="M411" i="13"/>
  <c r="M433" i="13"/>
  <c r="M459" i="13"/>
  <c r="M465" i="13"/>
  <c r="M469" i="13"/>
  <c r="M487" i="13"/>
  <c r="M489" i="13"/>
  <c r="M492" i="13"/>
  <c r="M507" i="13"/>
  <c r="M517" i="13"/>
  <c r="M518" i="13"/>
  <c r="M528" i="13"/>
  <c r="I546" i="13"/>
  <c r="M561" i="13"/>
  <c r="I564" i="13"/>
  <c r="M567" i="13"/>
  <c r="M580" i="13"/>
  <c r="I583" i="13"/>
  <c r="N628" i="13"/>
  <c r="M613" i="13"/>
  <c r="M621" i="13"/>
  <c r="F9" i="14"/>
  <c r="F11" i="14"/>
  <c r="E12" i="14"/>
  <c r="K12" i="14" s="1"/>
  <c r="M132" i="14"/>
  <c r="L81" i="14"/>
  <c r="H124" i="14"/>
  <c r="N124" i="14" s="1"/>
  <c r="M258" i="14"/>
  <c r="I380" i="14"/>
  <c r="M422" i="14"/>
  <c r="M424" i="14"/>
  <c r="M514" i="14"/>
  <c r="F9" i="15"/>
  <c r="J10" i="15" s="1"/>
  <c r="M101" i="15"/>
  <c r="H200" i="15"/>
  <c r="N200" i="15" s="1"/>
  <c r="I372" i="15"/>
  <c r="I380" i="15"/>
  <c r="I409" i="15"/>
  <c r="N310" i="17"/>
  <c r="N338" i="17"/>
  <c r="N423" i="17"/>
  <c r="M630" i="17"/>
  <c r="D10" i="18"/>
  <c r="J22" i="18"/>
  <c r="M104" i="18"/>
  <c r="J215" i="18"/>
  <c r="M252" i="18"/>
  <c r="H245" i="15"/>
  <c r="N245" i="15" s="1"/>
  <c r="I374" i="15"/>
  <c r="I391" i="15"/>
  <c r="I395" i="15"/>
  <c r="I397" i="15"/>
  <c r="K188" i="14"/>
  <c r="N202" i="14"/>
  <c r="M203" i="14"/>
  <c r="M230" i="14"/>
  <c r="N242" i="14"/>
  <c r="N394" i="14"/>
  <c r="N406" i="14"/>
  <c r="N424" i="14"/>
  <c r="M454" i="14"/>
  <c r="M590" i="14"/>
  <c r="L612" i="14"/>
  <c r="N612" i="14" s="1"/>
  <c r="D9" i="15"/>
  <c r="D10" i="15"/>
  <c r="E13" i="15"/>
  <c r="K22" i="15"/>
  <c r="L22" i="15"/>
  <c r="N166" i="15"/>
  <c r="I82" i="15"/>
  <c r="H93" i="15"/>
  <c r="N93" i="15" s="1"/>
  <c r="N101" i="15"/>
  <c r="H105" i="15"/>
  <c r="N105" i="15" s="1"/>
  <c r="H116" i="15"/>
  <c r="N116" i="15" s="1"/>
  <c r="M118" i="15"/>
  <c r="H138" i="15"/>
  <c r="N138" i="15" s="1"/>
  <c r="I139" i="15"/>
  <c r="H210" i="15"/>
  <c r="N210" i="15" s="1"/>
  <c r="M223" i="15"/>
  <c r="H248" i="15"/>
  <c r="N248" i="15" s="1"/>
  <c r="N270" i="15"/>
  <c r="N281" i="15"/>
  <c r="N320" i="15"/>
  <c r="N332" i="15"/>
  <c r="N338" i="15"/>
  <c r="N378" i="15"/>
  <c r="I387" i="15"/>
  <c r="N402" i="15"/>
  <c r="I435" i="15"/>
  <c r="N579" i="15"/>
  <c r="F9" i="16"/>
  <c r="F12" i="16"/>
  <c r="L12" i="16" s="1"/>
  <c r="F13" i="16"/>
  <c r="N50" i="16"/>
  <c r="N88" i="16"/>
  <c r="N98" i="16"/>
  <c r="N101" i="16"/>
  <c r="N106" i="16"/>
  <c r="N108" i="16"/>
  <c r="N121" i="16"/>
  <c r="N135" i="16"/>
  <c r="N208" i="16"/>
  <c r="E12" i="17"/>
  <c r="N127" i="17"/>
  <c r="J371" i="17"/>
  <c r="G387" i="17"/>
  <c r="M387" i="17" s="1"/>
  <c r="M405" i="17"/>
  <c r="M434" i="17"/>
  <c r="N495" i="17"/>
  <c r="M499" i="17"/>
  <c r="K612" i="17"/>
  <c r="C9" i="18"/>
  <c r="J33" i="18"/>
  <c r="H42" i="18"/>
  <c r="N42" i="18" s="1"/>
  <c r="N53" i="18"/>
  <c r="J148" i="18"/>
  <c r="J115" i="18"/>
  <c r="J111" i="18"/>
  <c r="J120" i="18"/>
  <c r="N136" i="18"/>
  <c r="M141" i="18"/>
  <c r="J204" i="18"/>
  <c r="H615" i="14"/>
  <c r="N615" i="14" s="1"/>
  <c r="M630" i="14"/>
  <c r="N127" i="15"/>
  <c r="I142" i="15"/>
  <c r="N144" i="15"/>
  <c r="L188" i="15"/>
  <c r="H193" i="15"/>
  <c r="N193" i="15" s="1"/>
  <c r="H195" i="15"/>
  <c r="N195" i="15" s="1"/>
  <c r="G203" i="15"/>
  <c r="M203" i="15" s="1"/>
  <c r="H215" i="15"/>
  <c r="N215" i="15" s="1"/>
  <c r="M216" i="15"/>
  <c r="M219" i="15"/>
  <c r="I371" i="15"/>
  <c r="I383" i="15"/>
  <c r="H405" i="15"/>
  <c r="N405" i="15" s="1"/>
  <c r="I406" i="15"/>
  <c r="I424" i="15"/>
  <c r="N39" i="16"/>
  <c r="M177" i="16"/>
  <c r="N139" i="16"/>
  <c r="N169" i="16"/>
  <c r="N438" i="16"/>
  <c r="J422" i="17"/>
  <c r="D9" i="18"/>
  <c r="G149" i="18"/>
  <c r="M149" i="18" s="1"/>
  <c r="G138" i="18"/>
  <c r="M138" i="18" s="1"/>
  <c r="G116" i="18"/>
  <c r="M116" i="18" s="1"/>
  <c r="G97" i="18"/>
  <c r="M97" i="18" s="1"/>
  <c r="K81" i="18"/>
  <c r="G118" i="18"/>
  <c r="M118" i="18" s="1"/>
  <c r="J189" i="18"/>
  <c r="H133" i="19"/>
  <c r="N133" i="19" s="1"/>
  <c r="H139" i="19"/>
  <c r="N139" i="19" s="1"/>
  <c r="L81" i="19"/>
  <c r="H86" i="19"/>
  <c r="N86" i="19" s="1"/>
  <c r="H127" i="19"/>
  <c r="N127" i="19" s="1"/>
  <c r="N374" i="19"/>
  <c r="H100" i="19"/>
  <c r="N100" i="19" s="1"/>
  <c r="H338" i="19"/>
  <c r="N338" i="19" s="1"/>
  <c r="H324" i="19"/>
  <c r="N324" i="19" s="1"/>
  <c r="H343" i="19"/>
  <c r="N343" i="19" s="1"/>
  <c r="H293" i="19"/>
  <c r="N293" i="19" s="1"/>
  <c r="H189" i="19"/>
  <c r="N189" i="19" s="1"/>
  <c r="M255" i="19"/>
  <c r="M306" i="18"/>
  <c r="M404" i="18"/>
  <c r="M446" i="18"/>
  <c r="M459" i="18"/>
  <c r="M485" i="18"/>
  <c r="M492" i="18"/>
  <c r="M494" i="18"/>
  <c r="M553" i="18"/>
  <c r="M622" i="18"/>
  <c r="M628" i="18"/>
  <c r="M633" i="18"/>
  <c r="M637" i="18"/>
  <c r="I82" i="19"/>
  <c r="N98" i="19"/>
  <c r="M121" i="19"/>
  <c r="H144" i="19"/>
  <c r="N144" i="19" s="1"/>
  <c r="I188" i="19"/>
  <c r="I255" i="19"/>
  <c r="N255" i="19"/>
  <c r="M105" i="18"/>
  <c r="M128" i="18"/>
  <c r="M156" i="18"/>
  <c r="M263" i="18"/>
  <c r="K188" i="18"/>
  <c r="G195" i="18"/>
  <c r="M195" i="18" s="1"/>
  <c r="M422" i="18"/>
  <c r="M465" i="18"/>
  <c r="M467" i="18"/>
  <c r="M468" i="18"/>
  <c r="M483" i="18"/>
  <c r="M496" i="18"/>
  <c r="M499" i="18"/>
  <c r="M504" i="18"/>
  <c r="M525" i="18"/>
  <c r="M567" i="18"/>
  <c r="M590" i="18"/>
  <c r="M591" i="18"/>
  <c r="M598" i="18"/>
  <c r="M627" i="18"/>
  <c r="M630" i="18"/>
  <c r="M33" i="19"/>
  <c r="M85" i="19"/>
  <c r="N101" i="19"/>
  <c r="H292" i="19"/>
  <c r="N292" i="19" s="1"/>
  <c r="G424" i="19"/>
  <c r="M424" i="19" s="1"/>
  <c r="G446" i="19"/>
  <c r="M446" i="19" s="1"/>
  <c r="G377" i="19"/>
  <c r="M377" i="19" s="1"/>
  <c r="H216" i="20"/>
  <c r="N216" i="20" s="1"/>
  <c r="H231" i="20"/>
  <c r="N231" i="20" s="1"/>
  <c r="J86" i="22"/>
  <c r="M98" i="22"/>
  <c r="J103" i="22"/>
  <c r="M105" i="22"/>
  <c r="N124" i="22"/>
  <c r="N136" i="22"/>
  <c r="N137" i="22"/>
  <c r="M150" i="22"/>
  <c r="M152" i="22"/>
  <c r="M292" i="22"/>
  <c r="M392" i="22"/>
  <c r="N621" i="22"/>
  <c r="K188" i="19"/>
  <c r="M218" i="19"/>
  <c r="N394" i="19"/>
  <c r="N413" i="19"/>
  <c r="M585" i="19"/>
  <c r="M612" i="19"/>
  <c r="I616" i="19"/>
  <c r="C12" i="20"/>
  <c r="N33" i="20"/>
  <c r="N41" i="20"/>
  <c r="I67" i="20"/>
  <c r="N71" i="20"/>
  <c r="M114" i="20"/>
  <c r="N127" i="20"/>
  <c r="M133" i="20"/>
  <c r="G137" i="20"/>
  <c r="M137" i="20" s="1"/>
  <c r="M145" i="20"/>
  <c r="M149" i="20"/>
  <c r="M166" i="20"/>
  <c r="M168" i="20"/>
  <c r="M178" i="20"/>
  <c r="H195" i="20"/>
  <c r="N195" i="20" s="1"/>
  <c r="G197" i="20"/>
  <c r="M197" i="20" s="1"/>
  <c r="G203" i="20"/>
  <c r="M203" i="20" s="1"/>
  <c r="H204" i="20"/>
  <c r="N204" i="20" s="1"/>
  <c r="N205" i="20"/>
  <c r="M223" i="20"/>
  <c r="M225" i="20"/>
  <c r="H226" i="20"/>
  <c r="N226" i="20" s="1"/>
  <c r="G230" i="20"/>
  <c r="M230" i="20" s="1"/>
  <c r="M256" i="20"/>
  <c r="N261" i="20"/>
  <c r="N343" i="20"/>
  <c r="H377" i="20"/>
  <c r="N377" i="20" s="1"/>
  <c r="N378" i="20"/>
  <c r="H391" i="20"/>
  <c r="N391" i="20" s="1"/>
  <c r="N405" i="20"/>
  <c r="N413" i="20"/>
  <c r="N497" i="20"/>
  <c r="N569" i="20"/>
  <c r="N639" i="20"/>
  <c r="N640" i="20"/>
  <c r="C9" i="21"/>
  <c r="G10" i="21" s="1"/>
  <c r="C11" i="21"/>
  <c r="C12" i="21"/>
  <c r="N297" i="21"/>
  <c r="N334" i="21"/>
  <c r="N402" i="21"/>
  <c r="N423" i="21"/>
  <c r="N436" i="21"/>
  <c r="N580" i="21"/>
  <c r="N632" i="21"/>
  <c r="E9" i="22"/>
  <c r="E11" i="22"/>
  <c r="K11" i="22" s="1"/>
  <c r="N47" i="22"/>
  <c r="M67" i="22"/>
  <c r="M144" i="22"/>
  <c r="J81" i="22"/>
  <c r="J85" i="22"/>
  <c r="M99" i="22"/>
  <c r="M127" i="22"/>
  <c r="M141" i="22"/>
  <c r="M147" i="22"/>
  <c r="N150" i="22"/>
  <c r="N152" i="22"/>
  <c r="K188" i="22"/>
  <c r="G196" i="22"/>
  <c r="M196" i="22" s="1"/>
  <c r="N202" i="22"/>
  <c r="N204" i="22"/>
  <c r="H215" i="22"/>
  <c r="N215" i="22" s="1"/>
  <c r="M219" i="22"/>
  <c r="M223" i="22"/>
  <c r="H230" i="22"/>
  <c r="N230" i="22" s="1"/>
  <c r="N245" i="22"/>
  <c r="M249" i="22"/>
  <c r="M293" i="22"/>
  <c r="M295" i="22"/>
  <c r="N324" i="22"/>
  <c r="M394" i="22"/>
  <c r="M630" i="19"/>
  <c r="D11" i="20"/>
  <c r="D12" i="20"/>
  <c r="M33" i="20"/>
  <c r="L22" i="20"/>
  <c r="I30" i="20"/>
  <c r="M32" i="20"/>
  <c r="I33" i="20"/>
  <c r="I48" i="20"/>
  <c r="G82" i="20"/>
  <c r="M82" i="20" s="1"/>
  <c r="G87" i="20"/>
  <c r="M87" i="20" s="1"/>
  <c r="G115" i="20"/>
  <c r="M115" i="20" s="1"/>
  <c r="G158" i="20"/>
  <c r="M158" i="20" s="1"/>
  <c r="H197" i="20"/>
  <c r="N197" i="20" s="1"/>
  <c r="M209" i="20"/>
  <c r="G214" i="20"/>
  <c r="M214" i="20" s="1"/>
  <c r="H223" i="20"/>
  <c r="N223" i="20" s="1"/>
  <c r="L371" i="20"/>
  <c r="H379" i="20"/>
  <c r="N379" i="20" s="1"/>
  <c r="N386" i="20"/>
  <c r="N622" i="20"/>
  <c r="N623" i="20"/>
  <c r="D9" i="21"/>
  <c r="D11" i="21"/>
  <c r="N210" i="21"/>
  <c r="N253" i="21"/>
  <c r="N476" i="21"/>
  <c r="N48" i="22"/>
  <c r="M93" i="22"/>
  <c r="M111" i="22"/>
  <c r="G118" i="22"/>
  <c r="M118" i="22" s="1"/>
  <c r="G128" i="22"/>
  <c r="M128" i="22" s="1"/>
  <c r="J142" i="22"/>
  <c r="H195" i="22"/>
  <c r="N195" i="22" s="1"/>
  <c r="H196" i="22"/>
  <c r="N196" i="22" s="1"/>
  <c r="H216" i="22"/>
  <c r="N216" i="22" s="1"/>
  <c r="H219" i="22"/>
  <c r="N219" i="22" s="1"/>
  <c r="M384" i="22"/>
  <c r="H154" i="23"/>
  <c r="N154" i="23" s="1"/>
  <c r="D11" i="23"/>
  <c r="D9" i="23"/>
  <c r="H12" i="23" s="1"/>
  <c r="N127" i="23"/>
  <c r="E10" i="20"/>
  <c r="M41" i="20"/>
  <c r="I86" i="20"/>
  <c r="M99" i="20"/>
  <c r="M141" i="20"/>
  <c r="L188" i="20"/>
  <c r="H193" i="20"/>
  <c r="N193" i="20" s="1"/>
  <c r="H219" i="20"/>
  <c r="N219" i="20" s="1"/>
  <c r="G220" i="20"/>
  <c r="M220" i="20" s="1"/>
  <c r="H221" i="20"/>
  <c r="N221" i="20" s="1"/>
  <c r="M242" i="20"/>
  <c r="H380" i="20"/>
  <c r="N380" i="20" s="1"/>
  <c r="J82" i="22"/>
  <c r="J93" i="22"/>
  <c r="J127" i="22"/>
  <c r="L371" i="24"/>
  <c r="H374" i="24"/>
  <c r="N374" i="24" s="1"/>
  <c r="K612" i="24"/>
  <c r="G615" i="24"/>
  <c r="M615" i="24" s="1"/>
  <c r="G640" i="24"/>
  <c r="M640" i="24" s="1"/>
  <c r="N205" i="22"/>
  <c r="N255" i="22"/>
  <c r="N281" i="22"/>
  <c r="M327" i="22"/>
  <c r="K371" i="22"/>
  <c r="G378" i="22"/>
  <c r="M378" i="22" s="1"/>
  <c r="M462" i="22"/>
  <c r="M520" i="22"/>
  <c r="M581" i="22"/>
  <c r="M598" i="22"/>
  <c r="C9" i="23"/>
  <c r="C11" i="23"/>
  <c r="M64" i="23"/>
  <c r="M31" i="23"/>
  <c r="M52" i="23"/>
  <c r="M71" i="23"/>
  <c r="M97" i="23"/>
  <c r="M106" i="23"/>
  <c r="M127" i="23"/>
  <c r="M148" i="23"/>
  <c r="M152" i="23"/>
  <c r="M154" i="23"/>
  <c r="M156" i="23"/>
  <c r="M166" i="23"/>
  <c r="M207" i="23"/>
  <c r="M219" i="23"/>
  <c r="M272" i="23"/>
  <c r="M310" i="23"/>
  <c r="M311" i="23"/>
  <c r="M321" i="23"/>
  <c r="M343" i="23"/>
  <c r="M394" i="23"/>
  <c r="M402" i="23"/>
  <c r="M404" i="23"/>
  <c r="M405" i="23"/>
  <c r="M426" i="23"/>
  <c r="M486" i="23"/>
  <c r="M509" i="23"/>
  <c r="M577" i="23"/>
  <c r="M581" i="23"/>
  <c r="M592" i="23"/>
  <c r="M594" i="23"/>
  <c r="L612" i="23"/>
  <c r="H614" i="23"/>
  <c r="N614" i="23" s="1"/>
  <c r="H616" i="23"/>
  <c r="N616" i="23" s="1"/>
  <c r="M617" i="23"/>
  <c r="H619" i="23"/>
  <c r="N619" i="23" s="1"/>
  <c r="M621" i="23"/>
  <c r="J629" i="23"/>
  <c r="N640" i="23"/>
  <c r="C9" i="24"/>
  <c r="G14" i="24" s="1"/>
  <c r="D11" i="24"/>
  <c r="F12" i="24"/>
  <c r="D13" i="24"/>
  <c r="N53" i="24"/>
  <c r="J26" i="24"/>
  <c r="M29" i="24"/>
  <c r="N31" i="24"/>
  <c r="N32" i="24"/>
  <c r="H33" i="24"/>
  <c r="N33" i="24" s="1"/>
  <c r="J63" i="24"/>
  <c r="J82" i="24"/>
  <c r="J83" i="24"/>
  <c r="N84" i="24"/>
  <c r="M103" i="24"/>
  <c r="N107" i="24"/>
  <c r="N115" i="24"/>
  <c r="M120" i="24"/>
  <c r="N133" i="24"/>
  <c r="N150" i="24"/>
  <c r="K188" i="24"/>
  <c r="H204" i="24"/>
  <c r="N204" i="24" s="1"/>
  <c r="H207" i="24"/>
  <c r="N207" i="24" s="1"/>
  <c r="G218" i="24"/>
  <c r="M218" i="24" s="1"/>
  <c r="M252" i="24"/>
  <c r="M320" i="24"/>
  <c r="M347" i="24"/>
  <c r="M352" i="24"/>
  <c r="G386" i="24"/>
  <c r="M386" i="24" s="1"/>
  <c r="G395" i="24"/>
  <c r="M395" i="24" s="1"/>
  <c r="N401" i="24"/>
  <c r="M402" i="24"/>
  <c r="H405" i="24"/>
  <c r="N405" i="24" s="1"/>
  <c r="M407" i="24"/>
  <c r="N409" i="24"/>
  <c r="G410" i="24"/>
  <c r="M410" i="24" s="1"/>
  <c r="G423" i="24"/>
  <c r="M423" i="24" s="1"/>
  <c r="M438" i="24"/>
  <c r="N455" i="24"/>
  <c r="N467" i="24"/>
  <c r="M502" i="24"/>
  <c r="N509" i="24"/>
  <c r="M518" i="24"/>
  <c r="N520" i="24"/>
  <c r="M525" i="24"/>
  <c r="M541" i="24"/>
  <c r="M588" i="24"/>
  <c r="M589" i="24"/>
  <c r="N640" i="24"/>
  <c r="M617" i="24"/>
  <c r="M621" i="24"/>
  <c r="M629" i="24"/>
  <c r="G630" i="24"/>
  <c r="M630" i="24" s="1"/>
  <c r="G633" i="24"/>
  <c r="M633" i="24" s="1"/>
  <c r="M636" i="24"/>
  <c r="D10" i="25"/>
  <c r="G93" i="25"/>
  <c r="M93" i="25" s="1"/>
  <c r="G196" i="25"/>
  <c r="M196" i="25" s="1"/>
  <c r="N292" i="25"/>
  <c r="J590" i="25"/>
  <c r="J597" i="25"/>
  <c r="J467" i="25"/>
  <c r="N378" i="25"/>
  <c r="H392" i="25"/>
  <c r="N392" i="25" s="1"/>
  <c r="H395" i="25"/>
  <c r="N395" i="25" s="1"/>
  <c r="N469" i="25"/>
  <c r="H583" i="25"/>
  <c r="N583" i="25" s="1"/>
  <c r="M585" i="22"/>
  <c r="M627" i="22"/>
  <c r="M30" i="23"/>
  <c r="M91" i="23"/>
  <c r="M104" i="23"/>
  <c r="M111" i="23"/>
  <c r="M204" i="23"/>
  <c r="M209" i="23"/>
  <c r="M294" i="23"/>
  <c r="N596" i="23"/>
  <c r="M389" i="23"/>
  <c r="M396" i="23"/>
  <c r="M428" i="23"/>
  <c r="M436" i="23"/>
  <c r="M467" i="23"/>
  <c r="M493" i="23"/>
  <c r="M494" i="23"/>
  <c r="M496" i="23"/>
  <c r="M517" i="23"/>
  <c r="M518" i="23"/>
  <c r="M564" i="23"/>
  <c r="J615" i="23"/>
  <c r="J616" i="23"/>
  <c r="J628" i="23"/>
  <c r="E11" i="24"/>
  <c r="M39" i="24"/>
  <c r="M166" i="24"/>
  <c r="G99" i="24"/>
  <c r="M99" i="24" s="1"/>
  <c r="G100" i="24"/>
  <c r="M100" i="24" s="1"/>
  <c r="M113" i="24"/>
  <c r="H125" i="24"/>
  <c r="N125" i="24" s="1"/>
  <c r="H129" i="24"/>
  <c r="N129" i="24" s="1"/>
  <c r="H193" i="24"/>
  <c r="N193" i="24" s="1"/>
  <c r="H201" i="24"/>
  <c r="N201" i="24" s="1"/>
  <c r="M202" i="24"/>
  <c r="H203" i="24"/>
  <c r="H219" i="24"/>
  <c r="N219" i="24" s="1"/>
  <c r="N347" i="24"/>
  <c r="G378" i="24"/>
  <c r="M378" i="24" s="1"/>
  <c r="G387" i="24"/>
  <c r="M387" i="24" s="1"/>
  <c r="G422" i="24"/>
  <c r="M422" i="24" s="1"/>
  <c r="N546" i="24"/>
  <c r="M580" i="24"/>
  <c r="E10" i="25"/>
  <c r="G139" i="25"/>
  <c r="M139" i="25" s="1"/>
  <c r="G136" i="25"/>
  <c r="M136" i="25" s="1"/>
  <c r="G84" i="25"/>
  <c r="M84" i="25" s="1"/>
  <c r="G149" i="25"/>
  <c r="M149" i="25" s="1"/>
  <c r="G209" i="25"/>
  <c r="M209" i="25" s="1"/>
  <c r="G215" i="25"/>
  <c r="M215" i="25" s="1"/>
  <c r="G235" i="25"/>
  <c r="M235" i="25" s="1"/>
  <c r="G261" i="25"/>
  <c r="M261" i="25" s="1"/>
  <c r="G372" i="25"/>
  <c r="H402" i="25"/>
  <c r="N402" i="25" s="1"/>
  <c r="H422" i="25"/>
  <c r="N422" i="25" s="1"/>
  <c r="N429" i="25"/>
  <c r="M430" i="25"/>
  <c r="M509" i="25"/>
  <c r="J514" i="25"/>
  <c r="N517" i="25"/>
  <c r="H563" i="25"/>
  <c r="N563" i="25" s="1"/>
  <c r="M568" i="25"/>
  <c r="M620" i="25"/>
  <c r="M132" i="23"/>
  <c r="M221" i="23"/>
  <c r="M324" i="23"/>
  <c r="M438" i="23"/>
  <c r="M567" i="23"/>
  <c r="J614" i="23"/>
  <c r="J621" i="23"/>
  <c r="J627" i="23"/>
  <c r="J631" i="23"/>
  <c r="H118" i="24"/>
  <c r="N118" i="24" s="1"/>
  <c r="H127" i="24"/>
  <c r="N127" i="24" s="1"/>
  <c r="H132" i="24"/>
  <c r="H156" i="24"/>
  <c r="N156" i="24" s="1"/>
  <c r="M539" i="24"/>
  <c r="K371" i="24"/>
  <c r="G374" i="24"/>
  <c r="M374" i="24" s="1"/>
  <c r="G377" i="24"/>
  <c r="M377" i="24" s="1"/>
  <c r="G419" i="24"/>
  <c r="M419" i="24" s="1"/>
  <c r="M511" i="24"/>
  <c r="G623" i="24"/>
  <c r="M623" i="24" s="1"/>
  <c r="M624" i="24"/>
  <c r="G627" i="24"/>
  <c r="M627" i="24" s="1"/>
  <c r="M30" i="25"/>
  <c r="G82" i="25"/>
  <c r="M82" i="25" s="1"/>
  <c r="G100" i="25"/>
  <c r="M100" i="25" s="1"/>
  <c r="N105" i="25"/>
  <c r="M106" i="25"/>
  <c r="G111" i="25"/>
  <c r="M111" i="25" s="1"/>
  <c r="G116" i="25"/>
  <c r="M116" i="25" s="1"/>
  <c r="M121" i="25"/>
  <c r="M129" i="25"/>
  <c r="M166" i="25"/>
  <c r="G227" i="25"/>
  <c r="M227" i="25" s="1"/>
  <c r="G230" i="25"/>
  <c r="M230" i="25" s="1"/>
  <c r="G244" i="25"/>
  <c r="M244" i="25" s="1"/>
  <c r="H588" i="25"/>
  <c r="N588" i="25" s="1"/>
  <c r="H430" i="25"/>
  <c r="N430" i="25" s="1"/>
  <c r="M373" i="25"/>
  <c r="M404" i="25"/>
  <c r="J410" i="25"/>
  <c r="H419" i="25"/>
  <c r="N419" i="25" s="1"/>
  <c r="J435" i="25"/>
  <c r="J442" i="25"/>
  <c r="G450" i="25"/>
  <c r="M450" i="25" s="1"/>
  <c r="M484" i="25"/>
  <c r="H591" i="25"/>
  <c r="M98" i="25"/>
  <c r="M104" i="25"/>
  <c r="M114" i="25"/>
  <c r="N166" i="25"/>
  <c r="M175" i="25"/>
  <c r="N342" i="25"/>
  <c r="M193" i="25"/>
  <c r="N226" i="25"/>
  <c r="M297" i="25"/>
  <c r="N435" i="25"/>
  <c r="M481" i="25"/>
  <c r="M486" i="25"/>
  <c r="M498" i="25"/>
  <c r="M512" i="25"/>
  <c r="M539" i="25"/>
  <c r="M567" i="25"/>
  <c r="M597" i="25"/>
  <c r="H620" i="25"/>
  <c r="N620" i="25" s="1"/>
  <c r="M628" i="25"/>
  <c r="G630" i="25"/>
  <c r="M630" i="25" s="1"/>
  <c r="G632" i="25"/>
  <c r="M632" i="25" s="1"/>
  <c r="F10" i="26"/>
  <c r="N30" i="26"/>
  <c r="J33" i="26"/>
  <c r="H82" i="26"/>
  <c r="N82" i="26" s="1"/>
  <c r="H84" i="26"/>
  <c r="N84" i="26" s="1"/>
  <c r="N111" i="26"/>
  <c r="N120" i="26"/>
  <c r="N139" i="26"/>
  <c r="M256" i="26"/>
  <c r="M280" i="26"/>
  <c r="H293" i="26"/>
  <c r="N293" i="26" s="1"/>
  <c r="M394" i="26"/>
  <c r="M396" i="26"/>
  <c r="M433" i="26"/>
  <c r="M434" i="26"/>
  <c r="G450" i="26"/>
  <c r="M450" i="26" s="1"/>
  <c r="M481" i="26"/>
  <c r="M631" i="26"/>
  <c r="L612" i="26"/>
  <c r="H615" i="26"/>
  <c r="N615" i="26" s="1"/>
  <c r="H616" i="26"/>
  <c r="N616" i="26" s="1"/>
  <c r="H617" i="26"/>
  <c r="N617" i="26" s="1"/>
  <c r="H631" i="26"/>
  <c r="N631" i="26" s="1"/>
  <c r="N632" i="26"/>
  <c r="N30" i="27"/>
  <c r="M31" i="27"/>
  <c r="H33" i="27"/>
  <c r="N33" i="27" s="1"/>
  <c r="N48" i="27"/>
  <c r="N85" i="27"/>
  <c r="G86" i="27"/>
  <c r="M86" i="27" s="1"/>
  <c r="N87" i="27"/>
  <c r="M101" i="27"/>
  <c r="N103" i="27"/>
  <c r="M193" i="27"/>
  <c r="N210" i="27"/>
  <c r="M235" i="27"/>
  <c r="H255" i="27"/>
  <c r="N255" i="27" s="1"/>
  <c r="M256" i="27"/>
  <c r="N294" i="27"/>
  <c r="N295" i="27"/>
  <c r="N300" i="27"/>
  <c r="H306" i="27"/>
  <c r="N306" i="27" s="1"/>
  <c r="H307" i="27"/>
  <c r="N307" i="27" s="1"/>
  <c r="M324" i="27"/>
  <c r="N343" i="27"/>
  <c r="N356" i="27"/>
  <c r="M374" i="27"/>
  <c r="M380" i="27"/>
  <c r="M396" i="27"/>
  <c r="M401" i="27"/>
  <c r="M446" i="27"/>
  <c r="M450" i="27"/>
  <c r="N494" i="27"/>
  <c r="M499" i="27"/>
  <c r="H514" i="27"/>
  <c r="N514" i="27" s="1"/>
  <c r="N545" i="27"/>
  <c r="H564" i="27"/>
  <c r="N564" i="27" s="1"/>
  <c r="M567" i="27"/>
  <c r="H568" i="27"/>
  <c r="N568" i="27" s="1"/>
  <c r="M580" i="27"/>
  <c r="M597" i="27"/>
  <c r="M598" i="27"/>
  <c r="C10" i="28"/>
  <c r="H71" i="28"/>
  <c r="N71" i="28" s="1"/>
  <c r="M144" i="28"/>
  <c r="M82" i="28"/>
  <c r="N86" i="28"/>
  <c r="N87" i="28"/>
  <c r="M116" i="28"/>
  <c r="M117" i="28"/>
  <c r="N129" i="28"/>
  <c r="N137" i="28"/>
  <c r="J143" i="28"/>
  <c r="M175" i="28"/>
  <c r="M189" i="28"/>
  <c r="M195" i="28"/>
  <c r="M197" i="28"/>
  <c r="M208" i="28"/>
  <c r="G230" i="28"/>
  <c r="M230" i="28" s="1"/>
  <c r="G235" i="28"/>
  <c r="M235" i="28" s="1"/>
  <c r="N254" i="28"/>
  <c r="M493" i="28"/>
  <c r="K371" i="28"/>
  <c r="H383" i="28"/>
  <c r="N383" i="28" s="1"/>
  <c r="N384" i="28"/>
  <c r="N391" i="28"/>
  <c r="G395" i="28"/>
  <c r="M395" i="28" s="1"/>
  <c r="G396" i="28"/>
  <c r="M396" i="28" s="1"/>
  <c r="M437" i="28"/>
  <c r="M499" i="28"/>
  <c r="M518" i="28"/>
  <c r="I615" i="28"/>
  <c r="I621" i="28"/>
  <c r="C9" i="29"/>
  <c r="G12" i="29" s="1"/>
  <c r="I71" i="29"/>
  <c r="I135" i="29"/>
  <c r="J201" i="29"/>
  <c r="J203" i="29"/>
  <c r="J219" i="29"/>
  <c r="J229" i="29"/>
  <c r="J279" i="29"/>
  <c r="J321" i="29"/>
  <c r="J371" i="29"/>
  <c r="J380" i="29"/>
  <c r="J390" i="29"/>
  <c r="J396" i="29"/>
  <c r="J404" i="29"/>
  <c r="J446" i="29"/>
  <c r="J448" i="29"/>
  <c r="J465" i="29"/>
  <c r="J467" i="29"/>
  <c r="J492" i="29"/>
  <c r="J493" i="29"/>
  <c r="J495" i="29"/>
  <c r="J499" i="29"/>
  <c r="J539" i="29"/>
  <c r="J540" i="29"/>
  <c r="J544" i="29"/>
  <c r="N546" i="29"/>
  <c r="I589" i="29"/>
  <c r="N640" i="29"/>
  <c r="M632" i="29"/>
  <c r="G33" i="30"/>
  <c r="M33" i="30" s="1"/>
  <c r="C10" i="30"/>
  <c r="G127" i="30"/>
  <c r="M127" i="30" s="1"/>
  <c r="C11" i="30"/>
  <c r="M82" i="30"/>
  <c r="K612" i="25"/>
  <c r="G616" i="25"/>
  <c r="M616" i="25" s="1"/>
  <c r="N631" i="25"/>
  <c r="J26" i="26"/>
  <c r="H105" i="26"/>
  <c r="N105" i="26" s="1"/>
  <c r="M141" i="26"/>
  <c r="N152" i="26"/>
  <c r="G157" i="26"/>
  <c r="M157" i="26" s="1"/>
  <c r="M220" i="26"/>
  <c r="M230" i="26"/>
  <c r="N256" i="26"/>
  <c r="N377" i="26"/>
  <c r="G383" i="26"/>
  <c r="M383" i="26" s="1"/>
  <c r="G407" i="26"/>
  <c r="M407" i="26" s="1"/>
  <c r="H539" i="26"/>
  <c r="N539" i="26" s="1"/>
  <c r="G597" i="26"/>
  <c r="M597" i="26" s="1"/>
  <c r="H630" i="26"/>
  <c r="N630" i="26" s="1"/>
  <c r="M139" i="27"/>
  <c r="G144" i="27"/>
  <c r="M144" i="27" s="1"/>
  <c r="G146" i="27"/>
  <c r="M146" i="27" s="1"/>
  <c r="M189" i="27"/>
  <c r="N248" i="27"/>
  <c r="N256" i="27"/>
  <c r="M276" i="27"/>
  <c r="H292" i="27"/>
  <c r="N292" i="27" s="1"/>
  <c r="M293" i="27"/>
  <c r="H377" i="27"/>
  <c r="N377" i="27" s="1"/>
  <c r="N380" i="27"/>
  <c r="H405" i="27"/>
  <c r="N405" i="27" s="1"/>
  <c r="H408" i="27"/>
  <c r="N408" i="27" s="1"/>
  <c r="N410" i="27"/>
  <c r="M436" i="27"/>
  <c r="N446" i="27"/>
  <c r="M503" i="27"/>
  <c r="M512" i="27"/>
  <c r="M517" i="27"/>
  <c r="M522" i="27"/>
  <c r="N567" i="27"/>
  <c r="C9" i="28"/>
  <c r="G12" i="28" s="1"/>
  <c r="D10" i="28"/>
  <c r="H39" i="28"/>
  <c r="N39" i="28" s="1"/>
  <c r="N294" i="28"/>
  <c r="M422" i="28"/>
  <c r="J615" i="28"/>
  <c r="J621" i="28"/>
  <c r="I48" i="29"/>
  <c r="I57" i="29"/>
  <c r="I58" i="29"/>
  <c r="I62" i="29"/>
  <c r="I100" i="29"/>
  <c r="I139" i="29"/>
  <c r="J198" i="29"/>
  <c r="J204" i="29"/>
  <c r="J292" i="29"/>
  <c r="J372" i="29"/>
  <c r="J374" i="29"/>
  <c r="J386" i="29"/>
  <c r="J391" i="29"/>
  <c r="J394" i="29"/>
  <c r="J402" i="29"/>
  <c r="J419" i="29"/>
  <c r="J441" i="29"/>
  <c r="I458" i="29"/>
  <c r="J463" i="29"/>
  <c r="J464" i="29"/>
  <c r="J471" i="29"/>
  <c r="J484" i="29"/>
  <c r="J486" i="29"/>
  <c r="J487" i="29"/>
  <c r="J494" i="29"/>
  <c r="J509" i="29"/>
  <c r="J517" i="29"/>
  <c r="H338" i="30"/>
  <c r="N338" i="30" s="1"/>
  <c r="D12" i="30"/>
  <c r="M564" i="25"/>
  <c r="M583" i="25"/>
  <c r="M591" i="25"/>
  <c r="H616" i="25"/>
  <c r="N616" i="25" s="1"/>
  <c r="D11" i="26"/>
  <c r="M57" i="26"/>
  <c r="J22" i="26"/>
  <c r="N56" i="26"/>
  <c r="K81" i="26"/>
  <c r="N115" i="26"/>
  <c r="G127" i="26"/>
  <c r="M127" i="26" s="1"/>
  <c r="N135" i="26"/>
  <c r="G144" i="26"/>
  <c r="M144" i="26" s="1"/>
  <c r="M226" i="26"/>
  <c r="M258" i="26"/>
  <c r="M300" i="26"/>
  <c r="H338" i="26"/>
  <c r="N338" i="26" s="1"/>
  <c r="N340" i="26"/>
  <c r="M346" i="26"/>
  <c r="K371" i="26"/>
  <c r="M401" i="26"/>
  <c r="G406" i="26"/>
  <c r="M406" i="26" s="1"/>
  <c r="N408" i="26"/>
  <c r="G422" i="26"/>
  <c r="M422" i="26" s="1"/>
  <c r="G424" i="26"/>
  <c r="M424" i="26" s="1"/>
  <c r="G438" i="26"/>
  <c r="M438" i="26" s="1"/>
  <c r="G473" i="26"/>
  <c r="M473" i="26" s="1"/>
  <c r="G487" i="26"/>
  <c r="M487" i="26" s="1"/>
  <c r="G499" i="26"/>
  <c r="M499" i="26" s="1"/>
  <c r="G591" i="26"/>
  <c r="M591" i="26" s="1"/>
  <c r="C11" i="27"/>
  <c r="G125" i="27"/>
  <c r="M125" i="27" s="1"/>
  <c r="G133" i="27"/>
  <c r="M133" i="27" s="1"/>
  <c r="G137" i="27"/>
  <c r="M137" i="27" s="1"/>
  <c r="H195" i="27"/>
  <c r="N195" i="27" s="1"/>
  <c r="H202" i="27"/>
  <c r="N202" i="27" s="1"/>
  <c r="H219" i="27"/>
  <c r="N219" i="27" s="1"/>
  <c r="H287" i="27"/>
  <c r="N287" i="27" s="1"/>
  <c r="H371" i="27"/>
  <c r="H384" i="27"/>
  <c r="H422" i="27"/>
  <c r="N422" i="27" s="1"/>
  <c r="H484" i="27"/>
  <c r="N484" i="27" s="1"/>
  <c r="D9" i="28"/>
  <c r="H14" i="28" s="1"/>
  <c r="H22" i="28"/>
  <c r="C10" i="29"/>
  <c r="J32" i="29"/>
  <c r="J58" i="29"/>
  <c r="I104" i="29"/>
  <c r="I161" i="29"/>
  <c r="I168" i="29"/>
  <c r="J221" i="29"/>
  <c r="J323" i="29"/>
  <c r="J334" i="29"/>
  <c r="J384" i="29"/>
  <c r="J401" i="29"/>
  <c r="J423" i="29"/>
  <c r="J428" i="29"/>
  <c r="J430" i="29"/>
  <c r="I434" i="29"/>
  <c r="J435" i="29"/>
  <c r="J451" i="29"/>
  <c r="J460" i="29"/>
  <c r="J462" i="29"/>
  <c r="J466" i="29"/>
  <c r="J485" i="29"/>
  <c r="J497" i="29"/>
  <c r="J502" i="29"/>
  <c r="M561" i="29"/>
  <c r="I564" i="29"/>
  <c r="M177" i="30"/>
  <c r="I258" i="30"/>
  <c r="I215" i="30"/>
  <c r="H127" i="26"/>
  <c r="N127" i="26" s="1"/>
  <c r="H327" i="26"/>
  <c r="N327" i="26" s="1"/>
  <c r="H336" i="26"/>
  <c r="N336" i="26" s="1"/>
  <c r="G528" i="26"/>
  <c r="M528" i="26" s="1"/>
  <c r="G590" i="26"/>
  <c r="M590" i="26" s="1"/>
  <c r="K81" i="27"/>
  <c r="G88" i="27"/>
  <c r="M88" i="27" s="1"/>
  <c r="G177" i="27"/>
  <c r="M177" i="27" s="1"/>
  <c r="H391" i="27"/>
  <c r="N391" i="27" s="1"/>
  <c r="H589" i="27"/>
  <c r="N589" i="27" s="1"/>
  <c r="H33" i="28"/>
  <c r="N33" i="28" s="1"/>
  <c r="G238" i="28"/>
  <c r="M238" i="28" s="1"/>
  <c r="J125" i="29"/>
  <c r="J195" i="29"/>
  <c r="J332" i="29"/>
  <c r="J347" i="29"/>
  <c r="J377" i="29"/>
  <c r="J383" i="29"/>
  <c r="J406" i="29"/>
  <c r="J436" i="29"/>
  <c r="J450" i="29"/>
  <c r="J470" i="29"/>
  <c r="J481" i="29"/>
  <c r="I617" i="29"/>
  <c r="I628" i="29"/>
  <c r="N177" i="30"/>
  <c r="I383" i="30"/>
  <c r="I387" i="30"/>
  <c r="D10" i="31"/>
  <c r="D11" i="31"/>
  <c r="I27" i="31"/>
  <c r="N155" i="31"/>
  <c r="N294" i="31"/>
  <c r="M338" i="31"/>
  <c r="M395" i="31"/>
  <c r="I103" i="30"/>
  <c r="I126" i="30"/>
  <c r="I149" i="30"/>
  <c r="I371" i="30"/>
  <c r="E10" i="31"/>
  <c r="I22" i="31"/>
  <c r="H156" i="31"/>
  <c r="N156" i="31" s="1"/>
  <c r="H343" i="31"/>
  <c r="N343" i="31" s="1"/>
  <c r="H338" i="31"/>
  <c r="N338" i="31" s="1"/>
  <c r="I424" i="30"/>
  <c r="G144" i="31"/>
  <c r="M144" i="31" s="1"/>
  <c r="H219" i="31"/>
  <c r="N219" i="31" s="1"/>
  <c r="H225" i="31"/>
  <c r="N225" i="31" s="1"/>
  <c r="H324" i="31"/>
  <c r="N324" i="31" s="1"/>
  <c r="I391" i="30"/>
  <c r="I406" i="30"/>
  <c r="I33" i="31"/>
  <c r="I51" i="31"/>
  <c r="H144" i="31"/>
  <c r="M146" i="31"/>
  <c r="M155" i="31"/>
  <c r="H281" i="31"/>
  <c r="N281" i="31" s="1"/>
  <c r="N275" i="31"/>
  <c r="H424" i="31"/>
  <c r="N424" i="31" s="1"/>
  <c r="H434" i="31"/>
  <c r="H437" i="31"/>
  <c r="H496" i="31"/>
  <c r="N496" i="31" s="1"/>
  <c r="H504" i="31"/>
  <c r="H539" i="31"/>
  <c r="H568" i="31"/>
  <c r="N568" i="31" s="1"/>
  <c r="H597" i="31"/>
  <c r="N597" i="31" s="1"/>
  <c r="H612" i="31"/>
  <c r="H632" i="31"/>
  <c r="E10" i="32"/>
  <c r="K10" i="32" s="1"/>
  <c r="M71" i="32"/>
  <c r="G87" i="32"/>
  <c r="M87" i="32" s="1"/>
  <c r="G137" i="32"/>
  <c r="M137" i="32" s="1"/>
  <c r="G141" i="32"/>
  <c r="G150" i="32"/>
  <c r="M150" i="32" s="1"/>
  <c r="N166" i="32"/>
  <c r="H189" i="32"/>
  <c r="H193" i="32"/>
  <c r="N193" i="32" s="1"/>
  <c r="H198" i="32"/>
  <c r="N198" i="32" s="1"/>
  <c r="H206" i="32"/>
  <c r="M207" i="32"/>
  <c r="H213" i="32"/>
  <c r="N213" i="32" s="1"/>
  <c r="H218" i="32"/>
  <c r="N218" i="32" s="1"/>
  <c r="H221" i="32"/>
  <c r="N221" i="32" s="1"/>
  <c r="H225" i="32"/>
  <c r="N225" i="32" s="1"/>
  <c r="G230" i="32"/>
  <c r="M230" i="32" s="1"/>
  <c r="G231" i="32"/>
  <c r="M231" i="32" s="1"/>
  <c r="H267" i="32"/>
  <c r="N267" i="32" s="1"/>
  <c r="G293" i="32"/>
  <c r="M293" i="32" s="1"/>
  <c r="M294" i="32"/>
  <c r="M305" i="32"/>
  <c r="G306" i="32"/>
  <c r="M306" i="32" s="1"/>
  <c r="M307" i="32"/>
  <c r="N311" i="32"/>
  <c r="I343" i="32"/>
  <c r="I347" i="32"/>
  <c r="K371" i="32"/>
  <c r="I377" i="32"/>
  <c r="I380" i="32"/>
  <c r="I381" i="32"/>
  <c r="I387" i="32"/>
  <c r="N397" i="32"/>
  <c r="I428" i="32"/>
  <c r="I437" i="32"/>
  <c r="M456" i="32"/>
  <c r="I470" i="32"/>
  <c r="N487" i="32"/>
  <c r="H371" i="31"/>
  <c r="H391" i="31"/>
  <c r="N391" i="31" s="1"/>
  <c r="H398" i="31"/>
  <c r="N450" i="31"/>
  <c r="H471" i="31"/>
  <c r="N471" i="31" s="1"/>
  <c r="H493" i="31"/>
  <c r="N493" i="31" s="1"/>
  <c r="H589" i="31"/>
  <c r="H629" i="31"/>
  <c r="N629" i="31" s="1"/>
  <c r="K14" i="32"/>
  <c r="I48" i="32"/>
  <c r="G53" i="32"/>
  <c r="M53" i="32" s="1"/>
  <c r="H191" i="32"/>
  <c r="N191" i="32" s="1"/>
  <c r="H197" i="32"/>
  <c r="N197" i="32" s="1"/>
  <c r="H203" i="32"/>
  <c r="N203" i="32" s="1"/>
  <c r="H204" i="32"/>
  <c r="N204" i="32" s="1"/>
  <c r="G209" i="32"/>
  <c r="M209" i="32" s="1"/>
  <c r="G210" i="32"/>
  <c r="M210" i="32" s="1"/>
  <c r="H222" i="32"/>
  <c r="N222" i="32" s="1"/>
  <c r="H226" i="32"/>
  <c r="N226" i="32" s="1"/>
  <c r="H231" i="32"/>
  <c r="N231" i="32" s="1"/>
  <c r="G245" i="32"/>
  <c r="M245" i="32" s="1"/>
  <c r="H248" i="32"/>
  <c r="N248" i="32" s="1"/>
  <c r="J292" i="32"/>
  <c r="J305" i="32"/>
  <c r="J306" i="32"/>
  <c r="M308" i="32"/>
  <c r="J340" i="32"/>
  <c r="I596" i="32"/>
  <c r="I597" i="32"/>
  <c r="I507" i="32"/>
  <c r="I483" i="32"/>
  <c r="I571" i="32"/>
  <c r="I564" i="32"/>
  <c r="I537" i="32"/>
  <c r="I563" i="32"/>
  <c r="I595" i="32"/>
  <c r="I528" i="32"/>
  <c r="I499" i="32"/>
  <c r="I494" i="32"/>
  <c r="I434" i="32"/>
  <c r="I422" i="32"/>
  <c r="I421" i="32"/>
  <c r="I410" i="32"/>
  <c r="I402" i="32"/>
  <c r="I400" i="32"/>
  <c r="I395" i="32"/>
  <c r="I394" i="32"/>
  <c r="I386" i="32"/>
  <c r="I406" i="32"/>
  <c r="I419" i="32"/>
  <c r="I435" i="32"/>
  <c r="M488" i="32"/>
  <c r="I493" i="32"/>
  <c r="M494" i="32"/>
  <c r="H395" i="31"/>
  <c r="N395" i="31" s="1"/>
  <c r="H396" i="31"/>
  <c r="N396" i="31" s="1"/>
  <c r="H406" i="31"/>
  <c r="H410" i="31"/>
  <c r="H438" i="31"/>
  <c r="H462" i="31"/>
  <c r="H473" i="31"/>
  <c r="N473" i="31" s="1"/>
  <c r="H483" i="31"/>
  <c r="N483" i="31" s="1"/>
  <c r="H486" i="31"/>
  <c r="H489" i="31"/>
  <c r="N489" i="31" s="1"/>
  <c r="H518" i="31"/>
  <c r="G127" i="32"/>
  <c r="M127" i="32" s="1"/>
  <c r="G145" i="32"/>
  <c r="M145" i="32" s="1"/>
  <c r="H177" i="32"/>
  <c r="N177" i="32" s="1"/>
  <c r="H210" i="32"/>
  <c r="H235" i="32"/>
  <c r="G261" i="32"/>
  <c r="M261" i="32" s="1"/>
  <c r="J307" i="32"/>
  <c r="J308" i="32"/>
  <c r="J309" i="32"/>
  <c r="G384" i="32"/>
  <c r="M384" i="32" s="1"/>
  <c r="I401" i="32"/>
  <c r="I407" i="32"/>
  <c r="I409" i="32"/>
  <c r="I423" i="32"/>
  <c r="I436" i="32"/>
  <c r="I476" i="32"/>
  <c r="M499" i="32"/>
  <c r="H422" i="31"/>
  <c r="N422" i="31" s="1"/>
  <c r="H460" i="31"/>
  <c r="N460" i="31" s="1"/>
  <c r="H467" i="31"/>
  <c r="N467" i="31" s="1"/>
  <c r="H485" i="31"/>
  <c r="N485" i="31" s="1"/>
  <c r="H499" i="31"/>
  <c r="N499" i="31" s="1"/>
  <c r="G67" i="32"/>
  <c r="M67" i="32" s="1"/>
  <c r="G99" i="32"/>
  <c r="M99" i="32" s="1"/>
  <c r="H219" i="32"/>
  <c r="N219" i="32" s="1"/>
  <c r="H229" i="32"/>
  <c r="N229" i="32" s="1"/>
  <c r="H232" i="32"/>
  <c r="N232" i="32" s="1"/>
  <c r="H239" i="32"/>
  <c r="N239" i="32" s="1"/>
  <c r="H242" i="32"/>
  <c r="N242" i="32" s="1"/>
  <c r="G255" i="32"/>
  <c r="M255" i="32" s="1"/>
  <c r="H295" i="32"/>
  <c r="N295" i="32" s="1"/>
  <c r="J299" i="32"/>
  <c r="H312" i="32"/>
  <c r="N312" i="32" s="1"/>
  <c r="G379" i="32"/>
  <c r="M379" i="32" s="1"/>
  <c r="G408" i="32"/>
  <c r="G428" i="32"/>
  <c r="M428" i="32" s="1"/>
  <c r="I432" i="32"/>
  <c r="I433" i="32"/>
  <c r="I457" i="32"/>
  <c r="I469" i="32"/>
  <c r="I471" i="32"/>
  <c r="M432" i="32"/>
  <c r="I612" i="32"/>
  <c r="J618" i="32"/>
  <c r="I628" i="32"/>
  <c r="I631" i="32"/>
  <c r="J636" i="32"/>
  <c r="I639" i="32"/>
  <c r="I629" i="32"/>
  <c r="I614" i="32"/>
  <c r="I616" i="32"/>
  <c r="J614" i="32"/>
  <c r="I621" i="32"/>
  <c r="J633" i="32"/>
  <c r="M258" i="33"/>
  <c r="J383" i="33"/>
  <c r="J48" i="34"/>
  <c r="I148" i="34"/>
  <c r="D10" i="34"/>
  <c r="H188" i="34"/>
  <c r="D12" i="34"/>
  <c r="H219" i="34"/>
  <c r="N219" i="34" s="1"/>
  <c r="H196" i="34"/>
  <c r="N225" i="34"/>
  <c r="M127" i="34"/>
  <c r="M137" i="34"/>
  <c r="M148" i="34"/>
  <c r="J293" i="34"/>
  <c r="N377" i="34"/>
  <c r="G383" i="34"/>
  <c r="M499" i="34"/>
  <c r="N144" i="34"/>
  <c r="M85" i="34"/>
  <c r="M133" i="34"/>
  <c r="M139" i="34"/>
  <c r="G144" i="34"/>
  <c r="M144" i="34" s="1"/>
  <c r="M316" i="34"/>
  <c r="M197" i="34"/>
  <c r="J225" i="34"/>
  <c r="M327" i="34"/>
  <c r="M419" i="34"/>
  <c r="M469" i="34"/>
  <c r="M487" i="34"/>
  <c r="M567" i="34"/>
  <c r="L22" i="1"/>
  <c r="H24" i="1"/>
  <c r="N24" i="1" s="1"/>
  <c r="H35" i="1"/>
  <c r="N35" i="1" s="1"/>
  <c r="M37" i="1"/>
  <c r="G38" i="1"/>
  <c r="M38" i="1" s="1"/>
  <c r="G50" i="1"/>
  <c r="M50" i="1" s="1"/>
  <c r="G51" i="1"/>
  <c r="M51" i="1" s="1"/>
  <c r="G52" i="1"/>
  <c r="M52" i="1" s="1"/>
  <c r="G53" i="1"/>
  <c r="M53" i="1" s="1"/>
  <c r="G54" i="1"/>
  <c r="M54" i="1" s="1"/>
  <c r="G55" i="1"/>
  <c r="M55" i="1" s="1"/>
  <c r="G56" i="1"/>
  <c r="M56" i="1" s="1"/>
  <c r="G57" i="1"/>
  <c r="M57" i="1" s="1"/>
  <c r="M58" i="1"/>
  <c r="H61" i="1"/>
  <c r="N61" i="1" s="1"/>
  <c r="H67" i="1"/>
  <c r="N67" i="1" s="1"/>
  <c r="G91" i="1"/>
  <c r="M91" i="1" s="1"/>
  <c r="H97" i="1"/>
  <c r="N97" i="1" s="1"/>
  <c r="H98" i="1"/>
  <c r="N98" i="1" s="1"/>
  <c r="H99" i="1"/>
  <c r="N99" i="1" s="1"/>
  <c r="H100" i="1"/>
  <c r="N100" i="1" s="1"/>
  <c r="H101" i="1"/>
  <c r="N101" i="1" s="1"/>
  <c r="H111" i="1"/>
  <c r="N111" i="1" s="1"/>
  <c r="H112" i="1"/>
  <c r="N112" i="1" s="1"/>
  <c r="H113" i="1"/>
  <c r="N113" i="1" s="1"/>
  <c r="H114" i="1"/>
  <c r="N114" i="1" s="1"/>
  <c r="H115" i="1"/>
  <c r="N115" i="1" s="1"/>
  <c r="H116" i="1"/>
  <c r="N116" i="1" s="1"/>
  <c r="H117" i="1"/>
  <c r="N117" i="1" s="1"/>
  <c r="G118" i="1"/>
  <c r="M118" i="1" s="1"/>
  <c r="G132" i="1"/>
  <c r="M132" i="1" s="1"/>
  <c r="G133" i="1"/>
  <c r="M133" i="1" s="1"/>
  <c r="G134" i="1"/>
  <c r="M134" i="1" s="1"/>
  <c r="H141" i="1"/>
  <c r="N141" i="1" s="1"/>
  <c r="H142" i="1"/>
  <c r="N142" i="1" s="1"/>
  <c r="H143" i="1"/>
  <c r="N143" i="1" s="1"/>
  <c r="H144" i="1"/>
  <c r="N144" i="1" s="1"/>
  <c r="G148" i="1"/>
  <c r="M148" i="1" s="1"/>
  <c r="M153" i="1"/>
  <c r="G154" i="1"/>
  <c r="M154" i="1" s="1"/>
  <c r="G167" i="1"/>
  <c r="M167" i="1" s="1"/>
  <c r="M171" i="1"/>
  <c r="M175" i="1"/>
  <c r="M176" i="1"/>
  <c r="G177" i="1"/>
  <c r="M177" i="1" s="1"/>
  <c r="G180" i="1"/>
  <c r="M180" i="1" s="1"/>
  <c r="G189" i="1"/>
  <c r="M189" i="1" s="1"/>
  <c r="G196" i="1"/>
  <c r="M196" i="1" s="1"/>
  <c r="G202" i="1"/>
  <c r="M202" i="1" s="1"/>
  <c r="M206" i="1"/>
  <c r="G210" i="1"/>
  <c r="M210" i="1" s="1"/>
  <c r="G213" i="1"/>
  <c r="M213" i="1" s="1"/>
  <c r="G220" i="1"/>
  <c r="M220" i="1" s="1"/>
  <c r="G227" i="1"/>
  <c r="M227" i="1" s="1"/>
  <c r="G230" i="1"/>
  <c r="M230" i="1" s="1"/>
  <c r="G245" i="1"/>
  <c r="M245" i="1" s="1"/>
  <c r="M247" i="1"/>
  <c r="G248" i="1"/>
  <c r="M248" i="1" s="1"/>
  <c r="M254" i="1"/>
  <c r="G255" i="1"/>
  <c r="M255" i="1" s="1"/>
  <c r="M262" i="1"/>
  <c r="G263" i="1"/>
  <c r="M263" i="1" s="1"/>
  <c r="G268" i="1"/>
  <c r="M268" i="1" s="1"/>
  <c r="G275" i="1"/>
  <c r="M275" i="1" s="1"/>
  <c r="G276" i="1"/>
  <c r="M276" i="1" s="1"/>
  <c r="G283" i="1"/>
  <c r="M283" i="1" s="1"/>
  <c r="G286" i="1"/>
  <c r="M286" i="1" s="1"/>
  <c r="M287" i="1"/>
  <c r="G294" i="1"/>
  <c r="M294" i="1" s="1"/>
  <c r="G297" i="1"/>
  <c r="M297" i="1" s="1"/>
  <c r="G300" i="1"/>
  <c r="M300" i="1" s="1"/>
  <c r="G305" i="1"/>
  <c r="M305" i="1" s="1"/>
  <c r="G309" i="1"/>
  <c r="M309" i="1" s="1"/>
  <c r="M313" i="1"/>
  <c r="G314" i="1"/>
  <c r="M314" i="1" s="1"/>
  <c r="G316" i="1"/>
  <c r="M316" i="1" s="1"/>
  <c r="G322" i="1"/>
  <c r="M322" i="1" s="1"/>
  <c r="M323" i="1"/>
  <c r="G324" i="1"/>
  <c r="M324" i="1" s="1"/>
  <c r="G331" i="1"/>
  <c r="M331" i="1" s="1"/>
  <c r="M333" i="1"/>
  <c r="M334" i="1"/>
  <c r="G348" i="1"/>
  <c r="M348" i="1" s="1"/>
  <c r="G351" i="1"/>
  <c r="M351" i="1" s="1"/>
  <c r="G353" i="1"/>
  <c r="M353" i="1" s="1"/>
  <c r="G361" i="1"/>
  <c r="M361" i="1" s="1"/>
  <c r="G372" i="1"/>
  <c r="M372" i="1" s="1"/>
  <c r="G377" i="1"/>
  <c r="M377" i="1" s="1"/>
  <c r="G381" i="1"/>
  <c r="M381" i="1" s="1"/>
  <c r="G383" i="1"/>
  <c r="M383" i="1" s="1"/>
  <c r="G386" i="1"/>
  <c r="M386" i="1" s="1"/>
  <c r="M390" i="1"/>
  <c r="G391" i="1"/>
  <c r="M391" i="1" s="1"/>
  <c r="G396" i="1"/>
  <c r="M396" i="1" s="1"/>
  <c r="G402" i="1"/>
  <c r="M402" i="1" s="1"/>
  <c r="G406" i="1"/>
  <c r="M406" i="1" s="1"/>
  <c r="G410" i="1"/>
  <c r="M410" i="1" s="1"/>
  <c r="M416" i="1"/>
  <c r="G419" i="1"/>
  <c r="M419" i="1" s="1"/>
  <c r="M421" i="1"/>
  <c r="G422" i="1"/>
  <c r="M422" i="1" s="1"/>
  <c r="M429" i="1"/>
  <c r="G435" i="1"/>
  <c r="M435" i="1" s="1"/>
  <c r="G443" i="1"/>
  <c r="M443" i="1" s="1"/>
  <c r="G452" i="1"/>
  <c r="M452" i="1" s="1"/>
  <c r="G462" i="1"/>
  <c r="M462" i="1" s="1"/>
  <c r="M465" i="1"/>
  <c r="M466" i="1"/>
  <c r="H22" i="1"/>
  <c r="G22" i="1"/>
  <c r="G26" i="1"/>
  <c r="M26" i="1" s="1"/>
  <c r="G27" i="1"/>
  <c r="M27" i="1" s="1"/>
  <c r="G28" i="1"/>
  <c r="M28" i="1" s="1"/>
  <c r="G29" i="1"/>
  <c r="M29" i="1" s="1"/>
  <c r="G30" i="1"/>
  <c r="M30" i="1" s="1"/>
  <c r="G31" i="1"/>
  <c r="M31" i="1" s="1"/>
  <c r="G32" i="1"/>
  <c r="M32" i="1" s="1"/>
  <c r="G33" i="1"/>
  <c r="M33" i="1" s="1"/>
  <c r="G34" i="1"/>
  <c r="M34" i="1" s="1"/>
  <c r="H38" i="1"/>
  <c r="N38" i="1" s="1"/>
  <c r="G39" i="1"/>
  <c r="M39" i="1" s="1"/>
  <c r="G40" i="1"/>
  <c r="M40" i="1" s="1"/>
  <c r="H51" i="1"/>
  <c r="N51" i="1" s="1"/>
  <c r="H52" i="1"/>
  <c r="N52" i="1" s="1"/>
  <c r="H53" i="1"/>
  <c r="N53" i="1" s="1"/>
  <c r="H54" i="1"/>
  <c r="N54" i="1" s="1"/>
  <c r="H55" i="1"/>
  <c r="N55" i="1" s="1"/>
  <c r="H56" i="1"/>
  <c r="N56" i="1" s="1"/>
  <c r="H57" i="1"/>
  <c r="N57" i="1" s="1"/>
  <c r="G62" i="1"/>
  <c r="M62" i="1" s="1"/>
  <c r="G70" i="1"/>
  <c r="M70" i="1" s="1"/>
  <c r="G71" i="1"/>
  <c r="M71" i="1" s="1"/>
  <c r="G72" i="1"/>
  <c r="M72" i="1" s="1"/>
  <c r="G73" i="1"/>
  <c r="M73" i="1" s="1"/>
  <c r="G81" i="1"/>
  <c r="G82" i="1"/>
  <c r="M82" i="1" s="1"/>
  <c r="G83" i="1"/>
  <c r="M83" i="1" s="1"/>
  <c r="G84" i="1"/>
  <c r="M84" i="1" s="1"/>
  <c r="G85" i="1"/>
  <c r="M85" i="1" s="1"/>
  <c r="G86" i="1"/>
  <c r="M86" i="1" s="1"/>
  <c r="G87" i="1"/>
  <c r="M87" i="1" s="1"/>
  <c r="G88" i="1"/>
  <c r="M88" i="1" s="1"/>
  <c r="H91" i="1"/>
  <c r="N91" i="1" s="1"/>
  <c r="G92" i="1"/>
  <c r="M92" i="1" s="1"/>
  <c r="G93" i="1"/>
  <c r="M93" i="1" s="1"/>
  <c r="G103" i="1"/>
  <c r="M103" i="1" s="1"/>
  <c r="G104" i="1"/>
  <c r="M104" i="1" s="1"/>
  <c r="G105" i="1"/>
  <c r="M105" i="1" s="1"/>
  <c r="G106" i="1"/>
  <c r="M106" i="1" s="1"/>
  <c r="G107" i="1"/>
  <c r="M107" i="1" s="1"/>
  <c r="G108" i="1"/>
  <c r="M108" i="1" s="1"/>
  <c r="G109" i="1"/>
  <c r="M109" i="1" s="1"/>
  <c r="H118" i="1"/>
  <c r="N118" i="1" s="1"/>
  <c r="H119" i="1"/>
  <c r="N119" i="1" s="1"/>
  <c r="H132" i="1"/>
  <c r="N132" i="1" s="1"/>
  <c r="G135" i="1"/>
  <c r="M135" i="1" s="1"/>
  <c r="G136" i="1"/>
  <c r="M136" i="1" s="1"/>
  <c r="G137" i="1"/>
  <c r="M137" i="1" s="1"/>
  <c r="G138" i="1"/>
  <c r="M138" i="1" s="1"/>
  <c r="G139" i="1"/>
  <c r="M139" i="1" s="1"/>
  <c r="G147" i="1"/>
  <c r="M147" i="1" s="1"/>
  <c r="G152" i="1"/>
  <c r="M152" i="1" s="1"/>
  <c r="G157" i="1"/>
  <c r="M157" i="1" s="1"/>
  <c r="G166" i="1"/>
  <c r="M166" i="1" s="1"/>
  <c r="G170" i="1"/>
  <c r="M170" i="1" s="1"/>
  <c r="M174" i="1"/>
  <c r="G192" i="1"/>
  <c r="M192" i="1" s="1"/>
  <c r="G195" i="1"/>
  <c r="M195" i="1" s="1"/>
  <c r="G201" i="1"/>
  <c r="M201" i="1" s="1"/>
  <c r="G205" i="1"/>
  <c r="M205" i="1" s="1"/>
  <c r="G209" i="1"/>
  <c r="M209" i="1" s="1"/>
  <c r="G216" i="1"/>
  <c r="M216" i="1" s="1"/>
  <c r="G219" i="1"/>
  <c r="M219" i="1" s="1"/>
  <c r="G223" i="1"/>
  <c r="M223" i="1" s="1"/>
  <c r="G226" i="1"/>
  <c r="M226" i="1" s="1"/>
  <c r="M229" i="1"/>
  <c r="G244" i="1"/>
  <c r="M244" i="1" s="1"/>
  <c r="M253" i="1"/>
  <c r="G261" i="1"/>
  <c r="M261" i="1" s="1"/>
  <c r="G267" i="1"/>
  <c r="M267" i="1" s="1"/>
  <c r="M272" i="1"/>
  <c r="G285" i="1"/>
  <c r="M285" i="1" s="1"/>
  <c r="G293" i="1"/>
  <c r="M293" i="1" s="1"/>
  <c r="G299" i="1"/>
  <c r="M299" i="1" s="1"/>
  <c r="G304" i="1"/>
  <c r="M304" i="1" s="1"/>
  <c r="G308" i="1"/>
  <c r="M308" i="1" s="1"/>
  <c r="G312" i="1"/>
  <c r="M312" i="1" s="1"/>
  <c r="G315" i="1"/>
  <c r="M315" i="1" s="1"/>
  <c r="G318" i="1"/>
  <c r="M318" i="1" s="1"/>
  <c r="G321" i="1"/>
  <c r="M321" i="1" s="1"/>
  <c r="G347" i="1"/>
  <c r="M347" i="1" s="1"/>
  <c r="G352" i="1"/>
  <c r="M352" i="1" s="1"/>
  <c r="G376" i="1"/>
  <c r="M376" i="1" s="1"/>
  <c r="G380" i="1"/>
  <c r="M380" i="1" s="1"/>
  <c r="G389" i="1"/>
  <c r="M389" i="1" s="1"/>
  <c r="G395" i="1"/>
  <c r="M395" i="1" s="1"/>
  <c r="G401" i="1"/>
  <c r="M401" i="1" s="1"/>
  <c r="G405" i="1"/>
  <c r="M405" i="1" s="1"/>
  <c r="G409" i="1"/>
  <c r="M409" i="1" s="1"/>
  <c r="G415" i="1"/>
  <c r="M415" i="1" s="1"/>
  <c r="G425" i="1"/>
  <c r="M425" i="1" s="1"/>
  <c r="G428" i="1"/>
  <c r="M428" i="1" s="1"/>
  <c r="G434" i="1"/>
  <c r="M434" i="1" s="1"/>
  <c r="G438" i="1"/>
  <c r="M438" i="1" s="1"/>
  <c r="G442" i="1"/>
  <c r="M442" i="1" s="1"/>
  <c r="G451" i="1"/>
  <c r="M451" i="1" s="1"/>
  <c r="H27" i="1"/>
  <c r="N27" i="1" s="1"/>
  <c r="H29" i="1"/>
  <c r="N29" i="1" s="1"/>
  <c r="H31" i="1"/>
  <c r="N31" i="1" s="1"/>
  <c r="H33" i="1"/>
  <c r="N33" i="1" s="1"/>
  <c r="H34" i="1"/>
  <c r="N34" i="1" s="1"/>
  <c r="H40" i="1"/>
  <c r="N40" i="1" s="1"/>
  <c r="G41" i="1"/>
  <c r="M41" i="1" s="1"/>
  <c r="G45" i="1"/>
  <c r="M45" i="1" s="1"/>
  <c r="G47" i="1"/>
  <c r="M47" i="1" s="1"/>
  <c r="G48" i="1"/>
  <c r="M48" i="1" s="1"/>
  <c r="H62" i="1"/>
  <c r="N62" i="1" s="1"/>
  <c r="G64" i="1"/>
  <c r="M64" i="1" s="1"/>
  <c r="G65" i="1"/>
  <c r="M65" i="1" s="1"/>
  <c r="H70" i="1"/>
  <c r="N70" i="1" s="1"/>
  <c r="H71" i="1"/>
  <c r="N71" i="1" s="1"/>
  <c r="H72" i="1"/>
  <c r="N72" i="1" s="1"/>
  <c r="H179" i="1"/>
  <c r="N179" i="1" s="1"/>
  <c r="H174" i="1"/>
  <c r="N174" i="1" s="1"/>
  <c r="H173" i="1"/>
  <c r="N173" i="1" s="1"/>
  <c r="H172" i="1"/>
  <c r="N172" i="1" s="1"/>
  <c r="H167" i="1"/>
  <c r="N167" i="1" s="1"/>
  <c r="H166" i="1"/>
  <c r="N166" i="1" s="1"/>
  <c r="H152" i="1"/>
  <c r="N152" i="1" s="1"/>
  <c r="H151" i="1"/>
  <c r="N151" i="1" s="1"/>
  <c r="H149" i="1"/>
  <c r="N149" i="1" s="1"/>
  <c r="H147" i="1"/>
  <c r="N147" i="1" s="1"/>
  <c r="H145" i="1"/>
  <c r="N145" i="1" s="1"/>
  <c r="H178" i="1"/>
  <c r="N178" i="1" s="1"/>
  <c r="H177" i="1"/>
  <c r="N177" i="1" s="1"/>
  <c r="H176" i="1"/>
  <c r="N176" i="1" s="1"/>
  <c r="H175" i="1"/>
  <c r="N175" i="1" s="1"/>
  <c r="H154" i="1"/>
  <c r="N154" i="1" s="1"/>
  <c r="H150" i="1"/>
  <c r="N150" i="1" s="1"/>
  <c r="H148" i="1"/>
  <c r="N148" i="1" s="1"/>
  <c r="H146" i="1"/>
  <c r="N146" i="1" s="1"/>
  <c r="H171" i="1"/>
  <c r="N171" i="1" s="1"/>
  <c r="H170" i="1"/>
  <c r="N170" i="1" s="1"/>
  <c r="H169" i="1"/>
  <c r="N169" i="1" s="1"/>
  <c r="H168" i="1"/>
  <c r="N168" i="1" s="1"/>
  <c r="H165" i="1"/>
  <c r="N165" i="1" s="1"/>
  <c r="H161" i="1"/>
  <c r="N161" i="1" s="1"/>
  <c r="H159" i="1"/>
  <c r="N159" i="1" s="1"/>
  <c r="H158" i="1"/>
  <c r="H157" i="1"/>
  <c r="N157" i="1" s="1"/>
  <c r="H156" i="1"/>
  <c r="N156" i="1" s="1"/>
  <c r="H155" i="1"/>
  <c r="N155" i="1" s="1"/>
  <c r="H81" i="1"/>
  <c r="H82" i="1"/>
  <c r="N82" i="1" s="1"/>
  <c r="H83" i="1"/>
  <c r="N83" i="1" s="1"/>
  <c r="H84" i="1"/>
  <c r="H85" i="1"/>
  <c r="N85" i="1" s="1"/>
  <c r="H86" i="1"/>
  <c r="N86" i="1" s="1"/>
  <c r="H87" i="1"/>
  <c r="N87" i="1" s="1"/>
  <c r="H88" i="1"/>
  <c r="N88" i="1" s="1"/>
  <c r="H92" i="1"/>
  <c r="N92" i="1" s="1"/>
  <c r="H93" i="1"/>
  <c r="N93" i="1" s="1"/>
  <c r="H103" i="1"/>
  <c r="N103" i="1" s="1"/>
  <c r="H104" i="1"/>
  <c r="N104" i="1" s="1"/>
  <c r="H105" i="1"/>
  <c r="N105" i="1" s="1"/>
  <c r="H106" i="1"/>
  <c r="N106" i="1" s="1"/>
  <c r="H107" i="1"/>
  <c r="N107" i="1" s="1"/>
  <c r="H108" i="1"/>
  <c r="N108" i="1" s="1"/>
  <c r="H109" i="1"/>
  <c r="N109" i="1" s="1"/>
  <c r="H110" i="1"/>
  <c r="G120" i="1"/>
  <c r="M120" i="1" s="1"/>
  <c r="G121" i="1"/>
  <c r="M121" i="1" s="1"/>
  <c r="G122" i="1"/>
  <c r="M122" i="1" s="1"/>
  <c r="G123" i="1"/>
  <c r="M123" i="1" s="1"/>
  <c r="G124" i="1"/>
  <c r="M124" i="1" s="1"/>
  <c r="G125" i="1"/>
  <c r="M125" i="1" s="1"/>
  <c r="G126" i="1"/>
  <c r="M126" i="1" s="1"/>
  <c r="G127" i="1"/>
  <c r="M127" i="1" s="1"/>
  <c r="G128" i="1"/>
  <c r="M128" i="1" s="1"/>
  <c r="G129" i="1"/>
  <c r="M129" i="1" s="1"/>
  <c r="G130" i="1"/>
  <c r="M130" i="1" s="1"/>
  <c r="H135" i="1"/>
  <c r="N135" i="1" s="1"/>
  <c r="H136" i="1"/>
  <c r="N136" i="1" s="1"/>
  <c r="H137" i="1"/>
  <c r="N137" i="1" s="1"/>
  <c r="H138" i="1"/>
  <c r="N138" i="1" s="1"/>
  <c r="H139" i="1"/>
  <c r="N139" i="1" s="1"/>
  <c r="G146" i="1"/>
  <c r="M146" i="1" s="1"/>
  <c r="G150" i="1"/>
  <c r="M150" i="1" s="1"/>
  <c r="G156" i="1"/>
  <c r="M156" i="1" s="1"/>
  <c r="G158" i="1"/>
  <c r="M158" i="1" s="1"/>
  <c r="G159" i="1"/>
  <c r="M159" i="1" s="1"/>
  <c r="G169" i="1"/>
  <c r="M169" i="1" s="1"/>
  <c r="G173" i="1"/>
  <c r="M173" i="1" s="1"/>
  <c r="G188" i="1"/>
  <c r="G191" i="1"/>
  <c r="M191" i="1" s="1"/>
  <c r="G193" i="1"/>
  <c r="M193" i="1" s="1"/>
  <c r="G198" i="1"/>
  <c r="M198" i="1" s="1"/>
  <c r="G200" i="1"/>
  <c r="M200" i="1" s="1"/>
  <c r="G204" i="1"/>
  <c r="M204" i="1" s="1"/>
  <c r="G208" i="1"/>
  <c r="M208" i="1" s="1"/>
  <c r="G215" i="1"/>
  <c r="M215" i="1" s="1"/>
  <c r="G218" i="1"/>
  <c r="M218" i="1" s="1"/>
  <c r="G222" i="1"/>
  <c r="M222" i="1" s="1"/>
  <c r="G225" i="1"/>
  <c r="M225" i="1" s="1"/>
  <c r="G238" i="1"/>
  <c r="M238" i="1" s="1"/>
  <c r="G243" i="1"/>
  <c r="M243" i="1" s="1"/>
  <c r="G252" i="1"/>
  <c r="M252" i="1" s="1"/>
  <c r="G257" i="1"/>
  <c r="M257" i="1" s="1"/>
  <c r="G258" i="1"/>
  <c r="M258" i="1" s="1"/>
  <c r="G271" i="1"/>
  <c r="M271" i="1" s="1"/>
  <c r="G284" i="1"/>
  <c r="M284" i="1" s="1"/>
  <c r="G292" i="1"/>
  <c r="M292" i="1" s="1"/>
  <c r="G307" i="1"/>
  <c r="M307" i="1" s="1"/>
  <c r="G311" i="1"/>
  <c r="M311" i="1" s="1"/>
  <c r="G320" i="1"/>
  <c r="M320" i="1" s="1"/>
  <c r="G328" i="1"/>
  <c r="M328" i="1" s="1"/>
  <c r="G336" i="1"/>
  <c r="M336" i="1" s="1"/>
  <c r="G346" i="1"/>
  <c r="M346" i="1" s="1"/>
  <c r="G602" i="1"/>
  <c r="M602" i="1" s="1"/>
  <c r="G601" i="1"/>
  <c r="M601" i="1" s="1"/>
  <c r="G597" i="1"/>
  <c r="M597" i="1" s="1"/>
  <c r="G596" i="1"/>
  <c r="M596" i="1" s="1"/>
  <c r="G595" i="1"/>
  <c r="M595" i="1" s="1"/>
  <c r="G594" i="1"/>
  <c r="M594" i="1" s="1"/>
  <c r="G591" i="1"/>
  <c r="M591" i="1" s="1"/>
  <c r="G590" i="1"/>
  <c r="M590" i="1" s="1"/>
  <c r="G589" i="1"/>
  <c r="M589" i="1" s="1"/>
  <c r="G588" i="1"/>
  <c r="M588" i="1" s="1"/>
  <c r="G585" i="1"/>
  <c r="M585" i="1" s="1"/>
  <c r="G583" i="1"/>
  <c r="M583" i="1" s="1"/>
  <c r="G577" i="1"/>
  <c r="M577" i="1" s="1"/>
  <c r="G573" i="1"/>
  <c r="M573" i="1" s="1"/>
  <c r="G571" i="1"/>
  <c r="M571" i="1" s="1"/>
  <c r="G570" i="1"/>
  <c r="M570" i="1" s="1"/>
  <c r="G568" i="1"/>
  <c r="M568" i="1" s="1"/>
  <c r="G567" i="1"/>
  <c r="M567" i="1" s="1"/>
  <c r="G565" i="1"/>
  <c r="M565" i="1" s="1"/>
  <c r="G564" i="1"/>
  <c r="M564" i="1" s="1"/>
  <c r="G563" i="1"/>
  <c r="M563" i="1" s="1"/>
  <c r="G561" i="1"/>
  <c r="M561" i="1" s="1"/>
  <c r="G559" i="1"/>
  <c r="M559" i="1" s="1"/>
  <c r="G551" i="1"/>
  <c r="M551" i="1" s="1"/>
  <c r="G549" i="1"/>
  <c r="M549" i="1" s="1"/>
  <c r="G546" i="1"/>
  <c r="M546" i="1" s="1"/>
  <c r="G545" i="1"/>
  <c r="M545" i="1" s="1"/>
  <c r="G544" i="1"/>
  <c r="M544" i="1" s="1"/>
  <c r="G543" i="1"/>
  <c r="M543" i="1" s="1"/>
  <c r="G541" i="1"/>
  <c r="M541" i="1" s="1"/>
  <c r="G540" i="1"/>
  <c r="M540" i="1" s="1"/>
  <c r="G539" i="1"/>
  <c r="M539" i="1" s="1"/>
  <c r="G538" i="1"/>
  <c r="M538" i="1" s="1"/>
  <c r="G537" i="1"/>
  <c r="M537" i="1" s="1"/>
  <c r="G536" i="1"/>
  <c r="M536" i="1" s="1"/>
  <c r="G535" i="1"/>
  <c r="M535" i="1" s="1"/>
  <c r="G533" i="1"/>
  <c r="M533" i="1" s="1"/>
  <c r="G528" i="1"/>
  <c r="M528" i="1" s="1"/>
  <c r="G526" i="1"/>
  <c r="M526" i="1" s="1"/>
  <c r="G525" i="1"/>
  <c r="M525" i="1" s="1"/>
  <c r="G522" i="1"/>
  <c r="M522" i="1" s="1"/>
  <c r="G518" i="1"/>
  <c r="M518" i="1" s="1"/>
  <c r="G517" i="1"/>
  <c r="M517" i="1" s="1"/>
  <c r="G516" i="1"/>
  <c r="M516" i="1" s="1"/>
  <c r="G515" i="1"/>
  <c r="M515" i="1" s="1"/>
  <c r="G514" i="1"/>
  <c r="M514" i="1" s="1"/>
  <c r="G513" i="1"/>
  <c r="M513" i="1" s="1"/>
  <c r="G512" i="1"/>
  <c r="M512" i="1" s="1"/>
  <c r="G509" i="1"/>
  <c r="M509" i="1" s="1"/>
  <c r="G507" i="1"/>
  <c r="M507" i="1" s="1"/>
  <c r="G503" i="1"/>
  <c r="M503" i="1" s="1"/>
  <c r="G499" i="1"/>
  <c r="M499" i="1" s="1"/>
  <c r="G494" i="1"/>
  <c r="M494" i="1" s="1"/>
  <c r="G493" i="1"/>
  <c r="M493" i="1" s="1"/>
  <c r="G492" i="1"/>
  <c r="M492" i="1" s="1"/>
  <c r="G491" i="1"/>
  <c r="M491" i="1" s="1"/>
  <c r="G487" i="1"/>
  <c r="M487" i="1" s="1"/>
  <c r="G486" i="1"/>
  <c r="M486" i="1" s="1"/>
  <c r="G485" i="1"/>
  <c r="M485" i="1" s="1"/>
  <c r="G484" i="1"/>
  <c r="M484" i="1" s="1"/>
  <c r="G483" i="1"/>
  <c r="M483" i="1" s="1"/>
  <c r="G481" i="1"/>
  <c r="M481" i="1" s="1"/>
  <c r="G478" i="1"/>
  <c r="M478" i="1" s="1"/>
  <c r="G476" i="1"/>
  <c r="M476" i="1" s="1"/>
  <c r="G474" i="1"/>
  <c r="M474" i="1" s="1"/>
  <c r="G473" i="1"/>
  <c r="M473" i="1" s="1"/>
  <c r="G472" i="1"/>
  <c r="M472" i="1" s="1"/>
  <c r="G471" i="1"/>
  <c r="M471" i="1" s="1"/>
  <c r="G470" i="1"/>
  <c r="M470" i="1" s="1"/>
  <c r="G371" i="1"/>
  <c r="G374" i="1"/>
  <c r="M374" i="1" s="1"/>
  <c r="G379" i="1"/>
  <c r="M379" i="1" s="1"/>
  <c r="G388" i="1"/>
  <c r="M388" i="1" s="1"/>
  <c r="G394" i="1"/>
  <c r="M394" i="1" s="1"/>
  <c r="G398" i="1"/>
  <c r="M398" i="1" s="1"/>
  <c r="G400" i="1"/>
  <c r="M400" i="1" s="1"/>
  <c r="G404" i="1"/>
  <c r="M404" i="1" s="1"/>
  <c r="G408" i="1"/>
  <c r="M408" i="1" s="1"/>
  <c r="G424" i="1"/>
  <c r="M424" i="1" s="1"/>
  <c r="G427" i="1"/>
  <c r="M427" i="1" s="1"/>
  <c r="G432" i="1"/>
  <c r="M432" i="1" s="1"/>
  <c r="G433" i="1"/>
  <c r="M433" i="1" s="1"/>
  <c r="G437" i="1"/>
  <c r="M437" i="1" s="1"/>
  <c r="G445" i="1"/>
  <c r="M445" i="1" s="1"/>
  <c r="M447" i="1"/>
  <c r="G449" i="1"/>
  <c r="M449" i="1" s="1"/>
  <c r="G450" i="1"/>
  <c r="M450" i="1" s="1"/>
  <c r="G454" i="1"/>
  <c r="M454" i="1" s="1"/>
  <c r="G456" i="1"/>
  <c r="M456" i="1" s="1"/>
  <c r="G460" i="1"/>
  <c r="M460" i="1" s="1"/>
  <c r="G469" i="1"/>
  <c r="M469" i="1" s="1"/>
  <c r="H26" i="1"/>
  <c r="N26" i="1" s="1"/>
  <c r="H28" i="1"/>
  <c r="N28" i="1" s="1"/>
  <c r="H30" i="1"/>
  <c r="N30" i="1" s="1"/>
  <c r="H32" i="1"/>
  <c r="N32" i="1" s="1"/>
  <c r="H39" i="1"/>
  <c r="N39" i="1" s="1"/>
  <c r="G42" i="1"/>
  <c r="M42" i="1" s="1"/>
  <c r="K22" i="1"/>
  <c r="M24" i="1"/>
  <c r="G35" i="1"/>
  <c r="M35" i="1" s="1"/>
  <c r="G36" i="1"/>
  <c r="M36" i="1" s="1"/>
  <c r="H41" i="1"/>
  <c r="N41" i="1" s="1"/>
  <c r="H42" i="1"/>
  <c r="N42" i="1" s="1"/>
  <c r="H47" i="1"/>
  <c r="N47" i="1" s="1"/>
  <c r="H48" i="1"/>
  <c r="N48" i="1" s="1"/>
  <c r="H64" i="1"/>
  <c r="N64" i="1" s="1"/>
  <c r="H65" i="1"/>
  <c r="N65" i="1" s="1"/>
  <c r="G67" i="1"/>
  <c r="M67" i="1" s="1"/>
  <c r="K81" i="1"/>
  <c r="G97" i="1"/>
  <c r="M97" i="1" s="1"/>
  <c r="G98" i="1"/>
  <c r="M98" i="1" s="1"/>
  <c r="G99" i="1"/>
  <c r="M99" i="1" s="1"/>
  <c r="G100" i="1"/>
  <c r="M100" i="1" s="1"/>
  <c r="G101" i="1"/>
  <c r="M101" i="1" s="1"/>
  <c r="G111" i="1"/>
  <c r="M111" i="1" s="1"/>
  <c r="G112" i="1"/>
  <c r="M112" i="1" s="1"/>
  <c r="M113" i="1"/>
  <c r="G114" i="1"/>
  <c r="M114" i="1" s="1"/>
  <c r="G115" i="1"/>
  <c r="M115" i="1" s="1"/>
  <c r="G116" i="1"/>
  <c r="M116" i="1" s="1"/>
  <c r="M117" i="1"/>
  <c r="H120" i="1"/>
  <c r="N120" i="1" s="1"/>
  <c r="H121" i="1"/>
  <c r="N121" i="1" s="1"/>
  <c r="H122" i="1"/>
  <c r="N122" i="1" s="1"/>
  <c r="H123" i="1"/>
  <c r="N123" i="1" s="1"/>
  <c r="H124" i="1"/>
  <c r="N124" i="1" s="1"/>
  <c r="H125" i="1"/>
  <c r="N125" i="1" s="1"/>
  <c r="H126" i="1"/>
  <c r="N126" i="1" s="1"/>
  <c r="H127" i="1"/>
  <c r="N127" i="1" s="1"/>
  <c r="H128" i="1"/>
  <c r="N128" i="1" s="1"/>
  <c r="H129" i="1"/>
  <c r="N129" i="1" s="1"/>
  <c r="H130" i="1"/>
  <c r="N130" i="1" s="1"/>
  <c r="G141" i="1"/>
  <c r="M141" i="1" s="1"/>
  <c r="G142" i="1"/>
  <c r="M142" i="1" s="1"/>
  <c r="G143" i="1"/>
  <c r="M143" i="1" s="1"/>
  <c r="G144" i="1"/>
  <c r="M144" i="1" s="1"/>
  <c r="G145" i="1"/>
  <c r="M145" i="1" s="1"/>
  <c r="G149" i="1"/>
  <c r="M149" i="1" s="1"/>
  <c r="G155" i="1"/>
  <c r="M155" i="1" s="1"/>
  <c r="G161" i="1"/>
  <c r="M161" i="1" s="1"/>
  <c r="G168" i="1"/>
  <c r="M168" i="1" s="1"/>
  <c r="G172" i="1"/>
  <c r="M172" i="1" s="1"/>
  <c r="G178" i="1"/>
  <c r="M178" i="1" s="1"/>
  <c r="K188" i="1"/>
  <c r="G190" i="1"/>
  <c r="M190" i="1" s="1"/>
  <c r="G197" i="1"/>
  <c r="M197" i="1" s="1"/>
  <c r="G203" i="1"/>
  <c r="M203" i="1" s="1"/>
  <c r="G207" i="1"/>
  <c r="M207" i="1" s="1"/>
  <c r="G211" i="1"/>
  <c r="M211" i="1" s="1"/>
  <c r="G214" i="1"/>
  <c r="M214" i="1" s="1"/>
  <c r="G221" i="1"/>
  <c r="M221" i="1" s="1"/>
  <c r="G231" i="1"/>
  <c r="M231" i="1" s="1"/>
  <c r="G233" i="1"/>
  <c r="M233" i="1" s="1"/>
  <c r="G235" i="1"/>
  <c r="M235" i="1" s="1"/>
  <c r="M241" i="1"/>
  <c r="G242" i="1"/>
  <c r="M242" i="1" s="1"/>
  <c r="G246" i="1"/>
  <c r="M246" i="1" s="1"/>
  <c r="G249" i="1"/>
  <c r="M249" i="1" s="1"/>
  <c r="M250" i="1"/>
  <c r="G251" i="1"/>
  <c r="M251" i="1" s="1"/>
  <c r="G256" i="1"/>
  <c r="M256" i="1" s="1"/>
  <c r="G260" i="1"/>
  <c r="M260" i="1" s="1"/>
  <c r="G264" i="1"/>
  <c r="M264" i="1" s="1"/>
  <c r="G265" i="1"/>
  <c r="M265" i="1" s="1"/>
  <c r="M269" i="1"/>
  <c r="G270" i="1"/>
  <c r="M270" i="1" s="1"/>
  <c r="G277" i="1"/>
  <c r="M277" i="1" s="1"/>
  <c r="G279" i="1"/>
  <c r="M279" i="1" s="1"/>
  <c r="M280" i="1"/>
  <c r="G281" i="1"/>
  <c r="M281" i="1" s="1"/>
  <c r="G288" i="1"/>
  <c r="M288" i="1" s="1"/>
  <c r="G295" i="1"/>
  <c r="M295" i="1" s="1"/>
  <c r="G306" i="1"/>
  <c r="M306" i="1" s="1"/>
  <c r="G310" i="1"/>
  <c r="M310" i="1" s="1"/>
  <c r="G325" i="1"/>
  <c r="M325" i="1" s="1"/>
  <c r="G327" i="1"/>
  <c r="M327" i="1" s="1"/>
  <c r="G329" i="1"/>
  <c r="M329" i="1" s="1"/>
  <c r="G338" i="1"/>
  <c r="M338" i="1" s="1"/>
  <c r="G340" i="1"/>
  <c r="M340" i="1" s="1"/>
  <c r="G342" i="1"/>
  <c r="M342" i="1" s="1"/>
  <c r="G343" i="1"/>
  <c r="M343" i="1" s="1"/>
  <c r="G354" i="1"/>
  <c r="M354" i="1" s="1"/>
  <c r="M356" i="1"/>
  <c r="M357" i="1"/>
  <c r="G373" i="1"/>
  <c r="M373" i="1" s="1"/>
  <c r="G378" i="1"/>
  <c r="M378" i="1" s="1"/>
  <c r="M382" i="1"/>
  <c r="G384" i="1"/>
  <c r="M384" i="1" s="1"/>
  <c r="G387" i="1"/>
  <c r="M387" i="1" s="1"/>
  <c r="G392" i="1"/>
  <c r="M392" i="1" s="1"/>
  <c r="G397" i="1"/>
  <c r="M397" i="1" s="1"/>
  <c r="G403" i="1"/>
  <c r="M403" i="1" s="1"/>
  <c r="G407" i="1"/>
  <c r="M407" i="1" s="1"/>
  <c r="M411" i="1"/>
  <c r="M412" i="1"/>
  <c r="G413" i="1"/>
  <c r="M413" i="1" s="1"/>
  <c r="G423" i="1"/>
  <c r="M423" i="1" s="1"/>
  <c r="G426" i="1"/>
  <c r="M426" i="1" s="1"/>
  <c r="G430" i="1"/>
  <c r="M430" i="1" s="1"/>
  <c r="G436" i="1"/>
  <c r="M436" i="1" s="1"/>
  <c r="G446" i="1"/>
  <c r="M446" i="1" s="1"/>
  <c r="G448" i="1"/>
  <c r="M448" i="1" s="1"/>
  <c r="G455" i="1"/>
  <c r="M455" i="1" s="1"/>
  <c r="M457" i="1"/>
  <c r="M458" i="1"/>
  <c r="M459" i="1"/>
  <c r="M467" i="1"/>
  <c r="H188" i="1"/>
  <c r="H189" i="1"/>
  <c r="N189" i="1" s="1"/>
  <c r="H197" i="1"/>
  <c r="N197" i="1" s="1"/>
  <c r="H198" i="1"/>
  <c r="N198" i="1" s="1"/>
  <c r="H218" i="1"/>
  <c r="N218" i="1" s="1"/>
  <c r="H219" i="1"/>
  <c r="N219" i="1" s="1"/>
  <c r="H222" i="1"/>
  <c r="N222" i="1" s="1"/>
  <c r="H223" i="1"/>
  <c r="N223" i="1" s="1"/>
  <c r="H229" i="1"/>
  <c r="N229" i="1" s="1"/>
  <c r="H244" i="1"/>
  <c r="N244" i="1" s="1"/>
  <c r="H245" i="1"/>
  <c r="N245" i="1" s="1"/>
  <c r="H246" i="1"/>
  <c r="N246" i="1" s="1"/>
  <c r="H248" i="1"/>
  <c r="N248" i="1" s="1"/>
  <c r="H249" i="1"/>
  <c r="N249" i="1" s="1"/>
  <c r="H251" i="1"/>
  <c r="N251" i="1" s="1"/>
  <c r="H263" i="1"/>
  <c r="N263" i="1" s="1"/>
  <c r="H276" i="1"/>
  <c r="N276" i="1" s="1"/>
  <c r="H277" i="1"/>
  <c r="N277" i="1" s="1"/>
  <c r="H279" i="1"/>
  <c r="N279" i="1" s="1"/>
  <c r="H287" i="1"/>
  <c r="N287" i="1" s="1"/>
  <c r="H288" i="1"/>
  <c r="N288" i="1" s="1"/>
  <c r="H292" i="1"/>
  <c r="N292" i="1" s="1"/>
  <c r="H294" i="1"/>
  <c r="N294" i="1" s="1"/>
  <c r="H297" i="1"/>
  <c r="N297" i="1" s="1"/>
  <c r="H299" i="1"/>
  <c r="N299" i="1" s="1"/>
  <c r="H305" i="1"/>
  <c r="N305" i="1" s="1"/>
  <c r="H322" i="1"/>
  <c r="N322" i="1" s="1"/>
  <c r="H323" i="1"/>
  <c r="N323" i="1" s="1"/>
  <c r="H324" i="1"/>
  <c r="N324" i="1" s="1"/>
  <c r="H325" i="1"/>
  <c r="N325" i="1" s="1"/>
  <c r="H336" i="1"/>
  <c r="N336" i="1" s="1"/>
  <c r="H347" i="1"/>
  <c r="N347" i="1" s="1"/>
  <c r="H348" i="1"/>
  <c r="N348" i="1" s="1"/>
  <c r="H355" i="1"/>
  <c r="N355" i="1" s="1"/>
  <c r="H358" i="1"/>
  <c r="N358" i="1" s="1"/>
  <c r="H363" i="1"/>
  <c r="N363" i="1" s="1"/>
  <c r="L371" i="1"/>
  <c r="H376" i="1"/>
  <c r="N376" i="1" s="1"/>
  <c r="H391" i="1"/>
  <c r="N391" i="1" s="1"/>
  <c r="H392" i="1"/>
  <c r="N392" i="1" s="1"/>
  <c r="H393" i="1"/>
  <c r="N393" i="1" s="1"/>
  <c r="H394" i="1"/>
  <c r="N394" i="1" s="1"/>
  <c r="H397" i="1"/>
  <c r="N397" i="1" s="1"/>
  <c r="H398" i="1"/>
  <c r="N398" i="1" s="1"/>
  <c r="H400" i="1"/>
  <c r="N400" i="1" s="1"/>
  <c r="H407" i="1"/>
  <c r="N407" i="1" s="1"/>
  <c r="H408" i="1"/>
  <c r="N408" i="1" s="1"/>
  <c r="H409" i="1"/>
  <c r="N409" i="1" s="1"/>
  <c r="H423" i="1"/>
  <c r="N423" i="1" s="1"/>
  <c r="H424" i="1"/>
  <c r="N424" i="1" s="1"/>
  <c r="H440" i="1"/>
  <c r="N440" i="1" s="1"/>
  <c r="H441" i="1"/>
  <c r="N441" i="1" s="1"/>
  <c r="H442" i="1"/>
  <c r="N442" i="1" s="1"/>
  <c r="H443" i="1"/>
  <c r="N443" i="1" s="1"/>
  <c r="H447" i="1"/>
  <c r="N447" i="1" s="1"/>
  <c r="H448" i="1"/>
  <c r="N448" i="1" s="1"/>
  <c r="H450" i="1"/>
  <c r="N450" i="1" s="1"/>
  <c r="H451" i="1"/>
  <c r="N451" i="1" s="1"/>
  <c r="H456" i="1"/>
  <c r="H461" i="1"/>
  <c r="N461" i="1" s="1"/>
  <c r="H462" i="1"/>
  <c r="N462" i="1" s="1"/>
  <c r="H464" i="1"/>
  <c r="N464" i="1" s="1"/>
  <c r="H465" i="1"/>
  <c r="N465" i="1" s="1"/>
  <c r="H470" i="1"/>
  <c r="N470" i="1" s="1"/>
  <c r="H471" i="1"/>
  <c r="N471" i="1" s="1"/>
  <c r="H472" i="1"/>
  <c r="N472" i="1" s="1"/>
  <c r="H473" i="1"/>
  <c r="N473" i="1" s="1"/>
  <c r="H483" i="1"/>
  <c r="N483" i="1" s="1"/>
  <c r="H484" i="1"/>
  <c r="N484" i="1" s="1"/>
  <c r="H491" i="1"/>
  <c r="N491" i="1" s="1"/>
  <c r="H494" i="1"/>
  <c r="N494" i="1" s="1"/>
  <c r="H495" i="1"/>
  <c r="N495" i="1" s="1"/>
  <c r="H496" i="1"/>
  <c r="N496" i="1" s="1"/>
  <c r="H506" i="1"/>
  <c r="N506" i="1" s="1"/>
  <c r="H513" i="1"/>
  <c r="N513" i="1" s="1"/>
  <c r="H514" i="1"/>
  <c r="N514" i="1" s="1"/>
  <c r="H517" i="1"/>
  <c r="N517" i="1" s="1"/>
  <c r="H518" i="1"/>
  <c r="N518" i="1" s="1"/>
  <c r="H522" i="1"/>
  <c r="N522" i="1" s="1"/>
  <c r="H535" i="1"/>
  <c r="N535" i="1" s="1"/>
  <c r="H536" i="1"/>
  <c r="N536" i="1" s="1"/>
  <c r="H539" i="1"/>
  <c r="N539" i="1" s="1"/>
  <c r="H544" i="1"/>
  <c r="N544" i="1" s="1"/>
  <c r="H545" i="1"/>
  <c r="N545" i="1" s="1"/>
  <c r="H546" i="1"/>
  <c r="N546" i="1" s="1"/>
  <c r="H551" i="1"/>
  <c r="N551" i="1" s="1"/>
  <c r="H552" i="1"/>
  <c r="N552" i="1" s="1"/>
  <c r="H553" i="1"/>
  <c r="N553" i="1" s="1"/>
  <c r="H563" i="1"/>
  <c r="N563" i="1" s="1"/>
  <c r="H570" i="1"/>
  <c r="N570" i="1" s="1"/>
  <c r="H571" i="1"/>
  <c r="N571" i="1" s="1"/>
  <c r="H574" i="1"/>
  <c r="N574" i="1" s="1"/>
  <c r="H575" i="1"/>
  <c r="N575" i="1" s="1"/>
  <c r="H577" i="1"/>
  <c r="N577" i="1" s="1"/>
  <c r="H578" i="1"/>
  <c r="N578" i="1" s="1"/>
  <c r="H580" i="1"/>
  <c r="N580" i="1" s="1"/>
  <c r="H581" i="1"/>
  <c r="N581" i="1" s="1"/>
  <c r="H584" i="1"/>
  <c r="N584" i="1" s="1"/>
  <c r="H585" i="1"/>
  <c r="N585" i="1" s="1"/>
  <c r="H589" i="1"/>
  <c r="N589" i="1" s="1"/>
  <c r="H590" i="1"/>
  <c r="N590" i="1" s="1"/>
  <c r="H591" i="1"/>
  <c r="N591" i="1" s="1"/>
  <c r="H594" i="1"/>
  <c r="N594" i="1" s="1"/>
  <c r="H596" i="1"/>
  <c r="N596" i="1" s="1"/>
  <c r="H597" i="1"/>
  <c r="N597" i="1" s="1"/>
  <c r="H598" i="1"/>
  <c r="N598" i="1" s="1"/>
  <c r="H600" i="1"/>
  <c r="N600" i="1" s="1"/>
  <c r="H602" i="1"/>
  <c r="N602" i="1" s="1"/>
  <c r="H603" i="1"/>
  <c r="N603" i="1" s="1"/>
  <c r="H612" i="1"/>
  <c r="H617" i="1"/>
  <c r="N617" i="1" s="1"/>
  <c r="H621" i="1"/>
  <c r="N621" i="1" s="1"/>
  <c r="H625" i="1"/>
  <c r="N625" i="1" s="1"/>
  <c r="H629" i="1"/>
  <c r="N629" i="1" s="1"/>
  <c r="H633" i="1"/>
  <c r="N633" i="1" s="1"/>
  <c r="H639" i="1"/>
  <c r="N639" i="1" s="1"/>
  <c r="H22" i="2"/>
  <c r="H81" i="2"/>
  <c r="L81" i="2"/>
  <c r="H82" i="2"/>
  <c r="N82" i="2" s="1"/>
  <c r="H115" i="2"/>
  <c r="N115" i="2" s="1"/>
  <c r="H118" i="2"/>
  <c r="N118" i="2" s="1"/>
  <c r="H144" i="2"/>
  <c r="N144" i="2" s="1"/>
  <c r="H156" i="2"/>
  <c r="N156" i="2" s="1"/>
  <c r="H216" i="2"/>
  <c r="N216" i="2" s="1"/>
  <c r="H242" i="2"/>
  <c r="N242" i="2" s="1"/>
  <c r="H258" i="2"/>
  <c r="N258" i="2" s="1"/>
  <c r="H272" i="2"/>
  <c r="N272" i="2" s="1"/>
  <c r="H321" i="2"/>
  <c r="N321" i="2" s="1"/>
  <c r="H371" i="2"/>
  <c r="L371" i="2"/>
  <c r="H374" i="2"/>
  <c r="N374" i="2" s="1"/>
  <c r="H379" i="2"/>
  <c r="N379" i="2" s="1"/>
  <c r="H383" i="2"/>
  <c r="N383" i="2" s="1"/>
  <c r="H406" i="2"/>
  <c r="N406" i="2" s="1"/>
  <c r="H419" i="2"/>
  <c r="N419" i="2" s="1"/>
  <c r="H435" i="2"/>
  <c r="N435" i="2" s="1"/>
  <c r="H436" i="2"/>
  <c r="N436" i="2" s="1"/>
  <c r="H484" i="2"/>
  <c r="N484" i="2" s="1"/>
  <c r="H539" i="2"/>
  <c r="N539" i="2" s="1"/>
  <c r="H612" i="2"/>
  <c r="L612" i="2"/>
  <c r="H613" i="2"/>
  <c r="N613" i="2" s="1"/>
  <c r="H615" i="2"/>
  <c r="N615" i="2" s="1"/>
  <c r="H630" i="2"/>
  <c r="N630" i="2" s="1"/>
  <c r="H636" i="2"/>
  <c r="N636" i="2" s="1"/>
  <c r="H22" i="3"/>
  <c r="H24" i="3"/>
  <c r="N24" i="3" s="1"/>
  <c r="H28" i="3"/>
  <c r="N28" i="3" s="1"/>
  <c r="H30" i="3"/>
  <c r="N30" i="3" s="1"/>
  <c r="H32" i="3"/>
  <c r="N32" i="3" s="1"/>
  <c r="H33" i="3"/>
  <c r="N33" i="3" s="1"/>
  <c r="H34" i="3"/>
  <c r="N34" i="3" s="1"/>
  <c r="H38" i="3"/>
  <c r="H39" i="3"/>
  <c r="N39" i="3" s="1"/>
  <c r="H40" i="3"/>
  <c r="N40" i="3" s="1"/>
  <c r="H41" i="3"/>
  <c r="N41" i="3" s="1"/>
  <c r="H47" i="3"/>
  <c r="N47" i="3" s="1"/>
  <c r="H51" i="3"/>
  <c r="N51" i="3" s="1"/>
  <c r="H53" i="3"/>
  <c r="N53" i="3" s="1"/>
  <c r="H55" i="3"/>
  <c r="N55" i="3" s="1"/>
  <c r="H64" i="3"/>
  <c r="N64" i="3" s="1"/>
  <c r="H65" i="3"/>
  <c r="N65" i="3" s="1"/>
  <c r="H66" i="3"/>
  <c r="N66" i="3" s="1"/>
  <c r="H67" i="3"/>
  <c r="N67" i="3" s="1"/>
  <c r="H70" i="3"/>
  <c r="N70" i="3" s="1"/>
  <c r="H71" i="3"/>
  <c r="N71" i="3" s="1"/>
  <c r="H81" i="3"/>
  <c r="L81" i="3"/>
  <c r="H82" i="3"/>
  <c r="N82" i="3" s="1"/>
  <c r="H83" i="3"/>
  <c r="N83" i="3" s="1"/>
  <c r="H84" i="3"/>
  <c r="N84" i="3" s="1"/>
  <c r="H85" i="3"/>
  <c r="N85" i="3" s="1"/>
  <c r="H86" i="3"/>
  <c r="N86" i="3" s="1"/>
  <c r="H87" i="3"/>
  <c r="N87" i="3" s="1"/>
  <c r="H91" i="3"/>
  <c r="N91" i="3" s="1"/>
  <c r="H92" i="3"/>
  <c r="N92" i="3" s="1"/>
  <c r="H93" i="3"/>
  <c r="N93" i="3" s="1"/>
  <c r="H97" i="3"/>
  <c r="N97" i="3" s="1"/>
  <c r="H98" i="3"/>
  <c r="N98" i="3" s="1"/>
  <c r="H99" i="3"/>
  <c r="N99" i="3" s="1"/>
  <c r="H100" i="3"/>
  <c r="N100" i="3" s="1"/>
  <c r="H101" i="3"/>
  <c r="N101" i="3" s="1"/>
  <c r="H103" i="3"/>
  <c r="N103" i="3" s="1"/>
  <c r="H104" i="3"/>
  <c r="N104" i="3" s="1"/>
  <c r="H105" i="3"/>
  <c r="N105" i="3" s="1"/>
  <c r="H106" i="3"/>
  <c r="N106" i="3" s="1"/>
  <c r="H108" i="3"/>
  <c r="N108" i="3" s="1"/>
  <c r="H109" i="3"/>
  <c r="N109" i="3" s="1"/>
  <c r="H111" i="3"/>
  <c r="N111" i="3" s="1"/>
  <c r="H112" i="3"/>
  <c r="N112" i="3" s="1"/>
  <c r="H113" i="3"/>
  <c r="N113" i="3" s="1"/>
  <c r="H115" i="3"/>
  <c r="N115" i="3" s="1"/>
  <c r="H116" i="3"/>
  <c r="N116" i="3" s="1"/>
  <c r="H118" i="3"/>
  <c r="N118" i="3" s="1"/>
  <c r="H121" i="3"/>
  <c r="N121" i="3" s="1"/>
  <c r="H123" i="3"/>
  <c r="N123" i="3" s="1"/>
  <c r="H124" i="3"/>
  <c r="N124" i="3" s="1"/>
  <c r="H125" i="3"/>
  <c r="N125" i="3" s="1"/>
  <c r="H126" i="3"/>
  <c r="N126" i="3" s="1"/>
  <c r="H127" i="3"/>
  <c r="N127" i="3" s="1"/>
  <c r="H128" i="3"/>
  <c r="N128" i="3" s="1"/>
  <c r="H129" i="3"/>
  <c r="N129" i="3" s="1"/>
  <c r="H132" i="3"/>
  <c r="N132" i="3" s="1"/>
  <c r="H137" i="3"/>
  <c r="N137" i="3" s="1"/>
  <c r="H139" i="3"/>
  <c r="N139" i="3" s="1"/>
  <c r="H141" i="3"/>
  <c r="N141" i="3" s="1"/>
  <c r="H142" i="3"/>
  <c r="N142" i="3" s="1"/>
  <c r="H144" i="3"/>
  <c r="N144" i="3" s="1"/>
  <c r="H145" i="3"/>
  <c r="N145" i="3" s="1"/>
  <c r="H146" i="3"/>
  <c r="N146" i="3" s="1"/>
  <c r="H149" i="3"/>
  <c r="N149" i="3" s="1"/>
  <c r="H151" i="3"/>
  <c r="N151" i="3" s="1"/>
  <c r="H152" i="3"/>
  <c r="N152" i="3" s="1"/>
  <c r="H155" i="3"/>
  <c r="N155" i="3" s="1"/>
  <c r="H156" i="3"/>
  <c r="N156" i="3" s="1"/>
  <c r="H158" i="3"/>
  <c r="N158" i="3" s="1"/>
  <c r="H159" i="3"/>
  <c r="N159" i="3" s="1"/>
  <c r="H161" i="3"/>
  <c r="N161" i="3" s="1"/>
  <c r="H165" i="3"/>
  <c r="N165" i="3" s="1"/>
  <c r="H166" i="3"/>
  <c r="N166" i="3" s="1"/>
  <c r="H167" i="3"/>
  <c r="N167" i="3" s="1"/>
  <c r="H169" i="3"/>
  <c r="N169" i="3" s="1"/>
  <c r="H170" i="3"/>
  <c r="N170" i="3" s="1"/>
  <c r="H175" i="3"/>
  <c r="N175" i="3" s="1"/>
  <c r="H176" i="3"/>
  <c r="N176" i="3" s="1"/>
  <c r="H177" i="3"/>
  <c r="N177" i="3" s="1"/>
  <c r="H188" i="3"/>
  <c r="L188" i="3"/>
  <c r="H189" i="3"/>
  <c r="N189" i="3" s="1"/>
  <c r="H190" i="3"/>
  <c r="H191" i="3"/>
  <c r="N191" i="3" s="1"/>
  <c r="H192" i="3"/>
  <c r="N192" i="3" s="1"/>
  <c r="H193" i="3"/>
  <c r="N193" i="3" s="1"/>
  <c r="H195" i="3"/>
  <c r="N195" i="3" s="1"/>
  <c r="H196" i="3"/>
  <c r="N196" i="3" s="1"/>
  <c r="H197" i="3"/>
  <c r="N197" i="3" s="1"/>
  <c r="H198" i="3"/>
  <c r="N198" i="3" s="1"/>
  <c r="H199" i="3"/>
  <c r="N199" i="3" s="1"/>
  <c r="H201" i="3"/>
  <c r="N201" i="3" s="1"/>
  <c r="H202" i="3"/>
  <c r="N202" i="3" s="1"/>
  <c r="H203" i="3"/>
  <c r="N203" i="3" s="1"/>
  <c r="H204" i="3"/>
  <c r="N204" i="3" s="1"/>
  <c r="H205" i="3"/>
  <c r="N205" i="3" s="1"/>
  <c r="H208" i="3"/>
  <c r="N208" i="3" s="1"/>
  <c r="H209" i="3"/>
  <c r="N209" i="3" s="1"/>
  <c r="H210" i="3"/>
  <c r="N210" i="3" s="1"/>
  <c r="H211" i="3"/>
  <c r="N211" i="3" s="1"/>
  <c r="H213" i="3"/>
  <c r="N213" i="3" s="1"/>
  <c r="H214" i="3"/>
  <c r="N214" i="3" s="1"/>
  <c r="H215" i="3"/>
  <c r="N215" i="3" s="1"/>
  <c r="H216" i="3"/>
  <c r="N216" i="3" s="1"/>
  <c r="H218" i="3"/>
  <c r="N218" i="3" s="1"/>
  <c r="H219" i="3"/>
  <c r="N219" i="3" s="1"/>
  <c r="H220" i="3"/>
  <c r="N220" i="3" s="1"/>
  <c r="H221" i="3"/>
  <c r="N221" i="3" s="1"/>
  <c r="H222" i="3"/>
  <c r="N222" i="3" s="1"/>
  <c r="H223" i="3"/>
  <c r="N223" i="3" s="1"/>
  <c r="H225" i="3"/>
  <c r="N225" i="3" s="1"/>
  <c r="H226" i="3"/>
  <c r="N226" i="3" s="1"/>
  <c r="H227" i="3"/>
  <c r="N227" i="3" s="1"/>
  <c r="H230" i="3"/>
  <c r="N230" i="3" s="1"/>
  <c r="H231" i="3"/>
  <c r="N231" i="3" s="1"/>
  <c r="H232" i="3"/>
  <c r="N232" i="3" s="1"/>
  <c r="H233" i="3"/>
  <c r="N233" i="3" s="1"/>
  <c r="H235" i="3"/>
  <c r="N235" i="3" s="1"/>
  <c r="H238" i="3"/>
  <c r="N238" i="3" s="1"/>
  <c r="H242" i="3"/>
  <c r="N242" i="3" s="1"/>
  <c r="H245" i="3"/>
  <c r="N245" i="3" s="1"/>
  <c r="H248" i="3"/>
  <c r="N248" i="3" s="1"/>
  <c r="H251" i="3"/>
  <c r="N251" i="3" s="1"/>
  <c r="H252" i="3"/>
  <c r="N252" i="3" s="1"/>
  <c r="H255" i="3"/>
  <c r="N255" i="3" s="1"/>
  <c r="H256" i="3"/>
  <c r="N256" i="3" s="1"/>
  <c r="H258" i="3"/>
  <c r="N258" i="3" s="1"/>
  <c r="H263" i="3"/>
  <c r="N263" i="3" s="1"/>
  <c r="H264" i="3"/>
  <c r="N264" i="3" s="1"/>
  <c r="H265" i="3"/>
  <c r="N265" i="3" s="1"/>
  <c r="H266" i="3"/>
  <c r="N266" i="3" s="1"/>
  <c r="H267" i="3"/>
  <c r="N267" i="3" s="1"/>
  <c r="H271" i="3"/>
  <c r="N271" i="3" s="1"/>
  <c r="H276" i="3"/>
  <c r="N276" i="3" s="1"/>
  <c r="H277" i="3"/>
  <c r="N277" i="3" s="1"/>
  <c r="H279" i="3"/>
  <c r="N279" i="3" s="1"/>
  <c r="H281" i="3"/>
  <c r="N281" i="3" s="1"/>
  <c r="H284" i="3"/>
  <c r="N284" i="3" s="1"/>
  <c r="H285" i="3"/>
  <c r="N285" i="3" s="1"/>
  <c r="H288" i="3"/>
  <c r="N288" i="3" s="1"/>
  <c r="H292" i="3"/>
  <c r="N292" i="3" s="1"/>
  <c r="H293" i="3"/>
  <c r="N293" i="3" s="1"/>
  <c r="H294" i="3"/>
  <c r="N294" i="3" s="1"/>
  <c r="H295" i="3"/>
  <c r="N295" i="3" s="1"/>
  <c r="H299" i="3"/>
  <c r="N299" i="3" s="1"/>
  <c r="H300" i="3"/>
  <c r="N300" i="3" s="1"/>
  <c r="H305" i="3"/>
  <c r="N305" i="3" s="1"/>
  <c r="H306" i="3"/>
  <c r="N306" i="3" s="1"/>
  <c r="H308" i="3"/>
  <c r="N308" i="3" s="1"/>
  <c r="H309" i="3"/>
  <c r="N309" i="3" s="1"/>
  <c r="H310" i="3"/>
  <c r="N310" i="3" s="1"/>
  <c r="H311" i="3"/>
  <c r="N311" i="3" s="1"/>
  <c r="H312" i="3"/>
  <c r="N312" i="3" s="1"/>
  <c r="H314" i="3"/>
  <c r="N314" i="3" s="1"/>
  <c r="H315" i="3"/>
  <c r="N315" i="3" s="1"/>
  <c r="H316" i="3"/>
  <c r="N316" i="3" s="1"/>
  <c r="H318" i="3"/>
  <c r="N318" i="3" s="1"/>
  <c r="H322" i="3"/>
  <c r="N322" i="3" s="1"/>
  <c r="H324" i="3"/>
  <c r="N324" i="3" s="1"/>
  <c r="H325" i="3"/>
  <c r="N325" i="3" s="1"/>
  <c r="H327" i="3"/>
  <c r="N327" i="3" s="1"/>
  <c r="H328" i="3"/>
  <c r="N328" i="3" s="1"/>
  <c r="H331" i="3"/>
  <c r="N331" i="3" s="1"/>
  <c r="H332" i="3"/>
  <c r="N332" i="3" s="1"/>
  <c r="H333" i="3"/>
  <c r="N333" i="3" s="1"/>
  <c r="H334" i="3"/>
  <c r="N334" i="3" s="1"/>
  <c r="H336" i="3"/>
  <c r="N336" i="3" s="1"/>
  <c r="H338" i="3"/>
  <c r="N338" i="3" s="1"/>
  <c r="H339" i="3"/>
  <c r="N339" i="3" s="1"/>
  <c r="H340" i="3"/>
  <c r="N340" i="3" s="1"/>
  <c r="H343" i="3"/>
  <c r="N343" i="3" s="1"/>
  <c r="H344" i="3"/>
  <c r="N344" i="3" s="1"/>
  <c r="H347" i="3"/>
  <c r="N347" i="3" s="1"/>
  <c r="H348" i="3"/>
  <c r="N348" i="3" s="1"/>
  <c r="H352" i="3"/>
  <c r="N352" i="3" s="1"/>
  <c r="H353" i="3"/>
  <c r="N353" i="3" s="1"/>
  <c r="H354" i="3"/>
  <c r="N354" i="3" s="1"/>
  <c r="H355" i="3"/>
  <c r="N355" i="3" s="1"/>
  <c r="H361" i="3"/>
  <c r="N361" i="3" s="1"/>
  <c r="H371" i="3"/>
  <c r="L371" i="3"/>
  <c r="H372" i="3"/>
  <c r="N372" i="3" s="1"/>
  <c r="H373" i="3"/>
  <c r="N373" i="3" s="1"/>
  <c r="H374" i="3"/>
  <c r="N374" i="3" s="1"/>
  <c r="H377" i="3"/>
  <c r="N377" i="3" s="1"/>
  <c r="H378" i="3"/>
  <c r="N378" i="3" s="1"/>
  <c r="H379" i="3"/>
  <c r="N379" i="3" s="1"/>
  <c r="H380" i="3"/>
  <c r="N380" i="3" s="1"/>
  <c r="H381" i="3"/>
  <c r="N381" i="3" s="1"/>
  <c r="H383" i="3"/>
  <c r="N383" i="3" s="1"/>
  <c r="H384" i="3"/>
  <c r="N384" i="3" s="1"/>
  <c r="H386" i="3"/>
  <c r="N386" i="3" s="1"/>
  <c r="H387" i="3"/>
  <c r="N387" i="3" s="1"/>
  <c r="H388" i="3"/>
  <c r="N388" i="3" s="1"/>
  <c r="H389" i="3"/>
  <c r="N389" i="3" s="1"/>
  <c r="H391" i="3"/>
  <c r="N391" i="3" s="1"/>
  <c r="H392" i="3"/>
  <c r="N392" i="3" s="1"/>
  <c r="H393" i="3"/>
  <c r="N393" i="3" s="1"/>
  <c r="H394" i="3"/>
  <c r="N394" i="3" s="1"/>
  <c r="H395" i="3"/>
  <c r="N395" i="3" s="1"/>
  <c r="H396" i="3"/>
  <c r="N396" i="3" s="1"/>
  <c r="H398" i="3"/>
  <c r="N398" i="3" s="1"/>
  <c r="H400" i="3"/>
  <c r="N400" i="3" s="1"/>
  <c r="H401" i="3"/>
  <c r="N401" i="3" s="1"/>
  <c r="H402" i="3"/>
  <c r="N402" i="3" s="1"/>
  <c r="H403" i="3"/>
  <c r="N403" i="3" s="1"/>
  <c r="H404" i="3"/>
  <c r="N404" i="3" s="1"/>
  <c r="H405" i="3"/>
  <c r="N405" i="3" s="1"/>
  <c r="H406" i="3"/>
  <c r="N406" i="3" s="1"/>
  <c r="H407" i="3"/>
  <c r="N407" i="3" s="1"/>
  <c r="H408" i="3"/>
  <c r="N408" i="3" s="1"/>
  <c r="H409" i="3"/>
  <c r="N409" i="3" s="1"/>
  <c r="H410" i="3"/>
  <c r="N410" i="3" s="1"/>
  <c r="H412" i="3"/>
  <c r="N412" i="3" s="1"/>
  <c r="H413" i="3"/>
  <c r="N413" i="3" s="1"/>
  <c r="H416" i="3"/>
  <c r="N416" i="3" s="1"/>
  <c r="H419" i="3"/>
  <c r="N419" i="3" s="1"/>
  <c r="H422" i="3"/>
  <c r="N422" i="3" s="1"/>
  <c r="H423" i="3"/>
  <c r="N423" i="3" s="1"/>
  <c r="H424" i="3"/>
  <c r="N424" i="3" s="1"/>
  <c r="H426" i="3"/>
  <c r="N426" i="3" s="1"/>
  <c r="H428" i="3"/>
  <c r="N428" i="3" s="1"/>
  <c r="H430" i="3"/>
  <c r="N430" i="3" s="1"/>
  <c r="H433" i="3"/>
  <c r="N433" i="3" s="1"/>
  <c r="H434" i="3"/>
  <c r="N434" i="3" s="1"/>
  <c r="H435" i="3"/>
  <c r="N435" i="3" s="1"/>
  <c r="H436" i="3"/>
  <c r="N436" i="3" s="1"/>
  <c r="H437" i="3"/>
  <c r="N437" i="3" s="1"/>
  <c r="H438" i="3"/>
  <c r="N438" i="3" s="1"/>
  <c r="H442" i="3"/>
  <c r="N442" i="3" s="1"/>
  <c r="H443" i="3"/>
  <c r="N443" i="3" s="1"/>
  <c r="H445" i="3"/>
  <c r="N445" i="3" s="1"/>
  <c r="H446" i="3"/>
  <c r="N446" i="3" s="1"/>
  <c r="H447" i="3"/>
  <c r="N447" i="3" s="1"/>
  <c r="H448" i="3"/>
  <c r="N448" i="3" s="1"/>
  <c r="H452" i="3"/>
  <c r="N452" i="3" s="1"/>
  <c r="H459" i="3"/>
  <c r="N459" i="3" s="1"/>
  <c r="H460" i="3"/>
  <c r="N460" i="3" s="1"/>
  <c r="H461" i="3"/>
  <c r="N461" i="3" s="1"/>
  <c r="H464" i="3"/>
  <c r="N464" i="3" s="1"/>
  <c r="H466" i="3"/>
  <c r="N466" i="3" s="1"/>
  <c r="H467" i="3"/>
  <c r="N467" i="3" s="1"/>
  <c r="H469" i="3"/>
  <c r="N469" i="3" s="1"/>
  <c r="H470" i="3"/>
  <c r="N470" i="3" s="1"/>
  <c r="H471" i="3"/>
  <c r="N471" i="3" s="1"/>
  <c r="H472" i="3"/>
  <c r="N472" i="3" s="1"/>
  <c r="H473" i="3"/>
  <c r="N473" i="3" s="1"/>
  <c r="H481" i="3"/>
  <c r="N481" i="3" s="1"/>
  <c r="H482" i="3"/>
  <c r="N482" i="3" s="1"/>
  <c r="H483" i="3"/>
  <c r="N483" i="3" s="1"/>
  <c r="H484" i="3"/>
  <c r="N484" i="3" s="1"/>
  <c r="H485" i="3"/>
  <c r="N485" i="3" s="1"/>
  <c r="H486" i="3"/>
  <c r="N486" i="3" s="1"/>
  <c r="H487" i="3"/>
  <c r="N487" i="3" s="1"/>
  <c r="H490" i="3"/>
  <c r="N490" i="3" s="1"/>
  <c r="H491" i="3"/>
  <c r="N491" i="3" s="1"/>
  <c r="H493" i="3"/>
  <c r="N493" i="3" s="1"/>
  <c r="H494" i="3"/>
  <c r="N494" i="3" s="1"/>
  <c r="H495" i="3"/>
  <c r="N495" i="3" s="1"/>
  <c r="H496" i="3"/>
  <c r="N496" i="3" s="1"/>
  <c r="H497" i="3"/>
  <c r="N497" i="3" s="1"/>
  <c r="H498" i="3"/>
  <c r="N498" i="3" s="1"/>
  <c r="H499" i="3"/>
  <c r="N499" i="3" s="1"/>
  <c r="H500" i="3"/>
  <c r="N500" i="3" s="1"/>
  <c r="H504" i="3"/>
  <c r="N504" i="3" s="1"/>
  <c r="H506" i="3"/>
  <c r="N506" i="3" s="1"/>
  <c r="H507" i="3"/>
  <c r="N507" i="3" s="1"/>
  <c r="H508" i="3"/>
  <c r="N508" i="3" s="1"/>
  <c r="H509" i="3"/>
  <c r="N509" i="3" s="1"/>
  <c r="H510" i="3"/>
  <c r="N510" i="3" s="1"/>
  <c r="H511" i="3"/>
  <c r="N511" i="3" s="1"/>
  <c r="H512" i="3"/>
  <c r="N512" i="3" s="1"/>
  <c r="H514" i="3"/>
  <c r="N514" i="3" s="1"/>
  <c r="H515" i="3"/>
  <c r="N515" i="3" s="1"/>
  <c r="H516" i="3"/>
  <c r="N516" i="3" s="1"/>
  <c r="H517" i="3"/>
  <c r="N517" i="3" s="1"/>
  <c r="H518" i="3"/>
  <c r="N518" i="3" s="1"/>
  <c r="H520" i="3"/>
  <c r="N520" i="3" s="1"/>
  <c r="H523" i="3"/>
  <c r="N523" i="3" s="1"/>
  <c r="H525" i="3"/>
  <c r="N525" i="3" s="1"/>
  <c r="H526" i="3"/>
  <c r="N526" i="3" s="1"/>
  <c r="H528" i="3"/>
  <c r="N528" i="3" s="1"/>
  <c r="H530" i="3"/>
  <c r="N530" i="3" s="1"/>
  <c r="H533" i="3"/>
  <c r="N533" i="3" s="1"/>
  <c r="H535" i="3"/>
  <c r="N535" i="3" s="1"/>
  <c r="H536" i="3"/>
  <c r="N536" i="3" s="1"/>
  <c r="H537" i="3"/>
  <c r="N537" i="3" s="1"/>
  <c r="H538" i="3"/>
  <c r="N538" i="3" s="1"/>
  <c r="H539" i="3"/>
  <c r="N539" i="3" s="1"/>
  <c r="H540" i="3"/>
  <c r="N540" i="3" s="1"/>
  <c r="H541" i="3"/>
  <c r="N541" i="3" s="1"/>
  <c r="H543" i="3"/>
  <c r="N543" i="3" s="1"/>
  <c r="H544" i="3"/>
  <c r="N544" i="3" s="1"/>
  <c r="H545" i="3"/>
  <c r="N545" i="3" s="1"/>
  <c r="H546" i="3"/>
  <c r="N546" i="3" s="1"/>
  <c r="H551" i="3"/>
  <c r="N551" i="3" s="1"/>
  <c r="H552" i="3"/>
  <c r="N552" i="3" s="1"/>
  <c r="H553" i="3"/>
  <c r="N553" i="3" s="1"/>
  <c r="H557" i="3"/>
  <c r="N557" i="3" s="1"/>
  <c r="H558" i="3"/>
  <c r="N558" i="3" s="1"/>
  <c r="H559" i="3"/>
  <c r="N559" i="3" s="1"/>
  <c r="H560" i="3"/>
  <c r="N560" i="3" s="1"/>
  <c r="H561" i="3"/>
  <c r="N561" i="3" s="1"/>
  <c r="H563" i="3"/>
  <c r="N563" i="3" s="1"/>
  <c r="H564" i="3"/>
  <c r="N564" i="3" s="1"/>
  <c r="H567" i="3"/>
  <c r="N567" i="3" s="1"/>
  <c r="H568" i="3"/>
  <c r="N568" i="3" s="1"/>
  <c r="H572" i="3"/>
  <c r="N572" i="3" s="1"/>
  <c r="H573" i="3"/>
  <c r="N573" i="3" s="1"/>
  <c r="H575" i="3"/>
  <c r="N575" i="3" s="1"/>
  <c r="H577" i="3"/>
  <c r="N577" i="3" s="1"/>
  <c r="H580" i="3"/>
  <c r="N580" i="3" s="1"/>
  <c r="H581" i="3"/>
  <c r="N581" i="3" s="1"/>
  <c r="H583" i="3"/>
  <c r="N583" i="3" s="1"/>
  <c r="H585" i="3"/>
  <c r="N585" i="3" s="1"/>
  <c r="H588" i="3"/>
  <c r="N588" i="3" s="1"/>
  <c r="H589" i="3"/>
  <c r="N589" i="3" s="1"/>
  <c r="H590" i="3"/>
  <c r="N590" i="3" s="1"/>
  <c r="H591" i="3"/>
  <c r="N591" i="3" s="1"/>
  <c r="H594" i="3"/>
  <c r="N594" i="3" s="1"/>
  <c r="H595" i="3"/>
  <c r="N595" i="3" s="1"/>
  <c r="H596" i="3"/>
  <c r="N596" i="3" s="1"/>
  <c r="H597" i="3"/>
  <c r="N597" i="3" s="1"/>
  <c r="H598" i="3"/>
  <c r="N598" i="3" s="1"/>
  <c r="H600" i="3"/>
  <c r="N600" i="3" s="1"/>
  <c r="H602" i="3"/>
  <c r="N602" i="3" s="1"/>
  <c r="H614" i="3"/>
  <c r="N614" i="3" s="1"/>
  <c r="H635" i="3"/>
  <c r="N635" i="3" s="1"/>
  <c r="H22" i="4"/>
  <c r="L22" i="4"/>
  <c r="H33" i="4"/>
  <c r="N33" i="4" s="1"/>
  <c r="H81" i="4"/>
  <c r="L81" i="4"/>
  <c r="H82" i="4"/>
  <c r="N82" i="4" s="1"/>
  <c r="H84" i="4"/>
  <c r="N84" i="4" s="1"/>
  <c r="H86" i="4"/>
  <c r="N86" i="4" s="1"/>
  <c r="H87" i="4"/>
  <c r="N87" i="4" s="1"/>
  <c r="H93" i="4"/>
  <c r="N93" i="4" s="1"/>
  <c r="H99" i="4"/>
  <c r="N99" i="4" s="1"/>
  <c r="H104" i="4"/>
  <c r="N104" i="4" s="1"/>
  <c r="H114" i="4"/>
  <c r="N114" i="4" s="1"/>
  <c r="H129" i="4"/>
  <c r="N129" i="4" s="1"/>
  <c r="H133" i="4"/>
  <c r="N133" i="4" s="1"/>
  <c r="H137" i="4"/>
  <c r="N137" i="4" s="1"/>
  <c r="H188" i="4"/>
  <c r="L188" i="4"/>
  <c r="H195" i="4"/>
  <c r="N195" i="4" s="1"/>
  <c r="H221" i="4"/>
  <c r="N221" i="4" s="1"/>
  <c r="H223" i="4"/>
  <c r="N223" i="4" s="1"/>
  <c r="H230" i="4"/>
  <c r="N230" i="4" s="1"/>
  <c r="H292" i="4"/>
  <c r="N292" i="4" s="1"/>
  <c r="H310" i="4"/>
  <c r="N310" i="4" s="1"/>
  <c r="H320" i="4"/>
  <c r="N320" i="4" s="1"/>
  <c r="H321" i="4"/>
  <c r="N321" i="4" s="1"/>
  <c r="H324" i="4"/>
  <c r="N324" i="4" s="1"/>
  <c r="H336" i="4"/>
  <c r="N336" i="4" s="1"/>
  <c r="H371" i="4"/>
  <c r="L371" i="4"/>
  <c r="H406" i="4"/>
  <c r="N406" i="4" s="1"/>
  <c r="H411" i="4"/>
  <c r="N411" i="4" s="1"/>
  <c r="H422" i="4"/>
  <c r="N422" i="4" s="1"/>
  <c r="H435" i="4"/>
  <c r="N435" i="4" s="1"/>
  <c r="H437" i="4"/>
  <c r="N437" i="4" s="1"/>
  <c r="H446" i="4"/>
  <c r="N446" i="4" s="1"/>
  <c r="H459" i="4"/>
  <c r="N459" i="4" s="1"/>
  <c r="H460" i="4"/>
  <c r="N460" i="4" s="1"/>
  <c r="H462" i="4"/>
  <c r="N462" i="4" s="1"/>
  <c r="H464" i="4"/>
  <c r="N464" i="4" s="1"/>
  <c r="H467" i="4"/>
  <c r="N467" i="4" s="1"/>
  <c r="H471" i="4"/>
  <c r="N471" i="4" s="1"/>
  <c r="H484" i="4"/>
  <c r="N484" i="4" s="1"/>
  <c r="H493" i="4"/>
  <c r="N493" i="4" s="1"/>
  <c r="H495" i="4"/>
  <c r="N495" i="4" s="1"/>
  <c r="H499" i="4"/>
  <c r="N499" i="4" s="1"/>
  <c r="H507" i="4"/>
  <c r="N507" i="4" s="1"/>
  <c r="H520" i="4"/>
  <c r="N520" i="4" s="1"/>
  <c r="H528" i="4"/>
  <c r="N528" i="4" s="1"/>
  <c r="H544" i="4"/>
  <c r="N544" i="4" s="1"/>
  <c r="H567" i="4"/>
  <c r="N567" i="4" s="1"/>
  <c r="H583" i="4"/>
  <c r="N583" i="4" s="1"/>
  <c r="H588" i="4"/>
  <c r="N588" i="4" s="1"/>
  <c r="H590" i="4"/>
  <c r="N590" i="4" s="1"/>
  <c r="H591" i="4"/>
  <c r="N591" i="4" s="1"/>
  <c r="H612" i="4"/>
  <c r="L612" i="4"/>
  <c r="H614" i="4"/>
  <c r="N614" i="4" s="1"/>
  <c r="H615" i="4"/>
  <c r="N615" i="4" s="1"/>
  <c r="H627" i="4"/>
  <c r="N627" i="4" s="1"/>
  <c r="H628" i="4"/>
  <c r="N628" i="4" s="1"/>
  <c r="H629" i="4"/>
  <c r="N629" i="4" s="1"/>
  <c r="H630" i="4"/>
  <c r="N630" i="4" s="1"/>
  <c r="H631" i="4"/>
  <c r="N631" i="4" s="1"/>
  <c r="H22" i="5"/>
  <c r="H33" i="5"/>
  <c r="N33" i="5" s="1"/>
  <c r="H39" i="5"/>
  <c r="N39" i="5" s="1"/>
  <c r="H53" i="5"/>
  <c r="N53" i="5" s="1"/>
  <c r="H67" i="5"/>
  <c r="N67" i="5" s="1"/>
  <c r="H81" i="5"/>
  <c r="L81" i="5"/>
  <c r="H82" i="5"/>
  <c r="N82" i="5" s="1"/>
  <c r="H83" i="5"/>
  <c r="N83" i="5" s="1"/>
  <c r="H85" i="5"/>
  <c r="N85" i="5" s="1"/>
  <c r="H86" i="5"/>
  <c r="N86" i="5" s="1"/>
  <c r="H87" i="5"/>
  <c r="N87" i="5" s="1"/>
  <c r="H100" i="5"/>
  <c r="N100" i="5" s="1"/>
  <c r="H104" i="5"/>
  <c r="N104" i="5" s="1"/>
  <c r="H105" i="5"/>
  <c r="N105" i="5" s="1"/>
  <c r="H111" i="5"/>
  <c r="N111" i="5" s="1"/>
  <c r="H115" i="5"/>
  <c r="N115" i="5" s="1"/>
  <c r="H117" i="5"/>
  <c r="N117" i="5" s="1"/>
  <c r="H118" i="5"/>
  <c r="N118" i="5" s="1"/>
  <c r="H121" i="5"/>
  <c r="N121" i="5" s="1"/>
  <c r="H123" i="5"/>
  <c r="N123" i="5" s="1"/>
  <c r="H124" i="5"/>
  <c r="N124" i="5" s="1"/>
  <c r="H125" i="5"/>
  <c r="N125" i="5" s="1"/>
  <c r="H127" i="5"/>
  <c r="N127" i="5" s="1"/>
  <c r="H129" i="5"/>
  <c r="N129" i="5" s="1"/>
  <c r="H135" i="5"/>
  <c r="N135" i="5" s="1"/>
  <c r="H137" i="5"/>
  <c r="N137" i="5" s="1"/>
  <c r="H141" i="5"/>
  <c r="N141" i="5" s="1"/>
  <c r="H144" i="5"/>
  <c r="N144" i="5" s="1"/>
  <c r="H165" i="5"/>
  <c r="N165" i="5" s="1"/>
  <c r="H188" i="5"/>
  <c r="L188" i="5"/>
  <c r="H189" i="5"/>
  <c r="N189" i="5" s="1"/>
  <c r="H190" i="5"/>
  <c r="N190" i="5" s="1"/>
  <c r="H193" i="5"/>
  <c r="N193" i="5" s="1"/>
  <c r="H195" i="5"/>
  <c r="N195" i="5" s="1"/>
  <c r="H196" i="5"/>
  <c r="N196" i="5" s="1"/>
  <c r="H198" i="5"/>
  <c r="N198" i="5" s="1"/>
  <c r="H201" i="5"/>
  <c r="N201" i="5" s="1"/>
  <c r="H202" i="5"/>
  <c r="N202" i="5" s="1"/>
  <c r="H209" i="5"/>
  <c r="N209" i="5" s="1"/>
  <c r="H210" i="5"/>
  <c r="N210" i="5" s="1"/>
  <c r="H215" i="5"/>
  <c r="N215" i="5" s="1"/>
  <c r="H218" i="5"/>
  <c r="N218" i="5" s="1"/>
  <c r="H219" i="5"/>
  <c r="N219" i="5" s="1"/>
  <c r="H220" i="5"/>
  <c r="N220" i="5" s="1"/>
  <c r="H221" i="5"/>
  <c r="N221" i="5" s="1"/>
  <c r="H222" i="5"/>
  <c r="N222" i="5" s="1"/>
  <c r="H223" i="5"/>
  <c r="N223" i="5" s="1"/>
  <c r="H225" i="5"/>
  <c r="N225" i="5" s="1"/>
  <c r="H226" i="5"/>
  <c r="N226" i="5" s="1"/>
  <c r="H230" i="5"/>
  <c r="N230" i="5" s="1"/>
  <c r="H235" i="5"/>
  <c r="N235" i="5" s="1"/>
  <c r="H242" i="5"/>
  <c r="N242" i="5" s="1"/>
  <c r="H248" i="5"/>
  <c r="N248" i="5" s="1"/>
  <c r="H258" i="5"/>
  <c r="N258" i="5" s="1"/>
  <c r="H276" i="5"/>
  <c r="N276" i="5" s="1"/>
  <c r="H287" i="5"/>
  <c r="N287" i="5" s="1"/>
  <c r="H293" i="5"/>
  <c r="N293" i="5" s="1"/>
  <c r="H295" i="5"/>
  <c r="N295" i="5" s="1"/>
  <c r="H300" i="5"/>
  <c r="N300" i="5" s="1"/>
  <c r="H306" i="5"/>
  <c r="N306" i="5" s="1"/>
  <c r="H308" i="5"/>
  <c r="N308" i="5" s="1"/>
  <c r="H309" i="5"/>
  <c r="N309" i="5" s="1"/>
  <c r="H312" i="5"/>
  <c r="N312" i="5" s="1"/>
  <c r="H316" i="5"/>
  <c r="N316" i="5" s="1"/>
  <c r="H320" i="5"/>
  <c r="N320" i="5" s="1"/>
  <c r="H321" i="5"/>
  <c r="N321" i="5" s="1"/>
  <c r="H329" i="5"/>
  <c r="N329" i="5" s="1"/>
  <c r="H332" i="5"/>
  <c r="N332" i="5" s="1"/>
  <c r="H336" i="5"/>
  <c r="N336" i="5" s="1"/>
  <c r="H348" i="5"/>
  <c r="N348" i="5" s="1"/>
  <c r="H371" i="5"/>
  <c r="L371" i="5"/>
  <c r="H373" i="5"/>
  <c r="N373" i="5" s="1"/>
  <c r="H377" i="5"/>
  <c r="N377" i="5" s="1"/>
  <c r="H381" i="5"/>
  <c r="N381" i="5" s="1"/>
  <c r="H383" i="5"/>
  <c r="N383" i="5" s="1"/>
  <c r="H391" i="5"/>
  <c r="N391" i="5" s="1"/>
  <c r="H392" i="5"/>
  <c r="N392" i="5" s="1"/>
  <c r="H395" i="5"/>
  <c r="N395" i="5" s="1"/>
  <c r="H396" i="5"/>
  <c r="N396" i="5" s="1"/>
  <c r="H401" i="5"/>
  <c r="N401" i="5" s="1"/>
  <c r="H402" i="5"/>
  <c r="N402" i="5" s="1"/>
  <c r="H405" i="5"/>
  <c r="N405" i="5" s="1"/>
  <c r="H408" i="5"/>
  <c r="N408" i="5" s="1"/>
  <c r="H419" i="5"/>
  <c r="N419" i="5" s="1"/>
  <c r="H423" i="5"/>
  <c r="N423" i="5" s="1"/>
  <c r="H424" i="5"/>
  <c r="N424" i="5" s="1"/>
  <c r="H426" i="5"/>
  <c r="N426" i="5" s="1"/>
  <c r="H434" i="5"/>
  <c r="N434" i="5" s="1"/>
  <c r="H435" i="5"/>
  <c r="N435" i="5" s="1"/>
  <c r="H436" i="5"/>
  <c r="N436" i="5" s="1"/>
  <c r="H437" i="5"/>
  <c r="N437" i="5" s="1"/>
  <c r="H445" i="5"/>
  <c r="N445" i="5" s="1"/>
  <c r="H446" i="5"/>
  <c r="N446" i="5" s="1"/>
  <c r="H460" i="5"/>
  <c r="N460" i="5" s="1"/>
  <c r="H462" i="5"/>
  <c r="N462" i="5" s="1"/>
  <c r="H465" i="5"/>
  <c r="N465" i="5" s="1"/>
  <c r="H467" i="5"/>
  <c r="N467" i="5" s="1"/>
  <c r="H470" i="5"/>
  <c r="N470" i="5" s="1"/>
  <c r="H471" i="5"/>
  <c r="N471" i="5" s="1"/>
  <c r="H481" i="5"/>
  <c r="N481" i="5" s="1"/>
  <c r="H483" i="5"/>
  <c r="N483" i="5" s="1"/>
  <c r="H484" i="5"/>
  <c r="N484" i="5" s="1"/>
  <c r="H485" i="5"/>
  <c r="N485" i="5" s="1"/>
  <c r="H486" i="5"/>
  <c r="N486" i="5" s="1"/>
  <c r="H487" i="5"/>
  <c r="N487" i="5" s="1"/>
  <c r="H491" i="5"/>
  <c r="N491" i="5" s="1"/>
  <c r="H492" i="5"/>
  <c r="N492" i="5" s="1"/>
  <c r="H493" i="5"/>
  <c r="N493" i="5" s="1"/>
  <c r="H494" i="5"/>
  <c r="N494" i="5" s="1"/>
  <c r="H495" i="5"/>
  <c r="N495" i="5" s="1"/>
  <c r="H496" i="5"/>
  <c r="N496" i="5" s="1"/>
  <c r="H497" i="5"/>
  <c r="N497" i="5" s="1"/>
  <c r="H499" i="5"/>
  <c r="N499" i="5" s="1"/>
  <c r="H504" i="5"/>
  <c r="N504" i="5" s="1"/>
  <c r="H507" i="5"/>
  <c r="N507" i="5" s="1"/>
  <c r="H511" i="5"/>
  <c r="N511" i="5" s="1"/>
  <c r="H517" i="5"/>
  <c r="N517" i="5" s="1"/>
  <c r="H518" i="5"/>
  <c r="N518" i="5" s="1"/>
  <c r="H528" i="5"/>
  <c r="N528" i="5" s="1"/>
  <c r="H532" i="5"/>
  <c r="N532" i="5" s="1"/>
  <c r="H539" i="5"/>
  <c r="N539" i="5" s="1"/>
  <c r="H546" i="5"/>
  <c r="N546" i="5" s="1"/>
  <c r="H559" i="5"/>
  <c r="N559" i="5" s="1"/>
  <c r="H561" i="5"/>
  <c r="N561" i="5" s="1"/>
  <c r="H563" i="5"/>
  <c r="N563" i="5" s="1"/>
  <c r="H564" i="5"/>
  <c r="N564" i="5" s="1"/>
  <c r="H567" i="5"/>
  <c r="N567" i="5" s="1"/>
  <c r="H568" i="5"/>
  <c r="N568" i="5" s="1"/>
  <c r="H575" i="5"/>
  <c r="N575" i="5" s="1"/>
  <c r="H577" i="5"/>
  <c r="N577" i="5" s="1"/>
  <c r="H580" i="5"/>
  <c r="N580" i="5" s="1"/>
  <c r="H583" i="5"/>
  <c r="N583" i="5" s="1"/>
  <c r="H588" i="5"/>
  <c r="N588" i="5" s="1"/>
  <c r="H589" i="5"/>
  <c r="N589" i="5" s="1"/>
  <c r="H590" i="5"/>
  <c r="N590" i="5" s="1"/>
  <c r="H591" i="5"/>
  <c r="N591" i="5" s="1"/>
  <c r="H612" i="5"/>
  <c r="L612" i="5"/>
  <c r="H613" i="5"/>
  <c r="N613" i="5" s="1"/>
  <c r="H614" i="5"/>
  <c r="N614" i="5" s="1"/>
  <c r="H615" i="5"/>
  <c r="N615" i="5" s="1"/>
  <c r="H616" i="5"/>
  <c r="N616" i="5" s="1"/>
  <c r="H617" i="5"/>
  <c r="N617" i="5" s="1"/>
  <c r="H618" i="5"/>
  <c r="N618" i="5" s="1"/>
  <c r="H619" i="5"/>
  <c r="N619" i="5" s="1"/>
  <c r="H622" i="5"/>
  <c r="N622" i="5" s="1"/>
  <c r="H627" i="5"/>
  <c r="N627" i="5" s="1"/>
  <c r="H629" i="5"/>
  <c r="N629" i="5" s="1"/>
  <c r="H630" i="5"/>
  <c r="N630" i="5" s="1"/>
  <c r="H631" i="5"/>
  <c r="N631" i="5" s="1"/>
  <c r="H636" i="5"/>
  <c r="N636" i="5" s="1"/>
  <c r="H639" i="5"/>
  <c r="N639" i="5" s="1"/>
  <c r="D9" i="6"/>
  <c r="D11" i="6"/>
  <c r="H22" i="6"/>
  <c r="L22" i="6"/>
  <c r="G30" i="6"/>
  <c r="M30" i="6" s="1"/>
  <c r="H33" i="6"/>
  <c r="N33" i="6" s="1"/>
  <c r="G39" i="6"/>
  <c r="M39" i="6" s="1"/>
  <c r="G53" i="6"/>
  <c r="M53" i="6" s="1"/>
  <c r="G67" i="6"/>
  <c r="M67" i="6" s="1"/>
  <c r="G71" i="6"/>
  <c r="M71" i="6" s="1"/>
  <c r="H72" i="6"/>
  <c r="N72" i="6" s="1"/>
  <c r="G81" i="6"/>
  <c r="L81" i="6"/>
  <c r="J82" i="6"/>
  <c r="G83" i="6"/>
  <c r="M83" i="6" s="1"/>
  <c r="H84" i="6"/>
  <c r="N84" i="6" s="1"/>
  <c r="H86" i="6"/>
  <c r="N86" i="6" s="1"/>
  <c r="M88" i="6"/>
  <c r="G91" i="6"/>
  <c r="M91" i="6" s="1"/>
  <c r="H92" i="6"/>
  <c r="N92" i="6" s="1"/>
  <c r="J100" i="6"/>
  <c r="J103" i="6"/>
  <c r="G104" i="6"/>
  <c r="M104" i="6" s="1"/>
  <c r="J105" i="6"/>
  <c r="H107" i="6"/>
  <c r="N107" i="6" s="1"/>
  <c r="H109" i="6"/>
  <c r="N109" i="6" s="1"/>
  <c r="G111" i="6"/>
  <c r="M111" i="6" s="1"/>
  <c r="M114" i="6"/>
  <c r="J115" i="6"/>
  <c r="G116" i="6"/>
  <c r="M116" i="6" s="1"/>
  <c r="G120" i="6"/>
  <c r="M120" i="6" s="1"/>
  <c r="H121" i="6"/>
  <c r="N121" i="6" s="1"/>
  <c r="H124" i="6"/>
  <c r="N124" i="6" s="1"/>
  <c r="H126" i="6"/>
  <c r="N126" i="6" s="1"/>
  <c r="G130" i="6"/>
  <c r="M130" i="6" s="1"/>
  <c r="J132" i="6"/>
  <c r="G133" i="6"/>
  <c r="M133" i="6" s="1"/>
  <c r="H136" i="6"/>
  <c r="N136" i="6" s="1"/>
  <c r="G141" i="6"/>
  <c r="M141" i="6" s="1"/>
  <c r="J142" i="6"/>
  <c r="H144" i="6"/>
  <c r="N144" i="6" s="1"/>
  <c r="G155" i="6"/>
  <c r="M155" i="6" s="1"/>
  <c r="G159" i="6"/>
  <c r="M159" i="6" s="1"/>
  <c r="H169" i="6"/>
  <c r="N169" i="6" s="1"/>
  <c r="J170" i="6"/>
  <c r="H177" i="6"/>
  <c r="N177" i="6" s="1"/>
  <c r="J188" i="6"/>
  <c r="G189" i="6"/>
  <c r="M189" i="6" s="1"/>
  <c r="G191" i="6"/>
  <c r="M191" i="6" s="1"/>
  <c r="J195" i="6"/>
  <c r="G196" i="6"/>
  <c r="M196" i="6" s="1"/>
  <c r="H197" i="6"/>
  <c r="N197" i="6" s="1"/>
  <c r="H202" i="6"/>
  <c r="N202" i="6" s="1"/>
  <c r="H204" i="6"/>
  <c r="N204" i="6" s="1"/>
  <c r="J207" i="6"/>
  <c r="G208" i="6"/>
  <c r="M208" i="6" s="1"/>
  <c r="H209" i="6"/>
  <c r="N209" i="6" s="1"/>
  <c r="H218" i="6"/>
  <c r="N218" i="6" s="1"/>
  <c r="H220" i="6"/>
  <c r="N220" i="6" s="1"/>
  <c r="H222" i="6"/>
  <c r="N222" i="6" s="1"/>
  <c r="G225" i="6"/>
  <c r="M225" i="6" s="1"/>
  <c r="H226" i="6"/>
  <c r="N226" i="6" s="1"/>
  <c r="J227" i="6"/>
  <c r="H235" i="6"/>
  <c r="N235" i="6" s="1"/>
  <c r="H242" i="6"/>
  <c r="N242" i="6" s="1"/>
  <c r="G244" i="6"/>
  <c r="M244" i="6" s="1"/>
  <c r="H252" i="6"/>
  <c r="N252" i="6" s="1"/>
  <c r="G267" i="6"/>
  <c r="M267" i="6" s="1"/>
  <c r="G277" i="6"/>
  <c r="M277" i="6" s="1"/>
  <c r="H279" i="6"/>
  <c r="N279" i="6" s="1"/>
  <c r="H281" i="6"/>
  <c r="N281" i="6" s="1"/>
  <c r="H292" i="6"/>
  <c r="N292" i="6" s="1"/>
  <c r="G295" i="6"/>
  <c r="M295" i="6" s="1"/>
  <c r="G305" i="6"/>
  <c r="M305" i="6" s="1"/>
  <c r="H307" i="6"/>
  <c r="N307" i="6" s="1"/>
  <c r="H308" i="6"/>
  <c r="N308" i="6" s="1"/>
  <c r="G310" i="6"/>
  <c r="M310" i="6" s="1"/>
  <c r="H312" i="6"/>
  <c r="N312" i="6" s="1"/>
  <c r="G321" i="6"/>
  <c r="M321" i="6" s="1"/>
  <c r="N336" i="6"/>
  <c r="G347" i="6"/>
  <c r="M347" i="6" s="1"/>
  <c r="H352" i="6"/>
  <c r="N352" i="6" s="1"/>
  <c r="G363" i="6"/>
  <c r="M363" i="6" s="1"/>
  <c r="I379" i="6"/>
  <c r="H380" i="6"/>
  <c r="N380" i="6" s="1"/>
  <c r="H383" i="6"/>
  <c r="N383" i="6" s="1"/>
  <c r="I388" i="6"/>
  <c r="H389" i="6"/>
  <c r="N389" i="6" s="1"/>
  <c r="H401" i="6"/>
  <c r="N401" i="6" s="1"/>
  <c r="M404" i="6"/>
  <c r="M406" i="6"/>
  <c r="H408" i="6"/>
  <c r="N408" i="6" s="1"/>
  <c r="H415" i="6"/>
  <c r="N415" i="6" s="1"/>
  <c r="H424" i="6"/>
  <c r="N424" i="6" s="1"/>
  <c r="M436" i="6"/>
  <c r="H437" i="6"/>
  <c r="N437" i="6" s="1"/>
  <c r="H446" i="6"/>
  <c r="N446" i="6" s="1"/>
  <c r="H451" i="6"/>
  <c r="N451" i="6" s="1"/>
  <c r="N455" i="6"/>
  <c r="H483" i="6"/>
  <c r="N483" i="6" s="1"/>
  <c r="H484" i="6"/>
  <c r="N484" i="6" s="1"/>
  <c r="H495" i="6"/>
  <c r="N495" i="6" s="1"/>
  <c r="M496" i="6"/>
  <c r="H499" i="6"/>
  <c r="N499" i="6" s="1"/>
  <c r="N504" i="6"/>
  <c r="M507" i="6"/>
  <c r="H514" i="6"/>
  <c r="N514" i="6" s="1"/>
  <c r="H517" i="6"/>
  <c r="N517" i="6" s="1"/>
  <c r="M518" i="6"/>
  <c r="H527" i="6"/>
  <c r="N527" i="6" s="1"/>
  <c r="H543" i="6"/>
  <c r="N543" i="6" s="1"/>
  <c r="H546" i="6"/>
  <c r="N546" i="6" s="1"/>
  <c r="H560" i="6"/>
  <c r="N560" i="6" s="1"/>
  <c r="H564" i="6"/>
  <c r="N564" i="6" s="1"/>
  <c r="H565" i="6"/>
  <c r="N565" i="6" s="1"/>
  <c r="H567" i="6"/>
  <c r="N567" i="6" s="1"/>
  <c r="H568" i="6"/>
  <c r="N568" i="6" s="1"/>
  <c r="H569" i="6"/>
  <c r="N569" i="6" s="1"/>
  <c r="H577" i="6"/>
  <c r="N577" i="6" s="1"/>
  <c r="H580" i="6"/>
  <c r="N580" i="6" s="1"/>
  <c r="H590" i="6"/>
  <c r="N590" i="6" s="1"/>
  <c r="H596" i="6"/>
  <c r="N596" i="6" s="1"/>
  <c r="M600" i="6"/>
  <c r="M613" i="6"/>
  <c r="G614" i="6"/>
  <c r="M614" i="6" s="1"/>
  <c r="G615" i="6"/>
  <c r="G616" i="6"/>
  <c r="M616" i="6" s="1"/>
  <c r="G617" i="6"/>
  <c r="M617" i="6" s="1"/>
  <c r="G619" i="6"/>
  <c r="M619" i="6" s="1"/>
  <c r="G620" i="6"/>
  <c r="M620" i="6" s="1"/>
  <c r="G622" i="6"/>
  <c r="M622" i="6" s="1"/>
  <c r="H627" i="6"/>
  <c r="N627" i="6" s="1"/>
  <c r="G630" i="6"/>
  <c r="M630" i="6" s="1"/>
  <c r="G631" i="6"/>
  <c r="M631" i="6" s="1"/>
  <c r="G636" i="6"/>
  <c r="M636" i="6" s="1"/>
  <c r="G637" i="6"/>
  <c r="M637" i="6" s="1"/>
  <c r="G639" i="6"/>
  <c r="M639" i="6" s="1"/>
  <c r="G640" i="6"/>
  <c r="M640" i="6" s="1"/>
  <c r="C9" i="7"/>
  <c r="D10" i="7"/>
  <c r="K22" i="7"/>
  <c r="H67" i="7"/>
  <c r="N67" i="7" s="1"/>
  <c r="M85" i="7"/>
  <c r="N133" i="7"/>
  <c r="K188" i="7"/>
  <c r="G201" i="7"/>
  <c r="M201" i="7" s="1"/>
  <c r="G220" i="7"/>
  <c r="M220" i="7" s="1"/>
  <c r="M221" i="7"/>
  <c r="N226" i="7"/>
  <c r="G230" i="7"/>
  <c r="M230" i="7" s="1"/>
  <c r="G255" i="7"/>
  <c r="M255" i="7" s="1"/>
  <c r="G307" i="7"/>
  <c r="M307" i="7" s="1"/>
  <c r="N309" i="7"/>
  <c r="G340" i="7"/>
  <c r="M340" i="7" s="1"/>
  <c r="G347" i="7"/>
  <c r="M347" i="7" s="1"/>
  <c r="G455" i="7"/>
  <c r="M455" i="7" s="1"/>
  <c r="G401" i="7"/>
  <c r="M401" i="7" s="1"/>
  <c r="G392" i="7"/>
  <c r="M392" i="7" s="1"/>
  <c r="G391" i="7"/>
  <c r="M391" i="7" s="1"/>
  <c r="G388" i="7"/>
  <c r="M388" i="7" s="1"/>
  <c r="G493" i="7"/>
  <c r="M493" i="7" s="1"/>
  <c r="G484" i="7"/>
  <c r="M484" i="7" s="1"/>
  <c r="G460" i="7"/>
  <c r="M460" i="7" s="1"/>
  <c r="G454" i="7"/>
  <c r="M454" i="7" s="1"/>
  <c r="G446" i="7"/>
  <c r="M446" i="7" s="1"/>
  <c r="G434" i="7"/>
  <c r="M434" i="7" s="1"/>
  <c r="G386" i="7"/>
  <c r="M386" i="7" s="1"/>
  <c r="G377" i="7"/>
  <c r="M377" i="7" s="1"/>
  <c r="G371" i="7"/>
  <c r="G402" i="7"/>
  <c r="M402" i="7" s="1"/>
  <c r="G422" i="7"/>
  <c r="M422" i="7" s="1"/>
  <c r="G428" i="7"/>
  <c r="M428" i="7" s="1"/>
  <c r="G450" i="7"/>
  <c r="M450" i="7" s="1"/>
  <c r="N460" i="7"/>
  <c r="M469" i="7"/>
  <c r="M489" i="7"/>
  <c r="G507" i="7"/>
  <c r="M507" i="7" s="1"/>
  <c r="G124" i="8"/>
  <c r="M124" i="8" s="1"/>
  <c r="M293" i="8"/>
  <c r="M294" i="8"/>
  <c r="G338" i="9"/>
  <c r="M338" i="9" s="1"/>
  <c r="G325" i="9"/>
  <c r="M325" i="9" s="1"/>
  <c r="G226" i="9"/>
  <c r="M226" i="9" s="1"/>
  <c r="G221" i="9"/>
  <c r="M221" i="9" s="1"/>
  <c r="G216" i="9"/>
  <c r="M216" i="9" s="1"/>
  <c r="G209" i="9"/>
  <c r="M209" i="9" s="1"/>
  <c r="K188" i="9"/>
  <c r="G327" i="9"/>
  <c r="M327" i="9" s="1"/>
  <c r="G307" i="9"/>
  <c r="M307" i="9" s="1"/>
  <c r="G305" i="9"/>
  <c r="M305" i="9" s="1"/>
  <c r="G281" i="9"/>
  <c r="M281" i="9" s="1"/>
  <c r="G252" i="9"/>
  <c r="M252" i="9" s="1"/>
  <c r="G248" i="9"/>
  <c r="M248" i="9" s="1"/>
  <c r="G242" i="9"/>
  <c r="M242" i="9" s="1"/>
  <c r="G235" i="9"/>
  <c r="M235" i="9" s="1"/>
  <c r="G233" i="9"/>
  <c r="M233" i="9" s="1"/>
  <c r="G230" i="9"/>
  <c r="M230" i="9" s="1"/>
  <c r="G205" i="9"/>
  <c r="M205" i="9" s="1"/>
  <c r="G204" i="9"/>
  <c r="M204" i="9" s="1"/>
  <c r="G202" i="9"/>
  <c r="M202" i="9" s="1"/>
  <c r="G195" i="9"/>
  <c r="M195" i="9" s="1"/>
  <c r="G188" i="9"/>
  <c r="G215" i="9"/>
  <c r="M215" i="9" s="1"/>
  <c r="G222" i="9"/>
  <c r="M222" i="9" s="1"/>
  <c r="G324" i="9"/>
  <c r="M324" i="9" s="1"/>
  <c r="M583" i="9"/>
  <c r="M590" i="9"/>
  <c r="G616" i="9"/>
  <c r="M616" i="9" s="1"/>
  <c r="G640" i="9"/>
  <c r="M640" i="9" s="1"/>
  <c r="G630" i="9"/>
  <c r="M630" i="9" s="1"/>
  <c r="G639" i="9"/>
  <c r="M639" i="9" s="1"/>
  <c r="G615" i="9"/>
  <c r="M615" i="9" s="1"/>
  <c r="K612" i="9"/>
  <c r="G612" i="9"/>
  <c r="H190" i="1"/>
  <c r="N190" i="1" s="1"/>
  <c r="H191" i="1"/>
  <c r="N191" i="1" s="1"/>
  <c r="H192" i="1"/>
  <c r="N192" i="1" s="1"/>
  <c r="H193" i="1"/>
  <c r="N193" i="1" s="1"/>
  <c r="H196" i="1"/>
  <c r="N196" i="1" s="1"/>
  <c r="H199" i="1"/>
  <c r="N199" i="1" s="1"/>
  <c r="H200" i="1"/>
  <c r="N200" i="1" s="1"/>
  <c r="H201" i="1"/>
  <c r="N201" i="1" s="1"/>
  <c r="H204" i="1"/>
  <c r="N204" i="1" s="1"/>
  <c r="H205" i="1"/>
  <c r="N205" i="1" s="1"/>
  <c r="H208" i="1"/>
  <c r="N208" i="1" s="1"/>
  <c r="H209" i="1"/>
  <c r="N209" i="1" s="1"/>
  <c r="H213" i="1"/>
  <c r="N213" i="1" s="1"/>
  <c r="H214" i="1"/>
  <c r="N214" i="1" s="1"/>
  <c r="H215" i="1"/>
  <c r="N215" i="1" s="1"/>
  <c r="H216" i="1"/>
  <c r="N216" i="1" s="1"/>
  <c r="H220" i="1"/>
  <c r="N220" i="1" s="1"/>
  <c r="H221" i="1"/>
  <c r="N221" i="1" s="1"/>
  <c r="H226" i="1"/>
  <c r="N226" i="1" s="1"/>
  <c r="H227" i="1"/>
  <c r="N227" i="1" s="1"/>
  <c r="H235" i="1"/>
  <c r="N235" i="1" s="1"/>
  <c r="H238" i="1"/>
  <c r="N238" i="1" s="1"/>
  <c r="H239" i="1"/>
  <c r="N239" i="1" s="1"/>
  <c r="H241" i="1"/>
  <c r="N241" i="1" s="1"/>
  <c r="H242" i="1"/>
  <c r="N242" i="1" s="1"/>
  <c r="H255" i="1"/>
  <c r="N255" i="1" s="1"/>
  <c r="H256" i="1"/>
  <c r="N256" i="1" s="1"/>
  <c r="H257" i="1"/>
  <c r="N257" i="1" s="1"/>
  <c r="H258" i="1"/>
  <c r="N258" i="1" s="1"/>
  <c r="H261" i="1"/>
  <c r="N261" i="1" s="1"/>
  <c r="H264" i="1"/>
  <c r="N264" i="1" s="1"/>
  <c r="H265" i="1"/>
  <c r="N265" i="1" s="1"/>
  <c r="H266" i="1"/>
  <c r="N266" i="1" s="1"/>
  <c r="H306" i="1"/>
  <c r="N306" i="1" s="1"/>
  <c r="H307" i="1"/>
  <c r="N307" i="1" s="1"/>
  <c r="H308" i="1"/>
  <c r="N308" i="1" s="1"/>
  <c r="H315" i="1"/>
  <c r="N315" i="1" s="1"/>
  <c r="H316" i="1"/>
  <c r="N316" i="1" s="1"/>
  <c r="H318" i="1"/>
  <c r="N318" i="1" s="1"/>
  <c r="H333" i="1"/>
  <c r="N333" i="1" s="1"/>
  <c r="H334" i="1"/>
  <c r="N334" i="1" s="1"/>
  <c r="H338" i="1"/>
  <c r="N338" i="1" s="1"/>
  <c r="H343" i="1"/>
  <c r="N343" i="1" s="1"/>
  <c r="H344" i="1"/>
  <c r="N344" i="1" s="1"/>
  <c r="H361" i="1"/>
  <c r="N361" i="1" s="1"/>
  <c r="H377" i="1"/>
  <c r="N377" i="1" s="1"/>
  <c r="H378" i="1"/>
  <c r="N378" i="1" s="1"/>
  <c r="H379" i="1"/>
  <c r="N379" i="1" s="1"/>
  <c r="H386" i="1"/>
  <c r="N386" i="1" s="1"/>
  <c r="H387" i="1"/>
  <c r="N387" i="1" s="1"/>
  <c r="H404" i="1"/>
  <c r="N404" i="1" s="1"/>
  <c r="H405" i="1"/>
  <c r="N405" i="1" s="1"/>
  <c r="H410" i="1"/>
  <c r="N410" i="1" s="1"/>
  <c r="H411" i="1"/>
  <c r="N411" i="1" s="1"/>
  <c r="H412" i="1"/>
  <c r="N412" i="1" s="1"/>
  <c r="H419" i="1"/>
  <c r="N419" i="1" s="1"/>
  <c r="H426" i="1"/>
  <c r="N426" i="1" s="1"/>
  <c r="H427" i="1"/>
  <c r="N427" i="1" s="1"/>
  <c r="H428" i="1"/>
  <c r="N428" i="1" s="1"/>
  <c r="H429" i="1"/>
  <c r="N429" i="1" s="1"/>
  <c r="H430" i="1"/>
  <c r="N430" i="1" s="1"/>
  <c r="H433" i="1"/>
  <c r="N433" i="1" s="1"/>
  <c r="H434" i="1"/>
  <c r="N434" i="1" s="1"/>
  <c r="H437" i="1"/>
  <c r="N437" i="1" s="1"/>
  <c r="H438" i="1"/>
  <c r="N438" i="1" s="1"/>
  <c r="H466" i="1"/>
  <c r="N466" i="1" s="1"/>
  <c r="H467" i="1"/>
  <c r="N467" i="1" s="1"/>
  <c r="H468" i="1"/>
  <c r="N468" i="1" s="1"/>
  <c r="H474" i="1"/>
  <c r="N474" i="1" s="1"/>
  <c r="H478" i="1"/>
  <c r="N478" i="1" s="1"/>
  <c r="H481" i="1"/>
  <c r="N481" i="1" s="1"/>
  <c r="H486" i="1"/>
  <c r="N486" i="1" s="1"/>
  <c r="H487" i="1"/>
  <c r="N487" i="1" s="1"/>
  <c r="H492" i="1"/>
  <c r="N492" i="1" s="1"/>
  <c r="H493" i="1"/>
  <c r="N493" i="1" s="1"/>
  <c r="H507" i="1"/>
  <c r="N507" i="1" s="1"/>
  <c r="H510" i="1"/>
  <c r="N510" i="1" s="1"/>
  <c r="H511" i="1"/>
  <c r="N511" i="1" s="1"/>
  <c r="H512" i="1"/>
  <c r="N512" i="1" s="1"/>
  <c r="H515" i="1"/>
  <c r="N515" i="1" s="1"/>
  <c r="H516" i="1"/>
  <c r="N516" i="1" s="1"/>
  <c r="H523" i="1"/>
  <c r="N523" i="1" s="1"/>
  <c r="H524" i="1"/>
  <c r="N524" i="1" s="1"/>
  <c r="H525" i="1"/>
  <c r="N525" i="1" s="1"/>
  <c r="H532" i="1"/>
  <c r="H533" i="1"/>
  <c r="N533" i="1" s="1"/>
  <c r="H537" i="1"/>
  <c r="N537" i="1" s="1"/>
  <c r="H538" i="1"/>
  <c r="N538" i="1" s="1"/>
  <c r="H549" i="1"/>
  <c r="N549" i="1" s="1"/>
  <c r="H555" i="1"/>
  <c r="N555" i="1" s="1"/>
  <c r="H558" i="1"/>
  <c r="N558" i="1" s="1"/>
  <c r="H559" i="1"/>
  <c r="N559" i="1" s="1"/>
  <c r="H564" i="1"/>
  <c r="N564" i="1" s="1"/>
  <c r="H567" i="1"/>
  <c r="N567" i="1" s="1"/>
  <c r="H568" i="1"/>
  <c r="N568" i="1" s="1"/>
  <c r="H576" i="1"/>
  <c r="N576" i="1" s="1"/>
  <c r="H588" i="1"/>
  <c r="N588" i="1" s="1"/>
  <c r="I27" i="1"/>
  <c r="I29" i="1"/>
  <c r="I30" i="1"/>
  <c r="I32" i="1"/>
  <c r="I33" i="1"/>
  <c r="I37" i="1"/>
  <c r="I42" i="1"/>
  <c r="I47" i="1"/>
  <c r="I48" i="1"/>
  <c r="I51" i="1"/>
  <c r="I53" i="1"/>
  <c r="I55" i="1"/>
  <c r="I58" i="1"/>
  <c r="I64" i="1"/>
  <c r="I65" i="1"/>
  <c r="I67" i="1"/>
  <c r="I83" i="1"/>
  <c r="I85" i="1"/>
  <c r="I86" i="1"/>
  <c r="I88" i="1"/>
  <c r="I89" i="1"/>
  <c r="I93" i="1"/>
  <c r="I97" i="1"/>
  <c r="I98" i="1"/>
  <c r="I100" i="1"/>
  <c r="I101" i="1"/>
  <c r="I103" i="1"/>
  <c r="I105" i="1"/>
  <c r="I106" i="1"/>
  <c r="I108" i="1"/>
  <c r="I109" i="1"/>
  <c r="I111" i="1"/>
  <c r="I114" i="1"/>
  <c r="I121" i="1"/>
  <c r="I124" i="1"/>
  <c r="I126" i="1"/>
  <c r="I127" i="1"/>
  <c r="I132" i="1"/>
  <c r="I134" i="1"/>
  <c r="I136" i="1"/>
  <c r="I137" i="1"/>
  <c r="I142" i="1"/>
  <c r="I143" i="1"/>
  <c r="I145" i="1"/>
  <c r="I146" i="1"/>
  <c r="I149" i="1"/>
  <c r="I150" i="1"/>
  <c r="I152" i="1"/>
  <c r="I153" i="1"/>
  <c r="I155" i="1"/>
  <c r="I156" i="1"/>
  <c r="I158" i="1"/>
  <c r="I159" i="1"/>
  <c r="I161" i="1"/>
  <c r="I162" i="1"/>
  <c r="I165" i="1"/>
  <c r="I167" i="1"/>
  <c r="I169" i="1"/>
  <c r="I170" i="1"/>
  <c r="I172" i="1"/>
  <c r="I177" i="1"/>
  <c r="I189" i="1"/>
  <c r="I193" i="1"/>
  <c r="I196" i="1"/>
  <c r="I201" i="1"/>
  <c r="I203" i="1"/>
  <c r="I204" i="1"/>
  <c r="I207" i="1"/>
  <c r="I208" i="1"/>
  <c r="I210" i="1"/>
  <c r="I211" i="1"/>
  <c r="I213" i="1"/>
  <c r="I219" i="1"/>
  <c r="I221" i="1"/>
  <c r="I226" i="1"/>
  <c r="I227" i="1"/>
  <c r="I229" i="1"/>
  <c r="I230" i="1"/>
  <c r="I231" i="1"/>
  <c r="I235" i="1"/>
  <c r="I242" i="1"/>
  <c r="I244" i="1"/>
  <c r="I245" i="1"/>
  <c r="I248" i="1"/>
  <c r="I249" i="1"/>
  <c r="I251" i="1"/>
  <c r="I252" i="1"/>
  <c r="I255" i="1"/>
  <c r="I256" i="1"/>
  <c r="I258" i="1"/>
  <c r="I261" i="1"/>
  <c r="I264" i="1"/>
  <c r="I265" i="1"/>
  <c r="I267" i="1"/>
  <c r="I270" i="1"/>
  <c r="I271" i="1"/>
  <c r="I275" i="1"/>
  <c r="I281" i="1"/>
  <c r="I285" i="1"/>
  <c r="I286" i="1"/>
  <c r="I288" i="1"/>
  <c r="I291" i="1"/>
  <c r="I293" i="1"/>
  <c r="I305" i="1"/>
  <c r="I306" i="1"/>
  <c r="I308" i="1"/>
  <c r="I310" i="1"/>
  <c r="I311" i="1"/>
  <c r="I313" i="1"/>
  <c r="I324" i="1"/>
  <c r="I325" i="1"/>
  <c r="I332" i="1"/>
  <c r="I336" i="1"/>
  <c r="I340" i="1"/>
  <c r="I341" i="1"/>
  <c r="I343" i="1"/>
  <c r="I344" i="1"/>
  <c r="I347" i="1"/>
  <c r="I349" i="1"/>
  <c r="I351" i="1"/>
  <c r="I352" i="1"/>
  <c r="I356" i="1"/>
  <c r="I361" i="1"/>
  <c r="I362" i="1"/>
  <c r="I363" i="1"/>
  <c r="I380" i="1"/>
  <c r="I390" i="1"/>
  <c r="I393" i="1"/>
  <c r="I402" i="1"/>
  <c r="I435" i="1"/>
  <c r="I460" i="1"/>
  <c r="I491" i="1"/>
  <c r="I497" i="1"/>
  <c r="I514" i="1"/>
  <c r="I522" i="1"/>
  <c r="I535" i="1"/>
  <c r="I549" i="1"/>
  <c r="I558" i="1"/>
  <c r="I560" i="1"/>
  <c r="I574" i="1"/>
  <c r="I591" i="1"/>
  <c r="I612" i="1"/>
  <c r="I614" i="1"/>
  <c r="I615" i="1"/>
  <c r="I617" i="1"/>
  <c r="I619" i="1"/>
  <c r="I621" i="1"/>
  <c r="I627" i="1"/>
  <c r="I629" i="1"/>
  <c r="I631" i="1"/>
  <c r="I636" i="1"/>
  <c r="I637" i="1"/>
  <c r="I639" i="1"/>
  <c r="I86" i="2"/>
  <c r="I139" i="2"/>
  <c r="I214" i="2"/>
  <c r="I265" i="2"/>
  <c r="I377" i="2"/>
  <c r="I383" i="2"/>
  <c r="I384" i="2"/>
  <c r="I389" i="2"/>
  <c r="I419" i="2"/>
  <c r="I422" i="2"/>
  <c r="I424" i="2"/>
  <c r="I428" i="2"/>
  <c r="I615" i="2"/>
  <c r="I24" i="3"/>
  <c r="I31" i="3"/>
  <c r="I48" i="3"/>
  <c r="I53" i="3"/>
  <c r="I57" i="3"/>
  <c r="I65" i="3"/>
  <c r="I67" i="3"/>
  <c r="I72" i="3"/>
  <c r="I83" i="3"/>
  <c r="I85" i="3"/>
  <c r="I87" i="3"/>
  <c r="I97" i="3"/>
  <c r="I100" i="3"/>
  <c r="I107" i="3"/>
  <c r="I115" i="3"/>
  <c r="I118" i="3"/>
  <c r="I121" i="3"/>
  <c r="I122" i="3"/>
  <c r="I124" i="3"/>
  <c r="I125" i="3"/>
  <c r="I126" i="3"/>
  <c r="I127" i="3"/>
  <c r="I133" i="3"/>
  <c r="I141" i="3"/>
  <c r="I142" i="3"/>
  <c r="I145" i="3"/>
  <c r="I150" i="3"/>
  <c r="I153" i="3"/>
  <c r="I161" i="3"/>
  <c r="I168" i="3"/>
  <c r="I200" i="3"/>
  <c r="I233" i="3"/>
  <c r="I251" i="3"/>
  <c r="I266" i="3"/>
  <c r="I267" i="3"/>
  <c r="I269" i="3"/>
  <c r="I285" i="3"/>
  <c r="I336" i="3"/>
  <c r="I346" i="3"/>
  <c r="I362" i="3"/>
  <c r="I373" i="3"/>
  <c r="I376" i="3"/>
  <c r="I378" i="3"/>
  <c r="I384" i="3"/>
  <c r="I387" i="3"/>
  <c r="I391" i="3"/>
  <c r="I392" i="3"/>
  <c r="I394" i="3"/>
  <c r="I395" i="3"/>
  <c r="I396" i="3"/>
  <c r="I401" i="3"/>
  <c r="I406" i="3"/>
  <c r="I408" i="3"/>
  <c r="I410" i="3"/>
  <c r="I412" i="3"/>
  <c r="I413" i="3"/>
  <c r="I419" i="3"/>
  <c r="I421" i="3"/>
  <c r="I422" i="3"/>
  <c r="I426" i="3"/>
  <c r="I431" i="3"/>
  <c r="I455" i="3"/>
  <c r="I457" i="3"/>
  <c r="I459" i="3"/>
  <c r="I460" i="3"/>
  <c r="I483" i="3"/>
  <c r="I486" i="3"/>
  <c r="I499" i="3"/>
  <c r="I507" i="3"/>
  <c r="I521" i="3"/>
  <c r="I536" i="3"/>
  <c r="I537" i="3"/>
  <c r="I538" i="3"/>
  <c r="I539" i="3"/>
  <c r="I540" i="3"/>
  <c r="I541" i="3"/>
  <c r="I543" i="3"/>
  <c r="I544" i="3"/>
  <c r="I545" i="3"/>
  <c r="I546" i="3"/>
  <c r="I549" i="3"/>
  <c r="I552" i="3"/>
  <c r="I553" i="3"/>
  <c r="I558" i="3"/>
  <c r="I560" i="3"/>
  <c r="I561" i="3"/>
  <c r="I563" i="3"/>
  <c r="I564" i="3"/>
  <c r="I567" i="3"/>
  <c r="I568" i="3"/>
  <c r="I573" i="3"/>
  <c r="I577" i="3"/>
  <c r="I580" i="3"/>
  <c r="I583" i="3"/>
  <c r="I588" i="3"/>
  <c r="I589" i="3"/>
  <c r="I590" i="3"/>
  <c r="I594" i="3"/>
  <c r="I595" i="3"/>
  <c r="I597" i="3"/>
  <c r="I614" i="3"/>
  <c r="I620" i="3"/>
  <c r="I622" i="3"/>
  <c r="I627" i="3"/>
  <c r="I631" i="3"/>
  <c r="I632" i="3"/>
  <c r="I22" i="4"/>
  <c r="I30" i="4"/>
  <c r="I81" i="4"/>
  <c r="I82" i="4"/>
  <c r="I85" i="4"/>
  <c r="I86" i="4"/>
  <c r="I98" i="4"/>
  <c r="I103" i="4"/>
  <c r="I123" i="4"/>
  <c r="I133" i="4"/>
  <c r="I139" i="4"/>
  <c r="I144" i="4"/>
  <c r="I147" i="4"/>
  <c r="I149" i="4"/>
  <c r="I193" i="4"/>
  <c r="I221" i="4"/>
  <c r="I271" i="4"/>
  <c r="I371" i="4"/>
  <c r="I372" i="4"/>
  <c r="I377" i="4"/>
  <c r="I381" i="4"/>
  <c r="I383" i="4"/>
  <c r="I406" i="4"/>
  <c r="I413" i="4"/>
  <c r="I434" i="4"/>
  <c r="I435" i="4"/>
  <c r="I437" i="4"/>
  <c r="I448" i="4"/>
  <c r="I460" i="4"/>
  <c r="I469" i="4"/>
  <c r="I612" i="4"/>
  <c r="I615" i="4"/>
  <c r="I616" i="4"/>
  <c r="I22" i="5"/>
  <c r="I30" i="5"/>
  <c r="I32" i="5"/>
  <c r="I33" i="5"/>
  <c r="I42" i="5"/>
  <c r="I53" i="5"/>
  <c r="I81" i="5"/>
  <c r="I82" i="5"/>
  <c r="I83" i="5"/>
  <c r="I85" i="5"/>
  <c r="I86" i="5"/>
  <c r="I92" i="5"/>
  <c r="I97" i="5"/>
  <c r="I99" i="5"/>
  <c r="I100" i="5"/>
  <c r="I108" i="5"/>
  <c r="I111" i="5"/>
  <c r="I115" i="5"/>
  <c r="I116" i="5"/>
  <c r="I121" i="5"/>
  <c r="I123" i="5"/>
  <c r="I125" i="5"/>
  <c r="I127" i="5"/>
  <c r="I128" i="5"/>
  <c r="I133" i="5"/>
  <c r="I134" i="5"/>
  <c r="I135" i="5"/>
  <c r="I136" i="5"/>
  <c r="I137" i="5"/>
  <c r="I139" i="5"/>
  <c r="I141" i="5"/>
  <c r="I144" i="5"/>
  <c r="I150" i="5"/>
  <c r="I165" i="5"/>
  <c r="I169" i="5"/>
  <c r="I188" i="5"/>
  <c r="I189" i="5"/>
  <c r="I193" i="5"/>
  <c r="I195" i="5"/>
  <c r="I197" i="5"/>
  <c r="I198" i="5"/>
  <c r="I201" i="5"/>
  <c r="I203" i="5"/>
  <c r="I209" i="5"/>
  <c r="I210" i="5"/>
  <c r="I216" i="5"/>
  <c r="I218" i="5"/>
  <c r="I219" i="5"/>
  <c r="I220" i="5"/>
  <c r="I226" i="5"/>
  <c r="I230" i="5"/>
  <c r="I235" i="5"/>
  <c r="I243" i="5"/>
  <c r="I248" i="5"/>
  <c r="I255" i="5"/>
  <c r="I262" i="5"/>
  <c r="I286" i="5"/>
  <c r="I287" i="5"/>
  <c r="I292" i="5"/>
  <c r="I293" i="5"/>
  <c r="I299" i="5"/>
  <c r="I306" i="5"/>
  <c r="I308" i="5"/>
  <c r="I309" i="5"/>
  <c r="I311" i="5"/>
  <c r="I320" i="5"/>
  <c r="I321" i="5"/>
  <c r="I324" i="5"/>
  <c r="I341" i="5"/>
  <c r="I353" i="5"/>
  <c r="I377" i="5"/>
  <c r="I406" i="5"/>
  <c r="I454" i="5"/>
  <c r="I459" i="5"/>
  <c r="I561" i="5"/>
  <c r="I588" i="5"/>
  <c r="I612" i="5"/>
  <c r="I615" i="5"/>
  <c r="I616" i="5"/>
  <c r="I617" i="5"/>
  <c r="I620" i="5"/>
  <c r="I628" i="5"/>
  <c r="I630" i="5"/>
  <c r="I633" i="5"/>
  <c r="I639" i="5"/>
  <c r="I72" i="6"/>
  <c r="I62" i="6"/>
  <c r="I53" i="6"/>
  <c r="I52" i="6"/>
  <c r="I39" i="6"/>
  <c r="I33" i="6"/>
  <c r="I32" i="6"/>
  <c r="I30" i="6"/>
  <c r="I22" i="6"/>
  <c r="H81" i="6"/>
  <c r="H83" i="6"/>
  <c r="N83" i="6" s="1"/>
  <c r="H104" i="6"/>
  <c r="N104" i="6" s="1"/>
  <c r="H106" i="6"/>
  <c r="N106" i="6" s="1"/>
  <c r="H111" i="6"/>
  <c r="N111" i="6" s="1"/>
  <c r="H114" i="6"/>
  <c r="N114" i="6" s="1"/>
  <c r="H116" i="6"/>
  <c r="N116" i="6" s="1"/>
  <c r="H133" i="6"/>
  <c r="N133" i="6" s="1"/>
  <c r="H141" i="6"/>
  <c r="N141" i="6" s="1"/>
  <c r="H146" i="6"/>
  <c r="N146" i="6" s="1"/>
  <c r="H155" i="6"/>
  <c r="N155" i="6" s="1"/>
  <c r="H159" i="6"/>
  <c r="N159" i="6" s="1"/>
  <c r="J363" i="6"/>
  <c r="J362" i="6"/>
  <c r="J361" i="6"/>
  <c r="J356" i="6"/>
  <c r="J354" i="6"/>
  <c r="J347" i="6"/>
  <c r="J340" i="6"/>
  <c r="J338" i="6"/>
  <c r="J336" i="6"/>
  <c r="J327" i="6"/>
  <c r="J324" i="6"/>
  <c r="J321" i="6"/>
  <c r="J318" i="6"/>
  <c r="J312" i="6"/>
  <c r="J311" i="6"/>
  <c r="J310" i="6"/>
  <c r="J307" i="6"/>
  <c r="J306" i="6"/>
  <c r="J305" i="6"/>
  <c r="J304" i="6"/>
  <c r="J295" i="6"/>
  <c r="J294" i="6"/>
  <c r="J293" i="6"/>
  <c r="J292" i="6"/>
  <c r="J281" i="6"/>
  <c r="J278" i="6"/>
  <c r="J277" i="6"/>
  <c r="J276" i="6"/>
  <c r="J272" i="6"/>
  <c r="J270" i="6"/>
  <c r="J268" i="6"/>
  <c r="J267" i="6"/>
  <c r="J197" i="6"/>
  <c r="J202" i="6"/>
  <c r="J204" i="6"/>
  <c r="J209" i="6"/>
  <c r="J218" i="6"/>
  <c r="J220" i="6"/>
  <c r="J226" i="6"/>
  <c r="J229" i="6"/>
  <c r="J235" i="6"/>
  <c r="J242" i="6"/>
  <c r="H338" i="6"/>
  <c r="N338" i="6" s="1"/>
  <c r="H363" i="6"/>
  <c r="N363" i="6" s="1"/>
  <c r="H537" i="6"/>
  <c r="N537" i="6" s="1"/>
  <c r="H541" i="6"/>
  <c r="N541" i="6" s="1"/>
  <c r="H549" i="6"/>
  <c r="N549" i="6" s="1"/>
  <c r="H561" i="6"/>
  <c r="N561" i="6" s="1"/>
  <c r="G612" i="6"/>
  <c r="G623" i="6"/>
  <c r="M623" i="6" s="1"/>
  <c r="G628" i="6"/>
  <c r="M628" i="6" s="1"/>
  <c r="G633" i="6"/>
  <c r="M633" i="6" s="1"/>
  <c r="G594" i="7"/>
  <c r="M594" i="7" s="1"/>
  <c r="G640" i="7"/>
  <c r="M640" i="7" s="1"/>
  <c r="G636" i="7"/>
  <c r="M636" i="7" s="1"/>
  <c r="G627" i="7"/>
  <c r="M627" i="7" s="1"/>
  <c r="G623" i="7"/>
  <c r="M623" i="7" s="1"/>
  <c r="G616" i="7"/>
  <c r="M616" i="7" s="1"/>
  <c r="G614" i="7"/>
  <c r="M614" i="7" s="1"/>
  <c r="G620" i="7"/>
  <c r="M620" i="7" s="1"/>
  <c r="K612" i="7"/>
  <c r="G612" i="7"/>
  <c r="K22" i="8"/>
  <c r="G30" i="8"/>
  <c r="M30" i="8" s="1"/>
  <c r="G22" i="8"/>
  <c r="G154" i="8"/>
  <c r="M154" i="8" s="1"/>
  <c r="G139" i="8"/>
  <c r="M139" i="8" s="1"/>
  <c r="G116" i="8"/>
  <c r="M116" i="8" s="1"/>
  <c r="G115" i="8"/>
  <c r="M115" i="8" s="1"/>
  <c r="G109" i="8"/>
  <c r="M109" i="8" s="1"/>
  <c r="G93" i="8"/>
  <c r="M93" i="8" s="1"/>
  <c r="G86" i="8"/>
  <c r="M86" i="8" s="1"/>
  <c r="G150" i="8"/>
  <c r="M150" i="8" s="1"/>
  <c r="G144" i="8"/>
  <c r="M144" i="8" s="1"/>
  <c r="G141" i="8"/>
  <c r="M141" i="8" s="1"/>
  <c r="G128" i="8"/>
  <c r="M128" i="8" s="1"/>
  <c r="G111" i="8"/>
  <c r="M111" i="8" s="1"/>
  <c r="G97" i="8"/>
  <c r="M97" i="8" s="1"/>
  <c r="G83" i="8"/>
  <c r="M83" i="8" s="1"/>
  <c r="K81" i="8"/>
  <c r="G81" i="8"/>
  <c r="G137" i="8"/>
  <c r="M137" i="8" s="1"/>
  <c r="G142" i="8"/>
  <c r="M142" i="8" s="1"/>
  <c r="H195" i="1"/>
  <c r="N195" i="1" s="1"/>
  <c r="H202" i="1"/>
  <c r="N202" i="1" s="1"/>
  <c r="H203" i="1"/>
  <c r="N203" i="1" s="1"/>
  <c r="H206" i="1"/>
  <c r="N206" i="1" s="1"/>
  <c r="H207" i="1"/>
  <c r="N207" i="1" s="1"/>
  <c r="H210" i="1"/>
  <c r="N210" i="1" s="1"/>
  <c r="H211" i="1"/>
  <c r="N211" i="1" s="1"/>
  <c r="H225" i="1"/>
  <c r="N225" i="1" s="1"/>
  <c r="H230" i="1"/>
  <c r="N230" i="1" s="1"/>
  <c r="H231" i="1"/>
  <c r="N231" i="1" s="1"/>
  <c r="H232" i="1"/>
  <c r="N232" i="1" s="1"/>
  <c r="H233" i="1"/>
  <c r="N233" i="1" s="1"/>
  <c r="H243" i="1"/>
  <c r="N243" i="1" s="1"/>
  <c r="H252" i="1"/>
  <c r="N252" i="1" s="1"/>
  <c r="H253" i="1"/>
  <c r="N253" i="1" s="1"/>
  <c r="H267" i="1"/>
  <c r="N267" i="1" s="1"/>
  <c r="H268" i="1"/>
  <c r="N268" i="1" s="1"/>
  <c r="H270" i="1"/>
  <c r="N270" i="1" s="1"/>
  <c r="H271" i="1"/>
  <c r="N271" i="1" s="1"/>
  <c r="H272" i="1"/>
  <c r="N272" i="1" s="1"/>
  <c r="H280" i="1"/>
  <c r="N280" i="1" s="1"/>
  <c r="H281" i="1"/>
  <c r="N281" i="1" s="1"/>
  <c r="H284" i="1"/>
  <c r="N284" i="1" s="1"/>
  <c r="H285" i="1"/>
  <c r="N285" i="1" s="1"/>
  <c r="H293" i="1"/>
  <c r="N293" i="1" s="1"/>
  <c r="H295" i="1"/>
  <c r="N295" i="1" s="1"/>
  <c r="H300" i="1"/>
  <c r="N300" i="1" s="1"/>
  <c r="H304" i="1"/>
  <c r="N304" i="1" s="1"/>
  <c r="H309" i="1"/>
  <c r="N309" i="1" s="1"/>
  <c r="H310" i="1"/>
  <c r="N310" i="1" s="1"/>
  <c r="H311" i="1"/>
  <c r="N311" i="1" s="1"/>
  <c r="H312" i="1"/>
  <c r="N312" i="1" s="1"/>
  <c r="H314" i="1"/>
  <c r="N314" i="1" s="1"/>
  <c r="H320" i="1"/>
  <c r="N320" i="1" s="1"/>
  <c r="H321" i="1"/>
  <c r="N321" i="1" s="1"/>
  <c r="H326" i="1"/>
  <c r="N326" i="1" s="1"/>
  <c r="H327" i="1"/>
  <c r="N327" i="1" s="1"/>
  <c r="H328" i="1"/>
  <c r="N328" i="1" s="1"/>
  <c r="H329" i="1"/>
  <c r="N329" i="1" s="1"/>
  <c r="H331" i="1"/>
  <c r="N331" i="1" s="1"/>
  <c r="H332" i="1"/>
  <c r="N332" i="1" s="1"/>
  <c r="H339" i="1"/>
  <c r="N339" i="1" s="1"/>
  <c r="H340" i="1"/>
  <c r="N340" i="1" s="1"/>
  <c r="H342" i="1"/>
  <c r="N342" i="1" s="1"/>
  <c r="H345" i="1"/>
  <c r="H346" i="1"/>
  <c r="N346" i="1" s="1"/>
  <c r="H352" i="1"/>
  <c r="N352" i="1" s="1"/>
  <c r="H353" i="1"/>
  <c r="N353" i="1" s="1"/>
  <c r="H354" i="1"/>
  <c r="N354" i="1" s="1"/>
  <c r="H371" i="1"/>
  <c r="H372" i="1"/>
  <c r="N372" i="1" s="1"/>
  <c r="H373" i="1"/>
  <c r="N373" i="1" s="1"/>
  <c r="H374" i="1"/>
  <c r="H380" i="1"/>
  <c r="N380" i="1" s="1"/>
  <c r="H381" i="1"/>
  <c r="N381" i="1" s="1"/>
  <c r="H382" i="1"/>
  <c r="H383" i="1"/>
  <c r="N383" i="1" s="1"/>
  <c r="H384" i="1"/>
  <c r="N384" i="1" s="1"/>
  <c r="H388" i="1"/>
  <c r="N388" i="1" s="1"/>
  <c r="H389" i="1"/>
  <c r="N389" i="1" s="1"/>
  <c r="H395" i="1"/>
  <c r="N395" i="1" s="1"/>
  <c r="H396" i="1"/>
  <c r="N396" i="1" s="1"/>
  <c r="H401" i="1"/>
  <c r="N401" i="1" s="1"/>
  <c r="H402" i="1"/>
  <c r="N402" i="1" s="1"/>
  <c r="H403" i="1"/>
  <c r="N403" i="1" s="1"/>
  <c r="H406" i="1"/>
  <c r="N406" i="1" s="1"/>
  <c r="H413" i="1"/>
  <c r="N413" i="1" s="1"/>
  <c r="H414" i="1"/>
  <c r="N414" i="1" s="1"/>
  <c r="H415" i="1"/>
  <c r="N415" i="1" s="1"/>
  <c r="H416" i="1"/>
  <c r="N416" i="1" s="1"/>
  <c r="H422" i="1"/>
  <c r="N422" i="1" s="1"/>
  <c r="H435" i="1"/>
  <c r="N435" i="1" s="1"/>
  <c r="H436" i="1"/>
  <c r="N436" i="1" s="1"/>
  <c r="H445" i="1"/>
  <c r="N445" i="1" s="1"/>
  <c r="H446" i="1"/>
  <c r="N446" i="1" s="1"/>
  <c r="H452" i="1"/>
  <c r="N452" i="1" s="1"/>
  <c r="H455" i="1"/>
  <c r="N455" i="1" s="1"/>
  <c r="H459" i="1"/>
  <c r="N459" i="1" s="1"/>
  <c r="H460" i="1"/>
  <c r="N460" i="1" s="1"/>
  <c r="H469" i="1"/>
  <c r="N469" i="1" s="1"/>
  <c r="H476" i="1"/>
  <c r="N476" i="1" s="1"/>
  <c r="H482" i="1"/>
  <c r="N482" i="1" s="1"/>
  <c r="H485" i="1"/>
  <c r="N485" i="1" s="1"/>
  <c r="H488" i="1"/>
  <c r="N488" i="1" s="1"/>
  <c r="H489" i="1"/>
  <c r="N489" i="1" s="1"/>
  <c r="H490" i="1"/>
  <c r="N490" i="1" s="1"/>
  <c r="H497" i="1"/>
  <c r="N497" i="1" s="1"/>
  <c r="H498" i="1"/>
  <c r="N498" i="1" s="1"/>
  <c r="H499" i="1"/>
  <c r="N499" i="1" s="1"/>
  <c r="H500" i="1"/>
  <c r="N500" i="1" s="1"/>
  <c r="H503" i="1"/>
  <c r="N503" i="1" s="1"/>
  <c r="H504" i="1"/>
  <c r="N504" i="1" s="1"/>
  <c r="H508" i="1"/>
  <c r="N508" i="1" s="1"/>
  <c r="H509" i="1"/>
  <c r="N509" i="1" s="1"/>
  <c r="H520" i="1"/>
  <c r="N520" i="1" s="1"/>
  <c r="H526" i="1"/>
  <c r="N526" i="1" s="1"/>
  <c r="H527" i="1"/>
  <c r="N527" i="1" s="1"/>
  <c r="H528" i="1"/>
  <c r="N528" i="1" s="1"/>
  <c r="H530" i="1"/>
  <c r="N530" i="1" s="1"/>
  <c r="H540" i="1"/>
  <c r="N540" i="1" s="1"/>
  <c r="H541" i="1"/>
  <c r="N541" i="1" s="1"/>
  <c r="H543" i="1"/>
  <c r="N543" i="1" s="1"/>
  <c r="H557" i="1"/>
  <c r="N557" i="1" s="1"/>
  <c r="H560" i="1"/>
  <c r="N560" i="1" s="1"/>
  <c r="H561" i="1"/>
  <c r="N561" i="1" s="1"/>
  <c r="H565" i="1"/>
  <c r="N565" i="1" s="1"/>
  <c r="H566" i="1"/>
  <c r="N566" i="1" s="1"/>
  <c r="H569" i="1"/>
  <c r="N569" i="1" s="1"/>
  <c r="H572" i="1"/>
  <c r="N572" i="1" s="1"/>
  <c r="H573" i="1"/>
  <c r="N573" i="1" s="1"/>
  <c r="H582" i="1"/>
  <c r="N582" i="1" s="1"/>
  <c r="H583" i="1"/>
  <c r="N583" i="1" s="1"/>
  <c r="H592" i="1"/>
  <c r="N592" i="1" s="1"/>
  <c r="I22" i="1"/>
  <c r="I24" i="1"/>
  <c r="I26" i="1"/>
  <c r="I28" i="1"/>
  <c r="I31" i="1"/>
  <c r="I35" i="1"/>
  <c r="I39" i="1"/>
  <c r="I41" i="1"/>
  <c r="I50" i="1"/>
  <c r="I52" i="1"/>
  <c r="I54" i="1"/>
  <c r="I56" i="1"/>
  <c r="I57" i="1"/>
  <c r="I62" i="1"/>
  <c r="I68" i="1"/>
  <c r="I70" i="1"/>
  <c r="I71" i="1"/>
  <c r="I72" i="1"/>
  <c r="I81" i="1"/>
  <c r="I82" i="1"/>
  <c r="I84" i="1"/>
  <c r="I87" i="1"/>
  <c r="I92" i="1"/>
  <c r="I99" i="1"/>
  <c r="I104" i="1"/>
  <c r="I107" i="1"/>
  <c r="I112" i="1"/>
  <c r="I113" i="1"/>
  <c r="I115" i="1"/>
  <c r="I116" i="1"/>
  <c r="I118" i="1"/>
  <c r="I120" i="1"/>
  <c r="I122" i="1"/>
  <c r="I123" i="1"/>
  <c r="I125" i="1"/>
  <c r="I128" i="1"/>
  <c r="I129" i="1"/>
  <c r="I130" i="1"/>
  <c r="I133" i="1"/>
  <c r="I135" i="1"/>
  <c r="I138" i="1"/>
  <c r="I139" i="1"/>
  <c r="I141" i="1"/>
  <c r="I144" i="1"/>
  <c r="I147" i="1"/>
  <c r="I148" i="1"/>
  <c r="I154" i="1"/>
  <c r="I166" i="1"/>
  <c r="I168" i="1"/>
  <c r="I171" i="1"/>
  <c r="I173" i="1"/>
  <c r="I188" i="1"/>
  <c r="I190" i="1"/>
  <c r="I191" i="1"/>
  <c r="I194" i="1"/>
  <c r="I195" i="1"/>
  <c r="I197" i="1"/>
  <c r="I198" i="1"/>
  <c r="I200" i="1"/>
  <c r="I202" i="1"/>
  <c r="I205" i="1"/>
  <c r="I206" i="1"/>
  <c r="I209" i="1"/>
  <c r="I214" i="1"/>
  <c r="I215" i="1"/>
  <c r="I216" i="1"/>
  <c r="I218" i="1"/>
  <c r="I220" i="1"/>
  <c r="I222" i="1"/>
  <c r="I223" i="1"/>
  <c r="I225" i="1"/>
  <c r="I233" i="1"/>
  <c r="I239" i="1"/>
  <c r="I243" i="1"/>
  <c r="I247" i="1"/>
  <c r="I250" i="1"/>
  <c r="I253" i="1"/>
  <c r="I254" i="1"/>
  <c r="I262" i="1"/>
  <c r="I263" i="1"/>
  <c r="I266" i="1"/>
  <c r="I268" i="1"/>
  <c r="I269" i="1"/>
  <c r="I272" i="1"/>
  <c r="I276" i="1"/>
  <c r="I277" i="1"/>
  <c r="I284" i="1"/>
  <c r="I287" i="1"/>
  <c r="I292" i="1"/>
  <c r="I294" i="1"/>
  <c r="I295" i="1"/>
  <c r="I297" i="1"/>
  <c r="I299" i="1"/>
  <c r="I300" i="1"/>
  <c r="I304" i="1"/>
  <c r="I307" i="1"/>
  <c r="I309" i="1"/>
  <c r="I312" i="1"/>
  <c r="I315" i="1"/>
  <c r="I316" i="1"/>
  <c r="I318" i="1"/>
  <c r="I320" i="1"/>
  <c r="I321" i="1"/>
  <c r="I327" i="1"/>
  <c r="I329" i="1"/>
  <c r="I338" i="1"/>
  <c r="I346" i="1"/>
  <c r="I353" i="1"/>
  <c r="I354" i="1"/>
  <c r="I372" i="1"/>
  <c r="I396" i="1"/>
  <c r="I403" i="1"/>
  <c r="I412" i="1"/>
  <c r="I415" i="1"/>
  <c r="I419" i="1"/>
  <c r="I430" i="1"/>
  <c r="I449" i="1"/>
  <c r="I459" i="1"/>
  <c r="I466" i="1"/>
  <c r="I467" i="1"/>
  <c r="I471" i="1"/>
  <c r="I499" i="1"/>
  <c r="I503" i="1"/>
  <c r="I512" i="1"/>
  <c r="I516" i="1"/>
  <c r="I521" i="1"/>
  <c r="I537" i="1"/>
  <c r="I556" i="1"/>
  <c r="I578" i="1"/>
  <c r="I584" i="1"/>
  <c r="I613" i="1"/>
  <c r="I616" i="1"/>
  <c r="I620" i="1"/>
  <c r="I622" i="1"/>
  <c r="I623" i="1"/>
  <c r="I625" i="1"/>
  <c r="I628" i="1"/>
  <c r="I630" i="1"/>
  <c r="I632" i="1"/>
  <c r="I633" i="1"/>
  <c r="I81" i="2"/>
  <c r="I188" i="2"/>
  <c r="I195" i="2"/>
  <c r="I281" i="2"/>
  <c r="I371" i="2"/>
  <c r="I373" i="2"/>
  <c r="I386" i="2"/>
  <c r="I401" i="2"/>
  <c r="I612" i="2"/>
  <c r="I22" i="3"/>
  <c r="I29" i="3"/>
  <c r="I30" i="3"/>
  <c r="I32" i="3"/>
  <c r="I33" i="3"/>
  <c r="I35" i="3"/>
  <c r="I37" i="3"/>
  <c r="I39" i="3"/>
  <c r="I41" i="3"/>
  <c r="I42" i="3"/>
  <c r="I47" i="3"/>
  <c r="I54" i="3"/>
  <c r="I81" i="3"/>
  <c r="I82" i="3"/>
  <c r="I84" i="3"/>
  <c r="I86" i="3"/>
  <c r="I88" i="3"/>
  <c r="I92" i="3"/>
  <c r="I93" i="3"/>
  <c r="I98" i="3"/>
  <c r="I99" i="3"/>
  <c r="I101" i="3"/>
  <c r="I103" i="3"/>
  <c r="I104" i="3"/>
  <c r="I105" i="3"/>
  <c r="I106" i="3"/>
  <c r="I108" i="3"/>
  <c r="I109" i="3"/>
  <c r="I111" i="3"/>
  <c r="I113" i="3"/>
  <c r="I116" i="3"/>
  <c r="I123" i="3"/>
  <c r="I128" i="3"/>
  <c r="I129" i="3"/>
  <c r="I132" i="3"/>
  <c r="I135" i="3"/>
  <c r="I136" i="3"/>
  <c r="I137" i="3"/>
  <c r="I138" i="3"/>
  <c r="I139" i="3"/>
  <c r="I144" i="3"/>
  <c r="I146" i="3"/>
  <c r="I147" i="3"/>
  <c r="I149" i="3"/>
  <c r="I152" i="3"/>
  <c r="I154" i="3"/>
  <c r="I155" i="3"/>
  <c r="I156" i="3"/>
  <c r="I158" i="3"/>
  <c r="I166" i="3"/>
  <c r="I170" i="3"/>
  <c r="I208" i="3"/>
  <c r="I211" i="3"/>
  <c r="I250" i="3"/>
  <c r="I256" i="3"/>
  <c r="I258" i="3"/>
  <c r="I264" i="3"/>
  <c r="I287" i="3"/>
  <c r="I307" i="3"/>
  <c r="I351" i="3"/>
  <c r="I371" i="3"/>
  <c r="I372" i="3"/>
  <c r="I374" i="3"/>
  <c r="I377" i="3"/>
  <c r="I379" i="3"/>
  <c r="I380" i="3"/>
  <c r="I381" i="3"/>
  <c r="I383" i="3"/>
  <c r="I386" i="3"/>
  <c r="I388" i="3"/>
  <c r="I399" i="3"/>
  <c r="I400" i="3"/>
  <c r="I402" i="3"/>
  <c r="I405" i="3"/>
  <c r="I407" i="3"/>
  <c r="I409" i="3"/>
  <c r="I423" i="3"/>
  <c r="I424" i="3"/>
  <c r="I427" i="3"/>
  <c r="I428" i="3"/>
  <c r="I430" i="3"/>
  <c r="I433" i="3"/>
  <c r="I434" i="3"/>
  <c r="I435" i="3"/>
  <c r="I436" i="3"/>
  <c r="I437" i="3"/>
  <c r="I438" i="3"/>
  <c r="I446" i="3"/>
  <c r="I448" i="3"/>
  <c r="I449" i="3"/>
  <c r="I450" i="3"/>
  <c r="I451" i="3"/>
  <c r="I452" i="3"/>
  <c r="I454" i="3"/>
  <c r="I458" i="3"/>
  <c r="I461" i="3"/>
  <c r="I470" i="3"/>
  <c r="I471" i="3"/>
  <c r="I472" i="3"/>
  <c r="I484" i="3"/>
  <c r="I489" i="3"/>
  <c r="I493" i="3"/>
  <c r="I497" i="3"/>
  <c r="I512" i="3"/>
  <c r="I514" i="3"/>
  <c r="I516" i="3"/>
  <c r="J22" i="1"/>
  <c r="J24" i="1"/>
  <c r="J26" i="1"/>
  <c r="J27" i="1"/>
  <c r="J28" i="1"/>
  <c r="J29" i="1"/>
  <c r="J30" i="1"/>
  <c r="J31" i="1"/>
  <c r="J32" i="1"/>
  <c r="J33" i="1"/>
  <c r="J35" i="1"/>
  <c r="J36" i="1"/>
  <c r="J37" i="1"/>
  <c r="J38" i="1"/>
  <c r="J39" i="1"/>
  <c r="J40" i="1"/>
  <c r="J41" i="1"/>
  <c r="J42" i="1"/>
  <c r="J47" i="1"/>
  <c r="J48" i="1"/>
  <c r="J50" i="1"/>
  <c r="J51" i="1"/>
  <c r="J52" i="1"/>
  <c r="J53" i="1"/>
  <c r="J54" i="1"/>
  <c r="J55" i="1"/>
  <c r="J56" i="1"/>
  <c r="J57" i="1"/>
  <c r="J58" i="1"/>
  <c r="J60" i="1"/>
  <c r="J62" i="1"/>
  <c r="J63" i="1"/>
  <c r="J64" i="1"/>
  <c r="J65" i="1"/>
  <c r="J66" i="1"/>
  <c r="J67" i="1"/>
  <c r="J68" i="1"/>
  <c r="J70" i="1"/>
  <c r="J71" i="1"/>
  <c r="J72" i="1"/>
  <c r="J106" i="1"/>
  <c r="J143" i="1"/>
  <c r="J151" i="1"/>
  <c r="J159" i="1"/>
  <c r="J162" i="1"/>
  <c r="J173" i="1"/>
  <c r="J194" i="1"/>
  <c r="J207" i="1"/>
  <c r="J226" i="1"/>
  <c r="J243" i="1"/>
  <c r="J247" i="1"/>
  <c r="J250" i="1"/>
  <c r="J251" i="1"/>
  <c r="J263" i="1"/>
  <c r="J269" i="1"/>
  <c r="J278" i="1"/>
  <c r="J286" i="1"/>
  <c r="J291" i="1"/>
  <c r="J294" i="1"/>
  <c r="J307" i="1"/>
  <c r="J313" i="1"/>
  <c r="J316" i="1"/>
  <c r="J322" i="1"/>
  <c r="J347" i="1"/>
  <c r="J372" i="1"/>
  <c r="J373" i="1"/>
  <c r="J374" i="1"/>
  <c r="J375" i="1"/>
  <c r="J376" i="1"/>
  <c r="J377" i="1"/>
  <c r="J378" i="1"/>
  <c r="J379" i="1"/>
  <c r="J380" i="1"/>
  <c r="J381" i="1"/>
  <c r="J383" i="1"/>
  <c r="J384" i="1"/>
  <c r="J386" i="1"/>
  <c r="J387" i="1"/>
  <c r="J388" i="1"/>
  <c r="J389" i="1"/>
  <c r="J390" i="1"/>
  <c r="J391" i="1"/>
  <c r="J392" i="1"/>
  <c r="J394" i="1"/>
  <c r="J395" i="1"/>
  <c r="J396" i="1"/>
  <c r="J397" i="1"/>
  <c r="J398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9" i="1"/>
  <c r="J420" i="1"/>
  <c r="J421" i="1"/>
  <c r="J422" i="1"/>
  <c r="J423" i="1"/>
  <c r="J424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1" i="1"/>
  <c r="J442" i="1"/>
  <c r="J443" i="1"/>
  <c r="J446" i="1"/>
  <c r="J448" i="1"/>
  <c r="J449" i="1"/>
  <c r="J450" i="1"/>
  <c r="J451" i="1"/>
  <c r="J455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6" i="1"/>
  <c r="J478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30" i="1"/>
  <c r="J533" i="1"/>
  <c r="J535" i="1"/>
  <c r="J536" i="1"/>
  <c r="J537" i="1"/>
  <c r="J538" i="1"/>
  <c r="J539" i="1"/>
  <c r="J540" i="1"/>
  <c r="J541" i="1"/>
  <c r="J543" i="1"/>
  <c r="J544" i="1"/>
  <c r="J545" i="1"/>
  <c r="J546" i="1"/>
  <c r="J549" i="1"/>
  <c r="J550" i="1"/>
  <c r="J551" i="1"/>
  <c r="J552" i="1"/>
  <c r="J553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7" i="1"/>
  <c r="J578" i="1"/>
  <c r="J579" i="1"/>
  <c r="J580" i="1"/>
  <c r="J581" i="1"/>
  <c r="J583" i="1"/>
  <c r="J584" i="1"/>
  <c r="J585" i="1"/>
  <c r="J586" i="1"/>
  <c r="J588" i="1"/>
  <c r="J589" i="1"/>
  <c r="J590" i="1"/>
  <c r="J591" i="1"/>
  <c r="J592" i="1"/>
  <c r="J594" i="1"/>
  <c r="J595" i="1"/>
  <c r="J596" i="1"/>
  <c r="J597" i="1"/>
  <c r="J598" i="1"/>
  <c r="J599" i="1"/>
  <c r="J600" i="1"/>
  <c r="J602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81" i="2"/>
  <c r="J86" i="2"/>
  <c r="J141" i="2"/>
  <c r="J144" i="2"/>
  <c r="J151" i="2"/>
  <c r="J188" i="2"/>
  <c r="J195" i="2"/>
  <c r="J196" i="2"/>
  <c r="J230" i="2"/>
  <c r="J238" i="2"/>
  <c r="J256" i="2"/>
  <c r="J258" i="2"/>
  <c r="J276" i="2"/>
  <c r="J310" i="2"/>
  <c r="J371" i="2"/>
  <c r="J377" i="2"/>
  <c r="J384" i="2"/>
  <c r="J395" i="2"/>
  <c r="J400" i="2"/>
  <c r="J422" i="2"/>
  <c r="J424" i="2"/>
  <c r="J428" i="2"/>
  <c r="J437" i="2"/>
  <c r="J539" i="2"/>
  <c r="J612" i="2"/>
  <c r="J615" i="2"/>
  <c r="J35" i="3"/>
  <c r="J37" i="3"/>
  <c r="J40" i="3"/>
  <c r="J41" i="3"/>
  <c r="J48" i="3"/>
  <c r="J52" i="3"/>
  <c r="J53" i="3"/>
  <c r="J54" i="3"/>
  <c r="J55" i="3"/>
  <c r="J60" i="3"/>
  <c r="J65" i="3"/>
  <c r="J66" i="3"/>
  <c r="J70" i="3"/>
  <c r="J81" i="3"/>
  <c r="J82" i="3"/>
  <c r="J83" i="3"/>
  <c r="J85" i="3"/>
  <c r="J86" i="3"/>
  <c r="J87" i="3"/>
  <c r="J88" i="3"/>
  <c r="J92" i="3"/>
  <c r="J93" i="3"/>
  <c r="J97" i="3"/>
  <c r="J98" i="3"/>
  <c r="J99" i="3"/>
  <c r="J100" i="3"/>
  <c r="J101" i="3"/>
  <c r="J103" i="3"/>
  <c r="J104" i="3"/>
  <c r="J105" i="3"/>
  <c r="J106" i="3"/>
  <c r="J107" i="3"/>
  <c r="J108" i="3"/>
  <c r="J109" i="3"/>
  <c r="J111" i="3"/>
  <c r="J112" i="3"/>
  <c r="J113" i="3"/>
  <c r="J114" i="3"/>
  <c r="J115" i="3"/>
  <c r="J116" i="3"/>
  <c r="J118" i="3"/>
  <c r="J120" i="3"/>
  <c r="J121" i="3"/>
  <c r="J122" i="3"/>
  <c r="J123" i="3"/>
  <c r="J124" i="3"/>
  <c r="J125" i="3"/>
  <c r="J127" i="3"/>
  <c r="J128" i="3"/>
  <c r="J129" i="3"/>
  <c r="J132" i="3"/>
  <c r="J133" i="3"/>
  <c r="J135" i="3"/>
  <c r="J137" i="3"/>
  <c r="J139" i="3"/>
  <c r="J141" i="3"/>
  <c r="J142" i="3"/>
  <c r="J144" i="3"/>
  <c r="J145" i="3"/>
  <c r="J146" i="3"/>
  <c r="J150" i="3"/>
  <c r="J152" i="3"/>
  <c r="J154" i="3"/>
  <c r="J155" i="3"/>
  <c r="J156" i="3"/>
  <c r="J165" i="3"/>
  <c r="J166" i="3"/>
  <c r="J167" i="3"/>
  <c r="J168" i="3"/>
  <c r="J169" i="3"/>
  <c r="J170" i="3"/>
  <c r="J174" i="3"/>
  <c r="J175" i="3"/>
  <c r="J188" i="3"/>
  <c r="J189" i="3"/>
  <c r="J190" i="3"/>
  <c r="J191" i="3"/>
  <c r="J193" i="3"/>
  <c r="J194" i="3"/>
  <c r="J195" i="3"/>
  <c r="J196" i="3"/>
  <c r="J197" i="3"/>
  <c r="J198" i="3"/>
  <c r="J200" i="3"/>
  <c r="J201" i="3"/>
  <c r="J202" i="3"/>
  <c r="J203" i="3"/>
  <c r="J204" i="3"/>
  <c r="J205" i="3"/>
  <c r="J206" i="3"/>
  <c r="J207" i="3"/>
  <c r="J209" i="3"/>
  <c r="J210" i="3"/>
  <c r="J211" i="3"/>
  <c r="J214" i="3"/>
  <c r="J215" i="3"/>
  <c r="J216" i="3"/>
  <c r="J218" i="3"/>
  <c r="J219" i="3"/>
  <c r="J220" i="3"/>
  <c r="J221" i="3"/>
  <c r="J222" i="3"/>
  <c r="J223" i="3"/>
  <c r="J225" i="3"/>
  <c r="J226" i="3"/>
  <c r="J227" i="3"/>
  <c r="J229" i="3"/>
  <c r="J230" i="3"/>
  <c r="J231" i="3"/>
  <c r="J233" i="3"/>
  <c r="J234" i="3"/>
  <c r="J235" i="3"/>
  <c r="J242" i="3"/>
  <c r="J244" i="3"/>
  <c r="J245" i="3"/>
  <c r="J250" i="3"/>
  <c r="J251" i="3"/>
  <c r="J252" i="3"/>
  <c r="J254" i="3"/>
  <c r="J255" i="3"/>
  <c r="J258" i="3"/>
  <c r="J261" i="3"/>
  <c r="J267" i="3"/>
  <c r="J269" i="3"/>
  <c r="J270" i="3"/>
  <c r="J271" i="3"/>
  <c r="J275" i="3"/>
  <c r="J276" i="3"/>
  <c r="J277" i="3"/>
  <c r="J279" i="3"/>
  <c r="J280" i="3"/>
  <c r="J281" i="3"/>
  <c r="J284" i="3"/>
  <c r="J287" i="3"/>
  <c r="J288" i="3"/>
  <c r="J292" i="3"/>
  <c r="J293" i="3"/>
  <c r="J294" i="3"/>
  <c r="J295" i="3"/>
  <c r="J297" i="3"/>
  <c r="J299" i="3"/>
  <c r="J304" i="3"/>
  <c r="J305" i="3"/>
  <c r="J306" i="3"/>
  <c r="J307" i="3"/>
  <c r="J308" i="3"/>
  <c r="J309" i="3"/>
  <c r="J311" i="3"/>
  <c r="J312" i="3"/>
  <c r="J318" i="3"/>
  <c r="J320" i="3"/>
  <c r="J324" i="3"/>
  <c r="J325" i="3"/>
  <c r="J327" i="3"/>
  <c r="J332" i="3"/>
  <c r="J334" i="3"/>
  <c r="J336" i="3"/>
  <c r="J338" i="3"/>
  <c r="J340" i="3"/>
  <c r="J342" i="3"/>
  <c r="J343" i="3"/>
  <c r="J346" i="3"/>
  <c r="J347" i="3"/>
  <c r="J352" i="3"/>
  <c r="J354" i="3"/>
  <c r="J356" i="3"/>
  <c r="J361" i="3"/>
  <c r="J371" i="3"/>
  <c r="J373" i="3"/>
  <c r="J374" i="3"/>
  <c r="J376" i="3"/>
  <c r="J377" i="3"/>
  <c r="J378" i="3"/>
  <c r="J380" i="3"/>
  <c r="J381" i="3"/>
  <c r="J383" i="3"/>
  <c r="J384" i="3"/>
  <c r="J386" i="3"/>
  <c r="J387" i="3"/>
  <c r="J388" i="3"/>
  <c r="J391" i="3"/>
  <c r="J394" i="3"/>
  <c r="J395" i="3"/>
  <c r="J396" i="3"/>
  <c r="J398" i="3"/>
  <c r="J401" i="3"/>
  <c r="J402" i="3"/>
  <c r="J404" i="3"/>
  <c r="J405" i="3"/>
  <c r="J406" i="3"/>
  <c r="J407" i="3"/>
  <c r="J408" i="3"/>
  <c r="J409" i="3"/>
  <c r="J410" i="3"/>
  <c r="J411" i="3"/>
  <c r="J419" i="3"/>
  <c r="J420" i="3"/>
  <c r="J422" i="3"/>
  <c r="J423" i="3"/>
  <c r="J424" i="3"/>
  <c r="J426" i="3"/>
  <c r="J428" i="3"/>
  <c r="J429" i="3"/>
  <c r="J430" i="3"/>
  <c r="J431" i="3"/>
  <c r="J433" i="3"/>
  <c r="J434" i="3"/>
  <c r="J435" i="3"/>
  <c r="J436" i="3"/>
  <c r="J437" i="3"/>
  <c r="J438" i="3"/>
  <c r="J441" i="3"/>
  <c r="J443" i="3"/>
  <c r="J446" i="3"/>
  <c r="J448" i="3"/>
  <c r="J450" i="3"/>
  <c r="J451" i="3"/>
  <c r="J459" i="3"/>
  <c r="J460" i="3"/>
  <c r="J461" i="3"/>
  <c r="J469" i="3"/>
  <c r="J470" i="3"/>
  <c r="J471" i="3"/>
  <c r="J472" i="3"/>
  <c r="J473" i="3"/>
  <c r="J478" i="3"/>
  <c r="J480" i="3"/>
  <c r="J481" i="3"/>
  <c r="J482" i="3"/>
  <c r="J483" i="3"/>
  <c r="J484" i="3"/>
  <c r="J485" i="3"/>
  <c r="J486" i="3"/>
  <c r="J487" i="3"/>
  <c r="J489" i="3"/>
  <c r="J490" i="3"/>
  <c r="J491" i="3"/>
  <c r="J493" i="3"/>
  <c r="J494" i="3"/>
  <c r="J495" i="3"/>
  <c r="J496" i="3"/>
  <c r="J497" i="3"/>
  <c r="J498" i="3"/>
  <c r="J499" i="3"/>
  <c r="J500" i="3"/>
  <c r="J504" i="3"/>
  <c r="J507" i="3"/>
  <c r="J508" i="3"/>
  <c r="J509" i="3"/>
  <c r="J510" i="3"/>
  <c r="J511" i="3"/>
  <c r="J512" i="3"/>
  <c r="J513" i="3"/>
  <c r="J514" i="3"/>
  <c r="J517" i="3"/>
  <c r="J518" i="3"/>
  <c r="J520" i="3"/>
  <c r="J521" i="3"/>
  <c r="J522" i="3"/>
  <c r="J523" i="3"/>
  <c r="J526" i="3"/>
  <c r="J528" i="3"/>
  <c r="J530" i="3"/>
  <c r="J535" i="3"/>
  <c r="J536" i="3"/>
  <c r="J537" i="3"/>
  <c r="J538" i="3"/>
  <c r="J539" i="3"/>
  <c r="J540" i="3"/>
  <c r="J541" i="3"/>
  <c r="J543" i="3"/>
  <c r="J544" i="3"/>
  <c r="J545" i="3"/>
  <c r="J546" i="3"/>
  <c r="J549" i="3"/>
  <c r="J551" i="3"/>
  <c r="J553" i="3"/>
  <c r="J556" i="3"/>
  <c r="J557" i="3"/>
  <c r="J558" i="3"/>
  <c r="J559" i="3"/>
  <c r="J560" i="3"/>
  <c r="J561" i="3"/>
  <c r="J563" i="3"/>
  <c r="J564" i="3"/>
  <c r="J565" i="3"/>
  <c r="J566" i="3"/>
  <c r="J567" i="3"/>
  <c r="J568" i="3"/>
  <c r="J570" i="3"/>
  <c r="J572" i="3"/>
  <c r="J573" i="3"/>
  <c r="J574" i="3"/>
  <c r="J575" i="3"/>
  <c r="J577" i="3"/>
  <c r="J578" i="3"/>
  <c r="J580" i="3"/>
  <c r="J581" i="3"/>
  <c r="J583" i="3"/>
  <c r="J585" i="3"/>
  <c r="J586" i="3"/>
  <c r="J588" i="3"/>
  <c r="J589" i="3"/>
  <c r="J590" i="3"/>
  <c r="J591" i="3"/>
  <c r="J595" i="3"/>
  <c r="J597" i="3"/>
  <c r="J600" i="3"/>
  <c r="J612" i="3"/>
  <c r="J613" i="3"/>
  <c r="J614" i="3"/>
  <c r="J615" i="3"/>
  <c r="J616" i="3"/>
  <c r="J617" i="3"/>
  <c r="J619" i="3"/>
  <c r="J620" i="3"/>
  <c r="J622" i="3"/>
  <c r="J623" i="3"/>
  <c r="J626" i="3"/>
  <c r="J627" i="3"/>
  <c r="J628" i="3"/>
  <c r="J629" i="3"/>
  <c r="J630" i="3"/>
  <c r="J631" i="3"/>
  <c r="J632" i="3"/>
  <c r="J633" i="3"/>
  <c r="J635" i="3"/>
  <c r="J636" i="3"/>
  <c r="J637" i="3"/>
  <c r="J638" i="3"/>
  <c r="J639" i="3"/>
  <c r="J22" i="4"/>
  <c r="J48" i="4"/>
  <c r="J81" i="4"/>
  <c r="J86" i="4"/>
  <c r="J97" i="4"/>
  <c r="J99" i="4"/>
  <c r="J103" i="4"/>
  <c r="J104" i="4"/>
  <c r="J106" i="4"/>
  <c r="J116" i="4"/>
  <c r="J123" i="4"/>
  <c r="J127" i="4"/>
  <c r="J133" i="4"/>
  <c r="J144" i="4"/>
  <c r="J188" i="4"/>
  <c r="J189" i="4"/>
  <c r="J219" i="4"/>
  <c r="J220" i="4"/>
  <c r="J221" i="4"/>
  <c r="J223" i="4"/>
  <c r="J235" i="4"/>
  <c r="J271" i="4"/>
  <c r="J276" i="4"/>
  <c r="J312" i="4"/>
  <c r="J321" i="4"/>
  <c r="J324" i="4"/>
  <c r="J327" i="4"/>
  <c r="J371" i="4"/>
  <c r="J383" i="4"/>
  <c r="J395" i="4"/>
  <c r="J406" i="4"/>
  <c r="J422" i="4"/>
  <c r="J434" i="4"/>
  <c r="J435" i="4"/>
  <c r="J437" i="4"/>
  <c r="J446" i="4"/>
  <c r="J448" i="4"/>
  <c r="J460" i="4"/>
  <c r="J462" i="4"/>
  <c r="J467" i="4"/>
  <c r="J469" i="4"/>
  <c r="J471" i="4"/>
  <c r="J484" i="4"/>
  <c r="J493" i="4"/>
  <c r="J496" i="4"/>
  <c r="J499" i="4"/>
  <c r="J507" i="4"/>
  <c r="J567" i="4"/>
  <c r="J568" i="4"/>
  <c r="J583" i="4"/>
  <c r="J588" i="4"/>
  <c r="J590" i="4"/>
  <c r="J612" i="4"/>
  <c r="J615" i="4"/>
  <c r="J616" i="4"/>
  <c r="J627" i="4"/>
  <c r="J628" i="4"/>
  <c r="J630" i="4"/>
  <c r="J631" i="4"/>
  <c r="J39" i="5"/>
  <c r="J41" i="5"/>
  <c r="J42" i="5"/>
  <c r="J51" i="5"/>
  <c r="J71" i="5"/>
  <c r="J81" i="5"/>
  <c r="J82" i="5"/>
  <c r="J83" i="5"/>
  <c r="J84" i="5"/>
  <c r="J86" i="5"/>
  <c r="J92" i="5"/>
  <c r="J97" i="5"/>
  <c r="J100" i="5"/>
  <c r="J103" i="5"/>
  <c r="J104" i="5"/>
  <c r="J108" i="5"/>
  <c r="J109" i="5"/>
  <c r="J111" i="5"/>
  <c r="J115" i="5"/>
  <c r="J118" i="5"/>
  <c r="J123" i="5"/>
  <c r="J124" i="5"/>
  <c r="J125" i="5"/>
  <c r="J127" i="5"/>
  <c r="J133" i="5"/>
  <c r="J135" i="5"/>
  <c r="J137" i="5"/>
  <c r="J139" i="5"/>
  <c r="J144" i="5"/>
  <c r="J145" i="5"/>
  <c r="J150" i="5"/>
  <c r="J155" i="5"/>
  <c r="J166" i="5"/>
  <c r="J169" i="5"/>
  <c r="J174" i="5"/>
  <c r="J188" i="5"/>
  <c r="J189" i="5"/>
  <c r="J193" i="5"/>
  <c r="J195" i="5"/>
  <c r="J198" i="5"/>
  <c r="J201" i="5"/>
  <c r="J202" i="5"/>
  <c r="J203" i="5"/>
  <c r="J204" i="5"/>
  <c r="J206" i="5"/>
  <c r="J209" i="5"/>
  <c r="J210" i="5"/>
  <c r="J213" i="5"/>
  <c r="J215" i="5"/>
  <c r="J216" i="5"/>
  <c r="J218" i="5"/>
  <c r="J219" i="5"/>
  <c r="J220" i="5"/>
  <c r="J221" i="5"/>
  <c r="J222" i="5"/>
  <c r="J223" i="5"/>
  <c r="J225" i="5"/>
  <c r="J226" i="5"/>
  <c r="J227" i="5"/>
  <c r="J229" i="5"/>
  <c r="J230" i="5"/>
  <c r="J231" i="5"/>
  <c r="J235" i="5"/>
  <c r="J242" i="5"/>
  <c r="J243" i="5"/>
  <c r="J245" i="5"/>
  <c r="J248" i="5"/>
  <c r="J255" i="5"/>
  <c r="J258" i="5"/>
  <c r="J267" i="5"/>
  <c r="J286" i="5"/>
  <c r="J287" i="5"/>
  <c r="J292" i="5"/>
  <c r="J293" i="5"/>
  <c r="J307" i="5"/>
  <c r="J308" i="5"/>
  <c r="J311" i="5"/>
  <c r="J312" i="5"/>
  <c r="J320" i="5"/>
  <c r="J321" i="5"/>
  <c r="J324" i="5"/>
  <c r="J332" i="5"/>
  <c r="J334" i="5"/>
  <c r="J336" i="5"/>
  <c r="J338" i="5"/>
  <c r="J343" i="5"/>
  <c r="J353" i="5"/>
  <c r="J361" i="5"/>
  <c r="J371" i="5"/>
  <c r="J375" i="5"/>
  <c r="J377" i="5"/>
  <c r="J380" i="5"/>
  <c r="J381" i="5"/>
  <c r="J383" i="5"/>
  <c r="J386" i="5"/>
  <c r="J388" i="5"/>
  <c r="J391" i="5"/>
  <c r="J394" i="5"/>
  <c r="J395" i="5"/>
  <c r="J396" i="5"/>
  <c r="J401" i="5"/>
  <c r="J402" i="5"/>
  <c r="J405" i="5"/>
  <c r="J406" i="5"/>
  <c r="J407" i="5"/>
  <c r="J409" i="5"/>
  <c r="J410" i="5"/>
  <c r="J413" i="5"/>
  <c r="J416" i="5"/>
  <c r="J419" i="5"/>
  <c r="J422" i="5"/>
  <c r="J423" i="5"/>
  <c r="J424" i="5"/>
  <c r="J429" i="5"/>
  <c r="J433" i="5"/>
  <c r="J434" i="5"/>
  <c r="J435" i="5"/>
  <c r="J436" i="5"/>
  <c r="J437" i="5"/>
  <c r="J438" i="5"/>
  <c r="J446" i="5"/>
  <c r="J459" i="5"/>
  <c r="J460" i="5"/>
  <c r="J468" i="5"/>
  <c r="J469" i="5"/>
  <c r="J470" i="5"/>
  <c r="J471" i="5"/>
  <c r="J481" i="5"/>
  <c r="J482" i="5"/>
  <c r="J483" i="5"/>
  <c r="J484" i="5"/>
  <c r="J489" i="5"/>
  <c r="J493" i="5"/>
  <c r="J494" i="5"/>
  <c r="J495" i="5"/>
  <c r="J497" i="5"/>
  <c r="J498" i="5"/>
  <c r="J499" i="5"/>
  <c r="J507" i="5"/>
  <c r="J509" i="5"/>
  <c r="J512" i="5"/>
  <c r="J517" i="5"/>
  <c r="J518" i="5"/>
  <c r="J522" i="5"/>
  <c r="J523" i="5"/>
  <c r="J524" i="5"/>
  <c r="J525" i="5"/>
  <c r="J528" i="5"/>
  <c r="J530" i="5"/>
  <c r="J539" i="5"/>
  <c r="J544" i="5"/>
  <c r="J546" i="5"/>
  <c r="J553" i="5"/>
  <c r="J559" i="5"/>
  <c r="J561" i="5"/>
  <c r="J564" i="5"/>
  <c r="J566" i="5"/>
  <c r="J567" i="5"/>
  <c r="J570" i="5"/>
  <c r="J574" i="5"/>
  <c r="J580" i="5"/>
  <c r="J583" i="5"/>
  <c r="J585" i="5"/>
  <c r="J588" i="5"/>
  <c r="J590" i="5"/>
  <c r="J591" i="5"/>
  <c r="J596" i="5"/>
  <c r="J597" i="5"/>
  <c r="J598" i="5"/>
  <c r="J612" i="5"/>
  <c r="J613" i="5"/>
  <c r="J614" i="5"/>
  <c r="J615" i="5"/>
  <c r="J616" i="5"/>
  <c r="J617" i="5"/>
  <c r="J619" i="5"/>
  <c r="J622" i="5"/>
  <c r="J625" i="5"/>
  <c r="J627" i="5"/>
  <c r="J628" i="5"/>
  <c r="J629" i="5"/>
  <c r="J630" i="5"/>
  <c r="J631" i="5"/>
  <c r="J632" i="5"/>
  <c r="J633" i="5"/>
  <c r="J636" i="5"/>
  <c r="J639" i="5"/>
  <c r="F9" i="6"/>
  <c r="F12" i="6"/>
  <c r="J22" i="6"/>
  <c r="J39" i="6"/>
  <c r="H41" i="6"/>
  <c r="N41" i="6" s="1"/>
  <c r="M52" i="6"/>
  <c r="J53" i="6"/>
  <c r="G62" i="6"/>
  <c r="M62" i="6" s="1"/>
  <c r="J68" i="6"/>
  <c r="J81" i="6"/>
  <c r="H85" i="6"/>
  <c r="N85" i="6" s="1"/>
  <c r="H87" i="6"/>
  <c r="N87" i="6" s="1"/>
  <c r="J92" i="6"/>
  <c r="M93" i="6"/>
  <c r="G100" i="6"/>
  <c r="M100" i="6" s="1"/>
  <c r="G103" i="6"/>
  <c r="M103" i="6" s="1"/>
  <c r="J104" i="6"/>
  <c r="G105" i="6"/>
  <c r="M105" i="6" s="1"/>
  <c r="H108" i="6"/>
  <c r="N108" i="6" s="1"/>
  <c r="J111" i="6"/>
  <c r="H113" i="6"/>
  <c r="N113" i="6" s="1"/>
  <c r="J114" i="6"/>
  <c r="G115" i="6"/>
  <c r="M115" i="6" s="1"/>
  <c r="G118" i="6"/>
  <c r="M118" i="6" s="1"/>
  <c r="J121" i="6"/>
  <c r="H123" i="6"/>
  <c r="N123" i="6" s="1"/>
  <c r="H125" i="6"/>
  <c r="N125" i="6" s="1"/>
  <c r="H127" i="6"/>
  <c r="N127" i="6" s="1"/>
  <c r="J130" i="6"/>
  <c r="H132" i="6"/>
  <c r="N132" i="6" s="1"/>
  <c r="H135" i="6"/>
  <c r="N135" i="6" s="1"/>
  <c r="G137" i="6"/>
  <c r="M137" i="6" s="1"/>
  <c r="J141" i="6"/>
  <c r="G142" i="6"/>
  <c r="M142" i="6" s="1"/>
  <c r="G154" i="6"/>
  <c r="M154" i="6" s="1"/>
  <c r="G161" i="6"/>
  <c r="M161" i="6" s="1"/>
  <c r="H166" i="6"/>
  <c r="N166" i="6" s="1"/>
  <c r="M170" i="6"/>
  <c r="H178" i="6"/>
  <c r="N178" i="6" s="1"/>
  <c r="G311" i="6"/>
  <c r="M311" i="6" s="1"/>
  <c r="G308" i="6"/>
  <c r="M308" i="6" s="1"/>
  <c r="G306" i="6"/>
  <c r="M306" i="6" s="1"/>
  <c r="G304" i="6"/>
  <c r="M304" i="6" s="1"/>
  <c r="G292" i="6"/>
  <c r="M292" i="6" s="1"/>
  <c r="G281" i="6"/>
  <c r="M281" i="6" s="1"/>
  <c r="G276" i="6"/>
  <c r="M276" i="6" s="1"/>
  <c r="G270" i="6"/>
  <c r="M270" i="6" s="1"/>
  <c r="G256" i="6"/>
  <c r="M256" i="6" s="1"/>
  <c r="G248" i="6"/>
  <c r="M248" i="6" s="1"/>
  <c r="G188" i="6"/>
  <c r="L188" i="6"/>
  <c r="J189" i="6"/>
  <c r="G190" i="6"/>
  <c r="M190" i="6" s="1"/>
  <c r="J191" i="6"/>
  <c r="H193" i="6"/>
  <c r="N193" i="6" s="1"/>
  <c r="G195" i="6"/>
  <c r="M195" i="6" s="1"/>
  <c r="H198" i="6"/>
  <c r="N198" i="6" s="1"/>
  <c r="G200" i="6"/>
  <c r="M200" i="6" s="1"/>
  <c r="H201" i="6"/>
  <c r="N201" i="6" s="1"/>
  <c r="H203" i="6"/>
  <c r="N203" i="6" s="1"/>
  <c r="H205" i="6"/>
  <c r="N205" i="6" s="1"/>
  <c r="M207" i="6"/>
  <c r="H210" i="6"/>
  <c r="N210" i="6" s="1"/>
  <c r="H213" i="6"/>
  <c r="N213" i="6" s="1"/>
  <c r="G215" i="6"/>
  <c r="M215" i="6" s="1"/>
  <c r="H216" i="6"/>
  <c r="N216" i="6" s="1"/>
  <c r="H219" i="6"/>
  <c r="N219" i="6" s="1"/>
  <c r="H221" i="6"/>
  <c r="N221" i="6" s="1"/>
  <c r="J222" i="6"/>
  <c r="H227" i="6"/>
  <c r="N227" i="6" s="1"/>
  <c r="H230" i="6"/>
  <c r="N230" i="6" s="1"/>
  <c r="J231" i="6"/>
  <c r="G245" i="6"/>
  <c r="M245" i="6" s="1"/>
  <c r="G255" i="6"/>
  <c r="M255" i="6" s="1"/>
  <c r="M258" i="6"/>
  <c r="G263" i="6"/>
  <c r="M263" i="6" s="1"/>
  <c r="M268" i="6"/>
  <c r="H270" i="6"/>
  <c r="N270" i="6" s="1"/>
  <c r="N272" i="6"/>
  <c r="H293" i="6"/>
  <c r="N293" i="6" s="1"/>
  <c r="H306" i="6"/>
  <c r="N306" i="6" s="1"/>
  <c r="G309" i="6"/>
  <c r="M309" i="6" s="1"/>
  <c r="H311" i="6"/>
  <c r="N311" i="6" s="1"/>
  <c r="M324" i="6"/>
  <c r="N344" i="6"/>
  <c r="H600" i="6"/>
  <c r="N600" i="6" s="1"/>
  <c r="H597" i="6"/>
  <c r="N597" i="6" s="1"/>
  <c r="H595" i="6"/>
  <c r="N595" i="6" s="1"/>
  <c r="H588" i="6"/>
  <c r="N588" i="6" s="1"/>
  <c r="H583" i="6"/>
  <c r="N583" i="6" s="1"/>
  <c r="H553" i="6"/>
  <c r="N553" i="6" s="1"/>
  <c r="H513" i="6"/>
  <c r="N513" i="6" s="1"/>
  <c r="H512" i="6"/>
  <c r="N512" i="6" s="1"/>
  <c r="H511" i="6"/>
  <c r="N511" i="6" s="1"/>
  <c r="H508" i="6"/>
  <c r="N508" i="6" s="1"/>
  <c r="H507" i="6"/>
  <c r="N507" i="6" s="1"/>
  <c r="H481" i="6"/>
  <c r="N481" i="6" s="1"/>
  <c r="H471" i="6"/>
  <c r="N471" i="6" s="1"/>
  <c r="H470" i="6"/>
  <c r="N470" i="6" s="1"/>
  <c r="H436" i="6"/>
  <c r="N436" i="6" s="1"/>
  <c r="H435" i="6"/>
  <c r="N435" i="6" s="1"/>
  <c r="H434" i="6"/>
  <c r="N434" i="6" s="1"/>
  <c r="H406" i="6"/>
  <c r="N406" i="6" s="1"/>
  <c r="H405" i="6"/>
  <c r="N405" i="6" s="1"/>
  <c r="H388" i="6"/>
  <c r="N388" i="6" s="1"/>
  <c r="H386" i="6"/>
  <c r="N386" i="6" s="1"/>
  <c r="H381" i="6"/>
  <c r="N381" i="6" s="1"/>
  <c r="H379" i="6"/>
  <c r="N379" i="6" s="1"/>
  <c r="H377" i="6"/>
  <c r="N377" i="6" s="1"/>
  <c r="H374" i="6"/>
  <c r="N374" i="6" s="1"/>
  <c r="L371" i="6"/>
  <c r="I371" i="6"/>
  <c r="H373" i="6"/>
  <c r="N373" i="6" s="1"/>
  <c r="I377" i="6"/>
  <c r="H378" i="6"/>
  <c r="N378" i="6" s="1"/>
  <c r="I381" i="6"/>
  <c r="H384" i="6"/>
  <c r="N384" i="6" s="1"/>
  <c r="H387" i="6"/>
  <c r="N387" i="6" s="1"/>
  <c r="H410" i="6"/>
  <c r="N410" i="6" s="1"/>
  <c r="H416" i="6"/>
  <c r="N416" i="6" s="1"/>
  <c r="H422" i="6"/>
  <c r="N422" i="6" s="1"/>
  <c r="H428" i="6"/>
  <c r="N428" i="6" s="1"/>
  <c r="H460" i="6"/>
  <c r="N460" i="6" s="1"/>
  <c r="H493" i="6"/>
  <c r="N493" i="6" s="1"/>
  <c r="H497" i="6"/>
  <c r="N497" i="6" s="1"/>
  <c r="H516" i="6"/>
  <c r="N516" i="6" s="1"/>
  <c r="H526" i="6"/>
  <c r="N526" i="6" s="1"/>
  <c r="M533" i="6"/>
  <c r="H540" i="6"/>
  <c r="N540" i="6" s="1"/>
  <c r="H545" i="6"/>
  <c r="N545" i="6" s="1"/>
  <c r="M552" i="6"/>
  <c r="H559" i="6"/>
  <c r="N559" i="6" s="1"/>
  <c r="M595" i="6"/>
  <c r="H612" i="6"/>
  <c r="H623" i="6"/>
  <c r="N623" i="6" s="1"/>
  <c r="H628" i="6"/>
  <c r="N628" i="6" s="1"/>
  <c r="H633" i="6"/>
  <c r="N633" i="6" s="1"/>
  <c r="M67" i="7"/>
  <c r="G22" i="7"/>
  <c r="N31" i="7"/>
  <c r="G33" i="7"/>
  <c r="M33" i="7" s="1"/>
  <c r="N54" i="7"/>
  <c r="N63" i="7"/>
  <c r="H71" i="7"/>
  <c r="N71" i="7" s="1"/>
  <c r="G141" i="7"/>
  <c r="M141" i="7" s="1"/>
  <c r="G147" i="7"/>
  <c r="M147" i="7" s="1"/>
  <c r="G142" i="7"/>
  <c r="M142" i="7" s="1"/>
  <c r="G127" i="7"/>
  <c r="M127" i="7" s="1"/>
  <c r="G86" i="7"/>
  <c r="M86" i="7" s="1"/>
  <c r="G81" i="7"/>
  <c r="M88" i="7"/>
  <c r="N104" i="7"/>
  <c r="G105" i="7"/>
  <c r="M105" i="7" s="1"/>
  <c r="M107" i="7"/>
  <c r="M114" i="7"/>
  <c r="M116" i="7"/>
  <c r="G123" i="7"/>
  <c r="M123" i="7" s="1"/>
  <c r="G135" i="7"/>
  <c r="M135" i="7" s="1"/>
  <c r="G137" i="7"/>
  <c r="M137" i="7" s="1"/>
  <c r="G144" i="7"/>
  <c r="M144" i="7" s="1"/>
  <c r="G195" i="7"/>
  <c r="M195" i="7" s="1"/>
  <c r="G372" i="7"/>
  <c r="M372" i="7" s="1"/>
  <c r="G373" i="7"/>
  <c r="M373" i="7" s="1"/>
  <c r="M381" i="7"/>
  <c r="M382" i="7"/>
  <c r="G384" i="7"/>
  <c r="M384" i="7" s="1"/>
  <c r="M396" i="7"/>
  <c r="G404" i="7"/>
  <c r="M404" i="7" s="1"/>
  <c r="G410" i="7"/>
  <c r="M410" i="7" s="1"/>
  <c r="G424" i="7"/>
  <c r="M424" i="7" s="1"/>
  <c r="G427" i="7"/>
  <c r="M427" i="7" s="1"/>
  <c r="G435" i="7"/>
  <c r="M435" i="7" s="1"/>
  <c r="M491" i="7"/>
  <c r="G525" i="7"/>
  <c r="M525" i="7" s="1"/>
  <c r="G546" i="7"/>
  <c r="M546" i="7" s="1"/>
  <c r="G82" i="8"/>
  <c r="M82" i="8" s="1"/>
  <c r="G100" i="8"/>
  <c r="M100" i="8" s="1"/>
  <c r="M101" i="8"/>
  <c r="G127" i="8"/>
  <c r="M127" i="8" s="1"/>
  <c r="G148" i="8"/>
  <c r="M148" i="8" s="1"/>
  <c r="G166" i="8"/>
  <c r="M166" i="8" s="1"/>
  <c r="G169" i="8"/>
  <c r="M169" i="8" s="1"/>
  <c r="M633" i="8"/>
  <c r="G52" i="9"/>
  <c r="M52" i="9" s="1"/>
  <c r="G67" i="9"/>
  <c r="M67" i="9" s="1"/>
  <c r="G48" i="9"/>
  <c r="M48" i="9" s="1"/>
  <c r="K22" i="9"/>
  <c r="G22" i="9"/>
  <c r="M139" i="9"/>
  <c r="M169" i="9"/>
  <c r="M177" i="9"/>
  <c r="G197" i="9"/>
  <c r="M197" i="9" s="1"/>
  <c r="G210" i="9"/>
  <c r="M210" i="9" s="1"/>
  <c r="G308" i="9"/>
  <c r="M308" i="9" s="1"/>
  <c r="G312" i="9"/>
  <c r="M312" i="9" s="1"/>
  <c r="M434" i="9"/>
  <c r="G612" i="1"/>
  <c r="K612" i="1"/>
  <c r="G613" i="1"/>
  <c r="M613" i="1" s="1"/>
  <c r="G614" i="1"/>
  <c r="M614" i="1" s="1"/>
  <c r="G615" i="1"/>
  <c r="M615" i="1" s="1"/>
  <c r="G616" i="1"/>
  <c r="M616" i="1" s="1"/>
  <c r="G617" i="1"/>
  <c r="M617" i="1" s="1"/>
  <c r="G619" i="1"/>
  <c r="M619" i="1" s="1"/>
  <c r="G620" i="1"/>
  <c r="M620" i="1" s="1"/>
  <c r="G621" i="1"/>
  <c r="M621" i="1" s="1"/>
  <c r="G622" i="1"/>
  <c r="M622" i="1" s="1"/>
  <c r="G623" i="1"/>
  <c r="M623" i="1" s="1"/>
  <c r="G625" i="1"/>
  <c r="M625" i="1" s="1"/>
  <c r="G626" i="1"/>
  <c r="M626" i="1" s="1"/>
  <c r="G627" i="1"/>
  <c r="M627" i="1" s="1"/>
  <c r="G628" i="1"/>
  <c r="M628" i="1" s="1"/>
  <c r="G629" i="1"/>
  <c r="M629" i="1" s="1"/>
  <c r="G630" i="1"/>
  <c r="M630" i="1" s="1"/>
  <c r="G631" i="1"/>
  <c r="M631" i="1" s="1"/>
  <c r="G632" i="1"/>
  <c r="M632" i="1" s="1"/>
  <c r="G633" i="1"/>
  <c r="M633" i="1" s="1"/>
  <c r="G636" i="1"/>
  <c r="M636" i="1" s="1"/>
  <c r="G637" i="1"/>
  <c r="M637" i="1" s="1"/>
  <c r="G638" i="1"/>
  <c r="M638" i="1" s="1"/>
  <c r="G639" i="1"/>
  <c r="M639" i="1" s="1"/>
  <c r="G22" i="2"/>
  <c r="G81" i="2"/>
  <c r="K81" i="2"/>
  <c r="G82" i="2"/>
  <c r="M82" i="2" s="1"/>
  <c r="G86" i="2"/>
  <c r="M86" i="2" s="1"/>
  <c r="G139" i="2"/>
  <c r="M139" i="2" s="1"/>
  <c r="G188" i="2"/>
  <c r="K188" i="2"/>
  <c r="G197" i="2"/>
  <c r="M197" i="2" s="1"/>
  <c r="G204" i="2"/>
  <c r="M204" i="2" s="1"/>
  <c r="G209" i="2"/>
  <c r="M209" i="2" s="1"/>
  <c r="G216" i="2"/>
  <c r="M216" i="2" s="1"/>
  <c r="G371" i="2"/>
  <c r="K371" i="2"/>
  <c r="G374" i="2"/>
  <c r="M374" i="2" s="1"/>
  <c r="G377" i="2"/>
  <c r="M377" i="2" s="1"/>
  <c r="G383" i="2"/>
  <c r="M383" i="2" s="1"/>
  <c r="G387" i="2"/>
  <c r="M387" i="2" s="1"/>
  <c r="G402" i="2"/>
  <c r="M402" i="2" s="1"/>
  <c r="G405" i="2"/>
  <c r="M405" i="2" s="1"/>
  <c r="G406" i="2"/>
  <c r="M406" i="2" s="1"/>
  <c r="G410" i="2"/>
  <c r="M410" i="2" s="1"/>
  <c r="G413" i="2"/>
  <c r="M413" i="2" s="1"/>
  <c r="G422" i="2"/>
  <c r="M422" i="2" s="1"/>
  <c r="G423" i="2"/>
  <c r="M423" i="2" s="1"/>
  <c r="G426" i="2"/>
  <c r="M426" i="2" s="1"/>
  <c r="G612" i="2"/>
  <c r="K612" i="2"/>
  <c r="G615" i="2"/>
  <c r="M615" i="2" s="1"/>
  <c r="G623" i="2"/>
  <c r="M623" i="2" s="1"/>
  <c r="G22" i="3"/>
  <c r="K22" i="3"/>
  <c r="G27" i="3"/>
  <c r="M27" i="3" s="1"/>
  <c r="G28" i="3"/>
  <c r="M28" i="3" s="1"/>
  <c r="G29" i="3"/>
  <c r="M29" i="3" s="1"/>
  <c r="G30" i="3"/>
  <c r="M30" i="3" s="1"/>
  <c r="G31" i="3"/>
  <c r="M31" i="3" s="1"/>
  <c r="G32" i="3"/>
  <c r="M32" i="3" s="1"/>
  <c r="G33" i="3"/>
  <c r="M33" i="3" s="1"/>
  <c r="G34" i="3"/>
  <c r="M34" i="3" s="1"/>
  <c r="G36" i="3"/>
  <c r="M36" i="3" s="1"/>
  <c r="G38" i="3"/>
  <c r="M38" i="3" s="1"/>
  <c r="G39" i="3"/>
  <c r="M39" i="3" s="1"/>
  <c r="G40" i="3"/>
  <c r="M40" i="3" s="1"/>
  <c r="G41" i="3"/>
  <c r="M41" i="3" s="1"/>
  <c r="G47" i="3"/>
  <c r="M47" i="3" s="1"/>
  <c r="G48" i="3"/>
  <c r="M48" i="3" s="1"/>
  <c r="G50" i="3"/>
  <c r="M50" i="3" s="1"/>
  <c r="G51" i="3"/>
  <c r="M51" i="3" s="1"/>
  <c r="G53" i="3"/>
  <c r="M53" i="3" s="1"/>
  <c r="G54" i="3"/>
  <c r="M54" i="3" s="1"/>
  <c r="G62" i="3"/>
  <c r="M62" i="3" s="1"/>
  <c r="G64" i="3"/>
  <c r="M64" i="3" s="1"/>
  <c r="G65" i="3"/>
  <c r="M65" i="3" s="1"/>
  <c r="G67" i="3"/>
  <c r="M67" i="3" s="1"/>
  <c r="G81" i="3"/>
  <c r="K81" i="3"/>
  <c r="G82" i="3"/>
  <c r="M82" i="3" s="1"/>
  <c r="G83" i="3"/>
  <c r="M83" i="3" s="1"/>
  <c r="G84" i="3"/>
  <c r="M84" i="3" s="1"/>
  <c r="G85" i="3"/>
  <c r="M85" i="3" s="1"/>
  <c r="G86" i="3"/>
  <c r="M86" i="3" s="1"/>
  <c r="G87" i="3"/>
  <c r="M87" i="3" s="1"/>
  <c r="G88" i="3"/>
  <c r="M88" i="3" s="1"/>
  <c r="G92" i="3"/>
  <c r="M92" i="3" s="1"/>
  <c r="G97" i="3"/>
  <c r="M97" i="3" s="1"/>
  <c r="G98" i="3"/>
  <c r="M98" i="3" s="1"/>
  <c r="G99" i="3"/>
  <c r="M99" i="3" s="1"/>
  <c r="G100" i="3"/>
  <c r="M100" i="3" s="1"/>
  <c r="G101" i="3"/>
  <c r="M101" i="3" s="1"/>
  <c r="G103" i="3"/>
  <c r="M103" i="3" s="1"/>
  <c r="G104" i="3"/>
  <c r="M104" i="3" s="1"/>
  <c r="G106" i="3"/>
  <c r="M106" i="3" s="1"/>
  <c r="G109" i="3"/>
  <c r="M109" i="3" s="1"/>
  <c r="G111" i="3"/>
  <c r="M111" i="3" s="1"/>
  <c r="G115" i="3"/>
  <c r="M115" i="3" s="1"/>
  <c r="G116" i="3"/>
  <c r="M116" i="3" s="1"/>
  <c r="G118" i="3"/>
  <c r="M118" i="3" s="1"/>
  <c r="G121" i="3"/>
  <c r="M121" i="3" s="1"/>
  <c r="G122" i="3"/>
  <c r="M122" i="3" s="1"/>
  <c r="G123" i="3"/>
  <c r="M123" i="3" s="1"/>
  <c r="G124" i="3"/>
  <c r="M124" i="3" s="1"/>
  <c r="G125" i="3"/>
  <c r="M125" i="3" s="1"/>
  <c r="G127" i="3"/>
  <c r="M127" i="3" s="1"/>
  <c r="G128" i="3"/>
  <c r="M128" i="3" s="1"/>
  <c r="G129" i="3"/>
  <c r="M129" i="3" s="1"/>
  <c r="G132" i="3"/>
  <c r="M132" i="3" s="1"/>
  <c r="G133" i="3"/>
  <c r="M133" i="3" s="1"/>
  <c r="G136" i="3"/>
  <c r="M136" i="3" s="1"/>
  <c r="G137" i="3"/>
  <c r="M137" i="3" s="1"/>
  <c r="G139" i="3"/>
  <c r="M139" i="3" s="1"/>
  <c r="G141" i="3"/>
  <c r="M141" i="3" s="1"/>
  <c r="G142" i="3"/>
  <c r="M142" i="3" s="1"/>
  <c r="G143" i="3"/>
  <c r="M143" i="3" s="1"/>
  <c r="G144" i="3"/>
  <c r="M144" i="3" s="1"/>
  <c r="G145" i="3"/>
  <c r="M145" i="3" s="1"/>
  <c r="G146" i="3"/>
  <c r="M146" i="3" s="1"/>
  <c r="G147" i="3"/>
  <c r="M147" i="3" s="1"/>
  <c r="G149" i="3"/>
  <c r="M149" i="3" s="1"/>
  <c r="G150" i="3"/>
  <c r="M150" i="3" s="1"/>
  <c r="G152" i="3"/>
  <c r="M152" i="3" s="1"/>
  <c r="G155" i="3"/>
  <c r="M155" i="3" s="1"/>
  <c r="G156" i="3"/>
  <c r="M156" i="3" s="1"/>
  <c r="G158" i="3"/>
  <c r="M158" i="3" s="1"/>
  <c r="G161" i="3"/>
  <c r="M161" i="3" s="1"/>
  <c r="G166" i="3"/>
  <c r="M166" i="3" s="1"/>
  <c r="G168" i="3"/>
  <c r="M168" i="3" s="1"/>
  <c r="G177" i="3"/>
  <c r="M177" i="3" s="1"/>
  <c r="G189" i="3"/>
  <c r="G192" i="3"/>
  <c r="M192" i="3" s="1"/>
  <c r="G193" i="3"/>
  <c r="M193" i="3" s="1"/>
  <c r="G197" i="3"/>
  <c r="M197" i="3" s="1"/>
  <c r="G198" i="3"/>
  <c r="M198" i="3" s="1"/>
  <c r="G203" i="3"/>
  <c r="M203" i="3" s="1"/>
  <c r="G204" i="3"/>
  <c r="M204" i="3" s="1"/>
  <c r="G205" i="3"/>
  <c r="M205" i="3" s="1"/>
  <c r="G207" i="3"/>
  <c r="M207" i="3" s="1"/>
  <c r="G208" i="3"/>
  <c r="M208" i="3" s="1"/>
  <c r="G209" i="3"/>
  <c r="M209" i="3" s="1"/>
  <c r="G213" i="3"/>
  <c r="M213" i="3" s="1"/>
  <c r="G215" i="3"/>
  <c r="M215" i="3" s="1"/>
  <c r="G219" i="3"/>
  <c r="M219" i="3" s="1"/>
  <c r="G220" i="3"/>
  <c r="M220" i="3" s="1"/>
  <c r="G225" i="3"/>
  <c r="M225" i="3" s="1"/>
  <c r="G226" i="3"/>
  <c r="M226" i="3" s="1"/>
  <c r="G233" i="3"/>
  <c r="M233" i="3" s="1"/>
  <c r="G235" i="3"/>
  <c r="M235" i="3" s="1"/>
  <c r="G248" i="3"/>
  <c r="M248" i="3" s="1"/>
  <c r="G255" i="3"/>
  <c r="M255" i="3" s="1"/>
  <c r="G257" i="3"/>
  <c r="M257" i="3" s="1"/>
  <c r="G258" i="3"/>
  <c r="M258" i="3" s="1"/>
  <c r="G261" i="3"/>
  <c r="M261" i="3" s="1"/>
  <c r="G265" i="3"/>
  <c r="M265" i="3" s="1"/>
  <c r="G275" i="3"/>
  <c r="M275" i="3" s="1"/>
  <c r="G276" i="3"/>
  <c r="M276" i="3" s="1"/>
  <c r="G279" i="3"/>
  <c r="M279" i="3" s="1"/>
  <c r="G281" i="3"/>
  <c r="M281" i="3" s="1"/>
  <c r="G283" i="3"/>
  <c r="M283" i="3" s="1"/>
  <c r="G284" i="3"/>
  <c r="M284" i="3" s="1"/>
  <c r="G286" i="3"/>
  <c r="M286" i="3" s="1"/>
  <c r="G288" i="3"/>
  <c r="M288" i="3" s="1"/>
  <c r="G292" i="3"/>
  <c r="M292" i="3" s="1"/>
  <c r="G295" i="3"/>
  <c r="M295" i="3" s="1"/>
  <c r="G297" i="3"/>
  <c r="M297" i="3" s="1"/>
  <c r="G306" i="3"/>
  <c r="M306" i="3" s="1"/>
  <c r="G307" i="3"/>
  <c r="M307" i="3" s="1"/>
  <c r="G310" i="3"/>
  <c r="M310" i="3" s="1"/>
  <c r="G311" i="3"/>
  <c r="M311" i="3" s="1"/>
  <c r="G314" i="3"/>
  <c r="M314" i="3" s="1"/>
  <c r="G315" i="3"/>
  <c r="M315" i="3" s="1"/>
  <c r="G316" i="3"/>
  <c r="M316" i="3" s="1"/>
  <c r="G320" i="3"/>
  <c r="M320" i="3" s="1"/>
  <c r="G321" i="3"/>
  <c r="M321" i="3" s="1"/>
  <c r="G324" i="3"/>
  <c r="M324" i="3" s="1"/>
  <c r="G340" i="3"/>
  <c r="M340" i="3" s="1"/>
  <c r="G342" i="3"/>
  <c r="M342" i="3" s="1"/>
  <c r="G343" i="3"/>
  <c r="M343" i="3" s="1"/>
  <c r="G348" i="3"/>
  <c r="M348" i="3" s="1"/>
  <c r="G351" i="3"/>
  <c r="M351" i="3" s="1"/>
  <c r="G353" i="3"/>
  <c r="M353" i="3" s="1"/>
  <c r="G354" i="3"/>
  <c r="M354" i="3" s="1"/>
  <c r="G371" i="3"/>
  <c r="K371" i="3"/>
  <c r="G372" i="3"/>
  <c r="M372" i="3" s="1"/>
  <c r="G373" i="3"/>
  <c r="M373" i="3" s="1"/>
  <c r="G374" i="3"/>
  <c r="M374" i="3" s="1"/>
  <c r="G376" i="3"/>
  <c r="M376" i="3" s="1"/>
  <c r="G377" i="3"/>
  <c r="M377" i="3" s="1"/>
  <c r="G378" i="3"/>
  <c r="M378" i="3" s="1"/>
  <c r="G379" i="3"/>
  <c r="M379" i="3" s="1"/>
  <c r="G380" i="3"/>
  <c r="M380" i="3" s="1"/>
  <c r="G381" i="3"/>
  <c r="M381" i="3" s="1"/>
  <c r="G383" i="3"/>
  <c r="M383" i="3" s="1"/>
  <c r="G384" i="3"/>
  <c r="M384" i="3" s="1"/>
  <c r="G386" i="3"/>
  <c r="M386" i="3" s="1"/>
  <c r="G387" i="3"/>
  <c r="M387" i="3" s="1"/>
  <c r="G388" i="3"/>
  <c r="M388" i="3" s="1"/>
  <c r="G389" i="3"/>
  <c r="M389" i="3" s="1"/>
  <c r="G391" i="3"/>
  <c r="M391" i="3" s="1"/>
  <c r="G392" i="3"/>
  <c r="M392" i="3" s="1"/>
  <c r="G394" i="3"/>
  <c r="M394" i="3" s="1"/>
  <c r="G395" i="3"/>
  <c r="M395" i="3" s="1"/>
  <c r="G396" i="3"/>
  <c r="M396" i="3" s="1"/>
  <c r="G397" i="3"/>
  <c r="M397" i="3" s="1"/>
  <c r="G400" i="3"/>
  <c r="M400" i="3" s="1"/>
  <c r="G401" i="3"/>
  <c r="M401" i="3" s="1"/>
  <c r="G402" i="3"/>
  <c r="M402" i="3" s="1"/>
  <c r="G405" i="3"/>
  <c r="M405" i="3" s="1"/>
  <c r="G406" i="3"/>
  <c r="M406" i="3" s="1"/>
  <c r="G407" i="3"/>
  <c r="M407" i="3" s="1"/>
  <c r="G408" i="3"/>
  <c r="M408" i="3" s="1"/>
  <c r="G409" i="3"/>
  <c r="M409" i="3" s="1"/>
  <c r="G410" i="3"/>
  <c r="M410" i="3" s="1"/>
  <c r="G413" i="3"/>
  <c r="M413" i="3" s="1"/>
  <c r="G419" i="3"/>
  <c r="M419" i="3" s="1"/>
  <c r="G422" i="3"/>
  <c r="M422" i="3" s="1"/>
  <c r="G423" i="3"/>
  <c r="M423" i="3" s="1"/>
  <c r="G424" i="3"/>
  <c r="M424" i="3" s="1"/>
  <c r="G425" i="3"/>
  <c r="M425" i="3" s="1"/>
  <c r="G426" i="3"/>
  <c r="M426" i="3" s="1"/>
  <c r="G427" i="3"/>
  <c r="M427" i="3" s="1"/>
  <c r="G428" i="3"/>
  <c r="M428" i="3" s="1"/>
  <c r="G430" i="3"/>
  <c r="M430" i="3" s="1"/>
  <c r="G433" i="3"/>
  <c r="M433" i="3" s="1"/>
  <c r="G434" i="3"/>
  <c r="M434" i="3" s="1"/>
  <c r="G435" i="3"/>
  <c r="M435" i="3" s="1"/>
  <c r="G437" i="3"/>
  <c r="M437" i="3" s="1"/>
  <c r="G438" i="3"/>
  <c r="M438" i="3" s="1"/>
  <c r="G442" i="3"/>
  <c r="M442" i="3" s="1"/>
  <c r="G443" i="3"/>
  <c r="M443" i="3" s="1"/>
  <c r="G446" i="3"/>
  <c r="M446" i="3" s="1"/>
  <c r="G448" i="3"/>
  <c r="M448" i="3" s="1"/>
  <c r="G450" i="3"/>
  <c r="M450" i="3" s="1"/>
  <c r="G452" i="3"/>
  <c r="M452" i="3" s="1"/>
  <c r="G454" i="3"/>
  <c r="M454" i="3" s="1"/>
  <c r="G455" i="3"/>
  <c r="M455" i="3" s="1"/>
  <c r="G460" i="3"/>
  <c r="M460" i="3" s="1"/>
  <c r="G470" i="3"/>
  <c r="M470" i="3" s="1"/>
  <c r="G471" i="3"/>
  <c r="M471" i="3" s="1"/>
  <c r="G478" i="3"/>
  <c r="M478" i="3" s="1"/>
  <c r="G481" i="3"/>
  <c r="M481" i="3" s="1"/>
  <c r="G486" i="3"/>
  <c r="M486" i="3" s="1"/>
  <c r="G487" i="3"/>
  <c r="M487" i="3" s="1"/>
  <c r="G491" i="3"/>
  <c r="M491" i="3" s="1"/>
  <c r="G493" i="3"/>
  <c r="M493" i="3" s="1"/>
  <c r="G499" i="3"/>
  <c r="M499" i="3" s="1"/>
  <c r="G507" i="3"/>
  <c r="M507" i="3" s="1"/>
  <c r="G513" i="3"/>
  <c r="M513" i="3" s="1"/>
  <c r="G514" i="3"/>
  <c r="M514" i="3" s="1"/>
  <c r="G515" i="3"/>
  <c r="M515" i="3" s="1"/>
  <c r="G517" i="3"/>
  <c r="M517" i="3" s="1"/>
  <c r="G518" i="3"/>
  <c r="M518" i="3" s="1"/>
  <c r="G528" i="3"/>
  <c r="M528" i="3" s="1"/>
  <c r="G533" i="3"/>
  <c r="M533" i="3" s="1"/>
  <c r="G537" i="3"/>
  <c r="M537" i="3" s="1"/>
  <c r="G538" i="3"/>
  <c r="M538" i="3" s="1"/>
  <c r="G539" i="3"/>
  <c r="M539" i="3" s="1"/>
  <c r="G540" i="3"/>
  <c r="M540" i="3" s="1"/>
  <c r="G541" i="3"/>
  <c r="M541" i="3" s="1"/>
  <c r="G543" i="3"/>
  <c r="M543" i="3" s="1"/>
  <c r="G544" i="3"/>
  <c r="M544" i="3" s="1"/>
  <c r="G545" i="3"/>
  <c r="M545" i="3" s="1"/>
  <c r="G546" i="3"/>
  <c r="M546" i="3" s="1"/>
  <c r="G549" i="3"/>
  <c r="M549" i="3" s="1"/>
  <c r="G551" i="3"/>
  <c r="M551" i="3" s="1"/>
  <c r="G563" i="3"/>
  <c r="M563" i="3" s="1"/>
  <c r="G564" i="3"/>
  <c r="M564" i="3" s="1"/>
  <c r="G567" i="3"/>
  <c r="M567" i="3" s="1"/>
  <c r="G568" i="3"/>
  <c r="M568" i="3" s="1"/>
  <c r="G583" i="3"/>
  <c r="M583" i="3" s="1"/>
  <c r="G588" i="3"/>
  <c r="M588" i="3" s="1"/>
  <c r="G589" i="3"/>
  <c r="M589" i="3" s="1"/>
  <c r="G590" i="3"/>
  <c r="M590" i="3" s="1"/>
  <c r="G594" i="3"/>
  <c r="M594" i="3" s="1"/>
  <c r="G595" i="3"/>
  <c r="M595" i="3" s="1"/>
  <c r="G596" i="3"/>
  <c r="M596" i="3" s="1"/>
  <c r="G612" i="3"/>
  <c r="G613" i="3"/>
  <c r="M613" i="3" s="1"/>
  <c r="G614" i="3"/>
  <c r="M614" i="3" s="1"/>
  <c r="G615" i="3"/>
  <c r="M615" i="3" s="1"/>
  <c r="G616" i="3"/>
  <c r="M616" i="3" s="1"/>
  <c r="G617" i="3"/>
  <c r="M617" i="3" s="1"/>
  <c r="G620" i="3"/>
  <c r="M620" i="3" s="1"/>
  <c r="G621" i="3"/>
  <c r="M621" i="3" s="1"/>
  <c r="G623" i="3"/>
  <c r="M623" i="3" s="1"/>
  <c r="G626" i="3"/>
  <c r="M626" i="3" s="1"/>
  <c r="G627" i="3"/>
  <c r="M627" i="3" s="1"/>
  <c r="G628" i="3"/>
  <c r="M628" i="3" s="1"/>
  <c r="G630" i="3"/>
  <c r="M630" i="3" s="1"/>
  <c r="G631" i="3"/>
  <c r="M631" i="3" s="1"/>
  <c r="G632" i="3"/>
  <c r="M632" i="3" s="1"/>
  <c r="G636" i="3"/>
  <c r="M636" i="3" s="1"/>
  <c r="G639" i="3"/>
  <c r="M639" i="3" s="1"/>
  <c r="G22" i="4"/>
  <c r="K22" i="4"/>
  <c r="G81" i="4"/>
  <c r="K81" i="4"/>
  <c r="G82" i="4"/>
  <c r="M82" i="4" s="1"/>
  <c r="G86" i="4"/>
  <c r="M86" i="4" s="1"/>
  <c r="G99" i="4"/>
  <c r="M99" i="4" s="1"/>
  <c r="G114" i="4"/>
  <c r="M114" i="4" s="1"/>
  <c r="G126" i="4"/>
  <c r="M126" i="4" s="1"/>
  <c r="G133" i="4"/>
  <c r="M133" i="4" s="1"/>
  <c r="G135" i="4"/>
  <c r="M135" i="4" s="1"/>
  <c r="G137" i="4"/>
  <c r="M137" i="4" s="1"/>
  <c r="G139" i="4"/>
  <c r="M139" i="4" s="1"/>
  <c r="G144" i="4"/>
  <c r="M144" i="4" s="1"/>
  <c r="G145" i="4"/>
  <c r="M145" i="4" s="1"/>
  <c r="G147" i="4"/>
  <c r="M147" i="4" s="1"/>
  <c r="G188" i="4"/>
  <c r="G195" i="4"/>
  <c r="M195" i="4" s="1"/>
  <c r="G220" i="4"/>
  <c r="M220" i="4" s="1"/>
  <c r="G244" i="4"/>
  <c r="M244" i="4" s="1"/>
  <c r="G294" i="4"/>
  <c r="M294" i="4" s="1"/>
  <c r="G307" i="4"/>
  <c r="M307" i="4" s="1"/>
  <c r="G312" i="4"/>
  <c r="M312" i="4" s="1"/>
  <c r="G371" i="4"/>
  <c r="K371" i="4"/>
  <c r="G372" i="4"/>
  <c r="M372" i="4" s="1"/>
  <c r="G373" i="4"/>
  <c r="M373" i="4" s="1"/>
  <c r="G377" i="4"/>
  <c r="M377" i="4" s="1"/>
  <c r="G380" i="4"/>
  <c r="M380" i="4" s="1"/>
  <c r="G383" i="4"/>
  <c r="M383" i="4" s="1"/>
  <c r="G391" i="4"/>
  <c r="M391" i="4" s="1"/>
  <c r="G406" i="4"/>
  <c r="M406" i="4" s="1"/>
  <c r="G413" i="4"/>
  <c r="M413" i="4" s="1"/>
  <c r="G422" i="4"/>
  <c r="M422" i="4" s="1"/>
  <c r="G424" i="4"/>
  <c r="M424" i="4" s="1"/>
  <c r="G435" i="4"/>
  <c r="M435" i="4" s="1"/>
  <c r="G446" i="4"/>
  <c r="M446" i="4" s="1"/>
  <c r="G460" i="4"/>
  <c r="M460" i="4" s="1"/>
  <c r="G612" i="4"/>
  <c r="K612" i="4"/>
  <c r="G615" i="4"/>
  <c r="M615" i="4" s="1"/>
  <c r="G616" i="4"/>
  <c r="M616" i="4" s="1"/>
  <c r="G623" i="4"/>
  <c r="M623" i="4" s="1"/>
  <c r="G22" i="5"/>
  <c r="K22" i="5"/>
  <c r="G30" i="5"/>
  <c r="M30" i="5" s="1"/>
  <c r="G32" i="5"/>
  <c r="M32" i="5" s="1"/>
  <c r="G33" i="5"/>
  <c r="M33" i="5" s="1"/>
  <c r="G81" i="5"/>
  <c r="K81" i="5"/>
  <c r="G82" i="5"/>
  <c r="M82" i="5" s="1"/>
  <c r="G83" i="5"/>
  <c r="M83" i="5" s="1"/>
  <c r="G85" i="5"/>
  <c r="M85" i="5" s="1"/>
  <c r="G86" i="5"/>
  <c r="M86" i="5" s="1"/>
  <c r="G87" i="5"/>
  <c r="M87" i="5" s="1"/>
  <c r="G97" i="5"/>
  <c r="M97" i="5" s="1"/>
  <c r="G100" i="5"/>
  <c r="M100" i="5" s="1"/>
  <c r="G115" i="5"/>
  <c r="M115" i="5" s="1"/>
  <c r="G125" i="5"/>
  <c r="M125" i="5" s="1"/>
  <c r="G129" i="5"/>
  <c r="M129" i="5" s="1"/>
  <c r="G137" i="5"/>
  <c r="M137" i="5" s="1"/>
  <c r="G138" i="5"/>
  <c r="M138" i="5" s="1"/>
  <c r="G139" i="5"/>
  <c r="M139" i="5" s="1"/>
  <c r="G141" i="5"/>
  <c r="M141" i="5" s="1"/>
  <c r="G142" i="5"/>
  <c r="M142" i="5" s="1"/>
  <c r="G144" i="5"/>
  <c r="M144" i="5" s="1"/>
  <c r="G149" i="5"/>
  <c r="M149" i="5" s="1"/>
  <c r="G156" i="5"/>
  <c r="M156" i="5" s="1"/>
  <c r="G188" i="5"/>
  <c r="K188" i="5"/>
  <c r="G191" i="5"/>
  <c r="M191" i="5" s="1"/>
  <c r="G193" i="5"/>
  <c r="M193" i="5" s="1"/>
  <c r="G195" i="5"/>
  <c r="M195" i="5" s="1"/>
  <c r="G196" i="5"/>
  <c r="M196" i="5" s="1"/>
  <c r="G198" i="5"/>
  <c r="M198" i="5" s="1"/>
  <c r="G203" i="5"/>
  <c r="M203" i="5" s="1"/>
  <c r="G204" i="5"/>
  <c r="M204" i="5" s="1"/>
  <c r="G209" i="5"/>
  <c r="M209" i="5" s="1"/>
  <c r="G210" i="5"/>
  <c r="M210" i="5" s="1"/>
  <c r="G215" i="5"/>
  <c r="M215" i="5" s="1"/>
  <c r="G219" i="5"/>
  <c r="M219" i="5" s="1"/>
  <c r="G225" i="5"/>
  <c r="M225" i="5" s="1"/>
  <c r="G226" i="5"/>
  <c r="M226" i="5" s="1"/>
  <c r="G230" i="5"/>
  <c r="M230" i="5" s="1"/>
  <c r="G235" i="5"/>
  <c r="M235" i="5" s="1"/>
  <c r="G242" i="5"/>
  <c r="M242" i="5" s="1"/>
  <c r="G248" i="5"/>
  <c r="M248" i="5" s="1"/>
  <c r="G255" i="5"/>
  <c r="M255" i="5" s="1"/>
  <c r="G258" i="5"/>
  <c r="M258" i="5" s="1"/>
  <c r="G263" i="5"/>
  <c r="M263" i="5" s="1"/>
  <c r="G276" i="5"/>
  <c r="M276" i="5" s="1"/>
  <c r="G293" i="5"/>
  <c r="M293" i="5" s="1"/>
  <c r="G295" i="5"/>
  <c r="M295" i="5" s="1"/>
  <c r="G306" i="5"/>
  <c r="M306" i="5" s="1"/>
  <c r="G308" i="5"/>
  <c r="M308" i="5" s="1"/>
  <c r="G312" i="5"/>
  <c r="M312" i="5" s="1"/>
  <c r="G320" i="5"/>
  <c r="M320" i="5" s="1"/>
  <c r="G321" i="5"/>
  <c r="M321" i="5" s="1"/>
  <c r="G336" i="5"/>
  <c r="M336" i="5" s="1"/>
  <c r="G352" i="5"/>
  <c r="M352" i="5" s="1"/>
  <c r="G371" i="5"/>
  <c r="G372" i="5"/>
  <c r="M372" i="5" s="1"/>
  <c r="G377" i="5"/>
  <c r="M377" i="5" s="1"/>
  <c r="G380" i="5"/>
  <c r="M380" i="5" s="1"/>
  <c r="G383" i="5"/>
  <c r="M383" i="5" s="1"/>
  <c r="G384" i="5"/>
  <c r="M384" i="5" s="1"/>
  <c r="G386" i="5"/>
  <c r="M386" i="5" s="1"/>
  <c r="G387" i="5"/>
  <c r="M387" i="5" s="1"/>
  <c r="G391" i="5"/>
  <c r="M391" i="5" s="1"/>
  <c r="G392" i="5"/>
  <c r="M392" i="5" s="1"/>
  <c r="G394" i="5"/>
  <c r="M394" i="5" s="1"/>
  <c r="G395" i="5"/>
  <c r="M395" i="5" s="1"/>
  <c r="G396" i="5"/>
  <c r="M396" i="5" s="1"/>
  <c r="G406" i="5"/>
  <c r="M406" i="5" s="1"/>
  <c r="G408" i="5"/>
  <c r="M408" i="5" s="1"/>
  <c r="G419" i="5"/>
  <c r="M419" i="5" s="1"/>
  <c r="G422" i="5"/>
  <c r="M422" i="5" s="1"/>
  <c r="G423" i="5"/>
  <c r="M423" i="5" s="1"/>
  <c r="G424" i="5"/>
  <c r="M424" i="5" s="1"/>
  <c r="G434" i="5"/>
  <c r="M434" i="5" s="1"/>
  <c r="G446" i="5"/>
  <c r="M446" i="5" s="1"/>
  <c r="G460" i="5"/>
  <c r="M460" i="5" s="1"/>
  <c r="G487" i="5"/>
  <c r="M487" i="5" s="1"/>
  <c r="G493" i="5"/>
  <c r="M493" i="5" s="1"/>
  <c r="G507" i="5"/>
  <c r="M507" i="5" s="1"/>
  <c r="G539" i="5"/>
  <c r="M539" i="5" s="1"/>
  <c r="G546" i="5"/>
  <c r="M546" i="5" s="1"/>
  <c r="G561" i="5"/>
  <c r="M561" i="5" s="1"/>
  <c r="G564" i="5"/>
  <c r="M564" i="5" s="1"/>
  <c r="G590" i="5"/>
  <c r="M590" i="5" s="1"/>
  <c r="G612" i="5"/>
  <c r="K612" i="5"/>
  <c r="G613" i="5"/>
  <c r="M613" i="5" s="1"/>
  <c r="G616" i="5"/>
  <c r="M616" i="5" s="1"/>
  <c r="G629" i="5"/>
  <c r="M629" i="5" s="1"/>
  <c r="G630" i="5"/>
  <c r="M630" i="5" s="1"/>
  <c r="G22" i="6"/>
  <c r="K22" i="6"/>
  <c r="G33" i="6"/>
  <c r="M33" i="6" s="1"/>
  <c r="G51" i="6"/>
  <c r="M51" i="6" s="1"/>
  <c r="J67" i="6"/>
  <c r="G68" i="6"/>
  <c r="M68" i="6" s="1"/>
  <c r="H82" i="6"/>
  <c r="N82" i="6" s="1"/>
  <c r="J85" i="6"/>
  <c r="H93" i="6"/>
  <c r="N93" i="6" s="1"/>
  <c r="H100" i="6"/>
  <c r="N100" i="6" s="1"/>
  <c r="H103" i="6"/>
  <c r="N103" i="6" s="1"/>
  <c r="H105" i="6"/>
  <c r="N105" i="6" s="1"/>
  <c r="J106" i="6"/>
  <c r="J108" i="6"/>
  <c r="H115" i="6"/>
  <c r="N115" i="6" s="1"/>
  <c r="H118" i="6"/>
  <c r="N118" i="6" s="1"/>
  <c r="G121" i="6"/>
  <c r="M121" i="6" s="1"/>
  <c r="J123" i="6"/>
  <c r="G124" i="6"/>
  <c r="M124" i="6" s="1"/>
  <c r="J125" i="6"/>
  <c r="G126" i="6"/>
  <c r="M126" i="6" s="1"/>
  <c r="J127" i="6"/>
  <c r="G134" i="6"/>
  <c r="M134" i="6" s="1"/>
  <c r="J135" i="6"/>
  <c r="G136" i="6"/>
  <c r="M136" i="6" s="1"/>
  <c r="H137" i="6"/>
  <c r="N137" i="6" s="1"/>
  <c r="G139" i="6"/>
  <c r="M139" i="6" s="1"/>
  <c r="H142" i="6"/>
  <c r="N142" i="6" s="1"/>
  <c r="G144" i="6"/>
  <c r="M144" i="6" s="1"/>
  <c r="G147" i="6"/>
  <c r="M147" i="6" s="1"/>
  <c r="J155" i="6"/>
  <c r="G156" i="6"/>
  <c r="M156" i="6" s="1"/>
  <c r="J166" i="6"/>
  <c r="J168" i="6"/>
  <c r="G172" i="6"/>
  <c r="M172" i="6" s="1"/>
  <c r="H354" i="6"/>
  <c r="N354" i="6" s="1"/>
  <c r="H347" i="6"/>
  <c r="N347" i="6" s="1"/>
  <c r="H343" i="6"/>
  <c r="N343" i="6" s="1"/>
  <c r="H340" i="6"/>
  <c r="N340" i="6" s="1"/>
  <c r="H327" i="6"/>
  <c r="N327" i="6" s="1"/>
  <c r="H321" i="6"/>
  <c r="N321" i="6" s="1"/>
  <c r="H314" i="6"/>
  <c r="N314" i="6" s="1"/>
  <c r="H309" i="6"/>
  <c r="N309" i="6" s="1"/>
  <c r="H265" i="6"/>
  <c r="N265" i="6" s="1"/>
  <c r="H253" i="6"/>
  <c r="N253" i="6" s="1"/>
  <c r="H188" i="6"/>
  <c r="J193" i="6"/>
  <c r="H195" i="6"/>
  <c r="N195" i="6" s="1"/>
  <c r="J196" i="6"/>
  <c r="J198" i="6"/>
  <c r="H200" i="6"/>
  <c r="N200" i="6" s="1"/>
  <c r="J201" i="6"/>
  <c r="G202" i="6"/>
  <c r="M202" i="6" s="1"/>
  <c r="J203" i="6"/>
  <c r="G204" i="6"/>
  <c r="M204" i="6" s="1"/>
  <c r="H207" i="6"/>
  <c r="N207" i="6" s="1"/>
  <c r="G209" i="6"/>
  <c r="M209" i="6" s="1"/>
  <c r="J210" i="6"/>
  <c r="J213" i="6"/>
  <c r="H215" i="6"/>
  <c r="N215" i="6" s="1"/>
  <c r="G218" i="6"/>
  <c r="M218" i="6" s="1"/>
  <c r="J219" i="6"/>
  <c r="G220" i="6"/>
  <c r="M220" i="6" s="1"/>
  <c r="J221" i="6"/>
  <c r="G222" i="6"/>
  <c r="M222" i="6" s="1"/>
  <c r="H223" i="6"/>
  <c r="N223" i="6" s="1"/>
  <c r="J225" i="6"/>
  <c r="G226" i="6"/>
  <c r="M226" i="6" s="1"/>
  <c r="J230" i="6"/>
  <c r="G235" i="6"/>
  <c r="M235" i="6" s="1"/>
  <c r="H239" i="6"/>
  <c r="N239" i="6" s="1"/>
  <c r="G242" i="6"/>
  <c r="M242" i="6" s="1"/>
  <c r="H245" i="6"/>
  <c r="N245" i="6" s="1"/>
  <c r="G249" i="6"/>
  <c r="M249" i="6" s="1"/>
  <c r="G271" i="6"/>
  <c r="M271" i="6" s="1"/>
  <c r="G279" i="6"/>
  <c r="M279" i="6" s="1"/>
  <c r="H304" i="6"/>
  <c r="N304" i="6" s="1"/>
  <c r="G307" i="6"/>
  <c r="M307" i="6" s="1"/>
  <c r="G312" i="6"/>
  <c r="M312" i="6" s="1"/>
  <c r="G314" i="6"/>
  <c r="M314" i="6" s="1"/>
  <c r="G336" i="6"/>
  <c r="M336" i="6" s="1"/>
  <c r="G352" i="6"/>
  <c r="M352" i="6" s="1"/>
  <c r="I597" i="6"/>
  <c r="I590" i="6"/>
  <c r="I589" i="6"/>
  <c r="I583" i="6"/>
  <c r="I577" i="6"/>
  <c r="I574" i="6"/>
  <c r="I573" i="6"/>
  <c r="I568" i="6"/>
  <c r="I567" i="6"/>
  <c r="I564" i="6"/>
  <c r="I563" i="6"/>
  <c r="I544" i="6"/>
  <c r="I543" i="6"/>
  <c r="I540" i="6"/>
  <c r="I539" i="6"/>
  <c r="I535" i="6"/>
  <c r="I518" i="6"/>
  <c r="I514" i="6"/>
  <c r="I512" i="6"/>
  <c r="I511" i="6"/>
  <c r="I507" i="6"/>
  <c r="I491" i="6"/>
  <c r="I486" i="6"/>
  <c r="I485" i="6"/>
  <c r="I483" i="6"/>
  <c r="I481" i="6"/>
  <c r="I470" i="6"/>
  <c r="I457" i="6"/>
  <c r="I455" i="6"/>
  <c r="I446" i="6"/>
  <c r="I438" i="6"/>
  <c r="I437" i="6"/>
  <c r="I435" i="6"/>
  <c r="I434" i="6"/>
  <c r="I431" i="6"/>
  <c r="I430" i="6"/>
  <c r="I429" i="6"/>
  <c r="I428" i="6"/>
  <c r="I426" i="6"/>
  <c r="I424" i="6"/>
  <c r="I423" i="6"/>
  <c r="I422" i="6"/>
  <c r="I419" i="6"/>
  <c r="I414" i="6"/>
  <c r="I413" i="6"/>
  <c r="I410" i="6"/>
  <c r="I409" i="6"/>
  <c r="I408" i="6"/>
  <c r="I407" i="6"/>
  <c r="I406" i="6"/>
  <c r="I405" i="6"/>
  <c r="I402" i="6"/>
  <c r="I401" i="6"/>
  <c r="I398" i="6"/>
  <c r="I396" i="6"/>
  <c r="I395" i="6"/>
  <c r="I394" i="6"/>
  <c r="I391" i="6"/>
  <c r="I384" i="6"/>
  <c r="I372" i="6"/>
  <c r="K371" i="6"/>
  <c r="I373" i="6"/>
  <c r="I378" i="6"/>
  <c r="I387" i="6"/>
  <c r="H394" i="6"/>
  <c r="N394" i="6" s="1"/>
  <c r="H395" i="6"/>
  <c r="N395" i="6" s="1"/>
  <c r="H396" i="6"/>
  <c r="N396" i="6" s="1"/>
  <c r="H402" i="6"/>
  <c r="N402" i="6" s="1"/>
  <c r="H409" i="6"/>
  <c r="N409" i="6" s="1"/>
  <c r="H419" i="6"/>
  <c r="N419" i="6" s="1"/>
  <c r="H438" i="6"/>
  <c r="N438" i="6" s="1"/>
  <c r="N457" i="6"/>
  <c r="H465" i="6"/>
  <c r="N465" i="6" s="1"/>
  <c r="M471" i="6"/>
  <c r="M483" i="6"/>
  <c r="H494" i="6"/>
  <c r="N494" i="6" s="1"/>
  <c r="M495" i="6"/>
  <c r="N498" i="6"/>
  <c r="M499" i="6"/>
  <c r="N501" i="6"/>
  <c r="M504" i="6"/>
  <c r="M508" i="6"/>
  <c r="H509" i="6"/>
  <c r="N509" i="6" s="1"/>
  <c r="M513" i="6"/>
  <c r="H539" i="6"/>
  <c r="N539" i="6" s="1"/>
  <c r="H544" i="6"/>
  <c r="N544" i="6" s="1"/>
  <c r="H552" i="6"/>
  <c r="N552" i="6" s="1"/>
  <c r="M553" i="6"/>
  <c r="H563" i="6"/>
  <c r="N563" i="6" s="1"/>
  <c r="M567" i="6"/>
  <c r="M568" i="6"/>
  <c r="M573" i="6"/>
  <c r="M574" i="6"/>
  <c r="M577" i="6"/>
  <c r="H22" i="7"/>
  <c r="M28" i="7"/>
  <c r="H32" i="7"/>
  <c r="N32" i="7" s="1"/>
  <c r="N33" i="7"/>
  <c r="M41" i="7"/>
  <c r="N152" i="7"/>
  <c r="N153" i="7"/>
  <c r="G321" i="7"/>
  <c r="M321" i="7" s="1"/>
  <c r="G294" i="7"/>
  <c r="M294" i="7" s="1"/>
  <c r="G293" i="7"/>
  <c r="M293" i="7" s="1"/>
  <c r="G252" i="7"/>
  <c r="M252" i="7" s="1"/>
  <c r="G235" i="7"/>
  <c r="M235" i="7" s="1"/>
  <c r="G226" i="7"/>
  <c r="M226" i="7" s="1"/>
  <c r="G223" i="7"/>
  <c r="M223" i="7" s="1"/>
  <c r="G292" i="7"/>
  <c r="M292" i="7" s="1"/>
  <c r="G245" i="7"/>
  <c r="M245" i="7" s="1"/>
  <c r="G202" i="7"/>
  <c r="M202" i="7" s="1"/>
  <c r="G193" i="7"/>
  <c r="M193" i="7" s="1"/>
  <c r="G191" i="7"/>
  <c r="M191" i="7" s="1"/>
  <c r="G188" i="7"/>
  <c r="M213" i="7"/>
  <c r="G338" i="7"/>
  <c r="M338" i="7" s="1"/>
  <c r="G492" i="7"/>
  <c r="M492" i="7" s="1"/>
  <c r="M561" i="7"/>
  <c r="M564" i="7"/>
  <c r="G567" i="7"/>
  <c r="M567" i="7" s="1"/>
  <c r="G577" i="7"/>
  <c r="M577" i="7" s="1"/>
  <c r="M588" i="7"/>
  <c r="M589" i="7"/>
  <c r="M592" i="7"/>
  <c r="G615" i="7"/>
  <c r="M615" i="7" s="1"/>
  <c r="G630" i="7"/>
  <c r="M630" i="7" s="1"/>
  <c r="C9" i="8"/>
  <c r="M52" i="8"/>
  <c r="M71" i="8"/>
  <c r="G72" i="8"/>
  <c r="M72" i="8" s="1"/>
  <c r="G85" i="8"/>
  <c r="M85" i="8" s="1"/>
  <c r="G133" i="8"/>
  <c r="M133" i="8" s="1"/>
  <c r="G136" i="8"/>
  <c r="M136" i="8" s="1"/>
  <c r="M223" i="8"/>
  <c r="M396" i="8"/>
  <c r="M473" i="8"/>
  <c r="M476" i="8"/>
  <c r="G630" i="8"/>
  <c r="M630" i="8" s="1"/>
  <c r="G623" i="8"/>
  <c r="M623" i="8" s="1"/>
  <c r="G617" i="8"/>
  <c r="M617" i="8" s="1"/>
  <c r="K612" i="8"/>
  <c r="G615" i="8"/>
  <c r="M615" i="8" s="1"/>
  <c r="G612" i="8"/>
  <c r="G616" i="8"/>
  <c r="M616" i="8" s="1"/>
  <c r="G30" i="9"/>
  <c r="M30" i="9" s="1"/>
  <c r="M53" i="9"/>
  <c r="G191" i="9"/>
  <c r="M191" i="9" s="1"/>
  <c r="G203" i="9"/>
  <c r="M203" i="9" s="1"/>
  <c r="M218" i="9"/>
  <c r="M219" i="9"/>
  <c r="G220" i="9"/>
  <c r="M220" i="9" s="1"/>
  <c r="G227" i="9"/>
  <c r="M227" i="9" s="1"/>
  <c r="M261" i="9"/>
  <c r="G347" i="9"/>
  <c r="M347" i="9" s="1"/>
  <c r="M517" i="9"/>
  <c r="M518" i="9"/>
  <c r="I81" i="6"/>
  <c r="I82" i="6"/>
  <c r="I84" i="6"/>
  <c r="I85" i="6"/>
  <c r="I86" i="6"/>
  <c r="I88" i="6"/>
  <c r="I93" i="6"/>
  <c r="I100" i="6"/>
  <c r="I103" i="6"/>
  <c r="I104" i="6"/>
  <c r="I105" i="6"/>
  <c r="I107" i="6"/>
  <c r="I108" i="6"/>
  <c r="I109" i="6"/>
  <c r="I111" i="6"/>
  <c r="I114" i="6"/>
  <c r="I115" i="6"/>
  <c r="I123" i="6"/>
  <c r="I124" i="6"/>
  <c r="I125" i="6"/>
  <c r="I126" i="6"/>
  <c r="I127" i="6"/>
  <c r="I128" i="6"/>
  <c r="I130" i="6"/>
  <c r="I134" i="6"/>
  <c r="I135" i="6"/>
  <c r="I137" i="6"/>
  <c r="I139" i="6"/>
  <c r="I141" i="6"/>
  <c r="I142" i="6"/>
  <c r="I144" i="6"/>
  <c r="I147" i="6"/>
  <c r="I150" i="6"/>
  <c r="I154" i="6"/>
  <c r="I166" i="6"/>
  <c r="I167" i="6"/>
  <c r="I168" i="6"/>
  <c r="I170" i="6"/>
  <c r="I172" i="6"/>
  <c r="I173" i="6"/>
  <c r="I174" i="6"/>
  <c r="I188" i="6"/>
  <c r="I189" i="6"/>
  <c r="I190" i="6"/>
  <c r="I191" i="6"/>
  <c r="I193" i="6"/>
  <c r="I195" i="6"/>
  <c r="I197" i="6"/>
  <c r="I198" i="6"/>
  <c r="I201" i="6"/>
  <c r="I202" i="6"/>
  <c r="I203" i="6"/>
  <c r="I204" i="6"/>
  <c r="I205" i="6"/>
  <c r="I207" i="6"/>
  <c r="I209" i="6"/>
  <c r="I210" i="6"/>
  <c r="I213" i="6"/>
  <c r="I218" i="6"/>
  <c r="I219" i="6"/>
  <c r="I220" i="6"/>
  <c r="I221" i="6"/>
  <c r="I226" i="6"/>
  <c r="I229" i="6"/>
  <c r="I230" i="6"/>
  <c r="I235" i="6"/>
  <c r="I242" i="6"/>
  <c r="I244" i="6"/>
  <c r="I245" i="6"/>
  <c r="I258" i="6"/>
  <c r="N268" i="6"/>
  <c r="I277" i="6"/>
  <c r="I293" i="6"/>
  <c r="I295" i="6"/>
  <c r="I307" i="6"/>
  <c r="I312" i="6"/>
  <c r="N318" i="6"/>
  <c r="N324" i="6"/>
  <c r="I344" i="6"/>
  <c r="I361" i="6"/>
  <c r="G371" i="6"/>
  <c r="G373" i="6"/>
  <c r="M373" i="6" s="1"/>
  <c r="G376" i="6"/>
  <c r="M376" i="6" s="1"/>
  <c r="G383" i="6"/>
  <c r="M383" i="6" s="1"/>
  <c r="G392" i="6"/>
  <c r="M392" i="6" s="1"/>
  <c r="G401" i="6"/>
  <c r="M401" i="6" s="1"/>
  <c r="G402" i="6"/>
  <c r="M402" i="6" s="1"/>
  <c r="N407" i="6"/>
  <c r="G408" i="6"/>
  <c r="M408" i="6" s="1"/>
  <c r="G409" i="6"/>
  <c r="M409" i="6" s="1"/>
  <c r="G410" i="6"/>
  <c r="M410" i="6" s="1"/>
  <c r="G413" i="6"/>
  <c r="M413" i="6" s="1"/>
  <c r="M414" i="6"/>
  <c r="G415" i="6"/>
  <c r="M415" i="6" s="1"/>
  <c r="G419" i="6"/>
  <c r="M419" i="6" s="1"/>
  <c r="G422" i="6"/>
  <c r="M422" i="6" s="1"/>
  <c r="G423" i="6"/>
  <c r="M423" i="6" s="1"/>
  <c r="G424" i="6"/>
  <c r="M424" i="6" s="1"/>
  <c r="G425" i="6"/>
  <c r="M425" i="6" s="1"/>
  <c r="G428" i="6"/>
  <c r="M428" i="6" s="1"/>
  <c r="M429" i="6"/>
  <c r="G430" i="6"/>
  <c r="M430" i="6" s="1"/>
  <c r="M431" i="6"/>
  <c r="G432" i="6"/>
  <c r="M432" i="6" s="1"/>
  <c r="G437" i="6"/>
  <c r="M437" i="6" s="1"/>
  <c r="G438" i="6"/>
  <c r="M438" i="6" s="1"/>
  <c r="M443" i="6"/>
  <c r="M457" i="6"/>
  <c r="G460" i="6"/>
  <c r="M460" i="6" s="1"/>
  <c r="G493" i="6"/>
  <c r="M493" i="6" s="1"/>
  <c r="N496" i="6"/>
  <c r="M497" i="6"/>
  <c r="G509" i="6"/>
  <c r="M509" i="6" s="1"/>
  <c r="M514" i="6"/>
  <c r="M527" i="6"/>
  <c r="N533" i="6"/>
  <c r="G539" i="6"/>
  <c r="M539" i="6" s="1"/>
  <c r="G540" i="6"/>
  <c r="M540" i="6" s="1"/>
  <c r="G541" i="6"/>
  <c r="M541" i="6" s="1"/>
  <c r="G543" i="6"/>
  <c r="M543" i="6" s="1"/>
  <c r="G544" i="6"/>
  <c r="M544" i="6" s="1"/>
  <c r="G545" i="6"/>
  <c r="M545" i="6" s="1"/>
  <c r="G549" i="6"/>
  <c r="M549" i="6" s="1"/>
  <c r="M560" i="6"/>
  <c r="G563" i="6"/>
  <c r="M563" i="6" s="1"/>
  <c r="M589" i="6"/>
  <c r="M591" i="6"/>
  <c r="M629" i="6"/>
  <c r="M635" i="6"/>
  <c r="N28" i="7"/>
  <c r="N29" i="7"/>
  <c r="M39" i="7"/>
  <c r="N41" i="7"/>
  <c r="M56" i="7"/>
  <c r="H81" i="7"/>
  <c r="H82" i="7"/>
  <c r="N82" i="7" s="1"/>
  <c r="N85" i="7"/>
  <c r="N108" i="7"/>
  <c r="M111" i="7"/>
  <c r="M112" i="7"/>
  <c r="H115" i="7"/>
  <c r="N115" i="7" s="1"/>
  <c r="N116" i="7"/>
  <c r="M121" i="7"/>
  <c r="H123" i="7"/>
  <c r="N123" i="7" s="1"/>
  <c r="N139" i="7"/>
  <c r="H144" i="7"/>
  <c r="N144" i="7" s="1"/>
  <c r="N146" i="7"/>
  <c r="H188" i="7"/>
  <c r="N189" i="7"/>
  <c r="N190" i="7"/>
  <c r="M194" i="7"/>
  <c r="N198" i="7"/>
  <c r="N201" i="7"/>
  <c r="H213" i="7"/>
  <c r="N213" i="7" s="1"/>
  <c r="N215" i="7"/>
  <c r="M216" i="7"/>
  <c r="M219" i="7"/>
  <c r="H230" i="7"/>
  <c r="N230" i="7" s="1"/>
  <c r="N242" i="7"/>
  <c r="N255" i="7"/>
  <c r="M258" i="7"/>
  <c r="M261" i="7"/>
  <c r="N297" i="7"/>
  <c r="H306" i="7"/>
  <c r="N306" i="7" s="1"/>
  <c r="N307" i="7"/>
  <c r="M311" i="7"/>
  <c r="L371" i="7"/>
  <c r="M378" i="7"/>
  <c r="N381" i="7"/>
  <c r="H382" i="7"/>
  <c r="N382" i="7" s="1"/>
  <c r="H395" i="7"/>
  <c r="N395" i="7" s="1"/>
  <c r="H396" i="7"/>
  <c r="N396" i="7" s="1"/>
  <c r="N397" i="7"/>
  <c r="N402" i="7"/>
  <c r="M403" i="7"/>
  <c r="H410" i="7"/>
  <c r="N410" i="7" s="1"/>
  <c r="H419" i="7"/>
  <c r="N419" i="7" s="1"/>
  <c r="H422" i="7"/>
  <c r="N422" i="7" s="1"/>
  <c r="H423" i="7"/>
  <c r="N423" i="7" s="1"/>
  <c r="N424" i="7"/>
  <c r="M449" i="7"/>
  <c r="H483" i="7"/>
  <c r="N483" i="7" s="1"/>
  <c r="H490" i="7"/>
  <c r="N490" i="7" s="1"/>
  <c r="H492" i="7"/>
  <c r="N492" i="7" s="1"/>
  <c r="M494" i="7"/>
  <c r="H496" i="7"/>
  <c r="N496" i="7" s="1"/>
  <c r="M497" i="7"/>
  <c r="H499" i="7"/>
  <c r="N499" i="7" s="1"/>
  <c r="H504" i="7"/>
  <c r="N504" i="7" s="1"/>
  <c r="H517" i="7"/>
  <c r="N517" i="7" s="1"/>
  <c r="M518" i="7"/>
  <c r="N543" i="7"/>
  <c r="M544" i="7"/>
  <c r="M556" i="7"/>
  <c r="M580" i="7"/>
  <c r="M581" i="7"/>
  <c r="M591" i="7"/>
  <c r="M597" i="7"/>
  <c r="M598" i="7"/>
  <c r="M33" i="8"/>
  <c r="M51" i="8"/>
  <c r="M65" i="8"/>
  <c r="M98" i="8"/>
  <c r="M99" i="8"/>
  <c r="M120" i="8"/>
  <c r="M123" i="8"/>
  <c r="M156" i="8"/>
  <c r="M157" i="8"/>
  <c r="M174" i="8"/>
  <c r="M175" i="8"/>
  <c r="G188" i="8"/>
  <c r="G193" i="8"/>
  <c r="M193" i="8" s="1"/>
  <c r="G207" i="8"/>
  <c r="M207" i="8" s="1"/>
  <c r="G209" i="8"/>
  <c r="M209" i="8" s="1"/>
  <c r="G215" i="8"/>
  <c r="M215" i="8" s="1"/>
  <c r="M222" i="8"/>
  <c r="M231" i="8"/>
  <c r="G242" i="8"/>
  <c r="M242" i="8" s="1"/>
  <c r="G251" i="8"/>
  <c r="M251" i="8" s="1"/>
  <c r="M263" i="8"/>
  <c r="M266" i="8"/>
  <c r="M269" i="8"/>
  <c r="M272" i="8"/>
  <c r="M299" i="8"/>
  <c r="M321" i="8"/>
  <c r="M327" i="8"/>
  <c r="M338" i="8"/>
  <c r="G371" i="8"/>
  <c r="G374" i="8"/>
  <c r="M374" i="8" s="1"/>
  <c r="G378" i="8"/>
  <c r="M378" i="8" s="1"/>
  <c r="G386" i="8"/>
  <c r="M386" i="8" s="1"/>
  <c r="G387" i="8"/>
  <c r="M387" i="8" s="1"/>
  <c r="G391" i="8"/>
  <c r="M391" i="8" s="1"/>
  <c r="G395" i="8"/>
  <c r="M395" i="8" s="1"/>
  <c r="G406" i="8"/>
  <c r="M406" i="8" s="1"/>
  <c r="G419" i="8"/>
  <c r="M419" i="8" s="1"/>
  <c r="M430" i="8"/>
  <c r="G446" i="8"/>
  <c r="M446" i="8" s="1"/>
  <c r="G450" i="8"/>
  <c r="M450" i="8" s="1"/>
  <c r="M459" i="8"/>
  <c r="M464" i="8"/>
  <c r="M471" i="8"/>
  <c r="M501" i="8"/>
  <c r="M504" i="8"/>
  <c r="M514" i="8"/>
  <c r="G536" i="8"/>
  <c r="M536" i="8" s="1"/>
  <c r="M551" i="8"/>
  <c r="M567" i="8"/>
  <c r="M577" i="8"/>
  <c r="M580" i="8"/>
  <c r="M583" i="8"/>
  <c r="M602" i="8"/>
  <c r="M619" i="8"/>
  <c r="M627" i="8"/>
  <c r="M632" i="8"/>
  <c r="M639" i="8"/>
  <c r="M640" i="8"/>
  <c r="M39" i="9"/>
  <c r="M50" i="9"/>
  <c r="M82" i="9"/>
  <c r="M83" i="9"/>
  <c r="M84" i="9"/>
  <c r="G85" i="9"/>
  <c r="M85" i="9" s="1"/>
  <c r="M93" i="9"/>
  <c r="M101" i="9"/>
  <c r="M115" i="9"/>
  <c r="M118" i="9"/>
  <c r="M121" i="9"/>
  <c r="M129" i="9"/>
  <c r="M150" i="9"/>
  <c r="M159" i="9"/>
  <c r="M166" i="9"/>
  <c r="M171" i="9"/>
  <c r="M213" i="9"/>
  <c r="M223" i="9"/>
  <c r="M270" i="9"/>
  <c r="M352" i="9"/>
  <c r="G371" i="9"/>
  <c r="M373" i="9"/>
  <c r="G384" i="9"/>
  <c r="M384" i="9" s="1"/>
  <c r="M407" i="9"/>
  <c r="G419" i="9"/>
  <c r="M419" i="9" s="1"/>
  <c r="M460" i="9"/>
  <c r="M481" i="9"/>
  <c r="G487" i="9"/>
  <c r="M487" i="9" s="1"/>
  <c r="M509" i="9"/>
  <c r="M514" i="9"/>
  <c r="M551" i="9"/>
  <c r="M563" i="9"/>
  <c r="M568" i="9"/>
  <c r="M569" i="9"/>
  <c r="M620" i="9"/>
  <c r="M629" i="9"/>
  <c r="G48" i="10"/>
  <c r="M48" i="10" s="1"/>
  <c r="M82" i="10"/>
  <c r="M105" i="10"/>
  <c r="H307" i="10"/>
  <c r="N307" i="10" s="1"/>
  <c r="H242" i="10"/>
  <c r="N242" i="10" s="1"/>
  <c r="H227" i="10"/>
  <c r="N227" i="10" s="1"/>
  <c r="L188" i="10"/>
  <c r="H338" i="10"/>
  <c r="N338" i="10" s="1"/>
  <c r="H327" i="10"/>
  <c r="N327" i="10" s="1"/>
  <c r="H316" i="10"/>
  <c r="N316" i="10" s="1"/>
  <c r="H304" i="10"/>
  <c r="N304" i="10" s="1"/>
  <c r="H293" i="10"/>
  <c r="N293" i="10" s="1"/>
  <c r="H243" i="10"/>
  <c r="N243" i="10" s="1"/>
  <c r="H231" i="10"/>
  <c r="N231" i="10" s="1"/>
  <c r="H225" i="10"/>
  <c r="N225" i="10" s="1"/>
  <c r="H203" i="10"/>
  <c r="N203" i="10" s="1"/>
  <c r="H196" i="10"/>
  <c r="N196" i="10" s="1"/>
  <c r="H189" i="10"/>
  <c r="N189" i="10" s="1"/>
  <c r="H320" i="10"/>
  <c r="N320" i="10" s="1"/>
  <c r="H226" i="10"/>
  <c r="N226" i="10" s="1"/>
  <c r="H219" i="10"/>
  <c r="N219" i="10" s="1"/>
  <c r="D12" i="10"/>
  <c r="D9" i="10"/>
  <c r="H321" i="10"/>
  <c r="N321" i="10" s="1"/>
  <c r="M324" i="10"/>
  <c r="M156" i="7"/>
  <c r="N196" i="7"/>
  <c r="M197" i="7"/>
  <c r="N222" i="7"/>
  <c r="M227" i="7"/>
  <c r="N234" i="7"/>
  <c r="M299" i="7"/>
  <c r="M334" i="7"/>
  <c r="N340" i="7"/>
  <c r="M343" i="7"/>
  <c r="M354" i="7"/>
  <c r="H602" i="7"/>
  <c r="N602" i="7" s="1"/>
  <c r="H598" i="7"/>
  <c r="N598" i="7" s="1"/>
  <c r="H597" i="7"/>
  <c r="N597" i="7" s="1"/>
  <c r="H595" i="7"/>
  <c r="N595" i="7" s="1"/>
  <c r="H594" i="7"/>
  <c r="N594" i="7" s="1"/>
  <c r="H592" i="7"/>
  <c r="N592" i="7" s="1"/>
  <c r="H590" i="7"/>
  <c r="N590" i="7" s="1"/>
  <c r="H589" i="7"/>
  <c r="N589" i="7" s="1"/>
  <c r="H588" i="7"/>
  <c r="N588" i="7" s="1"/>
  <c r="H583" i="7"/>
  <c r="N583" i="7" s="1"/>
  <c r="H580" i="7"/>
  <c r="N580" i="7" s="1"/>
  <c r="H577" i="7"/>
  <c r="N577" i="7" s="1"/>
  <c r="H568" i="7"/>
  <c r="N568" i="7" s="1"/>
  <c r="H567" i="7"/>
  <c r="N567" i="7" s="1"/>
  <c r="H564" i="7"/>
  <c r="N564" i="7" s="1"/>
  <c r="H561" i="7"/>
  <c r="N561" i="7" s="1"/>
  <c r="H371" i="7"/>
  <c r="H373" i="7"/>
  <c r="N373" i="7" s="1"/>
  <c r="M380" i="7"/>
  <c r="H383" i="7"/>
  <c r="N383" i="7" s="1"/>
  <c r="H384" i="7"/>
  <c r="N384" i="7" s="1"/>
  <c r="M394" i="7"/>
  <c r="H404" i="7"/>
  <c r="N404" i="7" s="1"/>
  <c r="H406" i="7"/>
  <c r="N406" i="7" s="1"/>
  <c r="M409" i="7"/>
  <c r="N413" i="7"/>
  <c r="M414" i="7"/>
  <c r="H428" i="7"/>
  <c r="N428" i="7" s="1"/>
  <c r="H435" i="7"/>
  <c r="N435" i="7" s="1"/>
  <c r="N438" i="7"/>
  <c r="H450" i="7"/>
  <c r="N450" i="7" s="1"/>
  <c r="M462" i="7"/>
  <c r="N464" i="7"/>
  <c r="M467" i="7"/>
  <c r="H469" i="7"/>
  <c r="N469" i="7" s="1"/>
  <c r="N481" i="7"/>
  <c r="M482" i="7"/>
  <c r="H487" i="7"/>
  <c r="N487" i="7" s="1"/>
  <c r="H489" i="7"/>
  <c r="N489" i="7" s="1"/>
  <c r="H491" i="7"/>
  <c r="N491" i="7" s="1"/>
  <c r="H507" i="7"/>
  <c r="N507" i="7" s="1"/>
  <c r="M514" i="7"/>
  <c r="H525" i="7"/>
  <c r="N525" i="7" s="1"/>
  <c r="H528" i="7"/>
  <c r="N528" i="7" s="1"/>
  <c r="M602" i="7"/>
  <c r="M629" i="7"/>
  <c r="M631" i="7"/>
  <c r="M28" i="8"/>
  <c r="M39" i="8"/>
  <c r="M104" i="8"/>
  <c r="M125" i="8"/>
  <c r="M132" i="8"/>
  <c r="M165" i="8"/>
  <c r="M168" i="8"/>
  <c r="M198" i="8"/>
  <c r="M245" i="8"/>
  <c r="M308" i="8"/>
  <c r="M340" i="8"/>
  <c r="M358" i="8"/>
  <c r="M434" i="8"/>
  <c r="M436" i="8"/>
  <c r="M466" i="8"/>
  <c r="M486" i="8"/>
  <c r="M493" i="8"/>
  <c r="M524" i="8"/>
  <c r="M564" i="8"/>
  <c r="M71" i="9"/>
  <c r="G81" i="9"/>
  <c r="G88" i="9"/>
  <c r="M88" i="9" s="1"/>
  <c r="G99" i="9"/>
  <c r="M99" i="9" s="1"/>
  <c r="M104" i="9"/>
  <c r="M107" i="9"/>
  <c r="G123" i="9"/>
  <c r="M123" i="9" s="1"/>
  <c r="G125" i="9"/>
  <c r="M125" i="9" s="1"/>
  <c r="M133" i="9"/>
  <c r="G144" i="9"/>
  <c r="M144" i="9" s="1"/>
  <c r="M168" i="9"/>
  <c r="M266" i="9"/>
  <c r="M323" i="9"/>
  <c r="M358" i="9"/>
  <c r="M377" i="9"/>
  <c r="M379" i="9"/>
  <c r="M396" i="9"/>
  <c r="M424" i="9"/>
  <c r="M484" i="9"/>
  <c r="M493" i="9"/>
  <c r="M504" i="9"/>
  <c r="M511" i="9"/>
  <c r="M539" i="9"/>
  <c r="M543" i="9"/>
  <c r="M559" i="9"/>
  <c r="M580" i="9"/>
  <c r="M589" i="9"/>
  <c r="M598" i="9"/>
  <c r="M619" i="9"/>
  <c r="G22" i="10"/>
  <c r="M157" i="10"/>
  <c r="M258" i="10"/>
  <c r="N294" i="10"/>
  <c r="M219" i="10"/>
  <c r="H371" i="10"/>
  <c r="H380" i="10"/>
  <c r="N380" i="10" s="1"/>
  <c r="H383" i="10"/>
  <c r="N383" i="10" s="1"/>
  <c r="H391" i="10"/>
  <c r="N391" i="10" s="1"/>
  <c r="H406" i="10"/>
  <c r="N406" i="10" s="1"/>
  <c r="H434" i="10"/>
  <c r="N434" i="10" s="1"/>
  <c r="H437" i="10"/>
  <c r="N437" i="10" s="1"/>
  <c r="H499" i="10"/>
  <c r="N499" i="10" s="1"/>
  <c r="H558" i="10"/>
  <c r="N558" i="10" s="1"/>
  <c r="H566" i="10"/>
  <c r="N566" i="10" s="1"/>
  <c r="H570" i="10"/>
  <c r="N570" i="10" s="1"/>
  <c r="H590" i="10"/>
  <c r="N590" i="10" s="1"/>
  <c r="G612" i="10"/>
  <c r="G615" i="10"/>
  <c r="M615" i="10" s="1"/>
  <c r="G630" i="10"/>
  <c r="M630" i="10" s="1"/>
  <c r="G632" i="10"/>
  <c r="M632" i="10" s="1"/>
  <c r="H22" i="11"/>
  <c r="J114" i="11"/>
  <c r="J221" i="11"/>
  <c r="J336" i="11"/>
  <c r="J356" i="11"/>
  <c r="J467" i="11"/>
  <c r="J561" i="11"/>
  <c r="J580" i="11"/>
  <c r="J588" i="11"/>
  <c r="J336" i="12"/>
  <c r="J332" i="12"/>
  <c r="J324" i="12"/>
  <c r="J221" i="12"/>
  <c r="J225" i="12"/>
  <c r="J230" i="12"/>
  <c r="J242" i="12"/>
  <c r="H612" i="7"/>
  <c r="L612" i="7"/>
  <c r="H614" i="7"/>
  <c r="N614" i="7" s="1"/>
  <c r="H615" i="7"/>
  <c r="N615" i="7" s="1"/>
  <c r="H616" i="7"/>
  <c r="N616" i="7" s="1"/>
  <c r="H619" i="7"/>
  <c r="N619" i="7" s="1"/>
  <c r="H620" i="7"/>
  <c r="N620" i="7" s="1"/>
  <c r="H621" i="7"/>
  <c r="N621" i="7" s="1"/>
  <c r="H623" i="7"/>
  <c r="N623" i="7" s="1"/>
  <c r="H627" i="7"/>
  <c r="N627" i="7" s="1"/>
  <c r="H628" i="7"/>
  <c r="N628" i="7" s="1"/>
  <c r="H630" i="7"/>
  <c r="N630" i="7" s="1"/>
  <c r="H631" i="7"/>
  <c r="N631" i="7" s="1"/>
  <c r="H633" i="7"/>
  <c r="N633" i="7" s="1"/>
  <c r="H636" i="7"/>
  <c r="N636" i="7" s="1"/>
  <c r="H637" i="7"/>
  <c r="N637" i="7" s="1"/>
  <c r="H22" i="8"/>
  <c r="L22" i="8"/>
  <c r="H29" i="8"/>
  <c r="N29" i="8" s="1"/>
  <c r="H31" i="8"/>
  <c r="N31" i="8" s="1"/>
  <c r="H33" i="8"/>
  <c r="N33" i="8" s="1"/>
  <c r="H39" i="8"/>
  <c r="N39" i="8" s="1"/>
  <c r="H52" i="8"/>
  <c r="N52" i="8" s="1"/>
  <c r="H53" i="8"/>
  <c r="N53" i="8" s="1"/>
  <c r="H57" i="8"/>
  <c r="N57" i="8" s="1"/>
  <c r="H71" i="8"/>
  <c r="N71" i="8" s="1"/>
  <c r="H81" i="8"/>
  <c r="L81" i="8"/>
  <c r="H82" i="8"/>
  <c r="N82" i="8" s="1"/>
  <c r="H83" i="8"/>
  <c r="N83" i="8" s="1"/>
  <c r="H85" i="8"/>
  <c r="N85" i="8" s="1"/>
  <c r="H86" i="8"/>
  <c r="N86" i="8" s="1"/>
  <c r="H92" i="8"/>
  <c r="N92" i="8" s="1"/>
  <c r="H93" i="8"/>
  <c r="N93" i="8" s="1"/>
  <c r="H97" i="8"/>
  <c r="N97" i="8" s="1"/>
  <c r="H98" i="8"/>
  <c r="N98" i="8" s="1"/>
  <c r="H99" i="8"/>
  <c r="N99" i="8" s="1"/>
  <c r="H100" i="8"/>
  <c r="N100" i="8" s="1"/>
  <c r="H103" i="8"/>
  <c r="N103" i="8" s="1"/>
  <c r="H105" i="8"/>
  <c r="N105" i="8" s="1"/>
  <c r="H107" i="8"/>
  <c r="N107" i="8" s="1"/>
  <c r="H109" i="8"/>
  <c r="N109" i="8" s="1"/>
  <c r="H111" i="8"/>
  <c r="N111" i="8" s="1"/>
  <c r="H113" i="8"/>
  <c r="N113" i="8" s="1"/>
  <c r="H120" i="8"/>
  <c r="N120" i="8" s="1"/>
  <c r="H121" i="8"/>
  <c r="N121" i="8" s="1"/>
  <c r="H123" i="8"/>
  <c r="N123" i="8" s="1"/>
  <c r="H124" i="8"/>
  <c r="N124" i="8" s="1"/>
  <c r="H125" i="8"/>
  <c r="N125" i="8" s="1"/>
  <c r="H127" i="8"/>
  <c r="N127" i="8" s="1"/>
  <c r="H129" i="8"/>
  <c r="N129" i="8" s="1"/>
  <c r="H132" i="8"/>
  <c r="N132" i="8" s="1"/>
  <c r="H137" i="8"/>
  <c r="N137" i="8" s="1"/>
  <c r="H141" i="8"/>
  <c r="N141" i="8" s="1"/>
  <c r="H142" i="8"/>
  <c r="N142" i="8" s="1"/>
  <c r="H144" i="8"/>
  <c r="N144" i="8" s="1"/>
  <c r="H146" i="8"/>
  <c r="N146" i="8" s="1"/>
  <c r="H154" i="8"/>
  <c r="N154" i="8" s="1"/>
  <c r="H155" i="8"/>
  <c r="N155" i="8" s="1"/>
  <c r="H157" i="8"/>
  <c r="N157" i="8" s="1"/>
  <c r="H166" i="8"/>
  <c r="N166" i="8" s="1"/>
  <c r="H175" i="8"/>
  <c r="N175" i="8" s="1"/>
  <c r="H188" i="8"/>
  <c r="L188" i="8"/>
  <c r="H189" i="8"/>
  <c r="N189" i="8" s="1"/>
  <c r="H191" i="8"/>
  <c r="N191" i="8" s="1"/>
  <c r="H193" i="8"/>
  <c r="N193" i="8" s="1"/>
  <c r="H195" i="8"/>
  <c r="N195" i="8" s="1"/>
  <c r="H203" i="8"/>
  <c r="N203" i="8" s="1"/>
  <c r="H204" i="8"/>
  <c r="N204" i="8" s="1"/>
  <c r="H209" i="8"/>
  <c r="N209" i="8" s="1"/>
  <c r="H210" i="8"/>
  <c r="N210" i="8" s="1"/>
  <c r="H211" i="8"/>
  <c r="N211" i="8" s="1"/>
  <c r="H215" i="8"/>
  <c r="N215" i="8" s="1"/>
  <c r="H216" i="8"/>
  <c r="N216" i="8" s="1"/>
  <c r="H218" i="8"/>
  <c r="N218" i="8" s="1"/>
  <c r="H219" i="8"/>
  <c r="N219" i="8" s="1"/>
  <c r="H220" i="8"/>
  <c r="N220" i="8" s="1"/>
  <c r="H221" i="8"/>
  <c r="N221" i="8" s="1"/>
  <c r="H223" i="8"/>
  <c r="N223" i="8" s="1"/>
  <c r="H225" i="8"/>
  <c r="N225" i="8" s="1"/>
  <c r="H226" i="8"/>
  <c r="N226" i="8" s="1"/>
  <c r="H227" i="8"/>
  <c r="N227" i="8" s="1"/>
  <c r="H230" i="8"/>
  <c r="N230" i="8" s="1"/>
  <c r="H232" i="8"/>
  <c r="N232" i="8" s="1"/>
  <c r="H235" i="8"/>
  <c r="N235" i="8" s="1"/>
  <c r="H239" i="8"/>
  <c r="N239" i="8" s="1"/>
  <c r="H242" i="8"/>
  <c r="N242" i="8" s="1"/>
  <c r="H244" i="8"/>
  <c r="N244" i="8" s="1"/>
  <c r="H252" i="8"/>
  <c r="N252" i="8" s="1"/>
  <c r="H255" i="8"/>
  <c r="N255" i="8" s="1"/>
  <c r="H258" i="8"/>
  <c r="N258" i="8" s="1"/>
  <c r="H268" i="8"/>
  <c r="N268" i="8" s="1"/>
  <c r="H281" i="8"/>
  <c r="N281" i="8" s="1"/>
  <c r="H292" i="8"/>
  <c r="N292" i="8" s="1"/>
  <c r="H307" i="8"/>
  <c r="N307" i="8" s="1"/>
  <c r="H308" i="8"/>
  <c r="N308" i="8" s="1"/>
  <c r="H309" i="8"/>
  <c r="N309" i="8" s="1"/>
  <c r="H311" i="8"/>
  <c r="N311" i="8" s="1"/>
  <c r="H312" i="8"/>
  <c r="N312" i="8" s="1"/>
  <c r="H318" i="8"/>
  <c r="N318" i="8" s="1"/>
  <c r="H321" i="8"/>
  <c r="N321" i="8" s="1"/>
  <c r="H327" i="8"/>
  <c r="N327" i="8" s="1"/>
  <c r="H336" i="8"/>
  <c r="N336" i="8" s="1"/>
  <c r="H338" i="8"/>
  <c r="N338" i="8" s="1"/>
  <c r="H371" i="8"/>
  <c r="L371" i="8"/>
  <c r="H377" i="8"/>
  <c r="N377" i="8" s="1"/>
  <c r="H383" i="8"/>
  <c r="N383" i="8" s="1"/>
  <c r="H384" i="8"/>
  <c r="N384" i="8" s="1"/>
  <c r="H386" i="8"/>
  <c r="N386" i="8" s="1"/>
  <c r="H387" i="8"/>
  <c r="N387" i="8" s="1"/>
  <c r="H391" i="8"/>
  <c r="N391" i="8" s="1"/>
  <c r="H395" i="8"/>
  <c r="N395" i="8" s="1"/>
  <c r="H402" i="8"/>
  <c r="N402" i="8" s="1"/>
  <c r="H404" i="8"/>
  <c r="N404" i="8" s="1"/>
  <c r="H405" i="8"/>
  <c r="N405" i="8" s="1"/>
  <c r="H406" i="8"/>
  <c r="N406" i="8" s="1"/>
  <c r="H407" i="8"/>
  <c r="N407" i="8" s="1"/>
  <c r="H419" i="8"/>
  <c r="N419" i="8" s="1"/>
  <c r="H422" i="8"/>
  <c r="N422" i="8" s="1"/>
  <c r="H423" i="8"/>
  <c r="N423" i="8" s="1"/>
  <c r="H424" i="8"/>
  <c r="N424" i="8" s="1"/>
  <c r="H427" i="8"/>
  <c r="N427" i="8" s="1"/>
  <c r="H430" i="8"/>
  <c r="N430" i="8" s="1"/>
  <c r="H435" i="8"/>
  <c r="N435" i="8" s="1"/>
  <c r="H443" i="8"/>
  <c r="N443" i="8" s="1"/>
  <c r="H446" i="8"/>
  <c r="N446" i="8" s="1"/>
  <c r="H461" i="8"/>
  <c r="N461" i="8" s="1"/>
  <c r="H470" i="8"/>
  <c r="N470" i="8" s="1"/>
  <c r="H471" i="8"/>
  <c r="N471" i="8" s="1"/>
  <c r="H483" i="8"/>
  <c r="N483" i="8" s="1"/>
  <c r="H484" i="8"/>
  <c r="N484" i="8" s="1"/>
  <c r="H485" i="8"/>
  <c r="N485" i="8" s="1"/>
  <c r="H486" i="8"/>
  <c r="N486" i="8" s="1"/>
  <c r="H491" i="8"/>
  <c r="N491" i="8" s="1"/>
  <c r="H493" i="8"/>
  <c r="N493" i="8" s="1"/>
  <c r="H494" i="8"/>
  <c r="N494" i="8" s="1"/>
  <c r="H499" i="8"/>
  <c r="N499" i="8" s="1"/>
  <c r="H503" i="8"/>
  <c r="N503" i="8" s="1"/>
  <c r="H504" i="8"/>
  <c r="N504" i="8" s="1"/>
  <c r="H507" i="8"/>
  <c r="N507" i="8" s="1"/>
  <c r="H509" i="8"/>
  <c r="N509" i="8" s="1"/>
  <c r="H512" i="8"/>
  <c r="N512" i="8" s="1"/>
  <c r="H514" i="8"/>
  <c r="N514" i="8" s="1"/>
  <c r="H517" i="8"/>
  <c r="N517" i="8" s="1"/>
  <c r="H518" i="8"/>
  <c r="N518" i="8" s="1"/>
  <c r="H524" i="8"/>
  <c r="N524" i="8" s="1"/>
  <c r="H544" i="8"/>
  <c r="N544" i="8" s="1"/>
  <c r="H546" i="8"/>
  <c r="N546" i="8" s="1"/>
  <c r="H561" i="8"/>
  <c r="N561" i="8" s="1"/>
  <c r="H564" i="8"/>
  <c r="N564" i="8" s="1"/>
  <c r="H565" i="8"/>
  <c r="N565" i="8" s="1"/>
  <c r="H567" i="8"/>
  <c r="N567" i="8" s="1"/>
  <c r="H568" i="8"/>
  <c r="N568" i="8" s="1"/>
  <c r="H580" i="8"/>
  <c r="N580" i="8" s="1"/>
  <c r="H583" i="8"/>
  <c r="N583" i="8" s="1"/>
  <c r="H585" i="8"/>
  <c r="N585" i="8" s="1"/>
  <c r="H588" i="8"/>
  <c r="N588" i="8" s="1"/>
  <c r="H589" i="8"/>
  <c r="N589" i="8" s="1"/>
  <c r="H590" i="8"/>
  <c r="N590" i="8" s="1"/>
  <c r="H591" i="8"/>
  <c r="N591" i="8" s="1"/>
  <c r="H597" i="8"/>
  <c r="N597" i="8" s="1"/>
  <c r="H598" i="8"/>
  <c r="N598" i="8" s="1"/>
  <c r="H612" i="8"/>
  <c r="L612" i="8"/>
  <c r="H614" i="8"/>
  <c r="N614" i="8" s="1"/>
  <c r="H615" i="8"/>
  <c r="N615" i="8" s="1"/>
  <c r="H616" i="8"/>
  <c r="N616" i="8" s="1"/>
  <c r="H617" i="8"/>
  <c r="N617" i="8" s="1"/>
  <c r="H618" i="8"/>
  <c r="N618" i="8" s="1"/>
  <c r="H619" i="8"/>
  <c r="N619" i="8" s="1"/>
  <c r="H627" i="8"/>
  <c r="N627" i="8" s="1"/>
  <c r="H628" i="8"/>
  <c r="N628" i="8" s="1"/>
  <c r="H629" i="8"/>
  <c r="N629" i="8" s="1"/>
  <c r="H630" i="8"/>
  <c r="N630" i="8" s="1"/>
  <c r="H631" i="8"/>
  <c r="N631" i="8" s="1"/>
  <c r="H633" i="8"/>
  <c r="N633" i="8" s="1"/>
  <c r="H636" i="8"/>
  <c r="N636" i="8" s="1"/>
  <c r="H639" i="8"/>
  <c r="N639" i="8" s="1"/>
  <c r="H22" i="9"/>
  <c r="H35" i="9"/>
  <c r="N35" i="9" s="1"/>
  <c r="H39" i="9"/>
  <c r="N39" i="9" s="1"/>
  <c r="H65" i="9"/>
  <c r="N65" i="9" s="1"/>
  <c r="H81" i="9"/>
  <c r="L81" i="9"/>
  <c r="H85" i="9"/>
  <c r="N85" i="9" s="1"/>
  <c r="H86" i="9"/>
  <c r="N86" i="9" s="1"/>
  <c r="H93" i="9"/>
  <c r="N93" i="9" s="1"/>
  <c r="H97" i="9"/>
  <c r="N97" i="9" s="1"/>
  <c r="H99" i="9"/>
  <c r="N99" i="9" s="1"/>
  <c r="H100" i="9"/>
  <c r="N100" i="9" s="1"/>
  <c r="H103" i="9"/>
  <c r="N103" i="9" s="1"/>
  <c r="H104" i="9"/>
  <c r="N104" i="9" s="1"/>
  <c r="H106" i="9"/>
  <c r="N106" i="9" s="1"/>
  <c r="H109" i="9"/>
  <c r="N109" i="9" s="1"/>
  <c r="H111" i="9"/>
  <c r="N111" i="9" s="1"/>
  <c r="H115" i="9"/>
  <c r="N115" i="9" s="1"/>
  <c r="H116" i="9"/>
  <c r="N116" i="9" s="1"/>
  <c r="H123" i="9"/>
  <c r="N123" i="9" s="1"/>
  <c r="H125" i="9"/>
  <c r="N125" i="9" s="1"/>
  <c r="H144" i="9"/>
  <c r="N144" i="9" s="1"/>
  <c r="H152" i="9"/>
  <c r="N152" i="9" s="1"/>
  <c r="H155" i="9"/>
  <c r="N155" i="9" s="1"/>
  <c r="H161" i="9"/>
  <c r="N161" i="9" s="1"/>
  <c r="H188" i="9"/>
  <c r="L188" i="9"/>
  <c r="H189" i="9"/>
  <c r="N189" i="9" s="1"/>
  <c r="H191" i="9"/>
  <c r="N191" i="9" s="1"/>
  <c r="H195" i="9"/>
  <c r="N195" i="9" s="1"/>
  <c r="H197" i="9"/>
  <c r="N197" i="9" s="1"/>
  <c r="H202" i="9"/>
  <c r="N202" i="9" s="1"/>
  <c r="H203" i="9"/>
  <c r="N203" i="9" s="1"/>
  <c r="H204" i="9"/>
  <c r="N204" i="9" s="1"/>
  <c r="H205" i="9"/>
  <c r="N205" i="9" s="1"/>
  <c r="H209" i="9"/>
  <c r="N209" i="9" s="1"/>
  <c r="H210" i="9"/>
  <c r="N210" i="9" s="1"/>
  <c r="H213" i="9"/>
  <c r="N213" i="9" s="1"/>
  <c r="H215" i="9"/>
  <c r="N215" i="9" s="1"/>
  <c r="H216" i="9"/>
  <c r="N216" i="9" s="1"/>
  <c r="H219" i="9"/>
  <c r="N219" i="9" s="1"/>
  <c r="H220" i="9"/>
  <c r="N220" i="9" s="1"/>
  <c r="H221" i="9"/>
  <c r="N221" i="9" s="1"/>
  <c r="H222" i="9"/>
  <c r="N222" i="9" s="1"/>
  <c r="H223" i="9"/>
  <c r="N223" i="9" s="1"/>
  <c r="H225" i="9"/>
  <c r="N225" i="9" s="1"/>
  <c r="H226" i="9"/>
  <c r="N226" i="9" s="1"/>
  <c r="H227" i="9"/>
  <c r="N227" i="9" s="1"/>
  <c r="H230" i="9"/>
  <c r="N230" i="9" s="1"/>
  <c r="H231" i="9"/>
  <c r="N231" i="9" s="1"/>
  <c r="H235" i="9"/>
  <c r="N235" i="9" s="1"/>
  <c r="H242" i="9"/>
  <c r="N242" i="9" s="1"/>
  <c r="H252" i="9"/>
  <c r="N252" i="9" s="1"/>
  <c r="H281" i="9"/>
  <c r="N281" i="9" s="1"/>
  <c r="H323" i="9"/>
  <c r="N323" i="9" s="1"/>
  <c r="H324" i="9"/>
  <c r="N324" i="9" s="1"/>
  <c r="H326" i="9"/>
  <c r="N326" i="9" s="1"/>
  <c r="H327" i="9"/>
  <c r="N327" i="9" s="1"/>
  <c r="H336" i="9"/>
  <c r="N336" i="9" s="1"/>
  <c r="H338" i="9"/>
  <c r="N338" i="9" s="1"/>
  <c r="H347" i="9"/>
  <c r="N347" i="9" s="1"/>
  <c r="H358" i="9"/>
  <c r="N358" i="9" s="1"/>
  <c r="H371" i="9"/>
  <c r="L371" i="9"/>
  <c r="H377" i="9"/>
  <c r="N377" i="9" s="1"/>
  <c r="H378" i="9"/>
  <c r="N378" i="9" s="1"/>
  <c r="H379" i="9"/>
  <c r="N379" i="9" s="1"/>
  <c r="H381" i="9"/>
  <c r="N381" i="9" s="1"/>
  <c r="H383" i="9"/>
  <c r="N383" i="9" s="1"/>
  <c r="H384" i="9"/>
  <c r="N384" i="9" s="1"/>
  <c r="H391" i="9"/>
  <c r="N391" i="9" s="1"/>
  <c r="H395" i="9"/>
  <c r="N395" i="9" s="1"/>
  <c r="H396" i="9"/>
  <c r="N396" i="9" s="1"/>
  <c r="H401" i="9"/>
  <c r="N401" i="9" s="1"/>
  <c r="H402" i="9"/>
  <c r="N402" i="9" s="1"/>
  <c r="H404" i="9"/>
  <c r="N404" i="9" s="1"/>
  <c r="H405" i="9"/>
  <c r="N405" i="9" s="1"/>
  <c r="H406" i="9"/>
  <c r="N406" i="9" s="1"/>
  <c r="H410" i="9"/>
  <c r="N410" i="9" s="1"/>
  <c r="H413" i="9"/>
  <c r="N413" i="9" s="1"/>
  <c r="H419" i="9"/>
  <c r="N419" i="9" s="1"/>
  <c r="H422" i="9"/>
  <c r="N422" i="9" s="1"/>
  <c r="H423" i="9"/>
  <c r="N423" i="9" s="1"/>
  <c r="H434" i="9"/>
  <c r="N434" i="9" s="1"/>
  <c r="H446" i="9"/>
  <c r="N446" i="9" s="1"/>
  <c r="H455" i="9"/>
  <c r="N455" i="9" s="1"/>
  <c r="H470" i="9"/>
  <c r="N470" i="9" s="1"/>
  <c r="H471" i="9"/>
  <c r="N471" i="9" s="1"/>
  <c r="H473" i="9"/>
  <c r="N473" i="9" s="1"/>
  <c r="H481" i="9"/>
  <c r="N481" i="9" s="1"/>
  <c r="H483" i="9"/>
  <c r="N483" i="9" s="1"/>
  <c r="H484" i="9"/>
  <c r="N484" i="9" s="1"/>
  <c r="H485" i="9"/>
  <c r="N485" i="9" s="1"/>
  <c r="H487" i="9"/>
  <c r="N487" i="9" s="1"/>
  <c r="H493" i="9"/>
  <c r="N493" i="9" s="1"/>
  <c r="H496" i="9"/>
  <c r="N496" i="9" s="1"/>
  <c r="H499" i="9"/>
  <c r="N499" i="9" s="1"/>
  <c r="H507" i="9"/>
  <c r="N507" i="9" s="1"/>
  <c r="H509" i="9"/>
  <c r="N509" i="9" s="1"/>
  <c r="H511" i="9"/>
  <c r="N511" i="9" s="1"/>
  <c r="H512" i="9"/>
  <c r="N512" i="9" s="1"/>
  <c r="H514" i="9"/>
  <c r="N514" i="9" s="1"/>
  <c r="H517" i="9"/>
  <c r="N517" i="9" s="1"/>
  <c r="H518" i="9"/>
  <c r="N518" i="9" s="1"/>
  <c r="H527" i="9"/>
  <c r="N527" i="9" s="1"/>
  <c r="H530" i="9"/>
  <c r="N530" i="9" s="1"/>
  <c r="H539" i="9"/>
  <c r="N539" i="9" s="1"/>
  <c r="H543" i="9"/>
  <c r="N543" i="9" s="1"/>
  <c r="H546" i="9"/>
  <c r="N546" i="9" s="1"/>
  <c r="H551" i="9"/>
  <c r="N551" i="9" s="1"/>
  <c r="H561" i="9"/>
  <c r="N561" i="9" s="1"/>
  <c r="H563" i="9"/>
  <c r="N563" i="9" s="1"/>
  <c r="H567" i="9"/>
  <c r="N567" i="9" s="1"/>
  <c r="H568" i="9"/>
  <c r="N568" i="9" s="1"/>
  <c r="H569" i="9"/>
  <c r="N569" i="9" s="1"/>
  <c r="H580" i="9"/>
  <c r="N580" i="9" s="1"/>
  <c r="H583" i="9"/>
  <c r="N583" i="9" s="1"/>
  <c r="H588" i="9"/>
  <c r="N588" i="9" s="1"/>
  <c r="H590" i="9"/>
  <c r="N590" i="9" s="1"/>
  <c r="H597" i="9"/>
  <c r="N597" i="9" s="1"/>
  <c r="H612" i="9"/>
  <c r="L612" i="9"/>
  <c r="H614" i="9"/>
  <c r="N614" i="9" s="1"/>
  <c r="H615" i="9"/>
  <c r="N615" i="9" s="1"/>
  <c r="H624" i="9"/>
  <c r="N624" i="9" s="1"/>
  <c r="H628" i="9"/>
  <c r="N628" i="9" s="1"/>
  <c r="H630" i="9"/>
  <c r="N630" i="9" s="1"/>
  <c r="H631" i="9"/>
  <c r="N631" i="9" s="1"/>
  <c r="H633" i="9"/>
  <c r="N633" i="9" s="1"/>
  <c r="H636" i="9"/>
  <c r="N636" i="9" s="1"/>
  <c r="D13" i="10"/>
  <c r="H22" i="10"/>
  <c r="L22" i="10"/>
  <c r="H33" i="10"/>
  <c r="N33" i="10" s="1"/>
  <c r="H53" i="10"/>
  <c r="N53" i="10" s="1"/>
  <c r="J70" i="10"/>
  <c r="K81" i="10"/>
  <c r="H82" i="10"/>
  <c r="N82" i="10" s="1"/>
  <c r="G85" i="10"/>
  <c r="M85" i="10" s="1"/>
  <c r="J86" i="10"/>
  <c r="G87" i="10"/>
  <c r="M87" i="10" s="1"/>
  <c r="J100" i="10"/>
  <c r="M101" i="10"/>
  <c r="J103" i="10"/>
  <c r="H105" i="10"/>
  <c r="N105" i="10" s="1"/>
  <c r="J111" i="10"/>
  <c r="H127" i="10"/>
  <c r="N127" i="10" s="1"/>
  <c r="M133" i="10"/>
  <c r="H137" i="10"/>
  <c r="N137" i="10" s="1"/>
  <c r="G139" i="10"/>
  <c r="M139" i="10" s="1"/>
  <c r="H142" i="10"/>
  <c r="N142" i="10" s="1"/>
  <c r="J146" i="10"/>
  <c r="G147" i="10"/>
  <c r="M147" i="10" s="1"/>
  <c r="H157" i="10"/>
  <c r="N157" i="10" s="1"/>
  <c r="J188" i="10"/>
  <c r="G189" i="10"/>
  <c r="M189" i="10" s="1"/>
  <c r="J195" i="10"/>
  <c r="G207" i="10"/>
  <c r="M207" i="10" s="1"/>
  <c r="J230" i="10"/>
  <c r="J242" i="10"/>
  <c r="J256" i="10"/>
  <c r="J292" i="10"/>
  <c r="G293" i="10"/>
  <c r="M293" i="10" s="1"/>
  <c r="J295" i="10"/>
  <c r="G316" i="10"/>
  <c r="M316" i="10" s="1"/>
  <c r="J322" i="10"/>
  <c r="G327" i="10"/>
  <c r="M327" i="10" s="1"/>
  <c r="J371" i="10"/>
  <c r="G372" i="10"/>
  <c r="M372" i="10" s="1"/>
  <c r="H377" i="10"/>
  <c r="N377" i="10" s="1"/>
  <c r="J383" i="10"/>
  <c r="G384" i="10"/>
  <c r="M384" i="10" s="1"/>
  <c r="G387" i="10"/>
  <c r="M387" i="10" s="1"/>
  <c r="J395" i="10"/>
  <c r="H405" i="10"/>
  <c r="N405" i="10" s="1"/>
  <c r="J406" i="10"/>
  <c r="G410" i="10"/>
  <c r="M410" i="10" s="1"/>
  <c r="G413" i="10"/>
  <c r="M413" i="10" s="1"/>
  <c r="H423" i="10"/>
  <c r="N423" i="10" s="1"/>
  <c r="G428" i="10"/>
  <c r="M428" i="10" s="1"/>
  <c r="H433" i="10"/>
  <c r="N433" i="10" s="1"/>
  <c r="J437" i="10"/>
  <c r="G446" i="10"/>
  <c r="M446" i="10" s="1"/>
  <c r="J460" i="10"/>
  <c r="H470" i="10"/>
  <c r="N470" i="10" s="1"/>
  <c r="G473" i="10"/>
  <c r="M473" i="10" s="1"/>
  <c r="H478" i="10"/>
  <c r="N478" i="10" s="1"/>
  <c r="J484" i="10"/>
  <c r="H486" i="10"/>
  <c r="N486" i="10" s="1"/>
  <c r="H498" i="10"/>
  <c r="N498" i="10" s="1"/>
  <c r="J500" i="10"/>
  <c r="H514" i="10"/>
  <c r="N514" i="10" s="1"/>
  <c r="H518" i="10"/>
  <c r="N518" i="10" s="1"/>
  <c r="H522" i="10"/>
  <c r="N522" i="10" s="1"/>
  <c r="H577" i="10"/>
  <c r="N577" i="10" s="1"/>
  <c r="J583" i="10"/>
  <c r="H612" i="10"/>
  <c r="G614" i="10"/>
  <c r="M614" i="10" s="1"/>
  <c r="H615" i="10"/>
  <c r="N615" i="10" s="1"/>
  <c r="J622" i="10"/>
  <c r="G623" i="10"/>
  <c r="M623" i="10" s="1"/>
  <c r="J628" i="10"/>
  <c r="H630" i="10"/>
  <c r="N630" i="10" s="1"/>
  <c r="H632" i="10"/>
  <c r="N632" i="10" s="1"/>
  <c r="C10" i="11"/>
  <c r="J22" i="11"/>
  <c r="M31" i="11"/>
  <c r="H71" i="11"/>
  <c r="N71" i="11" s="1"/>
  <c r="G81" i="11"/>
  <c r="L81" i="11"/>
  <c r="M83" i="11"/>
  <c r="G86" i="11"/>
  <c r="M86" i="11" s="1"/>
  <c r="H103" i="11"/>
  <c r="N103" i="11" s="1"/>
  <c r="J105" i="11"/>
  <c r="H111" i="11"/>
  <c r="N111" i="11" s="1"/>
  <c r="M118" i="11"/>
  <c r="J124" i="11"/>
  <c r="J144" i="11"/>
  <c r="G188" i="11"/>
  <c r="L188" i="11"/>
  <c r="G215" i="11"/>
  <c r="M215" i="11" s="1"/>
  <c r="G218" i="11"/>
  <c r="M218" i="11" s="1"/>
  <c r="J220" i="11"/>
  <c r="J242" i="11"/>
  <c r="G255" i="11"/>
  <c r="M255" i="11" s="1"/>
  <c r="J300" i="11"/>
  <c r="J312" i="11"/>
  <c r="G321" i="11"/>
  <c r="M321" i="11" s="1"/>
  <c r="G340" i="11"/>
  <c r="M340" i="11" s="1"/>
  <c r="G348" i="11"/>
  <c r="M348" i="11" s="1"/>
  <c r="G590" i="11"/>
  <c r="M590" i="11" s="1"/>
  <c r="G589" i="11"/>
  <c r="M589" i="11" s="1"/>
  <c r="G371" i="11"/>
  <c r="L371" i="11"/>
  <c r="J391" i="11"/>
  <c r="J395" i="11"/>
  <c r="J434" i="11"/>
  <c r="G435" i="11"/>
  <c r="M435" i="11" s="1"/>
  <c r="H446" i="11"/>
  <c r="N446" i="11" s="1"/>
  <c r="G460" i="11"/>
  <c r="M460" i="11" s="1"/>
  <c r="J466" i="11"/>
  <c r="J469" i="11"/>
  <c r="J485" i="11"/>
  <c r="J493" i="11"/>
  <c r="H499" i="11"/>
  <c r="N499" i="11" s="1"/>
  <c r="J567" i="11"/>
  <c r="J579" i="11"/>
  <c r="J583" i="11"/>
  <c r="J589" i="11"/>
  <c r="H590" i="11"/>
  <c r="N590" i="11" s="1"/>
  <c r="J612" i="11"/>
  <c r="J619" i="11"/>
  <c r="H627" i="11"/>
  <c r="N627" i="11" s="1"/>
  <c r="J628" i="11"/>
  <c r="J630" i="11"/>
  <c r="F9" i="12"/>
  <c r="J99" i="12"/>
  <c r="J101" i="12"/>
  <c r="J145" i="12"/>
  <c r="J188" i="12"/>
  <c r="J189" i="12"/>
  <c r="J203" i="12"/>
  <c r="J215" i="12"/>
  <c r="J218" i="12"/>
  <c r="J220" i="12"/>
  <c r="J248" i="12"/>
  <c r="J279" i="12"/>
  <c r="I612" i="6"/>
  <c r="I613" i="6"/>
  <c r="I614" i="6"/>
  <c r="I615" i="6"/>
  <c r="I616" i="6"/>
  <c r="I619" i="6"/>
  <c r="I620" i="6"/>
  <c r="I621" i="6"/>
  <c r="I623" i="6"/>
  <c r="I630" i="6"/>
  <c r="I631" i="6"/>
  <c r="I633" i="6"/>
  <c r="I636" i="6"/>
  <c r="I639" i="6"/>
  <c r="I22" i="7"/>
  <c r="I28" i="7"/>
  <c r="I30" i="7"/>
  <c r="I31" i="7"/>
  <c r="I32" i="7"/>
  <c r="I33" i="7"/>
  <c r="I41" i="7"/>
  <c r="I53" i="7"/>
  <c r="I54" i="7"/>
  <c r="I56" i="7"/>
  <c r="I81" i="7"/>
  <c r="I82" i="7"/>
  <c r="I85" i="7"/>
  <c r="I86" i="7"/>
  <c r="I100" i="7"/>
  <c r="I103" i="7"/>
  <c r="I111" i="7"/>
  <c r="I112" i="7"/>
  <c r="I115" i="7"/>
  <c r="I116" i="7"/>
  <c r="I125" i="7"/>
  <c r="I127" i="7"/>
  <c r="I133" i="7"/>
  <c r="I137" i="7"/>
  <c r="I139" i="7"/>
  <c r="I144" i="7"/>
  <c r="I145" i="7"/>
  <c r="I146" i="7"/>
  <c r="I152" i="7"/>
  <c r="I153" i="7"/>
  <c r="I166" i="7"/>
  <c r="I188" i="7"/>
  <c r="I189" i="7"/>
  <c r="I190" i="7"/>
  <c r="I193" i="7"/>
  <c r="I195" i="7"/>
  <c r="I196" i="7"/>
  <c r="I197" i="7"/>
  <c r="I198" i="7"/>
  <c r="I201" i="7"/>
  <c r="I202" i="7"/>
  <c r="I203" i="7"/>
  <c r="I204" i="7"/>
  <c r="I209" i="7"/>
  <c r="I216" i="7"/>
  <c r="I220" i="7"/>
  <c r="I221" i="7"/>
  <c r="I223" i="7"/>
  <c r="I226" i="7"/>
  <c r="I230" i="7"/>
  <c r="I235" i="7"/>
  <c r="I255" i="7"/>
  <c r="I258" i="7"/>
  <c r="I261" i="7"/>
  <c r="I293" i="7"/>
  <c r="I297" i="7"/>
  <c r="I299" i="7"/>
  <c r="I306" i="7"/>
  <c r="I307" i="7"/>
  <c r="I309" i="7"/>
  <c r="I311" i="7"/>
  <c r="I312" i="7"/>
  <c r="I315" i="7"/>
  <c r="I321" i="7"/>
  <c r="I336" i="7"/>
  <c r="I338" i="7"/>
  <c r="I402" i="7"/>
  <c r="I460" i="7"/>
  <c r="I497" i="7"/>
  <c r="I584" i="7"/>
  <c r="I612" i="7"/>
  <c r="I615" i="7"/>
  <c r="I616" i="7"/>
  <c r="I617" i="7"/>
  <c r="I620" i="7"/>
  <c r="I623" i="7"/>
  <c r="I625" i="7"/>
  <c r="I627" i="7"/>
  <c r="I630" i="7"/>
  <c r="I636" i="7"/>
  <c r="I22" i="8"/>
  <c r="I24" i="8"/>
  <c r="I27" i="8"/>
  <c r="I30" i="8"/>
  <c r="I33" i="8"/>
  <c r="I42" i="8"/>
  <c r="I53" i="8"/>
  <c r="I57" i="8"/>
  <c r="I65" i="8"/>
  <c r="I67" i="8"/>
  <c r="I71" i="8"/>
  <c r="I81" i="8"/>
  <c r="I82" i="8"/>
  <c r="I85" i="8"/>
  <c r="I86" i="8"/>
  <c r="I87" i="8"/>
  <c r="I97" i="8"/>
  <c r="I98" i="8"/>
  <c r="I100" i="8"/>
  <c r="I101" i="8"/>
  <c r="I103" i="8"/>
  <c r="I106" i="8"/>
  <c r="I111" i="8"/>
  <c r="I115" i="8"/>
  <c r="I116" i="8"/>
  <c r="I123" i="8"/>
  <c r="I124" i="8"/>
  <c r="I125" i="8"/>
  <c r="I126" i="8"/>
  <c r="I127" i="8"/>
  <c r="I128" i="8"/>
  <c r="I133" i="8"/>
  <c r="I137" i="8"/>
  <c r="I139" i="8"/>
  <c r="I141" i="8"/>
  <c r="I142" i="8"/>
  <c r="I144" i="8"/>
  <c r="I145" i="8"/>
  <c r="I146" i="8"/>
  <c r="I149" i="8"/>
  <c r="I150" i="8"/>
  <c r="I154" i="8"/>
  <c r="I155" i="8"/>
  <c r="I156" i="8"/>
  <c r="I168" i="8"/>
  <c r="I171" i="8"/>
  <c r="I172" i="8"/>
  <c r="I174" i="8"/>
  <c r="I188" i="8"/>
  <c r="I195" i="8"/>
  <c r="I198" i="8"/>
  <c r="I202" i="8"/>
  <c r="I203" i="8"/>
  <c r="I204" i="8"/>
  <c r="I209" i="8"/>
  <c r="I210" i="8"/>
  <c r="I215" i="8"/>
  <c r="I220" i="8"/>
  <c r="I221" i="8"/>
  <c r="I226" i="8"/>
  <c r="I227" i="8"/>
  <c r="I230" i="8"/>
  <c r="I235" i="8"/>
  <c r="I242" i="8"/>
  <c r="I245" i="8"/>
  <c r="I248" i="8"/>
  <c r="I251" i="8"/>
  <c r="I255" i="8"/>
  <c r="I258" i="8"/>
  <c r="I263" i="8"/>
  <c r="I281" i="8"/>
  <c r="I291" i="8"/>
  <c r="I292" i="8"/>
  <c r="I293" i="8"/>
  <c r="I294" i="8"/>
  <c r="I295" i="8"/>
  <c r="I299" i="8"/>
  <c r="I306" i="8"/>
  <c r="I309" i="8"/>
  <c r="I312" i="8"/>
  <c r="I316" i="8"/>
  <c r="I321" i="8"/>
  <c r="I324" i="8"/>
  <c r="I327" i="8"/>
  <c r="I347" i="8"/>
  <c r="I352" i="8"/>
  <c r="I371" i="8"/>
  <c r="I372" i="8"/>
  <c r="I374" i="8"/>
  <c r="I377" i="8"/>
  <c r="I379" i="8"/>
  <c r="I380" i="8"/>
  <c r="I383" i="8"/>
  <c r="I384" i="8"/>
  <c r="I386" i="8"/>
  <c r="I387" i="8"/>
  <c r="I389" i="8"/>
  <c r="I391" i="8"/>
  <c r="I395" i="8"/>
  <c r="I396" i="8"/>
  <c r="I402" i="8"/>
  <c r="I404" i="8"/>
  <c r="I405" i="8"/>
  <c r="I406" i="8"/>
  <c r="I407" i="8"/>
  <c r="I408" i="8"/>
  <c r="I409" i="8"/>
  <c r="I410" i="8"/>
  <c r="I413" i="8"/>
  <c r="I419" i="8"/>
  <c r="I422" i="8"/>
  <c r="I423" i="8"/>
  <c r="I424" i="8"/>
  <c r="I427" i="8"/>
  <c r="I428" i="8"/>
  <c r="I435" i="8"/>
  <c r="I437" i="8"/>
  <c r="I438" i="8"/>
  <c r="I446" i="8"/>
  <c r="I448" i="8"/>
  <c r="I455" i="8"/>
  <c r="I459" i="8"/>
  <c r="I460" i="8"/>
  <c r="I461" i="8"/>
  <c r="I470" i="8"/>
  <c r="I473" i="8"/>
  <c r="I476" i="8"/>
  <c r="I484" i="8"/>
  <c r="I493" i="8"/>
  <c r="I544" i="8"/>
  <c r="I546" i="8"/>
  <c r="I612" i="8"/>
  <c r="I614" i="8"/>
  <c r="I615" i="8"/>
  <c r="I616" i="8"/>
  <c r="I623" i="8"/>
  <c r="I627" i="8"/>
  <c r="I628" i="8"/>
  <c r="I630" i="8"/>
  <c r="I631" i="8"/>
  <c r="I632" i="8"/>
  <c r="I636" i="8"/>
  <c r="I22" i="9"/>
  <c r="I24" i="9"/>
  <c r="I33" i="9"/>
  <c r="I39" i="9"/>
  <c r="I50" i="9"/>
  <c r="I52" i="9"/>
  <c r="I53" i="9"/>
  <c r="I67" i="9"/>
  <c r="I81" i="9"/>
  <c r="I82" i="9"/>
  <c r="I83" i="9"/>
  <c r="I84" i="9"/>
  <c r="I85" i="9"/>
  <c r="I86" i="9"/>
  <c r="I87" i="9"/>
  <c r="I93" i="9"/>
  <c r="I97" i="9"/>
  <c r="I99" i="9"/>
  <c r="I100" i="9"/>
  <c r="I103" i="9"/>
  <c r="I104" i="9"/>
  <c r="I111" i="9"/>
  <c r="I115" i="9"/>
  <c r="I116" i="9"/>
  <c r="I118" i="9"/>
  <c r="I121" i="9"/>
  <c r="I123" i="9"/>
  <c r="I125" i="9"/>
  <c r="I127" i="9"/>
  <c r="I129" i="9"/>
  <c r="I133" i="9"/>
  <c r="I139" i="9"/>
  <c r="I141" i="9"/>
  <c r="I142" i="9"/>
  <c r="I144" i="9"/>
  <c r="I145" i="9"/>
  <c r="I150" i="9"/>
  <c r="I152" i="9"/>
  <c r="I153" i="9"/>
  <c r="I154" i="9"/>
  <c r="I166" i="9"/>
  <c r="I168" i="9"/>
  <c r="I169" i="9"/>
  <c r="I188" i="9"/>
  <c r="I189" i="9"/>
  <c r="I195" i="9"/>
  <c r="I197" i="9"/>
  <c r="I202" i="9"/>
  <c r="I204" i="9"/>
  <c r="I207" i="9"/>
  <c r="I209" i="9"/>
  <c r="I210" i="9"/>
  <c r="I215" i="9"/>
  <c r="I216" i="9"/>
  <c r="I218" i="9"/>
  <c r="I220" i="9"/>
  <c r="I221" i="9"/>
  <c r="I222" i="9"/>
  <c r="I223" i="9"/>
  <c r="I226" i="9"/>
  <c r="I227" i="9"/>
  <c r="I230" i="9"/>
  <c r="I231" i="9"/>
  <c r="I242" i="9"/>
  <c r="I244" i="9"/>
  <c r="I255" i="9"/>
  <c r="I261" i="9"/>
  <c r="I267" i="9"/>
  <c r="I281" i="9"/>
  <c r="I307" i="9"/>
  <c r="I324" i="9"/>
  <c r="I325" i="9"/>
  <c r="I327" i="9"/>
  <c r="I338" i="9"/>
  <c r="I347" i="9"/>
  <c r="I352" i="9"/>
  <c r="I386" i="9"/>
  <c r="I388" i="9"/>
  <c r="I400" i="9"/>
  <c r="I413" i="9"/>
  <c r="I428" i="9"/>
  <c r="I470" i="9"/>
  <c r="I473" i="9"/>
  <c r="I484" i="9"/>
  <c r="I507" i="9"/>
  <c r="I512" i="9"/>
  <c r="I563" i="9"/>
  <c r="I564" i="9"/>
  <c r="I571" i="9"/>
  <c r="I588" i="9"/>
  <c r="I612" i="9"/>
  <c r="I615" i="9"/>
  <c r="I616" i="9"/>
  <c r="I628" i="9"/>
  <c r="I630" i="9"/>
  <c r="I639" i="9"/>
  <c r="I22" i="10"/>
  <c r="I33" i="10"/>
  <c r="G81" i="10"/>
  <c r="G100" i="10"/>
  <c r="M100" i="10" s="1"/>
  <c r="G132" i="10"/>
  <c r="M132" i="10" s="1"/>
  <c r="G135" i="10"/>
  <c r="M135" i="10" s="1"/>
  <c r="G141" i="10"/>
  <c r="M141" i="10" s="1"/>
  <c r="G144" i="10"/>
  <c r="M144" i="10" s="1"/>
  <c r="G149" i="10"/>
  <c r="M149" i="10" s="1"/>
  <c r="J294" i="10"/>
  <c r="J306" i="10"/>
  <c r="G315" i="10"/>
  <c r="M315" i="10" s="1"/>
  <c r="J321" i="10"/>
  <c r="H372" i="10"/>
  <c r="N372" i="10" s="1"/>
  <c r="J377" i="10"/>
  <c r="J394" i="10"/>
  <c r="H413" i="10"/>
  <c r="N413" i="10" s="1"/>
  <c r="J423" i="10"/>
  <c r="H428" i="10"/>
  <c r="N428" i="10" s="1"/>
  <c r="J434" i="10"/>
  <c r="H446" i="10"/>
  <c r="N446" i="10" s="1"/>
  <c r="H450" i="10"/>
  <c r="N450" i="10" s="1"/>
  <c r="H465" i="10"/>
  <c r="N465" i="10" s="1"/>
  <c r="H473" i="10"/>
  <c r="N473" i="10" s="1"/>
  <c r="J499" i="10"/>
  <c r="J507" i="10"/>
  <c r="H540" i="10"/>
  <c r="N540" i="10" s="1"/>
  <c r="H564" i="10"/>
  <c r="N564" i="10" s="1"/>
  <c r="H588" i="10"/>
  <c r="N588" i="10" s="1"/>
  <c r="J590" i="10"/>
  <c r="G616" i="10"/>
  <c r="M616" i="10" s="1"/>
  <c r="F9" i="11"/>
  <c r="D10" i="11"/>
  <c r="F11" i="11"/>
  <c r="F13" i="11"/>
  <c r="J32" i="11"/>
  <c r="H81" i="11"/>
  <c r="H188" i="11"/>
  <c r="J189" i="11"/>
  <c r="J191" i="11"/>
  <c r="H215" i="11"/>
  <c r="N215" i="11" s="1"/>
  <c r="H218" i="11"/>
  <c r="N218" i="11" s="1"/>
  <c r="H221" i="11"/>
  <c r="N221" i="11" s="1"/>
  <c r="J223" i="11"/>
  <c r="H294" i="11"/>
  <c r="N294" i="11" s="1"/>
  <c r="G312" i="11"/>
  <c r="M312" i="11" s="1"/>
  <c r="H321" i="11"/>
  <c r="N321" i="11" s="1"/>
  <c r="H332" i="11"/>
  <c r="N332" i="11" s="1"/>
  <c r="J338" i="11"/>
  <c r="H371" i="11"/>
  <c r="H404" i="11"/>
  <c r="N404" i="11" s="1"/>
  <c r="H435" i="11"/>
  <c r="N435" i="11" s="1"/>
  <c r="J446" i="11"/>
  <c r="H460" i="11"/>
  <c r="N460" i="11" s="1"/>
  <c r="J465" i="11"/>
  <c r="H467" i="11"/>
  <c r="N467" i="11" s="1"/>
  <c r="J484" i="11"/>
  <c r="J492" i="11"/>
  <c r="H494" i="11"/>
  <c r="N494" i="11" s="1"/>
  <c r="J496" i="11"/>
  <c r="J499" i="11"/>
  <c r="J507" i="11"/>
  <c r="H568" i="11"/>
  <c r="N568" i="11" s="1"/>
  <c r="H588" i="11"/>
  <c r="N588" i="11" s="1"/>
  <c r="J590" i="11"/>
  <c r="L612" i="11"/>
  <c r="N612" i="11" s="1"/>
  <c r="H629" i="11"/>
  <c r="N629" i="11" s="1"/>
  <c r="J22" i="12"/>
  <c r="J82" i="12"/>
  <c r="J86" i="12"/>
  <c r="J111" i="12"/>
  <c r="J115" i="12"/>
  <c r="J118" i="12"/>
  <c r="J124" i="12"/>
  <c r="J129" i="12"/>
  <c r="J144" i="12"/>
  <c r="J191" i="12"/>
  <c r="J201" i="12"/>
  <c r="J207" i="12"/>
  <c r="J281" i="12"/>
  <c r="J285" i="12"/>
  <c r="J371" i="6"/>
  <c r="J372" i="6"/>
  <c r="J374" i="6"/>
  <c r="J377" i="6"/>
  <c r="J378" i="6"/>
  <c r="J379" i="6"/>
  <c r="J380" i="6"/>
  <c r="J381" i="6"/>
  <c r="J383" i="6"/>
  <c r="J384" i="6"/>
  <c r="J386" i="6"/>
  <c r="J387" i="6"/>
  <c r="J388" i="6"/>
  <c r="J389" i="6"/>
  <c r="J391" i="6"/>
  <c r="J394" i="6"/>
  <c r="J395" i="6"/>
  <c r="J396" i="6"/>
  <c r="J398" i="6"/>
  <c r="J401" i="6"/>
  <c r="J402" i="6"/>
  <c r="J404" i="6"/>
  <c r="J405" i="6"/>
  <c r="J406" i="6"/>
  <c r="J408" i="6"/>
  <c r="J409" i="6"/>
  <c r="J410" i="6"/>
  <c r="J413" i="6"/>
  <c r="J414" i="6"/>
  <c r="J419" i="6"/>
  <c r="J422" i="6"/>
  <c r="J423" i="6"/>
  <c r="J424" i="6"/>
  <c r="J426" i="6"/>
  <c r="J428" i="6"/>
  <c r="J429" i="6"/>
  <c r="J430" i="6"/>
  <c r="J431" i="6"/>
  <c r="J432" i="6"/>
  <c r="J434" i="6"/>
  <c r="J435" i="6"/>
  <c r="J436" i="6"/>
  <c r="J437" i="6"/>
  <c r="J438" i="6"/>
  <c r="J443" i="6"/>
  <c r="J446" i="6"/>
  <c r="J457" i="6"/>
  <c r="J460" i="6"/>
  <c r="J470" i="6"/>
  <c r="J481" i="6"/>
  <c r="J483" i="6"/>
  <c r="J484" i="6"/>
  <c r="J485" i="6"/>
  <c r="J486" i="6"/>
  <c r="J491" i="6"/>
  <c r="J493" i="6"/>
  <c r="J494" i="6"/>
  <c r="J495" i="6"/>
  <c r="J496" i="6"/>
  <c r="J497" i="6"/>
  <c r="J498" i="6"/>
  <c r="J499" i="6"/>
  <c r="J501" i="6"/>
  <c r="J504" i="6"/>
  <c r="J507" i="6"/>
  <c r="J508" i="6"/>
  <c r="J509" i="6"/>
  <c r="J511" i="6"/>
  <c r="J512" i="6"/>
  <c r="J513" i="6"/>
  <c r="J514" i="6"/>
  <c r="J517" i="6"/>
  <c r="J518" i="6"/>
  <c r="J523" i="6"/>
  <c r="J527" i="6"/>
  <c r="J533" i="6"/>
  <c r="J537" i="6"/>
  <c r="J539" i="6"/>
  <c r="J540" i="6"/>
  <c r="J543" i="6"/>
  <c r="J544" i="6"/>
  <c r="J552" i="6"/>
  <c r="J553" i="6"/>
  <c r="J560" i="6"/>
  <c r="J561" i="6"/>
  <c r="J564" i="6"/>
  <c r="J567" i="6"/>
  <c r="J568" i="6"/>
  <c r="J573" i="6"/>
  <c r="J574" i="6"/>
  <c r="J577" i="6"/>
  <c r="J583" i="6"/>
  <c r="J588" i="6"/>
  <c r="J589" i="6"/>
  <c r="J590" i="6"/>
  <c r="J591" i="6"/>
  <c r="J612" i="6"/>
  <c r="J613" i="6"/>
  <c r="J614" i="6"/>
  <c r="J615" i="6"/>
  <c r="J616" i="6"/>
  <c r="J619" i="6"/>
  <c r="J620" i="6"/>
  <c r="J621" i="6"/>
  <c r="J622" i="6"/>
  <c r="J623" i="6"/>
  <c r="J629" i="6"/>
  <c r="J630" i="6"/>
  <c r="J631" i="6"/>
  <c r="J632" i="6"/>
  <c r="J633" i="6"/>
  <c r="J635" i="6"/>
  <c r="J636" i="6"/>
  <c r="J639" i="6"/>
  <c r="J22" i="7"/>
  <c r="J28" i="7"/>
  <c r="J29" i="7"/>
  <c r="J32" i="7"/>
  <c r="J33" i="7"/>
  <c r="J39" i="7"/>
  <c r="J41" i="7"/>
  <c r="J53" i="7"/>
  <c r="J63" i="7"/>
  <c r="J67" i="7"/>
  <c r="J81" i="7"/>
  <c r="J82" i="7"/>
  <c r="J86" i="7"/>
  <c r="J88" i="7"/>
  <c r="J100" i="7"/>
  <c r="J103" i="7"/>
  <c r="J104" i="7"/>
  <c r="J107" i="7"/>
  <c r="J108" i="7"/>
  <c r="J111" i="7"/>
  <c r="J112" i="7"/>
  <c r="J114" i="7"/>
  <c r="J115" i="7"/>
  <c r="J121" i="7"/>
  <c r="J123" i="7"/>
  <c r="J125" i="7"/>
  <c r="J127" i="7"/>
  <c r="J137" i="7"/>
  <c r="J142" i="7"/>
  <c r="J144" i="7"/>
  <c r="J145" i="7"/>
  <c r="J152" i="7"/>
  <c r="J153" i="7"/>
  <c r="J156" i="7"/>
  <c r="J166" i="7"/>
  <c r="J194" i="7"/>
  <c r="J195" i="7"/>
  <c r="J209" i="7"/>
  <c r="J215" i="7"/>
  <c r="J216" i="7"/>
  <c r="J222" i="7"/>
  <c r="J234" i="7"/>
  <c r="J258" i="7"/>
  <c r="J309" i="7"/>
  <c r="J315" i="7"/>
  <c r="J320" i="7"/>
  <c r="J340" i="7"/>
  <c r="J347" i="7"/>
  <c r="J371" i="7"/>
  <c r="J372" i="7"/>
  <c r="J377" i="7"/>
  <c r="J378" i="7"/>
  <c r="J381" i="7"/>
  <c r="J383" i="7"/>
  <c r="J386" i="7"/>
  <c r="J388" i="7"/>
  <c r="J391" i="7"/>
  <c r="J394" i="7"/>
  <c r="J395" i="7"/>
  <c r="J396" i="7"/>
  <c r="J397" i="7"/>
  <c r="J403" i="7"/>
  <c r="J404" i="7"/>
  <c r="J405" i="7"/>
  <c r="J414" i="7"/>
  <c r="J419" i="7"/>
  <c r="J422" i="7"/>
  <c r="J423" i="7"/>
  <c r="J424" i="7"/>
  <c r="J428" i="7"/>
  <c r="J434" i="7"/>
  <c r="J435" i="7"/>
  <c r="J436" i="7"/>
  <c r="J437" i="7"/>
  <c r="J438" i="7"/>
  <c r="J446" i="7"/>
  <c r="J460" i="7"/>
  <c r="J462" i="7"/>
  <c r="J467" i="7"/>
  <c r="J481" i="7"/>
  <c r="J482" i="7"/>
  <c r="J483" i="7"/>
  <c r="J484" i="7"/>
  <c r="J492" i="7"/>
  <c r="J493" i="7"/>
  <c r="J494" i="7"/>
  <c r="J496" i="7"/>
  <c r="J499" i="7"/>
  <c r="J503" i="7"/>
  <c r="J507" i="7"/>
  <c r="J514" i="7"/>
  <c r="J517" i="7"/>
  <c r="J518" i="7"/>
  <c r="J525" i="7"/>
  <c r="J543" i="7"/>
  <c r="J544" i="7"/>
  <c r="J546" i="7"/>
  <c r="J551" i="7"/>
  <c r="J556" i="7"/>
  <c r="J561" i="7"/>
  <c r="J564" i="7"/>
  <c r="J567" i="7"/>
  <c r="J568" i="7"/>
  <c r="J577" i="7"/>
  <c r="J580" i="7"/>
  <c r="J581" i="7"/>
  <c r="J583" i="7"/>
  <c r="J584" i="7"/>
  <c r="J588" i="7"/>
  <c r="J589" i="7"/>
  <c r="J590" i="7"/>
  <c r="J591" i="7"/>
  <c r="J592" i="7"/>
  <c r="J594" i="7"/>
  <c r="J595" i="7"/>
  <c r="J596" i="7"/>
  <c r="J597" i="7"/>
  <c r="J612" i="7"/>
  <c r="J613" i="7"/>
  <c r="J615" i="7"/>
  <c r="J616" i="7"/>
  <c r="J617" i="7"/>
  <c r="J620" i="7"/>
  <c r="J623" i="7"/>
  <c r="J627" i="7"/>
  <c r="J629" i="7"/>
  <c r="J630" i="7"/>
  <c r="J636" i="7"/>
  <c r="J22" i="8"/>
  <c r="J24" i="8"/>
  <c r="J28" i="8"/>
  <c r="J51" i="8"/>
  <c r="J52" i="8"/>
  <c r="J53" i="8"/>
  <c r="J81" i="8"/>
  <c r="J82" i="8"/>
  <c r="J85" i="8"/>
  <c r="J86" i="8"/>
  <c r="J87" i="8"/>
  <c r="J93" i="8"/>
  <c r="J101" i="8"/>
  <c r="J103" i="8"/>
  <c r="J104" i="8"/>
  <c r="J105" i="8"/>
  <c r="J106" i="8"/>
  <c r="J109" i="8"/>
  <c r="J111" i="8"/>
  <c r="J113" i="8"/>
  <c r="J114" i="8"/>
  <c r="J115" i="8"/>
  <c r="J118" i="8"/>
  <c r="J123" i="8"/>
  <c r="J124" i="8"/>
  <c r="J125" i="8"/>
  <c r="J126" i="8"/>
  <c r="J127" i="8"/>
  <c r="J133" i="8"/>
  <c r="J137" i="8"/>
  <c r="J139" i="8"/>
  <c r="J141" i="8"/>
  <c r="J142" i="8"/>
  <c r="J144" i="8"/>
  <c r="J145" i="8"/>
  <c r="J151" i="8"/>
  <c r="J154" i="8"/>
  <c r="J155" i="8"/>
  <c r="J156" i="8"/>
  <c r="J159" i="8"/>
  <c r="J165" i="8"/>
  <c r="J170" i="8"/>
  <c r="J171" i="8"/>
  <c r="J172" i="8"/>
  <c r="J174" i="8"/>
  <c r="J188" i="8"/>
  <c r="J195" i="8"/>
  <c r="J203" i="8"/>
  <c r="J204" i="8"/>
  <c r="J209" i="8"/>
  <c r="J210" i="8"/>
  <c r="J211" i="8"/>
  <c r="J216" i="8"/>
  <c r="J218" i="8"/>
  <c r="J219" i="8"/>
  <c r="J220" i="8"/>
  <c r="J221" i="8"/>
  <c r="J222" i="8"/>
  <c r="J223" i="8"/>
  <c r="J225" i="8"/>
  <c r="J226" i="8"/>
  <c r="J227" i="8"/>
  <c r="J230" i="8"/>
  <c r="J231" i="8"/>
  <c r="J235" i="8"/>
  <c r="J242" i="8"/>
  <c r="J255" i="8"/>
  <c r="J258" i="8"/>
  <c r="J263" i="8"/>
  <c r="J266" i="8"/>
  <c r="J269" i="8"/>
  <c r="J270" i="8"/>
  <c r="J272" i="8"/>
  <c r="J281" i="8"/>
  <c r="J291" i="8"/>
  <c r="J292" i="8"/>
  <c r="J293" i="8"/>
  <c r="J294" i="8"/>
  <c r="J306" i="8"/>
  <c r="J312" i="8"/>
  <c r="J316" i="8"/>
  <c r="J318" i="8"/>
  <c r="J320" i="8"/>
  <c r="J321" i="8"/>
  <c r="J327" i="8"/>
  <c r="J332" i="8"/>
  <c r="J336" i="8"/>
  <c r="J338" i="8"/>
  <c r="J340" i="8"/>
  <c r="J371" i="8"/>
  <c r="J372" i="8"/>
  <c r="J377" i="8"/>
  <c r="J379" i="8"/>
  <c r="J383" i="8"/>
  <c r="J387" i="8"/>
  <c r="J391" i="8"/>
  <c r="J394" i="8"/>
  <c r="J395" i="8"/>
  <c r="J396" i="8"/>
  <c r="J402" i="8"/>
  <c r="J404" i="8"/>
  <c r="J405" i="8"/>
  <c r="J406" i="8"/>
  <c r="J410" i="8"/>
  <c r="J419" i="8"/>
  <c r="J423" i="8"/>
  <c r="J428" i="8"/>
  <c r="J433" i="8"/>
  <c r="J434" i="8"/>
  <c r="J435" i="8"/>
  <c r="J436" i="8"/>
  <c r="J437" i="8"/>
  <c r="J438" i="8"/>
  <c r="J446" i="8"/>
  <c r="J450" i="8"/>
  <c r="J460" i="8"/>
  <c r="J461" i="8"/>
  <c r="J464" i="8"/>
  <c r="J465" i="8"/>
  <c r="J466" i="8"/>
  <c r="J470" i="8"/>
  <c r="J473" i="8"/>
  <c r="J476" i="8"/>
  <c r="J481" i="8"/>
  <c r="J483" i="8"/>
  <c r="J484" i="8"/>
  <c r="J493" i="8"/>
  <c r="J499" i="8"/>
  <c r="J501" i="8"/>
  <c r="J507" i="8"/>
  <c r="J508" i="8"/>
  <c r="J509" i="8"/>
  <c r="J512" i="8"/>
  <c r="J517" i="8"/>
  <c r="J518" i="8"/>
  <c r="J520" i="8"/>
  <c r="J528" i="8"/>
  <c r="J544" i="8"/>
  <c r="J546" i="8"/>
  <c r="J551" i="8"/>
  <c r="J552" i="8"/>
  <c r="J563" i="8"/>
  <c r="J564" i="8"/>
  <c r="J567" i="8"/>
  <c r="J568" i="8"/>
  <c r="J577" i="8"/>
  <c r="J578" i="8"/>
  <c r="J581" i="8"/>
  <c r="J583" i="8"/>
  <c r="J588" i="8"/>
  <c r="J589" i="8"/>
  <c r="J590" i="8"/>
  <c r="J591" i="8"/>
  <c r="J612" i="8"/>
  <c r="J614" i="8"/>
  <c r="J615" i="8"/>
  <c r="J616" i="8"/>
  <c r="J620" i="8"/>
  <c r="J623" i="8"/>
  <c r="J627" i="8"/>
  <c r="J628" i="8"/>
  <c r="J629" i="8"/>
  <c r="J630" i="8"/>
  <c r="J631" i="8"/>
  <c r="J633" i="8"/>
  <c r="J636" i="8"/>
  <c r="J639" i="8"/>
  <c r="J24" i="9"/>
  <c r="J33" i="9"/>
  <c r="J50" i="9"/>
  <c r="J53" i="9"/>
  <c r="J81" i="9"/>
  <c r="J82" i="9"/>
  <c r="J83" i="9"/>
  <c r="J84" i="9"/>
  <c r="J85" i="9"/>
  <c r="J86" i="9"/>
  <c r="J87" i="9"/>
  <c r="J93" i="9"/>
  <c r="J97" i="9"/>
  <c r="J99" i="9"/>
  <c r="J100" i="9"/>
  <c r="J101" i="9"/>
  <c r="J103" i="9"/>
  <c r="J104" i="9"/>
  <c r="J105" i="9"/>
  <c r="J106" i="9"/>
  <c r="J107" i="9"/>
  <c r="J109" i="9"/>
  <c r="J111" i="9"/>
  <c r="J115" i="9"/>
  <c r="J116" i="9"/>
  <c r="J118" i="9"/>
  <c r="J121" i="9"/>
  <c r="J123" i="9"/>
  <c r="J124" i="9"/>
  <c r="J125" i="9"/>
  <c r="J127" i="9"/>
  <c r="J128" i="9"/>
  <c r="J129" i="9"/>
  <c r="J139" i="9"/>
  <c r="J141" i="9"/>
  <c r="J144" i="9"/>
  <c r="J145" i="9"/>
  <c r="J146" i="9"/>
  <c r="J150" i="9"/>
  <c r="J153" i="9"/>
  <c r="J154" i="9"/>
  <c r="J156" i="9"/>
  <c r="J159" i="9"/>
  <c r="J166" i="9"/>
  <c r="J169" i="9"/>
  <c r="J170" i="9"/>
  <c r="J188" i="9"/>
  <c r="J195" i="9"/>
  <c r="J197" i="9"/>
  <c r="J202" i="9"/>
  <c r="J209" i="9"/>
  <c r="J210" i="9"/>
  <c r="J215" i="9"/>
  <c r="J216" i="9"/>
  <c r="J218" i="9"/>
  <c r="J219" i="9"/>
  <c r="J220" i="9"/>
  <c r="J221" i="9"/>
  <c r="J222" i="9"/>
  <c r="J225" i="9"/>
  <c r="J226" i="9"/>
  <c r="J227" i="9"/>
  <c r="J230" i="9"/>
  <c r="J231" i="9"/>
  <c r="J235" i="9"/>
  <c r="J242" i="9"/>
  <c r="J255" i="9"/>
  <c r="J261" i="9"/>
  <c r="J265" i="9"/>
  <c r="J266" i="9"/>
  <c r="J270" i="9"/>
  <c r="J279" i="9"/>
  <c r="J281" i="9"/>
  <c r="J293" i="9"/>
  <c r="J318" i="9"/>
  <c r="J324" i="9"/>
  <c r="J327" i="9"/>
  <c r="J338" i="9"/>
  <c r="J371" i="9"/>
  <c r="J373" i="9"/>
  <c r="J377" i="9"/>
  <c r="J379" i="9"/>
  <c r="J380" i="9"/>
  <c r="J383" i="9"/>
  <c r="J384" i="9"/>
  <c r="J386" i="9"/>
  <c r="J387" i="9"/>
  <c r="J391" i="9"/>
  <c r="J394" i="9"/>
  <c r="J395" i="9"/>
  <c r="J400" i="9"/>
  <c r="J402" i="9"/>
  <c r="J404" i="9"/>
  <c r="J405" i="9"/>
  <c r="J406" i="9"/>
  <c r="J408" i="9"/>
  <c r="J410" i="9"/>
  <c r="J419" i="9"/>
  <c r="J422" i="9"/>
  <c r="J423" i="9"/>
  <c r="J428" i="9"/>
  <c r="J434" i="9"/>
  <c r="J438" i="9"/>
  <c r="J446" i="9"/>
  <c r="J460" i="9"/>
  <c r="J461" i="9"/>
  <c r="J471" i="9"/>
  <c r="J473" i="9"/>
  <c r="J481" i="9"/>
  <c r="J484" i="9"/>
  <c r="J487" i="9"/>
  <c r="J493" i="9"/>
  <c r="J499" i="9"/>
  <c r="J504" i="9"/>
  <c r="J507" i="9"/>
  <c r="J509" i="9"/>
  <c r="J512" i="9"/>
  <c r="J517" i="9"/>
  <c r="J518" i="9"/>
  <c r="J530" i="9"/>
  <c r="J539" i="9"/>
  <c r="J558" i="9"/>
  <c r="J559" i="9"/>
  <c r="J563" i="9"/>
  <c r="J567" i="9"/>
  <c r="J568" i="9"/>
  <c r="J573" i="9"/>
  <c r="J583" i="9"/>
  <c r="J588" i="9"/>
  <c r="J589" i="9"/>
  <c r="J590" i="9"/>
  <c r="J612" i="9"/>
  <c r="J613" i="9"/>
  <c r="J615" i="9"/>
  <c r="J616" i="9"/>
  <c r="J619" i="9"/>
  <c r="J620" i="9"/>
  <c r="J628" i="9"/>
  <c r="J629" i="9"/>
  <c r="J630" i="9"/>
  <c r="J631" i="9"/>
  <c r="J632" i="9"/>
  <c r="J636" i="9"/>
  <c r="J22" i="10"/>
  <c r="H81" i="10"/>
  <c r="G86" i="10"/>
  <c r="M86" i="10" s="1"/>
  <c r="J101" i="10"/>
  <c r="H103" i="10"/>
  <c r="N103" i="10" s="1"/>
  <c r="J105" i="10"/>
  <c r="H132" i="10"/>
  <c r="N132" i="10" s="1"/>
  <c r="H138" i="10"/>
  <c r="N138" i="10" s="1"/>
  <c r="H141" i="10"/>
  <c r="N141" i="10" s="1"/>
  <c r="H144" i="10"/>
  <c r="N144" i="10" s="1"/>
  <c r="M146" i="10"/>
  <c r="G188" i="10"/>
  <c r="G195" i="10"/>
  <c r="M195" i="10" s="1"/>
  <c r="M202" i="10"/>
  <c r="J219" i="10"/>
  <c r="M220" i="10"/>
  <c r="G230" i="10"/>
  <c r="M230" i="10" s="1"/>
  <c r="G245" i="10"/>
  <c r="M245" i="10" s="1"/>
  <c r="M256" i="10"/>
  <c r="J258" i="10"/>
  <c r="G263" i="10"/>
  <c r="M263" i="10" s="1"/>
  <c r="J293" i="10"/>
  <c r="J316" i="10"/>
  <c r="G371" i="10"/>
  <c r="L371" i="10"/>
  <c r="G383" i="10"/>
  <c r="M383" i="10" s="1"/>
  <c r="H386" i="10"/>
  <c r="N386" i="10" s="1"/>
  <c r="J387" i="10"/>
  <c r="G391" i="10"/>
  <c r="M391" i="10" s="1"/>
  <c r="H395" i="10"/>
  <c r="N395" i="10" s="1"/>
  <c r="G406" i="10"/>
  <c r="M406" i="10" s="1"/>
  <c r="J410" i="10"/>
  <c r="J413" i="10"/>
  <c r="H419" i="10"/>
  <c r="N419" i="10" s="1"/>
  <c r="H422" i="10"/>
  <c r="N422" i="10" s="1"/>
  <c r="H424" i="10"/>
  <c r="N424" i="10" s="1"/>
  <c r="J433" i="10"/>
  <c r="G434" i="10"/>
  <c r="M434" i="10" s="1"/>
  <c r="H435" i="10"/>
  <c r="N435" i="10" s="1"/>
  <c r="H460" i="10"/>
  <c r="N460" i="10" s="1"/>
  <c r="H512" i="10"/>
  <c r="N512" i="10" s="1"/>
  <c r="M539" i="10"/>
  <c r="K612" i="10"/>
  <c r="M622" i="10"/>
  <c r="J627" i="10"/>
  <c r="L22" i="11"/>
  <c r="J81" i="11"/>
  <c r="M82" i="11"/>
  <c r="H97" i="11"/>
  <c r="N97" i="11" s="1"/>
  <c r="G100" i="11"/>
  <c r="M100" i="11" s="1"/>
  <c r="J103" i="11"/>
  <c r="H105" i="11"/>
  <c r="N105" i="11" s="1"/>
  <c r="J111" i="11"/>
  <c r="J188" i="11"/>
  <c r="M195" i="11"/>
  <c r="H210" i="11"/>
  <c r="N210" i="11" s="1"/>
  <c r="J215" i="11"/>
  <c r="J219" i="11"/>
  <c r="H235" i="11"/>
  <c r="N235" i="11" s="1"/>
  <c r="M300" i="11"/>
  <c r="J371" i="11"/>
  <c r="H395" i="11"/>
  <c r="N395" i="11" s="1"/>
  <c r="J435" i="11"/>
  <c r="H437" i="11"/>
  <c r="N437" i="11" s="1"/>
  <c r="J460" i="11"/>
  <c r="M469" i="11"/>
  <c r="H493" i="11"/>
  <c r="N493" i="11" s="1"/>
  <c r="H567" i="11"/>
  <c r="N567" i="11" s="1"/>
  <c r="H619" i="11"/>
  <c r="N619" i="11" s="1"/>
  <c r="H628" i="11"/>
  <c r="N628" i="11" s="1"/>
  <c r="F10" i="12"/>
  <c r="F12" i="12"/>
  <c r="J81" i="12"/>
  <c r="J100" i="12"/>
  <c r="J105" i="12"/>
  <c r="J193" i="12"/>
  <c r="J202" i="12"/>
  <c r="J204" i="12"/>
  <c r="J209" i="12"/>
  <c r="J222" i="12"/>
  <c r="J231" i="12"/>
  <c r="J258" i="12"/>
  <c r="J371" i="12"/>
  <c r="J374" i="12"/>
  <c r="J376" i="12"/>
  <c r="J377" i="12"/>
  <c r="J383" i="12"/>
  <c r="J386" i="12"/>
  <c r="J387" i="12"/>
  <c r="J391" i="12"/>
  <c r="J392" i="12"/>
  <c r="J395" i="12"/>
  <c r="J396" i="12"/>
  <c r="J402" i="12"/>
  <c r="J403" i="12"/>
  <c r="J405" i="12"/>
  <c r="J406" i="12"/>
  <c r="J413" i="12"/>
  <c r="J419" i="12"/>
  <c r="J423" i="12"/>
  <c r="J436" i="12"/>
  <c r="J441" i="12"/>
  <c r="J446" i="12"/>
  <c r="J483" i="12"/>
  <c r="J484" i="12"/>
  <c r="J486" i="12"/>
  <c r="J487" i="12"/>
  <c r="J493" i="12"/>
  <c r="J499" i="12"/>
  <c r="J507" i="12"/>
  <c r="J512" i="12"/>
  <c r="J514" i="12"/>
  <c r="J563" i="12"/>
  <c r="J567" i="12"/>
  <c r="J568" i="12"/>
  <c r="J573" i="12"/>
  <c r="J583" i="12"/>
  <c r="J588" i="12"/>
  <c r="J590" i="12"/>
  <c r="J612" i="12"/>
  <c r="J615" i="12"/>
  <c r="J628" i="12"/>
  <c r="J630" i="12"/>
  <c r="J631" i="12"/>
  <c r="J636" i="12"/>
  <c r="J38" i="13"/>
  <c r="J81" i="13"/>
  <c r="J82" i="13"/>
  <c r="J84" i="13"/>
  <c r="J85" i="13"/>
  <c r="J86" i="13"/>
  <c r="J92" i="13"/>
  <c r="J97" i="13"/>
  <c r="J100" i="13"/>
  <c r="J101" i="13"/>
  <c r="J103" i="13"/>
  <c r="J104" i="13"/>
  <c r="J105" i="13"/>
  <c r="J111" i="13"/>
  <c r="J115" i="13"/>
  <c r="J117" i="13"/>
  <c r="J126" i="13"/>
  <c r="J127" i="13"/>
  <c r="J128" i="13"/>
  <c r="J129" i="13"/>
  <c r="J133" i="13"/>
  <c r="J137" i="13"/>
  <c r="J138" i="13"/>
  <c r="J139" i="13"/>
  <c r="J141" i="13"/>
  <c r="J144" i="13"/>
  <c r="J145" i="13"/>
  <c r="J150" i="13"/>
  <c r="J162" i="13"/>
  <c r="J166" i="13"/>
  <c r="J188" i="13"/>
  <c r="J190" i="13"/>
  <c r="J193" i="13"/>
  <c r="J195" i="13"/>
  <c r="J200" i="13"/>
  <c r="J209" i="13"/>
  <c r="J215" i="13"/>
  <c r="J218" i="13"/>
  <c r="J219" i="13"/>
  <c r="J220" i="13"/>
  <c r="J221" i="13"/>
  <c r="J222" i="13"/>
  <c r="J227" i="13"/>
  <c r="J230" i="13"/>
  <c r="J235" i="13"/>
  <c r="J242" i="13"/>
  <c r="J245" i="13"/>
  <c r="J252" i="13"/>
  <c r="J258" i="13"/>
  <c r="J269" i="13"/>
  <c r="J281" i="13"/>
  <c r="J293" i="13"/>
  <c r="J306" i="13"/>
  <c r="J308" i="13"/>
  <c r="J311" i="13"/>
  <c r="J315" i="13"/>
  <c r="J320" i="13"/>
  <c r="J321" i="13"/>
  <c r="J324" i="13"/>
  <c r="J327" i="13"/>
  <c r="J334" i="13"/>
  <c r="J597" i="13"/>
  <c r="J591" i="13"/>
  <c r="J590" i="13"/>
  <c r="J588" i="13"/>
  <c r="J584" i="13"/>
  <c r="J583" i="13"/>
  <c r="J580" i="13"/>
  <c r="J571" i="13"/>
  <c r="J567" i="13"/>
  <c r="J565" i="13"/>
  <c r="J564" i="13"/>
  <c r="J561" i="13"/>
  <c r="J546" i="13"/>
  <c r="J545" i="13"/>
  <c r="J371" i="13"/>
  <c r="J372" i="13"/>
  <c r="J377" i="13"/>
  <c r="J383" i="13"/>
  <c r="J384" i="13"/>
  <c r="J386" i="13"/>
  <c r="J387" i="13"/>
  <c r="J391" i="13"/>
  <c r="J395" i="13"/>
  <c r="J396" i="13"/>
  <c r="J401" i="13"/>
  <c r="J402" i="13"/>
  <c r="J405" i="13"/>
  <c r="J406" i="13"/>
  <c r="J410" i="13"/>
  <c r="J411" i="13"/>
  <c r="J419" i="13"/>
  <c r="J422" i="13"/>
  <c r="J423" i="13"/>
  <c r="J424" i="13"/>
  <c r="J432" i="13"/>
  <c r="J433" i="13"/>
  <c r="J434" i="13"/>
  <c r="J435" i="13"/>
  <c r="J437" i="13"/>
  <c r="J446" i="13"/>
  <c r="J460" i="13"/>
  <c r="J462" i="13"/>
  <c r="J465" i="13"/>
  <c r="J467" i="13"/>
  <c r="J469" i="13"/>
  <c r="J481" i="13"/>
  <c r="J484" i="13"/>
  <c r="J485" i="13"/>
  <c r="J486" i="13"/>
  <c r="J487" i="13"/>
  <c r="J489" i="13"/>
  <c r="J492" i="13"/>
  <c r="J493" i="13"/>
  <c r="J497" i="13"/>
  <c r="J499" i="13"/>
  <c r="J507" i="13"/>
  <c r="J509" i="13"/>
  <c r="J512" i="13"/>
  <c r="J515" i="13"/>
  <c r="J517" i="13"/>
  <c r="J518" i="13"/>
  <c r="J520" i="13"/>
  <c r="J528" i="13"/>
  <c r="H560" i="13"/>
  <c r="N560" i="13" s="1"/>
  <c r="H568" i="13"/>
  <c r="N568" i="13" s="1"/>
  <c r="H582" i="13"/>
  <c r="N582" i="13" s="1"/>
  <c r="H588" i="13"/>
  <c r="N588" i="13" s="1"/>
  <c r="H597" i="13"/>
  <c r="N597" i="13" s="1"/>
  <c r="H600" i="13"/>
  <c r="N600" i="13" s="1"/>
  <c r="I612" i="13"/>
  <c r="I625" i="13"/>
  <c r="I640" i="13"/>
  <c r="G22" i="14"/>
  <c r="I81" i="14"/>
  <c r="I144" i="14"/>
  <c r="G188" i="14"/>
  <c r="G195" i="14"/>
  <c r="M195" i="14" s="1"/>
  <c r="G248" i="14"/>
  <c r="M248" i="14" s="1"/>
  <c r="G371" i="14"/>
  <c r="G410" i="14"/>
  <c r="M410" i="14" s="1"/>
  <c r="G539" i="14"/>
  <c r="M539" i="14" s="1"/>
  <c r="G612" i="14"/>
  <c r="G22" i="15"/>
  <c r="G33" i="15"/>
  <c r="M33" i="15" s="1"/>
  <c r="G81" i="15"/>
  <c r="G83" i="15"/>
  <c r="M83" i="15" s="1"/>
  <c r="G107" i="15"/>
  <c r="M107" i="15" s="1"/>
  <c r="G111" i="15"/>
  <c r="M111" i="15" s="1"/>
  <c r="G115" i="15"/>
  <c r="M115" i="15" s="1"/>
  <c r="G133" i="15"/>
  <c r="M133" i="15" s="1"/>
  <c r="G137" i="15"/>
  <c r="M137" i="15" s="1"/>
  <c r="G141" i="15"/>
  <c r="M141" i="15" s="1"/>
  <c r="G143" i="15"/>
  <c r="M143" i="15" s="1"/>
  <c r="I147" i="15"/>
  <c r="I150" i="15"/>
  <c r="I166" i="15"/>
  <c r="I188" i="15"/>
  <c r="I190" i="15"/>
  <c r="I216" i="15"/>
  <c r="I221" i="15"/>
  <c r="G230" i="15"/>
  <c r="M230" i="15" s="1"/>
  <c r="I235" i="15"/>
  <c r="G255" i="15"/>
  <c r="M255" i="15" s="1"/>
  <c r="G258" i="15"/>
  <c r="M258" i="15" s="1"/>
  <c r="I293" i="15"/>
  <c r="H316" i="15"/>
  <c r="N316" i="15" s="1"/>
  <c r="H414" i="15"/>
  <c r="N414" i="15" s="1"/>
  <c r="I455" i="15"/>
  <c r="H460" i="15"/>
  <c r="N460" i="15" s="1"/>
  <c r="H469" i="15"/>
  <c r="N469" i="15" s="1"/>
  <c r="H484" i="15"/>
  <c r="N484" i="15" s="1"/>
  <c r="H493" i="15"/>
  <c r="N493" i="15" s="1"/>
  <c r="H499" i="15"/>
  <c r="N499" i="15" s="1"/>
  <c r="H564" i="15"/>
  <c r="N564" i="15" s="1"/>
  <c r="H580" i="15"/>
  <c r="N580" i="15" s="1"/>
  <c r="H590" i="15"/>
  <c r="N590" i="15" s="1"/>
  <c r="H636" i="15"/>
  <c r="N636" i="15" s="1"/>
  <c r="H631" i="15"/>
  <c r="N631" i="15" s="1"/>
  <c r="H630" i="15"/>
  <c r="N630" i="15" s="1"/>
  <c r="H629" i="15"/>
  <c r="N629" i="15" s="1"/>
  <c r="H627" i="15"/>
  <c r="N627" i="15" s="1"/>
  <c r="H625" i="15"/>
  <c r="N625" i="15" s="1"/>
  <c r="L612" i="15"/>
  <c r="G612" i="11"/>
  <c r="K612" i="11"/>
  <c r="G615" i="11"/>
  <c r="M615" i="11" s="1"/>
  <c r="G616" i="11"/>
  <c r="M616" i="11" s="1"/>
  <c r="G619" i="11"/>
  <c r="M619" i="11" s="1"/>
  <c r="G623" i="11"/>
  <c r="M623" i="11" s="1"/>
  <c r="G627" i="11"/>
  <c r="M627" i="11" s="1"/>
  <c r="G22" i="12"/>
  <c r="K22" i="12"/>
  <c r="G30" i="12"/>
  <c r="M30" i="12" s="1"/>
  <c r="G33" i="12"/>
  <c r="M33" i="12" s="1"/>
  <c r="G81" i="12"/>
  <c r="K81" i="12"/>
  <c r="G82" i="12"/>
  <c r="M82" i="12" s="1"/>
  <c r="G86" i="12"/>
  <c r="M86" i="12" s="1"/>
  <c r="G111" i="12"/>
  <c r="M111" i="12" s="1"/>
  <c r="G116" i="12"/>
  <c r="M116" i="12" s="1"/>
  <c r="G124" i="12"/>
  <c r="M124" i="12" s="1"/>
  <c r="G125" i="12"/>
  <c r="M125" i="12" s="1"/>
  <c r="G133" i="12"/>
  <c r="M133" i="12" s="1"/>
  <c r="G135" i="12"/>
  <c r="M135" i="12" s="1"/>
  <c r="G144" i="12"/>
  <c r="M144" i="12" s="1"/>
  <c r="G188" i="12"/>
  <c r="K188" i="12"/>
  <c r="G195" i="12"/>
  <c r="M195" i="12" s="1"/>
  <c r="G202" i="12"/>
  <c r="M202" i="12" s="1"/>
  <c r="G207" i="12"/>
  <c r="M207" i="12" s="1"/>
  <c r="G242" i="12"/>
  <c r="M242" i="12" s="1"/>
  <c r="G258" i="12"/>
  <c r="M258" i="12" s="1"/>
  <c r="G371" i="12"/>
  <c r="K371" i="12"/>
  <c r="G372" i="12"/>
  <c r="M372" i="12" s="1"/>
  <c r="G377" i="12"/>
  <c r="M377" i="12" s="1"/>
  <c r="G383" i="12"/>
  <c r="M383" i="12" s="1"/>
  <c r="G384" i="12"/>
  <c r="M384" i="12" s="1"/>
  <c r="G386" i="12"/>
  <c r="M386" i="12" s="1"/>
  <c r="G387" i="12"/>
  <c r="M387" i="12" s="1"/>
  <c r="G405" i="12"/>
  <c r="M405" i="12" s="1"/>
  <c r="G408" i="12"/>
  <c r="M408" i="12" s="1"/>
  <c r="G410" i="12"/>
  <c r="M410" i="12" s="1"/>
  <c r="G413" i="12"/>
  <c r="M413" i="12" s="1"/>
  <c r="G419" i="12"/>
  <c r="M419" i="12" s="1"/>
  <c r="G423" i="12"/>
  <c r="M423" i="12" s="1"/>
  <c r="G428" i="12"/>
  <c r="M428" i="12" s="1"/>
  <c r="G446" i="12"/>
  <c r="M446" i="12" s="1"/>
  <c r="G469" i="12"/>
  <c r="M469" i="12" s="1"/>
  <c r="G487" i="12"/>
  <c r="M487" i="12" s="1"/>
  <c r="G514" i="12"/>
  <c r="M514" i="12" s="1"/>
  <c r="G612" i="12"/>
  <c r="K612" i="12"/>
  <c r="G614" i="12"/>
  <c r="M614" i="12" s="1"/>
  <c r="G615" i="12"/>
  <c r="M615" i="12" s="1"/>
  <c r="G631" i="12"/>
  <c r="M631" i="12" s="1"/>
  <c r="G639" i="12"/>
  <c r="M639" i="12" s="1"/>
  <c r="G22" i="13"/>
  <c r="K22" i="13"/>
  <c r="G27" i="13"/>
  <c r="M27" i="13" s="1"/>
  <c r="G31" i="13"/>
  <c r="M31" i="13" s="1"/>
  <c r="G33" i="13"/>
  <c r="M33" i="13" s="1"/>
  <c r="G36" i="13"/>
  <c r="M36" i="13" s="1"/>
  <c r="G42" i="13"/>
  <c r="M42" i="13" s="1"/>
  <c r="G51" i="13"/>
  <c r="M51" i="13" s="1"/>
  <c r="G53" i="13"/>
  <c r="M53" i="13" s="1"/>
  <c r="G81" i="13"/>
  <c r="K81" i="13"/>
  <c r="G84" i="13"/>
  <c r="M84" i="13" s="1"/>
  <c r="G85" i="13"/>
  <c r="M85" i="13" s="1"/>
  <c r="G86" i="13"/>
  <c r="M86" i="13" s="1"/>
  <c r="G87" i="13"/>
  <c r="M87" i="13" s="1"/>
  <c r="G97" i="13"/>
  <c r="M97" i="13" s="1"/>
  <c r="G98" i="13"/>
  <c r="M98" i="13" s="1"/>
  <c r="G103" i="13"/>
  <c r="M103" i="13" s="1"/>
  <c r="G106" i="13"/>
  <c r="M106" i="13" s="1"/>
  <c r="G111" i="13"/>
  <c r="M111" i="13" s="1"/>
  <c r="G115" i="13"/>
  <c r="M115" i="13" s="1"/>
  <c r="G116" i="13"/>
  <c r="M116" i="13" s="1"/>
  <c r="G123" i="13"/>
  <c r="M123" i="13" s="1"/>
  <c r="G126" i="13"/>
  <c r="M126" i="13" s="1"/>
  <c r="G127" i="13"/>
  <c r="M127" i="13" s="1"/>
  <c r="G132" i="13"/>
  <c r="M132" i="13" s="1"/>
  <c r="G133" i="13"/>
  <c r="M133" i="13" s="1"/>
  <c r="G135" i="13"/>
  <c r="M135" i="13" s="1"/>
  <c r="G137" i="13"/>
  <c r="M137" i="13" s="1"/>
  <c r="G139" i="13"/>
  <c r="M139" i="13" s="1"/>
  <c r="G141" i="13"/>
  <c r="M141" i="13" s="1"/>
  <c r="G144" i="13"/>
  <c r="M144" i="13" s="1"/>
  <c r="G150" i="13"/>
  <c r="M150" i="13" s="1"/>
  <c r="G166" i="13"/>
  <c r="M166" i="13" s="1"/>
  <c r="G173" i="13"/>
  <c r="M173" i="13" s="1"/>
  <c r="G177" i="13"/>
  <c r="M177" i="13" s="1"/>
  <c r="G188" i="13"/>
  <c r="G189" i="13"/>
  <c r="G195" i="13"/>
  <c r="M195" i="13" s="1"/>
  <c r="G197" i="13"/>
  <c r="M197" i="13" s="1"/>
  <c r="G202" i="13"/>
  <c r="M202" i="13" s="1"/>
  <c r="G203" i="13"/>
  <c r="M203" i="13" s="1"/>
  <c r="G204" i="13"/>
  <c r="M204" i="13" s="1"/>
  <c r="G209" i="13"/>
  <c r="M209" i="13" s="1"/>
  <c r="G216" i="13"/>
  <c r="M216" i="13" s="1"/>
  <c r="G218" i="13"/>
  <c r="M218" i="13" s="1"/>
  <c r="G223" i="13"/>
  <c r="M223" i="13" s="1"/>
  <c r="G230" i="13"/>
  <c r="M230" i="13" s="1"/>
  <c r="G233" i="13"/>
  <c r="M233" i="13" s="1"/>
  <c r="G235" i="13"/>
  <c r="M235" i="13" s="1"/>
  <c r="G242" i="13"/>
  <c r="M242" i="13" s="1"/>
  <c r="G244" i="13"/>
  <c r="M244" i="13" s="1"/>
  <c r="G245" i="13"/>
  <c r="M245" i="13" s="1"/>
  <c r="G255" i="13"/>
  <c r="M255" i="13" s="1"/>
  <c r="G258" i="13"/>
  <c r="M258" i="13" s="1"/>
  <c r="G261" i="13"/>
  <c r="M261" i="13" s="1"/>
  <c r="G276" i="13"/>
  <c r="M276" i="13" s="1"/>
  <c r="G292" i="13"/>
  <c r="M292" i="13" s="1"/>
  <c r="G293" i="13"/>
  <c r="M293" i="13" s="1"/>
  <c r="G305" i="13"/>
  <c r="M305" i="13" s="1"/>
  <c r="G306" i="13"/>
  <c r="M306" i="13" s="1"/>
  <c r="G308" i="13"/>
  <c r="M308" i="13" s="1"/>
  <c r="G312" i="13"/>
  <c r="M312" i="13" s="1"/>
  <c r="G320" i="13"/>
  <c r="M320" i="13" s="1"/>
  <c r="G321" i="13"/>
  <c r="M321" i="13" s="1"/>
  <c r="G324" i="13"/>
  <c r="M324" i="13" s="1"/>
  <c r="G327" i="13"/>
  <c r="M327" i="13" s="1"/>
  <c r="G371" i="13"/>
  <c r="K371" i="13"/>
  <c r="G372" i="13"/>
  <c r="G373" i="13"/>
  <c r="M373" i="13" s="1"/>
  <c r="G377" i="13"/>
  <c r="M377" i="13" s="1"/>
  <c r="G380" i="13"/>
  <c r="M380" i="13" s="1"/>
  <c r="G383" i="13"/>
  <c r="M383" i="13" s="1"/>
  <c r="G384" i="13"/>
  <c r="M384" i="13" s="1"/>
  <c r="G386" i="13"/>
  <c r="M386" i="13" s="1"/>
  <c r="G387" i="13"/>
  <c r="M387" i="13" s="1"/>
  <c r="G391" i="13"/>
  <c r="M391" i="13" s="1"/>
  <c r="G394" i="13"/>
  <c r="M394" i="13" s="1"/>
  <c r="G395" i="13"/>
  <c r="M395" i="13" s="1"/>
  <c r="G401" i="13"/>
  <c r="M401" i="13" s="1"/>
  <c r="G402" i="13"/>
  <c r="M402" i="13" s="1"/>
  <c r="G405" i="13"/>
  <c r="M405" i="13" s="1"/>
  <c r="G406" i="13"/>
  <c r="M406" i="13" s="1"/>
  <c r="G410" i="13"/>
  <c r="M410" i="13" s="1"/>
  <c r="G419" i="13"/>
  <c r="M419" i="13" s="1"/>
  <c r="G422" i="13"/>
  <c r="M422" i="13" s="1"/>
  <c r="G423" i="13"/>
  <c r="M423" i="13" s="1"/>
  <c r="G424" i="13"/>
  <c r="M424" i="13" s="1"/>
  <c r="G434" i="13"/>
  <c r="M434" i="13" s="1"/>
  <c r="G435" i="13"/>
  <c r="M435" i="13" s="1"/>
  <c r="G437" i="13"/>
  <c r="M437" i="13" s="1"/>
  <c r="G450" i="13"/>
  <c r="M450" i="13" s="1"/>
  <c r="G454" i="13"/>
  <c r="M454" i="13" s="1"/>
  <c r="G455" i="13"/>
  <c r="M455" i="13" s="1"/>
  <c r="G460" i="13"/>
  <c r="M460" i="13" s="1"/>
  <c r="G470" i="13"/>
  <c r="M470" i="13" s="1"/>
  <c r="G473" i="13"/>
  <c r="M473" i="13" s="1"/>
  <c r="G476" i="13"/>
  <c r="M476" i="13" s="1"/>
  <c r="G544" i="13"/>
  <c r="M544" i="13" s="1"/>
  <c r="N545" i="13"/>
  <c r="N565" i="13"/>
  <c r="N571" i="13"/>
  <c r="N584" i="13"/>
  <c r="H590" i="13"/>
  <c r="N590" i="13" s="1"/>
  <c r="G602" i="13"/>
  <c r="M602" i="13" s="1"/>
  <c r="K612" i="13"/>
  <c r="H613" i="13"/>
  <c r="N613" i="13" s="1"/>
  <c r="G615" i="13"/>
  <c r="M615" i="13" s="1"/>
  <c r="I616" i="13"/>
  <c r="I621" i="13"/>
  <c r="H629" i="13"/>
  <c r="N629" i="13" s="1"/>
  <c r="I630" i="13"/>
  <c r="G631" i="13"/>
  <c r="M631" i="13" s="1"/>
  <c r="N57" i="14"/>
  <c r="K81" i="14"/>
  <c r="I86" i="14"/>
  <c r="N104" i="14"/>
  <c r="N143" i="14"/>
  <c r="G156" i="14"/>
  <c r="M156" i="14" s="1"/>
  <c r="H188" i="14"/>
  <c r="H195" i="14"/>
  <c r="N195" i="14" s="1"/>
  <c r="I203" i="14"/>
  <c r="G205" i="14"/>
  <c r="M205" i="14" s="1"/>
  <c r="H230" i="14"/>
  <c r="N230" i="14" s="1"/>
  <c r="G255" i="14"/>
  <c r="M255" i="14" s="1"/>
  <c r="N266" i="14"/>
  <c r="I318" i="14"/>
  <c r="H371" i="14"/>
  <c r="I383" i="14"/>
  <c r="I394" i="14"/>
  <c r="N400" i="14"/>
  <c r="G413" i="14"/>
  <c r="M413" i="14" s="1"/>
  <c r="I419" i="14"/>
  <c r="I422" i="14"/>
  <c r="I454" i="14"/>
  <c r="N583" i="14"/>
  <c r="I615" i="14"/>
  <c r="N630" i="14"/>
  <c r="G640" i="14"/>
  <c r="M640" i="14" s="1"/>
  <c r="H22" i="15"/>
  <c r="H33" i="15"/>
  <c r="N33" i="15" s="1"/>
  <c r="H67" i="15"/>
  <c r="N67" i="15" s="1"/>
  <c r="H81" i="15"/>
  <c r="H83" i="15"/>
  <c r="N83" i="15" s="1"/>
  <c r="I84" i="15"/>
  <c r="G86" i="15"/>
  <c r="M86" i="15" s="1"/>
  <c r="G97" i="15"/>
  <c r="M97" i="15" s="1"/>
  <c r="H104" i="15"/>
  <c r="N104" i="15" s="1"/>
  <c r="H111" i="15"/>
  <c r="N111" i="15" s="1"/>
  <c r="H115" i="15"/>
  <c r="N115" i="15" s="1"/>
  <c r="G126" i="15"/>
  <c r="M126" i="15" s="1"/>
  <c r="I127" i="15"/>
  <c r="H129" i="15"/>
  <c r="N129" i="15" s="1"/>
  <c r="H137" i="15"/>
  <c r="N137" i="15" s="1"/>
  <c r="I138" i="15"/>
  <c r="H141" i="15"/>
  <c r="N141" i="15" s="1"/>
  <c r="I144" i="15"/>
  <c r="G178" i="15"/>
  <c r="M178" i="15" s="1"/>
  <c r="K188" i="15"/>
  <c r="N189" i="15"/>
  <c r="G195" i="15"/>
  <c r="M195" i="15" s="1"/>
  <c r="H203" i="15"/>
  <c r="N203" i="15" s="1"/>
  <c r="G210" i="15"/>
  <c r="M210" i="15" s="1"/>
  <c r="I215" i="15"/>
  <c r="N220" i="15"/>
  <c r="N222" i="15"/>
  <c r="H230" i="15"/>
  <c r="N230" i="15" s="1"/>
  <c r="I248" i="15"/>
  <c r="H255" i="15"/>
  <c r="N255" i="15" s="1"/>
  <c r="H258" i="15"/>
  <c r="N258" i="15" s="1"/>
  <c r="N262" i="15"/>
  <c r="I281" i="15"/>
  <c r="I295" i="15"/>
  <c r="H305" i="15"/>
  <c r="N305" i="15" s="1"/>
  <c r="I313" i="15"/>
  <c r="N336" i="15"/>
  <c r="H371" i="15"/>
  <c r="H372" i="15"/>
  <c r="N372" i="15" s="1"/>
  <c r="H383" i="15"/>
  <c r="N383" i="15" s="1"/>
  <c r="H391" i="15"/>
  <c r="N391" i="15" s="1"/>
  <c r="H395" i="15"/>
  <c r="N395" i="15" s="1"/>
  <c r="I405" i="15"/>
  <c r="H406" i="15"/>
  <c r="N406" i="15" s="1"/>
  <c r="N422" i="15"/>
  <c r="H446" i="15"/>
  <c r="N446" i="15" s="1"/>
  <c r="I460" i="15"/>
  <c r="H462" i="15"/>
  <c r="N462" i="15" s="1"/>
  <c r="H465" i="15"/>
  <c r="N465" i="15" s="1"/>
  <c r="I469" i="15"/>
  <c r="N481" i="15"/>
  <c r="I499" i="15"/>
  <c r="H512" i="15"/>
  <c r="N512" i="15" s="1"/>
  <c r="N561" i="15"/>
  <c r="I564" i="15"/>
  <c r="H588" i="15"/>
  <c r="N588" i="15" s="1"/>
  <c r="N591" i="15"/>
  <c r="H616" i="15"/>
  <c r="N616" i="15" s="1"/>
  <c r="H621" i="15"/>
  <c r="N621" i="15" s="1"/>
  <c r="H22" i="12"/>
  <c r="L22" i="12"/>
  <c r="H81" i="12"/>
  <c r="L81" i="12"/>
  <c r="H86" i="12"/>
  <c r="N86" i="12" s="1"/>
  <c r="H105" i="12"/>
  <c r="N105" i="12" s="1"/>
  <c r="H109" i="12"/>
  <c r="N109" i="12" s="1"/>
  <c r="H111" i="12"/>
  <c r="N111" i="12" s="1"/>
  <c r="H125" i="12"/>
  <c r="N125" i="12" s="1"/>
  <c r="H188" i="12"/>
  <c r="L188" i="12"/>
  <c r="H193" i="12"/>
  <c r="N193" i="12" s="1"/>
  <c r="H195" i="12"/>
  <c r="N195" i="12" s="1"/>
  <c r="H209" i="12"/>
  <c r="N209" i="12" s="1"/>
  <c r="H220" i="12"/>
  <c r="N220" i="12" s="1"/>
  <c r="H226" i="12"/>
  <c r="N226" i="12" s="1"/>
  <c r="H227" i="12"/>
  <c r="N227" i="12" s="1"/>
  <c r="H242" i="12"/>
  <c r="N242" i="12" s="1"/>
  <c r="H248" i="12"/>
  <c r="N248" i="12" s="1"/>
  <c r="H258" i="12"/>
  <c r="N258" i="12" s="1"/>
  <c r="H281" i="12"/>
  <c r="N281" i="12" s="1"/>
  <c r="H293" i="12"/>
  <c r="N293" i="12" s="1"/>
  <c r="H318" i="12"/>
  <c r="N318" i="12" s="1"/>
  <c r="H320" i="12"/>
  <c r="N320" i="12" s="1"/>
  <c r="H324" i="12"/>
  <c r="N324" i="12" s="1"/>
  <c r="H371" i="12"/>
  <c r="L371" i="12"/>
  <c r="H373" i="12"/>
  <c r="N373" i="12" s="1"/>
  <c r="H377" i="12"/>
  <c r="N377" i="12" s="1"/>
  <c r="H383" i="12"/>
  <c r="N383" i="12" s="1"/>
  <c r="H386" i="12"/>
  <c r="N386" i="12" s="1"/>
  <c r="H387" i="12"/>
  <c r="N387" i="12" s="1"/>
  <c r="H394" i="12"/>
  <c r="N394" i="12" s="1"/>
  <c r="H395" i="12"/>
  <c r="N395" i="12" s="1"/>
  <c r="H405" i="12"/>
  <c r="N405" i="12" s="1"/>
  <c r="H419" i="12"/>
  <c r="N419" i="12" s="1"/>
  <c r="H423" i="12"/>
  <c r="N423" i="12" s="1"/>
  <c r="H424" i="12"/>
  <c r="N424" i="12" s="1"/>
  <c r="H446" i="12"/>
  <c r="N446" i="12" s="1"/>
  <c r="H450" i="12"/>
  <c r="N450" i="12" s="1"/>
  <c r="H484" i="12"/>
  <c r="N484" i="12" s="1"/>
  <c r="H487" i="12"/>
  <c r="N487" i="12" s="1"/>
  <c r="H499" i="12"/>
  <c r="N499" i="12" s="1"/>
  <c r="H507" i="12"/>
  <c r="N507" i="12" s="1"/>
  <c r="H514" i="12"/>
  <c r="N514" i="12" s="1"/>
  <c r="H518" i="12"/>
  <c r="N518" i="12" s="1"/>
  <c r="H528" i="12"/>
  <c r="N528" i="12" s="1"/>
  <c r="H564" i="12"/>
  <c r="N564" i="12" s="1"/>
  <c r="H588" i="12"/>
  <c r="N588" i="12" s="1"/>
  <c r="H612" i="12"/>
  <c r="L612" i="12"/>
  <c r="H614" i="12"/>
  <c r="N614" i="12" s="1"/>
  <c r="H615" i="12"/>
  <c r="N615" i="12" s="1"/>
  <c r="H630" i="12"/>
  <c r="N630" i="12" s="1"/>
  <c r="H631" i="12"/>
  <c r="N631" i="12" s="1"/>
  <c r="H22" i="13"/>
  <c r="H30" i="13"/>
  <c r="N30" i="13" s="1"/>
  <c r="H32" i="13"/>
  <c r="N32" i="13" s="1"/>
  <c r="H33" i="13"/>
  <c r="N33" i="13" s="1"/>
  <c r="H39" i="13"/>
  <c r="N39" i="13" s="1"/>
  <c r="H62" i="13"/>
  <c r="N62" i="13" s="1"/>
  <c r="H65" i="13"/>
  <c r="N65" i="13" s="1"/>
  <c r="H67" i="13"/>
  <c r="N67" i="13" s="1"/>
  <c r="H70" i="13"/>
  <c r="N70" i="13" s="1"/>
  <c r="H81" i="13"/>
  <c r="L81" i="13"/>
  <c r="H82" i="13"/>
  <c r="N82" i="13" s="1"/>
  <c r="H84" i="13"/>
  <c r="N84" i="13" s="1"/>
  <c r="H85" i="13"/>
  <c r="N85" i="13" s="1"/>
  <c r="H86" i="13"/>
  <c r="N86" i="13" s="1"/>
  <c r="H87" i="13"/>
  <c r="N87" i="13" s="1"/>
  <c r="H97" i="13"/>
  <c r="N97" i="13" s="1"/>
  <c r="H99" i="13"/>
  <c r="N99" i="13" s="1"/>
  <c r="H100" i="13"/>
  <c r="N100" i="13" s="1"/>
  <c r="H103" i="13"/>
  <c r="N103" i="13" s="1"/>
  <c r="H105" i="13"/>
  <c r="N105" i="13" s="1"/>
  <c r="H106" i="13"/>
  <c r="N106" i="13" s="1"/>
  <c r="H107" i="13"/>
  <c r="N107" i="13" s="1"/>
  <c r="H111" i="13"/>
  <c r="N111" i="13" s="1"/>
  <c r="H115" i="13"/>
  <c r="N115" i="13" s="1"/>
  <c r="H116" i="13"/>
  <c r="N116" i="13" s="1"/>
  <c r="H123" i="13"/>
  <c r="N123" i="13" s="1"/>
  <c r="H126" i="13"/>
  <c r="N126" i="13" s="1"/>
  <c r="H127" i="13"/>
  <c r="N127" i="13" s="1"/>
  <c r="H128" i="13"/>
  <c r="N128" i="13" s="1"/>
  <c r="H132" i="13"/>
  <c r="N132" i="13" s="1"/>
  <c r="H133" i="13"/>
  <c r="N133" i="13" s="1"/>
  <c r="H137" i="13"/>
  <c r="N137" i="13" s="1"/>
  <c r="H141" i="13"/>
  <c r="N141" i="13" s="1"/>
  <c r="H144" i="13"/>
  <c r="N144" i="13" s="1"/>
  <c r="H173" i="13"/>
  <c r="N173" i="13" s="1"/>
  <c r="H175" i="13"/>
  <c r="N175" i="13" s="1"/>
  <c r="H188" i="13"/>
  <c r="L188" i="13"/>
  <c r="H189" i="13"/>
  <c r="N189" i="13" s="1"/>
  <c r="H190" i="13"/>
  <c r="N190" i="13" s="1"/>
  <c r="H193" i="13"/>
  <c r="N193" i="13" s="1"/>
  <c r="H195" i="13"/>
  <c r="N195" i="13" s="1"/>
  <c r="H203" i="13"/>
  <c r="N203" i="13" s="1"/>
  <c r="H204" i="13"/>
  <c r="N204" i="13" s="1"/>
  <c r="H209" i="13"/>
  <c r="N209" i="13" s="1"/>
  <c r="H210" i="13"/>
  <c r="N210" i="13" s="1"/>
  <c r="H216" i="13"/>
  <c r="N216" i="13" s="1"/>
  <c r="H218" i="13"/>
  <c r="N218" i="13" s="1"/>
  <c r="H219" i="13"/>
  <c r="N219" i="13" s="1"/>
  <c r="H221" i="13"/>
  <c r="N221" i="13" s="1"/>
  <c r="H223" i="13"/>
  <c r="N223" i="13" s="1"/>
  <c r="H226" i="13"/>
  <c r="N226" i="13" s="1"/>
  <c r="H227" i="13"/>
  <c r="N227" i="13" s="1"/>
  <c r="H230" i="13"/>
  <c r="N230" i="13" s="1"/>
  <c r="H231" i="13"/>
  <c r="N231" i="13" s="1"/>
  <c r="H233" i="13"/>
  <c r="N233" i="13" s="1"/>
  <c r="H242" i="13"/>
  <c r="N242" i="13" s="1"/>
  <c r="H245" i="13"/>
  <c r="N245" i="13" s="1"/>
  <c r="H248" i="13"/>
  <c r="N248" i="13" s="1"/>
  <c r="H252" i="13"/>
  <c r="N252" i="13" s="1"/>
  <c r="H258" i="13"/>
  <c r="N258" i="13" s="1"/>
  <c r="H261" i="13"/>
  <c r="N261" i="13" s="1"/>
  <c r="H276" i="13"/>
  <c r="N276" i="13" s="1"/>
  <c r="H292" i="13"/>
  <c r="N292" i="13" s="1"/>
  <c r="H293" i="13"/>
  <c r="N293" i="13" s="1"/>
  <c r="H294" i="13"/>
  <c r="N294" i="13" s="1"/>
  <c r="H300" i="13"/>
  <c r="N300" i="13" s="1"/>
  <c r="H305" i="13"/>
  <c r="N305" i="13" s="1"/>
  <c r="H306" i="13"/>
  <c r="N306" i="13" s="1"/>
  <c r="H307" i="13"/>
  <c r="N307" i="13" s="1"/>
  <c r="H308" i="13"/>
  <c r="N308" i="13" s="1"/>
  <c r="H312" i="13"/>
  <c r="N312" i="13" s="1"/>
  <c r="H320" i="13"/>
  <c r="N320" i="13" s="1"/>
  <c r="H321" i="13"/>
  <c r="N321" i="13" s="1"/>
  <c r="H324" i="13"/>
  <c r="N324" i="13" s="1"/>
  <c r="H327" i="13"/>
  <c r="N327" i="13" s="1"/>
  <c r="H332" i="13"/>
  <c r="N332" i="13" s="1"/>
  <c r="H336" i="13"/>
  <c r="N336" i="13" s="1"/>
  <c r="H371" i="13"/>
  <c r="L371" i="13"/>
  <c r="H377" i="13"/>
  <c r="N377" i="13" s="1"/>
  <c r="H378" i="13"/>
  <c r="N378" i="13" s="1"/>
  <c r="H383" i="13"/>
  <c r="N383" i="13" s="1"/>
  <c r="H384" i="13"/>
  <c r="N384" i="13" s="1"/>
  <c r="H387" i="13"/>
  <c r="N387" i="13" s="1"/>
  <c r="H391" i="13"/>
  <c r="N391" i="13" s="1"/>
  <c r="H394" i="13"/>
  <c r="N394" i="13" s="1"/>
  <c r="H395" i="13"/>
  <c r="N395" i="13" s="1"/>
  <c r="H396" i="13"/>
  <c r="N396" i="13" s="1"/>
  <c r="H401" i="13"/>
  <c r="N401" i="13" s="1"/>
  <c r="H402" i="13"/>
  <c r="N402" i="13" s="1"/>
  <c r="H406" i="13"/>
  <c r="N406" i="13" s="1"/>
  <c r="H410" i="13"/>
  <c r="N410" i="13" s="1"/>
  <c r="H419" i="13"/>
  <c r="N419" i="13" s="1"/>
  <c r="H422" i="13"/>
  <c r="N422" i="13" s="1"/>
  <c r="H423" i="13"/>
  <c r="N423" i="13" s="1"/>
  <c r="H434" i="13"/>
  <c r="N434" i="13" s="1"/>
  <c r="H435" i="13"/>
  <c r="N435" i="13" s="1"/>
  <c r="H437" i="13"/>
  <c r="N437" i="13" s="1"/>
  <c r="H446" i="13"/>
  <c r="N446" i="13" s="1"/>
  <c r="H450" i="13"/>
  <c r="N450" i="13" s="1"/>
  <c r="H459" i="13"/>
  <c r="N459" i="13" s="1"/>
  <c r="H460" i="13"/>
  <c r="N460" i="13" s="1"/>
  <c r="H462" i="13"/>
  <c r="N462" i="13" s="1"/>
  <c r="H467" i="13"/>
  <c r="N467" i="13" s="1"/>
  <c r="H469" i="13"/>
  <c r="N469" i="13" s="1"/>
  <c r="H470" i="13"/>
  <c r="N470" i="13" s="1"/>
  <c r="H472" i="13"/>
  <c r="N472" i="13" s="1"/>
  <c r="H473" i="13"/>
  <c r="N473" i="13" s="1"/>
  <c r="H476" i="13"/>
  <c r="N476" i="13" s="1"/>
  <c r="H481" i="13"/>
  <c r="N481" i="13" s="1"/>
  <c r="H483" i="13"/>
  <c r="N483" i="13" s="1"/>
  <c r="H484" i="13"/>
  <c r="N484" i="13" s="1"/>
  <c r="H485" i="13"/>
  <c r="N485" i="13" s="1"/>
  <c r="H493" i="13"/>
  <c r="N493" i="13" s="1"/>
  <c r="H494" i="13"/>
  <c r="N494" i="13" s="1"/>
  <c r="H496" i="13"/>
  <c r="N496" i="13" s="1"/>
  <c r="H499" i="13"/>
  <c r="N499" i="13" s="1"/>
  <c r="H507" i="13"/>
  <c r="N507" i="13" s="1"/>
  <c r="H509" i="13"/>
  <c r="N509" i="13" s="1"/>
  <c r="H512" i="13"/>
  <c r="N512" i="13" s="1"/>
  <c r="H513" i="13"/>
  <c r="N513" i="13" s="1"/>
  <c r="H515" i="13"/>
  <c r="N515" i="13" s="1"/>
  <c r="H517" i="13"/>
  <c r="N517" i="13" s="1"/>
  <c r="H518" i="13"/>
  <c r="N518" i="13" s="1"/>
  <c r="H525" i="13"/>
  <c r="N525" i="13" s="1"/>
  <c r="H544" i="13"/>
  <c r="N544" i="13" s="1"/>
  <c r="I565" i="13"/>
  <c r="H567" i="13"/>
  <c r="N567" i="13" s="1"/>
  <c r="I571" i="13"/>
  <c r="H577" i="13"/>
  <c r="N577" i="13" s="1"/>
  <c r="H589" i="13"/>
  <c r="N589" i="13" s="1"/>
  <c r="I590" i="13"/>
  <c r="H598" i="13"/>
  <c r="N598" i="13" s="1"/>
  <c r="H602" i="13"/>
  <c r="N602" i="13" s="1"/>
  <c r="G612" i="13"/>
  <c r="G614" i="13"/>
  <c r="M614" i="13" s="1"/>
  <c r="G628" i="13"/>
  <c r="M628" i="13" s="1"/>
  <c r="I639" i="13"/>
  <c r="E9" i="14"/>
  <c r="C10" i="14"/>
  <c r="E11" i="14"/>
  <c r="G81" i="14"/>
  <c r="G137" i="14"/>
  <c r="M137" i="14" s="1"/>
  <c r="I143" i="14"/>
  <c r="H156" i="14"/>
  <c r="N156" i="14" s="1"/>
  <c r="I188" i="14"/>
  <c r="I195" i="14"/>
  <c r="I230" i="14"/>
  <c r="H255" i="14"/>
  <c r="N255" i="14" s="1"/>
  <c r="H258" i="14"/>
  <c r="N258" i="14" s="1"/>
  <c r="I293" i="14"/>
  <c r="G338" i="14"/>
  <c r="M338" i="14" s="1"/>
  <c r="I371" i="14"/>
  <c r="G372" i="14"/>
  <c r="M372" i="14" s="1"/>
  <c r="I396" i="14"/>
  <c r="I406" i="14"/>
  <c r="I539" i="14"/>
  <c r="I612" i="14"/>
  <c r="C10" i="15"/>
  <c r="I22" i="15"/>
  <c r="I33" i="15"/>
  <c r="I81" i="15"/>
  <c r="G82" i="15"/>
  <c r="M82" i="15" s="1"/>
  <c r="G85" i="15"/>
  <c r="M85" i="15" s="1"/>
  <c r="G92" i="15"/>
  <c r="M92" i="15" s="1"/>
  <c r="G103" i="15"/>
  <c r="M103" i="15" s="1"/>
  <c r="H118" i="15"/>
  <c r="N118" i="15" s="1"/>
  <c r="H126" i="15"/>
  <c r="N126" i="15" s="1"/>
  <c r="I133" i="15"/>
  <c r="G135" i="15"/>
  <c r="M135" i="15" s="1"/>
  <c r="I137" i="15"/>
  <c r="G139" i="15"/>
  <c r="M139" i="15" s="1"/>
  <c r="G142" i="15"/>
  <c r="M142" i="15" s="1"/>
  <c r="H145" i="15"/>
  <c r="N145" i="15" s="1"/>
  <c r="G147" i="15"/>
  <c r="M147" i="15" s="1"/>
  <c r="G150" i="15"/>
  <c r="M150" i="15" s="1"/>
  <c r="G166" i="15"/>
  <c r="M166" i="15" s="1"/>
  <c r="H178" i="15"/>
  <c r="N178" i="15" s="1"/>
  <c r="G347" i="15"/>
  <c r="M347" i="15" s="1"/>
  <c r="G316" i="15"/>
  <c r="M316" i="15" s="1"/>
  <c r="G188" i="15"/>
  <c r="I203" i="15"/>
  <c r="I220" i="15"/>
  <c r="G221" i="15"/>
  <c r="M221" i="15" s="1"/>
  <c r="I230" i="15"/>
  <c r="G242" i="15"/>
  <c r="M242" i="15" s="1"/>
  <c r="I255" i="15"/>
  <c r="H261" i="15"/>
  <c r="N261" i="15" s="1"/>
  <c r="I262" i="15"/>
  <c r="H321" i="15"/>
  <c r="N321" i="15" s="1"/>
  <c r="H377" i="15"/>
  <c r="N377" i="15" s="1"/>
  <c r="H384" i="15"/>
  <c r="N384" i="15" s="1"/>
  <c r="H386" i="15"/>
  <c r="N386" i="15" s="1"/>
  <c r="H404" i="15"/>
  <c r="N404" i="15" s="1"/>
  <c r="H407" i="15"/>
  <c r="N407" i="15" s="1"/>
  <c r="I410" i="15"/>
  <c r="H419" i="15"/>
  <c r="N419" i="15" s="1"/>
  <c r="I422" i="15"/>
  <c r="H423" i="15"/>
  <c r="N423" i="15" s="1"/>
  <c r="I446" i="15"/>
  <c r="H483" i="15"/>
  <c r="N483" i="15" s="1"/>
  <c r="H485" i="15"/>
  <c r="N485" i="15" s="1"/>
  <c r="H491" i="15"/>
  <c r="N491" i="15" s="1"/>
  <c r="I512" i="15"/>
  <c r="H518" i="15"/>
  <c r="N518" i="15" s="1"/>
  <c r="H565" i="15"/>
  <c r="N565" i="15" s="1"/>
  <c r="H568" i="15"/>
  <c r="N568" i="15" s="1"/>
  <c r="H597" i="15"/>
  <c r="N597" i="15" s="1"/>
  <c r="H622" i="15"/>
  <c r="N622" i="15" s="1"/>
  <c r="I81" i="10"/>
  <c r="I85" i="10"/>
  <c r="I86" i="10"/>
  <c r="I87" i="10"/>
  <c r="I97" i="10"/>
  <c r="I101" i="10"/>
  <c r="I115" i="10"/>
  <c r="I122" i="10"/>
  <c r="I127" i="10"/>
  <c r="I133" i="10"/>
  <c r="I137" i="10"/>
  <c r="I139" i="10"/>
  <c r="I141" i="10"/>
  <c r="I144" i="10"/>
  <c r="I146" i="10"/>
  <c r="I147" i="10"/>
  <c r="I149" i="10"/>
  <c r="I156" i="10"/>
  <c r="I188" i="10"/>
  <c r="I195" i="10"/>
  <c r="I202" i="10"/>
  <c r="I207" i="10"/>
  <c r="I220" i="10"/>
  <c r="I226" i="10"/>
  <c r="I230" i="10"/>
  <c r="I248" i="10"/>
  <c r="I256" i="10"/>
  <c r="I293" i="10"/>
  <c r="I316" i="10"/>
  <c r="I371" i="10"/>
  <c r="I377" i="10"/>
  <c r="I378" i="10"/>
  <c r="I381" i="10"/>
  <c r="I383" i="10"/>
  <c r="I384" i="10"/>
  <c r="I387" i="10"/>
  <c r="I389" i="10"/>
  <c r="I391" i="10"/>
  <c r="I406" i="10"/>
  <c r="I408" i="10"/>
  <c r="I410" i="10"/>
  <c r="I413" i="10"/>
  <c r="I419" i="10"/>
  <c r="I422" i="10"/>
  <c r="I423" i="10"/>
  <c r="I424" i="10"/>
  <c r="I435" i="10"/>
  <c r="I437" i="10"/>
  <c r="I455" i="10"/>
  <c r="I612" i="10"/>
  <c r="I615" i="10"/>
  <c r="I616" i="10"/>
  <c r="I622" i="10"/>
  <c r="I623" i="10"/>
  <c r="I628" i="10"/>
  <c r="I630" i="10"/>
  <c r="I22" i="11"/>
  <c r="I81" i="11"/>
  <c r="I82" i="11"/>
  <c r="I83" i="11"/>
  <c r="I209" i="11"/>
  <c r="I391" i="11"/>
  <c r="I564" i="11"/>
  <c r="I612" i="11"/>
  <c r="I616" i="11"/>
  <c r="I627" i="11"/>
  <c r="I22" i="12"/>
  <c r="I30" i="12"/>
  <c r="I81" i="12"/>
  <c r="I82" i="12"/>
  <c r="I85" i="12"/>
  <c r="I86" i="12"/>
  <c r="I100" i="12"/>
  <c r="I101" i="12"/>
  <c r="I103" i="12"/>
  <c r="I123" i="12"/>
  <c r="I129" i="12"/>
  <c r="I130" i="12"/>
  <c r="I137" i="12"/>
  <c r="I139" i="12"/>
  <c r="I141" i="12"/>
  <c r="I188" i="12"/>
  <c r="I189" i="12"/>
  <c r="I191" i="12"/>
  <c r="I195" i="12"/>
  <c r="I197" i="12"/>
  <c r="I198" i="12"/>
  <c r="I202" i="12"/>
  <c r="I203" i="12"/>
  <c r="I204" i="12"/>
  <c r="I207" i="12"/>
  <c r="I216" i="12"/>
  <c r="I220" i="12"/>
  <c r="I230" i="12"/>
  <c r="I235" i="12"/>
  <c r="I242" i="12"/>
  <c r="I249" i="12"/>
  <c r="I258" i="12"/>
  <c r="I276" i="12"/>
  <c r="I293" i="12"/>
  <c r="I371" i="12"/>
  <c r="I372" i="12"/>
  <c r="I374" i="12"/>
  <c r="I376" i="12"/>
  <c r="I377" i="12"/>
  <c r="I380" i="12"/>
  <c r="I381" i="12"/>
  <c r="I383" i="12"/>
  <c r="I384" i="12"/>
  <c r="I386" i="12"/>
  <c r="I387" i="12"/>
  <c r="I391" i="12"/>
  <c r="I395" i="12"/>
  <c r="I396" i="12"/>
  <c r="I403" i="12"/>
  <c r="I405" i="12"/>
  <c r="I406" i="12"/>
  <c r="I410" i="12"/>
  <c r="I413" i="12"/>
  <c r="I419" i="12"/>
  <c r="I422" i="12"/>
  <c r="I423" i="12"/>
  <c r="I424" i="12"/>
  <c r="I428" i="12"/>
  <c r="I435" i="12"/>
  <c r="I454" i="12"/>
  <c r="I507" i="12"/>
  <c r="I539" i="12"/>
  <c r="I541" i="12"/>
  <c r="I612" i="12"/>
  <c r="I615" i="12"/>
  <c r="I616" i="12"/>
  <c r="I630" i="12"/>
  <c r="I22" i="13"/>
  <c r="I28" i="13"/>
  <c r="I30" i="13"/>
  <c r="I33" i="13"/>
  <c r="I39" i="13"/>
  <c r="I53" i="13"/>
  <c r="I57" i="13"/>
  <c r="I62" i="13"/>
  <c r="I81" i="13"/>
  <c r="I82" i="13"/>
  <c r="I85" i="13"/>
  <c r="I86" i="13"/>
  <c r="I92" i="13"/>
  <c r="I97" i="13"/>
  <c r="I100" i="13"/>
  <c r="I101" i="13"/>
  <c r="I103" i="13"/>
  <c r="I111" i="13"/>
  <c r="I115" i="13"/>
  <c r="I118" i="13"/>
  <c r="I126" i="13"/>
  <c r="I127" i="13"/>
  <c r="I128" i="13"/>
  <c r="I133" i="13"/>
  <c r="I135" i="13"/>
  <c r="I137" i="13"/>
  <c r="I138" i="13"/>
  <c r="I139" i="13"/>
  <c r="I144" i="13"/>
  <c r="I145" i="13"/>
  <c r="I146" i="13"/>
  <c r="I149" i="13"/>
  <c r="I162" i="13"/>
  <c r="I207" i="13"/>
  <c r="I227" i="13"/>
  <c r="I243" i="13"/>
  <c r="I269" i="13"/>
  <c r="I272" i="13"/>
  <c r="I276" i="13"/>
  <c r="I371" i="13"/>
  <c r="I372" i="13"/>
  <c r="I373" i="13"/>
  <c r="I377" i="13"/>
  <c r="I378" i="13"/>
  <c r="I380" i="13"/>
  <c r="I383" i="13"/>
  <c r="I384" i="13"/>
  <c r="I386" i="13"/>
  <c r="I387" i="13"/>
  <c r="I391" i="13"/>
  <c r="I392" i="13"/>
  <c r="I395" i="13"/>
  <c r="I396" i="13"/>
  <c r="I402" i="13"/>
  <c r="I406" i="13"/>
  <c r="I407" i="13"/>
  <c r="I409" i="13"/>
  <c r="I410" i="13"/>
  <c r="I413" i="13"/>
  <c r="I419" i="13"/>
  <c r="I421" i="13"/>
  <c r="I423" i="13"/>
  <c r="I424" i="13"/>
  <c r="I432" i="13"/>
  <c r="I434" i="13"/>
  <c r="I435" i="13"/>
  <c r="I437" i="13"/>
  <c r="I440" i="13"/>
  <c r="I446" i="13"/>
  <c r="I460" i="13"/>
  <c r="I487" i="13"/>
  <c r="I499" i="13"/>
  <c r="H561" i="13"/>
  <c r="N561" i="13" s="1"/>
  <c r="H564" i="13"/>
  <c r="N564" i="13" s="1"/>
  <c r="H580" i="13"/>
  <c r="N580" i="13" s="1"/>
  <c r="H583" i="13"/>
  <c r="N583" i="13" s="1"/>
  <c r="N591" i="13"/>
  <c r="H614" i="13"/>
  <c r="N614" i="13" s="1"/>
  <c r="I615" i="13"/>
  <c r="G616" i="13"/>
  <c r="M616" i="13" s="1"/>
  <c r="G630" i="13"/>
  <c r="M630" i="13" s="1"/>
  <c r="K22" i="14"/>
  <c r="H81" i="14"/>
  <c r="I85" i="14"/>
  <c r="G97" i="14"/>
  <c r="M97" i="14" s="1"/>
  <c r="I103" i="14"/>
  <c r="H137" i="14"/>
  <c r="N137" i="14" s="1"/>
  <c r="H141" i="14"/>
  <c r="N141" i="14" s="1"/>
  <c r="I209" i="14"/>
  <c r="I255" i="14"/>
  <c r="K371" i="14"/>
  <c r="I377" i="14"/>
  <c r="G383" i="14"/>
  <c r="M383" i="14" s="1"/>
  <c r="I395" i="14"/>
  <c r="N405" i="14"/>
  <c r="I424" i="14"/>
  <c r="N487" i="14"/>
  <c r="N514" i="14"/>
  <c r="K612" i="14"/>
  <c r="I32" i="15"/>
  <c r="K81" i="15"/>
  <c r="H82" i="15"/>
  <c r="N82" i="15" s="1"/>
  <c r="G84" i="15"/>
  <c r="M84" i="15" s="1"/>
  <c r="H85" i="15"/>
  <c r="N85" i="15" s="1"/>
  <c r="G87" i="15"/>
  <c r="M87" i="15" s="1"/>
  <c r="I97" i="15"/>
  <c r="G99" i="15"/>
  <c r="M99" i="15" s="1"/>
  <c r="H103" i="15"/>
  <c r="N103" i="15" s="1"/>
  <c r="G116" i="15"/>
  <c r="M116" i="15" s="1"/>
  <c r="I126" i="15"/>
  <c r="G127" i="15"/>
  <c r="M127" i="15" s="1"/>
  <c r="G138" i="15"/>
  <c r="M138" i="15" s="1"/>
  <c r="H139" i="15"/>
  <c r="N139" i="15" s="1"/>
  <c r="H142" i="15"/>
  <c r="N142" i="15" s="1"/>
  <c r="H147" i="15"/>
  <c r="N147" i="15" s="1"/>
  <c r="H154" i="15"/>
  <c r="N154" i="15" s="1"/>
  <c r="H188" i="15"/>
  <c r="H190" i="15"/>
  <c r="N190" i="15" s="1"/>
  <c r="G193" i="15"/>
  <c r="M193" i="15" s="1"/>
  <c r="I195" i="15"/>
  <c r="G200" i="15"/>
  <c r="M200" i="15" s="1"/>
  <c r="I210" i="15"/>
  <c r="G215" i="15"/>
  <c r="M215" i="15" s="1"/>
  <c r="N216" i="15"/>
  <c r="H219" i="15"/>
  <c r="N219" i="15" s="1"/>
  <c r="H221" i="15"/>
  <c r="N221" i="15" s="1"/>
  <c r="H223" i="15"/>
  <c r="N223" i="15" s="1"/>
  <c r="H231" i="15"/>
  <c r="N231" i="15" s="1"/>
  <c r="N239" i="15"/>
  <c r="H242" i="15"/>
  <c r="N242" i="15" s="1"/>
  <c r="G245" i="15"/>
  <c r="M245" i="15" s="1"/>
  <c r="G248" i="15"/>
  <c r="M248" i="15" s="1"/>
  <c r="I261" i="15"/>
  <c r="H263" i="15"/>
  <c r="N263" i="15" s="1"/>
  <c r="H293" i="15"/>
  <c r="N293" i="15" s="1"/>
  <c r="I590" i="15"/>
  <c r="I589" i="15"/>
  <c r="L371" i="15"/>
  <c r="N374" i="15"/>
  <c r="I377" i="15"/>
  <c r="I386" i="15"/>
  <c r="H387" i="15"/>
  <c r="N387" i="15" s="1"/>
  <c r="H394" i="15"/>
  <c r="N394" i="15" s="1"/>
  <c r="H401" i="15"/>
  <c r="N401" i="15" s="1"/>
  <c r="I407" i="15"/>
  <c r="I419" i="15"/>
  <c r="I423" i="15"/>
  <c r="H424" i="15"/>
  <c r="N424" i="15" s="1"/>
  <c r="N455" i="15"/>
  <c r="H467" i="15"/>
  <c r="N467" i="15" s="1"/>
  <c r="I470" i="15"/>
  <c r="N487" i="15"/>
  <c r="N507" i="15"/>
  <c r="H583" i="15"/>
  <c r="N583" i="15" s="1"/>
  <c r="H612" i="15"/>
  <c r="H620" i="15"/>
  <c r="N620" i="15" s="1"/>
  <c r="I612" i="15"/>
  <c r="I615" i="15"/>
  <c r="I616" i="15"/>
  <c r="I617" i="15"/>
  <c r="I627" i="15"/>
  <c r="I630" i="15"/>
  <c r="I631" i="15"/>
  <c r="I22" i="16"/>
  <c r="I27" i="16"/>
  <c r="I31" i="16"/>
  <c r="I33" i="16"/>
  <c r="I39" i="16"/>
  <c r="I47" i="16"/>
  <c r="I50" i="16"/>
  <c r="I52" i="16"/>
  <c r="I64" i="16"/>
  <c r="I81" i="16"/>
  <c r="I82" i="16"/>
  <c r="I83" i="16"/>
  <c r="I85" i="16"/>
  <c r="I86" i="16"/>
  <c r="I87" i="16"/>
  <c r="I88" i="16"/>
  <c r="I97" i="16"/>
  <c r="I98" i="16"/>
  <c r="I100" i="16"/>
  <c r="I103" i="16"/>
  <c r="I106" i="16"/>
  <c r="I108" i="16"/>
  <c r="I111" i="16"/>
  <c r="I115" i="16"/>
  <c r="I116" i="16"/>
  <c r="I121" i="16"/>
  <c r="I123" i="16"/>
  <c r="I127" i="16"/>
  <c r="I128" i="16"/>
  <c r="I135" i="16"/>
  <c r="I137" i="16"/>
  <c r="I139" i="16"/>
  <c r="I141" i="16"/>
  <c r="I142" i="16"/>
  <c r="I144" i="16"/>
  <c r="I149" i="16"/>
  <c r="I155" i="16"/>
  <c r="I159" i="16"/>
  <c r="I161" i="16"/>
  <c r="I166" i="16"/>
  <c r="I188" i="16"/>
  <c r="I189" i="16"/>
  <c r="I190" i="16"/>
  <c r="I193" i="16"/>
  <c r="I195" i="16"/>
  <c r="I197" i="16"/>
  <c r="I198" i="16"/>
  <c r="I201" i="16"/>
  <c r="I202" i="16"/>
  <c r="I203" i="16"/>
  <c r="I204" i="16"/>
  <c r="I207" i="16"/>
  <c r="I208" i="16"/>
  <c r="I210" i="16"/>
  <c r="I213" i="16"/>
  <c r="I214" i="16"/>
  <c r="I215" i="16"/>
  <c r="I216" i="16"/>
  <c r="I218" i="16"/>
  <c r="I219" i="16"/>
  <c r="I220" i="16"/>
  <c r="I221" i="16"/>
  <c r="I226" i="16"/>
  <c r="I230" i="16"/>
  <c r="I233" i="16"/>
  <c r="I235" i="16"/>
  <c r="I242" i="16"/>
  <c r="I248" i="16"/>
  <c r="I255" i="16"/>
  <c r="I256" i="16"/>
  <c r="I258" i="16"/>
  <c r="I261" i="16"/>
  <c r="I263" i="16"/>
  <c r="I276" i="16"/>
  <c r="I281" i="16"/>
  <c r="I293" i="16"/>
  <c r="I297" i="16"/>
  <c r="I299" i="16"/>
  <c r="I306" i="16"/>
  <c r="I307" i="16"/>
  <c r="I308" i="16"/>
  <c r="I310" i="16"/>
  <c r="I311" i="16"/>
  <c r="I313" i="16"/>
  <c r="I321" i="16"/>
  <c r="I324" i="16"/>
  <c r="I327" i="16"/>
  <c r="I329" i="16"/>
  <c r="I338" i="16"/>
  <c r="I371" i="16"/>
  <c r="I372" i="16"/>
  <c r="I373" i="16"/>
  <c r="I374" i="16"/>
  <c r="I376" i="16"/>
  <c r="I377" i="16"/>
  <c r="I380" i="16"/>
  <c r="I381" i="16"/>
  <c r="I383" i="16"/>
  <c r="I384" i="16"/>
  <c r="I386" i="16"/>
  <c r="I388" i="16"/>
  <c r="I389" i="16"/>
  <c r="I391" i="16"/>
  <c r="I392" i="16"/>
  <c r="I394" i="16"/>
  <c r="I395" i="16"/>
  <c r="I396" i="16"/>
  <c r="I401" i="16"/>
  <c r="I406" i="16"/>
  <c r="I408" i="16"/>
  <c r="I409" i="16"/>
  <c r="I410" i="16"/>
  <c r="I413" i="16"/>
  <c r="I415" i="16"/>
  <c r="I419" i="16"/>
  <c r="I422" i="16"/>
  <c r="I423" i="16"/>
  <c r="I424" i="16"/>
  <c r="I427" i="16"/>
  <c r="I429" i="16"/>
  <c r="I430" i="16"/>
  <c r="I432" i="16"/>
  <c r="I435" i="16"/>
  <c r="I437" i="16"/>
  <c r="I438" i="16"/>
  <c r="I442" i="16"/>
  <c r="I446" i="16"/>
  <c r="I448" i="16"/>
  <c r="I449" i="16"/>
  <c r="I455" i="16"/>
  <c r="I470" i="16"/>
  <c r="I471" i="16"/>
  <c r="I472" i="16"/>
  <c r="I481" i="16"/>
  <c r="I493" i="16"/>
  <c r="I499" i="16"/>
  <c r="I507" i="16"/>
  <c r="I509" i="16"/>
  <c r="I517" i="16"/>
  <c r="I518" i="16"/>
  <c r="I523" i="16"/>
  <c r="I526" i="16"/>
  <c r="I528" i="16"/>
  <c r="I539" i="16"/>
  <c r="I544" i="16"/>
  <c r="I556" i="16"/>
  <c r="I559" i="16"/>
  <c r="I564" i="16"/>
  <c r="I565" i="16"/>
  <c r="I573" i="16"/>
  <c r="I577" i="16"/>
  <c r="I583" i="16"/>
  <c r="I590" i="16"/>
  <c r="I591" i="16"/>
  <c r="I595" i="16"/>
  <c r="I597" i="16"/>
  <c r="I612" i="16"/>
  <c r="I613" i="16"/>
  <c r="I614" i="16"/>
  <c r="I615" i="16"/>
  <c r="I616" i="16"/>
  <c r="I617" i="16"/>
  <c r="I621" i="16"/>
  <c r="I622" i="16"/>
  <c r="I623" i="16"/>
  <c r="I625" i="16"/>
  <c r="I630" i="16"/>
  <c r="I631" i="16"/>
  <c r="I632" i="16"/>
  <c r="I633" i="16"/>
  <c r="I636" i="16"/>
  <c r="I639" i="16"/>
  <c r="I22" i="17"/>
  <c r="I188" i="17"/>
  <c r="M383" i="17"/>
  <c r="L612" i="17"/>
  <c r="N612" i="17" s="1"/>
  <c r="M615" i="17"/>
  <c r="J85" i="18"/>
  <c r="M86" i="18"/>
  <c r="M93" i="18"/>
  <c r="M98" i="18"/>
  <c r="J126" i="18"/>
  <c r="G127" i="18"/>
  <c r="M127" i="18" s="1"/>
  <c r="J128" i="18"/>
  <c r="M129" i="18"/>
  <c r="M132" i="18"/>
  <c r="J133" i="18"/>
  <c r="G134" i="18"/>
  <c r="M134" i="18" s="1"/>
  <c r="G136" i="18"/>
  <c r="M136" i="18" s="1"/>
  <c r="G144" i="18"/>
  <c r="M144" i="18" s="1"/>
  <c r="J156" i="18"/>
  <c r="M219" i="18"/>
  <c r="J220" i="18"/>
  <c r="J227" i="18"/>
  <c r="G235" i="18"/>
  <c r="M235" i="18" s="1"/>
  <c r="M258" i="18"/>
  <c r="M284" i="18"/>
  <c r="J306" i="18"/>
  <c r="G561" i="18"/>
  <c r="M561" i="18" s="1"/>
  <c r="G460" i="18"/>
  <c r="M460" i="18" s="1"/>
  <c r="G437" i="18"/>
  <c r="M437" i="18" s="1"/>
  <c r="G436" i="18"/>
  <c r="M436" i="18" s="1"/>
  <c r="G419" i="18"/>
  <c r="M419" i="18" s="1"/>
  <c r="G413" i="18"/>
  <c r="M413" i="18" s="1"/>
  <c r="G407" i="18"/>
  <c r="M407" i="18" s="1"/>
  <c r="G406" i="18"/>
  <c r="M406" i="18" s="1"/>
  <c r="G396" i="18"/>
  <c r="M396" i="18" s="1"/>
  <c r="G395" i="18"/>
  <c r="M395" i="18" s="1"/>
  <c r="G387" i="18"/>
  <c r="M387" i="18" s="1"/>
  <c r="G383" i="18"/>
  <c r="M383" i="18" s="1"/>
  <c r="G371" i="18"/>
  <c r="G372" i="18"/>
  <c r="M372" i="18" s="1"/>
  <c r="J410" i="18"/>
  <c r="J436" i="18"/>
  <c r="J437" i="18"/>
  <c r="J616" i="13"/>
  <c r="J639" i="13"/>
  <c r="J22" i="14"/>
  <c r="J81" i="14"/>
  <c r="J85" i="14"/>
  <c r="J86" i="14"/>
  <c r="J104" i="14"/>
  <c r="J143" i="14"/>
  <c r="J188" i="14"/>
  <c r="J202" i="14"/>
  <c r="J230" i="14"/>
  <c r="J242" i="14"/>
  <c r="J255" i="14"/>
  <c r="J258" i="14"/>
  <c r="J266" i="14"/>
  <c r="J371" i="14"/>
  <c r="J383" i="14"/>
  <c r="J394" i="14"/>
  <c r="J400" i="14"/>
  <c r="J405" i="14"/>
  <c r="J419" i="14"/>
  <c r="J487" i="14"/>
  <c r="J514" i="14"/>
  <c r="J583" i="14"/>
  <c r="J612" i="14"/>
  <c r="J614" i="14"/>
  <c r="J22" i="15"/>
  <c r="J33" i="15"/>
  <c r="J41" i="15"/>
  <c r="J81" i="15"/>
  <c r="J82" i="15"/>
  <c r="J86" i="15"/>
  <c r="J101" i="15"/>
  <c r="J103" i="15"/>
  <c r="J105" i="15"/>
  <c r="J126" i="15"/>
  <c r="J127" i="15"/>
  <c r="J141" i="15"/>
  <c r="J142" i="15"/>
  <c r="J144" i="15"/>
  <c r="J145" i="15"/>
  <c r="J147" i="15"/>
  <c r="J188" i="15"/>
  <c r="J189" i="15"/>
  <c r="J195" i="15"/>
  <c r="J210" i="15"/>
  <c r="J216" i="15"/>
  <c r="J219" i="15"/>
  <c r="J220" i="15"/>
  <c r="J221" i="15"/>
  <c r="J222" i="15"/>
  <c r="J223" i="15"/>
  <c r="J225" i="15"/>
  <c r="J227" i="15"/>
  <c r="J230" i="15"/>
  <c r="J239" i="15"/>
  <c r="J245" i="15"/>
  <c r="J255" i="15"/>
  <c r="J262" i="15"/>
  <c r="J270" i="15"/>
  <c r="J281" i="15"/>
  <c r="J293" i="15"/>
  <c r="J295" i="15"/>
  <c r="J305" i="15"/>
  <c r="J320" i="15"/>
  <c r="J321" i="15"/>
  <c r="J332" i="15"/>
  <c r="J336" i="15"/>
  <c r="J371" i="15"/>
  <c r="J374" i="15"/>
  <c r="J377" i="15"/>
  <c r="J378" i="15"/>
  <c r="J383" i="15"/>
  <c r="J384" i="15"/>
  <c r="J386" i="15"/>
  <c r="J391" i="15"/>
  <c r="J392" i="15"/>
  <c r="J394" i="15"/>
  <c r="J395" i="15"/>
  <c r="J400" i="15"/>
  <c r="J402" i="15"/>
  <c r="J403" i="15"/>
  <c r="J404" i="15"/>
  <c r="J405" i="15"/>
  <c r="J406" i="15"/>
  <c r="J419" i="15"/>
  <c r="J422" i="15"/>
  <c r="J423" i="15"/>
  <c r="J424" i="15"/>
  <c r="J436" i="15"/>
  <c r="J437" i="15"/>
  <c r="J446" i="15"/>
  <c r="J455" i="15"/>
  <c r="J460" i="15"/>
  <c r="J462" i="15"/>
  <c r="J467" i="15"/>
  <c r="J469" i="15"/>
  <c r="J470" i="15"/>
  <c r="J481" i="15"/>
  <c r="J483" i="15"/>
  <c r="J484" i="15"/>
  <c r="J485" i="15"/>
  <c r="J487" i="15"/>
  <c r="J493" i="15"/>
  <c r="J496" i="15"/>
  <c r="J499" i="15"/>
  <c r="J507" i="15"/>
  <c r="J512" i="15"/>
  <c r="J518" i="15"/>
  <c r="J546" i="15"/>
  <c r="J561" i="15"/>
  <c r="J564" i="15"/>
  <c r="J567" i="15"/>
  <c r="J568" i="15"/>
  <c r="J579" i="15"/>
  <c r="J580" i="15"/>
  <c r="J581" i="15"/>
  <c r="J583" i="15"/>
  <c r="J588" i="15"/>
  <c r="J589" i="15"/>
  <c r="J590" i="15"/>
  <c r="J591" i="15"/>
  <c r="J597" i="15"/>
  <c r="J612" i="15"/>
  <c r="J614" i="15"/>
  <c r="J615" i="15"/>
  <c r="J616" i="15"/>
  <c r="J617" i="15"/>
  <c r="J619" i="15"/>
  <c r="J627" i="15"/>
  <c r="J630" i="15"/>
  <c r="J636" i="15"/>
  <c r="J22" i="16"/>
  <c r="J27" i="16"/>
  <c r="J28" i="16"/>
  <c r="J33" i="16"/>
  <c r="J39" i="16"/>
  <c r="J41" i="16"/>
  <c r="J42" i="16"/>
  <c r="J47" i="16"/>
  <c r="J48" i="16"/>
  <c r="J51" i="16"/>
  <c r="J52" i="16"/>
  <c r="J53" i="16"/>
  <c r="J64" i="16"/>
  <c r="J81" i="16"/>
  <c r="J82" i="16"/>
  <c r="J86" i="16"/>
  <c r="J87" i="16"/>
  <c r="J88" i="16"/>
  <c r="J100" i="16"/>
  <c r="J101" i="16"/>
  <c r="J103" i="16"/>
  <c r="J104" i="16"/>
  <c r="J105" i="16"/>
  <c r="J106" i="16"/>
  <c r="J108" i="16"/>
  <c r="J111" i="16"/>
  <c r="J114" i="16"/>
  <c r="J115" i="16"/>
  <c r="J118" i="16"/>
  <c r="J123" i="16"/>
  <c r="J124" i="16"/>
  <c r="J125" i="16"/>
  <c r="J127" i="16"/>
  <c r="J135" i="16"/>
  <c r="J137" i="16"/>
  <c r="J139" i="16"/>
  <c r="J141" i="16"/>
  <c r="J142" i="16"/>
  <c r="J144" i="16"/>
  <c r="J145" i="16"/>
  <c r="J159" i="16"/>
  <c r="J161" i="16"/>
  <c r="J166" i="16"/>
  <c r="J169" i="16"/>
  <c r="J171" i="16"/>
  <c r="J188" i="16"/>
  <c r="J189" i="16"/>
  <c r="J190" i="16"/>
  <c r="J191" i="16"/>
  <c r="J193" i="16"/>
  <c r="J195" i="16"/>
  <c r="J197" i="16"/>
  <c r="J201" i="16"/>
  <c r="J202" i="16"/>
  <c r="J203" i="16"/>
  <c r="J204" i="16"/>
  <c r="J207" i="16"/>
  <c r="J209" i="16"/>
  <c r="J214" i="16"/>
  <c r="J215" i="16"/>
  <c r="J216" i="16"/>
  <c r="J218" i="16"/>
  <c r="J219" i="16"/>
  <c r="J220" i="16"/>
  <c r="J221" i="16"/>
  <c r="J222" i="16"/>
  <c r="J225" i="16"/>
  <c r="J226" i="16"/>
  <c r="J227" i="16"/>
  <c r="J230" i="16"/>
  <c r="J231" i="16"/>
  <c r="J233" i="16"/>
  <c r="J235" i="16"/>
  <c r="J242" i="16"/>
  <c r="J245" i="16"/>
  <c r="J248" i="16"/>
  <c r="J255" i="16"/>
  <c r="J256" i="16"/>
  <c r="J258" i="16"/>
  <c r="J263" i="16"/>
  <c r="J281" i="16"/>
  <c r="J292" i="16"/>
  <c r="J293" i="16"/>
  <c r="J306" i="16"/>
  <c r="J307" i="16"/>
  <c r="J308" i="16"/>
  <c r="J309" i="16"/>
  <c r="J312" i="16"/>
  <c r="J313" i="16"/>
  <c r="J321" i="16"/>
  <c r="J324" i="16"/>
  <c r="J325" i="16"/>
  <c r="J327" i="16"/>
  <c r="J329" i="16"/>
  <c r="J336" i="16"/>
  <c r="J338" i="16"/>
  <c r="J340" i="16"/>
  <c r="J342" i="16"/>
  <c r="J347" i="16"/>
  <c r="J371" i="16"/>
  <c r="J373" i="16"/>
  <c r="J374" i="16"/>
  <c r="J377" i="16"/>
  <c r="J380" i="16"/>
  <c r="J381" i="16"/>
  <c r="J383" i="16"/>
  <c r="J384" i="16"/>
  <c r="J386" i="16"/>
  <c r="J388" i="16"/>
  <c r="J391" i="16"/>
  <c r="J394" i="16"/>
  <c r="J395" i="16"/>
  <c r="J396" i="16"/>
  <c r="J398" i="16"/>
  <c r="J402" i="16"/>
  <c r="J404" i="16"/>
  <c r="J405" i="16"/>
  <c r="J406" i="16"/>
  <c r="J410" i="16"/>
  <c r="J414" i="16"/>
  <c r="J415" i="16"/>
  <c r="J419" i="16"/>
  <c r="J422" i="16"/>
  <c r="J423" i="16"/>
  <c r="J424" i="16"/>
  <c r="J427" i="16"/>
  <c r="J430" i="16"/>
  <c r="J432" i="16"/>
  <c r="J433" i="16"/>
  <c r="J434" i="16"/>
  <c r="J435" i="16"/>
  <c r="J436" i="16"/>
  <c r="J437" i="16"/>
  <c r="J438" i="16"/>
  <c r="J446" i="16"/>
  <c r="J449" i="16"/>
  <c r="J460" i="16"/>
  <c r="J466" i="16"/>
  <c r="J470" i="16"/>
  <c r="J471" i="16"/>
  <c r="J472" i="16"/>
  <c r="J473" i="16"/>
  <c r="J484" i="16"/>
  <c r="J485" i="16"/>
  <c r="J493" i="16"/>
  <c r="J494" i="16"/>
  <c r="J496" i="16"/>
  <c r="J497" i="16"/>
  <c r="J499" i="16"/>
  <c r="J504" i="16"/>
  <c r="J507" i="16"/>
  <c r="J509" i="16"/>
  <c r="J512" i="16"/>
  <c r="J514" i="16"/>
  <c r="J515" i="16"/>
  <c r="J517" i="16"/>
  <c r="J518" i="16"/>
  <c r="J523" i="16"/>
  <c r="J525" i="16"/>
  <c r="J526" i="16"/>
  <c r="J528" i="16"/>
  <c r="J539" i="16"/>
  <c r="J543" i="16"/>
  <c r="J544" i="16"/>
  <c r="J550" i="16"/>
  <c r="J551" i="16"/>
  <c r="J555" i="16"/>
  <c r="J556" i="16"/>
  <c r="J559" i="16"/>
  <c r="J561" i="16"/>
  <c r="J563" i="16"/>
  <c r="J564" i="16"/>
  <c r="J568" i="16"/>
  <c r="J573" i="16"/>
  <c r="J577" i="16"/>
  <c r="J580" i="16"/>
  <c r="J583" i="16"/>
  <c r="J588" i="16"/>
  <c r="J589" i="16"/>
  <c r="J590" i="16"/>
  <c r="J591" i="16"/>
  <c r="J595" i="16"/>
  <c r="J597" i="16"/>
  <c r="J598" i="16"/>
  <c r="J612" i="16"/>
  <c r="J613" i="16"/>
  <c r="J614" i="16"/>
  <c r="J615" i="16"/>
  <c r="J616" i="16"/>
  <c r="J617" i="16"/>
  <c r="J620" i="16"/>
  <c r="J621" i="16"/>
  <c r="J622" i="16"/>
  <c r="J623" i="16"/>
  <c r="J627" i="16"/>
  <c r="J629" i="16"/>
  <c r="J630" i="16"/>
  <c r="J631" i="16"/>
  <c r="J632" i="16"/>
  <c r="J633" i="16"/>
  <c r="J636" i="16"/>
  <c r="J639" i="16"/>
  <c r="J81" i="17"/>
  <c r="J100" i="17"/>
  <c r="J127" i="17"/>
  <c r="J139" i="17"/>
  <c r="J144" i="17"/>
  <c r="J156" i="17"/>
  <c r="J188" i="17"/>
  <c r="J258" i="17"/>
  <c r="J281" i="17"/>
  <c r="G312" i="17"/>
  <c r="M312" i="17" s="1"/>
  <c r="G371" i="17"/>
  <c r="L371" i="17"/>
  <c r="G374" i="17"/>
  <c r="M374" i="17" s="1"/>
  <c r="H383" i="17"/>
  <c r="N383" i="17" s="1"/>
  <c r="H386" i="17"/>
  <c r="N386" i="17" s="1"/>
  <c r="J495" i="17"/>
  <c r="J499" i="17"/>
  <c r="G22" i="18"/>
  <c r="L22" i="18"/>
  <c r="N22" i="18" s="1"/>
  <c r="H30" i="18"/>
  <c r="N30" i="18" s="1"/>
  <c r="M33" i="18"/>
  <c r="J53" i="18"/>
  <c r="G81" i="18"/>
  <c r="G82" i="18"/>
  <c r="M82" i="18" s="1"/>
  <c r="G100" i="18"/>
  <c r="M100" i="18" s="1"/>
  <c r="M103" i="18"/>
  <c r="J105" i="18"/>
  <c r="J127" i="18"/>
  <c r="J144" i="18"/>
  <c r="M145" i="18"/>
  <c r="J146" i="18"/>
  <c r="G147" i="18"/>
  <c r="M147" i="18" s="1"/>
  <c r="J149" i="18"/>
  <c r="G150" i="18"/>
  <c r="M150" i="18" s="1"/>
  <c r="G188" i="18"/>
  <c r="G189" i="18"/>
  <c r="M189" i="18" s="1"/>
  <c r="J193" i="18"/>
  <c r="M197" i="18"/>
  <c r="M204" i="18"/>
  <c r="M231" i="18"/>
  <c r="M248" i="18"/>
  <c r="G255" i="18"/>
  <c r="M255" i="18" s="1"/>
  <c r="J338" i="18"/>
  <c r="J371" i="18"/>
  <c r="J373" i="18"/>
  <c r="G377" i="18"/>
  <c r="M377" i="18" s="1"/>
  <c r="J387" i="18"/>
  <c r="J395" i="18"/>
  <c r="J419" i="18"/>
  <c r="J424" i="18"/>
  <c r="G371" i="15"/>
  <c r="K371" i="15"/>
  <c r="G372" i="15"/>
  <c r="G377" i="15"/>
  <c r="M377" i="15" s="1"/>
  <c r="G383" i="15"/>
  <c r="M383" i="15" s="1"/>
  <c r="G384" i="15"/>
  <c r="M384" i="15" s="1"/>
  <c r="G386" i="15"/>
  <c r="M386" i="15" s="1"/>
  <c r="G387" i="15"/>
  <c r="M387" i="15" s="1"/>
  <c r="G389" i="15"/>
  <c r="M389" i="15" s="1"/>
  <c r="G391" i="15"/>
  <c r="M391" i="15" s="1"/>
  <c r="G392" i="15"/>
  <c r="M392" i="15" s="1"/>
  <c r="G397" i="15"/>
  <c r="M397" i="15" s="1"/>
  <c r="G401" i="15"/>
  <c r="M401" i="15" s="1"/>
  <c r="G406" i="15"/>
  <c r="M406" i="15" s="1"/>
  <c r="G407" i="15"/>
  <c r="M407" i="15" s="1"/>
  <c r="G408" i="15"/>
  <c r="M408" i="15" s="1"/>
  <c r="G410" i="15"/>
  <c r="M410" i="15" s="1"/>
  <c r="G413" i="15"/>
  <c r="M413" i="15" s="1"/>
  <c r="G419" i="15"/>
  <c r="M419" i="15" s="1"/>
  <c r="G422" i="15"/>
  <c r="M422" i="15" s="1"/>
  <c r="G423" i="15"/>
  <c r="M423" i="15" s="1"/>
  <c r="G424" i="15"/>
  <c r="M424" i="15" s="1"/>
  <c r="G446" i="15"/>
  <c r="M446" i="15" s="1"/>
  <c r="G460" i="15"/>
  <c r="M460" i="15" s="1"/>
  <c r="G471" i="15"/>
  <c r="M471" i="15" s="1"/>
  <c r="G612" i="15"/>
  <c r="K612" i="15"/>
  <c r="G615" i="15"/>
  <c r="M615" i="15" s="1"/>
  <c r="G616" i="15"/>
  <c r="M616" i="15" s="1"/>
  <c r="G621" i="15"/>
  <c r="M621" i="15" s="1"/>
  <c r="G622" i="15"/>
  <c r="M622" i="15" s="1"/>
  <c r="G630" i="15"/>
  <c r="M630" i="15" s="1"/>
  <c r="G22" i="16"/>
  <c r="K22" i="16"/>
  <c r="G28" i="16"/>
  <c r="M28" i="16" s="1"/>
  <c r="G29" i="16"/>
  <c r="M29" i="16" s="1"/>
  <c r="G30" i="16"/>
  <c r="M30" i="16" s="1"/>
  <c r="G31" i="16"/>
  <c r="M31" i="16" s="1"/>
  <c r="G32" i="16"/>
  <c r="M32" i="16" s="1"/>
  <c r="G33" i="16"/>
  <c r="M33" i="16" s="1"/>
  <c r="G47" i="16"/>
  <c r="M47" i="16" s="1"/>
  <c r="G48" i="16"/>
  <c r="M48" i="16" s="1"/>
  <c r="G50" i="16"/>
  <c r="M50" i="16" s="1"/>
  <c r="G53" i="16"/>
  <c r="M53" i="16" s="1"/>
  <c r="G54" i="16"/>
  <c r="M54" i="16" s="1"/>
  <c r="G64" i="16"/>
  <c r="M64" i="16" s="1"/>
  <c r="G81" i="16"/>
  <c r="K81" i="16"/>
  <c r="G82" i="16"/>
  <c r="M82" i="16" s="1"/>
  <c r="G84" i="16"/>
  <c r="M84" i="16" s="1"/>
  <c r="G85" i="16"/>
  <c r="M85" i="16" s="1"/>
  <c r="G86" i="16"/>
  <c r="M86" i="16" s="1"/>
  <c r="G87" i="16"/>
  <c r="M87" i="16" s="1"/>
  <c r="G97" i="16"/>
  <c r="M97" i="16" s="1"/>
  <c r="G99" i="16"/>
  <c r="M99" i="16" s="1"/>
  <c r="G100" i="16"/>
  <c r="M100" i="16" s="1"/>
  <c r="G103" i="16"/>
  <c r="M103" i="16" s="1"/>
  <c r="G104" i="16"/>
  <c r="M104" i="16" s="1"/>
  <c r="G111" i="16"/>
  <c r="M111" i="16" s="1"/>
  <c r="G115" i="16"/>
  <c r="M115" i="16" s="1"/>
  <c r="G118" i="16"/>
  <c r="M118" i="16" s="1"/>
  <c r="G123" i="16"/>
  <c r="M123" i="16" s="1"/>
  <c r="G124" i="16"/>
  <c r="M124" i="16" s="1"/>
  <c r="G127" i="16"/>
  <c r="M127" i="16" s="1"/>
  <c r="G129" i="16"/>
  <c r="M129" i="16" s="1"/>
  <c r="G132" i="16"/>
  <c r="M132" i="16" s="1"/>
  <c r="G133" i="16"/>
  <c r="M133" i="16" s="1"/>
  <c r="G134" i="16"/>
  <c r="M134" i="16" s="1"/>
  <c r="G135" i="16"/>
  <c r="M135" i="16" s="1"/>
  <c r="G136" i="16"/>
  <c r="M136" i="16" s="1"/>
  <c r="G137" i="16"/>
  <c r="M137" i="16" s="1"/>
  <c r="G139" i="16"/>
  <c r="M139" i="16" s="1"/>
  <c r="G141" i="16"/>
  <c r="M141" i="16" s="1"/>
  <c r="G142" i="16"/>
  <c r="M142" i="16" s="1"/>
  <c r="G144" i="16"/>
  <c r="M144" i="16" s="1"/>
  <c r="G145" i="16"/>
  <c r="M145" i="16" s="1"/>
  <c r="G147" i="16"/>
  <c r="M147" i="16" s="1"/>
  <c r="G150" i="16"/>
  <c r="M150" i="16" s="1"/>
  <c r="G152" i="16"/>
  <c r="M152" i="16" s="1"/>
  <c r="G156" i="16"/>
  <c r="M156" i="16" s="1"/>
  <c r="G161" i="16"/>
  <c r="M161" i="16" s="1"/>
  <c r="G166" i="16"/>
  <c r="M166" i="16" s="1"/>
  <c r="G168" i="16"/>
  <c r="M168" i="16" s="1"/>
  <c r="G188" i="16"/>
  <c r="K188" i="16"/>
  <c r="G189" i="16"/>
  <c r="M189" i="16" s="1"/>
  <c r="G191" i="16"/>
  <c r="M191" i="16" s="1"/>
  <c r="G193" i="16"/>
  <c r="M193" i="16" s="1"/>
  <c r="G195" i="16"/>
  <c r="M195" i="16" s="1"/>
  <c r="G196" i="16"/>
  <c r="M196" i="16" s="1"/>
  <c r="G197" i="16"/>
  <c r="M197" i="16" s="1"/>
  <c r="G198" i="16"/>
  <c r="M198" i="16" s="1"/>
  <c r="G201" i="16"/>
  <c r="M201" i="16" s="1"/>
  <c r="G202" i="16"/>
  <c r="M202" i="16" s="1"/>
  <c r="G203" i="16"/>
  <c r="M203" i="16" s="1"/>
  <c r="G204" i="16"/>
  <c r="M204" i="16" s="1"/>
  <c r="G209" i="16"/>
  <c r="M209" i="16" s="1"/>
  <c r="G210" i="16"/>
  <c r="M210" i="16" s="1"/>
  <c r="G211" i="16"/>
  <c r="M211" i="16" s="1"/>
  <c r="G213" i="16"/>
  <c r="M213" i="16" s="1"/>
  <c r="G214" i="16"/>
  <c r="M214" i="16" s="1"/>
  <c r="G215" i="16"/>
  <c r="M215" i="16" s="1"/>
  <c r="G216" i="16"/>
  <c r="M216" i="16" s="1"/>
  <c r="G218" i="16"/>
  <c r="M218" i="16" s="1"/>
  <c r="G220" i="16"/>
  <c r="M220" i="16" s="1"/>
  <c r="G221" i="16"/>
  <c r="M221" i="16" s="1"/>
  <c r="G222" i="16"/>
  <c r="M222" i="16" s="1"/>
  <c r="G226" i="16"/>
  <c r="M226" i="16" s="1"/>
  <c r="G230" i="16"/>
  <c r="M230" i="16" s="1"/>
  <c r="G231" i="16"/>
  <c r="M231" i="16" s="1"/>
  <c r="G235" i="16"/>
  <c r="M235" i="16" s="1"/>
  <c r="G242" i="16"/>
  <c r="M242" i="16" s="1"/>
  <c r="G252" i="16"/>
  <c r="M252" i="16" s="1"/>
  <c r="G255" i="16"/>
  <c r="M255" i="16" s="1"/>
  <c r="G256" i="16"/>
  <c r="M256" i="16" s="1"/>
  <c r="G258" i="16"/>
  <c r="M258" i="16" s="1"/>
  <c r="G261" i="16"/>
  <c r="M261" i="16" s="1"/>
  <c r="G263" i="16"/>
  <c r="M263" i="16" s="1"/>
  <c r="G268" i="16"/>
  <c r="M268" i="16" s="1"/>
  <c r="G276" i="16"/>
  <c r="M276" i="16" s="1"/>
  <c r="G281" i="16"/>
  <c r="M281" i="16" s="1"/>
  <c r="G285" i="16"/>
  <c r="M285" i="16" s="1"/>
  <c r="G292" i="16"/>
  <c r="M292" i="16" s="1"/>
  <c r="G293" i="16"/>
  <c r="M293" i="16" s="1"/>
  <c r="G306" i="16"/>
  <c r="M306" i="16" s="1"/>
  <c r="G308" i="16"/>
  <c r="M308" i="16" s="1"/>
  <c r="G309" i="16"/>
  <c r="M309" i="16" s="1"/>
  <c r="G310" i="16"/>
  <c r="M310" i="16" s="1"/>
  <c r="G312" i="16"/>
  <c r="M312" i="16" s="1"/>
  <c r="G316" i="16"/>
  <c r="M316" i="16" s="1"/>
  <c r="G318" i="16"/>
  <c r="M318" i="16" s="1"/>
  <c r="G320" i="16"/>
  <c r="M320" i="16" s="1"/>
  <c r="G322" i="16"/>
  <c r="M322" i="16" s="1"/>
  <c r="G324" i="16"/>
  <c r="M324" i="16" s="1"/>
  <c r="G327" i="16"/>
  <c r="M327" i="16" s="1"/>
  <c r="G328" i="16"/>
  <c r="M328" i="16" s="1"/>
  <c r="G329" i="16"/>
  <c r="M329" i="16" s="1"/>
  <c r="G338" i="16"/>
  <c r="M338" i="16" s="1"/>
  <c r="G371" i="16"/>
  <c r="K371" i="16"/>
  <c r="G372" i="16"/>
  <c r="M372" i="16" s="1"/>
  <c r="G373" i="16"/>
  <c r="M373" i="16" s="1"/>
  <c r="G374" i="16"/>
  <c r="M374" i="16" s="1"/>
  <c r="G377" i="16"/>
  <c r="M377" i="16" s="1"/>
  <c r="G380" i="16"/>
  <c r="M380" i="16" s="1"/>
  <c r="G381" i="16"/>
  <c r="M381" i="16" s="1"/>
  <c r="G383" i="16"/>
  <c r="M383" i="16" s="1"/>
  <c r="G384" i="16"/>
  <c r="M384" i="16" s="1"/>
  <c r="G386" i="16"/>
  <c r="M386" i="16" s="1"/>
  <c r="G387" i="16"/>
  <c r="M387" i="16" s="1"/>
  <c r="G391" i="16"/>
  <c r="M391" i="16" s="1"/>
  <c r="G392" i="16"/>
  <c r="M392" i="16" s="1"/>
  <c r="G394" i="16"/>
  <c r="M394" i="16" s="1"/>
  <c r="G395" i="16"/>
  <c r="M395" i="16" s="1"/>
  <c r="G396" i="16"/>
  <c r="M396" i="16" s="1"/>
  <c r="G398" i="16"/>
  <c r="M398" i="16" s="1"/>
  <c r="G401" i="16"/>
  <c r="M401" i="16" s="1"/>
  <c r="G402" i="16"/>
  <c r="M402" i="16" s="1"/>
  <c r="G404" i="16"/>
  <c r="M404" i="16" s="1"/>
  <c r="G405" i="16"/>
  <c r="M405" i="16" s="1"/>
  <c r="G406" i="16"/>
  <c r="M406" i="16" s="1"/>
  <c r="G408" i="16"/>
  <c r="M408" i="16" s="1"/>
  <c r="G410" i="16"/>
  <c r="M410" i="16" s="1"/>
  <c r="G419" i="16"/>
  <c r="M419" i="16" s="1"/>
  <c r="G422" i="16"/>
  <c r="M422" i="16" s="1"/>
  <c r="G423" i="16"/>
  <c r="M423" i="16" s="1"/>
  <c r="G424" i="16"/>
  <c r="M424" i="16" s="1"/>
  <c r="G435" i="16"/>
  <c r="M435" i="16" s="1"/>
  <c r="G437" i="16"/>
  <c r="M437" i="16" s="1"/>
  <c r="G438" i="16"/>
  <c r="M438" i="16" s="1"/>
  <c r="G442" i="16"/>
  <c r="M442" i="16" s="1"/>
  <c r="G445" i="16"/>
  <c r="M445" i="16" s="1"/>
  <c r="G446" i="16"/>
  <c r="M446" i="16" s="1"/>
  <c r="G454" i="16"/>
  <c r="M454" i="16" s="1"/>
  <c r="G455" i="16"/>
  <c r="M455" i="16" s="1"/>
  <c r="G460" i="16"/>
  <c r="M460" i="16" s="1"/>
  <c r="G470" i="16"/>
  <c r="M470" i="16" s="1"/>
  <c r="G471" i="16"/>
  <c r="M471" i="16" s="1"/>
  <c r="G472" i="16"/>
  <c r="M472" i="16" s="1"/>
  <c r="G473" i="16"/>
  <c r="M473" i="16" s="1"/>
  <c r="G486" i="16"/>
  <c r="M486" i="16" s="1"/>
  <c r="G499" i="16"/>
  <c r="M499" i="16" s="1"/>
  <c r="G503" i="16"/>
  <c r="M503" i="16" s="1"/>
  <c r="G507" i="16"/>
  <c r="M507" i="16" s="1"/>
  <c r="G517" i="16"/>
  <c r="M517" i="16" s="1"/>
  <c r="G528" i="16"/>
  <c r="M528" i="16" s="1"/>
  <c r="G536" i="16"/>
  <c r="M536" i="16" s="1"/>
  <c r="G537" i="16"/>
  <c r="M537" i="16" s="1"/>
  <c r="G538" i="16"/>
  <c r="M538" i="16" s="1"/>
  <c r="G539" i="16"/>
  <c r="M539" i="16" s="1"/>
  <c r="G540" i="16"/>
  <c r="M540" i="16" s="1"/>
  <c r="G544" i="16"/>
  <c r="M544" i="16" s="1"/>
  <c r="G564" i="16"/>
  <c r="M564" i="16" s="1"/>
  <c r="G565" i="16"/>
  <c r="M565" i="16" s="1"/>
  <c r="G577" i="16"/>
  <c r="M577" i="16" s="1"/>
  <c r="G583" i="16"/>
  <c r="M583" i="16" s="1"/>
  <c r="G588" i="16"/>
  <c r="M588" i="16" s="1"/>
  <c r="G590" i="16"/>
  <c r="M590" i="16" s="1"/>
  <c r="G591" i="16"/>
  <c r="M591" i="16" s="1"/>
  <c r="G597" i="16"/>
  <c r="M597" i="16" s="1"/>
  <c r="G612" i="16"/>
  <c r="K612" i="16"/>
  <c r="G613" i="16"/>
  <c r="M613" i="16" s="1"/>
  <c r="G614" i="16"/>
  <c r="M614" i="16" s="1"/>
  <c r="G615" i="16"/>
  <c r="M615" i="16" s="1"/>
  <c r="G616" i="16"/>
  <c r="M616" i="16" s="1"/>
  <c r="G617" i="16"/>
  <c r="M617" i="16" s="1"/>
  <c r="G620" i="16"/>
  <c r="M620" i="16" s="1"/>
  <c r="G626" i="16"/>
  <c r="M626" i="16" s="1"/>
  <c r="G627" i="16"/>
  <c r="M627" i="16" s="1"/>
  <c r="G628" i="16"/>
  <c r="M628" i="16" s="1"/>
  <c r="G630" i="16"/>
  <c r="M630" i="16" s="1"/>
  <c r="G631" i="16"/>
  <c r="M631" i="16" s="1"/>
  <c r="G633" i="16"/>
  <c r="M633" i="16" s="1"/>
  <c r="G639" i="16"/>
  <c r="M639" i="16" s="1"/>
  <c r="G22" i="17"/>
  <c r="G81" i="17"/>
  <c r="G97" i="17"/>
  <c r="M97" i="17" s="1"/>
  <c r="G144" i="17"/>
  <c r="M144" i="17" s="1"/>
  <c r="G188" i="17"/>
  <c r="K188" i="17"/>
  <c r="G195" i="17"/>
  <c r="M195" i="17" s="1"/>
  <c r="G203" i="17"/>
  <c r="M203" i="17" s="1"/>
  <c r="G215" i="17"/>
  <c r="M215" i="17" s="1"/>
  <c r="J310" i="17"/>
  <c r="H371" i="17"/>
  <c r="H374" i="17"/>
  <c r="N374" i="17" s="1"/>
  <c r="H405" i="17"/>
  <c r="N405" i="17" s="1"/>
  <c r="J612" i="17"/>
  <c r="K14" i="18"/>
  <c r="J81" i="18"/>
  <c r="J98" i="18"/>
  <c r="J104" i="18"/>
  <c r="M126" i="18"/>
  <c r="G133" i="18"/>
  <c r="M133" i="18" s="1"/>
  <c r="J136" i="18"/>
  <c r="G137" i="18"/>
  <c r="M137" i="18" s="1"/>
  <c r="G139" i="18"/>
  <c r="M139" i="18" s="1"/>
  <c r="J141" i="18"/>
  <c r="J147" i="18"/>
  <c r="G148" i="18"/>
  <c r="M148" i="18" s="1"/>
  <c r="G159" i="18"/>
  <c r="M159" i="18" s="1"/>
  <c r="G167" i="18"/>
  <c r="M167" i="18" s="1"/>
  <c r="M177" i="18"/>
  <c r="J188" i="18"/>
  <c r="J195" i="18"/>
  <c r="J219" i="18"/>
  <c r="G220" i="18"/>
  <c r="M220" i="18" s="1"/>
  <c r="M227" i="18"/>
  <c r="G230" i="18"/>
  <c r="M230" i="18" s="1"/>
  <c r="J235" i="18"/>
  <c r="J255" i="18"/>
  <c r="J284" i="18"/>
  <c r="M299" i="18"/>
  <c r="J300" i="18"/>
  <c r="M321" i="18"/>
  <c r="J334" i="18"/>
  <c r="K371" i="18"/>
  <c r="J383" i="18"/>
  <c r="H22" i="16"/>
  <c r="L22" i="16"/>
  <c r="H27" i="16"/>
  <c r="N27" i="16" s="1"/>
  <c r="H28" i="16"/>
  <c r="N28" i="16" s="1"/>
  <c r="H33" i="16"/>
  <c r="N33" i="16" s="1"/>
  <c r="H47" i="16"/>
  <c r="N47" i="16" s="1"/>
  <c r="H48" i="16"/>
  <c r="N48" i="16" s="1"/>
  <c r="H53" i="16"/>
  <c r="N53" i="16" s="1"/>
  <c r="H64" i="16"/>
  <c r="N64" i="16" s="1"/>
  <c r="H67" i="16"/>
  <c r="N67" i="16" s="1"/>
  <c r="H81" i="16"/>
  <c r="L81" i="16"/>
  <c r="H82" i="16"/>
  <c r="N82" i="16" s="1"/>
  <c r="H83" i="16"/>
  <c r="N83" i="16" s="1"/>
  <c r="H84" i="16"/>
  <c r="N84" i="16" s="1"/>
  <c r="H85" i="16"/>
  <c r="N85" i="16" s="1"/>
  <c r="H86" i="16"/>
  <c r="N86" i="16" s="1"/>
  <c r="H87" i="16"/>
  <c r="N87" i="16" s="1"/>
  <c r="H97" i="16"/>
  <c r="N97" i="16" s="1"/>
  <c r="H99" i="16"/>
  <c r="N99" i="16" s="1"/>
  <c r="H100" i="16"/>
  <c r="N100" i="16" s="1"/>
  <c r="H103" i="16"/>
  <c r="N103" i="16" s="1"/>
  <c r="H105" i="16"/>
  <c r="N105" i="16" s="1"/>
  <c r="H109" i="16"/>
  <c r="N109" i="16" s="1"/>
  <c r="H111" i="16"/>
  <c r="N111" i="16" s="1"/>
  <c r="H115" i="16"/>
  <c r="N115" i="16" s="1"/>
  <c r="H118" i="16"/>
  <c r="N118" i="16" s="1"/>
  <c r="H123" i="16"/>
  <c r="N123" i="16" s="1"/>
  <c r="H124" i="16"/>
  <c r="N124" i="16" s="1"/>
  <c r="H125" i="16"/>
  <c r="N125" i="16" s="1"/>
  <c r="H126" i="16"/>
  <c r="N126" i="16" s="1"/>
  <c r="H127" i="16"/>
  <c r="N127" i="16" s="1"/>
  <c r="H129" i="16"/>
  <c r="N129" i="16" s="1"/>
  <c r="H132" i="16"/>
  <c r="N132" i="16" s="1"/>
  <c r="H137" i="16"/>
  <c r="N137" i="16" s="1"/>
  <c r="H141" i="16"/>
  <c r="N141" i="16" s="1"/>
  <c r="H142" i="16"/>
  <c r="N142" i="16" s="1"/>
  <c r="H144" i="16"/>
  <c r="N144" i="16" s="1"/>
  <c r="H145" i="16"/>
  <c r="N145" i="16" s="1"/>
  <c r="H150" i="16"/>
  <c r="N150" i="16" s="1"/>
  <c r="H152" i="16"/>
  <c r="N152" i="16" s="1"/>
  <c r="H158" i="16"/>
  <c r="N158" i="16" s="1"/>
  <c r="H161" i="16"/>
  <c r="N161" i="16" s="1"/>
  <c r="H166" i="16"/>
  <c r="N166" i="16" s="1"/>
  <c r="H168" i="16"/>
  <c r="N168" i="16" s="1"/>
  <c r="H171" i="16"/>
  <c r="N171" i="16" s="1"/>
  <c r="H173" i="16"/>
  <c r="N173" i="16" s="1"/>
  <c r="H175" i="16"/>
  <c r="N175" i="16" s="1"/>
  <c r="H188" i="16"/>
  <c r="L188" i="16"/>
  <c r="H189" i="16"/>
  <c r="N189" i="16" s="1"/>
  <c r="H193" i="16"/>
  <c r="N193" i="16" s="1"/>
  <c r="H195" i="16"/>
  <c r="N195" i="16" s="1"/>
  <c r="H196" i="16"/>
  <c r="N196" i="16" s="1"/>
  <c r="H197" i="16"/>
  <c r="N197" i="16" s="1"/>
  <c r="H198" i="16"/>
  <c r="N198" i="16" s="1"/>
  <c r="H199" i="16"/>
  <c r="N199" i="16" s="1"/>
  <c r="H201" i="16"/>
  <c r="N201" i="16" s="1"/>
  <c r="H202" i="16"/>
  <c r="N202" i="16" s="1"/>
  <c r="H203" i="16"/>
  <c r="N203" i="16" s="1"/>
  <c r="H204" i="16"/>
  <c r="N204" i="16" s="1"/>
  <c r="H205" i="16"/>
  <c r="N205" i="16" s="1"/>
  <c r="H209" i="16"/>
  <c r="N209" i="16" s="1"/>
  <c r="H210" i="16"/>
  <c r="N210" i="16" s="1"/>
  <c r="H211" i="16"/>
  <c r="N211" i="16" s="1"/>
  <c r="H215" i="16"/>
  <c r="N215" i="16" s="1"/>
  <c r="H216" i="16"/>
  <c r="N216" i="16" s="1"/>
  <c r="H218" i="16"/>
  <c r="N218" i="16" s="1"/>
  <c r="H219" i="16"/>
  <c r="N219" i="16" s="1"/>
  <c r="H220" i="16"/>
  <c r="N220" i="16" s="1"/>
  <c r="H221" i="16"/>
  <c r="N221" i="16" s="1"/>
  <c r="H222" i="16"/>
  <c r="N222" i="16" s="1"/>
  <c r="H225" i="16"/>
  <c r="N225" i="16" s="1"/>
  <c r="H226" i="16"/>
  <c r="N226" i="16" s="1"/>
  <c r="H227" i="16"/>
  <c r="N227" i="16" s="1"/>
  <c r="H230" i="16"/>
  <c r="N230" i="16" s="1"/>
  <c r="H231" i="16"/>
  <c r="N231" i="16" s="1"/>
  <c r="H235" i="16"/>
  <c r="N235" i="16" s="1"/>
  <c r="H242" i="16"/>
  <c r="N242" i="16" s="1"/>
  <c r="H256" i="16"/>
  <c r="N256" i="16" s="1"/>
  <c r="H258" i="16"/>
  <c r="N258" i="16" s="1"/>
  <c r="H263" i="16"/>
  <c r="N263" i="16" s="1"/>
  <c r="H268" i="16"/>
  <c r="N268" i="16" s="1"/>
  <c r="H276" i="16"/>
  <c r="N276" i="16" s="1"/>
  <c r="H277" i="16"/>
  <c r="N277" i="16" s="1"/>
  <c r="H281" i="16"/>
  <c r="N281" i="16" s="1"/>
  <c r="H292" i="16"/>
  <c r="N292" i="16" s="1"/>
  <c r="H293" i="16"/>
  <c r="N293" i="16" s="1"/>
  <c r="H295" i="16"/>
  <c r="N295" i="16" s="1"/>
  <c r="H300" i="16"/>
  <c r="N300" i="16" s="1"/>
  <c r="H306" i="16"/>
  <c r="N306" i="16" s="1"/>
  <c r="H307" i="16"/>
  <c r="N307" i="16" s="1"/>
  <c r="H308" i="16"/>
  <c r="N308" i="16" s="1"/>
  <c r="H310" i="16"/>
  <c r="N310" i="16" s="1"/>
  <c r="H318" i="16"/>
  <c r="N318" i="16" s="1"/>
  <c r="H322" i="16"/>
  <c r="N322" i="16" s="1"/>
  <c r="H324" i="16"/>
  <c r="N324" i="16" s="1"/>
  <c r="H325" i="16"/>
  <c r="N325" i="16" s="1"/>
  <c r="H327" i="16"/>
  <c r="N327" i="16" s="1"/>
  <c r="H328" i="16"/>
  <c r="N328" i="16" s="1"/>
  <c r="H329" i="16"/>
  <c r="N329" i="16" s="1"/>
  <c r="H332" i="16"/>
  <c r="N332" i="16" s="1"/>
  <c r="H338" i="16"/>
  <c r="N338" i="16" s="1"/>
  <c r="H340" i="16"/>
  <c r="N340" i="16" s="1"/>
  <c r="H344" i="16"/>
  <c r="N344" i="16" s="1"/>
  <c r="H345" i="16"/>
  <c r="N345" i="16" s="1"/>
  <c r="H377" i="16"/>
  <c r="N377" i="16" s="1"/>
  <c r="H381" i="16"/>
  <c r="N381" i="16" s="1"/>
  <c r="H386" i="16"/>
  <c r="N386" i="16" s="1"/>
  <c r="H387" i="16"/>
  <c r="N387" i="16" s="1"/>
  <c r="H392" i="16"/>
  <c r="N392" i="16" s="1"/>
  <c r="H398" i="16"/>
  <c r="N398" i="16" s="1"/>
  <c r="H402" i="16"/>
  <c r="N402" i="16" s="1"/>
  <c r="H404" i="16"/>
  <c r="N404" i="16" s="1"/>
  <c r="H405" i="16"/>
  <c r="N405" i="16" s="1"/>
  <c r="H415" i="16"/>
  <c r="N415" i="16" s="1"/>
  <c r="H424" i="16"/>
  <c r="N424" i="16" s="1"/>
  <c r="H430" i="16"/>
  <c r="N430" i="16" s="1"/>
  <c r="H445" i="16"/>
  <c r="N445" i="16" s="1"/>
  <c r="H450" i="16"/>
  <c r="N450" i="16" s="1"/>
  <c r="H460" i="16"/>
  <c r="N460" i="16" s="1"/>
  <c r="H466" i="16"/>
  <c r="N466" i="16" s="1"/>
  <c r="H469" i="16"/>
  <c r="N469" i="16" s="1"/>
  <c r="H472" i="16"/>
  <c r="N472" i="16" s="1"/>
  <c r="H484" i="16"/>
  <c r="N484" i="16" s="1"/>
  <c r="H486" i="16"/>
  <c r="N486" i="16" s="1"/>
  <c r="H487" i="16"/>
  <c r="N487" i="16" s="1"/>
  <c r="H492" i="16"/>
  <c r="N492" i="16" s="1"/>
  <c r="H503" i="16"/>
  <c r="N503" i="16" s="1"/>
  <c r="H517" i="16"/>
  <c r="N517" i="16" s="1"/>
  <c r="H520" i="16"/>
  <c r="N520" i="16" s="1"/>
  <c r="H523" i="16"/>
  <c r="N523" i="16" s="1"/>
  <c r="H525" i="16"/>
  <c r="N525" i="16" s="1"/>
  <c r="H526" i="16"/>
  <c r="N526" i="16" s="1"/>
  <c r="H536" i="16"/>
  <c r="N536" i="16" s="1"/>
  <c r="H537" i="16"/>
  <c r="N537" i="16" s="1"/>
  <c r="H538" i="16"/>
  <c r="N538" i="16" s="1"/>
  <c r="H543" i="16"/>
  <c r="N543" i="16" s="1"/>
  <c r="H545" i="16"/>
  <c r="N545" i="16" s="1"/>
  <c r="H555" i="16"/>
  <c r="N555" i="16" s="1"/>
  <c r="H559" i="16"/>
  <c r="N559" i="16" s="1"/>
  <c r="H565" i="16"/>
  <c r="N565" i="16" s="1"/>
  <c r="H583" i="16"/>
  <c r="N583" i="16" s="1"/>
  <c r="H591" i="16"/>
  <c r="N591" i="16" s="1"/>
  <c r="H612" i="16"/>
  <c r="L612" i="16"/>
  <c r="H613" i="16"/>
  <c r="N613" i="16" s="1"/>
  <c r="H614" i="16"/>
  <c r="N614" i="16" s="1"/>
  <c r="H615" i="16"/>
  <c r="N615" i="16" s="1"/>
  <c r="H616" i="16"/>
  <c r="N616" i="16" s="1"/>
  <c r="H617" i="16"/>
  <c r="N617" i="16" s="1"/>
  <c r="H620" i="16"/>
  <c r="N620" i="16" s="1"/>
  <c r="H625" i="16"/>
  <c r="N625" i="16" s="1"/>
  <c r="H626" i="16"/>
  <c r="N626" i="16" s="1"/>
  <c r="H627" i="16"/>
  <c r="N627" i="16" s="1"/>
  <c r="H628" i="16"/>
  <c r="N628" i="16" s="1"/>
  <c r="H629" i="16"/>
  <c r="N629" i="16" s="1"/>
  <c r="H630" i="16"/>
  <c r="N630" i="16" s="1"/>
  <c r="H631" i="16"/>
  <c r="N631" i="16" s="1"/>
  <c r="H632" i="16"/>
  <c r="N632" i="16" s="1"/>
  <c r="H633" i="16"/>
  <c r="N633" i="16" s="1"/>
  <c r="H636" i="16"/>
  <c r="N636" i="16" s="1"/>
  <c r="H637" i="16"/>
  <c r="N637" i="16" s="1"/>
  <c r="H639" i="16"/>
  <c r="N639" i="16" s="1"/>
  <c r="H12" i="17"/>
  <c r="H22" i="17"/>
  <c r="H81" i="17"/>
  <c r="L81" i="17"/>
  <c r="H86" i="17"/>
  <c r="N86" i="17" s="1"/>
  <c r="H87" i="17"/>
  <c r="N87" i="17" s="1"/>
  <c r="H100" i="17"/>
  <c r="N100" i="17" s="1"/>
  <c r="H142" i="17"/>
  <c r="N142" i="17" s="1"/>
  <c r="H188" i="17"/>
  <c r="L188" i="17"/>
  <c r="H203" i="17"/>
  <c r="N203" i="17" s="1"/>
  <c r="H258" i="17"/>
  <c r="N258" i="17" s="1"/>
  <c r="J145" i="18"/>
  <c r="J238" i="18"/>
  <c r="J252" i="18"/>
  <c r="J299" i="18"/>
  <c r="J598" i="18"/>
  <c r="J591" i="18"/>
  <c r="J590" i="18"/>
  <c r="J589" i="18"/>
  <c r="J588" i="18"/>
  <c r="J583" i="18"/>
  <c r="J568" i="18"/>
  <c r="J567" i="18"/>
  <c r="J561" i="18"/>
  <c r="J560" i="18"/>
  <c r="J553" i="18"/>
  <c r="J525" i="18"/>
  <c r="J513" i="18"/>
  <c r="J509" i="18"/>
  <c r="J504" i="18"/>
  <c r="J499" i="18"/>
  <c r="J496" i="18"/>
  <c r="J494" i="18"/>
  <c r="J493" i="18"/>
  <c r="J492" i="18"/>
  <c r="J485" i="18"/>
  <c r="J484" i="18"/>
  <c r="J468" i="18"/>
  <c r="J467" i="18"/>
  <c r="J464" i="18"/>
  <c r="J460" i="18"/>
  <c r="J377" i="18"/>
  <c r="J391" i="18"/>
  <c r="J396" i="18"/>
  <c r="J404" i="18"/>
  <c r="J423" i="18"/>
  <c r="J612" i="18"/>
  <c r="J615" i="18"/>
  <c r="J616" i="18"/>
  <c r="J620" i="18"/>
  <c r="J627" i="18"/>
  <c r="J628" i="18"/>
  <c r="J630" i="18"/>
  <c r="J631" i="18"/>
  <c r="J633" i="18"/>
  <c r="J636" i="18"/>
  <c r="J22" i="19"/>
  <c r="G139" i="19"/>
  <c r="M139" i="19" s="1"/>
  <c r="G150" i="19"/>
  <c r="M150" i="19" s="1"/>
  <c r="G166" i="19"/>
  <c r="M166" i="19" s="1"/>
  <c r="G324" i="19"/>
  <c r="M324" i="19" s="1"/>
  <c r="G343" i="19"/>
  <c r="M343" i="19" s="1"/>
  <c r="H371" i="19"/>
  <c r="H590" i="19"/>
  <c r="N590" i="19" s="1"/>
  <c r="H612" i="19"/>
  <c r="G22" i="20"/>
  <c r="G39" i="20"/>
  <c r="M39" i="20" s="1"/>
  <c r="H40" i="20"/>
  <c r="N40" i="20" s="1"/>
  <c r="H67" i="20"/>
  <c r="N67" i="20" s="1"/>
  <c r="H81" i="20"/>
  <c r="H83" i="20"/>
  <c r="N83" i="20" s="1"/>
  <c r="I97" i="20"/>
  <c r="I103" i="20"/>
  <c r="H107" i="20"/>
  <c r="N107" i="20" s="1"/>
  <c r="I111" i="20"/>
  <c r="I116" i="20"/>
  <c r="I118" i="20"/>
  <c r="I121" i="20"/>
  <c r="H132" i="20"/>
  <c r="N132" i="20" s="1"/>
  <c r="I133" i="20"/>
  <c r="H135" i="20"/>
  <c r="N135" i="20" s="1"/>
  <c r="H139" i="20"/>
  <c r="N139" i="20" s="1"/>
  <c r="H144" i="20"/>
  <c r="N144" i="20" s="1"/>
  <c r="I156" i="20"/>
  <c r="G177" i="20"/>
  <c r="M177" i="20" s="1"/>
  <c r="I188" i="20"/>
  <c r="I202" i="20"/>
  <c r="I235" i="20"/>
  <c r="I242" i="20"/>
  <c r="H248" i="20"/>
  <c r="N248" i="20" s="1"/>
  <c r="I255" i="20"/>
  <c r="G257" i="20"/>
  <c r="M257" i="20" s="1"/>
  <c r="H258" i="20"/>
  <c r="N258" i="20" s="1"/>
  <c r="H293" i="20"/>
  <c r="N293" i="20" s="1"/>
  <c r="I321" i="20"/>
  <c r="H327" i="20"/>
  <c r="N327" i="20" s="1"/>
  <c r="I340" i="20"/>
  <c r="I597" i="20"/>
  <c r="I590" i="20"/>
  <c r="I568" i="20"/>
  <c r="I546" i="20"/>
  <c r="I544" i="20"/>
  <c r="I378" i="20"/>
  <c r="I384" i="20"/>
  <c r="I386" i="20"/>
  <c r="I394" i="20"/>
  <c r="H395" i="20"/>
  <c r="N395" i="20" s="1"/>
  <c r="H419" i="20"/>
  <c r="N419" i="20" s="1"/>
  <c r="I422" i="20"/>
  <c r="H423" i="20"/>
  <c r="N423" i="20" s="1"/>
  <c r="H429" i="20"/>
  <c r="N429" i="20" s="1"/>
  <c r="H433" i="20"/>
  <c r="N433" i="20" s="1"/>
  <c r="I435" i="20"/>
  <c r="I437" i="20"/>
  <c r="H438" i="20"/>
  <c r="N438" i="20" s="1"/>
  <c r="I446" i="20"/>
  <c r="H478" i="20"/>
  <c r="N478" i="20" s="1"/>
  <c r="H481" i="20"/>
  <c r="N481" i="20" s="1"/>
  <c r="H494" i="20"/>
  <c r="N494" i="20" s="1"/>
  <c r="H512" i="20"/>
  <c r="N512" i="20" s="1"/>
  <c r="H514" i="20"/>
  <c r="N514" i="20" s="1"/>
  <c r="G612" i="18"/>
  <c r="K612" i="18"/>
  <c r="G614" i="18"/>
  <c r="M614" i="18" s="1"/>
  <c r="G615" i="18"/>
  <c r="M615" i="18" s="1"/>
  <c r="G616" i="18"/>
  <c r="M616" i="18" s="1"/>
  <c r="G625" i="18"/>
  <c r="M625" i="18" s="1"/>
  <c r="G22" i="19"/>
  <c r="G81" i="19"/>
  <c r="G99" i="19"/>
  <c r="M99" i="19" s="1"/>
  <c r="G188" i="19"/>
  <c r="N336" i="19"/>
  <c r="G338" i="19"/>
  <c r="M338" i="19" s="1"/>
  <c r="I371" i="19"/>
  <c r="I374" i="19"/>
  <c r="I386" i="19"/>
  <c r="I413" i="19"/>
  <c r="H423" i="19"/>
  <c r="N423" i="19" s="1"/>
  <c r="I424" i="19"/>
  <c r="I428" i="19"/>
  <c r="I612" i="19"/>
  <c r="H630" i="19"/>
  <c r="N630" i="19" s="1"/>
  <c r="H22" i="20"/>
  <c r="G53" i="20"/>
  <c r="M53" i="20" s="1"/>
  <c r="G56" i="20"/>
  <c r="M56" i="20" s="1"/>
  <c r="N57" i="20"/>
  <c r="I81" i="20"/>
  <c r="N85" i="20"/>
  <c r="H87" i="20"/>
  <c r="N87" i="20" s="1"/>
  <c r="I88" i="20"/>
  <c r="H99" i="20"/>
  <c r="N99" i="20" s="1"/>
  <c r="H104" i="20"/>
  <c r="N104" i="20" s="1"/>
  <c r="H106" i="20"/>
  <c r="N106" i="20" s="1"/>
  <c r="H115" i="20"/>
  <c r="N115" i="20" s="1"/>
  <c r="N117" i="20"/>
  <c r="H119" i="20"/>
  <c r="N119" i="20" s="1"/>
  <c r="N123" i="20"/>
  <c r="H125" i="20"/>
  <c r="N125" i="20" s="1"/>
  <c r="I135" i="20"/>
  <c r="I139" i="20"/>
  <c r="H141" i="20"/>
  <c r="N141" i="20" s="1"/>
  <c r="I144" i="20"/>
  <c r="I147" i="20"/>
  <c r="H154" i="20"/>
  <c r="N154" i="20" s="1"/>
  <c r="G161" i="20"/>
  <c r="M161" i="20" s="1"/>
  <c r="H166" i="20"/>
  <c r="N166" i="20" s="1"/>
  <c r="H177" i="20"/>
  <c r="N177" i="20" s="1"/>
  <c r="K188" i="20"/>
  <c r="N189" i="20"/>
  <c r="I193" i="20"/>
  <c r="I198" i="20"/>
  <c r="N201" i="20"/>
  <c r="I204" i="20"/>
  <c r="I207" i="20"/>
  <c r="N209" i="20"/>
  <c r="I221" i="20"/>
  <c r="I226" i="20"/>
  <c r="I248" i="20"/>
  <c r="I254" i="20"/>
  <c r="I258" i="20"/>
  <c r="I261" i="20"/>
  <c r="N279" i="20"/>
  <c r="H281" i="20"/>
  <c r="N281" i="20" s="1"/>
  <c r="I293" i="20"/>
  <c r="N294" i="20"/>
  <c r="H297" i="20"/>
  <c r="N297" i="20" s="1"/>
  <c r="H300" i="20"/>
  <c r="N300" i="20" s="1"/>
  <c r="H316" i="20"/>
  <c r="N316" i="20" s="1"/>
  <c r="H320" i="20"/>
  <c r="N320" i="20" s="1"/>
  <c r="I327" i="20"/>
  <c r="H333" i="20"/>
  <c r="N333" i="20" s="1"/>
  <c r="N347" i="20"/>
  <c r="N373" i="20"/>
  <c r="I391" i="20"/>
  <c r="I395" i="20"/>
  <c r="H396" i="20"/>
  <c r="N396" i="20" s="1"/>
  <c r="H406" i="20"/>
  <c r="N406" i="20" s="1"/>
  <c r="N410" i="20"/>
  <c r="I413" i="20"/>
  <c r="I419" i="20"/>
  <c r="I423" i="20"/>
  <c r="H424" i="20"/>
  <c r="N424" i="20" s="1"/>
  <c r="I438" i="20"/>
  <c r="I442" i="20"/>
  <c r="I455" i="20"/>
  <c r="H460" i="20"/>
  <c r="N460" i="20" s="1"/>
  <c r="H467" i="20"/>
  <c r="N467" i="20" s="1"/>
  <c r="H470" i="20"/>
  <c r="N470" i="20" s="1"/>
  <c r="I472" i="20"/>
  <c r="H483" i="20"/>
  <c r="N483" i="20" s="1"/>
  <c r="N485" i="20"/>
  <c r="H499" i="20"/>
  <c r="N499" i="20" s="1"/>
  <c r="I512" i="20"/>
  <c r="I539" i="20"/>
  <c r="H81" i="18"/>
  <c r="L81" i="18"/>
  <c r="H86" i="18"/>
  <c r="N86" i="18" s="1"/>
  <c r="H97" i="18"/>
  <c r="N97" i="18" s="1"/>
  <c r="H98" i="18"/>
  <c r="N98" i="18" s="1"/>
  <c r="H100" i="18"/>
  <c r="N100" i="18" s="1"/>
  <c r="H103" i="18"/>
  <c r="N103" i="18" s="1"/>
  <c r="H116" i="18"/>
  <c r="N116" i="18" s="1"/>
  <c r="H118" i="18"/>
  <c r="N118" i="18" s="1"/>
  <c r="H127" i="18"/>
  <c r="N127" i="18" s="1"/>
  <c r="H132" i="18"/>
  <c r="N132" i="18" s="1"/>
  <c r="H135" i="18"/>
  <c r="N135" i="18" s="1"/>
  <c r="H137" i="18"/>
  <c r="N137" i="18" s="1"/>
  <c r="H144" i="18"/>
  <c r="N144" i="18" s="1"/>
  <c r="H147" i="18"/>
  <c r="N147" i="18" s="1"/>
  <c r="H148" i="18"/>
  <c r="N148" i="18" s="1"/>
  <c r="H156" i="18"/>
  <c r="N156" i="18" s="1"/>
  <c r="H167" i="18"/>
  <c r="N167" i="18" s="1"/>
  <c r="H188" i="18"/>
  <c r="L188" i="18"/>
  <c r="H190" i="18"/>
  <c r="N190" i="18" s="1"/>
  <c r="H193" i="18"/>
  <c r="N193" i="18" s="1"/>
  <c r="H219" i="18"/>
  <c r="N219" i="18" s="1"/>
  <c r="H227" i="18"/>
  <c r="N227" i="18" s="1"/>
  <c r="H231" i="18"/>
  <c r="N231" i="18" s="1"/>
  <c r="H239" i="18"/>
  <c r="N239" i="18" s="1"/>
  <c r="H248" i="18"/>
  <c r="N248" i="18" s="1"/>
  <c r="H255" i="18"/>
  <c r="N255" i="18" s="1"/>
  <c r="H258" i="18"/>
  <c r="N258" i="18" s="1"/>
  <c r="H263" i="18"/>
  <c r="N263" i="18" s="1"/>
  <c r="H294" i="18"/>
  <c r="N294" i="18" s="1"/>
  <c r="H299" i="18"/>
  <c r="N299" i="18" s="1"/>
  <c r="H321" i="18"/>
  <c r="N321" i="18" s="1"/>
  <c r="H371" i="18"/>
  <c r="L371" i="18"/>
  <c r="H374" i="18"/>
  <c r="N374" i="18" s="1"/>
  <c r="H383" i="18"/>
  <c r="N383" i="18" s="1"/>
  <c r="H391" i="18"/>
  <c r="N391" i="18" s="1"/>
  <c r="H395" i="18"/>
  <c r="N395" i="18" s="1"/>
  <c r="H406" i="18"/>
  <c r="N406" i="18" s="1"/>
  <c r="H413" i="18"/>
  <c r="N413" i="18" s="1"/>
  <c r="H419" i="18"/>
  <c r="N419" i="18" s="1"/>
  <c r="H435" i="18"/>
  <c r="N435" i="18" s="1"/>
  <c r="H437" i="18"/>
  <c r="N437" i="18" s="1"/>
  <c r="H446" i="18"/>
  <c r="N446" i="18" s="1"/>
  <c r="H459" i="18"/>
  <c r="N459" i="18" s="1"/>
  <c r="H460" i="18"/>
  <c r="N460" i="18" s="1"/>
  <c r="H462" i="18"/>
  <c r="N462" i="18" s="1"/>
  <c r="H465" i="18"/>
  <c r="N465" i="18" s="1"/>
  <c r="H467" i="18"/>
  <c r="N467" i="18" s="1"/>
  <c r="H483" i="18"/>
  <c r="N483" i="18" s="1"/>
  <c r="H499" i="18"/>
  <c r="N499" i="18" s="1"/>
  <c r="H561" i="18"/>
  <c r="N561" i="18" s="1"/>
  <c r="H564" i="18"/>
  <c r="N564" i="18" s="1"/>
  <c r="H583" i="18"/>
  <c r="N583" i="18" s="1"/>
  <c r="H588" i="18"/>
  <c r="N588" i="18" s="1"/>
  <c r="H612" i="18"/>
  <c r="L612" i="18"/>
  <c r="H614" i="18"/>
  <c r="N614" i="18" s="1"/>
  <c r="H616" i="18"/>
  <c r="N616" i="18" s="1"/>
  <c r="H622" i="18"/>
  <c r="N622" i="18" s="1"/>
  <c r="H625" i="18"/>
  <c r="N625" i="18" s="1"/>
  <c r="H627" i="18"/>
  <c r="N627" i="18" s="1"/>
  <c r="H630" i="18"/>
  <c r="N630" i="18" s="1"/>
  <c r="H22" i="19"/>
  <c r="H81" i="19"/>
  <c r="G87" i="19"/>
  <c r="M87" i="19" s="1"/>
  <c r="H188" i="19"/>
  <c r="N218" i="19"/>
  <c r="I347" i="19"/>
  <c r="K371" i="19"/>
  <c r="I377" i="19"/>
  <c r="H395" i="19"/>
  <c r="N395" i="19" s="1"/>
  <c r="G406" i="19"/>
  <c r="M406" i="19" s="1"/>
  <c r="G410" i="19"/>
  <c r="M410" i="19" s="1"/>
  <c r="H419" i="19"/>
  <c r="N419" i="19" s="1"/>
  <c r="H446" i="19"/>
  <c r="N446" i="19" s="1"/>
  <c r="G616" i="19"/>
  <c r="M616" i="19" s="1"/>
  <c r="G628" i="19"/>
  <c r="M628" i="19" s="1"/>
  <c r="E9" i="20"/>
  <c r="C10" i="20"/>
  <c r="E11" i="20"/>
  <c r="I22" i="20"/>
  <c r="H32" i="20"/>
  <c r="N32" i="20" s="1"/>
  <c r="H53" i="20"/>
  <c r="N53" i="20" s="1"/>
  <c r="N66" i="20"/>
  <c r="I70" i="20"/>
  <c r="K81" i="20"/>
  <c r="H82" i="20"/>
  <c r="N82" i="20" s="1"/>
  <c r="H84" i="20"/>
  <c r="N84" i="20" s="1"/>
  <c r="I85" i="20"/>
  <c r="G86" i="20"/>
  <c r="M86" i="20" s="1"/>
  <c r="I99" i="20"/>
  <c r="G100" i="20"/>
  <c r="M100" i="20" s="1"/>
  <c r="N101" i="20"/>
  <c r="G103" i="20"/>
  <c r="M103" i="20" s="1"/>
  <c r="G105" i="20"/>
  <c r="M105" i="20" s="1"/>
  <c r="I106" i="20"/>
  <c r="H108" i="20"/>
  <c r="N108" i="20" s="1"/>
  <c r="G111" i="20"/>
  <c r="M111" i="20" s="1"/>
  <c r="I115" i="20"/>
  <c r="G116" i="20"/>
  <c r="M116" i="20" s="1"/>
  <c r="G118" i="20"/>
  <c r="M118" i="20" s="1"/>
  <c r="G121" i="20"/>
  <c r="M121" i="20" s="1"/>
  <c r="H122" i="20"/>
  <c r="N122" i="20" s="1"/>
  <c r="I123" i="20"/>
  <c r="G126" i="20"/>
  <c r="M126" i="20" s="1"/>
  <c r="H137" i="20"/>
  <c r="N137" i="20" s="1"/>
  <c r="I141" i="20"/>
  <c r="G142" i="20"/>
  <c r="M142" i="20" s="1"/>
  <c r="H145" i="20"/>
  <c r="N145" i="20" s="1"/>
  <c r="G148" i="20"/>
  <c r="M148" i="20" s="1"/>
  <c r="H149" i="20"/>
  <c r="N149" i="20" s="1"/>
  <c r="G156" i="20"/>
  <c r="M156" i="20" s="1"/>
  <c r="G347" i="20"/>
  <c r="M347" i="20" s="1"/>
  <c r="G340" i="20"/>
  <c r="M340" i="20" s="1"/>
  <c r="G321" i="20"/>
  <c r="M321" i="20" s="1"/>
  <c r="G316" i="20"/>
  <c r="M316" i="20" s="1"/>
  <c r="G299" i="20"/>
  <c r="M299" i="20" s="1"/>
  <c r="G294" i="20"/>
  <c r="M294" i="20" s="1"/>
  <c r="G293" i="20"/>
  <c r="M293" i="20" s="1"/>
  <c r="G281" i="20"/>
  <c r="M281" i="20" s="1"/>
  <c r="G188" i="20"/>
  <c r="I189" i="20"/>
  <c r="I195" i="20"/>
  <c r="I197" i="20"/>
  <c r="N203" i="20"/>
  <c r="I209" i="20"/>
  <c r="G210" i="20"/>
  <c r="M210" i="20" s="1"/>
  <c r="G213" i="20"/>
  <c r="M213" i="20" s="1"/>
  <c r="H214" i="20"/>
  <c r="N214" i="20" s="1"/>
  <c r="I215" i="20"/>
  <c r="H218" i="20"/>
  <c r="N218" i="20" s="1"/>
  <c r="H220" i="20"/>
  <c r="N220" i="20" s="1"/>
  <c r="H225" i="20"/>
  <c r="N225" i="20" s="1"/>
  <c r="H227" i="20"/>
  <c r="N227" i="20" s="1"/>
  <c r="H230" i="20"/>
  <c r="N230" i="20" s="1"/>
  <c r="I233" i="20"/>
  <c r="G235" i="20"/>
  <c r="M235" i="20" s="1"/>
  <c r="H256" i="20"/>
  <c r="N256" i="20" s="1"/>
  <c r="H263" i="20"/>
  <c r="N263" i="20" s="1"/>
  <c r="H292" i="20"/>
  <c r="N292" i="20" s="1"/>
  <c r="H306" i="20"/>
  <c r="N306" i="20" s="1"/>
  <c r="H336" i="20"/>
  <c r="N336" i="20" s="1"/>
  <c r="I347" i="20"/>
  <c r="H371" i="20"/>
  <c r="I373" i="20"/>
  <c r="N374" i="20"/>
  <c r="I377" i="20"/>
  <c r="I379" i="20"/>
  <c r="I381" i="20"/>
  <c r="H383" i="20"/>
  <c r="N383" i="20" s="1"/>
  <c r="I396" i="20"/>
  <c r="H401" i="20"/>
  <c r="N401" i="20" s="1"/>
  <c r="H404" i="20"/>
  <c r="N404" i="20" s="1"/>
  <c r="I406" i="20"/>
  <c r="I410" i="20"/>
  <c r="I424" i="20"/>
  <c r="N426" i="20"/>
  <c r="H428" i="20"/>
  <c r="N428" i="20" s="1"/>
  <c r="H434" i="20"/>
  <c r="N434" i="20" s="1"/>
  <c r="N457" i="20"/>
  <c r="I460" i="20"/>
  <c r="H462" i="20"/>
  <c r="N462" i="20" s="1"/>
  <c r="I470" i="20"/>
  <c r="H471" i="20"/>
  <c r="N471" i="20" s="1"/>
  <c r="H473" i="20"/>
  <c r="N473" i="20" s="1"/>
  <c r="H493" i="20"/>
  <c r="N493" i="20" s="1"/>
  <c r="H496" i="20"/>
  <c r="N496" i="20" s="1"/>
  <c r="N511" i="20"/>
  <c r="I612" i="17"/>
  <c r="I22" i="18"/>
  <c r="I33" i="18"/>
  <c r="I48" i="18"/>
  <c r="I81" i="18"/>
  <c r="I85" i="18"/>
  <c r="I93" i="18"/>
  <c r="I97" i="18"/>
  <c r="I116" i="18"/>
  <c r="I126" i="18"/>
  <c r="I127" i="18"/>
  <c r="I129" i="18"/>
  <c r="I133" i="18"/>
  <c r="I135" i="18"/>
  <c r="I136" i="18"/>
  <c r="I137" i="18"/>
  <c r="I139" i="18"/>
  <c r="I144" i="18"/>
  <c r="I145" i="18"/>
  <c r="I146" i="18"/>
  <c r="I147" i="18"/>
  <c r="I148" i="18"/>
  <c r="I149" i="18"/>
  <c r="I156" i="18"/>
  <c r="I188" i="18"/>
  <c r="I189" i="18"/>
  <c r="I195" i="18"/>
  <c r="I197" i="18"/>
  <c r="I204" i="18"/>
  <c r="I209" i="18"/>
  <c r="I220" i="18"/>
  <c r="I235" i="18"/>
  <c r="I255" i="18"/>
  <c r="I284" i="18"/>
  <c r="I294" i="18"/>
  <c r="I299" i="18"/>
  <c r="I371" i="18"/>
  <c r="I372" i="18"/>
  <c r="I377" i="18"/>
  <c r="I383" i="18"/>
  <c r="I391" i="18"/>
  <c r="I406" i="18"/>
  <c r="I408" i="18"/>
  <c r="I413" i="18"/>
  <c r="I419" i="18"/>
  <c r="I422" i="18"/>
  <c r="I423" i="18"/>
  <c r="I424" i="18"/>
  <c r="I428" i="18"/>
  <c r="I434" i="18"/>
  <c r="I435" i="18"/>
  <c r="I437" i="18"/>
  <c r="I612" i="18"/>
  <c r="I615" i="18"/>
  <c r="I616" i="18"/>
  <c r="I627" i="18"/>
  <c r="I630" i="18"/>
  <c r="G82" i="19"/>
  <c r="M82" i="19" s="1"/>
  <c r="G86" i="19"/>
  <c r="M86" i="19" s="1"/>
  <c r="H87" i="19"/>
  <c r="N87" i="19" s="1"/>
  <c r="H121" i="19"/>
  <c r="N121" i="19" s="1"/>
  <c r="G132" i="19"/>
  <c r="M132" i="19" s="1"/>
  <c r="G144" i="19"/>
  <c r="M144" i="19" s="1"/>
  <c r="G371" i="19"/>
  <c r="L371" i="19"/>
  <c r="G378" i="19"/>
  <c r="M378" i="19" s="1"/>
  <c r="N585" i="19"/>
  <c r="N588" i="19"/>
  <c r="L612" i="19"/>
  <c r="K22" i="20"/>
  <c r="G81" i="20"/>
  <c r="L81" i="20"/>
  <c r="I82" i="20"/>
  <c r="H86" i="20"/>
  <c r="N86" i="20" s="1"/>
  <c r="G92" i="20"/>
  <c r="M92" i="20" s="1"/>
  <c r="H100" i="20"/>
  <c r="N100" i="20" s="1"/>
  <c r="H103" i="20"/>
  <c r="N103" i="20" s="1"/>
  <c r="H105" i="20"/>
  <c r="N105" i="20" s="1"/>
  <c r="H111" i="20"/>
  <c r="N111" i="20" s="1"/>
  <c r="N114" i="20"/>
  <c r="H116" i="20"/>
  <c r="N116" i="20" s="1"/>
  <c r="H118" i="20"/>
  <c r="N118" i="20" s="1"/>
  <c r="H124" i="20"/>
  <c r="N124" i="20" s="1"/>
  <c r="I127" i="20"/>
  <c r="G129" i="20"/>
  <c r="M129" i="20" s="1"/>
  <c r="N133" i="20"/>
  <c r="G135" i="20"/>
  <c r="M135" i="20" s="1"/>
  <c r="I137" i="20"/>
  <c r="G139" i="20"/>
  <c r="M139" i="20" s="1"/>
  <c r="H142" i="20"/>
  <c r="N142" i="20" s="1"/>
  <c r="G144" i="20"/>
  <c r="M144" i="20" s="1"/>
  <c r="G147" i="20"/>
  <c r="M147" i="20" s="1"/>
  <c r="N168" i="20"/>
  <c r="N178" i="20"/>
  <c r="H188" i="20"/>
  <c r="G193" i="20"/>
  <c r="M193" i="20" s="1"/>
  <c r="N196" i="20"/>
  <c r="G198" i="20"/>
  <c r="M198" i="20" s="1"/>
  <c r="H202" i="20"/>
  <c r="N202" i="20" s="1"/>
  <c r="I203" i="20"/>
  <c r="G204" i="20"/>
  <c r="M204" i="20" s="1"/>
  <c r="I205" i="20"/>
  <c r="H210" i="20"/>
  <c r="N210" i="20" s="1"/>
  <c r="H213" i="20"/>
  <c r="N213" i="20" s="1"/>
  <c r="G216" i="20"/>
  <c r="M216" i="20" s="1"/>
  <c r="I218" i="20"/>
  <c r="G219" i="20"/>
  <c r="M219" i="20" s="1"/>
  <c r="I220" i="20"/>
  <c r="G226" i="20"/>
  <c r="M226" i="20" s="1"/>
  <c r="I227" i="20"/>
  <c r="I230" i="20"/>
  <c r="G231" i="20"/>
  <c r="M231" i="20" s="1"/>
  <c r="H235" i="20"/>
  <c r="N235" i="20" s="1"/>
  <c r="H242" i="20"/>
  <c r="N242" i="20" s="1"/>
  <c r="G248" i="20"/>
  <c r="M248" i="20" s="1"/>
  <c r="H252" i="20"/>
  <c r="N252" i="20" s="1"/>
  <c r="G258" i="20"/>
  <c r="M258" i="20" s="1"/>
  <c r="G261" i="20"/>
  <c r="M261" i="20" s="1"/>
  <c r="I306" i="20"/>
  <c r="H308" i="20"/>
  <c r="N308" i="20" s="1"/>
  <c r="H312" i="20"/>
  <c r="N312" i="20" s="1"/>
  <c r="H321" i="20"/>
  <c r="N321" i="20" s="1"/>
  <c r="H332" i="20"/>
  <c r="N332" i="20" s="1"/>
  <c r="H338" i="20"/>
  <c r="N338" i="20" s="1"/>
  <c r="H598" i="20"/>
  <c r="N598" i="20" s="1"/>
  <c r="H597" i="20"/>
  <c r="N597" i="20" s="1"/>
  <c r="H594" i="20"/>
  <c r="N594" i="20" s="1"/>
  <c r="H591" i="20"/>
  <c r="N591" i="20" s="1"/>
  <c r="H590" i="20"/>
  <c r="N590" i="20" s="1"/>
  <c r="H589" i="20"/>
  <c r="N589" i="20" s="1"/>
  <c r="H588" i="20"/>
  <c r="N588" i="20" s="1"/>
  <c r="H585" i="20"/>
  <c r="N585" i="20" s="1"/>
  <c r="H583" i="20"/>
  <c r="N583" i="20" s="1"/>
  <c r="H580" i="20"/>
  <c r="N580" i="20" s="1"/>
  <c r="H568" i="20"/>
  <c r="N568" i="20" s="1"/>
  <c r="H567" i="20"/>
  <c r="N567" i="20" s="1"/>
  <c r="H564" i="20"/>
  <c r="N564" i="20" s="1"/>
  <c r="H563" i="20"/>
  <c r="N563" i="20" s="1"/>
  <c r="H561" i="20"/>
  <c r="N561" i="20" s="1"/>
  <c r="H546" i="20"/>
  <c r="N546" i="20" s="1"/>
  <c r="H545" i="20"/>
  <c r="N545" i="20" s="1"/>
  <c r="H544" i="20"/>
  <c r="N544" i="20" s="1"/>
  <c r="H539" i="20"/>
  <c r="N539" i="20" s="1"/>
  <c r="H528" i="20"/>
  <c r="N528" i="20" s="1"/>
  <c r="H525" i="20"/>
  <c r="N525" i="20" s="1"/>
  <c r="H518" i="20"/>
  <c r="N518" i="20" s="1"/>
  <c r="H517" i="20"/>
  <c r="N517" i="20" s="1"/>
  <c r="H516" i="20"/>
  <c r="N516" i="20" s="1"/>
  <c r="I371" i="20"/>
  <c r="I372" i="20"/>
  <c r="I374" i="20"/>
  <c r="I383" i="20"/>
  <c r="H384" i="20"/>
  <c r="N384" i="20" s="1"/>
  <c r="H394" i="20"/>
  <c r="N394" i="20" s="1"/>
  <c r="I398" i="20"/>
  <c r="H422" i="20"/>
  <c r="N422" i="20" s="1"/>
  <c r="I428" i="20"/>
  <c r="I434" i="20"/>
  <c r="H435" i="20"/>
  <c r="N435" i="20" s="1"/>
  <c r="H437" i="20"/>
  <c r="N437" i="20" s="1"/>
  <c r="H446" i="20"/>
  <c r="N446" i="20" s="1"/>
  <c r="I457" i="20"/>
  <c r="H484" i="20"/>
  <c r="N484" i="20" s="1"/>
  <c r="N486" i="20"/>
  <c r="N489" i="20"/>
  <c r="H492" i="20"/>
  <c r="N492" i="20" s="1"/>
  <c r="H507" i="20"/>
  <c r="N507" i="20" s="1"/>
  <c r="I525" i="20"/>
  <c r="I612" i="20"/>
  <c r="I614" i="20"/>
  <c r="I615" i="20"/>
  <c r="I616" i="20"/>
  <c r="I617" i="20"/>
  <c r="I621" i="20"/>
  <c r="I622" i="20"/>
  <c r="I623" i="20"/>
  <c r="I627" i="20"/>
  <c r="I628" i="20"/>
  <c r="I630" i="20"/>
  <c r="I632" i="20"/>
  <c r="I639" i="20"/>
  <c r="I22" i="21"/>
  <c r="I33" i="21"/>
  <c r="I82" i="21"/>
  <c r="I103" i="21"/>
  <c r="I118" i="21"/>
  <c r="I123" i="21"/>
  <c r="I125" i="21"/>
  <c r="I147" i="21"/>
  <c r="I149" i="21"/>
  <c r="I188" i="21"/>
  <c r="I189" i="21"/>
  <c r="I195" i="21"/>
  <c r="I197" i="21"/>
  <c r="I203" i="21"/>
  <c r="I210" i="21"/>
  <c r="I216" i="21"/>
  <c r="I220" i="21"/>
  <c r="I221" i="21"/>
  <c r="I223" i="21"/>
  <c r="I230" i="21"/>
  <c r="I235" i="21"/>
  <c r="I248" i="21"/>
  <c r="I253" i="21"/>
  <c r="I255" i="21"/>
  <c r="I258" i="21"/>
  <c r="I294" i="21"/>
  <c r="I297" i="21"/>
  <c r="I321" i="21"/>
  <c r="I371" i="21"/>
  <c r="I372" i="21"/>
  <c r="I377" i="21"/>
  <c r="I383" i="21"/>
  <c r="I391" i="21"/>
  <c r="I395" i="21"/>
  <c r="I402" i="21"/>
  <c r="I406" i="21"/>
  <c r="I408" i="21"/>
  <c r="I413" i="21"/>
  <c r="I419" i="21"/>
  <c r="I423" i="21"/>
  <c r="I424" i="21"/>
  <c r="I428" i="21"/>
  <c r="I435" i="21"/>
  <c r="I436" i="21"/>
  <c r="I437" i="21"/>
  <c r="I454" i="21"/>
  <c r="I460" i="21"/>
  <c r="I470" i="21"/>
  <c r="I473" i="21"/>
  <c r="I476" i="21"/>
  <c r="I564" i="21"/>
  <c r="I612" i="21"/>
  <c r="I613" i="21"/>
  <c r="I614" i="21"/>
  <c r="I615" i="21"/>
  <c r="I616" i="21"/>
  <c r="I623" i="21"/>
  <c r="I630" i="21"/>
  <c r="I631" i="21"/>
  <c r="I22" i="22"/>
  <c r="I30" i="22"/>
  <c r="I39" i="22"/>
  <c r="I47" i="22"/>
  <c r="M82" i="22"/>
  <c r="M85" i="22"/>
  <c r="H98" i="22"/>
  <c r="N98" i="22" s="1"/>
  <c r="M100" i="22"/>
  <c r="G103" i="22"/>
  <c r="M103" i="22" s="1"/>
  <c r="H128" i="22"/>
  <c r="N128" i="22" s="1"/>
  <c r="H132" i="22"/>
  <c r="N132" i="22" s="1"/>
  <c r="G135" i="22"/>
  <c r="M135" i="22" s="1"/>
  <c r="J144" i="22"/>
  <c r="G145" i="22"/>
  <c r="M145" i="22" s="1"/>
  <c r="J147" i="22"/>
  <c r="G166" i="22"/>
  <c r="M166" i="22" s="1"/>
  <c r="J168" i="22"/>
  <c r="G177" i="22"/>
  <c r="M177" i="22" s="1"/>
  <c r="G188" i="22"/>
  <c r="L188" i="22"/>
  <c r="M193" i="22"/>
  <c r="G198" i="22"/>
  <c r="M198" i="22" s="1"/>
  <c r="G202" i="22"/>
  <c r="M202" i="22" s="1"/>
  <c r="J203" i="22"/>
  <c r="M204" i="22"/>
  <c r="M218" i="22"/>
  <c r="H221" i="22"/>
  <c r="N221" i="22" s="1"/>
  <c r="G231" i="22"/>
  <c r="M231" i="22" s="1"/>
  <c r="G235" i="22"/>
  <c r="M235" i="22" s="1"/>
  <c r="J248" i="22"/>
  <c r="H300" i="22"/>
  <c r="N300" i="22" s="1"/>
  <c r="G338" i="22"/>
  <c r="M338" i="22" s="1"/>
  <c r="M372" i="22"/>
  <c r="G387" i="22"/>
  <c r="M387" i="22" s="1"/>
  <c r="G391" i="22"/>
  <c r="M391" i="22" s="1"/>
  <c r="G395" i="22"/>
  <c r="M395" i="22" s="1"/>
  <c r="G402" i="22"/>
  <c r="M402" i="22" s="1"/>
  <c r="G419" i="22"/>
  <c r="M419" i="22" s="1"/>
  <c r="G434" i="22"/>
  <c r="M434" i="22" s="1"/>
  <c r="G435" i="22"/>
  <c r="M435" i="22" s="1"/>
  <c r="G449" i="22"/>
  <c r="M449" i="22" s="1"/>
  <c r="M466" i="22"/>
  <c r="M469" i="22"/>
  <c r="G473" i="22"/>
  <c r="M473" i="22" s="1"/>
  <c r="M483" i="22"/>
  <c r="M486" i="22"/>
  <c r="G512" i="22"/>
  <c r="M512" i="22" s="1"/>
  <c r="M513" i="22"/>
  <c r="G516" i="22"/>
  <c r="M516" i="22" s="1"/>
  <c r="M561" i="22"/>
  <c r="G567" i="22"/>
  <c r="M567" i="22" s="1"/>
  <c r="J81" i="19"/>
  <c r="J98" i="19"/>
  <c r="J101" i="19"/>
  <c r="J188" i="19"/>
  <c r="J189" i="19"/>
  <c r="J218" i="19"/>
  <c r="J227" i="19"/>
  <c r="J258" i="19"/>
  <c r="J371" i="19"/>
  <c r="J394" i="19"/>
  <c r="J419" i="19"/>
  <c r="J585" i="19"/>
  <c r="J588" i="19"/>
  <c r="J612" i="19"/>
  <c r="J22" i="20"/>
  <c r="J32" i="20"/>
  <c r="J33" i="20"/>
  <c r="J41" i="20"/>
  <c r="J53" i="20"/>
  <c r="J57" i="20"/>
  <c r="J65" i="20"/>
  <c r="J66" i="20"/>
  <c r="J81" i="20"/>
  <c r="J82" i="20"/>
  <c r="J83" i="20"/>
  <c r="J85" i="20"/>
  <c r="J86" i="20"/>
  <c r="J99" i="20"/>
  <c r="J101" i="20"/>
  <c r="J103" i="20"/>
  <c r="J104" i="20"/>
  <c r="J105" i="20"/>
  <c r="J107" i="20"/>
  <c r="J111" i="20"/>
  <c r="J114" i="20"/>
  <c r="J115" i="20"/>
  <c r="J116" i="20"/>
  <c r="J117" i="20"/>
  <c r="J118" i="20"/>
  <c r="J123" i="20"/>
  <c r="J124" i="20"/>
  <c r="J125" i="20"/>
  <c r="J129" i="20"/>
  <c r="J133" i="20"/>
  <c r="J139" i="20"/>
  <c r="J141" i="20"/>
  <c r="J142" i="20"/>
  <c r="J144" i="20"/>
  <c r="J168" i="20"/>
  <c r="J177" i="20"/>
  <c r="J188" i="20"/>
  <c r="J189" i="20"/>
  <c r="J193" i="20"/>
  <c r="J195" i="20"/>
  <c r="J196" i="20"/>
  <c r="J201" i="20"/>
  <c r="J203" i="20"/>
  <c r="J204" i="20"/>
  <c r="J207" i="20"/>
  <c r="J209" i="20"/>
  <c r="J210" i="20"/>
  <c r="J218" i="20"/>
  <c r="J219" i="20"/>
  <c r="J220" i="20"/>
  <c r="J221" i="20"/>
  <c r="J223" i="20"/>
  <c r="J225" i="20"/>
  <c r="J226" i="20"/>
  <c r="J227" i="20"/>
  <c r="J230" i="20"/>
  <c r="J231" i="20"/>
  <c r="J235" i="20"/>
  <c r="J242" i="20"/>
  <c r="J248" i="20"/>
  <c r="J252" i="20"/>
  <c r="J258" i="20"/>
  <c r="J265" i="20"/>
  <c r="J279" i="20"/>
  <c r="J293" i="20"/>
  <c r="J294" i="20"/>
  <c r="J300" i="20"/>
  <c r="J306" i="20"/>
  <c r="J312" i="20"/>
  <c r="J321" i="20"/>
  <c r="J332" i="20"/>
  <c r="J336" i="20"/>
  <c r="J338" i="20"/>
  <c r="J340" i="20"/>
  <c r="J342" i="20"/>
  <c r="J371" i="20"/>
  <c r="J373" i="20"/>
  <c r="J374" i="20"/>
  <c r="J377" i="20"/>
  <c r="J380" i="20"/>
  <c r="J383" i="20"/>
  <c r="J384" i="20"/>
  <c r="J386" i="20"/>
  <c r="J391" i="20"/>
  <c r="J394" i="20"/>
  <c r="J395" i="20"/>
  <c r="J396" i="20"/>
  <c r="J405" i="20"/>
  <c r="J406" i="20"/>
  <c r="J410" i="20"/>
  <c r="J413" i="20"/>
  <c r="J419" i="20"/>
  <c r="J422" i="20"/>
  <c r="J423" i="20"/>
  <c r="J424" i="20"/>
  <c r="J426" i="20"/>
  <c r="J428" i="20"/>
  <c r="J433" i="20"/>
  <c r="J434" i="20"/>
  <c r="J435" i="20"/>
  <c r="J437" i="20"/>
  <c r="J446" i="20"/>
  <c r="J457" i="20"/>
  <c r="J460" i="20"/>
  <c r="J467" i="20"/>
  <c r="J470" i="20"/>
  <c r="J471" i="20"/>
  <c r="J472" i="20"/>
  <c r="J473" i="20"/>
  <c r="J478" i="20"/>
  <c r="J481" i="20"/>
  <c r="J483" i="20"/>
  <c r="J484" i="20"/>
  <c r="J485" i="20"/>
  <c r="J486" i="20"/>
  <c r="J489" i="20"/>
  <c r="J493" i="20"/>
  <c r="J496" i="20"/>
  <c r="J497" i="20"/>
  <c r="J499" i="20"/>
  <c r="J504" i="20"/>
  <c r="J507" i="20"/>
  <c r="J511" i="20"/>
  <c r="J512" i="20"/>
  <c r="J513" i="20"/>
  <c r="J514" i="20"/>
  <c r="J517" i="20"/>
  <c r="J518" i="20"/>
  <c r="J525" i="20"/>
  <c r="J544" i="20"/>
  <c r="J545" i="20"/>
  <c r="J546" i="20"/>
  <c r="J564" i="20"/>
  <c r="J567" i="20"/>
  <c r="J568" i="20"/>
  <c r="J569" i="20"/>
  <c r="J578" i="20"/>
  <c r="J579" i="20"/>
  <c r="J580" i="20"/>
  <c r="J583" i="20"/>
  <c r="J588" i="20"/>
  <c r="J589" i="20"/>
  <c r="J590" i="20"/>
  <c r="J591" i="20"/>
  <c r="J597" i="20"/>
  <c r="J598" i="20"/>
  <c r="J612" i="20"/>
  <c r="J632" i="20"/>
  <c r="J81" i="21"/>
  <c r="J82" i="21"/>
  <c r="J85" i="21"/>
  <c r="J103" i="21"/>
  <c r="J118" i="21"/>
  <c r="J123" i="21"/>
  <c r="J125" i="21"/>
  <c r="J126" i="21"/>
  <c r="J127" i="21"/>
  <c r="J137" i="21"/>
  <c r="J139" i="21"/>
  <c r="J141" i="21"/>
  <c r="J188" i="21"/>
  <c r="J194" i="21"/>
  <c r="J195" i="21"/>
  <c r="J206" i="21"/>
  <c r="J209" i="21"/>
  <c r="J210" i="21"/>
  <c r="J218" i="21"/>
  <c r="J220" i="21"/>
  <c r="J221" i="21"/>
  <c r="J230" i="21"/>
  <c r="J235" i="21"/>
  <c r="J242" i="21"/>
  <c r="J252" i="21"/>
  <c r="J253" i="21"/>
  <c r="J254" i="21"/>
  <c r="J258" i="21"/>
  <c r="J293" i="21"/>
  <c r="J295" i="21"/>
  <c r="J297" i="21"/>
  <c r="J312" i="21"/>
  <c r="J320" i="21"/>
  <c r="J321" i="21"/>
  <c r="J324" i="21"/>
  <c r="J332" i="21"/>
  <c r="J334" i="21"/>
  <c r="J336" i="21"/>
  <c r="J371" i="21"/>
  <c r="J377" i="21"/>
  <c r="J383" i="21"/>
  <c r="J391" i="21"/>
  <c r="J395" i="21"/>
  <c r="J402" i="21"/>
  <c r="J404" i="21"/>
  <c r="J406" i="21"/>
  <c r="J413" i="21"/>
  <c r="J419" i="21"/>
  <c r="J423" i="21"/>
  <c r="J424" i="21"/>
  <c r="J428" i="21"/>
  <c r="J434" i="21"/>
  <c r="J435" i="21"/>
  <c r="J436" i="21"/>
  <c r="J437" i="21"/>
  <c r="J446" i="21"/>
  <c r="J460" i="21"/>
  <c r="J462" i="21"/>
  <c r="J463" i="21"/>
  <c r="J466" i="21"/>
  <c r="J470" i="21"/>
  <c r="J473" i="21"/>
  <c r="J476" i="21"/>
  <c r="J481" i="21"/>
  <c r="J484" i="21"/>
  <c r="J492" i="21"/>
  <c r="J493" i="21"/>
  <c r="J494" i="21"/>
  <c r="J496" i="21"/>
  <c r="J499" i="21"/>
  <c r="J509" i="21"/>
  <c r="J511" i="21"/>
  <c r="J517" i="21"/>
  <c r="J564" i="21"/>
  <c r="J568" i="21"/>
  <c r="J580" i="21"/>
  <c r="J583" i="21"/>
  <c r="J588" i="21"/>
  <c r="J590" i="21"/>
  <c r="J592" i="21"/>
  <c r="J596" i="21"/>
  <c r="J597" i="21"/>
  <c r="J612" i="21"/>
  <c r="J613" i="21"/>
  <c r="J614" i="21"/>
  <c r="J615" i="21"/>
  <c r="J616" i="21"/>
  <c r="J621" i="21"/>
  <c r="J623" i="21"/>
  <c r="J625" i="21"/>
  <c r="J627" i="21"/>
  <c r="J629" i="21"/>
  <c r="J630" i="21"/>
  <c r="J631" i="21"/>
  <c r="J632" i="21"/>
  <c r="J22" i="22"/>
  <c r="J39" i="22"/>
  <c r="J47" i="22"/>
  <c r="J48" i="22"/>
  <c r="K81" i="22"/>
  <c r="H82" i="22"/>
  <c r="N82" i="22" s="1"/>
  <c r="G97" i="22"/>
  <c r="M97" i="22" s="1"/>
  <c r="H103" i="22"/>
  <c r="N103" i="22" s="1"/>
  <c r="J111" i="22"/>
  <c r="J115" i="22"/>
  <c r="G116" i="22"/>
  <c r="M116" i="22" s="1"/>
  <c r="M120" i="22"/>
  <c r="M123" i="22"/>
  <c r="H127" i="22"/>
  <c r="N127" i="22" s="1"/>
  <c r="G137" i="22"/>
  <c r="M137" i="22" s="1"/>
  <c r="G142" i="22"/>
  <c r="M142" i="22" s="1"/>
  <c r="H145" i="22"/>
  <c r="N145" i="22" s="1"/>
  <c r="H169" i="22"/>
  <c r="N169" i="22" s="1"/>
  <c r="H358" i="22"/>
  <c r="N358" i="22" s="1"/>
  <c r="H340" i="22"/>
  <c r="N340" i="22" s="1"/>
  <c r="H338" i="22"/>
  <c r="N338" i="22" s="1"/>
  <c r="H336" i="22"/>
  <c r="N336" i="22" s="1"/>
  <c r="H188" i="22"/>
  <c r="J191" i="22"/>
  <c r="H193" i="22"/>
  <c r="N193" i="22" s="1"/>
  <c r="G195" i="22"/>
  <c r="M195" i="22" s="1"/>
  <c r="H198" i="22"/>
  <c r="N198" i="22" s="1"/>
  <c r="G201" i="22"/>
  <c r="M201" i="22" s="1"/>
  <c r="H218" i="22"/>
  <c r="N218" i="22" s="1"/>
  <c r="J219" i="22"/>
  <c r="G220" i="22"/>
  <c r="M220" i="22" s="1"/>
  <c r="H231" i="22"/>
  <c r="N231" i="22" s="1"/>
  <c r="H235" i="22"/>
  <c r="N235" i="22" s="1"/>
  <c r="H242" i="22"/>
  <c r="N242" i="22" s="1"/>
  <c r="M245" i="22"/>
  <c r="H249" i="22"/>
  <c r="N249" i="22" s="1"/>
  <c r="M267" i="22"/>
  <c r="J281" i="22"/>
  <c r="H295" i="22"/>
  <c r="N295" i="22" s="1"/>
  <c r="G321" i="22"/>
  <c r="M321" i="22" s="1"/>
  <c r="G324" i="22"/>
  <c r="M324" i="22" s="1"/>
  <c r="M340" i="22"/>
  <c r="M374" i="22"/>
  <c r="G377" i="22"/>
  <c r="M377" i="22" s="1"/>
  <c r="G379" i="22"/>
  <c r="M379" i="22" s="1"/>
  <c r="G383" i="22"/>
  <c r="M383" i="22" s="1"/>
  <c r="G398" i="22"/>
  <c r="M398" i="22" s="1"/>
  <c r="M400" i="22"/>
  <c r="M405" i="22"/>
  <c r="G422" i="22"/>
  <c r="M422" i="22" s="1"/>
  <c r="G424" i="22"/>
  <c r="M424" i="22" s="1"/>
  <c r="G438" i="22"/>
  <c r="M438" i="22" s="1"/>
  <c r="G460" i="22"/>
  <c r="M460" i="22" s="1"/>
  <c r="M467" i="22"/>
  <c r="M471" i="22"/>
  <c r="M491" i="22"/>
  <c r="M495" i="22"/>
  <c r="M507" i="22"/>
  <c r="M514" i="22"/>
  <c r="M517" i="22"/>
  <c r="M568" i="22"/>
  <c r="G371" i="20"/>
  <c r="K371" i="20"/>
  <c r="G372" i="20"/>
  <c r="M372" i="20" s="1"/>
  <c r="G374" i="20"/>
  <c r="M374" i="20" s="1"/>
  <c r="G377" i="20"/>
  <c r="M377" i="20" s="1"/>
  <c r="G379" i="20"/>
  <c r="M379" i="20" s="1"/>
  <c r="G381" i="20"/>
  <c r="M381" i="20" s="1"/>
  <c r="G383" i="20"/>
  <c r="M383" i="20" s="1"/>
  <c r="G384" i="20"/>
  <c r="M384" i="20" s="1"/>
  <c r="G386" i="20"/>
  <c r="M386" i="20" s="1"/>
  <c r="G391" i="20"/>
  <c r="M391" i="20" s="1"/>
  <c r="G392" i="20"/>
  <c r="M392" i="20" s="1"/>
  <c r="G395" i="20"/>
  <c r="M395" i="20" s="1"/>
  <c r="G396" i="20"/>
  <c r="M396" i="20" s="1"/>
  <c r="G401" i="20"/>
  <c r="M401" i="20" s="1"/>
  <c r="G402" i="20"/>
  <c r="M402" i="20" s="1"/>
  <c r="G405" i="20"/>
  <c r="M405" i="20" s="1"/>
  <c r="G406" i="20"/>
  <c r="M406" i="20" s="1"/>
  <c r="G407" i="20"/>
  <c r="M407" i="20" s="1"/>
  <c r="G408" i="20"/>
  <c r="M408" i="20" s="1"/>
  <c r="G410" i="20"/>
  <c r="M410" i="20" s="1"/>
  <c r="G413" i="20"/>
  <c r="M413" i="20" s="1"/>
  <c r="G419" i="20"/>
  <c r="M419" i="20" s="1"/>
  <c r="G422" i="20"/>
  <c r="M422" i="20" s="1"/>
  <c r="G423" i="20"/>
  <c r="M423" i="20" s="1"/>
  <c r="G424" i="20"/>
  <c r="M424" i="20" s="1"/>
  <c r="G428" i="20"/>
  <c r="M428" i="20" s="1"/>
  <c r="G435" i="20"/>
  <c r="M435" i="20" s="1"/>
  <c r="G437" i="20"/>
  <c r="M437" i="20" s="1"/>
  <c r="G438" i="20"/>
  <c r="M438" i="20" s="1"/>
  <c r="G446" i="20"/>
  <c r="M446" i="20" s="1"/>
  <c r="G454" i="20"/>
  <c r="M454" i="20" s="1"/>
  <c r="G460" i="20"/>
  <c r="M460" i="20" s="1"/>
  <c r="G471" i="20"/>
  <c r="M471" i="20" s="1"/>
  <c r="G539" i="20"/>
  <c r="M539" i="20" s="1"/>
  <c r="G545" i="20"/>
  <c r="M545" i="20" s="1"/>
  <c r="G563" i="20"/>
  <c r="M563" i="20" s="1"/>
  <c r="G571" i="20"/>
  <c r="M571" i="20" s="1"/>
  <c r="G612" i="20"/>
  <c r="K612" i="20"/>
  <c r="G614" i="20"/>
  <c r="M614" i="20" s="1"/>
  <c r="G615" i="20"/>
  <c r="M615" i="20" s="1"/>
  <c r="G616" i="20"/>
  <c r="M616" i="20" s="1"/>
  <c r="G623" i="20"/>
  <c r="M623" i="20" s="1"/>
  <c r="G627" i="20"/>
  <c r="M627" i="20" s="1"/>
  <c r="G628" i="20"/>
  <c r="M628" i="20" s="1"/>
  <c r="G630" i="20"/>
  <c r="M630" i="20" s="1"/>
  <c r="G22" i="21"/>
  <c r="K22" i="21"/>
  <c r="G32" i="21"/>
  <c r="M32" i="21" s="1"/>
  <c r="G33" i="21"/>
  <c r="M33" i="21" s="1"/>
  <c r="G81" i="21"/>
  <c r="G82" i="21"/>
  <c r="M82" i="21" s="1"/>
  <c r="G86" i="21"/>
  <c r="M86" i="21" s="1"/>
  <c r="G87" i="21"/>
  <c r="M87" i="21" s="1"/>
  <c r="G97" i="21"/>
  <c r="M97" i="21" s="1"/>
  <c r="G100" i="21"/>
  <c r="M100" i="21" s="1"/>
  <c r="G103" i="21"/>
  <c r="M103" i="21" s="1"/>
  <c r="G111" i="21"/>
  <c r="M111" i="21" s="1"/>
  <c r="G126" i="21"/>
  <c r="M126" i="21" s="1"/>
  <c r="G127" i="21"/>
  <c r="M127" i="21" s="1"/>
  <c r="G128" i="21"/>
  <c r="M128" i="21" s="1"/>
  <c r="G132" i="21"/>
  <c r="M132" i="21" s="1"/>
  <c r="G133" i="21"/>
  <c r="M133" i="21" s="1"/>
  <c r="G137" i="21"/>
  <c r="M137" i="21" s="1"/>
  <c r="G139" i="21"/>
  <c r="M139" i="21" s="1"/>
  <c r="G141" i="21"/>
  <c r="M141" i="21" s="1"/>
  <c r="G144" i="21"/>
  <c r="M144" i="21" s="1"/>
  <c r="G147" i="21"/>
  <c r="M147" i="21" s="1"/>
  <c r="G150" i="21"/>
  <c r="M150" i="21" s="1"/>
  <c r="G152" i="21"/>
  <c r="M152" i="21" s="1"/>
  <c r="G188" i="21"/>
  <c r="K188" i="21"/>
  <c r="G189" i="21"/>
  <c r="M189" i="21" s="1"/>
  <c r="G195" i="21"/>
  <c r="M195" i="21" s="1"/>
  <c r="G197" i="21"/>
  <c r="M197" i="21" s="1"/>
  <c r="G198" i="21"/>
  <c r="M198" i="21" s="1"/>
  <c r="G202" i="21"/>
  <c r="M202" i="21" s="1"/>
  <c r="G203" i="21"/>
  <c r="M203" i="21" s="1"/>
  <c r="G221" i="21"/>
  <c r="M221" i="21" s="1"/>
  <c r="G230" i="21"/>
  <c r="M230" i="21" s="1"/>
  <c r="G249" i="21"/>
  <c r="M249" i="21" s="1"/>
  <c r="G258" i="21"/>
  <c r="M258" i="21" s="1"/>
  <c r="G271" i="21"/>
  <c r="M271" i="21" s="1"/>
  <c r="G293" i="21"/>
  <c r="M293" i="21" s="1"/>
  <c r="G316" i="21"/>
  <c r="M316" i="21" s="1"/>
  <c r="G321" i="21"/>
  <c r="M321" i="21" s="1"/>
  <c r="G324" i="21"/>
  <c r="M324" i="21" s="1"/>
  <c r="G371" i="21"/>
  <c r="K371" i="21"/>
  <c r="G373" i="21"/>
  <c r="M373" i="21" s="1"/>
  <c r="G377" i="21"/>
  <c r="M377" i="21" s="1"/>
  <c r="G378" i="21"/>
  <c r="M378" i="21" s="1"/>
  <c r="G380" i="21"/>
  <c r="M380" i="21" s="1"/>
  <c r="G383" i="21"/>
  <c r="M383" i="21" s="1"/>
  <c r="G384" i="21"/>
  <c r="M384" i="21" s="1"/>
  <c r="G386" i="21"/>
  <c r="M386" i="21" s="1"/>
  <c r="G387" i="21"/>
  <c r="M387" i="21" s="1"/>
  <c r="G391" i="21"/>
  <c r="M391" i="21" s="1"/>
  <c r="G392" i="21"/>
  <c r="M392" i="21" s="1"/>
  <c r="G394" i="21"/>
  <c r="M394" i="21" s="1"/>
  <c r="G395" i="21"/>
  <c r="M395" i="21" s="1"/>
  <c r="G396" i="21"/>
  <c r="M396" i="21" s="1"/>
  <c r="G401" i="21"/>
  <c r="M401" i="21" s="1"/>
  <c r="G406" i="21"/>
  <c r="M406" i="21" s="1"/>
  <c r="G407" i="21"/>
  <c r="M407" i="21" s="1"/>
  <c r="G413" i="21"/>
  <c r="M413" i="21" s="1"/>
  <c r="G419" i="21"/>
  <c r="M419" i="21" s="1"/>
  <c r="G422" i="21"/>
  <c r="M422" i="21" s="1"/>
  <c r="G428" i="21"/>
  <c r="M428" i="21" s="1"/>
  <c r="G430" i="21"/>
  <c r="M430" i="21" s="1"/>
  <c r="G433" i="21"/>
  <c r="M433" i="21" s="1"/>
  <c r="G435" i="21"/>
  <c r="M435" i="21" s="1"/>
  <c r="G437" i="21"/>
  <c r="M437" i="21" s="1"/>
  <c r="G442" i="21"/>
  <c r="M442" i="21" s="1"/>
  <c r="G446" i="21"/>
  <c r="M446" i="21" s="1"/>
  <c r="G473" i="21"/>
  <c r="M473" i="21" s="1"/>
  <c r="G499" i="21"/>
  <c r="M499" i="21" s="1"/>
  <c r="G539" i="21"/>
  <c r="M539" i="21" s="1"/>
  <c r="G544" i="21"/>
  <c r="M544" i="21" s="1"/>
  <c r="G564" i="21"/>
  <c r="M564" i="21" s="1"/>
  <c r="G567" i="21"/>
  <c r="M567" i="21" s="1"/>
  <c r="G573" i="21"/>
  <c r="M573" i="21" s="1"/>
  <c r="G612" i="21"/>
  <c r="K612" i="21"/>
  <c r="G615" i="21"/>
  <c r="M615" i="21" s="1"/>
  <c r="G616" i="21"/>
  <c r="M616" i="21" s="1"/>
  <c r="G623" i="21"/>
  <c r="M623" i="21" s="1"/>
  <c r="G627" i="21"/>
  <c r="M627" i="21" s="1"/>
  <c r="G630" i="21"/>
  <c r="M630" i="21" s="1"/>
  <c r="G22" i="22"/>
  <c r="K22" i="22"/>
  <c r="G30" i="22"/>
  <c r="M30" i="22" s="1"/>
  <c r="G32" i="22"/>
  <c r="M32" i="22" s="1"/>
  <c r="G33" i="22"/>
  <c r="M33" i="22" s="1"/>
  <c r="H67" i="22"/>
  <c r="N67" i="22" s="1"/>
  <c r="G81" i="22"/>
  <c r="L81" i="22"/>
  <c r="G86" i="22"/>
  <c r="M86" i="22" s="1"/>
  <c r="H97" i="22"/>
  <c r="N97" i="22" s="1"/>
  <c r="H105" i="22"/>
  <c r="N105" i="22" s="1"/>
  <c r="G115" i="22"/>
  <c r="M115" i="22" s="1"/>
  <c r="H120" i="22"/>
  <c r="N120" i="22" s="1"/>
  <c r="J124" i="22"/>
  <c r="G139" i="22"/>
  <c r="M139" i="22" s="1"/>
  <c r="H142" i="22"/>
  <c r="N142" i="22" s="1"/>
  <c r="G203" i="22"/>
  <c r="M203" i="22" s="1"/>
  <c r="G216" i="22"/>
  <c r="M216" i="22" s="1"/>
  <c r="H220" i="22"/>
  <c r="N220" i="22" s="1"/>
  <c r="G222" i="22"/>
  <c r="M222" i="22" s="1"/>
  <c r="H227" i="22"/>
  <c r="N227" i="22" s="1"/>
  <c r="G230" i="22"/>
  <c r="M230" i="22" s="1"/>
  <c r="H248" i="22"/>
  <c r="N248" i="22" s="1"/>
  <c r="G255" i="22"/>
  <c r="M255" i="22" s="1"/>
  <c r="H267" i="22"/>
  <c r="N267" i="22" s="1"/>
  <c r="G320" i="22"/>
  <c r="M320" i="22" s="1"/>
  <c r="H321" i="22"/>
  <c r="N321" i="22" s="1"/>
  <c r="H327" i="22"/>
  <c r="N327" i="22" s="1"/>
  <c r="M358" i="22"/>
  <c r="G597" i="22"/>
  <c r="M597" i="22" s="1"/>
  <c r="G590" i="22"/>
  <c r="M590" i="22" s="1"/>
  <c r="G589" i="22"/>
  <c r="M589" i="22" s="1"/>
  <c r="G371" i="22"/>
  <c r="G386" i="22"/>
  <c r="M386" i="22" s="1"/>
  <c r="M401" i="22"/>
  <c r="G406" i="22"/>
  <c r="M406" i="22" s="1"/>
  <c r="G410" i="22"/>
  <c r="M410" i="22" s="1"/>
  <c r="G413" i="22"/>
  <c r="M413" i="22" s="1"/>
  <c r="G423" i="22"/>
  <c r="M423" i="22" s="1"/>
  <c r="G437" i="22"/>
  <c r="M437" i="22" s="1"/>
  <c r="M470" i="22"/>
  <c r="M472" i="22"/>
  <c r="G499" i="22"/>
  <c r="M499" i="22" s="1"/>
  <c r="M515" i="22"/>
  <c r="G564" i="22"/>
  <c r="M564" i="22" s="1"/>
  <c r="M580" i="22"/>
  <c r="G583" i="22"/>
  <c r="M583" i="22" s="1"/>
  <c r="G588" i="22"/>
  <c r="M588" i="22" s="1"/>
  <c r="H612" i="20"/>
  <c r="H613" i="20"/>
  <c r="N613" i="20" s="1"/>
  <c r="H614" i="20"/>
  <c r="N614" i="20" s="1"/>
  <c r="H615" i="20"/>
  <c r="N615" i="20" s="1"/>
  <c r="H616" i="20"/>
  <c r="N616" i="20" s="1"/>
  <c r="H617" i="20"/>
  <c r="N617" i="20" s="1"/>
  <c r="H619" i="20"/>
  <c r="N619" i="20" s="1"/>
  <c r="H627" i="20"/>
  <c r="N627" i="20" s="1"/>
  <c r="H628" i="20"/>
  <c r="N628" i="20" s="1"/>
  <c r="H629" i="20"/>
  <c r="N629" i="20" s="1"/>
  <c r="H630" i="20"/>
  <c r="N630" i="20" s="1"/>
  <c r="H631" i="20"/>
  <c r="N631" i="20" s="1"/>
  <c r="H632" i="20"/>
  <c r="N632" i="20" s="1"/>
  <c r="H636" i="20"/>
  <c r="N636" i="20" s="1"/>
  <c r="H22" i="21"/>
  <c r="H32" i="21"/>
  <c r="N32" i="21" s="1"/>
  <c r="H81" i="21"/>
  <c r="L81" i="21"/>
  <c r="H82" i="21"/>
  <c r="N82" i="21" s="1"/>
  <c r="H85" i="21"/>
  <c r="N85" i="21" s="1"/>
  <c r="H86" i="21"/>
  <c r="N86" i="21" s="1"/>
  <c r="H87" i="21"/>
  <c r="N87" i="21" s="1"/>
  <c r="H97" i="21"/>
  <c r="N97" i="21" s="1"/>
  <c r="H98" i="21"/>
  <c r="N98" i="21" s="1"/>
  <c r="H99" i="21"/>
  <c r="N99" i="21" s="1"/>
  <c r="H100" i="21"/>
  <c r="N100" i="21" s="1"/>
  <c r="H103" i="21"/>
  <c r="N103" i="21" s="1"/>
  <c r="H104" i="21"/>
  <c r="N104" i="21" s="1"/>
  <c r="H105" i="21"/>
  <c r="N105" i="21" s="1"/>
  <c r="H112" i="21"/>
  <c r="N112" i="21" s="1"/>
  <c r="H115" i="21"/>
  <c r="N115" i="21" s="1"/>
  <c r="H123" i="21"/>
  <c r="N123" i="21" s="1"/>
  <c r="H126" i="21"/>
  <c r="N126" i="21" s="1"/>
  <c r="H127" i="21"/>
  <c r="N127" i="21" s="1"/>
  <c r="H128" i="21"/>
  <c r="N128" i="21" s="1"/>
  <c r="H129" i="21"/>
  <c r="N129" i="21" s="1"/>
  <c r="H132" i="21"/>
  <c r="N132" i="21" s="1"/>
  <c r="H137" i="21"/>
  <c r="N137" i="21" s="1"/>
  <c r="H139" i="21"/>
  <c r="N139" i="21" s="1"/>
  <c r="H141" i="21"/>
  <c r="N141" i="21" s="1"/>
  <c r="H143" i="21"/>
  <c r="N143" i="21" s="1"/>
  <c r="H144" i="21"/>
  <c r="N144" i="21" s="1"/>
  <c r="H147" i="21"/>
  <c r="N147" i="21" s="1"/>
  <c r="H149" i="21"/>
  <c r="N149" i="21" s="1"/>
  <c r="H150" i="21"/>
  <c r="N150" i="21" s="1"/>
  <c r="H151" i="21"/>
  <c r="N151" i="21" s="1"/>
  <c r="H188" i="21"/>
  <c r="L188" i="21"/>
  <c r="H189" i="21"/>
  <c r="N189" i="21" s="1"/>
  <c r="H193" i="21"/>
  <c r="N193" i="21" s="1"/>
  <c r="H195" i="21"/>
  <c r="N195" i="21" s="1"/>
  <c r="H197" i="21"/>
  <c r="N197" i="21" s="1"/>
  <c r="H203" i="21"/>
  <c r="N203" i="21" s="1"/>
  <c r="H218" i="21"/>
  <c r="N218" i="21" s="1"/>
  <c r="H219" i="21"/>
  <c r="N219" i="21" s="1"/>
  <c r="H220" i="21"/>
  <c r="N220" i="21" s="1"/>
  <c r="H221" i="21"/>
  <c r="N221" i="21" s="1"/>
  <c r="H222" i="21"/>
  <c r="N222" i="21" s="1"/>
  <c r="H227" i="21"/>
  <c r="N227" i="21" s="1"/>
  <c r="H229" i="21"/>
  <c r="N229" i="21" s="1"/>
  <c r="H238" i="21"/>
  <c r="N238" i="21" s="1"/>
  <c r="H239" i="21"/>
  <c r="N239" i="21" s="1"/>
  <c r="H248" i="21"/>
  <c r="N248" i="21" s="1"/>
  <c r="H249" i="21"/>
  <c r="N249" i="21" s="1"/>
  <c r="H255" i="21"/>
  <c r="N255" i="21" s="1"/>
  <c r="H258" i="21"/>
  <c r="N258" i="21" s="1"/>
  <c r="H271" i="21"/>
  <c r="N271" i="21" s="1"/>
  <c r="H276" i="21"/>
  <c r="N276" i="21" s="1"/>
  <c r="H281" i="21"/>
  <c r="N281" i="21" s="1"/>
  <c r="H295" i="21"/>
  <c r="N295" i="21" s="1"/>
  <c r="H312" i="21"/>
  <c r="N312" i="21" s="1"/>
  <c r="H321" i="21"/>
  <c r="N321" i="21" s="1"/>
  <c r="H324" i="21"/>
  <c r="N324" i="21" s="1"/>
  <c r="H327" i="21"/>
  <c r="N327" i="21" s="1"/>
  <c r="H328" i="21"/>
  <c r="N328" i="21" s="1"/>
  <c r="H332" i="21"/>
  <c r="N332" i="21" s="1"/>
  <c r="H336" i="21"/>
  <c r="N336" i="21" s="1"/>
  <c r="H371" i="21"/>
  <c r="L371" i="21"/>
  <c r="H377" i="21"/>
  <c r="N377" i="21" s="1"/>
  <c r="H378" i="21"/>
  <c r="N378" i="21" s="1"/>
  <c r="H380" i="21"/>
  <c r="N380" i="21" s="1"/>
  <c r="H383" i="21"/>
  <c r="N383" i="21" s="1"/>
  <c r="H384" i="21"/>
  <c r="N384" i="21" s="1"/>
  <c r="H387" i="21"/>
  <c r="N387" i="21" s="1"/>
  <c r="H391" i="21"/>
  <c r="N391" i="21" s="1"/>
  <c r="H392" i="21"/>
  <c r="N392" i="21" s="1"/>
  <c r="H394" i="21"/>
  <c r="N394" i="21" s="1"/>
  <c r="H395" i="21"/>
  <c r="N395" i="21" s="1"/>
  <c r="H404" i="21"/>
  <c r="N404" i="21" s="1"/>
  <c r="H405" i="21"/>
  <c r="N405" i="21" s="1"/>
  <c r="H406" i="21"/>
  <c r="N406" i="21" s="1"/>
  <c r="H407" i="21"/>
  <c r="N407" i="21" s="1"/>
  <c r="H413" i="21"/>
  <c r="N413" i="21" s="1"/>
  <c r="H419" i="21"/>
  <c r="N419" i="21" s="1"/>
  <c r="H422" i="21"/>
  <c r="N422" i="21" s="1"/>
  <c r="H424" i="21"/>
  <c r="N424" i="21" s="1"/>
  <c r="H428" i="21"/>
  <c r="N428" i="21" s="1"/>
  <c r="H430" i="21"/>
  <c r="N430" i="21" s="1"/>
  <c r="H433" i="21"/>
  <c r="N433" i="21" s="1"/>
  <c r="H434" i="21"/>
  <c r="N434" i="21" s="1"/>
  <c r="H435" i="21"/>
  <c r="N435" i="21" s="1"/>
  <c r="H437" i="21"/>
  <c r="N437" i="21" s="1"/>
  <c r="H446" i="21"/>
  <c r="N446" i="21" s="1"/>
  <c r="H460" i="21"/>
  <c r="N460" i="21" s="1"/>
  <c r="H462" i="21"/>
  <c r="N462" i="21" s="1"/>
  <c r="H467" i="21"/>
  <c r="N467" i="21" s="1"/>
  <c r="H470" i="21"/>
  <c r="N470" i="21" s="1"/>
  <c r="H471" i="21"/>
  <c r="N471" i="21" s="1"/>
  <c r="H473" i="21"/>
  <c r="N473" i="21" s="1"/>
  <c r="H492" i="21"/>
  <c r="N492" i="21" s="1"/>
  <c r="H493" i="21"/>
  <c r="N493" i="21" s="1"/>
  <c r="H494" i="21"/>
  <c r="N494" i="21" s="1"/>
  <c r="H495" i="21"/>
  <c r="N495" i="21" s="1"/>
  <c r="H496" i="21"/>
  <c r="N496" i="21" s="1"/>
  <c r="H499" i="21"/>
  <c r="N499" i="21" s="1"/>
  <c r="H507" i="21"/>
  <c r="N507" i="21" s="1"/>
  <c r="H514" i="21"/>
  <c r="N514" i="21" s="1"/>
  <c r="H518" i="21"/>
  <c r="N518" i="21" s="1"/>
  <c r="H525" i="21"/>
  <c r="N525" i="21" s="1"/>
  <c r="H530" i="21"/>
  <c r="N530" i="21" s="1"/>
  <c r="H544" i="21"/>
  <c r="N544" i="21" s="1"/>
  <c r="H545" i="21"/>
  <c r="N545" i="21" s="1"/>
  <c r="H546" i="21"/>
  <c r="N546" i="21" s="1"/>
  <c r="H563" i="21"/>
  <c r="N563" i="21" s="1"/>
  <c r="H564" i="21"/>
  <c r="N564" i="21" s="1"/>
  <c r="H567" i="21"/>
  <c r="N567" i="21" s="1"/>
  <c r="H568" i="21"/>
  <c r="N568" i="21" s="1"/>
  <c r="H583" i="21"/>
  <c r="N583" i="21" s="1"/>
  <c r="H584" i="21"/>
  <c r="N584" i="21" s="1"/>
  <c r="H588" i="21"/>
  <c r="N588" i="21" s="1"/>
  <c r="H590" i="21"/>
  <c r="N590" i="21" s="1"/>
  <c r="H592" i="21"/>
  <c r="N592" i="21" s="1"/>
  <c r="H594" i="21"/>
  <c r="N594" i="21" s="1"/>
  <c r="H596" i="21"/>
  <c r="N596" i="21" s="1"/>
  <c r="H597" i="21"/>
  <c r="N597" i="21" s="1"/>
  <c r="H612" i="21"/>
  <c r="L612" i="21"/>
  <c r="H614" i="21"/>
  <c r="N614" i="21" s="1"/>
  <c r="H615" i="21"/>
  <c r="N615" i="21" s="1"/>
  <c r="H616" i="21"/>
  <c r="N616" i="21" s="1"/>
  <c r="H617" i="21"/>
  <c r="N617" i="21" s="1"/>
  <c r="H623" i="21"/>
  <c r="N623" i="21" s="1"/>
  <c r="H627" i="21"/>
  <c r="N627" i="21" s="1"/>
  <c r="H628" i="21"/>
  <c r="N628" i="21" s="1"/>
  <c r="H629" i="21"/>
  <c r="N629" i="21" s="1"/>
  <c r="H630" i="21"/>
  <c r="N630" i="21" s="1"/>
  <c r="H631" i="21"/>
  <c r="N631" i="21" s="1"/>
  <c r="H22" i="22"/>
  <c r="H33" i="22"/>
  <c r="N33" i="22" s="1"/>
  <c r="H39" i="22"/>
  <c r="N39" i="22" s="1"/>
  <c r="H81" i="22"/>
  <c r="H86" i="22"/>
  <c r="N86" i="22" s="1"/>
  <c r="H93" i="22"/>
  <c r="N93" i="22" s="1"/>
  <c r="H104" i="22"/>
  <c r="N104" i="22" s="1"/>
  <c r="H115" i="22"/>
  <c r="N115" i="22" s="1"/>
  <c r="H293" i="22"/>
  <c r="N293" i="22" s="1"/>
  <c r="H320" i="22"/>
  <c r="N320" i="22" s="1"/>
  <c r="G446" i="22"/>
  <c r="M446" i="22" s="1"/>
  <c r="G454" i="22"/>
  <c r="M454" i="22" s="1"/>
  <c r="G612" i="22"/>
  <c r="K612" i="22"/>
  <c r="G613" i="22"/>
  <c r="M613" i="22" s="1"/>
  <c r="G614" i="22"/>
  <c r="M614" i="22" s="1"/>
  <c r="G615" i="22"/>
  <c r="M615" i="22" s="1"/>
  <c r="G616" i="22"/>
  <c r="M616" i="22" s="1"/>
  <c r="G623" i="22"/>
  <c r="M623" i="22" s="1"/>
  <c r="G628" i="22"/>
  <c r="M628" i="22" s="1"/>
  <c r="G630" i="22"/>
  <c r="M630" i="22" s="1"/>
  <c r="G22" i="23"/>
  <c r="K22" i="23"/>
  <c r="G26" i="23"/>
  <c r="M26" i="23" s="1"/>
  <c r="G33" i="23"/>
  <c r="M33" i="23" s="1"/>
  <c r="G45" i="23"/>
  <c r="M45" i="23" s="1"/>
  <c r="G47" i="23"/>
  <c r="M47" i="23" s="1"/>
  <c r="G53" i="23"/>
  <c r="M53" i="23" s="1"/>
  <c r="G55" i="23"/>
  <c r="M55" i="23" s="1"/>
  <c r="G81" i="23"/>
  <c r="K81" i="23"/>
  <c r="G82" i="23"/>
  <c r="M82" i="23" s="1"/>
  <c r="G83" i="23"/>
  <c r="M83" i="23" s="1"/>
  <c r="G84" i="23"/>
  <c r="M84" i="23" s="1"/>
  <c r="G85" i="23"/>
  <c r="M85" i="23" s="1"/>
  <c r="G86" i="23"/>
  <c r="M86" i="23" s="1"/>
  <c r="G87" i="23"/>
  <c r="M87" i="23" s="1"/>
  <c r="G99" i="23"/>
  <c r="M99" i="23" s="1"/>
  <c r="G100" i="23"/>
  <c r="M100" i="23" s="1"/>
  <c r="G103" i="23"/>
  <c r="M103" i="23" s="1"/>
  <c r="G115" i="23"/>
  <c r="M115" i="23" s="1"/>
  <c r="G116" i="23"/>
  <c r="M116" i="23" s="1"/>
  <c r="G123" i="23"/>
  <c r="M123" i="23" s="1"/>
  <c r="G125" i="23"/>
  <c r="M125" i="23" s="1"/>
  <c r="G128" i="23"/>
  <c r="M128" i="23" s="1"/>
  <c r="G133" i="23"/>
  <c r="M133" i="23" s="1"/>
  <c r="G135" i="23"/>
  <c r="M135" i="23" s="1"/>
  <c r="G137" i="23"/>
  <c r="M137" i="23" s="1"/>
  <c r="G139" i="23"/>
  <c r="M139" i="23" s="1"/>
  <c r="G141" i="23"/>
  <c r="M141" i="23" s="1"/>
  <c r="G142" i="23"/>
  <c r="M142" i="23" s="1"/>
  <c r="G144" i="23"/>
  <c r="M144" i="23" s="1"/>
  <c r="G145" i="23"/>
  <c r="M145" i="23" s="1"/>
  <c r="G150" i="23"/>
  <c r="M150" i="23" s="1"/>
  <c r="G161" i="23"/>
  <c r="M161" i="23" s="1"/>
  <c r="G170" i="23"/>
  <c r="M170" i="23" s="1"/>
  <c r="G188" i="23"/>
  <c r="K188" i="23"/>
  <c r="G189" i="23"/>
  <c r="M189" i="23" s="1"/>
  <c r="G190" i="23"/>
  <c r="M190" i="23" s="1"/>
  <c r="G193" i="23"/>
  <c r="M193" i="23" s="1"/>
  <c r="G195" i="23"/>
  <c r="M195" i="23" s="1"/>
  <c r="G197" i="23"/>
  <c r="M197" i="23" s="1"/>
  <c r="G202" i="23"/>
  <c r="M202" i="23" s="1"/>
  <c r="G203" i="23"/>
  <c r="M203" i="23" s="1"/>
  <c r="G205" i="23"/>
  <c r="M205" i="23" s="1"/>
  <c r="G213" i="23"/>
  <c r="M213" i="23" s="1"/>
  <c r="G216" i="23"/>
  <c r="M216" i="23" s="1"/>
  <c r="G230" i="23"/>
  <c r="M230" i="23" s="1"/>
  <c r="G235" i="23"/>
  <c r="M235" i="23" s="1"/>
  <c r="G248" i="23"/>
  <c r="M248" i="23" s="1"/>
  <c r="G249" i="23"/>
  <c r="M249" i="23" s="1"/>
  <c r="G255" i="23"/>
  <c r="M255" i="23" s="1"/>
  <c r="G258" i="23"/>
  <c r="M258" i="23" s="1"/>
  <c r="G261" i="23"/>
  <c r="M261" i="23" s="1"/>
  <c r="G263" i="23"/>
  <c r="M263" i="23" s="1"/>
  <c r="G281" i="23"/>
  <c r="M281" i="23" s="1"/>
  <c r="G292" i="23"/>
  <c r="M292" i="23" s="1"/>
  <c r="G293" i="23"/>
  <c r="M293" i="23" s="1"/>
  <c r="G312" i="23"/>
  <c r="M312" i="23" s="1"/>
  <c r="G316" i="23"/>
  <c r="M316" i="23" s="1"/>
  <c r="G327" i="23"/>
  <c r="M327" i="23" s="1"/>
  <c r="G371" i="23"/>
  <c r="G372" i="23"/>
  <c r="M372" i="23" s="1"/>
  <c r="G373" i="23"/>
  <c r="M373" i="23" s="1"/>
  <c r="G374" i="23"/>
  <c r="M374" i="23" s="1"/>
  <c r="G377" i="23"/>
  <c r="M377" i="23" s="1"/>
  <c r="G378" i="23"/>
  <c r="M378" i="23" s="1"/>
  <c r="G380" i="23"/>
  <c r="M380" i="23" s="1"/>
  <c r="G383" i="23"/>
  <c r="M383" i="23" s="1"/>
  <c r="G384" i="23"/>
  <c r="M384" i="23" s="1"/>
  <c r="G386" i="23"/>
  <c r="M386" i="23" s="1"/>
  <c r="G387" i="23"/>
  <c r="M387" i="23" s="1"/>
  <c r="G391" i="23"/>
  <c r="M391" i="23" s="1"/>
  <c r="G395" i="23"/>
  <c r="M395" i="23" s="1"/>
  <c r="G401" i="23"/>
  <c r="M401" i="23" s="1"/>
  <c r="G406" i="23"/>
  <c r="M406" i="23" s="1"/>
  <c r="G407" i="23"/>
  <c r="M407" i="23" s="1"/>
  <c r="G408" i="23"/>
  <c r="M408" i="23" s="1"/>
  <c r="G410" i="23"/>
  <c r="M410" i="23" s="1"/>
  <c r="G419" i="23"/>
  <c r="M419" i="23" s="1"/>
  <c r="G422" i="23"/>
  <c r="M422" i="23" s="1"/>
  <c r="G423" i="23"/>
  <c r="M423" i="23" s="1"/>
  <c r="G424" i="23"/>
  <c r="M424" i="23" s="1"/>
  <c r="G435" i="23"/>
  <c r="M435" i="23" s="1"/>
  <c r="G443" i="23"/>
  <c r="M443" i="23" s="1"/>
  <c r="G446" i="23"/>
  <c r="M446" i="23" s="1"/>
  <c r="G450" i="23"/>
  <c r="M450" i="23" s="1"/>
  <c r="G451" i="23"/>
  <c r="M451" i="23" s="1"/>
  <c r="G454" i="23"/>
  <c r="M454" i="23" s="1"/>
  <c r="G470" i="23"/>
  <c r="M470" i="23" s="1"/>
  <c r="G471" i="23"/>
  <c r="M471" i="23" s="1"/>
  <c r="G473" i="23"/>
  <c r="M473" i="23" s="1"/>
  <c r="G514" i="23"/>
  <c r="M514" i="23" s="1"/>
  <c r="G539" i="23"/>
  <c r="M539" i="23" s="1"/>
  <c r="G546" i="23"/>
  <c r="M546" i="23" s="1"/>
  <c r="G571" i="23"/>
  <c r="M571" i="23" s="1"/>
  <c r="G583" i="23"/>
  <c r="M583" i="23" s="1"/>
  <c r="H588" i="23"/>
  <c r="N588" i="23" s="1"/>
  <c r="J589" i="23"/>
  <c r="G590" i="23"/>
  <c r="M590" i="23" s="1"/>
  <c r="J592" i="23"/>
  <c r="H594" i="23"/>
  <c r="N594" i="23" s="1"/>
  <c r="H598" i="23"/>
  <c r="N598" i="23" s="1"/>
  <c r="G612" i="23"/>
  <c r="G615" i="23"/>
  <c r="M615" i="23" s="1"/>
  <c r="G627" i="23"/>
  <c r="M627" i="23" s="1"/>
  <c r="G629" i="23"/>
  <c r="M629" i="23" s="1"/>
  <c r="G631" i="23"/>
  <c r="M631" i="23" s="1"/>
  <c r="G22" i="24"/>
  <c r="G32" i="24"/>
  <c r="M32" i="24" s="1"/>
  <c r="G35" i="24"/>
  <c r="M35" i="24" s="1"/>
  <c r="G53" i="24"/>
  <c r="M53" i="24" s="1"/>
  <c r="G64" i="24"/>
  <c r="M64" i="24" s="1"/>
  <c r="G177" i="24"/>
  <c r="M177" i="24" s="1"/>
  <c r="G245" i="24"/>
  <c r="M245" i="24" s="1"/>
  <c r="H277" i="24"/>
  <c r="N277" i="24" s="1"/>
  <c r="H292" i="24"/>
  <c r="N292" i="24" s="1"/>
  <c r="H294" i="24"/>
  <c r="N294" i="24" s="1"/>
  <c r="H309" i="24"/>
  <c r="N309" i="24" s="1"/>
  <c r="H340" i="24"/>
  <c r="N340" i="24" s="1"/>
  <c r="H419" i="24"/>
  <c r="N419" i="24" s="1"/>
  <c r="H422" i="24"/>
  <c r="N422" i="24" s="1"/>
  <c r="H423" i="24"/>
  <c r="N423" i="24" s="1"/>
  <c r="H424" i="24"/>
  <c r="N424" i="24" s="1"/>
  <c r="G470" i="24"/>
  <c r="M470" i="24" s="1"/>
  <c r="H486" i="24"/>
  <c r="N486" i="24" s="1"/>
  <c r="H491" i="24"/>
  <c r="N491" i="24" s="1"/>
  <c r="G499" i="24"/>
  <c r="M499" i="24" s="1"/>
  <c r="G526" i="24"/>
  <c r="M526" i="24" s="1"/>
  <c r="H371" i="22"/>
  <c r="L371" i="22"/>
  <c r="H377" i="22"/>
  <c r="N377" i="22" s="1"/>
  <c r="H383" i="22"/>
  <c r="N383" i="22" s="1"/>
  <c r="H384" i="22"/>
  <c r="N384" i="22" s="1"/>
  <c r="H387" i="22"/>
  <c r="N387" i="22" s="1"/>
  <c r="H391" i="22"/>
  <c r="N391" i="22" s="1"/>
  <c r="H394" i="22"/>
  <c r="N394" i="22" s="1"/>
  <c r="H395" i="22"/>
  <c r="N395" i="22" s="1"/>
  <c r="H396" i="22"/>
  <c r="N396" i="22" s="1"/>
  <c r="H398" i="22"/>
  <c r="N398" i="22" s="1"/>
  <c r="H400" i="22"/>
  <c r="N400" i="22" s="1"/>
  <c r="H405" i="22"/>
  <c r="N405" i="22" s="1"/>
  <c r="H406" i="22"/>
  <c r="N406" i="22" s="1"/>
  <c r="H419" i="22"/>
  <c r="N419" i="22" s="1"/>
  <c r="H422" i="22"/>
  <c r="N422" i="22" s="1"/>
  <c r="H423" i="22"/>
  <c r="N423" i="22" s="1"/>
  <c r="H424" i="22"/>
  <c r="N424" i="22" s="1"/>
  <c r="H434" i="22"/>
  <c r="N434" i="22" s="1"/>
  <c r="H435" i="22"/>
  <c r="N435" i="22" s="1"/>
  <c r="H437" i="22"/>
  <c r="N437" i="22" s="1"/>
  <c r="H438" i="22"/>
  <c r="N438" i="22" s="1"/>
  <c r="H446" i="22"/>
  <c r="N446" i="22" s="1"/>
  <c r="H460" i="22"/>
  <c r="N460" i="22" s="1"/>
  <c r="H462" i="22"/>
  <c r="N462" i="22" s="1"/>
  <c r="H466" i="22"/>
  <c r="N466" i="22" s="1"/>
  <c r="H467" i="22"/>
  <c r="N467" i="22" s="1"/>
  <c r="H470" i="22"/>
  <c r="N470" i="22" s="1"/>
  <c r="H471" i="22"/>
  <c r="N471" i="22" s="1"/>
  <c r="H473" i="22"/>
  <c r="N473" i="22" s="1"/>
  <c r="H484" i="22"/>
  <c r="N484" i="22" s="1"/>
  <c r="H485" i="22"/>
  <c r="N485" i="22" s="1"/>
  <c r="H486" i="22"/>
  <c r="N486" i="22" s="1"/>
  <c r="H491" i="22"/>
  <c r="N491" i="22" s="1"/>
  <c r="H492" i="22"/>
  <c r="N492" i="22" s="1"/>
  <c r="H493" i="22"/>
  <c r="N493" i="22" s="1"/>
  <c r="H495" i="22"/>
  <c r="N495" i="22" s="1"/>
  <c r="H499" i="22"/>
  <c r="N499" i="22" s="1"/>
  <c r="H504" i="22"/>
  <c r="N504" i="22" s="1"/>
  <c r="H507" i="22"/>
  <c r="N507" i="22" s="1"/>
  <c r="H509" i="22"/>
  <c r="N509" i="22" s="1"/>
  <c r="H511" i="22"/>
  <c r="N511" i="22" s="1"/>
  <c r="H512" i="22"/>
  <c r="N512" i="22" s="1"/>
  <c r="H513" i="22"/>
  <c r="N513" i="22" s="1"/>
  <c r="H514" i="22"/>
  <c r="N514" i="22" s="1"/>
  <c r="H516" i="22"/>
  <c r="N516" i="22" s="1"/>
  <c r="H517" i="22"/>
  <c r="N517" i="22" s="1"/>
  <c r="H520" i="22"/>
  <c r="N520" i="22" s="1"/>
  <c r="H523" i="22"/>
  <c r="N523" i="22" s="1"/>
  <c r="H525" i="22"/>
  <c r="N525" i="22" s="1"/>
  <c r="H563" i="22"/>
  <c r="N563" i="22" s="1"/>
  <c r="H564" i="22"/>
  <c r="N564" i="22" s="1"/>
  <c r="H567" i="22"/>
  <c r="N567" i="22" s="1"/>
  <c r="H568" i="22"/>
  <c r="N568" i="22" s="1"/>
  <c r="H580" i="22"/>
  <c r="N580" i="22" s="1"/>
  <c r="H581" i="22"/>
  <c r="N581" i="22" s="1"/>
  <c r="H583" i="22"/>
  <c r="N583" i="22" s="1"/>
  <c r="H585" i="22"/>
  <c r="N585" i="22" s="1"/>
  <c r="H588" i="22"/>
  <c r="N588" i="22" s="1"/>
  <c r="H589" i="22"/>
  <c r="N589" i="22" s="1"/>
  <c r="H590" i="22"/>
  <c r="N590" i="22" s="1"/>
  <c r="H597" i="22"/>
  <c r="N597" i="22" s="1"/>
  <c r="H612" i="22"/>
  <c r="L612" i="22"/>
  <c r="H613" i="22"/>
  <c r="N613" i="22" s="1"/>
  <c r="H614" i="22"/>
  <c r="N614" i="22" s="1"/>
  <c r="H615" i="22"/>
  <c r="H616" i="22"/>
  <c r="N616" i="22" s="1"/>
  <c r="H617" i="22"/>
  <c r="N617" i="22" s="1"/>
  <c r="H622" i="22"/>
  <c r="N622" i="22" s="1"/>
  <c r="H623" i="22"/>
  <c r="N623" i="22" s="1"/>
  <c r="H627" i="22"/>
  <c r="N627" i="22" s="1"/>
  <c r="H628" i="22"/>
  <c r="N628" i="22" s="1"/>
  <c r="H630" i="22"/>
  <c r="N630" i="22" s="1"/>
  <c r="H631" i="22"/>
  <c r="N631" i="22" s="1"/>
  <c r="H632" i="22"/>
  <c r="N632" i="22" s="1"/>
  <c r="H22" i="23"/>
  <c r="H28" i="23"/>
  <c r="N28" i="23" s="1"/>
  <c r="H30" i="23"/>
  <c r="N30" i="23" s="1"/>
  <c r="H33" i="23"/>
  <c r="N33" i="23" s="1"/>
  <c r="H48" i="23"/>
  <c r="N48" i="23" s="1"/>
  <c r="H55" i="23"/>
  <c r="N55" i="23" s="1"/>
  <c r="H57" i="23"/>
  <c r="N57" i="23" s="1"/>
  <c r="H64" i="23"/>
  <c r="N64" i="23" s="1"/>
  <c r="H65" i="23"/>
  <c r="N65" i="23" s="1"/>
  <c r="H67" i="23"/>
  <c r="N67" i="23" s="1"/>
  <c r="H81" i="23"/>
  <c r="H82" i="23"/>
  <c r="N82" i="23" s="1"/>
  <c r="H85" i="23"/>
  <c r="N85" i="23" s="1"/>
  <c r="H86" i="23"/>
  <c r="N86" i="23" s="1"/>
  <c r="H87" i="23"/>
  <c r="N87" i="23" s="1"/>
  <c r="H91" i="23"/>
  <c r="N91" i="23" s="1"/>
  <c r="H99" i="23"/>
  <c r="N99" i="23" s="1"/>
  <c r="H100" i="23"/>
  <c r="N100" i="23" s="1"/>
  <c r="H103" i="23"/>
  <c r="N103" i="23" s="1"/>
  <c r="H104" i="23"/>
  <c r="N104" i="23" s="1"/>
  <c r="H111" i="23"/>
  <c r="N111" i="23" s="1"/>
  <c r="H115" i="23"/>
  <c r="N115" i="23" s="1"/>
  <c r="H116" i="23"/>
  <c r="N116" i="23" s="1"/>
  <c r="H123" i="23"/>
  <c r="N123" i="23" s="1"/>
  <c r="H125" i="23"/>
  <c r="N125" i="23" s="1"/>
  <c r="H129" i="23"/>
  <c r="N129" i="23" s="1"/>
  <c r="H132" i="23"/>
  <c r="N132" i="23" s="1"/>
  <c r="H137" i="23"/>
  <c r="N137" i="23" s="1"/>
  <c r="H139" i="23"/>
  <c r="N139" i="23" s="1"/>
  <c r="H141" i="23"/>
  <c r="N141" i="23" s="1"/>
  <c r="H142" i="23"/>
  <c r="N142" i="23" s="1"/>
  <c r="H144" i="23"/>
  <c r="N144" i="23" s="1"/>
  <c r="H145" i="23"/>
  <c r="N145" i="23" s="1"/>
  <c r="H148" i="23"/>
  <c r="N148" i="23" s="1"/>
  <c r="H152" i="23"/>
  <c r="H188" i="23"/>
  <c r="L188" i="23"/>
  <c r="H189" i="23"/>
  <c r="N189" i="23" s="1"/>
  <c r="H195" i="23"/>
  <c r="N195" i="23" s="1"/>
  <c r="H204" i="23"/>
  <c r="N204" i="23" s="1"/>
  <c r="H205" i="23"/>
  <c r="N205" i="23" s="1"/>
  <c r="H209" i="23"/>
  <c r="N209" i="23" s="1"/>
  <c r="H219" i="23"/>
  <c r="N219" i="23" s="1"/>
  <c r="H220" i="23"/>
  <c r="N220" i="23" s="1"/>
  <c r="H221" i="23"/>
  <c r="N221" i="23" s="1"/>
  <c r="H225" i="23"/>
  <c r="N225" i="23" s="1"/>
  <c r="H226" i="23"/>
  <c r="N226" i="23" s="1"/>
  <c r="H235" i="23"/>
  <c r="N235" i="23" s="1"/>
  <c r="H242" i="23"/>
  <c r="N242" i="23" s="1"/>
  <c r="H248" i="23"/>
  <c r="N248" i="23" s="1"/>
  <c r="H252" i="23"/>
  <c r="N252" i="23" s="1"/>
  <c r="H258" i="23"/>
  <c r="N258" i="23" s="1"/>
  <c r="H272" i="23"/>
  <c r="N272" i="23" s="1"/>
  <c r="H281" i="23"/>
  <c r="N281" i="23" s="1"/>
  <c r="H293" i="23"/>
  <c r="N293" i="23" s="1"/>
  <c r="H295" i="23"/>
  <c r="N295" i="23" s="1"/>
  <c r="H310" i="23"/>
  <c r="N310" i="23" s="1"/>
  <c r="H312" i="23"/>
  <c r="N312" i="23" s="1"/>
  <c r="H316" i="23"/>
  <c r="N316" i="23" s="1"/>
  <c r="H321" i="23"/>
  <c r="N321" i="23" s="1"/>
  <c r="H324" i="23"/>
  <c r="N324" i="23" s="1"/>
  <c r="H327" i="23"/>
  <c r="N327" i="23" s="1"/>
  <c r="H338" i="23"/>
  <c r="N338" i="23" s="1"/>
  <c r="H340" i="23"/>
  <c r="N340" i="23" s="1"/>
  <c r="H343" i="23"/>
  <c r="N343" i="23" s="1"/>
  <c r="H371" i="23"/>
  <c r="L371" i="23"/>
  <c r="H373" i="23"/>
  <c r="N373" i="23" s="1"/>
  <c r="H377" i="23"/>
  <c r="N377" i="23" s="1"/>
  <c r="H383" i="23"/>
  <c r="N383" i="23" s="1"/>
  <c r="H384" i="23"/>
  <c r="N384" i="23" s="1"/>
  <c r="H386" i="23"/>
  <c r="N386" i="23" s="1"/>
  <c r="H389" i="23"/>
  <c r="N389" i="23" s="1"/>
  <c r="H391" i="23"/>
  <c r="N391" i="23" s="1"/>
  <c r="H394" i="23"/>
  <c r="N394" i="23" s="1"/>
  <c r="H395" i="23"/>
  <c r="N395" i="23" s="1"/>
  <c r="H396" i="23"/>
  <c r="N396" i="23" s="1"/>
  <c r="H404" i="23"/>
  <c r="N404" i="23" s="1"/>
  <c r="H405" i="23"/>
  <c r="N405" i="23" s="1"/>
  <c r="H406" i="23"/>
  <c r="N406" i="23" s="1"/>
  <c r="H410" i="23"/>
  <c r="N410" i="23" s="1"/>
  <c r="H419" i="23"/>
  <c r="N419" i="23" s="1"/>
  <c r="H422" i="23"/>
  <c r="N422" i="23" s="1"/>
  <c r="H423" i="23"/>
  <c r="N423" i="23" s="1"/>
  <c r="H424" i="23"/>
  <c r="N424" i="23" s="1"/>
  <c r="H428" i="23"/>
  <c r="N428" i="23" s="1"/>
  <c r="H434" i="23"/>
  <c r="N434" i="23" s="1"/>
  <c r="H435" i="23"/>
  <c r="N435" i="23" s="1"/>
  <c r="H437" i="23"/>
  <c r="N437" i="23" s="1"/>
  <c r="H438" i="23"/>
  <c r="N438" i="23" s="1"/>
  <c r="H443" i="23"/>
  <c r="N443" i="23" s="1"/>
  <c r="H446" i="23"/>
  <c r="N446" i="23" s="1"/>
  <c r="H467" i="23"/>
  <c r="N467" i="23" s="1"/>
  <c r="H470" i="23"/>
  <c r="N470" i="23" s="1"/>
  <c r="H471" i="23"/>
  <c r="N471" i="23" s="1"/>
  <c r="H473" i="23"/>
  <c r="N473" i="23" s="1"/>
  <c r="H486" i="23"/>
  <c r="N486" i="23" s="1"/>
  <c r="H489" i="23"/>
  <c r="N489" i="23" s="1"/>
  <c r="H493" i="23"/>
  <c r="N493" i="23" s="1"/>
  <c r="H496" i="23"/>
  <c r="N496" i="23" s="1"/>
  <c r="H499" i="23"/>
  <c r="N499" i="23" s="1"/>
  <c r="H509" i="23"/>
  <c r="N509" i="23" s="1"/>
  <c r="H514" i="23"/>
  <c r="N514" i="23" s="1"/>
  <c r="H517" i="23"/>
  <c r="N517" i="23" s="1"/>
  <c r="H518" i="23"/>
  <c r="N518" i="23" s="1"/>
  <c r="H520" i="23"/>
  <c r="N520" i="23" s="1"/>
  <c r="H527" i="23"/>
  <c r="N527" i="23" s="1"/>
  <c r="H539" i="23"/>
  <c r="N539" i="23" s="1"/>
  <c r="H564" i="23"/>
  <c r="N564" i="23" s="1"/>
  <c r="H567" i="23"/>
  <c r="N567" i="23" s="1"/>
  <c r="H576" i="23"/>
  <c r="N576" i="23" s="1"/>
  <c r="H577" i="23"/>
  <c r="N577" i="23" s="1"/>
  <c r="H580" i="23"/>
  <c r="N580" i="23" s="1"/>
  <c r="H581" i="23"/>
  <c r="N581" i="23" s="1"/>
  <c r="H583" i="23"/>
  <c r="N583" i="23" s="1"/>
  <c r="J588" i="23"/>
  <c r="G589" i="23"/>
  <c r="M589" i="23" s="1"/>
  <c r="H590" i="23"/>
  <c r="N590" i="23" s="1"/>
  <c r="H612" i="23"/>
  <c r="J613" i="23"/>
  <c r="H615" i="23"/>
  <c r="N615" i="23" s="1"/>
  <c r="H617" i="23"/>
  <c r="N617" i="23" s="1"/>
  <c r="J622" i="23"/>
  <c r="G623" i="23"/>
  <c r="M623" i="23" s="1"/>
  <c r="H627" i="23"/>
  <c r="N627" i="23" s="1"/>
  <c r="H629" i="23"/>
  <c r="N629" i="23" s="1"/>
  <c r="H631" i="23"/>
  <c r="N631" i="23" s="1"/>
  <c r="J632" i="23"/>
  <c r="H22" i="24"/>
  <c r="H29" i="24"/>
  <c r="N29" i="24" s="1"/>
  <c r="H39" i="24"/>
  <c r="N39" i="24" s="1"/>
  <c r="G67" i="24"/>
  <c r="M67" i="24" s="1"/>
  <c r="J177" i="24"/>
  <c r="J152" i="24"/>
  <c r="J150" i="24"/>
  <c r="J144" i="24"/>
  <c r="J122" i="24"/>
  <c r="J120" i="24"/>
  <c r="J118" i="24"/>
  <c r="J113" i="24"/>
  <c r="J107" i="24"/>
  <c r="J106" i="24"/>
  <c r="J105" i="24"/>
  <c r="J99" i="24"/>
  <c r="K81" i="24"/>
  <c r="H82" i="24"/>
  <c r="N82" i="24" s="1"/>
  <c r="N99" i="24"/>
  <c r="H100" i="24"/>
  <c r="N100" i="24" s="1"/>
  <c r="H103" i="24"/>
  <c r="N103" i="24" s="1"/>
  <c r="H104" i="24"/>
  <c r="N104" i="24" s="1"/>
  <c r="G105" i="24"/>
  <c r="M105" i="24" s="1"/>
  <c r="N113" i="24"/>
  <c r="M118" i="24"/>
  <c r="H120" i="24"/>
  <c r="N120" i="24" s="1"/>
  <c r="M125" i="24"/>
  <c r="G128" i="24"/>
  <c r="M128" i="24" s="1"/>
  <c r="G132" i="24"/>
  <c r="M132" i="24" s="1"/>
  <c r="G141" i="24"/>
  <c r="M141" i="24" s="1"/>
  <c r="G144" i="24"/>
  <c r="M144" i="24" s="1"/>
  <c r="M145" i="24"/>
  <c r="M146" i="24"/>
  <c r="G152" i="24"/>
  <c r="M152" i="24" s="1"/>
  <c r="H177" i="24"/>
  <c r="N177" i="24" s="1"/>
  <c r="G193" i="24"/>
  <c r="M193" i="24" s="1"/>
  <c r="G198" i="24"/>
  <c r="M198" i="24" s="1"/>
  <c r="H202" i="24"/>
  <c r="N202" i="24" s="1"/>
  <c r="G203" i="24"/>
  <c r="M203" i="24" s="1"/>
  <c r="G204" i="24"/>
  <c r="M204" i="24" s="1"/>
  <c r="M209" i="24"/>
  <c r="M210" i="24"/>
  <c r="G215" i="24"/>
  <c r="M215" i="24" s="1"/>
  <c r="M216" i="24"/>
  <c r="H218" i="24"/>
  <c r="N218" i="24" s="1"/>
  <c r="M219" i="24"/>
  <c r="H226" i="24"/>
  <c r="N226" i="24" s="1"/>
  <c r="G227" i="24"/>
  <c r="M227" i="24" s="1"/>
  <c r="G230" i="24"/>
  <c r="M230" i="24" s="1"/>
  <c r="G231" i="24"/>
  <c r="M231" i="24" s="1"/>
  <c r="N252" i="24"/>
  <c r="G255" i="24"/>
  <c r="M255" i="24" s="1"/>
  <c r="G258" i="24"/>
  <c r="M258" i="24" s="1"/>
  <c r="G261" i="24"/>
  <c r="M261" i="24" s="1"/>
  <c r="N270" i="24"/>
  <c r="M306" i="24"/>
  <c r="M316" i="24"/>
  <c r="G321" i="24"/>
  <c r="M321" i="24" s="1"/>
  <c r="M333" i="24"/>
  <c r="G338" i="24"/>
  <c r="M338" i="24" s="1"/>
  <c r="M343" i="24"/>
  <c r="G597" i="24"/>
  <c r="M597" i="24" s="1"/>
  <c r="G564" i="24"/>
  <c r="M564" i="24" s="1"/>
  <c r="G371" i="24"/>
  <c r="G372" i="24"/>
  <c r="M372" i="24" s="1"/>
  <c r="G373" i="24"/>
  <c r="M373" i="24" s="1"/>
  <c r="M376" i="24"/>
  <c r="G380" i="24"/>
  <c r="M380" i="24" s="1"/>
  <c r="G381" i="24"/>
  <c r="M381" i="24" s="1"/>
  <c r="H383" i="24"/>
  <c r="N383" i="24" s="1"/>
  <c r="G391" i="24"/>
  <c r="M391" i="24" s="1"/>
  <c r="G394" i="24"/>
  <c r="M394" i="24" s="1"/>
  <c r="N402" i="24"/>
  <c r="N407" i="24"/>
  <c r="H410" i="24"/>
  <c r="N410" i="24" s="1"/>
  <c r="N413" i="24"/>
  <c r="G428" i="24"/>
  <c r="M428" i="24" s="1"/>
  <c r="N430" i="24"/>
  <c r="M433" i="24"/>
  <c r="G434" i="24"/>
  <c r="M434" i="24" s="1"/>
  <c r="G435" i="24"/>
  <c r="M435" i="24" s="1"/>
  <c r="N438" i="24"/>
  <c r="N454" i="24"/>
  <c r="M455" i="24"/>
  <c r="H459" i="24"/>
  <c r="N459" i="24" s="1"/>
  <c r="M460" i="24"/>
  <c r="G461" i="24"/>
  <c r="M461" i="24" s="1"/>
  <c r="M467" i="24"/>
  <c r="N469" i="24"/>
  <c r="N470" i="24"/>
  <c r="N471" i="24"/>
  <c r="M472" i="24"/>
  <c r="M481" i="24"/>
  <c r="I81" i="22"/>
  <c r="I82" i="22"/>
  <c r="I85" i="22"/>
  <c r="I86" i="22"/>
  <c r="I93" i="22"/>
  <c r="I97" i="22"/>
  <c r="I99" i="22"/>
  <c r="I100" i="22"/>
  <c r="I103" i="22"/>
  <c r="I111" i="22"/>
  <c r="I120" i="22"/>
  <c r="I123" i="22"/>
  <c r="I136" i="22"/>
  <c r="I137" i="22"/>
  <c r="I139" i="22"/>
  <c r="I141" i="22"/>
  <c r="I142" i="22"/>
  <c r="I144" i="22"/>
  <c r="I145" i="22"/>
  <c r="I150" i="22"/>
  <c r="I152" i="22"/>
  <c r="I188" i="22"/>
  <c r="I189" i="22"/>
  <c r="I191" i="22"/>
  <c r="I193" i="22"/>
  <c r="I195" i="22"/>
  <c r="I197" i="22"/>
  <c r="I202" i="22"/>
  <c r="I203" i="22"/>
  <c r="I204" i="22"/>
  <c r="I205" i="22"/>
  <c r="I218" i="22"/>
  <c r="I220" i="22"/>
  <c r="I230" i="22"/>
  <c r="I235" i="22"/>
  <c r="I245" i="22"/>
  <c r="I255" i="22"/>
  <c r="I267" i="22"/>
  <c r="I312" i="22"/>
  <c r="I321" i="22"/>
  <c r="I324" i="22"/>
  <c r="I371" i="22"/>
  <c r="I372" i="22"/>
  <c r="I374" i="22"/>
  <c r="I377" i="22"/>
  <c r="I378" i="22"/>
  <c r="I383" i="22"/>
  <c r="I384" i="22"/>
  <c r="I386" i="22"/>
  <c r="I387" i="22"/>
  <c r="I391" i="22"/>
  <c r="I392" i="22"/>
  <c r="I396" i="22"/>
  <c r="I406" i="22"/>
  <c r="I410" i="22"/>
  <c r="I419" i="22"/>
  <c r="I423" i="22"/>
  <c r="I424" i="22"/>
  <c r="I435" i="22"/>
  <c r="I437" i="22"/>
  <c r="I446" i="22"/>
  <c r="I460" i="22"/>
  <c r="I470" i="22"/>
  <c r="I583" i="22"/>
  <c r="I588" i="22"/>
  <c r="I612" i="22"/>
  <c r="I615" i="22"/>
  <c r="I616" i="22"/>
  <c r="I623" i="22"/>
  <c r="I627" i="22"/>
  <c r="I628" i="22"/>
  <c r="I629" i="22"/>
  <c r="I22" i="23"/>
  <c r="I26" i="23"/>
  <c r="I30" i="23"/>
  <c r="I33" i="23"/>
  <c r="I47" i="23"/>
  <c r="I53" i="23"/>
  <c r="I55" i="23"/>
  <c r="I57" i="23"/>
  <c r="I81" i="23"/>
  <c r="I82" i="23"/>
  <c r="I83" i="23"/>
  <c r="I85" i="23"/>
  <c r="I86" i="23"/>
  <c r="I87" i="23"/>
  <c r="I97" i="23"/>
  <c r="I99" i="23"/>
  <c r="I100" i="23"/>
  <c r="I101" i="23"/>
  <c r="I111" i="23"/>
  <c r="I116" i="23"/>
  <c r="I124" i="23"/>
  <c r="I125" i="23"/>
  <c r="I126" i="23"/>
  <c r="I127" i="23"/>
  <c r="I132" i="23"/>
  <c r="I133" i="23"/>
  <c r="I135" i="23"/>
  <c r="I137" i="23"/>
  <c r="I138" i="23"/>
  <c r="I139" i="23"/>
  <c r="I141" i="23"/>
  <c r="I142" i="23"/>
  <c r="I144" i="23"/>
  <c r="I188" i="23"/>
  <c r="I189" i="23"/>
  <c r="I193" i="23"/>
  <c r="I195" i="23"/>
  <c r="I197" i="23"/>
  <c r="I198" i="23"/>
  <c r="I202" i="23"/>
  <c r="I203" i="23"/>
  <c r="I204" i="23"/>
  <c r="I209" i="23"/>
  <c r="I221" i="23"/>
  <c r="I230" i="23"/>
  <c r="I235" i="23"/>
  <c r="I244" i="23"/>
  <c r="I245" i="23"/>
  <c r="I247" i="23"/>
  <c r="I248" i="23"/>
  <c r="I255" i="23"/>
  <c r="I256" i="23"/>
  <c r="I258" i="23"/>
  <c r="I263" i="23"/>
  <c r="I293" i="23"/>
  <c r="I294" i="23"/>
  <c r="I311" i="23"/>
  <c r="I312" i="23"/>
  <c r="I324" i="23"/>
  <c r="I327" i="23"/>
  <c r="I381" i="23"/>
  <c r="I388" i="23"/>
  <c r="I422" i="23"/>
  <c r="I494" i="23"/>
  <c r="I518" i="23"/>
  <c r="I528" i="23"/>
  <c r="I539" i="23"/>
  <c r="I546" i="23"/>
  <c r="I567" i="23"/>
  <c r="H589" i="23"/>
  <c r="N589" i="23" s="1"/>
  <c r="J590" i="23"/>
  <c r="G616" i="23"/>
  <c r="M616" i="23" s="1"/>
  <c r="G628" i="23"/>
  <c r="M628" i="23" s="1"/>
  <c r="G630" i="23"/>
  <c r="M630" i="23" s="1"/>
  <c r="C10" i="24"/>
  <c r="G33" i="24"/>
  <c r="M33" i="24" s="1"/>
  <c r="G81" i="24"/>
  <c r="G83" i="24"/>
  <c r="M83" i="24" s="1"/>
  <c r="G85" i="24"/>
  <c r="M85" i="24" s="1"/>
  <c r="G111" i="24"/>
  <c r="M111" i="24" s="1"/>
  <c r="G137" i="24"/>
  <c r="M137" i="24" s="1"/>
  <c r="H144" i="24"/>
  <c r="N144" i="24" s="1"/>
  <c r="N145" i="24"/>
  <c r="H152" i="24"/>
  <c r="N152" i="24" s="1"/>
  <c r="G168" i="24"/>
  <c r="M168" i="24" s="1"/>
  <c r="G188" i="24"/>
  <c r="G189" i="24"/>
  <c r="M189" i="24" s="1"/>
  <c r="G190" i="24"/>
  <c r="M190" i="24" s="1"/>
  <c r="N203" i="24"/>
  <c r="G220" i="24"/>
  <c r="M220" i="24" s="1"/>
  <c r="M221" i="24"/>
  <c r="H230" i="24"/>
  <c r="N230" i="24" s="1"/>
  <c r="H231" i="24"/>
  <c r="N231" i="24" s="1"/>
  <c r="G248" i="24"/>
  <c r="M248" i="24" s="1"/>
  <c r="H261" i="24"/>
  <c r="N261" i="24" s="1"/>
  <c r="H321" i="24"/>
  <c r="N321" i="24" s="1"/>
  <c r="H338" i="24"/>
  <c r="N338" i="24" s="1"/>
  <c r="N343" i="24"/>
  <c r="H600" i="24"/>
  <c r="N600" i="24" s="1"/>
  <c r="H598" i="24"/>
  <c r="N598" i="24" s="1"/>
  <c r="H597" i="24"/>
  <c r="N597" i="24" s="1"/>
  <c r="H591" i="24"/>
  <c r="N591" i="24" s="1"/>
  <c r="H590" i="24"/>
  <c r="N590" i="24" s="1"/>
  <c r="H589" i="24"/>
  <c r="N589" i="24" s="1"/>
  <c r="H588" i="24"/>
  <c r="N588" i="24" s="1"/>
  <c r="H583" i="24"/>
  <c r="N583" i="24" s="1"/>
  <c r="H580" i="24"/>
  <c r="N580" i="24" s="1"/>
  <c r="H568" i="24"/>
  <c r="N568" i="24" s="1"/>
  <c r="H567" i="24"/>
  <c r="N567" i="24" s="1"/>
  <c r="H561" i="24"/>
  <c r="N561" i="24" s="1"/>
  <c r="H544" i="24"/>
  <c r="N544" i="24" s="1"/>
  <c r="H541" i="24"/>
  <c r="N541" i="24" s="1"/>
  <c r="H540" i="24"/>
  <c r="N540" i="24" s="1"/>
  <c r="H539" i="24"/>
  <c r="N539" i="24" s="1"/>
  <c r="H537" i="24"/>
  <c r="N537" i="24" s="1"/>
  <c r="H525" i="24"/>
  <c r="N525" i="24" s="1"/>
  <c r="H517" i="24"/>
  <c r="N517" i="24" s="1"/>
  <c r="H514" i="24"/>
  <c r="N514" i="24" s="1"/>
  <c r="H513" i="24"/>
  <c r="N513" i="24" s="1"/>
  <c r="H512" i="24"/>
  <c r="N512" i="24" s="1"/>
  <c r="H507" i="24"/>
  <c r="N507" i="24" s="1"/>
  <c r="H499" i="24"/>
  <c r="N499" i="24" s="1"/>
  <c r="H497" i="24"/>
  <c r="N497" i="24" s="1"/>
  <c r="H493" i="24"/>
  <c r="N493" i="24" s="1"/>
  <c r="H371" i="24"/>
  <c r="N372" i="24"/>
  <c r="H373" i="24"/>
  <c r="N373" i="24" s="1"/>
  <c r="H380" i="24"/>
  <c r="N380" i="24" s="1"/>
  <c r="H381" i="24"/>
  <c r="N381" i="24" s="1"/>
  <c r="H391" i="24"/>
  <c r="N391" i="24" s="1"/>
  <c r="H394" i="24"/>
  <c r="N394" i="24" s="1"/>
  <c r="H428" i="24"/>
  <c r="N428" i="24" s="1"/>
  <c r="N433" i="24"/>
  <c r="H434" i="24"/>
  <c r="N434" i="24" s="1"/>
  <c r="H435" i="24"/>
  <c r="N435" i="24" s="1"/>
  <c r="G436" i="24"/>
  <c r="M436" i="24" s="1"/>
  <c r="H446" i="24"/>
  <c r="N446" i="24" s="1"/>
  <c r="G449" i="24"/>
  <c r="M449" i="24" s="1"/>
  <c r="H460" i="24"/>
  <c r="N460" i="24" s="1"/>
  <c r="H461" i="24"/>
  <c r="N461" i="24" s="1"/>
  <c r="N472" i="24"/>
  <c r="H473" i="24"/>
  <c r="N473" i="24" s="1"/>
  <c r="H481" i="24"/>
  <c r="N481" i="24" s="1"/>
  <c r="H484" i="24"/>
  <c r="N484" i="24" s="1"/>
  <c r="H487" i="24"/>
  <c r="N487" i="24" s="1"/>
  <c r="M493" i="24"/>
  <c r="M497" i="24"/>
  <c r="G73" i="25"/>
  <c r="M73" i="25" s="1"/>
  <c r="G70" i="25"/>
  <c r="M70" i="25" s="1"/>
  <c r="G33" i="25"/>
  <c r="M33" i="25" s="1"/>
  <c r="C10" i="25"/>
  <c r="G57" i="25"/>
  <c r="M57" i="25" s="1"/>
  <c r="G53" i="25"/>
  <c r="M53" i="25" s="1"/>
  <c r="C9" i="25"/>
  <c r="G42" i="25"/>
  <c r="M42" i="25" s="1"/>
  <c r="K22" i="25"/>
  <c r="G22" i="25"/>
  <c r="J371" i="22"/>
  <c r="J377" i="22"/>
  <c r="J378" i="22"/>
  <c r="J383" i="22"/>
  <c r="J384" i="22"/>
  <c r="J387" i="22"/>
  <c r="J391" i="22"/>
  <c r="J394" i="22"/>
  <c r="J395" i="22"/>
  <c r="J396" i="22"/>
  <c r="J397" i="22"/>
  <c r="J401" i="22"/>
  <c r="J406" i="22"/>
  <c r="J419" i="22"/>
  <c r="J423" i="22"/>
  <c r="J434" i="22"/>
  <c r="J435" i="22"/>
  <c r="J437" i="22"/>
  <c r="J446" i="22"/>
  <c r="J460" i="22"/>
  <c r="J462" i="22"/>
  <c r="J467" i="22"/>
  <c r="J469" i="22"/>
  <c r="J470" i="22"/>
  <c r="J472" i="22"/>
  <c r="J483" i="22"/>
  <c r="J493" i="22"/>
  <c r="J494" i="22"/>
  <c r="J496" i="22"/>
  <c r="J499" i="22"/>
  <c r="J507" i="22"/>
  <c r="J509" i="22"/>
  <c r="J512" i="22"/>
  <c r="J515" i="22"/>
  <c r="J517" i="22"/>
  <c r="J561" i="22"/>
  <c r="J564" i="22"/>
  <c r="J568" i="22"/>
  <c r="J580" i="22"/>
  <c r="J583" i="22"/>
  <c r="J585" i="22"/>
  <c r="J588" i="22"/>
  <c r="J589" i="22"/>
  <c r="J590" i="22"/>
  <c r="J612" i="22"/>
  <c r="J615" i="22"/>
  <c r="J616" i="22"/>
  <c r="J619" i="22"/>
  <c r="J621" i="22"/>
  <c r="J623" i="22"/>
  <c r="J627" i="22"/>
  <c r="J628" i="22"/>
  <c r="J630" i="22"/>
  <c r="J31" i="23"/>
  <c r="J52" i="23"/>
  <c r="J53" i="23"/>
  <c r="J55" i="23"/>
  <c r="J70" i="23"/>
  <c r="J84" i="23"/>
  <c r="J87" i="23"/>
  <c r="J91" i="23"/>
  <c r="J101" i="23"/>
  <c r="J108" i="23"/>
  <c r="J115" i="23"/>
  <c r="J126" i="23"/>
  <c r="J132" i="23"/>
  <c r="J135" i="23"/>
  <c r="J144" i="23"/>
  <c r="J156" i="23"/>
  <c r="J166" i="23"/>
  <c r="J168" i="23"/>
  <c r="J188" i="23"/>
  <c r="J189" i="23"/>
  <c r="J190" i="23"/>
  <c r="J193" i="23"/>
  <c r="J195" i="23"/>
  <c r="J202" i="23"/>
  <c r="J203" i="23"/>
  <c r="J207" i="23"/>
  <c r="J213" i="23"/>
  <c r="J218" i="23"/>
  <c r="J221" i="23"/>
  <c r="J235" i="23"/>
  <c r="J242" i="23"/>
  <c r="J245" i="23"/>
  <c r="J247" i="23"/>
  <c r="J256" i="23"/>
  <c r="J258" i="23"/>
  <c r="J263" i="23"/>
  <c r="J281" i="23"/>
  <c r="J292" i="23"/>
  <c r="J293" i="23"/>
  <c r="J294" i="23"/>
  <c r="J309" i="23"/>
  <c r="J310" i="23"/>
  <c r="J312" i="23"/>
  <c r="J316" i="23"/>
  <c r="J322" i="23"/>
  <c r="J324" i="23"/>
  <c r="J327" i="23"/>
  <c r="J336" i="23"/>
  <c r="J338" i="23"/>
  <c r="J371" i="23"/>
  <c r="J373" i="23"/>
  <c r="J377" i="23"/>
  <c r="J383" i="23"/>
  <c r="J384" i="23"/>
  <c r="J391" i="23"/>
  <c r="J394" i="23"/>
  <c r="J395" i="23"/>
  <c r="J396" i="23"/>
  <c r="J398" i="23"/>
  <c r="J402" i="23"/>
  <c r="J404" i="23"/>
  <c r="J405" i="23"/>
  <c r="J406" i="23"/>
  <c r="J419" i="23"/>
  <c r="J422" i="23"/>
  <c r="J423" i="23"/>
  <c r="J424" i="23"/>
  <c r="J428" i="23"/>
  <c r="J430" i="23"/>
  <c r="J435" i="23"/>
  <c r="J436" i="23"/>
  <c r="J437" i="23"/>
  <c r="J438" i="23"/>
  <c r="J446" i="23"/>
  <c r="J462" i="23"/>
  <c r="J467" i="23"/>
  <c r="J470" i="23"/>
  <c r="J471" i="23"/>
  <c r="J473" i="23"/>
  <c r="J484" i="23"/>
  <c r="J493" i="23"/>
  <c r="J494" i="23"/>
  <c r="J496" i="23"/>
  <c r="J499" i="23"/>
  <c r="J507" i="23"/>
  <c r="J512" i="23"/>
  <c r="J514" i="23"/>
  <c r="J517" i="23"/>
  <c r="J518" i="23"/>
  <c r="J527" i="23"/>
  <c r="J546" i="23"/>
  <c r="J561" i="23"/>
  <c r="J564" i="23"/>
  <c r="J567" i="23"/>
  <c r="J568" i="23"/>
  <c r="M588" i="23"/>
  <c r="H628" i="23"/>
  <c r="N628" i="23" s="1"/>
  <c r="M47" i="24"/>
  <c r="H81" i="24"/>
  <c r="H85" i="24"/>
  <c r="N85" i="24" s="1"/>
  <c r="N97" i="24"/>
  <c r="M98" i="24"/>
  <c r="H106" i="24"/>
  <c r="N106" i="24" s="1"/>
  <c r="M107" i="24"/>
  <c r="H109" i="24"/>
  <c r="N109" i="24" s="1"/>
  <c r="H111" i="24"/>
  <c r="N111" i="24" s="1"/>
  <c r="H116" i="24"/>
  <c r="N116" i="24" s="1"/>
  <c r="G127" i="24"/>
  <c r="M127" i="24" s="1"/>
  <c r="H137" i="24"/>
  <c r="N137" i="24" s="1"/>
  <c r="G138" i="24"/>
  <c r="M138" i="24" s="1"/>
  <c r="N149" i="24"/>
  <c r="G150" i="24"/>
  <c r="M150" i="24" s="1"/>
  <c r="H189" i="24"/>
  <c r="N189" i="24" s="1"/>
  <c r="N190" i="24"/>
  <c r="G195" i="24"/>
  <c r="M195" i="24" s="1"/>
  <c r="M196" i="24"/>
  <c r="M201" i="24"/>
  <c r="G208" i="24"/>
  <c r="M208" i="24" s="1"/>
  <c r="H220" i="24"/>
  <c r="N220" i="24" s="1"/>
  <c r="H222" i="24"/>
  <c r="N222" i="24" s="1"/>
  <c r="M225" i="24"/>
  <c r="G235" i="24"/>
  <c r="M235" i="24" s="1"/>
  <c r="M242" i="24"/>
  <c r="M267" i="24"/>
  <c r="M272" i="24"/>
  <c r="N276" i="24"/>
  <c r="G277" i="24"/>
  <c r="M277" i="24" s="1"/>
  <c r="M279" i="24"/>
  <c r="G292" i="24"/>
  <c r="M292" i="24" s="1"/>
  <c r="G293" i="24"/>
  <c r="M293" i="24" s="1"/>
  <c r="M294" i="24"/>
  <c r="H300" i="24"/>
  <c r="N300" i="24" s="1"/>
  <c r="G309" i="24"/>
  <c r="M309" i="24" s="1"/>
  <c r="M323" i="24"/>
  <c r="H377" i="24"/>
  <c r="N377" i="24" s="1"/>
  <c r="H395" i="24"/>
  <c r="N395" i="24" s="1"/>
  <c r="H396" i="24"/>
  <c r="N396" i="24" s="1"/>
  <c r="H485" i="24"/>
  <c r="N485" i="24" s="1"/>
  <c r="G583" i="24"/>
  <c r="M583" i="24" s="1"/>
  <c r="G590" i="24"/>
  <c r="M590" i="24" s="1"/>
  <c r="G52" i="25"/>
  <c r="M52" i="25" s="1"/>
  <c r="M484" i="24"/>
  <c r="M487" i="24"/>
  <c r="N489" i="24"/>
  <c r="M492" i="24"/>
  <c r="M496" i="24"/>
  <c r="M507" i="24"/>
  <c r="M544" i="24"/>
  <c r="M600" i="24"/>
  <c r="G612" i="24"/>
  <c r="M619" i="24"/>
  <c r="M622" i="24"/>
  <c r="M626" i="24"/>
  <c r="M637" i="24"/>
  <c r="M71" i="25"/>
  <c r="G85" i="25"/>
  <c r="M85" i="25" s="1"/>
  <c r="G99" i="25"/>
  <c r="M99" i="25" s="1"/>
  <c r="G126" i="25"/>
  <c r="M126" i="25" s="1"/>
  <c r="G141" i="25"/>
  <c r="M141" i="25" s="1"/>
  <c r="G144" i="25"/>
  <c r="M144" i="25" s="1"/>
  <c r="G150" i="25"/>
  <c r="M150" i="25" s="1"/>
  <c r="G161" i="25"/>
  <c r="M161" i="25" s="1"/>
  <c r="G189" i="25"/>
  <c r="G195" i="25"/>
  <c r="M195" i="25" s="1"/>
  <c r="M207" i="25"/>
  <c r="G218" i="25"/>
  <c r="M218" i="25" s="1"/>
  <c r="M219" i="25"/>
  <c r="M222" i="25"/>
  <c r="G249" i="25"/>
  <c r="M249" i="25" s="1"/>
  <c r="G258" i="25"/>
  <c r="M258" i="25" s="1"/>
  <c r="M270" i="25"/>
  <c r="G281" i="25"/>
  <c r="M281" i="25" s="1"/>
  <c r="M294" i="25"/>
  <c r="M295" i="25"/>
  <c r="M305" i="25"/>
  <c r="G307" i="25"/>
  <c r="M307" i="25" s="1"/>
  <c r="M311" i="25"/>
  <c r="G327" i="25"/>
  <c r="M327" i="25" s="1"/>
  <c r="M334" i="25"/>
  <c r="M338" i="25"/>
  <c r="M342" i="25"/>
  <c r="G563" i="25"/>
  <c r="M563" i="25" s="1"/>
  <c r="G424" i="25"/>
  <c r="M424" i="25" s="1"/>
  <c r="G422" i="25"/>
  <c r="M422" i="25" s="1"/>
  <c r="G419" i="25"/>
  <c r="M419" i="25" s="1"/>
  <c r="G409" i="25"/>
  <c r="M409" i="25" s="1"/>
  <c r="G402" i="25"/>
  <c r="M402" i="25" s="1"/>
  <c r="G395" i="25"/>
  <c r="M395" i="25" s="1"/>
  <c r="G383" i="25"/>
  <c r="M383" i="25" s="1"/>
  <c r="G380" i="25"/>
  <c r="M380" i="25" s="1"/>
  <c r="G588" i="25"/>
  <c r="M588" i="25" s="1"/>
  <c r="G540" i="25"/>
  <c r="M540" i="25" s="1"/>
  <c r="G462" i="25"/>
  <c r="M462" i="25" s="1"/>
  <c r="G413" i="25"/>
  <c r="M413" i="25" s="1"/>
  <c r="G410" i="25"/>
  <c r="M410" i="25" s="1"/>
  <c r="G406" i="25"/>
  <c r="M406" i="25" s="1"/>
  <c r="G403" i="25"/>
  <c r="M403" i="25" s="1"/>
  <c r="G389" i="25"/>
  <c r="M389" i="25" s="1"/>
  <c r="G386" i="25"/>
  <c r="M386" i="25" s="1"/>
  <c r="G460" i="25"/>
  <c r="M460" i="25" s="1"/>
  <c r="G446" i="25"/>
  <c r="M446" i="25" s="1"/>
  <c r="G423" i="25"/>
  <c r="M423" i="25" s="1"/>
  <c r="G407" i="25"/>
  <c r="M407" i="25" s="1"/>
  <c r="G384" i="25"/>
  <c r="M384" i="25" s="1"/>
  <c r="G379" i="25"/>
  <c r="M379" i="25" s="1"/>
  <c r="G377" i="25"/>
  <c r="M377" i="25" s="1"/>
  <c r="G371" i="25"/>
  <c r="G387" i="25"/>
  <c r="M387" i="25" s="1"/>
  <c r="G408" i="25"/>
  <c r="M408" i="25" s="1"/>
  <c r="N437" i="25"/>
  <c r="N450" i="25"/>
  <c r="M487" i="25"/>
  <c r="N591" i="25"/>
  <c r="N54" i="26"/>
  <c r="H57" i="26"/>
  <c r="N57" i="26" s="1"/>
  <c r="M67" i="26"/>
  <c r="M71" i="26"/>
  <c r="N86" i="26"/>
  <c r="J99" i="26"/>
  <c r="N108" i="26"/>
  <c r="J123" i="26"/>
  <c r="N124" i="26"/>
  <c r="N129" i="26"/>
  <c r="G347" i="27"/>
  <c r="M347" i="27" s="1"/>
  <c r="G309" i="27"/>
  <c r="M309" i="27" s="1"/>
  <c r="G308" i="27"/>
  <c r="M308" i="27" s="1"/>
  <c r="G307" i="27"/>
  <c r="M307" i="27" s="1"/>
  <c r="G306" i="27"/>
  <c r="M306" i="27" s="1"/>
  <c r="G294" i="27"/>
  <c r="M294" i="27" s="1"/>
  <c r="G292" i="27"/>
  <c r="M292" i="27" s="1"/>
  <c r="G288" i="27"/>
  <c r="M288" i="27" s="1"/>
  <c r="G255" i="27"/>
  <c r="M255" i="27" s="1"/>
  <c r="G248" i="27"/>
  <c r="M248" i="27" s="1"/>
  <c r="G202" i="27"/>
  <c r="M202" i="27" s="1"/>
  <c r="G196" i="27"/>
  <c r="M196" i="27" s="1"/>
  <c r="G195" i="27"/>
  <c r="M195" i="27" s="1"/>
  <c r="G258" i="27"/>
  <c r="M258" i="27" s="1"/>
  <c r="G191" i="27"/>
  <c r="M191" i="27" s="1"/>
  <c r="K188" i="27"/>
  <c r="G242" i="27"/>
  <c r="M242" i="27" s="1"/>
  <c r="G209" i="27"/>
  <c r="M209" i="27" s="1"/>
  <c r="C12" i="27"/>
  <c r="C9" i="27"/>
  <c r="G204" i="27"/>
  <c r="M204" i="27" s="1"/>
  <c r="G223" i="27"/>
  <c r="M223" i="27" s="1"/>
  <c r="G230" i="27"/>
  <c r="M230" i="27" s="1"/>
  <c r="G197" i="27"/>
  <c r="M197" i="27" s="1"/>
  <c r="G188" i="27"/>
  <c r="M537" i="24"/>
  <c r="M546" i="24"/>
  <c r="M567" i="24"/>
  <c r="M568" i="24"/>
  <c r="M614" i="24"/>
  <c r="G81" i="25"/>
  <c r="G86" i="25"/>
  <c r="M86" i="25" s="1"/>
  <c r="G127" i="25"/>
  <c r="M127" i="25" s="1"/>
  <c r="G137" i="25"/>
  <c r="M137" i="25" s="1"/>
  <c r="G138" i="25"/>
  <c r="M138" i="25" s="1"/>
  <c r="G142" i="25"/>
  <c r="M142" i="25" s="1"/>
  <c r="M197" i="25"/>
  <c r="G202" i="25"/>
  <c r="M202" i="25" s="1"/>
  <c r="G220" i="25"/>
  <c r="M220" i="25" s="1"/>
  <c r="M221" i="25"/>
  <c r="G242" i="25"/>
  <c r="M242" i="25" s="1"/>
  <c r="G248" i="25"/>
  <c r="M248" i="25" s="1"/>
  <c r="G293" i="25"/>
  <c r="M293" i="25" s="1"/>
  <c r="G306" i="25"/>
  <c r="M306" i="25" s="1"/>
  <c r="G312" i="25"/>
  <c r="M312" i="25" s="1"/>
  <c r="G318" i="25"/>
  <c r="M318" i="25" s="1"/>
  <c r="M336" i="25"/>
  <c r="M374" i="25"/>
  <c r="G391" i="25"/>
  <c r="M391" i="25" s="1"/>
  <c r="G401" i="25"/>
  <c r="M401" i="25" s="1"/>
  <c r="M499" i="25"/>
  <c r="J636" i="25"/>
  <c r="J627" i="25"/>
  <c r="J615" i="25"/>
  <c r="J612" i="25"/>
  <c r="F14" i="25"/>
  <c r="J630" i="25"/>
  <c r="J625" i="25"/>
  <c r="J628" i="25"/>
  <c r="J623" i="25"/>
  <c r="J616" i="25"/>
  <c r="L612" i="25"/>
  <c r="J631" i="25"/>
  <c r="J135" i="26"/>
  <c r="J120" i="26"/>
  <c r="J161" i="26"/>
  <c r="J141" i="26"/>
  <c r="J127" i="26"/>
  <c r="J124" i="26"/>
  <c r="J111" i="26"/>
  <c r="J84" i="26"/>
  <c r="J139" i="26"/>
  <c r="J82" i="26"/>
  <c r="J103" i="26"/>
  <c r="J346" i="26"/>
  <c r="J343" i="26"/>
  <c r="J340" i="26"/>
  <c r="J327" i="26"/>
  <c r="J324" i="26"/>
  <c r="J315" i="26"/>
  <c r="J312" i="26"/>
  <c r="J308" i="26"/>
  <c r="J281" i="26"/>
  <c r="J256" i="26"/>
  <c r="J248" i="26"/>
  <c r="J226" i="26"/>
  <c r="J191" i="26"/>
  <c r="J220" i="26"/>
  <c r="J209" i="26"/>
  <c r="J189" i="26"/>
  <c r="J188" i="26"/>
  <c r="J218" i="26"/>
  <c r="M520" i="24"/>
  <c r="M540" i="24"/>
  <c r="M613" i="24"/>
  <c r="M631" i="24"/>
  <c r="G103" i="25"/>
  <c r="M103" i="25" s="1"/>
  <c r="G123" i="25"/>
  <c r="M123" i="25" s="1"/>
  <c r="G128" i="25"/>
  <c r="M128" i="25" s="1"/>
  <c r="G133" i="25"/>
  <c r="M133" i="25" s="1"/>
  <c r="G135" i="25"/>
  <c r="M135" i="25" s="1"/>
  <c r="G188" i="25"/>
  <c r="G203" i="25"/>
  <c r="M203" i="25" s="1"/>
  <c r="G204" i="25"/>
  <c r="M204" i="25" s="1"/>
  <c r="G216" i="25"/>
  <c r="M216" i="25" s="1"/>
  <c r="G245" i="25"/>
  <c r="M245" i="25" s="1"/>
  <c r="G255" i="25"/>
  <c r="M255" i="25" s="1"/>
  <c r="M321" i="25"/>
  <c r="G405" i="25"/>
  <c r="M405" i="25" s="1"/>
  <c r="N512" i="25"/>
  <c r="M598" i="25"/>
  <c r="J617" i="25"/>
  <c r="M636" i="25"/>
  <c r="D9" i="26"/>
  <c r="N97" i="26"/>
  <c r="J137" i="26"/>
  <c r="N141" i="26"/>
  <c r="J152" i="26"/>
  <c r="J166" i="26"/>
  <c r="J219" i="26"/>
  <c r="G590" i="25"/>
  <c r="M590" i="25" s="1"/>
  <c r="H33" i="26"/>
  <c r="N33" i="26" s="1"/>
  <c r="L22" i="26"/>
  <c r="N22" i="26" s="1"/>
  <c r="D10" i="26"/>
  <c r="H71" i="26"/>
  <c r="N71" i="26" s="1"/>
  <c r="H67" i="26"/>
  <c r="N67" i="26" s="1"/>
  <c r="H115" i="27"/>
  <c r="N115" i="27" s="1"/>
  <c r="H177" i="27"/>
  <c r="N177" i="27" s="1"/>
  <c r="D11" i="27"/>
  <c r="D9" i="27"/>
  <c r="H145" i="27"/>
  <c r="N145" i="27" s="1"/>
  <c r="H144" i="27"/>
  <c r="N144" i="27" s="1"/>
  <c r="H125" i="27"/>
  <c r="N125" i="27" s="1"/>
  <c r="H88" i="27"/>
  <c r="N88" i="27" s="1"/>
  <c r="H86" i="27"/>
  <c r="N86" i="27" s="1"/>
  <c r="H81" i="27"/>
  <c r="H82" i="27"/>
  <c r="N82" i="27" s="1"/>
  <c r="H124" i="27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22" i="24"/>
  <c r="N622" i="24" s="1"/>
  <c r="H626" i="24"/>
  <c r="N626" i="24" s="1"/>
  <c r="H627" i="24"/>
  <c r="N627" i="24" s="1"/>
  <c r="H629" i="24"/>
  <c r="N629" i="24" s="1"/>
  <c r="H630" i="24"/>
  <c r="N630" i="24" s="1"/>
  <c r="H631" i="24"/>
  <c r="N631" i="24" s="1"/>
  <c r="H633" i="24"/>
  <c r="N633" i="24" s="1"/>
  <c r="H22" i="25"/>
  <c r="H28" i="25"/>
  <c r="N28" i="25" s="1"/>
  <c r="H31" i="25"/>
  <c r="N31" i="25" s="1"/>
  <c r="H33" i="25"/>
  <c r="N33" i="25" s="1"/>
  <c r="H39" i="25"/>
  <c r="N39" i="25" s="1"/>
  <c r="H42" i="25"/>
  <c r="N42" i="25" s="1"/>
  <c r="H64" i="25"/>
  <c r="N64" i="25" s="1"/>
  <c r="H81" i="25"/>
  <c r="H82" i="25"/>
  <c r="N82" i="25" s="1"/>
  <c r="H85" i="25"/>
  <c r="N85" i="25" s="1"/>
  <c r="H86" i="25"/>
  <c r="N86" i="25" s="1"/>
  <c r="H93" i="25"/>
  <c r="N93" i="25" s="1"/>
  <c r="H97" i="25"/>
  <c r="N97" i="25" s="1"/>
  <c r="H100" i="25"/>
  <c r="H103" i="25"/>
  <c r="N103" i="25" s="1"/>
  <c r="H104" i="25"/>
  <c r="N104" i="25" s="1"/>
  <c r="H106" i="25"/>
  <c r="H108" i="25"/>
  <c r="N108" i="25" s="1"/>
  <c r="H114" i="25"/>
  <c r="N114" i="25" s="1"/>
  <c r="H115" i="25"/>
  <c r="N115" i="25" s="1"/>
  <c r="H116" i="25"/>
  <c r="N116" i="25" s="1"/>
  <c r="H121" i="25"/>
  <c r="N121" i="25" s="1"/>
  <c r="H126" i="25"/>
  <c r="N126" i="25" s="1"/>
  <c r="H127" i="25"/>
  <c r="N127" i="25" s="1"/>
  <c r="H128" i="25"/>
  <c r="N128" i="25" s="1"/>
  <c r="H129" i="25"/>
  <c r="N129" i="25" s="1"/>
  <c r="H135" i="25"/>
  <c r="N135" i="25" s="1"/>
  <c r="H137" i="25"/>
  <c r="N137" i="25" s="1"/>
  <c r="H138" i="25"/>
  <c r="H139" i="25"/>
  <c r="N139" i="25" s="1"/>
  <c r="H141" i="25"/>
  <c r="N141" i="25" s="1"/>
  <c r="H142" i="25"/>
  <c r="H144" i="25"/>
  <c r="N144" i="25" s="1"/>
  <c r="H149" i="25"/>
  <c r="N149" i="25" s="1"/>
  <c r="H150" i="25"/>
  <c r="H156" i="25"/>
  <c r="N156" i="25" s="1"/>
  <c r="H188" i="25"/>
  <c r="L188" i="25"/>
  <c r="H189" i="25"/>
  <c r="N189" i="25" s="1"/>
  <c r="H195" i="25"/>
  <c r="N195" i="25" s="1"/>
  <c r="H197" i="25"/>
  <c r="N197" i="25" s="1"/>
  <c r="H202" i="25"/>
  <c r="N202" i="25" s="1"/>
  <c r="H203" i="25"/>
  <c r="N203" i="25" s="1"/>
  <c r="H207" i="25"/>
  <c r="N207" i="25" s="1"/>
  <c r="H215" i="25"/>
  <c r="N215" i="25" s="1"/>
  <c r="H216" i="25"/>
  <c r="N216" i="25" s="1"/>
  <c r="H218" i="25"/>
  <c r="N218" i="25" s="1"/>
  <c r="H219" i="25"/>
  <c r="N219" i="25" s="1"/>
  <c r="H221" i="25"/>
  <c r="N221" i="25" s="1"/>
  <c r="H222" i="25"/>
  <c r="N222" i="25" s="1"/>
  <c r="H227" i="25"/>
  <c r="N227" i="25" s="1"/>
  <c r="H230" i="25"/>
  <c r="N230" i="25" s="1"/>
  <c r="H235" i="25"/>
  <c r="N235" i="25" s="1"/>
  <c r="H242" i="25"/>
  <c r="N242" i="25" s="1"/>
  <c r="H245" i="25"/>
  <c r="N245" i="25" s="1"/>
  <c r="H257" i="25"/>
  <c r="N257" i="25" s="1"/>
  <c r="H258" i="25"/>
  <c r="N258" i="25" s="1"/>
  <c r="H261" i="25"/>
  <c r="N261" i="25" s="1"/>
  <c r="H281" i="25"/>
  <c r="N281" i="25" s="1"/>
  <c r="H293" i="25"/>
  <c r="N293" i="25" s="1"/>
  <c r="H294" i="25"/>
  <c r="N294" i="25" s="1"/>
  <c r="H305" i="25"/>
  <c r="N305" i="25" s="1"/>
  <c r="H311" i="25"/>
  <c r="N311" i="25" s="1"/>
  <c r="H318" i="25"/>
  <c r="N318" i="25" s="1"/>
  <c r="H321" i="25"/>
  <c r="N321" i="25" s="1"/>
  <c r="H336" i="25"/>
  <c r="N336" i="25" s="1"/>
  <c r="H338" i="25"/>
  <c r="N338" i="25" s="1"/>
  <c r="H371" i="25"/>
  <c r="L371" i="25"/>
  <c r="H372" i="25"/>
  <c r="N372" i="25" s="1"/>
  <c r="H374" i="25"/>
  <c r="N374" i="25" s="1"/>
  <c r="J380" i="25"/>
  <c r="J383" i="25"/>
  <c r="J392" i="25"/>
  <c r="H394" i="25"/>
  <c r="N394" i="25" s="1"/>
  <c r="J395" i="25"/>
  <c r="H405" i="25"/>
  <c r="N405" i="25" s="1"/>
  <c r="J419" i="25"/>
  <c r="J422" i="25"/>
  <c r="J424" i="25"/>
  <c r="M429" i="25"/>
  <c r="H440" i="25"/>
  <c r="N440" i="25" s="1"/>
  <c r="M471" i="25"/>
  <c r="H487" i="25"/>
  <c r="N487" i="25" s="1"/>
  <c r="J493" i="25"/>
  <c r="H499" i="25"/>
  <c r="N499" i="25" s="1"/>
  <c r="J509" i="25"/>
  <c r="J517" i="25"/>
  <c r="J568" i="25"/>
  <c r="J588" i="25"/>
  <c r="H590" i="25"/>
  <c r="N590" i="25" s="1"/>
  <c r="H598" i="25"/>
  <c r="N598" i="25" s="1"/>
  <c r="G612" i="25"/>
  <c r="G615" i="25"/>
  <c r="M615" i="25" s="1"/>
  <c r="M627" i="25"/>
  <c r="C10" i="26"/>
  <c r="M56" i="26"/>
  <c r="G70" i="26"/>
  <c r="M70" i="26" s="1"/>
  <c r="G81" i="26"/>
  <c r="M120" i="26"/>
  <c r="G123" i="26"/>
  <c r="M123" i="26" s="1"/>
  <c r="H144" i="26"/>
  <c r="N144" i="26" s="1"/>
  <c r="M150" i="26"/>
  <c r="H157" i="26"/>
  <c r="N157" i="26" s="1"/>
  <c r="G338" i="26"/>
  <c r="M338" i="26" s="1"/>
  <c r="G293" i="26"/>
  <c r="M293" i="26" s="1"/>
  <c r="G249" i="26"/>
  <c r="M249" i="26" s="1"/>
  <c r="G324" i="26"/>
  <c r="M324" i="26" s="1"/>
  <c r="G255" i="26"/>
  <c r="M255" i="26" s="1"/>
  <c r="G312" i="26"/>
  <c r="M312" i="26" s="1"/>
  <c r="G294" i="26"/>
  <c r="M294" i="26" s="1"/>
  <c r="G188" i="26"/>
  <c r="G189" i="26"/>
  <c r="M189" i="26" s="1"/>
  <c r="M191" i="26"/>
  <c r="M231" i="26"/>
  <c r="M271" i="26"/>
  <c r="H518" i="26"/>
  <c r="N518" i="26" s="1"/>
  <c r="H493" i="26"/>
  <c r="N493" i="26" s="1"/>
  <c r="H487" i="26"/>
  <c r="N487" i="26" s="1"/>
  <c r="H446" i="26"/>
  <c r="N446" i="26" s="1"/>
  <c r="H428" i="26"/>
  <c r="N428" i="26" s="1"/>
  <c r="H422" i="26"/>
  <c r="N422" i="26" s="1"/>
  <c r="H419" i="26"/>
  <c r="N419" i="26" s="1"/>
  <c r="H410" i="26"/>
  <c r="N410" i="26" s="1"/>
  <c r="H406" i="26"/>
  <c r="N406" i="26" s="1"/>
  <c r="H597" i="26"/>
  <c r="N597" i="26" s="1"/>
  <c r="H591" i="26"/>
  <c r="N591" i="26" s="1"/>
  <c r="H590" i="26"/>
  <c r="N590" i="26" s="1"/>
  <c r="H567" i="26"/>
  <c r="N567" i="26" s="1"/>
  <c r="H526" i="26"/>
  <c r="N526" i="26" s="1"/>
  <c r="H473" i="26"/>
  <c r="N473" i="26" s="1"/>
  <c r="H471" i="26"/>
  <c r="N471" i="26" s="1"/>
  <c r="H434" i="26"/>
  <c r="N434" i="26" s="1"/>
  <c r="H401" i="26"/>
  <c r="N401" i="26" s="1"/>
  <c r="H397" i="26"/>
  <c r="N397" i="26" s="1"/>
  <c r="H396" i="26"/>
  <c r="N396" i="26" s="1"/>
  <c r="H395" i="26"/>
  <c r="N395" i="26" s="1"/>
  <c r="H383" i="26"/>
  <c r="N383" i="26" s="1"/>
  <c r="L371" i="26"/>
  <c r="H589" i="26"/>
  <c r="N589" i="26" s="1"/>
  <c r="H546" i="26"/>
  <c r="N546" i="26" s="1"/>
  <c r="H528" i="26"/>
  <c r="N528" i="26" s="1"/>
  <c r="H499" i="26"/>
  <c r="N499" i="26" s="1"/>
  <c r="H470" i="26"/>
  <c r="N470" i="26" s="1"/>
  <c r="H450" i="26"/>
  <c r="N450" i="26" s="1"/>
  <c r="H438" i="26"/>
  <c r="N438" i="26" s="1"/>
  <c r="H437" i="26"/>
  <c r="N437" i="26" s="1"/>
  <c r="H433" i="26"/>
  <c r="N433" i="26" s="1"/>
  <c r="H424" i="26"/>
  <c r="N424" i="26" s="1"/>
  <c r="H423" i="26"/>
  <c r="N423" i="26" s="1"/>
  <c r="H373" i="26"/>
  <c r="N373" i="26" s="1"/>
  <c r="H391" i="26"/>
  <c r="N391" i="26" s="1"/>
  <c r="H394" i="26"/>
  <c r="N394" i="26" s="1"/>
  <c r="H564" i="26"/>
  <c r="N564" i="26" s="1"/>
  <c r="M232" i="27"/>
  <c r="I612" i="23"/>
  <c r="I615" i="23"/>
  <c r="I616" i="23"/>
  <c r="I621" i="23"/>
  <c r="I623" i="23"/>
  <c r="I627" i="23"/>
  <c r="I628" i="23"/>
  <c r="I629" i="23"/>
  <c r="I630" i="23"/>
  <c r="I631" i="23"/>
  <c r="I31" i="24"/>
  <c r="I32" i="24"/>
  <c r="I39" i="24"/>
  <c r="I47" i="24"/>
  <c r="I81" i="24"/>
  <c r="I82" i="24"/>
  <c r="I83" i="24"/>
  <c r="I84" i="24"/>
  <c r="I85" i="24"/>
  <c r="I86" i="24"/>
  <c r="I88" i="24"/>
  <c r="I97" i="24"/>
  <c r="I98" i="24"/>
  <c r="I99" i="24"/>
  <c r="I100" i="24"/>
  <c r="I103" i="24"/>
  <c r="I111" i="24"/>
  <c r="I113" i="24"/>
  <c r="I115" i="24"/>
  <c r="I116" i="24"/>
  <c r="I122" i="24"/>
  <c r="I123" i="24"/>
  <c r="I125" i="24"/>
  <c r="I133" i="24"/>
  <c r="I137" i="24"/>
  <c r="I141" i="24"/>
  <c r="I144" i="24"/>
  <c r="I145" i="24"/>
  <c r="I146" i="24"/>
  <c r="I149" i="24"/>
  <c r="I150" i="24"/>
  <c r="I152" i="24"/>
  <c r="I166" i="24"/>
  <c r="I188" i="24"/>
  <c r="I189" i="24"/>
  <c r="I191" i="24"/>
  <c r="I193" i="24"/>
  <c r="I195" i="24"/>
  <c r="I196" i="24"/>
  <c r="I197" i="24"/>
  <c r="I201" i="24"/>
  <c r="I202" i="24"/>
  <c r="I203" i="24"/>
  <c r="I204" i="24"/>
  <c r="I209" i="24"/>
  <c r="I210" i="24"/>
  <c r="I215" i="24"/>
  <c r="I216" i="24"/>
  <c r="I220" i="24"/>
  <c r="I221" i="24"/>
  <c r="I227" i="24"/>
  <c r="I230" i="24"/>
  <c r="I231" i="24"/>
  <c r="I235" i="24"/>
  <c r="I248" i="24"/>
  <c r="I255" i="24"/>
  <c r="I258" i="24"/>
  <c r="I261" i="24"/>
  <c r="I265" i="24"/>
  <c r="I267" i="24"/>
  <c r="I270" i="24"/>
  <c r="I276" i="24"/>
  <c r="I281" i="24"/>
  <c r="I292" i="24"/>
  <c r="I293" i="24"/>
  <c r="I294" i="24"/>
  <c r="I305" i="24"/>
  <c r="I306" i="24"/>
  <c r="I308" i="24"/>
  <c r="I309" i="24"/>
  <c r="I312" i="24"/>
  <c r="I316" i="24"/>
  <c r="I321" i="24"/>
  <c r="I338" i="24"/>
  <c r="I343" i="24"/>
  <c r="I347" i="24"/>
  <c r="I371" i="24"/>
  <c r="I372" i="24"/>
  <c r="I373" i="24"/>
  <c r="I377" i="24"/>
  <c r="I380" i="24"/>
  <c r="I381" i="24"/>
  <c r="I383" i="24"/>
  <c r="I384" i="24"/>
  <c r="I386" i="24"/>
  <c r="I387" i="24"/>
  <c r="I391" i="24"/>
  <c r="I395" i="24"/>
  <c r="I396" i="24"/>
  <c r="I402" i="24"/>
  <c r="I405" i="24"/>
  <c r="I406" i="24"/>
  <c r="I407" i="24"/>
  <c r="I409" i="24"/>
  <c r="I410" i="24"/>
  <c r="I413" i="24"/>
  <c r="I419" i="24"/>
  <c r="I422" i="24"/>
  <c r="I423" i="24"/>
  <c r="I424" i="24"/>
  <c r="I428" i="24"/>
  <c r="I430" i="24"/>
  <c r="I433" i="24"/>
  <c r="I434" i="24"/>
  <c r="I438" i="24"/>
  <c r="I442" i="24"/>
  <c r="I454" i="24"/>
  <c r="I455" i="24"/>
  <c r="I460" i="24"/>
  <c r="I469" i="24"/>
  <c r="I470" i="24"/>
  <c r="I472" i="24"/>
  <c r="I537" i="24"/>
  <c r="I539" i="24"/>
  <c r="I540" i="24"/>
  <c r="I541" i="24"/>
  <c r="I544" i="24"/>
  <c r="I546" i="24"/>
  <c r="I590" i="24"/>
  <c r="I612" i="24"/>
  <c r="I613" i="24"/>
  <c r="I615" i="24"/>
  <c r="I616" i="24"/>
  <c r="I617" i="24"/>
  <c r="I621" i="24"/>
  <c r="I623" i="24"/>
  <c r="I630" i="24"/>
  <c r="I631" i="24"/>
  <c r="I637" i="24"/>
  <c r="I639" i="24"/>
  <c r="I22" i="25"/>
  <c r="I30" i="25"/>
  <c r="I86" i="25"/>
  <c r="I88" i="25"/>
  <c r="I100" i="25"/>
  <c r="I103" i="25"/>
  <c r="I137" i="25"/>
  <c r="I255" i="25"/>
  <c r="I297" i="25"/>
  <c r="I422" i="25"/>
  <c r="H377" i="25"/>
  <c r="N377" i="25" s="1"/>
  <c r="H384" i="25"/>
  <c r="N384" i="25" s="1"/>
  <c r="H404" i="25"/>
  <c r="N404" i="25" s="1"/>
  <c r="J405" i="25"/>
  <c r="H423" i="25"/>
  <c r="N423" i="25" s="1"/>
  <c r="M435" i="25"/>
  <c r="J437" i="25"/>
  <c r="M442" i="25"/>
  <c r="H446" i="25"/>
  <c r="N446" i="25" s="1"/>
  <c r="H460" i="25"/>
  <c r="N460" i="25" s="1"/>
  <c r="H467" i="25"/>
  <c r="N467" i="25" s="1"/>
  <c r="J469" i="25"/>
  <c r="J484" i="25"/>
  <c r="H486" i="25"/>
  <c r="N486" i="25" s="1"/>
  <c r="H498" i="25"/>
  <c r="N498" i="25" s="1"/>
  <c r="J512" i="25"/>
  <c r="H518" i="25"/>
  <c r="N518" i="25" s="1"/>
  <c r="J539" i="25"/>
  <c r="J567" i="25"/>
  <c r="H581" i="25"/>
  <c r="N581" i="25" s="1"/>
  <c r="J583" i="25"/>
  <c r="J591" i="25"/>
  <c r="H597" i="25"/>
  <c r="N597" i="25" s="1"/>
  <c r="H612" i="25"/>
  <c r="H615" i="25"/>
  <c r="N615" i="25" s="1"/>
  <c r="M631" i="25"/>
  <c r="K11" i="26"/>
  <c r="G30" i="26"/>
  <c r="M30" i="26" s="1"/>
  <c r="G33" i="26"/>
  <c r="M33" i="26" s="1"/>
  <c r="H81" i="26"/>
  <c r="G85" i="26"/>
  <c r="M85" i="26" s="1"/>
  <c r="H103" i="26"/>
  <c r="N103" i="26" s="1"/>
  <c r="M106" i="26"/>
  <c r="H123" i="26"/>
  <c r="N123" i="26" s="1"/>
  <c r="G128" i="26"/>
  <c r="M128" i="26" s="1"/>
  <c r="G137" i="26"/>
  <c r="M137" i="26" s="1"/>
  <c r="M152" i="26"/>
  <c r="M166" i="26"/>
  <c r="M177" i="26"/>
  <c r="M193" i="26"/>
  <c r="M202" i="26"/>
  <c r="G204" i="26"/>
  <c r="M204" i="26" s="1"/>
  <c r="G221" i="26"/>
  <c r="M221" i="26" s="1"/>
  <c r="H435" i="26"/>
  <c r="N435" i="26" s="1"/>
  <c r="H436" i="26"/>
  <c r="N436" i="26" s="1"/>
  <c r="J189" i="24"/>
  <c r="J195" i="24"/>
  <c r="J210" i="24"/>
  <c r="J220" i="24"/>
  <c r="J226" i="24"/>
  <c r="J231" i="24"/>
  <c r="J235" i="24"/>
  <c r="J252" i="24"/>
  <c r="J255" i="24"/>
  <c r="J279" i="24"/>
  <c r="J292" i="24"/>
  <c r="J309" i="24"/>
  <c r="J320" i="24"/>
  <c r="J321" i="24"/>
  <c r="J323" i="24"/>
  <c r="J333" i="24"/>
  <c r="J338" i="24"/>
  <c r="J343" i="24"/>
  <c r="J371" i="24"/>
  <c r="J372" i="24"/>
  <c r="J374" i="24"/>
  <c r="J376" i="24"/>
  <c r="J377" i="24"/>
  <c r="J378" i="24"/>
  <c r="J380" i="24"/>
  <c r="J383" i="24"/>
  <c r="J384" i="24"/>
  <c r="J387" i="24"/>
  <c r="J391" i="24"/>
  <c r="J394" i="24"/>
  <c r="J395" i="24"/>
  <c r="J401" i="24"/>
  <c r="J402" i="24"/>
  <c r="J404" i="24"/>
  <c r="J405" i="24"/>
  <c r="J410" i="24"/>
  <c r="J419" i="24"/>
  <c r="J422" i="24"/>
  <c r="J423" i="24"/>
  <c r="J424" i="24"/>
  <c r="J433" i="24"/>
  <c r="J434" i="24"/>
  <c r="J435" i="24"/>
  <c r="J436" i="24"/>
  <c r="J437" i="24"/>
  <c r="J438" i="24"/>
  <c r="J446" i="24"/>
  <c r="J459" i="24"/>
  <c r="J460" i="24"/>
  <c r="J467" i="24"/>
  <c r="J469" i="24"/>
  <c r="J470" i="24"/>
  <c r="J471" i="24"/>
  <c r="J472" i="24"/>
  <c r="J481" i="24"/>
  <c r="J483" i="24"/>
  <c r="J484" i="24"/>
  <c r="J485" i="24"/>
  <c r="J487" i="24"/>
  <c r="J489" i="24"/>
  <c r="J492" i="24"/>
  <c r="J493" i="24"/>
  <c r="J494" i="24"/>
  <c r="J496" i="24"/>
  <c r="J497" i="24"/>
  <c r="J499" i="24"/>
  <c r="J502" i="24"/>
  <c r="J507" i="24"/>
  <c r="J509" i="24"/>
  <c r="J511" i="24"/>
  <c r="J512" i="24"/>
  <c r="J513" i="24"/>
  <c r="J514" i="24"/>
  <c r="J518" i="24"/>
  <c r="J520" i="24"/>
  <c r="J525" i="24"/>
  <c r="J539" i="24"/>
  <c r="J540" i="24"/>
  <c r="J541" i="24"/>
  <c r="J544" i="24"/>
  <c r="J546" i="24"/>
  <c r="J558" i="24"/>
  <c r="J560" i="24"/>
  <c r="J564" i="24"/>
  <c r="J567" i="24"/>
  <c r="J568" i="24"/>
  <c r="J580" i="24"/>
  <c r="J583" i="24"/>
  <c r="J588" i="24"/>
  <c r="J589" i="24"/>
  <c r="J590" i="24"/>
  <c r="J591" i="24"/>
  <c r="J597" i="24"/>
  <c r="J598" i="24"/>
  <c r="J599" i="24"/>
  <c r="J612" i="24"/>
  <c r="J613" i="24"/>
  <c r="J614" i="24"/>
  <c r="J615" i="24"/>
  <c r="J616" i="24"/>
  <c r="J617" i="24"/>
  <c r="J619" i="24"/>
  <c r="J623" i="24"/>
  <c r="J624" i="24"/>
  <c r="J628" i="24"/>
  <c r="J629" i="24"/>
  <c r="J630" i="24"/>
  <c r="J631" i="24"/>
  <c r="J633" i="24"/>
  <c r="J636" i="24"/>
  <c r="J637" i="24"/>
  <c r="J639" i="24"/>
  <c r="J86" i="25"/>
  <c r="J98" i="25"/>
  <c r="J116" i="25"/>
  <c r="J144" i="25"/>
  <c r="J188" i="25"/>
  <c r="J189" i="25"/>
  <c r="J193" i="25"/>
  <c r="J195" i="25"/>
  <c r="J215" i="25"/>
  <c r="J216" i="25"/>
  <c r="J218" i="25"/>
  <c r="J220" i="25"/>
  <c r="J221" i="25"/>
  <c r="J226" i="25"/>
  <c r="J227" i="25"/>
  <c r="J242" i="25"/>
  <c r="J292" i="25"/>
  <c r="J293" i="25"/>
  <c r="J295" i="25"/>
  <c r="J312" i="25"/>
  <c r="J318" i="25"/>
  <c r="J321" i="25"/>
  <c r="J332" i="25"/>
  <c r="J334" i="25"/>
  <c r="J336" i="25"/>
  <c r="J371" i="25"/>
  <c r="J377" i="25"/>
  <c r="J379" i="25"/>
  <c r="H403" i="25"/>
  <c r="N403" i="25" s="1"/>
  <c r="H406" i="25"/>
  <c r="N406" i="25" s="1"/>
  <c r="H416" i="25"/>
  <c r="N416" i="25" s="1"/>
  <c r="J423" i="25"/>
  <c r="J446" i="25"/>
  <c r="J460" i="25"/>
  <c r="H481" i="25"/>
  <c r="N481" i="25" s="1"/>
  <c r="H485" i="25"/>
  <c r="N485" i="25" s="1"/>
  <c r="H493" i="25"/>
  <c r="N493" i="25" s="1"/>
  <c r="J499" i="25"/>
  <c r="H509" i="25"/>
  <c r="N509" i="25" s="1"/>
  <c r="H564" i="25"/>
  <c r="N564" i="25" s="1"/>
  <c r="H568" i="25"/>
  <c r="N568" i="25" s="1"/>
  <c r="G22" i="26"/>
  <c r="G115" i="26"/>
  <c r="M115" i="26" s="1"/>
  <c r="H125" i="26"/>
  <c r="N125" i="26" s="1"/>
  <c r="H137" i="26"/>
  <c r="N137" i="26" s="1"/>
  <c r="K188" i="26"/>
  <c r="G195" i="26"/>
  <c r="M195" i="26" s="1"/>
  <c r="G308" i="26"/>
  <c r="M308" i="26" s="1"/>
  <c r="H545" i="26"/>
  <c r="N545" i="26" s="1"/>
  <c r="M145" i="27"/>
  <c r="H633" i="27"/>
  <c r="N633" i="27" s="1"/>
  <c r="J294" i="28"/>
  <c r="J256" i="28"/>
  <c r="J215" i="28"/>
  <c r="J203" i="28"/>
  <c r="J190" i="28"/>
  <c r="J188" i="28"/>
  <c r="J254" i="28"/>
  <c r="J208" i="28"/>
  <c r="F12" i="28"/>
  <c r="J235" i="28"/>
  <c r="J202" i="28"/>
  <c r="J198" i="28"/>
  <c r="J189" i="28"/>
  <c r="J597" i="28"/>
  <c r="J595" i="28"/>
  <c r="J523" i="28"/>
  <c r="J446" i="28"/>
  <c r="J438" i="28"/>
  <c r="J437" i="28"/>
  <c r="J435" i="28"/>
  <c r="J427" i="28"/>
  <c r="J424" i="28"/>
  <c r="J423" i="28"/>
  <c r="J564" i="28"/>
  <c r="J493" i="28"/>
  <c r="J395" i="28"/>
  <c r="J384" i="28"/>
  <c r="J371" i="28"/>
  <c r="J494" i="28"/>
  <c r="F13" i="28"/>
  <c r="H72" i="32"/>
  <c r="N72" i="32" s="1"/>
  <c r="H71" i="32"/>
  <c r="H67" i="32"/>
  <c r="N67" i="32" s="1"/>
  <c r="H53" i="32"/>
  <c r="N53" i="32" s="1"/>
  <c r="H48" i="32"/>
  <c r="N48" i="32" s="1"/>
  <c r="H33" i="32"/>
  <c r="N33" i="32" s="1"/>
  <c r="H22" i="32"/>
  <c r="D9" i="32"/>
  <c r="H13" i="32" s="1"/>
  <c r="L22" i="32"/>
  <c r="D10" i="32"/>
  <c r="C9" i="34"/>
  <c r="G12" i="34" s="1"/>
  <c r="C10" i="34"/>
  <c r="G22" i="34"/>
  <c r="H271" i="26"/>
  <c r="N271" i="26" s="1"/>
  <c r="N281" i="26"/>
  <c r="H300" i="26"/>
  <c r="N300" i="26" s="1"/>
  <c r="H308" i="26"/>
  <c r="N308" i="26" s="1"/>
  <c r="N311" i="26"/>
  <c r="N346" i="26"/>
  <c r="M384" i="26"/>
  <c r="N387" i="26"/>
  <c r="M405" i="26"/>
  <c r="N481" i="26"/>
  <c r="M484" i="26"/>
  <c r="M497" i="26"/>
  <c r="N501" i="26"/>
  <c r="N512" i="26"/>
  <c r="M526" i="26"/>
  <c r="G612" i="26"/>
  <c r="G640" i="26"/>
  <c r="M640" i="26" s="1"/>
  <c r="G22" i="27"/>
  <c r="N31" i="27"/>
  <c r="N57" i="27"/>
  <c r="G64" i="27"/>
  <c r="M64" i="27" s="1"/>
  <c r="N97" i="27"/>
  <c r="M103" i="27"/>
  <c r="N105" i="27"/>
  <c r="N176" i="27"/>
  <c r="H188" i="27"/>
  <c r="H193" i="27"/>
  <c r="N193" i="27" s="1"/>
  <c r="H197" i="27"/>
  <c r="N197" i="27" s="1"/>
  <c r="M198" i="27"/>
  <c r="H204" i="27"/>
  <c r="N204" i="27" s="1"/>
  <c r="M210" i="27"/>
  <c r="N216" i="27"/>
  <c r="M221" i="27"/>
  <c r="H223" i="27"/>
  <c r="N223" i="27" s="1"/>
  <c r="H232" i="27"/>
  <c r="N232" i="27" s="1"/>
  <c r="N235" i="27"/>
  <c r="N270" i="27"/>
  <c r="H288" i="27"/>
  <c r="N288" i="27" s="1"/>
  <c r="H293" i="27"/>
  <c r="N293" i="27" s="1"/>
  <c r="H423" i="27"/>
  <c r="N423" i="27" s="1"/>
  <c r="H426" i="27"/>
  <c r="N426" i="27" s="1"/>
  <c r="N428" i="27"/>
  <c r="H433" i="27"/>
  <c r="N433" i="27" s="1"/>
  <c r="N454" i="27"/>
  <c r="N482" i="27"/>
  <c r="N486" i="27"/>
  <c r="N501" i="27"/>
  <c r="H507" i="27"/>
  <c r="N507" i="27" s="1"/>
  <c r="H512" i="27"/>
  <c r="N512" i="27" s="1"/>
  <c r="N580" i="27"/>
  <c r="H616" i="27"/>
  <c r="N616" i="27" s="1"/>
  <c r="N617" i="27"/>
  <c r="H639" i="27"/>
  <c r="N639" i="27" s="1"/>
  <c r="D11" i="28"/>
  <c r="H81" i="28"/>
  <c r="N83" i="28"/>
  <c r="M104" i="28"/>
  <c r="M130" i="28"/>
  <c r="M215" i="28"/>
  <c r="J590" i="28"/>
  <c r="H188" i="26"/>
  <c r="L188" i="26"/>
  <c r="H189" i="26"/>
  <c r="N189" i="26" s="1"/>
  <c r="H193" i="26"/>
  <c r="N193" i="26" s="1"/>
  <c r="H195" i="26"/>
  <c r="N195" i="26" s="1"/>
  <c r="H203" i="26"/>
  <c r="N203" i="26" s="1"/>
  <c r="H209" i="26"/>
  <c r="N209" i="26" s="1"/>
  <c r="H221" i="26"/>
  <c r="N221" i="26" s="1"/>
  <c r="H230" i="26"/>
  <c r="N230" i="26" s="1"/>
  <c r="H231" i="26"/>
  <c r="N231" i="26" s="1"/>
  <c r="H235" i="26"/>
  <c r="N235" i="26" s="1"/>
  <c r="H294" i="26"/>
  <c r="N294" i="26" s="1"/>
  <c r="H312" i="26"/>
  <c r="N312" i="26" s="1"/>
  <c r="M315" i="26"/>
  <c r="N384" i="26"/>
  <c r="N405" i="26"/>
  <c r="M410" i="26"/>
  <c r="M419" i="26"/>
  <c r="M446" i="26"/>
  <c r="N484" i="26"/>
  <c r="M493" i="26"/>
  <c r="N497" i="26"/>
  <c r="M518" i="26"/>
  <c r="N543" i="26"/>
  <c r="H612" i="26"/>
  <c r="G623" i="26"/>
  <c r="M623" i="26" s="1"/>
  <c r="M628" i="26"/>
  <c r="M629" i="26"/>
  <c r="M636" i="26"/>
  <c r="D14" i="27"/>
  <c r="H22" i="27"/>
  <c r="M65" i="27"/>
  <c r="M141" i="27"/>
  <c r="M142" i="27"/>
  <c r="H209" i="27"/>
  <c r="N209" i="27" s="1"/>
  <c r="H220" i="27"/>
  <c r="N220" i="27" s="1"/>
  <c r="M226" i="27"/>
  <c r="M233" i="27"/>
  <c r="H242" i="27"/>
  <c r="N242" i="27" s="1"/>
  <c r="H347" i="27"/>
  <c r="N347" i="27" s="1"/>
  <c r="N384" i="27"/>
  <c r="H434" i="27"/>
  <c r="N434" i="27" s="1"/>
  <c r="N435" i="27"/>
  <c r="N436" i="27"/>
  <c r="N437" i="27"/>
  <c r="H448" i="27"/>
  <c r="N448" i="27" s="1"/>
  <c r="N517" i="27"/>
  <c r="N522" i="27"/>
  <c r="H614" i="27"/>
  <c r="N614" i="27" s="1"/>
  <c r="H615" i="27"/>
  <c r="N615" i="27" s="1"/>
  <c r="N636" i="27"/>
  <c r="H640" i="27"/>
  <c r="N640" i="27" s="1"/>
  <c r="H148" i="28"/>
  <c r="H117" i="28"/>
  <c r="N117" i="28" s="1"/>
  <c r="H110" i="28"/>
  <c r="H103" i="28"/>
  <c r="N103" i="28" s="1"/>
  <c r="H88" i="28"/>
  <c r="H126" i="28"/>
  <c r="H97" i="28"/>
  <c r="N97" i="28" s="1"/>
  <c r="H130" i="28"/>
  <c r="N130" i="28" s="1"/>
  <c r="H127" i="28"/>
  <c r="N127" i="28" s="1"/>
  <c r="H116" i="28"/>
  <c r="H104" i="28"/>
  <c r="L81" i="28"/>
  <c r="H85" i="28"/>
  <c r="N85" i="28" s="1"/>
  <c r="H175" i="28"/>
  <c r="N175" i="28" s="1"/>
  <c r="M384" i="28"/>
  <c r="I612" i="25"/>
  <c r="I615" i="25"/>
  <c r="I616" i="25"/>
  <c r="I623" i="25"/>
  <c r="I625" i="25"/>
  <c r="I627" i="25"/>
  <c r="I628" i="25"/>
  <c r="I630" i="25"/>
  <c r="I54" i="26"/>
  <c r="I81" i="26"/>
  <c r="I82" i="26"/>
  <c r="I84" i="26"/>
  <c r="I85" i="26"/>
  <c r="I86" i="26"/>
  <c r="I97" i="26"/>
  <c r="I106" i="26"/>
  <c r="I111" i="26"/>
  <c r="I115" i="26"/>
  <c r="I120" i="26"/>
  <c r="I124" i="26"/>
  <c r="I127" i="26"/>
  <c r="I128" i="26"/>
  <c r="I129" i="26"/>
  <c r="I132" i="26"/>
  <c r="I137" i="26"/>
  <c r="I139" i="26"/>
  <c r="I141" i="26"/>
  <c r="I144" i="26"/>
  <c r="I150" i="26"/>
  <c r="I152" i="26"/>
  <c r="I161" i="26"/>
  <c r="I343" i="26"/>
  <c r="I327" i="26"/>
  <c r="I315" i="26"/>
  <c r="I311" i="26"/>
  <c r="I308" i="26"/>
  <c r="I294" i="26"/>
  <c r="I256" i="26"/>
  <c r="I249" i="26"/>
  <c r="I248" i="26"/>
  <c r="I188" i="26"/>
  <c r="I189" i="26"/>
  <c r="I191" i="26"/>
  <c r="I195" i="26"/>
  <c r="I202" i="26"/>
  <c r="I209" i="26"/>
  <c r="I220" i="26"/>
  <c r="I230" i="26"/>
  <c r="M248" i="26"/>
  <c r="H258" i="26"/>
  <c r="N258" i="26" s="1"/>
  <c r="H280" i="26"/>
  <c r="N280" i="26" s="1"/>
  <c r="N315" i="26"/>
  <c r="M327" i="26"/>
  <c r="M340" i="26"/>
  <c r="G371" i="26"/>
  <c r="G372" i="26"/>
  <c r="M372" i="26" s="1"/>
  <c r="G377" i="26"/>
  <c r="M377" i="26" s="1"/>
  <c r="G380" i="26"/>
  <c r="M380" i="26" s="1"/>
  <c r="G391" i="26"/>
  <c r="M391" i="26" s="1"/>
  <c r="N407" i="26"/>
  <c r="G408" i="26"/>
  <c r="M408" i="26" s="1"/>
  <c r="G435" i="26"/>
  <c r="M435" i="26" s="1"/>
  <c r="M436" i="26"/>
  <c r="M507" i="26"/>
  <c r="M516" i="26"/>
  <c r="M538" i="26"/>
  <c r="G539" i="26"/>
  <c r="M539" i="26" s="1"/>
  <c r="G545" i="26"/>
  <c r="M545" i="26" s="1"/>
  <c r="M588" i="26"/>
  <c r="K612" i="26"/>
  <c r="G614" i="26"/>
  <c r="M614" i="26" s="1"/>
  <c r="M619" i="26"/>
  <c r="N623" i="26"/>
  <c r="N628" i="26"/>
  <c r="G630" i="26"/>
  <c r="M630" i="26" s="1"/>
  <c r="M632" i="26"/>
  <c r="N636" i="26"/>
  <c r="K22" i="27"/>
  <c r="G30" i="27"/>
  <c r="M30" i="27" s="1"/>
  <c r="M48" i="27"/>
  <c r="G53" i="27"/>
  <c r="M53" i="27" s="1"/>
  <c r="N65" i="27"/>
  <c r="G81" i="27"/>
  <c r="M82" i="27"/>
  <c r="M85" i="27"/>
  <c r="M99" i="27"/>
  <c r="N101" i="27"/>
  <c r="G107" i="27"/>
  <c r="M107" i="27" s="1"/>
  <c r="M111" i="27"/>
  <c r="G124" i="27"/>
  <c r="M124" i="27" s="1"/>
  <c r="M129" i="27"/>
  <c r="N141" i="27"/>
  <c r="N142" i="27"/>
  <c r="M169" i="27"/>
  <c r="L188" i="27"/>
  <c r="N191" i="27"/>
  <c r="N201" i="27"/>
  <c r="M203" i="27"/>
  <c r="M218" i="27"/>
  <c r="H222" i="27"/>
  <c r="N222" i="27" s="1"/>
  <c r="N226" i="27"/>
  <c r="N233" i="27"/>
  <c r="H258" i="27"/>
  <c r="N258" i="27" s="1"/>
  <c r="N304" i="27"/>
  <c r="N327" i="27"/>
  <c r="N373" i="27"/>
  <c r="H383" i="27"/>
  <c r="N383" i="27" s="1"/>
  <c r="H386" i="27"/>
  <c r="N386" i="27" s="1"/>
  <c r="N387" i="27"/>
  <c r="N394" i="27"/>
  <c r="H395" i="27"/>
  <c r="N395" i="27" s="1"/>
  <c r="N401" i="27"/>
  <c r="H402" i="27"/>
  <c r="N402" i="27" s="1"/>
  <c r="N406" i="27"/>
  <c r="H419" i="27"/>
  <c r="N419" i="27" s="1"/>
  <c r="H470" i="27"/>
  <c r="N470" i="27" s="1"/>
  <c r="N499" i="27"/>
  <c r="H588" i="27"/>
  <c r="N588" i="27" s="1"/>
  <c r="N597" i="27"/>
  <c r="N598" i="27"/>
  <c r="H612" i="27"/>
  <c r="H630" i="27"/>
  <c r="N630" i="27" s="1"/>
  <c r="N31" i="28"/>
  <c r="N35" i="28"/>
  <c r="H105" i="28"/>
  <c r="N105" i="28" s="1"/>
  <c r="H120" i="28"/>
  <c r="N120" i="28" s="1"/>
  <c r="J383" i="28"/>
  <c r="I371" i="26"/>
  <c r="I372" i="26"/>
  <c r="I373" i="26"/>
  <c r="I377" i="26"/>
  <c r="I383" i="26"/>
  <c r="I386" i="26"/>
  <c r="I387" i="26"/>
  <c r="I391" i="26"/>
  <c r="I395" i="26"/>
  <c r="I396" i="26"/>
  <c r="I406" i="26"/>
  <c r="I407" i="26"/>
  <c r="I408" i="26"/>
  <c r="I410" i="26"/>
  <c r="I419" i="26"/>
  <c r="I423" i="26"/>
  <c r="I424" i="26"/>
  <c r="I435" i="26"/>
  <c r="I437" i="26"/>
  <c r="I438" i="26"/>
  <c r="I446" i="26"/>
  <c r="I538" i="26"/>
  <c r="I539" i="26"/>
  <c r="I543" i="26"/>
  <c r="I546" i="26"/>
  <c r="I612" i="26"/>
  <c r="I615" i="26"/>
  <c r="I616" i="26"/>
  <c r="I623" i="26"/>
  <c r="I628" i="26"/>
  <c r="I630" i="26"/>
  <c r="I631" i="26"/>
  <c r="I22" i="27"/>
  <c r="I30" i="27"/>
  <c r="I31" i="27"/>
  <c r="I33" i="27"/>
  <c r="I48" i="27"/>
  <c r="I53" i="27"/>
  <c r="I81" i="27"/>
  <c r="I82" i="27"/>
  <c r="I85" i="27"/>
  <c r="I86" i="27"/>
  <c r="I87" i="27"/>
  <c r="I88" i="27"/>
  <c r="I101" i="27"/>
  <c r="I124" i="27"/>
  <c r="I132" i="27"/>
  <c r="I137" i="27"/>
  <c r="I139" i="27"/>
  <c r="I141" i="27"/>
  <c r="I142" i="27"/>
  <c r="I144" i="27"/>
  <c r="I150" i="27"/>
  <c r="I188" i="27"/>
  <c r="I189" i="27"/>
  <c r="I191" i="27"/>
  <c r="I193" i="27"/>
  <c r="I195" i="27"/>
  <c r="I197" i="27"/>
  <c r="I202" i="27"/>
  <c r="I203" i="27"/>
  <c r="I204" i="27"/>
  <c r="I209" i="27"/>
  <c r="I216" i="27"/>
  <c r="I218" i="27"/>
  <c r="I220" i="27"/>
  <c r="I226" i="27"/>
  <c r="I233" i="27"/>
  <c r="I235" i="27"/>
  <c r="I242" i="27"/>
  <c r="I248" i="27"/>
  <c r="I255" i="27"/>
  <c r="I256" i="27"/>
  <c r="I263" i="27"/>
  <c r="I276" i="27"/>
  <c r="I293" i="27"/>
  <c r="I294" i="27"/>
  <c r="I295" i="27"/>
  <c r="I304" i="27"/>
  <c r="I307" i="27"/>
  <c r="I308" i="27"/>
  <c r="I312" i="27"/>
  <c r="I327" i="27"/>
  <c r="I343" i="27"/>
  <c r="I503" i="27"/>
  <c r="I522" i="27"/>
  <c r="I589" i="27"/>
  <c r="I612" i="27"/>
  <c r="I613" i="27"/>
  <c r="I615" i="27"/>
  <c r="I616" i="27"/>
  <c r="I631" i="27"/>
  <c r="I636" i="27"/>
  <c r="I22" i="28"/>
  <c r="I30" i="28"/>
  <c r="I31" i="28"/>
  <c r="I32" i="28"/>
  <c r="I33" i="28"/>
  <c r="I35" i="28"/>
  <c r="I144" i="28"/>
  <c r="I143" i="28"/>
  <c r="I142" i="28"/>
  <c r="I137" i="28"/>
  <c r="I129" i="28"/>
  <c r="I116" i="28"/>
  <c r="I103" i="28"/>
  <c r="I101" i="28"/>
  <c r="I81" i="28"/>
  <c r="I82" i="28"/>
  <c r="I84" i="28"/>
  <c r="I86" i="28"/>
  <c r="I87" i="28"/>
  <c r="G97" i="28"/>
  <c r="M97" i="28" s="1"/>
  <c r="M101" i="28"/>
  <c r="G118" i="28"/>
  <c r="M118" i="28" s="1"/>
  <c r="G126" i="28"/>
  <c r="M126" i="28" s="1"/>
  <c r="G133" i="28"/>
  <c r="M133" i="28" s="1"/>
  <c r="M137" i="28"/>
  <c r="J142" i="28"/>
  <c r="M143" i="28"/>
  <c r="G188" i="28"/>
  <c r="L188" i="28"/>
  <c r="G218" i="28"/>
  <c r="M218" i="28" s="1"/>
  <c r="H219" i="28"/>
  <c r="N219" i="28" s="1"/>
  <c r="H230" i="28"/>
  <c r="N230" i="28" s="1"/>
  <c r="M256" i="28"/>
  <c r="M294" i="28"/>
  <c r="M297" i="28"/>
  <c r="G371" i="28"/>
  <c r="L371" i="28"/>
  <c r="G377" i="28"/>
  <c r="M377" i="28" s="1"/>
  <c r="M391" i="28"/>
  <c r="H395" i="28"/>
  <c r="N395" i="28" s="1"/>
  <c r="G402" i="28"/>
  <c r="M402" i="28" s="1"/>
  <c r="H422" i="28"/>
  <c r="N422" i="28" s="1"/>
  <c r="G423" i="28"/>
  <c r="M423" i="28" s="1"/>
  <c r="G424" i="28"/>
  <c r="M424" i="28" s="1"/>
  <c r="G427" i="28"/>
  <c r="M427" i="28" s="1"/>
  <c r="M434" i="28"/>
  <c r="N438" i="28"/>
  <c r="J84" i="29"/>
  <c r="J122" i="29"/>
  <c r="I597" i="29"/>
  <c r="I588" i="29"/>
  <c r="I543" i="29"/>
  <c r="I539" i="29"/>
  <c r="I493" i="29"/>
  <c r="I484" i="29"/>
  <c r="I450" i="29"/>
  <c r="I401" i="29"/>
  <c r="I396" i="29"/>
  <c r="I393" i="29"/>
  <c r="I391" i="29"/>
  <c r="I386" i="29"/>
  <c r="I383" i="29"/>
  <c r="I380" i="29"/>
  <c r="I375" i="29"/>
  <c r="I374" i="29"/>
  <c r="I585" i="29"/>
  <c r="I577" i="29"/>
  <c r="I507" i="29"/>
  <c r="I485" i="29"/>
  <c r="I471" i="29"/>
  <c r="I466" i="29"/>
  <c r="I460" i="29"/>
  <c r="I446" i="29"/>
  <c r="I442" i="29"/>
  <c r="I441" i="29"/>
  <c r="I436" i="29"/>
  <c r="I435" i="29"/>
  <c r="I430" i="29"/>
  <c r="I429" i="29"/>
  <c r="I428" i="29"/>
  <c r="I423" i="29"/>
  <c r="I419" i="29"/>
  <c r="I410" i="29"/>
  <c r="I406" i="29"/>
  <c r="I372" i="29"/>
  <c r="I371" i="29"/>
  <c r="E13" i="29"/>
  <c r="I561" i="29"/>
  <c r="I545" i="29"/>
  <c r="I467" i="29"/>
  <c r="I451" i="29"/>
  <c r="I449" i="29"/>
  <c r="I448" i="29"/>
  <c r="I390" i="29"/>
  <c r="I389" i="29"/>
  <c r="I387" i="29"/>
  <c r="I384" i="29"/>
  <c r="I381" i="29"/>
  <c r="I378" i="29"/>
  <c r="I377" i="29"/>
  <c r="I373" i="29"/>
  <c r="I405" i="29"/>
  <c r="I413" i="29"/>
  <c r="I424" i="29"/>
  <c r="I563" i="29"/>
  <c r="I82" i="31"/>
  <c r="I127" i="31"/>
  <c r="J371" i="26"/>
  <c r="J377" i="26"/>
  <c r="J383" i="26"/>
  <c r="J384" i="26"/>
  <c r="J386" i="26"/>
  <c r="J391" i="26"/>
  <c r="J395" i="26"/>
  <c r="J396" i="26"/>
  <c r="J405" i="26"/>
  <c r="J406" i="26"/>
  <c r="J410" i="26"/>
  <c r="J419" i="26"/>
  <c r="J423" i="26"/>
  <c r="J424" i="26"/>
  <c r="J433" i="26"/>
  <c r="J435" i="26"/>
  <c r="J436" i="26"/>
  <c r="J437" i="26"/>
  <c r="J438" i="26"/>
  <c r="J446" i="26"/>
  <c r="J470" i="26"/>
  <c r="J473" i="26"/>
  <c r="J481" i="26"/>
  <c r="J484" i="26"/>
  <c r="J493" i="26"/>
  <c r="J497" i="26"/>
  <c r="J501" i="26"/>
  <c r="J507" i="26"/>
  <c r="J512" i="26"/>
  <c r="J516" i="26"/>
  <c r="J518" i="26"/>
  <c r="J526" i="26"/>
  <c r="J528" i="26"/>
  <c r="J538" i="26"/>
  <c r="J539" i="26"/>
  <c r="J543" i="26"/>
  <c r="J545" i="26"/>
  <c r="J588" i="26"/>
  <c r="J589" i="26"/>
  <c r="J612" i="26"/>
  <c r="J614" i="26"/>
  <c r="J615" i="26"/>
  <c r="J616" i="26"/>
  <c r="J617" i="26"/>
  <c r="J619" i="26"/>
  <c r="J623" i="26"/>
  <c r="J628" i="26"/>
  <c r="J629" i="26"/>
  <c r="J630" i="26"/>
  <c r="J631" i="26"/>
  <c r="J632" i="26"/>
  <c r="J636" i="26"/>
  <c r="J48" i="27"/>
  <c r="J56" i="27"/>
  <c r="J82" i="27"/>
  <c r="J87" i="27"/>
  <c r="J88" i="27"/>
  <c r="J97" i="27"/>
  <c r="J99" i="27"/>
  <c r="J103" i="27"/>
  <c r="J111" i="27"/>
  <c r="J129" i="27"/>
  <c r="J139" i="27"/>
  <c r="J141" i="27"/>
  <c r="J169" i="27"/>
  <c r="J188" i="27"/>
  <c r="J189" i="27"/>
  <c r="J191" i="27"/>
  <c r="J195" i="27"/>
  <c r="J196" i="27"/>
  <c r="J198" i="27"/>
  <c r="J201" i="27"/>
  <c r="J202" i="27"/>
  <c r="J209" i="27"/>
  <c r="J210" i="27"/>
  <c r="J218" i="27"/>
  <c r="J220" i="27"/>
  <c r="J221" i="27"/>
  <c r="J226" i="27"/>
  <c r="J233" i="27"/>
  <c r="J242" i="27"/>
  <c r="J248" i="27"/>
  <c r="J256" i="27"/>
  <c r="J258" i="27"/>
  <c r="J270" i="27"/>
  <c r="J276" i="27"/>
  <c r="J292" i="27"/>
  <c r="J293" i="27"/>
  <c r="J294" i="27"/>
  <c r="J295" i="27"/>
  <c r="J300" i="27"/>
  <c r="J304" i="27"/>
  <c r="J306" i="27"/>
  <c r="J307" i="27"/>
  <c r="J308" i="27"/>
  <c r="J312" i="27"/>
  <c r="J324" i="27"/>
  <c r="J327" i="27"/>
  <c r="J343" i="27"/>
  <c r="J347" i="27"/>
  <c r="J371" i="27"/>
  <c r="J384" i="27"/>
  <c r="J394" i="27"/>
  <c r="J396" i="27"/>
  <c r="J401" i="27"/>
  <c r="J405" i="27"/>
  <c r="J422" i="27"/>
  <c r="J434" i="27"/>
  <c r="J438" i="27"/>
  <c r="J484" i="27"/>
  <c r="J485" i="27"/>
  <c r="J494" i="27"/>
  <c r="J501" i="27"/>
  <c r="J503" i="27"/>
  <c r="J507" i="27"/>
  <c r="J522" i="27"/>
  <c r="J564" i="27"/>
  <c r="J578" i="27"/>
  <c r="J580" i="27"/>
  <c r="J589" i="27"/>
  <c r="J591" i="27"/>
  <c r="J622" i="27"/>
  <c r="J629" i="27"/>
  <c r="J22" i="28"/>
  <c r="J83" i="28"/>
  <c r="J86" i="28"/>
  <c r="G103" i="28"/>
  <c r="M103" i="28" s="1"/>
  <c r="G139" i="28"/>
  <c r="M139" i="28" s="1"/>
  <c r="G148" i="28"/>
  <c r="M148" i="28" s="1"/>
  <c r="G152" i="28"/>
  <c r="M152" i="28" s="1"/>
  <c r="H188" i="28"/>
  <c r="H218" i="28"/>
  <c r="N218" i="28" s="1"/>
  <c r="G255" i="28"/>
  <c r="M255" i="28" s="1"/>
  <c r="H592" i="28"/>
  <c r="N592" i="28" s="1"/>
  <c r="H591" i="28"/>
  <c r="N591" i="28" s="1"/>
  <c r="H583" i="28"/>
  <c r="N583" i="28" s="1"/>
  <c r="H564" i="28"/>
  <c r="N564" i="28" s="1"/>
  <c r="H518" i="28"/>
  <c r="N518" i="28" s="1"/>
  <c r="H499" i="28"/>
  <c r="N499" i="28" s="1"/>
  <c r="H494" i="28"/>
  <c r="N494" i="28" s="1"/>
  <c r="H484" i="28"/>
  <c r="N484" i="28" s="1"/>
  <c r="H371" i="28"/>
  <c r="H373" i="28"/>
  <c r="N373" i="28" s="1"/>
  <c r="H380" i="28"/>
  <c r="N380" i="28" s="1"/>
  <c r="G383" i="28"/>
  <c r="M383" i="28" s="1"/>
  <c r="H423" i="28"/>
  <c r="N423" i="28" s="1"/>
  <c r="N424" i="28"/>
  <c r="N427" i="28"/>
  <c r="H428" i="28"/>
  <c r="G435" i="28"/>
  <c r="M435" i="28" s="1"/>
  <c r="G436" i="28"/>
  <c r="M436" i="28" s="1"/>
  <c r="G446" i="28"/>
  <c r="M446" i="28" s="1"/>
  <c r="I395" i="29"/>
  <c r="I422" i="29"/>
  <c r="I437" i="29"/>
  <c r="I578" i="29"/>
  <c r="I616" i="30"/>
  <c r="G371" i="27"/>
  <c r="G372" i="27"/>
  <c r="M372" i="27" s="1"/>
  <c r="G377" i="27"/>
  <c r="M377" i="27" s="1"/>
  <c r="G383" i="27"/>
  <c r="M383" i="27" s="1"/>
  <c r="G384" i="27"/>
  <c r="M384" i="27" s="1"/>
  <c r="G386" i="27"/>
  <c r="M386" i="27" s="1"/>
  <c r="G391" i="27"/>
  <c r="M391" i="27" s="1"/>
  <c r="G392" i="27"/>
  <c r="M392" i="27" s="1"/>
  <c r="G395" i="27"/>
  <c r="M395" i="27" s="1"/>
  <c r="G402" i="27"/>
  <c r="M402" i="27" s="1"/>
  <c r="G405" i="27"/>
  <c r="M405" i="27" s="1"/>
  <c r="G406" i="27"/>
  <c r="M406" i="27" s="1"/>
  <c r="G408" i="27"/>
  <c r="M408" i="27" s="1"/>
  <c r="G419" i="27"/>
  <c r="M419" i="27" s="1"/>
  <c r="G422" i="27"/>
  <c r="M422" i="27" s="1"/>
  <c r="G423" i="27"/>
  <c r="M423" i="27" s="1"/>
  <c r="G424" i="27"/>
  <c r="M424" i="27" s="1"/>
  <c r="G426" i="27"/>
  <c r="M426" i="27" s="1"/>
  <c r="G433" i="27"/>
  <c r="M433" i="27" s="1"/>
  <c r="G435" i="27"/>
  <c r="M435" i="27" s="1"/>
  <c r="G448" i="27"/>
  <c r="M448" i="27" s="1"/>
  <c r="G470" i="27"/>
  <c r="M470" i="27" s="1"/>
  <c r="G485" i="27"/>
  <c r="M485" i="27" s="1"/>
  <c r="G507" i="27"/>
  <c r="M507" i="27" s="1"/>
  <c r="G564" i="27"/>
  <c r="M564" i="27" s="1"/>
  <c r="G568" i="27"/>
  <c r="M568" i="27" s="1"/>
  <c r="G588" i="27"/>
  <c r="M588" i="27" s="1"/>
  <c r="G612" i="27"/>
  <c r="K612" i="27"/>
  <c r="G614" i="27"/>
  <c r="M614" i="27" s="1"/>
  <c r="G615" i="27"/>
  <c r="M615" i="27" s="1"/>
  <c r="G616" i="27"/>
  <c r="M616" i="27" s="1"/>
  <c r="G623" i="27"/>
  <c r="M623" i="27" s="1"/>
  <c r="G631" i="27"/>
  <c r="M631" i="27" s="1"/>
  <c r="G633" i="27"/>
  <c r="M633" i="27" s="1"/>
  <c r="G639" i="27"/>
  <c r="M639" i="27" s="1"/>
  <c r="G22" i="28"/>
  <c r="K22" i="28"/>
  <c r="G30" i="28"/>
  <c r="M30" i="28" s="1"/>
  <c r="G81" i="28"/>
  <c r="K81" i="28"/>
  <c r="G85" i="28"/>
  <c r="M85" i="28" s="1"/>
  <c r="G128" i="28"/>
  <c r="M128" i="28" s="1"/>
  <c r="G135" i="28"/>
  <c r="M135" i="28" s="1"/>
  <c r="H436" i="28"/>
  <c r="N436" i="28" s="1"/>
  <c r="H446" i="28"/>
  <c r="N446" i="28" s="1"/>
  <c r="J155" i="29"/>
  <c r="J154" i="29"/>
  <c r="J150" i="29"/>
  <c r="J116" i="29"/>
  <c r="J99" i="29"/>
  <c r="J142" i="29"/>
  <c r="J114" i="29"/>
  <c r="J97" i="29"/>
  <c r="J88" i="29"/>
  <c r="J85" i="29"/>
  <c r="J170" i="29"/>
  <c r="J168" i="29"/>
  <c r="J161" i="29"/>
  <c r="J111" i="29"/>
  <c r="J93" i="29"/>
  <c r="J152" i="29"/>
  <c r="I408" i="29"/>
  <c r="I592" i="29"/>
  <c r="I627" i="30"/>
  <c r="I615" i="30"/>
  <c r="E14" i="30"/>
  <c r="K14" i="30" s="1"/>
  <c r="I630" i="30"/>
  <c r="I625" i="30"/>
  <c r="I612" i="30"/>
  <c r="I633" i="30"/>
  <c r="I177" i="31"/>
  <c r="I155" i="31"/>
  <c r="I150" i="31"/>
  <c r="I144" i="31"/>
  <c r="I141" i="31"/>
  <c r="I125" i="31"/>
  <c r="I103" i="31"/>
  <c r="I135" i="31"/>
  <c r="I123" i="31"/>
  <c r="I114" i="31"/>
  <c r="I98" i="31"/>
  <c r="I81" i="31"/>
  <c r="E11" i="31"/>
  <c r="I139" i="31"/>
  <c r="I85" i="31"/>
  <c r="I101" i="31"/>
  <c r="I371" i="28"/>
  <c r="I372" i="28"/>
  <c r="I377" i="28"/>
  <c r="I383" i="28"/>
  <c r="I391" i="28"/>
  <c r="I422" i="28"/>
  <c r="I423" i="28"/>
  <c r="I424" i="28"/>
  <c r="I427" i="28"/>
  <c r="I434" i="28"/>
  <c r="I435" i="28"/>
  <c r="I437" i="28"/>
  <c r="I438" i="28"/>
  <c r="I446" i="28"/>
  <c r="L14" i="29"/>
  <c r="J22" i="29"/>
  <c r="I26" i="29"/>
  <c r="J31" i="29"/>
  <c r="I33" i="29"/>
  <c r="J36" i="29"/>
  <c r="I42" i="29"/>
  <c r="J53" i="29"/>
  <c r="I65" i="29"/>
  <c r="I67" i="29"/>
  <c r="I68" i="29"/>
  <c r="J71" i="29"/>
  <c r="I81" i="29"/>
  <c r="I82" i="29"/>
  <c r="I83" i="29"/>
  <c r="I85" i="29"/>
  <c r="I97" i="29"/>
  <c r="I114" i="29"/>
  <c r="I134" i="29"/>
  <c r="I142" i="29"/>
  <c r="J188" i="29"/>
  <c r="J189" i="29"/>
  <c r="J197" i="29"/>
  <c r="J209" i="29"/>
  <c r="J225" i="29"/>
  <c r="J227" i="29"/>
  <c r="J231" i="29"/>
  <c r="J242" i="29"/>
  <c r="J252" i="29"/>
  <c r="J258" i="29"/>
  <c r="J295" i="29"/>
  <c r="J310" i="29"/>
  <c r="J327" i="29"/>
  <c r="J338" i="29"/>
  <c r="J340" i="29"/>
  <c r="J600" i="29"/>
  <c r="J598" i="29"/>
  <c r="J597" i="29"/>
  <c r="J594" i="29"/>
  <c r="J592" i="29"/>
  <c r="J591" i="29"/>
  <c r="J590" i="29"/>
  <c r="J589" i="29"/>
  <c r="J588" i="29"/>
  <c r="J585" i="29"/>
  <c r="J583" i="29"/>
  <c r="J581" i="29"/>
  <c r="J580" i="29"/>
  <c r="J578" i="29"/>
  <c r="J577" i="29"/>
  <c r="J568" i="29"/>
  <c r="J567" i="29"/>
  <c r="J564" i="29"/>
  <c r="J563" i="29"/>
  <c r="J562" i="29"/>
  <c r="J561" i="29"/>
  <c r="J395" i="29"/>
  <c r="J405" i="29"/>
  <c r="J408" i="29"/>
  <c r="J409" i="29"/>
  <c r="J422" i="29"/>
  <c r="J424" i="29"/>
  <c r="J426" i="29"/>
  <c r="J434" i="29"/>
  <c r="J437" i="29"/>
  <c r="J458" i="29"/>
  <c r="J461" i="29"/>
  <c r="J483" i="29"/>
  <c r="J511" i="29"/>
  <c r="J518" i="29"/>
  <c r="J520" i="29"/>
  <c r="J523" i="29"/>
  <c r="I612" i="29"/>
  <c r="E11" i="30"/>
  <c r="I81" i="30"/>
  <c r="I114" i="30"/>
  <c r="I127" i="30"/>
  <c r="I137" i="30"/>
  <c r="I144" i="30"/>
  <c r="I419" i="30"/>
  <c r="I437" i="30"/>
  <c r="I499" i="30"/>
  <c r="K14" i="31"/>
  <c r="I53" i="31"/>
  <c r="M150" i="31"/>
  <c r="E11" i="29"/>
  <c r="I30" i="29"/>
  <c r="J33" i="29"/>
  <c r="J41" i="29"/>
  <c r="J65" i="29"/>
  <c r="J66" i="29"/>
  <c r="J67" i="29"/>
  <c r="I99" i="29"/>
  <c r="I103" i="29"/>
  <c r="I105" i="29"/>
  <c r="I112" i="29"/>
  <c r="I116" i="29"/>
  <c r="I118" i="29"/>
  <c r="I123" i="29"/>
  <c r="I128" i="29"/>
  <c r="I129" i="29"/>
  <c r="I133" i="29"/>
  <c r="I137" i="29"/>
  <c r="I145" i="29"/>
  <c r="I146" i="29"/>
  <c r="I147" i="29"/>
  <c r="I150" i="29"/>
  <c r="I155" i="29"/>
  <c r="I177" i="29"/>
  <c r="J193" i="29"/>
  <c r="J202" i="29"/>
  <c r="J213" i="29"/>
  <c r="J218" i="29"/>
  <c r="J220" i="29"/>
  <c r="J223" i="29"/>
  <c r="J230" i="29"/>
  <c r="J267" i="29"/>
  <c r="J271" i="29"/>
  <c r="J293" i="29"/>
  <c r="J318" i="29"/>
  <c r="J320" i="29"/>
  <c r="J545" i="29"/>
  <c r="J546" i="29"/>
  <c r="I216" i="30"/>
  <c r="I235" i="30"/>
  <c r="I377" i="30"/>
  <c r="I402" i="30"/>
  <c r="I435" i="30"/>
  <c r="I446" i="30"/>
  <c r="J30" i="29"/>
  <c r="I84" i="29"/>
  <c r="I86" i="29"/>
  <c r="I107" i="29"/>
  <c r="I115" i="29"/>
  <c r="I121" i="29"/>
  <c r="I122" i="29"/>
  <c r="I125" i="29"/>
  <c r="I127" i="29"/>
  <c r="I141" i="29"/>
  <c r="J191" i="29"/>
  <c r="J210" i="29"/>
  <c r="J216" i="29"/>
  <c r="J226" i="29"/>
  <c r="J235" i="29"/>
  <c r="J238" i="29"/>
  <c r="J255" i="29"/>
  <c r="J261" i="29"/>
  <c r="J266" i="29"/>
  <c r="J300" i="29"/>
  <c r="J304" i="29"/>
  <c r="J305" i="29"/>
  <c r="J306" i="29"/>
  <c r="J307" i="29"/>
  <c r="J308" i="29"/>
  <c r="J324" i="29"/>
  <c r="I332" i="29"/>
  <c r="J336" i="29"/>
  <c r="J507" i="29"/>
  <c r="J512" i="29"/>
  <c r="J513" i="29"/>
  <c r="J514" i="29"/>
  <c r="J525" i="29"/>
  <c r="J526" i="29"/>
  <c r="I614" i="29"/>
  <c r="I615" i="29"/>
  <c r="I616" i="29"/>
  <c r="I630" i="29"/>
  <c r="I631" i="29"/>
  <c r="I639" i="29"/>
  <c r="I422" i="30"/>
  <c r="J612" i="29"/>
  <c r="J613" i="29"/>
  <c r="J614" i="29"/>
  <c r="J615" i="29"/>
  <c r="J616" i="29"/>
  <c r="J617" i="29"/>
  <c r="J621" i="29"/>
  <c r="J622" i="29"/>
  <c r="J626" i="29"/>
  <c r="J627" i="29"/>
  <c r="J628" i="29"/>
  <c r="J629" i="29"/>
  <c r="J630" i="29"/>
  <c r="J631" i="29"/>
  <c r="J632" i="29"/>
  <c r="J633" i="29"/>
  <c r="J636" i="29"/>
  <c r="J637" i="29"/>
  <c r="J639" i="29"/>
  <c r="J81" i="30"/>
  <c r="J85" i="30"/>
  <c r="J86" i="30"/>
  <c r="J100" i="30"/>
  <c r="J103" i="30"/>
  <c r="J104" i="30"/>
  <c r="J105" i="30"/>
  <c r="J111" i="30"/>
  <c r="J123" i="30"/>
  <c r="J126" i="30"/>
  <c r="J132" i="30"/>
  <c r="J197" i="30"/>
  <c r="J220" i="30"/>
  <c r="J235" i="30"/>
  <c r="J258" i="30"/>
  <c r="J306" i="30"/>
  <c r="J312" i="30"/>
  <c r="J320" i="30"/>
  <c r="J321" i="30"/>
  <c r="J371" i="30"/>
  <c r="J383" i="30"/>
  <c r="J387" i="30"/>
  <c r="J394" i="30"/>
  <c r="J395" i="30"/>
  <c r="J396" i="30"/>
  <c r="J403" i="30"/>
  <c r="J404" i="30"/>
  <c r="J419" i="30"/>
  <c r="J434" i="30"/>
  <c r="J435" i="30"/>
  <c r="J437" i="30"/>
  <c r="J446" i="30"/>
  <c r="J460" i="30"/>
  <c r="J462" i="30"/>
  <c r="J465" i="30"/>
  <c r="J467" i="30"/>
  <c r="J470" i="30"/>
  <c r="J471" i="30"/>
  <c r="J483" i="30"/>
  <c r="J486" i="30"/>
  <c r="J489" i="30"/>
  <c r="J493" i="30"/>
  <c r="J499" i="30"/>
  <c r="J507" i="30"/>
  <c r="J518" i="30"/>
  <c r="J540" i="30"/>
  <c r="J564" i="30"/>
  <c r="J567" i="30"/>
  <c r="J568" i="30"/>
  <c r="J581" i="30"/>
  <c r="J583" i="30"/>
  <c r="J585" i="30"/>
  <c r="J588" i="30"/>
  <c r="J589" i="30"/>
  <c r="J590" i="30"/>
  <c r="J597" i="30"/>
  <c r="J625" i="30"/>
  <c r="J633" i="30"/>
  <c r="J31" i="31"/>
  <c r="J39" i="31"/>
  <c r="J51" i="31"/>
  <c r="J67" i="31"/>
  <c r="J170" i="31"/>
  <c r="J154" i="31"/>
  <c r="J152" i="31"/>
  <c r="J146" i="31"/>
  <c r="J85" i="31"/>
  <c r="J98" i="31"/>
  <c r="J99" i="31"/>
  <c r="J100" i="31"/>
  <c r="J115" i="31"/>
  <c r="J124" i="31"/>
  <c r="N144" i="31"/>
  <c r="N189" i="31"/>
  <c r="H204" i="31"/>
  <c r="N204" i="31" s="1"/>
  <c r="N210" i="31"/>
  <c r="N216" i="31"/>
  <c r="H220" i="31"/>
  <c r="N220" i="31" s="1"/>
  <c r="N222" i="31"/>
  <c r="H227" i="31"/>
  <c r="N227" i="31" s="1"/>
  <c r="N254" i="31"/>
  <c r="H258" i="31"/>
  <c r="N258" i="31" s="1"/>
  <c r="H293" i="31"/>
  <c r="N293" i="31" s="1"/>
  <c r="H308" i="31"/>
  <c r="N308" i="31" s="1"/>
  <c r="H323" i="31"/>
  <c r="N323" i="31" s="1"/>
  <c r="N372" i="31"/>
  <c r="N465" i="31"/>
  <c r="N512" i="31"/>
  <c r="N539" i="31"/>
  <c r="N613" i="31"/>
  <c r="N623" i="31"/>
  <c r="N32" i="32"/>
  <c r="M141" i="32"/>
  <c r="G612" i="28"/>
  <c r="K612" i="28"/>
  <c r="G615" i="28"/>
  <c r="M615" i="28" s="1"/>
  <c r="G616" i="28"/>
  <c r="M616" i="28" s="1"/>
  <c r="G623" i="28"/>
  <c r="M623" i="28" s="1"/>
  <c r="G22" i="29"/>
  <c r="G27" i="29"/>
  <c r="M27" i="29" s="1"/>
  <c r="G30" i="29"/>
  <c r="M30" i="29" s="1"/>
  <c r="G31" i="29"/>
  <c r="M31" i="29" s="1"/>
  <c r="G32" i="29"/>
  <c r="M32" i="29" s="1"/>
  <c r="G33" i="29"/>
  <c r="M33" i="29" s="1"/>
  <c r="G39" i="29"/>
  <c r="M39" i="29" s="1"/>
  <c r="G41" i="29"/>
  <c r="M41" i="29" s="1"/>
  <c r="G48" i="29"/>
  <c r="M48" i="29" s="1"/>
  <c r="G81" i="29"/>
  <c r="K81" i="29"/>
  <c r="G82" i="29"/>
  <c r="M82" i="29" s="1"/>
  <c r="G84" i="29"/>
  <c r="M84" i="29" s="1"/>
  <c r="G85" i="29"/>
  <c r="M85" i="29" s="1"/>
  <c r="G86" i="29"/>
  <c r="M86" i="29" s="1"/>
  <c r="G87" i="29"/>
  <c r="M87" i="29" s="1"/>
  <c r="G92" i="29"/>
  <c r="M92" i="29" s="1"/>
  <c r="G97" i="29"/>
  <c r="M97" i="29" s="1"/>
  <c r="G98" i="29"/>
  <c r="M98" i="29" s="1"/>
  <c r="G100" i="29"/>
  <c r="M100" i="29" s="1"/>
  <c r="G103" i="29"/>
  <c r="M103" i="29" s="1"/>
  <c r="G104" i="29"/>
  <c r="M104" i="29" s="1"/>
  <c r="G105" i="29"/>
  <c r="M105" i="29" s="1"/>
  <c r="G107" i="29"/>
  <c r="M107" i="29" s="1"/>
  <c r="G111" i="29"/>
  <c r="M111" i="29" s="1"/>
  <c r="G112" i="29"/>
  <c r="M112" i="29" s="1"/>
  <c r="G115" i="29"/>
  <c r="M115" i="29" s="1"/>
  <c r="G121" i="29"/>
  <c r="M121" i="29" s="1"/>
  <c r="G125" i="29"/>
  <c r="M125" i="29" s="1"/>
  <c r="G126" i="29"/>
  <c r="M126" i="29" s="1"/>
  <c r="G127" i="29"/>
  <c r="M127" i="29" s="1"/>
  <c r="G128" i="29"/>
  <c r="M128" i="29" s="1"/>
  <c r="G130" i="29"/>
  <c r="M130" i="29" s="1"/>
  <c r="G132" i="29"/>
  <c r="M132" i="29" s="1"/>
  <c r="G133" i="29"/>
  <c r="M133" i="29" s="1"/>
  <c r="G134" i="29"/>
  <c r="M134" i="29" s="1"/>
  <c r="G135" i="29"/>
  <c r="M135" i="29" s="1"/>
  <c r="G137" i="29"/>
  <c r="M137" i="29" s="1"/>
  <c r="G138" i="29"/>
  <c r="M138" i="29" s="1"/>
  <c r="G139" i="29"/>
  <c r="M139" i="29" s="1"/>
  <c r="G141" i="29"/>
  <c r="M141" i="29" s="1"/>
  <c r="G142" i="29"/>
  <c r="M142" i="29" s="1"/>
  <c r="G144" i="29"/>
  <c r="M144" i="29" s="1"/>
  <c r="G152" i="29"/>
  <c r="M152" i="29" s="1"/>
  <c r="G154" i="29"/>
  <c r="M154" i="29" s="1"/>
  <c r="G188" i="29"/>
  <c r="G189" i="29"/>
  <c r="M189" i="29" s="1"/>
  <c r="G190" i="29"/>
  <c r="M190" i="29" s="1"/>
  <c r="G191" i="29"/>
  <c r="M191" i="29" s="1"/>
  <c r="G195" i="29"/>
  <c r="M195" i="29" s="1"/>
  <c r="G196" i="29"/>
  <c r="G197" i="29"/>
  <c r="M197" i="29" s="1"/>
  <c r="G198" i="29"/>
  <c r="M198" i="29" s="1"/>
  <c r="G202" i="29"/>
  <c r="M202" i="29" s="1"/>
  <c r="G203" i="29"/>
  <c r="M203" i="29" s="1"/>
  <c r="G209" i="29"/>
  <c r="M209" i="29" s="1"/>
  <c r="G210" i="29"/>
  <c r="M210" i="29" s="1"/>
  <c r="G216" i="29"/>
  <c r="M216" i="29" s="1"/>
  <c r="G218" i="29"/>
  <c r="M218" i="29" s="1"/>
  <c r="G219" i="29"/>
  <c r="M219" i="29" s="1"/>
  <c r="G220" i="29"/>
  <c r="M220" i="29" s="1"/>
  <c r="G221" i="29"/>
  <c r="M221" i="29" s="1"/>
  <c r="G226" i="29"/>
  <c r="M226" i="29" s="1"/>
  <c r="G227" i="29"/>
  <c r="M227" i="29" s="1"/>
  <c r="G230" i="29"/>
  <c r="M230" i="29" s="1"/>
  <c r="G231" i="29"/>
  <c r="M231" i="29" s="1"/>
  <c r="G235" i="29"/>
  <c r="M235" i="29" s="1"/>
  <c r="G242" i="29"/>
  <c r="M242" i="29" s="1"/>
  <c r="G246" i="29"/>
  <c r="G248" i="29"/>
  <c r="M248" i="29" s="1"/>
  <c r="G255" i="29"/>
  <c r="M255" i="29" s="1"/>
  <c r="G258" i="29"/>
  <c r="G260" i="29"/>
  <c r="M260" i="29" s="1"/>
  <c r="G276" i="29"/>
  <c r="M276" i="29" s="1"/>
  <c r="G288" i="29"/>
  <c r="M288" i="29" s="1"/>
  <c r="G292" i="29"/>
  <c r="M292" i="29" s="1"/>
  <c r="G293" i="29"/>
  <c r="M293" i="29" s="1"/>
  <c r="G294" i="29"/>
  <c r="M294" i="29" s="1"/>
  <c r="G299" i="29"/>
  <c r="M299" i="29" s="1"/>
  <c r="G310" i="29"/>
  <c r="M310" i="29" s="1"/>
  <c r="G312" i="29"/>
  <c r="M312" i="29" s="1"/>
  <c r="G321" i="29"/>
  <c r="M321" i="29" s="1"/>
  <c r="G327" i="29"/>
  <c r="M327" i="29" s="1"/>
  <c r="G338" i="29"/>
  <c r="M338" i="29" s="1"/>
  <c r="G343" i="29"/>
  <c r="M343" i="29" s="1"/>
  <c r="G347" i="29"/>
  <c r="M347" i="29" s="1"/>
  <c r="G371" i="29"/>
  <c r="K371" i="29"/>
  <c r="G372" i="29"/>
  <c r="M372" i="29" s="1"/>
  <c r="G373" i="29"/>
  <c r="M373" i="29" s="1"/>
  <c r="G374" i="29"/>
  <c r="M374" i="29" s="1"/>
  <c r="G377" i="29"/>
  <c r="M377" i="29" s="1"/>
  <c r="G379" i="29"/>
  <c r="M379" i="29" s="1"/>
  <c r="G380" i="29"/>
  <c r="M380" i="29" s="1"/>
  <c r="G381" i="29"/>
  <c r="M381" i="29" s="1"/>
  <c r="G383" i="29"/>
  <c r="M383" i="29" s="1"/>
  <c r="G384" i="29"/>
  <c r="M384" i="29" s="1"/>
  <c r="G386" i="29"/>
  <c r="M386" i="29" s="1"/>
  <c r="G387" i="29"/>
  <c r="M387" i="29" s="1"/>
  <c r="G391" i="29"/>
  <c r="M391" i="29" s="1"/>
  <c r="G395" i="29"/>
  <c r="M395" i="29" s="1"/>
  <c r="G402" i="29"/>
  <c r="M402" i="29" s="1"/>
  <c r="G405" i="29"/>
  <c r="M405" i="29" s="1"/>
  <c r="G406" i="29"/>
  <c r="M406" i="29" s="1"/>
  <c r="G407" i="29"/>
  <c r="M407" i="29" s="1"/>
  <c r="G410" i="29"/>
  <c r="M410" i="29" s="1"/>
  <c r="G413" i="29"/>
  <c r="M413" i="29" s="1"/>
  <c r="G419" i="29"/>
  <c r="M419" i="29" s="1"/>
  <c r="G422" i="29"/>
  <c r="M422" i="29" s="1"/>
  <c r="G423" i="29"/>
  <c r="M423" i="29" s="1"/>
  <c r="G424" i="29"/>
  <c r="M424" i="29" s="1"/>
  <c r="G428" i="29"/>
  <c r="M428" i="29" s="1"/>
  <c r="G435" i="29"/>
  <c r="M435" i="29" s="1"/>
  <c r="G437" i="29"/>
  <c r="M437" i="29" s="1"/>
  <c r="G438" i="29"/>
  <c r="M438" i="29" s="1"/>
  <c r="G443" i="29"/>
  <c r="M443" i="29" s="1"/>
  <c r="G446" i="29"/>
  <c r="M446" i="29" s="1"/>
  <c r="G448" i="29"/>
  <c r="M448" i="29" s="1"/>
  <c r="G450" i="29"/>
  <c r="M450" i="29" s="1"/>
  <c r="G451" i="29"/>
  <c r="M451" i="29" s="1"/>
  <c r="G456" i="29"/>
  <c r="M456" i="29" s="1"/>
  <c r="G460" i="29"/>
  <c r="M460" i="29" s="1"/>
  <c r="G461" i="29"/>
  <c r="M461" i="29" s="1"/>
  <c r="G478" i="29"/>
  <c r="M478" i="29" s="1"/>
  <c r="G493" i="29"/>
  <c r="M493" i="29" s="1"/>
  <c r="G499" i="29"/>
  <c r="M499" i="29" s="1"/>
  <c r="G512" i="29"/>
  <c r="M512" i="29" s="1"/>
  <c r="G525" i="29"/>
  <c r="M525" i="29" s="1"/>
  <c r="G539" i="29"/>
  <c r="M539" i="29" s="1"/>
  <c r="G540" i="29"/>
  <c r="M540" i="29" s="1"/>
  <c r="G543" i="29"/>
  <c r="M543" i="29" s="1"/>
  <c r="G545" i="29"/>
  <c r="M545" i="29" s="1"/>
  <c r="G559" i="29"/>
  <c r="M559" i="29" s="1"/>
  <c r="G563" i="29"/>
  <c r="M563" i="29" s="1"/>
  <c r="G564" i="29"/>
  <c r="M564" i="29" s="1"/>
  <c r="G590" i="29"/>
  <c r="M590" i="29" s="1"/>
  <c r="G612" i="29"/>
  <c r="K612" i="29"/>
  <c r="G613" i="29"/>
  <c r="M613" i="29" s="1"/>
  <c r="G614" i="29"/>
  <c r="M614" i="29" s="1"/>
  <c r="G615" i="29"/>
  <c r="M615" i="29" s="1"/>
  <c r="G616" i="29"/>
  <c r="M616" i="29" s="1"/>
  <c r="G623" i="29"/>
  <c r="M623" i="29" s="1"/>
  <c r="G627" i="29"/>
  <c r="M627" i="29" s="1"/>
  <c r="G628" i="29"/>
  <c r="M628" i="29" s="1"/>
  <c r="G630" i="29"/>
  <c r="M630" i="29" s="1"/>
  <c r="G631" i="29"/>
  <c r="M631" i="29" s="1"/>
  <c r="G639" i="29"/>
  <c r="M639" i="29" s="1"/>
  <c r="G22" i="30"/>
  <c r="K22" i="30"/>
  <c r="G81" i="30"/>
  <c r="K81" i="30"/>
  <c r="G86" i="30"/>
  <c r="M86" i="30" s="1"/>
  <c r="G100" i="30"/>
  <c r="M100" i="30" s="1"/>
  <c r="G103" i="30"/>
  <c r="M103" i="30" s="1"/>
  <c r="G115" i="30"/>
  <c r="M115" i="30" s="1"/>
  <c r="G116" i="30"/>
  <c r="M116" i="30" s="1"/>
  <c r="G188" i="30"/>
  <c r="G195" i="30"/>
  <c r="M195" i="30" s="1"/>
  <c r="G202" i="30"/>
  <c r="G203" i="30"/>
  <c r="M203" i="30" s="1"/>
  <c r="G216" i="30"/>
  <c r="M216" i="30" s="1"/>
  <c r="G219" i="30"/>
  <c r="M219" i="30" s="1"/>
  <c r="G230" i="30"/>
  <c r="G235" i="30"/>
  <c r="M235" i="30" s="1"/>
  <c r="G294" i="30"/>
  <c r="G371" i="30"/>
  <c r="K371" i="30"/>
  <c r="G377" i="30"/>
  <c r="M377" i="30" s="1"/>
  <c r="G378" i="30"/>
  <c r="M378" i="30" s="1"/>
  <c r="G387" i="30"/>
  <c r="M387" i="30" s="1"/>
  <c r="G391" i="30"/>
  <c r="M391" i="30" s="1"/>
  <c r="G392" i="30"/>
  <c r="M392" i="30" s="1"/>
  <c r="G401" i="30"/>
  <c r="M401" i="30" s="1"/>
  <c r="G402" i="30"/>
  <c r="M402" i="30" s="1"/>
  <c r="G406" i="30"/>
  <c r="M406" i="30" s="1"/>
  <c r="G419" i="30"/>
  <c r="M419" i="30" s="1"/>
  <c r="G423" i="30"/>
  <c r="M423" i="30" s="1"/>
  <c r="G435" i="30"/>
  <c r="M435" i="30" s="1"/>
  <c r="G446" i="30"/>
  <c r="M446" i="30" s="1"/>
  <c r="G450" i="30"/>
  <c r="M450" i="30" s="1"/>
  <c r="G460" i="30"/>
  <c r="M460" i="30" s="1"/>
  <c r="G507" i="30"/>
  <c r="M507" i="30" s="1"/>
  <c r="G544" i="30"/>
  <c r="M544" i="30" s="1"/>
  <c r="G564" i="30"/>
  <c r="M564" i="30" s="1"/>
  <c r="G590" i="30"/>
  <c r="M590" i="30" s="1"/>
  <c r="G612" i="30"/>
  <c r="K612" i="30"/>
  <c r="G614" i="30"/>
  <c r="M614" i="30" s="1"/>
  <c r="G615" i="30"/>
  <c r="M615" i="30" s="1"/>
  <c r="G616" i="30"/>
  <c r="M616" i="30" s="1"/>
  <c r="G623" i="30"/>
  <c r="M623" i="30" s="1"/>
  <c r="G625" i="30"/>
  <c r="M625" i="30" s="1"/>
  <c r="G630" i="30"/>
  <c r="M630" i="30" s="1"/>
  <c r="G22" i="31"/>
  <c r="K22" i="31"/>
  <c r="G30" i="31"/>
  <c r="M30" i="31" s="1"/>
  <c r="G33" i="31"/>
  <c r="M33" i="31" s="1"/>
  <c r="G53" i="31"/>
  <c r="M53" i="31" s="1"/>
  <c r="G81" i="31"/>
  <c r="K81" i="31"/>
  <c r="G82" i="31"/>
  <c r="M82" i="31" s="1"/>
  <c r="G83" i="31"/>
  <c r="M83" i="31" s="1"/>
  <c r="G85" i="31"/>
  <c r="M85" i="31" s="1"/>
  <c r="G86" i="31"/>
  <c r="M86" i="31" s="1"/>
  <c r="G97" i="31"/>
  <c r="M97" i="31" s="1"/>
  <c r="G99" i="31"/>
  <c r="M99" i="31" s="1"/>
  <c r="G111" i="31"/>
  <c r="M111" i="31" s="1"/>
  <c r="G118" i="31"/>
  <c r="M118" i="31" s="1"/>
  <c r="G124" i="31"/>
  <c r="M124" i="31" s="1"/>
  <c r="G127" i="31"/>
  <c r="M127" i="31" s="1"/>
  <c r="G128" i="31"/>
  <c r="M128" i="31" s="1"/>
  <c r="G129" i="31"/>
  <c r="M129" i="31" s="1"/>
  <c r="G133" i="31"/>
  <c r="M133" i="31" s="1"/>
  <c r="G134" i="31"/>
  <c r="M134" i="31" s="1"/>
  <c r="G135" i="31"/>
  <c r="M135" i="31" s="1"/>
  <c r="G137" i="31"/>
  <c r="M137" i="31" s="1"/>
  <c r="G139" i="31"/>
  <c r="M139" i="31" s="1"/>
  <c r="G141" i="31"/>
  <c r="M141" i="31" s="1"/>
  <c r="G142" i="31"/>
  <c r="M142" i="31" s="1"/>
  <c r="G145" i="31"/>
  <c r="M145" i="31" s="1"/>
  <c r="N146" i="31"/>
  <c r="N177" i="31"/>
  <c r="I338" i="31"/>
  <c r="I327" i="31"/>
  <c r="I309" i="31"/>
  <c r="I306" i="31"/>
  <c r="I304" i="31"/>
  <c r="I189" i="31"/>
  <c r="I191" i="31"/>
  <c r="H218" i="31"/>
  <c r="N218" i="31" s="1"/>
  <c r="H230" i="31"/>
  <c r="N230" i="31" s="1"/>
  <c r="H235" i="31"/>
  <c r="N235" i="31" s="1"/>
  <c r="H242" i="31"/>
  <c r="N242" i="31" s="1"/>
  <c r="I276" i="31"/>
  <c r="N306" i="31"/>
  <c r="H312" i="31"/>
  <c r="N312" i="31" s="1"/>
  <c r="H325" i="31"/>
  <c r="N325" i="31" s="1"/>
  <c r="H347" i="31"/>
  <c r="N347" i="31" s="1"/>
  <c r="N384" i="31"/>
  <c r="N405" i="31"/>
  <c r="N406" i="31"/>
  <c r="N437" i="31"/>
  <c r="N470" i="31"/>
  <c r="H494" i="31"/>
  <c r="H497" i="31"/>
  <c r="N497" i="31" s="1"/>
  <c r="H507" i="31"/>
  <c r="N507" i="31" s="1"/>
  <c r="H517" i="31"/>
  <c r="N517" i="31" s="1"/>
  <c r="N525" i="31"/>
  <c r="H528" i="31"/>
  <c r="N544" i="31"/>
  <c r="H567" i="31"/>
  <c r="N567" i="31" s="1"/>
  <c r="N577" i="31"/>
  <c r="H580" i="31"/>
  <c r="N580" i="31" s="1"/>
  <c r="H583" i="31"/>
  <c r="N583" i="31" s="1"/>
  <c r="N603" i="31"/>
  <c r="N616" i="31"/>
  <c r="N617" i="31"/>
  <c r="N627" i="31"/>
  <c r="N630" i="31"/>
  <c r="N631" i="31"/>
  <c r="N30" i="32"/>
  <c r="I177" i="32"/>
  <c r="I168" i="32"/>
  <c r="I166" i="32"/>
  <c r="I155" i="32"/>
  <c r="I146" i="32"/>
  <c r="I139" i="32"/>
  <c r="I138" i="32"/>
  <c r="I86" i="32"/>
  <c r="I81" i="32"/>
  <c r="I156" i="32"/>
  <c r="I150" i="32"/>
  <c r="I142" i="32"/>
  <c r="I141" i="32"/>
  <c r="I127" i="32"/>
  <c r="I87" i="32"/>
  <c r="I152" i="32"/>
  <c r="I145" i="32"/>
  <c r="I137" i="32"/>
  <c r="I128" i="32"/>
  <c r="I109" i="32"/>
  <c r="I103" i="32"/>
  <c r="I83" i="32"/>
  <c r="I82" i="32"/>
  <c r="K81" i="32"/>
  <c r="E11" i="32"/>
  <c r="M111" i="32"/>
  <c r="I115" i="32"/>
  <c r="I132" i="32"/>
  <c r="H612" i="28"/>
  <c r="L612" i="28"/>
  <c r="H615" i="28"/>
  <c r="N615" i="28" s="1"/>
  <c r="H630" i="28"/>
  <c r="N630" i="28" s="1"/>
  <c r="H10" i="29"/>
  <c r="H14" i="29"/>
  <c r="H22" i="29"/>
  <c r="L22" i="29"/>
  <c r="H26" i="29"/>
  <c r="N26" i="29" s="1"/>
  <c r="H27" i="29"/>
  <c r="N27" i="29" s="1"/>
  <c r="H31" i="29"/>
  <c r="N31" i="29" s="1"/>
  <c r="H33" i="29"/>
  <c r="N33" i="29" s="1"/>
  <c r="H34" i="29"/>
  <c r="N34" i="29" s="1"/>
  <c r="H41" i="29"/>
  <c r="N41" i="29" s="1"/>
  <c r="H48" i="29"/>
  <c r="N48" i="29" s="1"/>
  <c r="H51" i="29"/>
  <c r="N51" i="29" s="1"/>
  <c r="H53" i="29"/>
  <c r="N53" i="29" s="1"/>
  <c r="H56" i="29"/>
  <c r="N56" i="29" s="1"/>
  <c r="H64" i="29"/>
  <c r="N64" i="29" s="1"/>
  <c r="H65" i="29"/>
  <c r="N65" i="29" s="1"/>
  <c r="H70" i="29"/>
  <c r="N70" i="29" s="1"/>
  <c r="H81" i="29"/>
  <c r="L81" i="29"/>
  <c r="H82" i="29"/>
  <c r="N82" i="29" s="1"/>
  <c r="H84" i="29"/>
  <c r="H85" i="29"/>
  <c r="N85" i="29" s="1"/>
  <c r="H86" i="29"/>
  <c r="N86" i="29" s="1"/>
  <c r="H87" i="29"/>
  <c r="N87" i="29" s="1"/>
  <c r="H93" i="29"/>
  <c r="N93" i="29" s="1"/>
  <c r="H97" i="29"/>
  <c r="N97" i="29" s="1"/>
  <c r="H98" i="29"/>
  <c r="N98" i="29" s="1"/>
  <c r="H99" i="29"/>
  <c r="N99" i="29" s="1"/>
  <c r="H100" i="29"/>
  <c r="N100" i="29" s="1"/>
  <c r="H103" i="29"/>
  <c r="N103" i="29" s="1"/>
  <c r="H104" i="29"/>
  <c r="N104" i="29" s="1"/>
  <c r="H105" i="29"/>
  <c r="N105" i="29" s="1"/>
  <c r="H106" i="29"/>
  <c r="N106" i="29" s="1"/>
  <c r="H107" i="29"/>
  <c r="N107" i="29" s="1"/>
  <c r="H108" i="29"/>
  <c r="N108" i="29" s="1"/>
  <c r="H111" i="29"/>
  <c r="N111" i="29" s="1"/>
  <c r="H112" i="29"/>
  <c r="N112" i="29" s="1"/>
  <c r="H114" i="29"/>
  <c r="N114" i="29" s="1"/>
  <c r="H115" i="29"/>
  <c r="N115" i="29" s="1"/>
  <c r="H116" i="29"/>
  <c r="N116" i="29" s="1"/>
  <c r="H120" i="29"/>
  <c r="N120" i="29" s="1"/>
  <c r="H121" i="29"/>
  <c r="N121" i="29" s="1"/>
  <c r="H123" i="29"/>
  <c r="N123" i="29" s="1"/>
  <c r="H124" i="29"/>
  <c r="H125" i="29"/>
  <c r="N125" i="29" s="1"/>
  <c r="H126" i="29"/>
  <c r="H127" i="29"/>
  <c r="N127" i="29" s="1"/>
  <c r="H132" i="29"/>
  <c r="N132" i="29" s="1"/>
  <c r="H137" i="29"/>
  <c r="N137" i="29" s="1"/>
  <c r="H142" i="29"/>
  <c r="N142" i="29" s="1"/>
  <c r="H144" i="29"/>
  <c r="N144" i="29" s="1"/>
  <c r="H145" i="29"/>
  <c r="N145" i="29" s="1"/>
  <c r="H151" i="29"/>
  <c r="N151" i="29" s="1"/>
  <c r="H152" i="29"/>
  <c r="N152" i="29" s="1"/>
  <c r="H161" i="29"/>
  <c r="N161" i="29" s="1"/>
  <c r="H175" i="29"/>
  <c r="N175" i="29" s="1"/>
  <c r="H188" i="29"/>
  <c r="L188" i="29"/>
  <c r="H189" i="29"/>
  <c r="N189" i="29" s="1"/>
  <c r="H193" i="29"/>
  <c r="N193" i="29" s="1"/>
  <c r="H195" i="29"/>
  <c r="N195" i="29" s="1"/>
  <c r="H197" i="29"/>
  <c r="N197" i="29" s="1"/>
  <c r="H202" i="29"/>
  <c r="N202" i="29" s="1"/>
  <c r="H203" i="29"/>
  <c r="N203" i="29" s="1"/>
  <c r="H205" i="29"/>
  <c r="N205" i="29" s="1"/>
  <c r="H209" i="29"/>
  <c r="N209" i="29" s="1"/>
  <c r="H210" i="29"/>
  <c r="N210" i="29" s="1"/>
  <c r="H213" i="29"/>
  <c r="N213" i="29" s="1"/>
  <c r="H214" i="29"/>
  <c r="N214" i="29" s="1"/>
  <c r="H215" i="29"/>
  <c r="N215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5" i="29"/>
  <c r="N225" i="29" s="1"/>
  <c r="H226" i="29"/>
  <c r="N226" i="29" s="1"/>
  <c r="H227" i="29"/>
  <c r="N227" i="29" s="1"/>
  <c r="H229" i="29"/>
  <c r="N229" i="29" s="1"/>
  <c r="H230" i="29"/>
  <c r="N230" i="29" s="1"/>
  <c r="H235" i="29"/>
  <c r="N235" i="29" s="1"/>
  <c r="H242" i="29"/>
  <c r="N242" i="29" s="1"/>
  <c r="H248" i="29"/>
  <c r="N248" i="29" s="1"/>
  <c r="H252" i="29"/>
  <c r="N252" i="29" s="1"/>
  <c r="H255" i="29"/>
  <c r="N255" i="29" s="1"/>
  <c r="H258" i="29"/>
  <c r="N258" i="29" s="1"/>
  <c r="H261" i="29"/>
  <c r="N261" i="29" s="1"/>
  <c r="H267" i="29"/>
  <c r="N267" i="29" s="1"/>
  <c r="H276" i="29"/>
  <c r="N276" i="29" s="1"/>
  <c r="H288" i="29"/>
  <c r="N288" i="29" s="1"/>
  <c r="H292" i="29"/>
  <c r="N292" i="29" s="1"/>
  <c r="H293" i="29"/>
  <c r="N293" i="29" s="1"/>
  <c r="H300" i="29"/>
  <c r="N300" i="29" s="1"/>
  <c r="H309" i="29"/>
  <c r="N309" i="29" s="1"/>
  <c r="H312" i="29"/>
  <c r="N312" i="29" s="1"/>
  <c r="H316" i="29"/>
  <c r="N316" i="29" s="1"/>
  <c r="H321" i="29"/>
  <c r="N321" i="29" s="1"/>
  <c r="H324" i="29"/>
  <c r="N324" i="29" s="1"/>
  <c r="H327" i="29"/>
  <c r="N327" i="29" s="1"/>
  <c r="H332" i="29"/>
  <c r="N332" i="29" s="1"/>
  <c r="H336" i="29"/>
  <c r="N336" i="29" s="1"/>
  <c r="H338" i="29"/>
  <c r="N338" i="29" s="1"/>
  <c r="H343" i="29"/>
  <c r="N343" i="29" s="1"/>
  <c r="H346" i="29"/>
  <c r="N346" i="29" s="1"/>
  <c r="H347" i="29"/>
  <c r="N347" i="29" s="1"/>
  <c r="H348" i="29"/>
  <c r="N348" i="29" s="1"/>
  <c r="H371" i="29"/>
  <c r="L371" i="29"/>
  <c r="H372" i="29"/>
  <c r="N372" i="29" s="1"/>
  <c r="H374" i="29"/>
  <c r="N374" i="29" s="1"/>
  <c r="H377" i="29"/>
  <c r="N377" i="29" s="1"/>
  <c r="H381" i="29"/>
  <c r="N381" i="29" s="1"/>
  <c r="H383" i="29"/>
  <c r="N383" i="29" s="1"/>
  <c r="H384" i="29"/>
  <c r="N384" i="29" s="1"/>
  <c r="H386" i="29"/>
  <c r="N386" i="29" s="1"/>
  <c r="H387" i="29"/>
  <c r="N387" i="29" s="1"/>
  <c r="H391" i="29"/>
  <c r="N391" i="29" s="1"/>
  <c r="H394" i="29"/>
  <c r="N394" i="29" s="1"/>
  <c r="H395" i="29"/>
  <c r="N395" i="29" s="1"/>
  <c r="H396" i="29"/>
  <c r="N396" i="29" s="1"/>
  <c r="H405" i="29"/>
  <c r="N405" i="29" s="1"/>
  <c r="H406" i="29"/>
  <c r="N406" i="29" s="1"/>
  <c r="H407" i="29"/>
  <c r="N407" i="29" s="1"/>
  <c r="H410" i="29"/>
  <c r="N410" i="29" s="1"/>
  <c r="H411" i="29"/>
  <c r="N411" i="29" s="1"/>
  <c r="H419" i="29"/>
  <c r="N419" i="29" s="1"/>
  <c r="H422" i="29"/>
  <c r="N422" i="29" s="1"/>
  <c r="H423" i="29"/>
  <c r="N423" i="29" s="1"/>
  <c r="H424" i="29"/>
  <c r="N424" i="29" s="1"/>
  <c r="H428" i="29"/>
  <c r="N428" i="29" s="1"/>
  <c r="H433" i="29"/>
  <c r="N433" i="29" s="1"/>
  <c r="H434" i="29"/>
  <c r="N434" i="29" s="1"/>
  <c r="H435" i="29"/>
  <c r="N435" i="29" s="1"/>
  <c r="H437" i="29"/>
  <c r="N437" i="29" s="1"/>
  <c r="H441" i="29"/>
  <c r="N441" i="29" s="1"/>
  <c r="H443" i="29"/>
  <c r="N443" i="29" s="1"/>
  <c r="H446" i="29"/>
  <c r="N446" i="29" s="1"/>
  <c r="H450" i="29"/>
  <c r="N450" i="29" s="1"/>
  <c r="H451" i="29"/>
  <c r="N451" i="29" s="1"/>
  <c r="H460" i="29"/>
  <c r="N460" i="29" s="1"/>
  <c r="H461" i="29"/>
  <c r="N461" i="29" s="1"/>
  <c r="H462" i="29"/>
  <c r="N462" i="29" s="1"/>
  <c r="H465" i="29"/>
  <c r="N465" i="29" s="1"/>
  <c r="H467" i="29"/>
  <c r="N467" i="29" s="1"/>
  <c r="H468" i="29"/>
  <c r="N468" i="29" s="1"/>
  <c r="H469" i="29"/>
  <c r="N469" i="29" s="1"/>
  <c r="H471" i="29"/>
  <c r="N471" i="29" s="1"/>
  <c r="H472" i="29"/>
  <c r="N472" i="29" s="1"/>
  <c r="H473" i="29"/>
  <c r="N473" i="29" s="1"/>
  <c r="H478" i="29"/>
  <c r="N478" i="29" s="1"/>
  <c r="H481" i="29"/>
  <c r="N481" i="29" s="1"/>
  <c r="H483" i="29"/>
  <c r="N483" i="29" s="1"/>
  <c r="H484" i="29"/>
  <c r="N484" i="29" s="1"/>
  <c r="H485" i="29"/>
  <c r="N485" i="29" s="1"/>
  <c r="H492" i="29"/>
  <c r="N492" i="29" s="1"/>
  <c r="H493" i="29"/>
  <c r="N493" i="29" s="1"/>
  <c r="H494" i="29"/>
  <c r="N494" i="29" s="1"/>
  <c r="H496" i="29"/>
  <c r="N496" i="29" s="1"/>
  <c r="H499" i="29"/>
  <c r="N499" i="29" s="1"/>
  <c r="H507" i="29"/>
  <c r="N507" i="29" s="1"/>
  <c r="H509" i="29"/>
  <c r="N509" i="29" s="1"/>
  <c r="H511" i="29"/>
  <c r="N511" i="29" s="1"/>
  <c r="H512" i="29"/>
  <c r="N512" i="29" s="1"/>
  <c r="H517" i="29"/>
  <c r="N517" i="29" s="1"/>
  <c r="H518" i="29"/>
  <c r="N518" i="29" s="1"/>
  <c r="H525" i="29"/>
  <c r="N525" i="29" s="1"/>
  <c r="H535" i="29"/>
  <c r="N535" i="29" s="1"/>
  <c r="H539" i="29"/>
  <c r="N539" i="29" s="1"/>
  <c r="H540" i="29"/>
  <c r="N540" i="29" s="1"/>
  <c r="H543" i="29"/>
  <c r="N543" i="29" s="1"/>
  <c r="H545" i="29"/>
  <c r="N545" i="29" s="1"/>
  <c r="H552" i="29"/>
  <c r="N552" i="29" s="1"/>
  <c r="H561" i="29"/>
  <c r="N561" i="29" s="1"/>
  <c r="H563" i="29"/>
  <c r="N563" i="29" s="1"/>
  <c r="H564" i="29"/>
  <c r="N564" i="29" s="1"/>
  <c r="H567" i="29"/>
  <c r="N567" i="29" s="1"/>
  <c r="H568" i="29"/>
  <c r="N568" i="29" s="1"/>
  <c r="H570" i="29"/>
  <c r="N570" i="29" s="1"/>
  <c r="H578" i="29"/>
  <c r="N578" i="29" s="1"/>
  <c r="H580" i="29"/>
  <c r="N580" i="29" s="1"/>
  <c r="H583" i="29"/>
  <c r="N583" i="29" s="1"/>
  <c r="H585" i="29"/>
  <c r="N585" i="29" s="1"/>
  <c r="H588" i="29"/>
  <c r="N588" i="29" s="1"/>
  <c r="H589" i="29"/>
  <c r="N589" i="29" s="1"/>
  <c r="H590" i="29"/>
  <c r="N590" i="29" s="1"/>
  <c r="H592" i="29"/>
  <c r="N592" i="29" s="1"/>
  <c r="H597" i="29"/>
  <c r="N597" i="29" s="1"/>
  <c r="H598" i="29"/>
  <c r="N598" i="29" s="1"/>
  <c r="H612" i="29"/>
  <c r="L612" i="29"/>
  <c r="H613" i="29"/>
  <c r="N613" i="29" s="1"/>
  <c r="H614" i="29"/>
  <c r="N614" i="29" s="1"/>
  <c r="H615" i="29"/>
  <c r="N615" i="29" s="1"/>
  <c r="H616" i="29"/>
  <c r="N616" i="29" s="1"/>
  <c r="H617" i="29"/>
  <c r="N617" i="29" s="1"/>
  <c r="H622" i="29"/>
  <c r="N622" i="29" s="1"/>
  <c r="H627" i="29"/>
  <c r="N627" i="29" s="1"/>
  <c r="H628" i="29"/>
  <c r="N628" i="29" s="1"/>
  <c r="H629" i="29"/>
  <c r="N629" i="29" s="1"/>
  <c r="H630" i="29"/>
  <c r="N630" i="29" s="1"/>
  <c r="H631" i="29"/>
  <c r="N631" i="29" s="1"/>
  <c r="H632" i="29"/>
  <c r="N632" i="29" s="1"/>
  <c r="H636" i="29"/>
  <c r="N636" i="29" s="1"/>
  <c r="H639" i="29"/>
  <c r="N639" i="29" s="1"/>
  <c r="H22" i="30"/>
  <c r="H81" i="30"/>
  <c r="H82" i="30"/>
  <c r="N82" i="30" s="1"/>
  <c r="H86" i="30"/>
  <c r="N86" i="30" s="1"/>
  <c r="H100" i="30"/>
  <c r="N100" i="30" s="1"/>
  <c r="H103" i="30"/>
  <c r="N103" i="30" s="1"/>
  <c r="H105" i="30"/>
  <c r="N105" i="30" s="1"/>
  <c r="H115" i="30"/>
  <c r="N115" i="30" s="1"/>
  <c r="H116" i="30"/>
  <c r="H123" i="30"/>
  <c r="N123" i="30" s="1"/>
  <c r="H127" i="30"/>
  <c r="N127" i="30" s="1"/>
  <c r="H132" i="30"/>
  <c r="N132" i="30" s="1"/>
  <c r="H188" i="30"/>
  <c r="H189" i="30"/>
  <c r="N189" i="30" s="1"/>
  <c r="H195" i="30"/>
  <c r="N195" i="30" s="1"/>
  <c r="H202" i="30"/>
  <c r="N202" i="30" s="1"/>
  <c r="H203" i="30"/>
  <c r="N203" i="30" s="1"/>
  <c r="H216" i="30"/>
  <c r="N216" i="30" s="1"/>
  <c r="H219" i="30"/>
  <c r="N219" i="30" s="1"/>
  <c r="H221" i="30"/>
  <c r="N221" i="30" s="1"/>
  <c r="H230" i="30"/>
  <c r="N230" i="30" s="1"/>
  <c r="H231" i="30"/>
  <c r="N231" i="30" s="1"/>
  <c r="H235" i="30"/>
  <c r="N235" i="30" s="1"/>
  <c r="H242" i="30"/>
  <c r="N242" i="30" s="1"/>
  <c r="H281" i="30"/>
  <c r="N281" i="30" s="1"/>
  <c r="H306" i="30"/>
  <c r="N306" i="30" s="1"/>
  <c r="H321" i="30"/>
  <c r="N321" i="30" s="1"/>
  <c r="H371" i="30"/>
  <c r="L371" i="30"/>
  <c r="H377" i="30"/>
  <c r="N377" i="30" s="1"/>
  <c r="H383" i="30"/>
  <c r="N383" i="30" s="1"/>
  <c r="H387" i="30"/>
  <c r="N387" i="30" s="1"/>
  <c r="H391" i="30"/>
  <c r="N391" i="30" s="1"/>
  <c r="H395" i="30"/>
  <c r="N395" i="30" s="1"/>
  <c r="H403" i="30"/>
  <c r="N403" i="30" s="1"/>
  <c r="H404" i="30"/>
  <c r="N404" i="30" s="1"/>
  <c r="H405" i="30"/>
  <c r="N405" i="30" s="1"/>
  <c r="H406" i="30"/>
  <c r="H419" i="30"/>
  <c r="N419" i="30" s="1"/>
  <c r="H423" i="30"/>
  <c r="N423" i="30" s="1"/>
  <c r="H446" i="30"/>
  <c r="N446" i="30" s="1"/>
  <c r="H450" i="30"/>
  <c r="H460" i="30"/>
  <c r="N460" i="30" s="1"/>
  <c r="H462" i="30"/>
  <c r="N462" i="30" s="1"/>
  <c r="H465" i="30"/>
  <c r="N465" i="30" s="1"/>
  <c r="H466" i="30"/>
  <c r="H467" i="30"/>
  <c r="N467" i="30" s="1"/>
  <c r="H481" i="30"/>
  <c r="N481" i="30" s="1"/>
  <c r="H483" i="30"/>
  <c r="N483" i="30" s="1"/>
  <c r="H487" i="30"/>
  <c r="N487" i="30" s="1"/>
  <c r="H493" i="30"/>
  <c r="N493" i="30" s="1"/>
  <c r="H494" i="30"/>
  <c r="H499" i="30"/>
  <c r="N499" i="30" s="1"/>
  <c r="H507" i="30"/>
  <c r="N507" i="30" s="1"/>
  <c r="H544" i="30"/>
  <c r="N544" i="30" s="1"/>
  <c r="H564" i="30"/>
  <c r="N564" i="30" s="1"/>
  <c r="H567" i="30"/>
  <c r="N567" i="30" s="1"/>
  <c r="H568" i="30"/>
  <c r="N568" i="30" s="1"/>
  <c r="H581" i="30"/>
  <c r="N581" i="30" s="1"/>
  <c r="H583" i="30"/>
  <c r="N583" i="30" s="1"/>
  <c r="H588" i="30"/>
  <c r="N588" i="30" s="1"/>
  <c r="H590" i="30"/>
  <c r="N590" i="30" s="1"/>
  <c r="H612" i="30"/>
  <c r="H613" i="30"/>
  <c r="N613" i="30" s="1"/>
  <c r="H614" i="30"/>
  <c r="N614" i="30" s="1"/>
  <c r="H615" i="30"/>
  <c r="N615" i="30" s="1"/>
  <c r="H617" i="30"/>
  <c r="N617" i="30" s="1"/>
  <c r="H625" i="30"/>
  <c r="N625" i="30" s="1"/>
  <c r="H627" i="30"/>
  <c r="N627" i="30" s="1"/>
  <c r="H628" i="30"/>
  <c r="N628" i="30" s="1"/>
  <c r="H629" i="30"/>
  <c r="N629" i="30" s="1"/>
  <c r="H630" i="30"/>
  <c r="N630" i="30" s="1"/>
  <c r="H631" i="30"/>
  <c r="H633" i="30"/>
  <c r="N633" i="30" s="1"/>
  <c r="D9" i="31"/>
  <c r="D12" i="31"/>
  <c r="H22" i="31"/>
  <c r="H33" i="31"/>
  <c r="N33" i="31" s="1"/>
  <c r="H53" i="31"/>
  <c r="N53" i="31" s="1"/>
  <c r="H57" i="31"/>
  <c r="N57" i="31" s="1"/>
  <c r="H64" i="31"/>
  <c r="N64" i="31" s="1"/>
  <c r="H81" i="31"/>
  <c r="H82" i="31"/>
  <c r="N82" i="31" s="1"/>
  <c r="H83" i="31"/>
  <c r="N83" i="31" s="1"/>
  <c r="H85" i="31"/>
  <c r="N85" i="31" s="1"/>
  <c r="H87" i="31"/>
  <c r="N87" i="31" s="1"/>
  <c r="H99" i="31"/>
  <c r="N99" i="31" s="1"/>
  <c r="H103" i="31"/>
  <c r="N103" i="31" s="1"/>
  <c r="H104" i="31"/>
  <c r="N104" i="31" s="1"/>
  <c r="H105" i="31"/>
  <c r="N105" i="31" s="1"/>
  <c r="H115" i="31"/>
  <c r="N115" i="31" s="1"/>
  <c r="H116" i="31"/>
  <c r="H119" i="31"/>
  <c r="N119" i="31" s="1"/>
  <c r="H127" i="31"/>
  <c r="N127" i="31" s="1"/>
  <c r="H129" i="31"/>
  <c r="N129" i="31" s="1"/>
  <c r="H132" i="31"/>
  <c r="H137" i="31"/>
  <c r="N137" i="31" s="1"/>
  <c r="H139" i="31"/>
  <c r="N139" i="31" s="1"/>
  <c r="G147" i="31"/>
  <c r="M147" i="31" s="1"/>
  <c r="N152" i="31"/>
  <c r="G161" i="31"/>
  <c r="M161" i="31" s="1"/>
  <c r="N170" i="31"/>
  <c r="H193" i="31"/>
  <c r="N193" i="31" s="1"/>
  <c r="H195" i="31"/>
  <c r="N195" i="31" s="1"/>
  <c r="H221" i="31"/>
  <c r="N221" i="31" s="1"/>
  <c r="H223" i="31"/>
  <c r="N223" i="31" s="1"/>
  <c r="H231" i="31"/>
  <c r="N231" i="31" s="1"/>
  <c r="I242" i="31"/>
  <c r="H268" i="31"/>
  <c r="N304" i="31"/>
  <c r="N309" i="31"/>
  <c r="H318" i="31"/>
  <c r="N318" i="31" s="1"/>
  <c r="H321" i="31"/>
  <c r="N321" i="31" s="1"/>
  <c r="H322" i="31"/>
  <c r="N322" i="31" s="1"/>
  <c r="N327" i="31"/>
  <c r="H336" i="31"/>
  <c r="N336" i="31" s="1"/>
  <c r="N373" i="31"/>
  <c r="H383" i="31"/>
  <c r="N383" i="31" s="1"/>
  <c r="H401" i="31"/>
  <c r="N401" i="31" s="1"/>
  <c r="N407" i="31"/>
  <c r="H419" i="31"/>
  <c r="N419" i="31" s="1"/>
  <c r="H423" i="31"/>
  <c r="N423" i="31" s="1"/>
  <c r="N428" i="31"/>
  <c r="N430" i="31"/>
  <c r="H446" i="31"/>
  <c r="N446" i="31" s="1"/>
  <c r="H520" i="31"/>
  <c r="H561" i="31"/>
  <c r="N561" i="31" s="1"/>
  <c r="H564" i="31"/>
  <c r="N564" i="31" s="1"/>
  <c r="H585" i="31"/>
  <c r="N585" i="31" s="1"/>
  <c r="H588" i="31"/>
  <c r="N588" i="31" s="1"/>
  <c r="H590" i="31"/>
  <c r="N590" i="31" s="1"/>
  <c r="H615" i="31"/>
  <c r="N615" i="31" s="1"/>
  <c r="N619" i="31"/>
  <c r="N628" i="31"/>
  <c r="N633" i="31"/>
  <c r="M122" i="32"/>
  <c r="M146" i="32"/>
  <c r="I373" i="31"/>
  <c r="I376" i="31"/>
  <c r="I405" i="31"/>
  <c r="I407" i="31"/>
  <c r="I428" i="31"/>
  <c r="I454" i="31"/>
  <c r="I499" i="31"/>
  <c r="I540" i="31"/>
  <c r="I612" i="31"/>
  <c r="I613" i="31"/>
  <c r="I614" i="31"/>
  <c r="I615" i="31"/>
  <c r="I616" i="31"/>
  <c r="I623" i="31"/>
  <c r="I630" i="31"/>
  <c r="I30" i="32"/>
  <c r="I47" i="32"/>
  <c r="J48" i="32"/>
  <c r="J73" i="32"/>
  <c r="J168" i="32"/>
  <c r="J177" i="32"/>
  <c r="J156" i="32"/>
  <c r="J151" i="32"/>
  <c r="J146" i="32"/>
  <c r="J145" i="32"/>
  <c r="J144" i="32"/>
  <c r="J142" i="32"/>
  <c r="J139" i="32"/>
  <c r="J137" i="32"/>
  <c r="J136" i="32"/>
  <c r="J135" i="32"/>
  <c r="J129" i="32"/>
  <c r="J127" i="32"/>
  <c r="J125" i="32"/>
  <c r="J124" i="32"/>
  <c r="J123" i="32"/>
  <c r="J121" i="32"/>
  <c r="J118" i="32"/>
  <c r="J111" i="32"/>
  <c r="J109" i="32"/>
  <c r="J107" i="32"/>
  <c r="J106" i="32"/>
  <c r="J104" i="32"/>
  <c r="J103" i="32"/>
  <c r="J101" i="32"/>
  <c r="J99" i="32"/>
  <c r="J98" i="32"/>
  <c r="J87" i="32"/>
  <c r="J85" i="32"/>
  <c r="G108" i="32"/>
  <c r="M108" i="32" s="1"/>
  <c r="G116" i="32"/>
  <c r="M116" i="32" s="1"/>
  <c r="G136" i="32"/>
  <c r="M136" i="32" s="1"/>
  <c r="G138" i="32"/>
  <c r="M138" i="32" s="1"/>
  <c r="G139" i="32"/>
  <c r="M139" i="32" s="1"/>
  <c r="J166" i="32"/>
  <c r="G220" i="32"/>
  <c r="M220" i="32" s="1"/>
  <c r="M221" i="32"/>
  <c r="N255" i="32"/>
  <c r="N261" i="32"/>
  <c r="J210" i="31"/>
  <c r="J223" i="31"/>
  <c r="J305" i="31"/>
  <c r="J336" i="31"/>
  <c r="J499" i="31"/>
  <c r="J540" i="31"/>
  <c r="J597" i="31"/>
  <c r="J616" i="31"/>
  <c r="J628" i="31"/>
  <c r="J633" i="31"/>
  <c r="J639" i="31"/>
  <c r="J22" i="32"/>
  <c r="J30" i="32"/>
  <c r="J32" i="32"/>
  <c r="I67" i="32"/>
  <c r="G177" i="32"/>
  <c r="M177" i="32" s="1"/>
  <c r="G168" i="32"/>
  <c r="M168" i="32" s="1"/>
  <c r="G81" i="32"/>
  <c r="J82" i="32"/>
  <c r="J83" i="32"/>
  <c r="G86" i="32"/>
  <c r="M86" i="32" s="1"/>
  <c r="G97" i="32"/>
  <c r="M97" i="32" s="1"/>
  <c r="G100" i="32"/>
  <c r="G101" i="32"/>
  <c r="M101" i="32" s="1"/>
  <c r="G121" i="32"/>
  <c r="M121" i="32" s="1"/>
  <c r="G132" i="32"/>
  <c r="M132" i="32" s="1"/>
  <c r="G133" i="32"/>
  <c r="M133" i="32" s="1"/>
  <c r="G135" i="32"/>
  <c r="M135" i="32" s="1"/>
  <c r="G161" i="32"/>
  <c r="M161" i="32" s="1"/>
  <c r="G347" i="32"/>
  <c r="M347" i="32" s="1"/>
  <c r="G338" i="32"/>
  <c r="G346" i="32"/>
  <c r="G311" i="32"/>
  <c r="M311" i="32" s="1"/>
  <c r="G267" i="32"/>
  <c r="M267" i="32" s="1"/>
  <c r="G248" i="32"/>
  <c r="M248" i="32" s="1"/>
  <c r="G242" i="32"/>
  <c r="M242" i="32" s="1"/>
  <c r="G226" i="32"/>
  <c r="M226" i="32" s="1"/>
  <c r="G222" i="32"/>
  <c r="G219" i="32"/>
  <c r="M219" i="32" s="1"/>
  <c r="G204" i="32"/>
  <c r="M204" i="32" s="1"/>
  <c r="G197" i="32"/>
  <c r="M197" i="32" s="1"/>
  <c r="G309" i="32"/>
  <c r="M309" i="32" s="1"/>
  <c r="G292" i="32"/>
  <c r="M292" i="32" s="1"/>
  <c r="G281" i="32"/>
  <c r="M281" i="32" s="1"/>
  <c r="G327" i="32"/>
  <c r="M327" i="32" s="1"/>
  <c r="G312" i="32"/>
  <c r="M312" i="32" s="1"/>
  <c r="G215" i="32"/>
  <c r="M215" i="32" s="1"/>
  <c r="G203" i="32"/>
  <c r="M203" i="32" s="1"/>
  <c r="G201" i="32"/>
  <c r="M201" i="32" s="1"/>
  <c r="G198" i="32"/>
  <c r="M198" i="32" s="1"/>
  <c r="G193" i="32"/>
  <c r="M193" i="32" s="1"/>
  <c r="K188" i="32"/>
  <c r="G188" i="32"/>
  <c r="N189" i="32"/>
  <c r="N206" i="32"/>
  <c r="N235" i="32"/>
  <c r="M241" i="32"/>
  <c r="G258" i="32"/>
  <c r="M258" i="32" s="1"/>
  <c r="G324" i="32"/>
  <c r="G343" i="32"/>
  <c r="M343" i="32" s="1"/>
  <c r="M397" i="32"/>
  <c r="G188" i="31"/>
  <c r="G195" i="31"/>
  <c r="M195" i="31" s="1"/>
  <c r="G197" i="31"/>
  <c r="M197" i="31" s="1"/>
  <c r="G203" i="31"/>
  <c r="M203" i="31" s="1"/>
  <c r="G204" i="31"/>
  <c r="M204" i="31" s="1"/>
  <c r="G209" i="31"/>
  <c r="M209" i="31" s="1"/>
  <c r="G220" i="31"/>
  <c r="G231" i="31"/>
  <c r="M231" i="31" s="1"/>
  <c r="G242" i="31"/>
  <c r="M242" i="31" s="1"/>
  <c r="G255" i="31"/>
  <c r="M255" i="31" s="1"/>
  <c r="G258" i="31"/>
  <c r="G276" i="31"/>
  <c r="M276" i="31" s="1"/>
  <c r="G293" i="31"/>
  <c r="M293" i="31" s="1"/>
  <c r="G294" i="31"/>
  <c r="M294" i="31" s="1"/>
  <c r="G308" i="31"/>
  <c r="M308" i="31" s="1"/>
  <c r="G321" i="31"/>
  <c r="M321" i="31" s="1"/>
  <c r="G327" i="31"/>
  <c r="M327" i="31" s="1"/>
  <c r="G371" i="31"/>
  <c r="G377" i="31"/>
  <c r="M377" i="31" s="1"/>
  <c r="G383" i="31"/>
  <c r="M383" i="31" s="1"/>
  <c r="G384" i="31"/>
  <c r="M384" i="31" s="1"/>
  <c r="G386" i="31"/>
  <c r="M386" i="31" s="1"/>
  <c r="G387" i="31"/>
  <c r="M387" i="31" s="1"/>
  <c r="G391" i="31"/>
  <c r="M391" i="31" s="1"/>
  <c r="G396" i="31"/>
  <c r="M396" i="31" s="1"/>
  <c r="G398" i="31"/>
  <c r="M398" i="31" s="1"/>
  <c r="G401" i="31"/>
  <c r="M401" i="31" s="1"/>
  <c r="G406" i="31"/>
  <c r="M406" i="31" s="1"/>
  <c r="G410" i="31"/>
  <c r="M410" i="31" s="1"/>
  <c r="G419" i="31"/>
  <c r="M419" i="31" s="1"/>
  <c r="G422" i="31"/>
  <c r="M422" i="31" s="1"/>
  <c r="G423" i="31"/>
  <c r="M423" i="31" s="1"/>
  <c r="G424" i="31"/>
  <c r="M424" i="31" s="1"/>
  <c r="G435" i="31"/>
  <c r="M435" i="31" s="1"/>
  <c r="G446" i="31"/>
  <c r="M446" i="31" s="1"/>
  <c r="G460" i="31"/>
  <c r="M460" i="31" s="1"/>
  <c r="G462" i="31"/>
  <c r="M462" i="31" s="1"/>
  <c r="G539" i="31"/>
  <c r="M539" i="31" s="1"/>
  <c r="G540" i="31"/>
  <c r="M540" i="31" s="1"/>
  <c r="G564" i="31"/>
  <c r="M564" i="31" s="1"/>
  <c r="G612" i="31"/>
  <c r="K612" i="31"/>
  <c r="G615" i="31"/>
  <c r="M615" i="31" s="1"/>
  <c r="G616" i="31"/>
  <c r="M616" i="31" s="1"/>
  <c r="G623" i="31"/>
  <c r="M623" i="31" s="1"/>
  <c r="G627" i="31"/>
  <c r="M627" i="31" s="1"/>
  <c r="G630" i="31"/>
  <c r="M630" i="31" s="1"/>
  <c r="C9" i="32"/>
  <c r="C11" i="32"/>
  <c r="G22" i="32"/>
  <c r="G30" i="32"/>
  <c r="M30" i="32" s="1"/>
  <c r="G39" i="32"/>
  <c r="M39" i="32" s="1"/>
  <c r="G47" i="32"/>
  <c r="M47" i="32" s="1"/>
  <c r="I53" i="32"/>
  <c r="G83" i="32"/>
  <c r="M83" i="32" s="1"/>
  <c r="G85" i="32"/>
  <c r="M85" i="32" s="1"/>
  <c r="G106" i="32"/>
  <c r="G115" i="32"/>
  <c r="M115" i="32" s="1"/>
  <c r="G123" i="32"/>
  <c r="M123" i="32" s="1"/>
  <c r="G125" i="32"/>
  <c r="M125" i="32" s="1"/>
  <c r="G129" i="32"/>
  <c r="M129" i="32" s="1"/>
  <c r="G144" i="32"/>
  <c r="G152" i="32"/>
  <c r="M152" i="32" s="1"/>
  <c r="G154" i="32"/>
  <c r="M154" i="32" s="1"/>
  <c r="G166" i="32"/>
  <c r="M166" i="32" s="1"/>
  <c r="N190" i="32"/>
  <c r="G191" i="32"/>
  <c r="M191" i="32" s="1"/>
  <c r="N207" i="32"/>
  <c r="G208" i="32"/>
  <c r="M208" i="32" s="1"/>
  <c r="G214" i="32"/>
  <c r="G225" i="32"/>
  <c r="M225" i="32" s="1"/>
  <c r="G252" i="32"/>
  <c r="M252" i="32" s="1"/>
  <c r="N258" i="32"/>
  <c r="J343" i="32"/>
  <c r="J342" i="32"/>
  <c r="J332" i="32"/>
  <c r="J197" i="32"/>
  <c r="J242" i="32"/>
  <c r="M276" i="32"/>
  <c r="H293" i="32"/>
  <c r="N293" i="32" s="1"/>
  <c r="J294" i="32"/>
  <c r="H300" i="32"/>
  <c r="N300" i="32" s="1"/>
  <c r="H306" i="32"/>
  <c r="N306" i="32" s="1"/>
  <c r="H308" i="32"/>
  <c r="N308" i="32" s="1"/>
  <c r="J311" i="32"/>
  <c r="J338" i="32"/>
  <c r="J580" i="32"/>
  <c r="J541" i="32"/>
  <c r="J493" i="32"/>
  <c r="J372" i="32"/>
  <c r="G386" i="32"/>
  <c r="M386" i="32" s="1"/>
  <c r="G401" i="32"/>
  <c r="M401" i="32" s="1"/>
  <c r="G413" i="32"/>
  <c r="M413" i="32" s="1"/>
  <c r="G419" i="32"/>
  <c r="M419" i="32" s="1"/>
  <c r="J589" i="32"/>
  <c r="G602" i="32"/>
  <c r="M602" i="32" s="1"/>
  <c r="G597" i="32"/>
  <c r="M597" i="32" s="1"/>
  <c r="G596" i="32"/>
  <c r="M596" i="32" s="1"/>
  <c r="G589" i="32"/>
  <c r="M589" i="32" s="1"/>
  <c r="G564" i="32"/>
  <c r="M564" i="32" s="1"/>
  <c r="G546" i="32"/>
  <c r="M546" i="32" s="1"/>
  <c r="G544" i="32"/>
  <c r="G543" i="32"/>
  <c r="M543" i="32" s="1"/>
  <c r="G539" i="32"/>
  <c r="M539" i="32" s="1"/>
  <c r="G528" i="32"/>
  <c r="M528" i="32" s="1"/>
  <c r="G526" i="32"/>
  <c r="M526" i="32" s="1"/>
  <c r="G518" i="32"/>
  <c r="M518" i="32" s="1"/>
  <c r="G512" i="32"/>
  <c r="M512" i="32" s="1"/>
  <c r="G509" i="32"/>
  <c r="M509" i="32" s="1"/>
  <c r="G486" i="32"/>
  <c r="M486" i="32" s="1"/>
  <c r="G476" i="32"/>
  <c r="M476" i="32" s="1"/>
  <c r="G474" i="32"/>
  <c r="M474" i="32" s="1"/>
  <c r="G473" i="32"/>
  <c r="M473" i="32" s="1"/>
  <c r="G471" i="32"/>
  <c r="M471" i="32" s="1"/>
  <c r="G470" i="32"/>
  <c r="M470" i="32" s="1"/>
  <c r="G460" i="32"/>
  <c r="M460" i="32" s="1"/>
  <c r="G455" i="32"/>
  <c r="M455" i="32" s="1"/>
  <c r="G446" i="32"/>
  <c r="M446" i="32" s="1"/>
  <c r="G437" i="32"/>
  <c r="M437" i="32" s="1"/>
  <c r="G435" i="32"/>
  <c r="M435" i="32" s="1"/>
  <c r="G433" i="32"/>
  <c r="M433" i="32" s="1"/>
  <c r="G423" i="32"/>
  <c r="M423" i="32" s="1"/>
  <c r="G410" i="32"/>
  <c r="M410" i="32" s="1"/>
  <c r="G402" i="32"/>
  <c r="M402" i="32" s="1"/>
  <c r="G395" i="32"/>
  <c r="M395" i="32" s="1"/>
  <c r="G388" i="32"/>
  <c r="G381" i="32"/>
  <c r="M381" i="32" s="1"/>
  <c r="G377" i="32"/>
  <c r="M377" i="32" s="1"/>
  <c r="G373" i="32"/>
  <c r="M373" i="32" s="1"/>
  <c r="G372" i="32"/>
  <c r="M372" i="32" s="1"/>
  <c r="G371" i="32"/>
  <c r="G380" i="32"/>
  <c r="M380" i="32" s="1"/>
  <c r="G387" i="32"/>
  <c r="M387" i="32" s="1"/>
  <c r="G405" i="32"/>
  <c r="M405" i="32" s="1"/>
  <c r="G424" i="32"/>
  <c r="M424" i="32" s="1"/>
  <c r="G430" i="32"/>
  <c r="M430" i="32" s="1"/>
  <c r="J549" i="32"/>
  <c r="H81" i="32"/>
  <c r="L81" i="32"/>
  <c r="H82" i="32"/>
  <c r="N82" i="32" s="1"/>
  <c r="H85" i="32"/>
  <c r="N85" i="32" s="1"/>
  <c r="H86" i="32"/>
  <c r="N86" i="32" s="1"/>
  <c r="H87" i="32"/>
  <c r="N87" i="32" s="1"/>
  <c r="H99" i="32"/>
  <c r="N99" i="32" s="1"/>
  <c r="H101" i="32"/>
  <c r="N101" i="32" s="1"/>
  <c r="H104" i="32"/>
  <c r="N104" i="32" s="1"/>
  <c r="H108" i="32"/>
  <c r="H111" i="32"/>
  <c r="N111" i="32" s="1"/>
  <c r="H115" i="32"/>
  <c r="N115" i="32" s="1"/>
  <c r="H116" i="32"/>
  <c r="H122" i="32"/>
  <c r="N122" i="32" s="1"/>
  <c r="H123" i="32"/>
  <c r="N123" i="32" s="1"/>
  <c r="H125" i="32"/>
  <c r="N125" i="32" s="1"/>
  <c r="H137" i="32"/>
  <c r="N137" i="32" s="1"/>
  <c r="H144" i="32"/>
  <c r="N144" i="32" s="1"/>
  <c r="H145" i="32"/>
  <c r="N145" i="32" s="1"/>
  <c r="H154" i="32"/>
  <c r="N154" i="32" s="1"/>
  <c r="H361" i="32"/>
  <c r="N361" i="32" s="1"/>
  <c r="H347" i="32"/>
  <c r="N347" i="32" s="1"/>
  <c r="H346" i="32"/>
  <c r="H342" i="32"/>
  <c r="N342" i="32" s="1"/>
  <c r="H340" i="32"/>
  <c r="N340" i="32" s="1"/>
  <c r="H338" i="32"/>
  <c r="N338" i="32" s="1"/>
  <c r="H336" i="32"/>
  <c r="N336" i="32" s="1"/>
  <c r="H327" i="32"/>
  <c r="N327" i="32" s="1"/>
  <c r="H188" i="32"/>
  <c r="H195" i="32"/>
  <c r="N195" i="32" s="1"/>
  <c r="J201" i="32"/>
  <c r="M202" i="32"/>
  <c r="J203" i="32"/>
  <c r="H209" i="32"/>
  <c r="N209" i="32" s="1"/>
  <c r="H220" i="32"/>
  <c r="N220" i="32" s="1"/>
  <c r="H223" i="32"/>
  <c r="N223" i="32" s="1"/>
  <c r="J225" i="32"/>
  <c r="H230" i="32"/>
  <c r="M239" i="32"/>
  <c r="J241" i="32"/>
  <c r="H252" i="32"/>
  <c r="N252" i="32" s="1"/>
  <c r="J270" i="32"/>
  <c r="M275" i="32"/>
  <c r="M277" i="32"/>
  <c r="H292" i="32"/>
  <c r="N292" i="32" s="1"/>
  <c r="H305" i="32"/>
  <c r="N305" i="32" s="1"/>
  <c r="J336" i="32"/>
  <c r="J352" i="32"/>
  <c r="J356" i="32"/>
  <c r="G378" i="32"/>
  <c r="M378" i="32" s="1"/>
  <c r="G383" i="32"/>
  <c r="M383" i="32" s="1"/>
  <c r="G391" i="32"/>
  <c r="M391" i="32" s="1"/>
  <c r="G396" i="32"/>
  <c r="M396" i="32" s="1"/>
  <c r="J397" i="32"/>
  <c r="G406" i="32"/>
  <c r="M406" i="32" s="1"/>
  <c r="J416" i="32"/>
  <c r="J449" i="32"/>
  <c r="J450" i="32"/>
  <c r="I630" i="32"/>
  <c r="I632" i="32"/>
  <c r="K612" i="33"/>
  <c r="G616" i="33"/>
  <c r="M616" i="33" s="1"/>
  <c r="C14" i="33"/>
  <c r="C9" i="33"/>
  <c r="G612" i="33"/>
  <c r="I188" i="32"/>
  <c r="I189" i="32"/>
  <c r="I190" i="32"/>
  <c r="I191" i="32"/>
  <c r="I193" i="32"/>
  <c r="I195" i="32"/>
  <c r="I197" i="32"/>
  <c r="I198" i="32"/>
  <c r="I201" i="32"/>
  <c r="I202" i="32"/>
  <c r="I203" i="32"/>
  <c r="I204" i="32"/>
  <c r="I206" i="32"/>
  <c r="I207" i="32"/>
  <c r="I208" i="32"/>
  <c r="I209" i="32"/>
  <c r="I210" i="32"/>
  <c r="I213" i="32"/>
  <c r="I215" i="32"/>
  <c r="I218" i="32"/>
  <c r="I220" i="32"/>
  <c r="I226" i="32"/>
  <c r="I230" i="32"/>
  <c r="I235" i="32"/>
  <c r="I239" i="32"/>
  <c r="I242" i="32"/>
  <c r="I243" i="32"/>
  <c r="I248" i="32"/>
  <c r="I252" i="32"/>
  <c r="I255" i="32"/>
  <c r="I258" i="32"/>
  <c r="I261" i="32"/>
  <c r="I275" i="32"/>
  <c r="I276" i="32"/>
  <c r="I277" i="32"/>
  <c r="I281" i="32"/>
  <c r="I292" i="32"/>
  <c r="I293" i="32"/>
  <c r="I300" i="32"/>
  <c r="I305" i="32"/>
  <c r="I306" i="32"/>
  <c r="I307" i="32"/>
  <c r="I308" i="32"/>
  <c r="I309" i="32"/>
  <c r="I311" i="32"/>
  <c r="I312" i="32"/>
  <c r="I361" i="32"/>
  <c r="I378" i="32"/>
  <c r="I383" i="32"/>
  <c r="I384" i="32"/>
  <c r="I391" i="32"/>
  <c r="I396" i="32"/>
  <c r="I405" i="32"/>
  <c r="I413" i="32"/>
  <c r="I424" i="32"/>
  <c r="I446" i="32"/>
  <c r="I449" i="32"/>
  <c r="I526" i="32"/>
  <c r="I539" i="32"/>
  <c r="I577" i="32"/>
  <c r="I590" i="32"/>
  <c r="I615" i="32"/>
  <c r="I617" i="32"/>
  <c r="I623" i="32"/>
  <c r="G612" i="32"/>
  <c r="K612" i="32"/>
  <c r="G615" i="32"/>
  <c r="M615" i="32" s="1"/>
  <c r="G616" i="32"/>
  <c r="M616" i="32" s="1"/>
  <c r="G617" i="32"/>
  <c r="M617" i="32" s="1"/>
  <c r="G619" i="32"/>
  <c r="M619" i="32" s="1"/>
  <c r="G623" i="32"/>
  <c r="M623" i="32" s="1"/>
  <c r="G628" i="32"/>
  <c r="M628" i="32" s="1"/>
  <c r="G630" i="32"/>
  <c r="M630" i="32" s="1"/>
  <c r="G631" i="32"/>
  <c r="M631" i="32" s="1"/>
  <c r="G632" i="32"/>
  <c r="M632" i="32" s="1"/>
  <c r="G633" i="32"/>
  <c r="M633" i="32" s="1"/>
  <c r="G639" i="32"/>
  <c r="M639" i="32" s="1"/>
  <c r="G22" i="33"/>
  <c r="G81" i="33"/>
  <c r="G133" i="33"/>
  <c r="M133" i="33" s="1"/>
  <c r="G188" i="33"/>
  <c r="G189" i="33"/>
  <c r="G371" i="33"/>
  <c r="K371" i="33"/>
  <c r="G406" i="33"/>
  <c r="G408" i="33"/>
  <c r="M408" i="33" s="1"/>
  <c r="M594" i="33"/>
  <c r="M597" i="33"/>
  <c r="M48" i="34"/>
  <c r="G81" i="34"/>
  <c r="M147" i="34"/>
  <c r="H371" i="32"/>
  <c r="H377" i="32"/>
  <c r="N377" i="32" s="1"/>
  <c r="H378" i="32"/>
  <c r="N378" i="32" s="1"/>
  <c r="H379" i="32"/>
  <c r="N379" i="32" s="1"/>
  <c r="H380" i="32"/>
  <c r="N380" i="32" s="1"/>
  <c r="H381" i="32"/>
  <c r="N381" i="32" s="1"/>
  <c r="H383" i="32"/>
  <c r="N383" i="32" s="1"/>
  <c r="H386" i="32"/>
  <c r="N386" i="32" s="1"/>
  <c r="H387" i="32"/>
  <c r="N387" i="32" s="1"/>
  <c r="H388" i="32"/>
  <c r="N388" i="32" s="1"/>
  <c r="H391" i="32"/>
  <c r="N391" i="32" s="1"/>
  <c r="H392" i="32"/>
  <c r="H394" i="32"/>
  <c r="N394" i="32" s="1"/>
  <c r="H395" i="32"/>
  <c r="N395" i="32" s="1"/>
  <c r="H396" i="32"/>
  <c r="N396" i="32" s="1"/>
  <c r="H398" i="32"/>
  <c r="N398" i="32" s="1"/>
  <c r="H401" i="32"/>
  <c r="N401" i="32" s="1"/>
  <c r="H402" i="32"/>
  <c r="H405" i="32"/>
  <c r="N405" i="32" s="1"/>
  <c r="H406" i="32"/>
  <c r="N406" i="32" s="1"/>
  <c r="H408" i="32"/>
  <c r="N408" i="32" s="1"/>
  <c r="H410" i="32"/>
  <c r="H413" i="32"/>
  <c r="N413" i="32" s="1"/>
  <c r="H419" i="32"/>
  <c r="N419" i="32" s="1"/>
  <c r="H422" i="32"/>
  <c r="N422" i="32" s="1"/>
  <c r="H423" i="32"/>
  <c r="N423" i="32" s="1"/>
  <c r="H424" i="32"/>
  <c r="N424" i="32" s="1"/>
  <c r="H428" i="32"/>
  <c r="N428" i="32" s="1"/>
  <c r="H433" i="32"/>
  <c r="N433" i="32" s="1"/>
  <c r="H435" i="32"/>
  <c r="N435" i="32" s="1"/>
  <c r="H446" i="32"/>
  <c r="N446" i="32" s="1"/>
  <c r="H456" i="32"/>
  <c r="N456" i="32" s="1"/>
  <c r="H460" i="32"/>
  <c r="H469" i="32"/>
  <c r="N469" i="32" s="1"/>
  <c r="H470" i="32"/>
  <c r="N470" i="32" s="1"/>
  <c r="H471" i="32"/>
  <c r="N471" i="32" s="1"/>
  <c r="H473" i="32"/>
  <c r="N473" i="32" s="1"/>
  <c r="H474" i="32"/>
  <c r="H476" i="32"/>
  <c r="N476" i="32" s="1"/>
  <c r="H481" i="32"/>
  <c r="N481" i="32" s="1"/>
  <c r="H483" i="32"/>
  <c r="N483" i="32" s="1"/>
  <c r="H484" i="32"/>
  <c r="N484" i="32" s="1"/>
  <c r="H485" i="32"/>
  <c r="N485" i="32" s="1"/>
  <c r="H486" i="32"/>
  <c r="N486" i="32" s="1"/>
  <c r="H488" i="32"/>
  <c r="N488" i="32" s="1"/>
  <c r="H489" i="32"/>
  <c r="N489" i="32" s="1"/>
  <c r="H492" i="32"/>
  <c r="H493" i="32"/>
  <c r="N493" i="32" s="1"/>
  <c r="H497" i="32"/>
  <c r="N497" i="32" s="1"/>
  <c r="H499" i="32"/>
  <c r="N499" i="32" s="1"/>
  <c r="H504" i="32"/>
  <c r="N504" i="32" s="1"/>
  <c r="H507" i="32"/>
  <c r="N507" i="32" s="1"/>
  <c r="H509" i="32"/>
  <c r="N509" i="32" s="1"/>
  <c r="H511" i="32"/>
  <c r="N511" i="32" s="1"/>
  <c r="H512" i="32"/>
  <c r="N512" i="32" s="1"/>
  <c r="H513" i="32"/>
  <c r="N513" i="32" s="1"/>
  <c r="H517" i="32"/>
  <c r="N517" i="32" s="1"/>
  <c r="H518" i="32"/>
  <c r="N518" i="32" s="1"/>
  <c r="H526" i="32"/>
  <c r="N526" i="32" s="1"/>
  <c r="H528" i="32"/>
  <c r="N528" i="32" s="1"/>
  <c r="H539" i="32"/>
  <c r="N539" i="32" s="1"/>
  <c r="H540" i="32"/>
  <c r="N540" i="32" s="1"/>
  <c r="H544" i="32"/>
  <c r="N544" i="32" s="1"/>
  <c r="H546" i="32"/>
  <c r="N546" i="32" s="1"/>
  <c r="H557" i="32"/>
  <c r="N557" i="32" s="1"/>
  <c r="H559" i="32"/>
  <c r="N559" i="32" s="1"/>
  <c r="H561" i="32"/>
  <c r="N561" i="32" s="1"/>
  <c r="H564" i="32"/>
  <c r="N564" i="32" s="1"/>
  <c r="H565" i="32"/>
  <c r="N565" i="32" s="1"/>
  <c r="H567" i="32"/>
  <c r="N567" i="32" s="1"/>
  <c r="H568" i="32"/>
  <c r="N568" i="32" s="1"/>
  <c r="H574" i="32"/>
  <c r="N574" i="32" s="1"/>
  <c r="H577" i="32"/>
  <c r="N577" i="32" s="1"/>
  <c r="H580" i="32"/>
  <c r="N580" i="32" s="1"/>
  <c r="H583" i="32"/>
  <c r="N583" i="32" s="1"/>
  <c r="H584" i="32"/>
  <c r="N584" i="32" s="1"/>
  <c r="H585" i="32"/>
  <c r="N585" i="32" s="1"/>
  <c r="H588" i="32"/>
  <c r="N588" i="32" s="1"/>
  <c r="H589" i="32"/>
  <c r="N589" i="32" s="1"/>
  <c r="H590" i="32"/>
  <c r="N590" i="32" s="1"/>
  <c r="H591" i="32"/>
  <c r="N591" i="32" s="1"/>
  <c r="H594" i="32"/>
  <c r="N594" i="32" s="1"/>
  <c r="H596" i="32"/>
  <c r="N596" i="32" s="1"/>
  <c r="H597" i="32"/>
  <c r="N597" i="32" s="1"/>
  <c r="H600" i="32"/>
  <c r="N600" i="32" s="1"/>
  <c r="H612" i="32"/>
  <c r="H614" i="32"/>
  <c r="N614" i="32" s="1"/>
  <c r="H615" i="32"/>
  <c r="H616" i="32"/>
  <c r="N616" i="32" s="1"/>
  <c r="H617" i="32"/>
  <c r="N617" i="32" s="1"/>
  <c r="H619" i="32"/>
  <c r="H622" i="32"/>
  <c r="N622" i="32" s="1"/>
  <c r="H628" i="32"/>
  <c r="N628" i="32" s="1"/>
  <c r="H629" i="32"/>
  <c r="N629" i="32" s="1"/>
  <c r="H630" i="32"/>
  <c r="N630" i="32" s="1"/>
  <c r="H631" i="32"/>
  <c r="N631" i="32" s="1"/>
  <c r="H632" i="32"/>
  <c r="N632" i="32" s="1"/>
  <c r="H633" i="32"/>
  <c r="N633" i="32" s="1"/>
  <c r="H636" i="32"/>
  <c r="N636" i="32" s="1"/>
  <c r="H639" i="32"/>
  <c r="H22" i="33"/>
  <c r="L22" i="33"/>
  <c r="H81" i="33"/>
  <c r="H188" i="33"/>
  <c r="L188" i="33"/>
  <c r="H189" i="33"/>
  <c r="N189" i="33" s="1"/>
  <c r="H219" i="33"/>
  <c r="N219" i="33" s="1"/>
  <c r="H221" i="33"/>
  <c r="N221" i="33" s="1"/>
  <c r="H258" i="33"/>
  <c r="H281" i="33"/>
  <c r="N281" i="33" s="1"/>
  <c r="H597" i="33"/>
  <c r="H594" i="33"/>
  <c r="N594" i="33" s="1"/>
  <c r="H564" i="33"/>
  <c r="N564" i="33" s="1"/>
  <c r="H371" i="33"/>
  <c r="H406" i="33"/>
  <c r="N406" i="33" s="1"/>
  <c r="H408" i="33"/>
  <c r="N408" i="33" s="1"/>
  <c r="H430" i="33"/>
  <c r="N430" i="33" s="1"/>
  <c r="N197" i="34"/>
  <c r="I371" i="33"/>
  <c r="I377" i="33"/>
  <c r="H578" i="34"/>
  <c r="H468" i="34"/>
  <c r="H383" i="34"/>
  <c r="N383" i="34" s="1"/>
  <c r="H371" i="34"/>
  <c r="D13" i="34"/>
  <c r="D9" i="34"/>
  <c r="H612" i="33"/>
  <c r="L612" i="33"/>
  <c r="H22" i="34"/>
  <c r="H81" i="34"/>
  <c r="H92" i="34"/>
  <c r="H116" i="34"/>
  <c r="N116" i="34" s="1"/>
  <c r="H139" i="34"/>
  <c r="N139" i="34" s="1"/>
  <c r="H189" i="34"/>
  <c r="N189" i="34" s="1"/>
  <c r="G258" i="34"/>
  <c r="M258" i="34" s="1"/>
  <c r="I612" i="33"/>
  <c r="I81" i="34"/>
  <c r="I85" i="34"/>
  <c r="I133" i="34"/>
  <c r="I139" i="34"/>
  <c r="I147" i="34"/>
  <c r="G188" i="34"/>
  <c r="H258" i="34"/>
  <c r="N258" i="34" s="1"/>
  <c r="H281" i="34"/>
  <c r="N281" i="34" s="1"/>
  <c r="N327" i="34"/>
  <c r="J85" i="34"/>
  <c r="J116" i="34"/>
  <c r="M383" i="34"/>
  <c r="M406" i="34"/>
  <c r="N419" i="34"/>
  <c r="N424" i="34"/>
  <c r="J588" i="34"/>
  <c r="J424" i="34"/>
  <c r="N406" i="34"/>
  <c r="G413" i="34"/>
  <c r="M413" i="34" s="1"/>
  <c r="N413" i="34"/>
  <c r="M423" i="34"/>
  <c r="M468" i="34"/>
  <c r="I377" i="34"/>
  <c r="I419" i="34"/>
  <c r="N567" i="34"/>
  <c r="G612" i="34"/>
  <c r="N583" i="34"/>
  <c r="M588" i="34"/>
  <c r="N590" i="34"/>
  <c r="M597" i="34"/>
  <c r="H612" i="34"/>
  <c r="M616" i="34"/>
  <c r="M633" i="34"/>
  <c r="N588" i="34"/>
  <c r="N597" i="34"/>
  <c r="N616" i="34"/>
  <c r="M617" i="34"/>
  <c r="M628" i="34"/>
  <c r="M629" i="34"/>
  <c r="N633" i="34"/>
  <c r="N617" i="34"/>
  <c r="N628" i="34"/>
  <c r="I612" i="34"/>
  <c r="I615" i="34"/>
  <c r="I616" i="34"/>
  <c r="I617" i="34"/>
  <c r="J617" i="34"/>
  <c r="J628" i="34"/>
  <c r="L612" i="34" l="1"/>
  <c r="J612" i="34"/>
  <c r="J629" i="34"/>
  <c r="J144" i="34"/>
  <c r="J81" i="34"/>
  <c r="L81" i="34"/>
  <c r="J631" i="31"/>
  <c r="J627" i="31"/>
  <c r="J615" i="31"/>
  <c r="J585" i="31"/>
  <c r="J487" i="31"/>
  <c r="I423" i="31"/>
  <c r="I383" i="31"/>
  <c r="J177" i="31"/>
  <c r="N59" i="31"/>
  <c r="J630" i="31"/>
  <c r="J619" i="31"/>
  <c r="J614" i="31"/>
  <c r="J568" i="31"/>
  <c r="J471" i="31"/>
  <c r="J242" i="31"/>
  <c r="L612" i="31"/>
  <c r="J141" i="31"/>
  <c r="J636" i="31"/>
  <c r="J629" i="31"/>
  <c r="J617" i="31"/>
  <c r="J612" i="31"/>
  <c r="J422" i="31"/>
  <c r="I436" i="31"/>
  <c r="I406" i="31"/>
  <c r="I347" i="31"/>
  <c r="I294" i="31"/>
  <c r="I321" i="31"/>
  <c r="I235" i="31"/>
  <c r="I254" i="31"/>
  <c r="J123" i="31"/>
  <c r="J103" i="31"/>
  <c r="J86" i="31"/>
  <c r="J144" i="31"/>
  <c r="L81" i="31"/>
  <c r="J125" i="31"/>
  <c r="J105" i="31"/>
  <c r="J82" i="31"/>
  <c r="J104" i="31"/>
  <c r="J81" i="31"/>
  <c r="L14" i="31"/>
  <c r="N268" i="31"/>
  <c r="I137" i="34"/>
  <c r="J395" i="31"/>
  <c r="I539" i="31"/>
  <c r="I450" i="31"/>
  <c r="I435" i="31"/>
  <c r="I422" i="31"/>
  <c r="I377" i="31"/>
  <c r="I372" i="31"/>
  <c r="J86" i="29"/>
  <c r="J135" i="29"/>
  <c r="J166" i="29"/>
  <c r="J81" i="29"/>
  <c r="J120" i="29"/>
  <c r="J103" i="29"/>
  <c r="J118" i="29"/>
  <c r="J590" i="27"/>
  <c r="J493" i="27"/>
  <c r="J482" i="27"/>
  <c r="J437" i="27"/>
  <c r="J433" i="27"/>
  <c r="J419" i="27"/>
  <c r="J391" i="27"/>
  <c r="J383" i="27"/>
  <c r="J144" i="27"/>
  <c r="J105" i="27"/>
  <c r="J81" i="27"/>
  <c r="J144" i="28"/>
  <c r="L371" i="27"/>
  <c r="N371" i="27" s="1"/>
  <c r="J86" i="26"/>
  <c r="J81" i="26"/>
  <c r="J84" i="1"/>
  <c r="N518" i="31"/>
  <c r="I195" i="30"/>
  <c r="J460" i="31"/>
  <c r="J377" i="31"/>
  <c r="I538" i="31"/>
  <c r="I446" i="31"/>
  <c r="I419" i="31"/>
  <c r="I395" i="31"/>
  <c r="I371" i="31"/>
  <c r="I255" i="30"/>
  <c r="I220" i="30"/>
  <c r="J144" i="29"/>
  <c r="J100" i="29"/>
  <c r="J136" i="29"/>
  <c r="J167" i="29"/>
  <c r="J82" i="29"/>
  <c r="J105" i="29"/>
  <c r="J123" i="29"/>
  <c r="J568" i="27"/>
  <c r="J517" i="27"/>
  <c r="J486" i="27"/>
  <c r="J471" i="27"/>
  <c r="J436" i="27"/>
  <c r="J424" i="27"/>
  <c r="J410" i="27"/>
  <c r="J387" i="27"/>
  <c r="J380" i="27"/>
  <c r="J142" i="27"/>
  <c r="J125" i="27"/>
  <c r="J141" i="29"/>
  <c r="J105" i="25"/>
  <c r="J81" i="25"/>
  <c r="L81" i="25"/>
  <c r="F9" i="26"/>
  <c r="J13" i="26" s="1"/>
  <c r="J108" i="26"/>
  <c r="J172" i="1"/>
  <c r="J107" i="29"/>
  <c r="K14" i="1"/>
  <c r="L14" i="16"/>
  <c r="J219" i="31"/>
  <c r="I437" i="31"/>
  <c r="I424" i="31"/>
  <c r="I391" i="31"/>
  <c r="I248" i="30"/>
  <c r="J98" i="29"/>
  <c r="J104" i="29"/>
  <c r="J139" i="29"/>
  <c r="J83" i="29"/>
  <c r="J106" i="29"/>
  <c r="F11" i="29"/>
  <c r="L11" i="29" s="1"/>
  <c r="J112" i="29"/>
  <c r="J129" i="29"/>
  <c r="J177" i="29"/>
  <c r="J81" i="28"/>
  <c r="J597" i="27"/>
  <c r="J588" i="27"/>
  <c r="J567" i="27"/>
  <c r="J512" i="27"/>
  <c r="J499" i="27"/>
  <c r="J446" i="27"/>
  <c r="J435" i="27"/>
  <c r="J423" i="27"/>
  <c r="J406" i="27"/>
  <c r="J395" i="27"/>
  <c r="J386" i="27"/>
  <c r="J377" i="27"/>
  <c r="J115" i="27"/>
  <c r="J86" i="27"/>
  <c r="F9" i="28"/>
  <c r="J103" i="25"/>
  <c r="I226" i="25"/>
  <c r="L81" i="27"/>
  <c r="L81" i="26"/>
  <c r="N81" i="26" s="1"/>
  <c r="F11" i="26"/>
  <c r="F9" i="25"/>
  <c r="J124" i="1"/>
  <c r="J115" i="29"/>
  <c r="J616" i="27"/>
  <c r="K612" i="3"/>
  <c r="I639" i="3"/>
  <c r="I630" i="3"/>
  <c r="I623" i="3"/>
  <c r="I617" i="3"/>
  <c r="I613" i="3"/>
  <c r="J612" i="10"/>
  <c r="J614" i="10"/>
  <c r="F9" i="10"/>
  <c r="L14" i="28"/>
  <c r="J628" i="27"/>
  <c r="J625" i="20"/>
  <c r="J630" i="27"/>
  <c r="N615" i="22"/>
  <c r="J627" i="20"/>
  <c r="J619" i="10"/>
  <c r="I636" i="3"/>
  <c r="I629" i="3"/>
  <c r="I616" i="3"/>
  <c r="I612" i="3"/>
  <c r="N14" i="28"/>
  <c r="J631" i="10"/>
  <c r="I633" i="3"/>
  <c r="J634" i="10"/>
  <c r="J616" i="20"/>
  <c r="J627" i="13"/>
  <c r="J632" i="10"/>
  <c r="I628" i="3"/>
  <c r="I621" i="3"/>
  <c r="I615" i="3"/>
  <c r="L612" i="10"/>
  <c r="N612" i="10" s="1"/>
  <c r="E14" i="3"/>
  <c r="L14" i="1"/>
  <c r="F14" i="20"/>
  <c r="J637" i="10"/>
  <c r="I634" i="3"/>
  <c r="J620" i="27"/>
  <c r="M632" i="2"/>
  <c r="N410" i="32"/>
  <c r="N494" i="31"/>
  <c r="I493" i="5"/>
  <c r="I424" i="5"/>
  <c r="I387" i="5"/>
  <c r="N450" i="30"/>
  <c r="I470" i="23"/>
  <c r="I413" i="5"/>
  <c r="I381" i="5"/>
  <c r="N494" i="30"/>
  <c r="I564" i="23"/>
  <c r="N374" i="1"/>
  <c r="I539" i="5"/>
  <c r="I435" i="5"/>
  <c r="K13" i="30"/>
  <c r="N504" i="31"/>
  <c r="N258" i="33"/>
  <c r="J324" i="32"/>
  <c r="J218" i="32"/>
  <c r="J193" i="32"/>
  <c r="J226" i="32"/>
  <c r="J327" i="32"/>
  <c r="J292" i="31"/>
  <c r="I203" i="25"/>
  <c r="J204" i="22"/>
  <c r="J338" i="7"/>
  <c r="J230" i="7"/>
  <c r="J193" i="7"/>
  <c r="I321" i="3"/>
  <c r="I293" i="3"/>
  <c r="I231" i="3"/>
  <c r="I197" i="3"/>
  <c r="I220" i="4"/>
  <c r="I189" i="4"/>
  <c r="I191" i="3"/>
  <c r="L188" i="32"/>
  <c r="J281" i="32"/>
  <c r="J220" i="32"/>
  <c r="J209" i="32"/>
  <c r="J195" i="32"/>
  <c r="J219" i="32"/>
  <c r="J189" i="32"/>
  <c r="J210" i="32"/>
  <c r="J216" i="32"/>
  <c r="J256" i="32"/>
  <c r="J276" i="32"/>
  <c r="J286" i="32"/>
  <c r="J350" i="32"/>
  <c r="I312" i="4"/>
  <c r="J242" i="22"/>
  <c r="I223" i="4"/>
  <c r="J312" i="32"/>
  <c r="J215" i="32"/>
  <c r="J361" i="32"/>
  <c r="J223" i="32"/>
  <c r="J193" i="31"/>
  <c r="I188" i="25"/>
  <c r="J198" i="22"/>
  <c r="J292" i="22"/>
  <c r="J235" i="22"/>
  <c r="J221" i="22"/>
  <c r="J321" i="7"/>
  <c r="J306" i="7"/>
  <c r="J203" i="7"/>
  <c r="K188" i="4"/>
  <c r="I320" i="3"/>
  <c r="I218" i="3"/>
  <c r="I190" i="3"/>
  <c r="I255" i="4"/>
  <c r="I203" i="4"/>
  <c r="I188" i="4"/>
  <c r="I324" i="3"/>
  <c r="I219" i="3"/>
  <c r="J227" i="32"/>
  <c r="L12" i="27"/>
  <c r="F12" i="22"/>
  <c r="J267" i="32"/>
  <c r="J235" i="32"/>
  <c r="J222" i="32"/>
  <c r="J272" i="32"/>
  <c r="J304" i="7"/>
  <c r="J235" i="7"/>
  <c r="J218" i="7"/>
  <c r="I204" i="4"/>
  <c r="I308" i="4"/>
  <c r="J190" i="22"/>
  <c r="J344" i="32"/>
  <c r="J347" i="32"/>
  <c r="J231" i="32"/>
  <c r="J221" i="32"/>
  <c r="J198" i="32"/>
  <c r="J248" i="32"/>
  <c r="J204" i="32"/>
  <c r="J321" i="22"/>
  <c r="I309" i="3"/>
  <c r="I276" i="3"/>
  <c r="I252" i="3"/>
  <c r="N345" i="1"/>
  <c r="I235" i="4"/>
  <c r="I195" i="4"/>
  <c r="I305" i="3"/>
  <c r="I204" i="3"/>
  <c r="J293" i="32"/>
  <c r="E9" i="4"/>
  <c r="J188" i="32"/>
  <c r="J230" i="32"/>
  <c r="J318" i="32"/>
  <c r="J231" i="22"/>
  <c r="L188" i="7"/>
  <c r="N188" i="7" s="1"/>
  <c r="I191" i="4"/>
  <c r="J254" i="32"/>
  <c r="I340" i="4"/>
  <c r="E12" i="4"/>
  <c r="K12" i="4" s="1"/>
  <c r="F11" i="32"/>
  <c r="J81" i="32"/>
  <c r="J86" i="32"/>
  <c r="L22" i="30"/>
  <c r="I33" i="26"/>
  <c r="F10" i="3"/>
  <c r="J22" i="30"/>
  <c r="I30" i="26"/>
  <c r="J33" i="23"/>
  <c r="J67" i="30"/>
  <c r="J57" i="30"/>
  <c r="I62" i="3"/>
  <c r="F10" i="30"/>
  <c r="J64" i="30"/>
  <c r="J33" i="30"/>
  <c r="J72" i="30"/>
  <c r="I64" i="3"/>
  <c r="J258" i="34"/>
  <c r="J188" i="34"/>
  <c r="K81" i="34"/>
  <c r="I144" i="34"/>
  <c r="I127" i="34"/>
  <c r="N92" i="34"/>
  <c r="E11" i="34"/>
  <c r="L371" i="33"/>
  <c r="K81" i="33"/>
  <c r="E11" i="33"/>
  <c r="K11" i="33" s="1"/>
  <c r="I81" i="33"/>
  <c r="I144" i="33"/>
  <c r="J81" i="33"/>
  <c r="N548" i="2"/>
  <c r="N176" i="14"/>
  <c r="N524" i="16"/>
  <c r="L612" i="32"/>
  <c r="J630" i="32"/>
  <c r="J613" i="32"/>
  <c r="J628" i="32"/>
  <c r="J616" i="32"/>
  <c r="J640" i="32"/>
  <c r="J615" i="32"/>
  <c r="J631" i="32"/>
  <c r="J621" i="32"/>
  <c r="M222" i="32"/>
  <c r="J283" i="31"/>
  <c r="J297" i="31"/>
  <c r="J30" i="31"/>
  <c r="J62" i="31"/>
  <c r="J57" i="31"/>
  <c r="J33" i="31"/>
  <c r="J32" i="31"/>
  <c r="J53" i="31"/>
  <c r="J52" i="31"/>
  <c r="L22" i="31"/>
  <c r="J71" i="31"/>
  <c r="J22" i="31"/>
  <c r="F10" i="31"/>
  <c r="J28" i="31"/>
  <c r="J64" i="31"/>
  <c r="L612" i="30"/>
  <c r="J630" i="30"/>
  <c r="J616" i="30"/>
  <c r="J629" i="30"/>
  <c r="J615" i="30"/>
  <c r="J627" i="30"/>
  <c r="J612" i="30"/>
  <c r="N116" i="30"/>
  <c r="J264" i="29"/>
  <c r="I144" i="21"/>
  <c r="I133" i="21"/>
  <c r="J615" i="27"/>
  <c r="J638" i="27"/>
  <c r="J640" i="27"/>
  <c r="J636" i="27"/>
  <c r="J614" i="27"/>
  <c r="L612" i="27"/>
  <c r="F14" i="27"/>
  <c r="L14" i="27" s="1"/>
  <c r="J631" i="27"/>
  <c r="J617" i="27"/>
  <c r="J612" i="27"/>
  <c r="J613" i="27"/>
  <c r="J418" i="27"/>
  <c r="I410" i="27"/>
  <c r="N81" i="27"/>
  <c r="J64" i="27"/>
  <c r="J33" i="27"/>
  <c r="J32" i="27"/>
  <c r="J31" i="27"/>
  <c r="J41" i="27"/>
  <c r="J67" i="27"/>
  <c r="J70" i="27"/>
  <c r="J42" i="27"/>
  <c r="J71" i="27"/>
  <c r="J53" i="27"/>
  <c r="J27" i="27"/>
  <c r="J29" i="27"/>
  <c r="J66" i="27"/>
  <c r="J28" i="27"/>
  <c r="I629" i="10"/>
  <c r="N524" i="11"/>
  <c r="M371" i="26"/>
  <c r="E9" i="26"/>
  <c r="I23" i="26"/>
  <c r="I139" i="25"/>
  <c r="L22" i="25"/>
  <c r="N444" i="16"/>
  <c r="N247" i="24"/>
  <c r="N351" i="24"/>
  <c r="N572" i="24"/>
  <c r="J566" i="24"/>
  <c r="J516" i="24"/>
  <c r="J486" i="24"/>
  <c r="J373" i="24"/>
  <c r="J478" i="24"/>
  <c r="J396" i="24"/>
  <c r="J600" i="24"/>
  <c r="J561" i="24"/>
  <c r="J409" i="24"/>
  <c r="J430" i="24"/>
  <c r="J406" i="24"/>
  <c r="J398" i="24"/>
  <c r="J450" i="24"/>
  <c r="J336" i="24"/>
  <c r="J308" i="24"/>
  <c r="J225" i="24"/>
  <c r="J219" i="24"/>
  <c r="J209" i="24"/>
  <c r="J193" i="24"/>
  <c r="J188" i="24"/>
  <c r="J276" i="24"/>
  <c r="J197" i="24"/>
  <c r="J245" i="24"/>
  <c r="J329" i="24"/>
  <c r="J347" i="24"/>
  <c r="J306" i="24"/>
  <c r="J272" i="24"/>
  <c r="J248" i="24"/>
  <c r="J230" i="24"/>
  <c r="J223" i="24"/>
  <c r="J218" i="24"/>
  <c r="J204" i="24"/>
  <c r="J191" i="24"/>
  <c r="J202" i="24"/>
  <c r="J281" i="24"/>
  <c r="J254" i="24"/>
  <c r="J341" i="24"/>
  <c r="J327" i="24"/>
  <c r="J312" i="24"/>
  <c r="J293" i="24"/>
  <c r="J258" i="24"/>
  <c r="J242" i="24"/>
  <c r="J227" i="24"/>
  <c r="J221" i="24"/>
  <c r="J215" i="24"/>
  <c r="J203" i="24"/>
  <c r="J190" i="24"/>
  <c r="J310" i="24"/>
  <c r="J284" i="24"/>
  <c r="J222" i="24"/>
  <c r="J361" i="24"/>
  <c r="N285" i="24"/>
  <c r="J22" i="24"/>
  <c r="J32" i="24"/>
  <c r="J53" i="24"/>
  <c r="J42" i="24"/>
  <c r="F10" i="24"/>
  <c r="L10" i="24" s="1"/>
  <c r="L22" i="24"/>
  <c r="N22" i="24" s="1"/>
  <c r="J65" i="24"/>
  <c r="J71" i="24"/>
  <c r="J31" i="24"/>
  <c r="J39" i="24"/>
  <c r="J64" i="24"/>
  <c r="J72" i="24"/>
  <c r="J70" i="24"/>
  <c r="J66" i="24"/>
  <c r="J28" i="24"/>
  <c r="J33" i="24"/>
  <c r="L14" i="19"/>
  <c r="I499" i="23"/>
  <c r="I446" i="23"/>
  <c r="I405" i="23"/>
  <c r="I373" i="23"/>
  <c r="I438" i="23"/>
  <c r="I395" i="23"/>
  <c r="I590" i="23"/>
  <c r="I471" i="23"/>
  <c r="I428" i="23"/>
  <c r="J139" i="23"/>
  <c r="J127" i="23"/>
  <c r="J100" i="23"/>
  <c r="K11" i="23"/>
  <c r="J137" i="23"/>
  <c r="J106" i="23"/>
  <c r="J116" i="23"/>
  <c r="J30" i="23"/>
  <c r="J67" i="23"/>
  <c r="J32" i="23"/>
  <c r="J65" i="23"/>
  <c r="J64" i="23"/>
  <c r="I206" i="5"/>
  <c r="J553" i="16"/>
  <c r="L612" i="20"/>
  <c r="J639" i="20"/>
  <c r="J631" i="20"/>
  <c r="J623" i="20"/>
  <c r="J615" i="20"/>
  <c r="J634" i="20"/>
  <c r="J636" i="20"/>
  <c r="J630" i="20"/>
  <c r="J622" i="20"/>
  <c r="J614" i="20"/>
  <c r="F9" i="20"/>
  <c r="J10" i="20" s="1"/>
  <c r="J633" i="20"/>
  <c r="J629" i="20"/>
  <c r="J617" i="20"/>
  <c r="J613" i="20"/>
  <c r="J618" i="20"/>
  <c r="N374" i="9"/>
  <c r="I176" i="6"/>
  <c r="N180" i="7"/>
  <c r="N586" i="14"/>
  <c r="N534" i="3"/>
  <c r="N556" i="11"/>
  <c r="N574" i="14"/>
  <c r="J631" i="13"/>
  <c r="J622" i="13"/>
  <c r="J615" i="13"/>
  <c r="F14" i="13"/>
  <c r="J630" i="13"/>
  <c r="J619" i="13"/>
  <c r="J613" i="13"/>
  <c r="J623" i="13"/>
  <c r="J628" i="13"/>
  <c r="J617" i="13"/>
  <c r="J612" i="13"/>
  <c r="I10" i="4"/>
  <c r="J585" i="7"/>
  <c r="J417" i="7"/>
  <c r="M615" i="6"/>
  <c r="I95" i="6"/>
  <c r="I153" i="6"/>
  <c r="L11" i="3"/>
  <c r="J300" i="3"/>
  <c r="J321" i="3"/>
  <c r="N290" i="3"/>
  <c r="J315" i="3"/>
  <c r="J362" i="3"/>
  <c r="J64" i="3"/>
  <c r="N38" i="3"/>
  <c r="J28" i="3"/>
  <c r="J67" i="3"/>
  <c r="J57" i="3"/>
  <c r="J33" i="3"/>
  <c r="J22" i="3"/>
  <c r="J47" i="3"/>
  <c r="J29" i="3"/>
  <c r="J39" i="3"/>
  <c r="J32" i="3"/>
  <c r="J71" i="3"/>
  <c r="J42" i="3"/>
  <c r="J30" i="3"/>
  <c r="L22" i="3"/>
  <c r="N22" i="3" s="1"/>
  <c r="F9" i="3"/>
  <c r="J11" i="3" s="1"/>
  <c r="J27" i="3"/>
  <c r="J72" i="3"/>
  <c r="N612" i="1"/>
  <c r="J532" i="1"/>
  <c r="J418" i="1"/>
  <c r="J168" i="1"/>
  <c r="J155" i="1"/>
  <c r="J138" i="1"/>
  <c r="J120" i="1"/>
  <c r="J101" i="1"/>
  <c r="J176" i="1"/>
  <c r="J165" i="1"/>
  <c r="J133" i="1"/>
  <c r="J115" i="1"/>
  <c r="J97" i="1"/>
  <c r="J147" i="1"/>
  <c r="J128" i="1"/>
  <c r="J111" i="1"/>
  <c r="J88" i="1"/>
  <c r="J582" i="1"/>
  <c r="J224" i="3"/>
  <c r="I209" i="31"/>
  <c r="L188" i="30"/>
  <c r="I204" i="31"/>
  <c r="J219" i="30"/>
  <c r="J332" i="22"/>
  <c r="J195" i="22"/>
  <c r="J312" i="22"/>
  <c r="J230" i="22"/>
  <c r="J336" i="7"/>
  <c r="J294" i="7"/>
  <c r="J252" i="7"/>
  <c r="J227" i="7"/>
  <c r="J221" i="7"/>
  <c r="J198" i="7"/>
  <c r="J189" i="7"/>
  <c r="J342" i="1"/>
  <c r="J305" i="1"/>
  <c r="J285" i="1"/>
  <c r="J272" i="1"/>
  <c r="J257" i="1"/>
  <c r="J248" i="1"/>
  <c r="J241" i="1"/>
  <c r="J221" i="1"/>
  <c r="J203" i="1"/>
  <c r="J189" i="1"/>
  <c r="I338" i="3"/>
  <c r="I318" i="3"/>
  <c r="I270" i="3"/>
  <c r="I230" i="3"/>
  <c r="I216" i="3"/>
  <c r="I205" i="3"/>
  <c r="I195" i="3"/>
  <c r="I188" i="3"/>
  <c r="I343" i="3"/>
  <c r="I311" i="3"/>
  <c r="I304" i="3"/>
  <c r="I277" i="3"/>
  <c r="I226" i="3"/>
  <c r="I210" i="3"/>
  <c r="I201" i="3"/>
  <c r="I189" i="3"/>
  <c r="I188" i="31"/>
  <c r="F9" i="7"/>
  <c r="J11" i="7" s="1"/>
  <c r="J340" i="22"/>
  <c r="J207" i="22"/>
  <c r="J215" i="22"/>
  <c r="J320" i="22"/>
  <c r="J189" i="22"/>
  <c r="J327" i="7"/>
  <c r="J225" i="7"/>
  <c r="J190" i="30"/>
  <c r="J271" i="30"/>
  <c r="J193" i="30"/>
  <c r="I228" i="3"/>
  <c r="I361" i="3"/>
  <c r="J216" i="22"/>
  <c r="I322" i="3"/>
  <c r="N289" i="22"/>
  <c r="N346" i="32"/>
  <c r="I230" i="31"/>
  <c r="I197" i="31"/>
  <c r="I202" i="31"/>
  <c r="I292" i="31"/>
  <c r="J324" i="22"/>
  <c r="J220" i="22"/>
  <c r="J218" i="22"/>
  <c r="J193" i="22"/>
  <c r="J336" i="22"/>
  <c r="J226" i="22"/>
  <c r="J227" i="22"/>
  <c r="J205" i="22"/>
  <c r="J334" i="7"/>
  <c r="J312" i="7"/>
  <c r="J293" i="7"/>
  <c r="J242" i="7"/>
  <c r="J226" i="7"/>
  <c r="J220" i="7"/>
  <c r="J188" i="7"/>
  <c r="M189" i="3"/>
  <c r="J334" i="1"/>
  <c r="J300" i="1"/>
  <c r="J288" i="1"/>
  <c r="J284" i="1"/>
  <c r="J253" i="1"/>
  <c r="J238" i="1"/>
  <c r="J216" i="1"/>
  <c r="J200" i="1"/>
  <c r="I327" i="3"/>
  <c r="I312" i="3"/>
  <c r="I297" i="3"/>
  <c r="I284" i="3"/>
  <c r="I255" i="3"/>
  <c r="I245" i="3"/>
  <c r="I221" i="3"/>
  <c r="I215" i="3"/>
  <c r="I203" i="3"/>
  <c r="I194" i="3"/>
  <c r="I340" i="3"/>
  <c r="I308" i="3"/>
  <c r="I295" i="3"/>
  <c r="I248" i="3"/>
  <c r="I225" i="3"/>
  <c r="I209" i="3"/>
  <c r="I195" i="31"/>
  <c r="L12" i="30"/>
  <c r="J226" i="30"/>
  <c r="J356" i="22"/>
  <c r="J255" i="22"/>
  <c r="J311" i="7"/>
  <c r="J213" i="22"/>
  <c r="J225" i="22"/>
  <c r="J202" i="22"/>
  <c r="J258" i="22"/>
  <c r="J271" i="22"/>
  <c r="J310" i="7"/>
  <c r="J191" i="30"/>
  <c r="J245" i="30"/>
  <c r="J293" i="30"/>
  <c r="J347" i="30"/>
  <c r="J343" i="30"/>
  <c r="I237" i="3"/>
  <c r="I243" i="3"/>
  <c r="J196" i="22"/>
  <c r="J190" i="7"/>
  <c r="I355" i="3"/>
  <c r="K188" i="31"/>
  <c r="I198" i="31"/>
  <c r="I293" i="31"/>
  <c r="I340" i="31"/>
  <c r="J221" i="30"/>
  <c r="J188" i="30"/>
  <c r="J210" i="22"/>
  <c r="J338" i="22"/>
  <c r="J300" i="22"/>
  <c r="J188" i="22"/>
  <c r="J223" i="22"/>
  <c r="J261" i="7"/>
  <c r="J223" i="7"/>
  <c r="J219" i="7"/>
  <c r="J204" i="7"/>
  <c r="K188" i="3"/>
  <c r="J356" i="1"/>
  <c r="J327" i="1"/>
  <c r="J311" i="1"/>
  <c r="J297" i="1"/>
  <c r="J287" i="1"/>
  <c r="J280" i="1"/>
  <c r="J268" i="1"/>
  <c r="J244" i="1"/>
  <c r="J231" i="1"/>
  <c r="J211" i="1"/>
  <c r="J198" i="1"/>
  <c r="I352" i="3"/>
  <c r="I310" i="3"/>
  <c r="I294" i="3"/>
  <c r="I281" i="3"/>
  <c r="I261" i="3"/>
  <c r="I254" i="3"/>
  <c r="I242" i="3"/>
  <c r="I220" i="3"/>
  <c r="I202" i="3"/>
  <c r="I193" i="3"/>
  <c r="I347" i="3"/>
  <c r="I306" i="3"/>
  <c r="I292" i="3"/>
  <c r="I235" i="3"/>
  <c r="I222" i="3"/>
  <c r="I207" i="3"/>
  <c r="I198" i="3"/>
  <c r="I193" i="31"/>
  <c r="E9" i="3"/>
  <c r="E12" i="31"/>
  <c r="J252" i="22"/>
  <c r="J275" i="22"/>
  <c r="J324" i="7"/>
  <c r="J189" i="30"/>
  <c r="I196" i="3"/>
  <c r="J209" i="22"/>
  <c r="J222" i="22"/>
  <c r="I249" i="3"/>
  <c r="F12" i="7"/>
  <c r="L12" i="7" s="1"/>
  <c r="E12" i="3"/>
  <c r="N335" i="10"/>
  <c r="M353" i="2"/>
  <c r="I212" i="3"/>
  <c r="N528" i="34"/>
  <c r="J613" i="31"/>
  <c r="J629" i="32"/>
  <c r="N514" i="32"/>
  <c r="I358" i="32"/>
  <c r="I303" i="32"/>
  <c r="J134" i="32"/>
  <c r="I578" i="3"/>
  <c r="J283" i="29"/>
  <c r="J246" i="29"/>
  <c r="J371" i="31"/>
  <c r="J569" i="31"/>
  <c r="J455" i="31"/>
  <c r="J358" i="31"/>
  <c r="J274" i="31"/>
  <c r="J244" i="31"/>
  <c r="J348" i="31"/>
  <c r="I324" i="31"/>
  <c r="I283" i="31"/>
  <c r="E9" i="31"/>
  <c r="N603" i="3"/>
  <c r="J272" i="29"/>
  <c r="J351" i="3"/>
  <c r="J250" i="29"/>
  <c r="J288" i="29"/>
  <c r="K188" i="30"/>
  <c r="I357" i="30"/>
  <c r="I271" i="30"/>
  <c r="J304" i="30"/>
  <c r="J272" i="30"/>
  <c r="J357" i="30"/>
  <c r="J102" i="30"/>
  <c r="J159" i="30"/>
  <c r="L81" i="30"/>
  <c r="F11" i="30"/>
  <c r="L11" i="30" s="1"/>
  <c r="E9" i="30"/>
  <c r="K9" i="30" s="1"/>
  <c r="E10" i="30"/>
  <c r="K10" i="30" s="1"/>
  <c r="J56" i="26"/>
  <c r="I87" i="29"/>
  <c r="N582" i="11"/>
  <c r="N574" i="17"/>
  <c r="N576" i="17"/>
  <c r="N241" i="24"/>
  <c r="K12" i="23"/>
  <c r="M348" i="29"/>
  <c r="J134" i="29"/>
  <c r="J579" i="29"/>
  <c r="J393" i="29"/>
  <c r="I294" i="29"/>
  <c r="I284" i="29"/>
  <c r="I271" i="29"/>
  <c r="I250" i="29"/>
  <c r="I264" i="29"/>
  <c r="I111" i="29"/>
  <c r="I154" i="29"/>
  <c r="I93" i="29"/>
  <c r="I136" i="29"/>
  <c r="I126" i="29"/>
  <c r="I144" i="29"/>
  <c r="I169" i="29"/>
  <c r="I166" i="29"/>
  <c r="I120" i="29"/>
  <c r="I102" i="29"/>
  <c r="F10" i="29"/>
  <c r="L10" i="29" s="1"/>
  <c r="J24" i="29"/>
  <c r="I22" i="29"/>
  <c r="I56" i="29"/>
  <c r="J355" i="3"/>
  <c r="J348" i="3"/>
  <c r="J287" i="27"/>
  <c r="J232" i="3"/>
  <c r="I389" i="3"/>
  <c r="J134" i="28"/>
  <c r="J41" i="28"/>
  <c r="J24" i="28"/>
  <c r="J400" i="27"/>
  <c r="J550" i="27"/>
  <c r="J22" i="27"/>
  <c r="J51" i="27"/>
  <c r="J35" i="27"/>
  <c r="J633" i="22"/>
  <c r="K81" i="17"/>
  <c r="I406" i="9"/>
  <c r="I379" i="9"/>
  <c r="K12" i="24"/>
  <c r="L14" i="20"/>
  <c r="I377" i="9"/>
  <c r="I81" i="17"/>
  <c r="E9" i="17"/>
  <c r="I12" i="17" s="1"/>
  <c r="J522" i="16"/>
  <c r="J614" i="22"/>
  <c r="J168" i="26"/>
  <c r="J157" i="26"/>
  <c r="J569" i="16"/>
  <c r="I206" i="3"/>
  <c r="J628" i="20"/>
  <c r="J542" i="24"/>
  <c r="N542" i="3"/>
  <c r="M453" i="2"/>
  <c r="M259" i="2"/>
  <c r="J344" i="24"/>
  <c r="J238" i="24"/>
  <c r="J360" i="24"/>
  <c r="J170" i="24"/>
  <c r="J157" i="24"/>
  <c r="I53" i="24"/>
  <c r="I43" i="24"/>
  <c r="E10" i="24"/>
  <c r="M289" i="2"/>
  <c r="I533" i="3"/>
  <c r="J39" i="23"/>
  <c r="N542" i="17"/>
  <c r="N357" i="22"/>
  <c r="I572" i="3"/>
  <c r="N390" i="17"/>
  <c r="I482" i="3"/>
  <c r="J152" i="23"/>
  <c r="J159" i="23"/>
  <c r="J22" i="23"/>
  <c r="I137" i="21"/>
  <c r="I85" i="21"/>
  <c r="K81" i="21"/>
  <c r="M81" i="21" s="1"/>
  <c r="I141" i="21"/>
  <c r="I127" i="21"/>
  <c r="I81" i="21"/>
  <c r="I139" i="21"/>
  <c r="I126" i="21"/>
  <c r="N303" i="22"/>
  <c r="J23" i="22"/>
  <c r="J26" i="22"/>
  <c r="I139" i="19"/>
  <c r="I148" i="19"/>
  <c r="L11" i="9"/>
  <c r="L11" i="12"/>
  <c r="E9" i="19"/>
  <c r="I10" i="19" s="1"/>
  <c r="I10" i="2"/>
  <c r="J148" i="3"/>
  <c r="J64" i="20"/>
  <c r="J35" i="20"/>
  <c r="J496" i="5"/>
  <c r="J540" i="5"/>
  <c r="N576" i="16"/>
  <c r="N246" i="3"/>
  <c r="L11" i="18"/>
  <c r="J458" i="9"/>
  <c r="J602" i="5"/>
  <c r="J408" i="5"/>
  <c r="J424" i="9"/>
  <c r="J502" i="5"/>
  <c r="N524" i="14"/>
  <c r="J24" i="3"/>
  <c r="K13" i="19"/>
  <c r="J549" i="9"/>
  <c r="K10" i="17"/>
  <c r="E13" i="17"/>
  <c r="K13" i="17" s="1"/>
  <c r="I403" i="17"/>
  <c r="K10" i="2"/>
  <c r="J637" i="16"/>
  <c r="K13" i="16"/>
  <c r="M13" i="16" s="1"/>
  <c r="I235" i="11"/>
  <c r="J569" i="9"/>
  <c r="K14" i="15"/>
  <c r="L11" i="8"/>
  <c r="L14" i="10"/>
  <c r="J541" i="6"/>
  <c r="J515" i="6"/>
  <c r="J463" i="6"/>
  <c r="J392" i="6"/>
  <c r="J451" i="6"/>
  <c r="J562" i="6"/>
  <c r="J489" i="6"/>
  <c r="J629" i="13"/>
  <c r="J640" i="13"/>
  <c r="J625" i="13"/>
  <c r="J625" i="3"/>
  <c r="J340" i="5"/>
  <c r="J205" i="5"/>
  <c r="J197" i="5"/>
  <c r="J636" i="13"/>
  <c r="I306" i="13"/>
  <c r="I255" i="13"/>
  <c r="J14" i="10"/>
  <c r="J468" i="6"/>
  <c r="J585" i="6"/>
  <c r="J546" i="6"/>
  <c r="J580" i="6"/>
  <c r="J416" i="6"/>
  <c r="J525" i="6"/>
  <c r="J570" i="6"/>
  <c r="J526" i="6"/>
  <c r="J545" i="6"/>
  <c r="J597" i="6"/>
  <c r="J407" i="6"/>
  <c r="J632" i="13"/>
  <c r="F14" i="3"/>
  <c r="J640" i="3"/>
  <c r="J83" i="8"/>
  <c r="J116" i="8"/>
  <c r="J191" i="5"/>
  <c r="K13" i="14"/>
  <c r="J471" i="6"/>
  <c r="J563" i="6"/>
  <c r="J433" i="6"/>
  <c r="J448" i="6"/>
  <c r="J516" i="6"/>
  <c r="J482" i="6"/>
  <c r="J535" i="6"/>
  <c r="J427" i="6"/>
  <c r="J469" i="6"/>
  <c r="J397" i="6"/>
  <c r="J132" i="8"/>
  <c r="N534" i="14"/>
  <c r="J244" i="6"/>
  <c r="L13" i="13"/>
  <c r="K188" i="13"/>
  <c r="I271" i="13"/>
  <c r="J119" i="5"/>
  <c r="M247" i="2"/>
  <c r="M447" i="2"/>
  <c r="N548" i="11"/>
  <c r="K188" i="11"/>
  <c r="M188" i="11" s="1"/>
  <c r="I332" i="11"/>
  <c r="J349" i="6"/>
  <c r="J328" i="6"/>
  <c r="N639" i="2"/>
  <c r="N522" i="6"/>
  <c r="N44" i="3"/>
  <c r="J390" i="9"/>
  <c r="E13" i="9"/>
  <c r="K13" i="9" s="1"/>
  <c r="I551" i="9"/>
  <c r="I497" i="9"/>
  <c r="I599" i="9"/>
  <c r="I569" i="9"/>
  <c r="I558" i="9"/>
  <c r="I390" i="9"/>
  <c r="L14" i="8"/>
  <c r="J250" i="6"/>
  <c r="J260" i="6"/>
  <c r="J297" i="6"/>
  <c r="I61" i="3"/>
  <c r="J274" i="6"/>
  <c r="J355" i="6"/>
  <c r="N556" i="2"/>
  <c r="I372" i="7"/>
  <c r="I570" i="7"/>
  <c r="J400" i="6"/>
  <c r="J447" i="6"/>
  <c r="J455" i="6"/>
  <c r="K13" i="6"/>
  <c r="N390" i="2"/>
  <c r="J584" i="5"/>
  <c r="J549" i="5"/>
  <c r="I371" i="5"/>
  <c r="I508" i="5"/>
  <c r="I390" i="5"/>
  <c r="K12" i="5"/>
  <c r="F12" i="5"/>
  <c r="L12" i="5" s="1"/>
  <c r="J200" i="5"/>
  <c r="J285" i="5"/>
  <c r="J238" i="5"/>
  <c r="J297" i="5"/>
  <c r="L22" i="5"/>
  <c r="N22" i="5" s="1"/>
  <c r="J25" i="5"/>
  <c r="N524" i="3"/>
  <c r="N542" i="2"/>
  <c r="N140" i="3"/>
  <c r="K10" i="4"/>
  <c r="N172" i="2"/>
  <c r="M335" i="3"/>
  <c r="J584" i="3"/>
  <c r="J601" i="3"/>
  <c r="J400" i="3"/>
  <c r="J505" i="3"/>
  <c r="J449" i="3"/>
  <c r="J475" i="3"/>
  <c r="J393" i="3"/>
  <c r="J524" i="3"/>
  <c r="M603" i="3"/>
  <c r="J532" i="3"/>
  <c r="J582" i="3"/>
  <c r="N416" i="2"/>
  <c r="I387" i="1"/>
  <c r="I572" i="1"/>
  <c r="I570" i="1"/>
  <c r="I495" i="1"/>
  <c r="I482" i="1"/>
  <c r="I416" i="1"/>
  <c r="I599" i="1"/>
  <c r="I529" i="1"/>
  <c r="I496" i="1"/>
  <c r="I468" i="1"/>
  <c r="I562" i="1"/>
  <c r="I551" i="1"/>
  <c r="I533" i="1"/>
  <c r="I447" i="1"/>
  <c r="I542" i="1"/>
  <c r="I569" i="1"/>
  <c r="I555" i="1"/>
  <c r="I508" i="1"/>
  <c r="I463" i="1"/>
  <c r="I385" i="1"/>
  <c r="J452" i="1"/>
  <c r="J475" i="1"/>
  <c r="J587" i="1"/>
  <c r="J447" i="1"/>
  <c r="J505" i="1"/>
  <c r="J393" i="1"/>
  <c r="J548" i="1"/>
  <c r="J601" i="1"/>
  <c r="J542" i="1"/>
  <c r="L188" i="1"/>
  <c r="J224" i="1"/>
  <c r="J328" i="1"/>
  <c r="J246" i="1"/>
  <c r="J232" i="1"/>
  <c r="J349" i="1"/>
  <c r="J264" i="1"/>
  <c r="J236" i="1"/>
  <c r="J348" i="1"/>
  <c r="J360" i="1"/>
  <c r="J274" i="1"/>
  <c r="J283" i="1"/>
  <c r="J260" i="1"/>
  <c r="J345" i="1"/>
  <c r="J351" i="1"/>
  <c r="J199" i="1"/>
  <c r="J357" i="1"/>
  <c r="J178" i="1"/>
  <c r="J157" i="1"/>
  <c r="J119" i="1"/>
  <c r="J95" i="1"/>
  <c r="K14" i="26"/>
  <c r="L14" i="5"/>
  <c r="K14" i="23"/>
  <c r="N639" i="32"/>
  <c r="K14" i="27"/>
  <c r="F14" i="32"/>
  <c r="L14" i="32" s="1"/>
  <c r="L14" i="4"/>
  <c r="N619" i="32"/>
  <c r="K14" i="7"/>
  <c r="J612" i="32"/>
  <c r="H619" i="3"/>
  <c r="N619" i="3" s="1"/>
  <c r="H634" i="3"/>
  <c r="N634" i="3" s="1"/>
  <c r="H623" i="13"/>
  <c r="N623" i="13" s="1"/>
  <c r="H622" i="13"/>
  <c r="N622" i="13" s="1"/>
  <c r="H638" i="13"/>
  <c r="N638" i="13" s="1"/>
  <c r="H634" i="13"/>
  <c r="N634" i="13" s="1"/>
  <c r="H639" i="13"/>
  <c r="N639" i="13" s="1"/>
  <c r="H619" i="13"/>
  <c r="N619" i="13" s="1"/>
  <c r="G14" i="31"/>
  <c r="H612" i="13"/>
  <c r="H631" i="3"/>
  <c r="N631" i="3" s="1"/>
  <c r="H637" i="1"/>
  <c r="N637" i="1" s="1"/>
  <c r="H632" i="1"/>
  <c r="N632" i="1" s="1"/>
  <c r="H628" i="1"/>
  <c r="N628" i="1" s="1"/>
  <c r="H624" i="1"/>
  <c r="N624" i="1" s="1"/>
  <c r="H620" i="1"/>
  <c r="N620" i="1" s="1"/>
  <c r="H616" i="1"/>
  <c r="N616" i="1" s="1"/>
  <c r="L612" i="13"/>
  <c r="N612" i="13" s="1"/>
  <c r="G10" i="31"/>
  <c r="H627" i="13"/>
  <c r="N627" i="13" s="1"/>
  <c r="H634" i="16"/>
  <c r="N634" i="16" s="1"/>
  <c r="H623" i="16"/>
  <c r="N623" i="16" s="1"/>
  <c r="H635" i="16"/>
  <c r="N635" i="16" s="1"/>
  <c r="G640" i="3"/>
  <c r="M640" i="3" s="1"/>
  <c r="G619" i="3"/>
  <c r="M619" i="3" s="1"/>
  <c r="G629" i="3"/>
  <c r="M629" i="3" s="1"/>
  <c r="H639" i="24"/>
  <c r="N639" i="24" s="1"/>
  <c r="H621" i="24"/>
  <c r="N621" i="24" s="1"/>
  <c r="H637" i="24"/>
  <c r="N637" i="24" s="1"/>
  <c r="N615" i="32"/>
  <c r="H627" i="3"/>
  <c r="N627" i="3" s="1"/>
  <c r="H636" i="1"/>
  <c r="N636" i="1" s="1"/>
  <c r="H631" i="1"/>
  <c r="N631" i="1" s="1"/>
  <c r="H627" i="1"/>
  <c r="N627" i="1" s="1"/>
  <c r="H623" i="1"/>
  <c r="N623" i="1" s="1"/>
  <c r="H619" i="1"/>
  <c r="N619" i="1" s="1"/>
  <c r="H615" i="1"/>
  <c r="N615" i="1" s="1"/>
  <c r="H615" i="13"/>
  <c r="N615" i="13" s="1"/>
  <c r="D9" i="13"/>
  <c r="M612" i="34"/>
  <c r="H636" i="3"/>
  <c r="N636" i="3" s="1"/>
  <c r="H620" i="3"/>
  <c r="N620" i="3" s="1"/>
  <c r="H635" i="1"/>
  <c r="N635" i="1" s="1"/>
  <c r="H630" i="1"/>
  <c r="N630" i="1" s="1"/>
  <c r="H626" i="1"/>
  <c r="N626" i="1" s="1"/>
  <c r="H622" i="1"/>
  <c r="N622" i="1" s="1"/>
  <c r="H618" i="1"/>
  <c r="N618" i="1" s="1"/>
  <c r="H614" i="1"/>
  <c r="N614" i="1" s="1"/>
  <c r="D9" i="1"/>
  <c r="H10" i="1" s="1"/>
  <c r="H613" i="1"/>
  <c r="N613" i="1" s="1"/>
  <c r="H621" i="6"/>
  <c r="N621" i="6" s="1"/>
  <c r="H634" i="6"/>
  <c r="N634" i="6" s="1"/>
  <c r="H613" i="8"/>
  <c r="N613" i="8" s="1"/>
  <c r="H623" i="8"/>
  <c r="N623" i="8" s="1"/>
  <c r="H634" i="8"/>
  <c r="N634" i="8" s="1"/>
  <c r="H620" i="8"/>
  <c r="N620" i="8" s="1"/>
  <c r="N402" i="34"/>
  <c r="M472" i="34"/>
  <c r="N460" i="32"/>
  <c r="N472" i="34"/>
  <c r="N468" i="34"/>
  <c r="N578" i="34"/>
  <c r="N597" i="33"/>
  <c r="M388" i="32"/>
  <c r="J371" i="1"/>
  <c r="N456" i="1"/>
  <c r="F13" i="33"/>
  <c r="L13" i="33" s="1"/>
  <c r="N493" i="34"/>
  <c r="K371" i="31"/>
  <c r="N371" i="1"/>
  <c r="N532" i="1"/>
  <c r="N434" i="31"/>
  <c r="J371" i="33"/>
  <c r="H514" i="16"/>
  <c r="H378" i="16"/>
  <c r="H500" i="16"/>
  <c r="N500" i="16" s="1"/>
  <c r="H598" i="16"/>
  <c r="N598" i="16" s="1"/>
  <c r="H579" i="16"/>
  <c r="N579" i="16" s="1"/>
  <c r="H540" i="16"/>
  <c r="H560" i="16"/>
  <c r="H443" i="16"/>
  <c r="N443" i="16" s="1"/>
  <c r="H428" i="16"/>
  <c r="N428" i="16" s="1"/>
  <c r="H530" i="16"/>
  <c r="N530" i="16" s="1"/>
  <c r="H533" i="16"/>
  <c r="N533" i="16" s="1"/>
  <c r="H580" i="16"/>
  <c r="N580" i="16" s="1"/>
  <c r="H554" i="16"/>
  <c r="H595" i="16"/>
  <c r="N595" i="16" s="1"/>
  <c r="D9" i="16"/>
  <c r="H12" i="16" s="1"/>
  <c r="H373" i="16"/>
  <c r="N373" i="16" s="1"/>
  <c r="H374" i="16"/>
  <c r="N374" i="16" s="1"/>
  <c r="H383" i="16"/>
  <c r="N383" i="16" s="1"/>
  <c r="H590" i="16"/>
  <c r="N590" i="16" s="1"/>
  <c r="H577" i="16"/>
  <c r="N577" i="16" s="1"/>
  <c r="H564" i="16"/>
  <c r="N564" i="16" s="1"/>
  <c r="H546" i="16"/>
  <c r="N546" i="16" s="1"/>
  <c r="H539" i="16"/>
  <c r="N539" i="16" s="1"/>
  <c r="H535" i="16"/>
  <c r="N535" i="16" s="1"/>
  <c r="H515" i="16"/>
  <c r="N515" i="16" s="1"/>
  <c r="H499" i="16"/>
  <c r="N499" i="16" s="1"/>
  <c r="H489" i="16"/>
  <c r="N489" i="16" s="1"/>
  <c r="H483" i="16"/>
  <c r="N483" i="16" s="1"/>
  <c r="H471" i="16"/>
  <c r="N471" i="16" s="1"/>
  <c r="H435" i="16"/>
  <c r="N435" i="16" s="1"/>
  <c r="H423" i="16"/>
  <c r="N423" i="16" s="1"/>
  <c r="H410" i="16"/>
  <c r="N410" i="16" s="1"/>
  <c r="H396" i="16"/>
  <c r="N396" i="16" s="1"/>
  <c r="H391" i="16"/>
  <c r="N391" i="16" s="1"/>
  <c r="H384" i="16"/>
  <c r="N384" i="16" s="1"/>
  <c r="L371" i="16"/>
  <c r="N371" i="16" s="1"/>
  <c r="N484" i="30"/>
  <c r="H588" i="16"/>
  <c r="N588" i="16" s="1"/>
  <c r="H568" i="16"/>
  <c r="N568" i="16" s="1"/>
  <c r="H563" i="16"/>
  <c r="N563" i="16" s="1"/>
  <c r="H528" i="16"/>
  <c r="N528" i="16" s="1"/>
  <c r="H512" i="16"/>
  <c r="N512" i="16" s="1"/>
  <c r="H495" i="16"/>
  <c r="N495" i="16" s="1"/>
  <c r="H481" i="16"/>
  <c r="N481" i="16" s="1"/>
  <c r="H470" i="16"/>
  <c r="N470" i="16" s="1"/>
  <c r="H434" i="16"/>
  <c r="N434" i="16" s="1"/>
  <c r="H422" i="16"/>
  <c r="N422" i="16" s="1"/>
  <c r="H408" i="16"/>
  <c r="N408" i="16" s="1"/>
  <c r="H395" i="16"/>
  <c r="N395" i="16" s="1"/>
  <c r="H388" i="16"/>
  <c r="N388" i="16" s="1"/>
  <c r="H371" i="16"/>
  <c r="N480" i="32"/>
  <c r="N508" i="32"/>
  <c r="H585" i="16"/>
  <c r="N585" i="16" s="1"/>
  <c r="H567" i="16"/>
  <c r="N567" i="16" s="1"/>
  <c r="H544" i="16"/>
  <c r="N544" i="16" s="1"/>
  <c r="H518" i="16"/>
  <c r="N518" i="16" s="1"/>
  <c r="H507" i="16"/>
  <c r="N507" i="16" s="1"/>
  <c r="H493" i="16"/>
  <c r="N493" i="16" s="1"/>
  <c r="H473" i="16"/>
  <c r="N473" i="16" s="1"/>
  <c r="H446" i="16"/>
  <c r="N446" i="16" s="1"/>
  <c r="H419" i="16"/>
  <c r="N419" i="16" s="1"/>
  <c r="H406" i="16"/>
  <c r="N406" i="16" s="1"/>
  <c r="H401" i="16"/>
  <c r="N401" i="16" s="1"/>
  <c r="H394" i="16"/>
  <c r="N394" i="16" s="1"/>
  <c r="H380" i="16"/>
  <c r="N380" i="16" s="1"/>
  <c r="N554" i="16"/>
  <c r="H588" i="2"/>
  <c r="N588" i="2" s="1"/>
  <c r="H589" i="2"/>
  <c r="N589" i="2" s="1"/>
  <c r="H594" i="2"/>
  <c r="N594" i="2" s="1"/>
  <c r="M408" i="32"/>
  <c r="K13" i="24"/>
  <c r="N378" i="16"/>
  <c r="K13" i="21"/>
  <c r="K13" i="12"/>
  <c r="N560" i="16"/>
  <c r="N540" i="16"/>
  <c r="I188" i="30"/>
  <c r="F12" i="1"/>
  <c r="N286" i="2"/>
  <c r="E9" i="32"/>
  <c r="I10" i="32" s="1"/>
  <c r="M194" i="32"/>
  <c r="M224" i="34"/>
  <c r="M324" i="32"/>
  <c r="M248" i="34"/>
  <c r="H13" i="29"/>
  <c r="N13" i="29" s="1"/>
  <c r="N196" i="34"/>
  <c r="G12" i="20"/>
  <c r="G361" i="3"/>
  <c r="M361" i="3" s="1"/>
  <c r="G231" i="3"/>
  <c r="M231" i="3" s="1"/>
  <c r="G355" i="3"/>
  <c r="M355" i="3" s="1"/>
  <c r="G270" i="3"/>
  <c r="M270" i="3" s="1"/>
  <c r="G200" i="3"/>
  <c r="M200" i="3" s="1"/>
  <c r="H265" i="24"/>
  <c r="N265" i="24" s="1"/>
  <c r="H215" i="24"/>
  <c r="N215" i="24" s="1"/>
  <c r="H12" i="29"/>
  <c r="M230" i="30"/>
  <c r="H248" i="24"/>
  <c r="N248" i="24" s="1"/>
  <c r="H293" i="24"/>
  <c r="N293" i="24" s="1"/>
  <c r="G11" i="20"/>
  <c r="G347" i="3"/>
  <c r="M347" i="3" s="1"/>
  <c r="G338" i="3"/>
  <c r="M338" i="3" s="1"/>
  <c r="G309" i="3"/>
  <c r="M309" i="3" s="1"/>
  <c r="G304" i="3"/>
  <c r="M304" i="3" s="1"/>
  <c r="G294" i="3"/>
  <c r="M294" i="3" s="1"/>
  <c r="G267" i="3"/>
  <c r="M267" i="3" s="1"/>
  <c r="G245" i="3"/>
  <c r="M245" i="3" s="1"/>
  <c r="G230" i="3"/>
  <c r="M230" i="3" s="1"/>
  <c r="G222" i="3"/>
  <c r="M222" i="3" s="1"/>
  <c r="G218" i="3"/>
  <c r="M218" i="3" s="1"/>
  <c r="G211" i="3"/>
  <c r="M211" i="3" s="1"/>
  <c r="G202" i="3"/>
  <c r="M202" i="3" s="1"/>
  <c r="G196" i="3"/>
  <c r="M196" i="3" s="1"/>
  <c r="G191" i="3"/>
  <c r="M191" i="3" s="1"/>
  <c r="G188" i="3"/>
  <c r="N190" i="3"/>
  <c r="L188" i="2"/>
  <c r="N188" i="2" s="1"/>
  <c r="N358" i="30"/>
  <c r="N314" i="31"/>
  <c r="M338" i="32"/>
  <c r="G13" i="20"/>
  <c r="H235" i="2"/>
  <c r="N235" i="2" s="1"/>
  <c r="H219" i="2"/>
  <c r="N219" i="2" s="1"/>
  <c r="H255" i="24"/>
  <c r="H352" i="24"/>
  <c r="N352" i="24" s="1"/>
  <c r="H314" i="24"/>
  <c r="N314" i="24" s="1"/>
  <c r="H198" i="24"/>
  <c r="N198" i="24" s="1"/>
  <c r="H308" i="24"/>
  <c r="N308" i="24" s="1"/>
  <c r="H209" i="24"/>
  <c r="N209" i="24" s="1"/>
  <c r="H334" i="24"/>
  <c r="N334" i="24" s="1"/>
  <c r="H223" i="24"/>
  <c r="N223" i="24" s="1"/>
  <c r="H191" i="24"/>
  <c r="N191" i="24" s="1"/>
  <c r="H322" i="24"/>
  <c r="N322" i="24" s="1"/>
  <c r="H221" i="24"/>
  <c r="N221" i="24" s="1"/>
  <c r="H188" i="24"/>
  <c r="H258" i="24"/>
  <c r="N258" i="24" s="1"/>
  <c r="H227" i="24"/>
  <c r="N227" i="24" s="1"/>
  <c r="L188" i="24"/>
  <c r="H332" i="24"/>
  <c r="N332" i="24" s="1"/>
  <c r="K9" i="20"/>
  <c r="G352" i="3"/>
  <c r="M352" i="3" s="1"/>
  <c r="G327" i="3"/>
  <c r="M327" i="3" s="1"/>
  <c r="G318" i="3"/>
  <c r="M318" i="3" s="1"/>
  <c r="G312" i="3"/>
  <c r="M312" i="3" s="1"/>
  <c r="G308" i="3"/>
  <c r="M308" i="3" s="1"/>
  <c r="G299" i="3"/>
  <c r="M299" i="3" s="1"/>
  <c r="G293" i="3"/>
  <c r="M293" i="3" s="1"/>
  <c r="G277" i="3"/>
  <c r="M277" i="3" s="1"/>
  <c r="G256" i="3"/>
  <c r="M256" i="3" s="1"/>
  <c r="G242" i="3"/>
  <c r="M242" i="3" s="1"/>
  <c r="G227" i="3"/>
  <c r="M227" i="3" s="1"/>
  <c r="G221" i="3"/>
  <c r="M221" i="3" s="1"/>
  <c r="G216" i="3"/>
  <c r="M216" i="3" s="1"/>
  <c r="G210" i="3"/>
  <c r="M210" i="3" s="1"/>
  <c r="G201" i="3"/>
  <c r="M201" i="3" s="1"/>
  <c r="G195" i="3"/>
  <c r="M195" i="3" s="1"/>
  <c r="G190" i="3"/>
  <c r="M190" i="3" s="1"/>
  <c r="H188" i="2"/>
  <c r="L12" i="22"/>
  <c r="K12" i="15"/>
  <c r="G12" i="15"/>
  <c r="H12" i="4"/>
  <c r="M189" i="34"/>
  <c r="N190" i="31"/>
  <c r="M244" i="31"/>
  <c r="L12" i="1"/>
  <c r="M195" i="34"/>
  <c r="M198" i="30"/>
  <c r="G258" i="2"/>
  <c r="M258" i="2" s="1"/>
  <c r="G198" i="2"/>
  <c r="M198" i="2" s="1"/>
  <c r="M329" i="34"/>
  <c r="N266" i="32"/>
  <c r="M324" i="30"/>
  <c r="M196" i="32"/>
  <c r="H346" i="3"/>
  <c r="N346" i="3" s="1"/>
  <c r="H194" i="3"/>
  <c r="N194" i="3" s="1"/>
  <c r="H341" i="3"/>
  <c r="N341" i="3" s="1"/>
  <c r="H249" i="3"/>
  <c r="N249" i="3" s="1"/>
  <c r="H234" i="3"/>
  <c r="N234" i="3" s="1"/>
  <c r="H243" i="3"/>
  <c r="N243" i="3" s="1"/>
  <c r="H237" i="3"/>
  <c r="N237" i="3" s="1"/>
  <c r="M106" i="32"/>
  <c r="I11" i="12"/>
  <c r="L81" i="33"/>
  <c r="N81" i="33" s="1"/>
  <c r="I81" i="25"/>
  <c r="J81" i="24"/>
  <c r="L11" i="4"/>
  <c r="M144" i="32"/>
  <c r="N84" i="1"/>
  <c r="K11" i="27"/>
  <c r="K11" i="1"/>
  <c r="H144" i="4"/>
  <c r="N144" i="4" s="1"/>
  <c r="H135" i="4"/>
  <c r="N135" i="4" s="1"/>
  <c r="H127" i="4"/>
  <c r="N127" i="4" s="1"/>
  <c r="H106" i="4"/>
  <c r="N106" i="4" s="1"/>
  <c r="H103" i="4"/>
  <c r="N103" i="4" s="1"/>
  <c r="G11" i="28"/>
  <c r="M11" i="28" s="1"/>
  <c r="G14" i="1"/>
  <c r="M14" i="1" s="1"/>
  <c r="H145" i="2"/>
  <c r="N145" i="2" s="1"/>
  <c r="H85" i="2"/>
  <c r="N85" i="2" s="1"/>
  <c r="H127" i="2"/>
  <c r="N127" i="2" s="1"/>
  <c r="H103" i="2"/>
  <c r="N103" i="2" s="1"/>
  <c r="G11" i="1"/>
  <c r="M11" i="1" s="1"/>
  <c r="G12" i="1"/>
  <c r="G105" i="3"/>
  <c r="M105" i="3" s="1"/>
  <c r="G89" i="3"/>
  <c r="M89" i="3" s="1"/>
  <c r="G120" i="3"/>
  <c r="M120" i="3" s="1"/>
  <c r="G90" i="3"/>
  <c r="M90" i="3" s="1"/>
  <c r="G135" i="3"/>
  <c r="M135" i="3" s="1"/>
  <c r="G107" i="3"/>
  <c r="M107" i="3" s="1"/>
  <c r="G171" i="2"/>
  <c r="M171" i="2" s="1"/>
  <c r="G84" i="2"/>
  <c r="M84" i="2" s="1"/>
  <c r="G128" i="2"/>
  <c r="M128" i="2" s="1"/>
  <c r="H135" i="3"/>
  <c r="N135" i="3" s="1"/>
  <c r="H153" i="3"/>
  <c r="N153" i="3" s="1"/>
  <c r="J22" i="9"/>
  <c r="F10" i="27"/>
  <c r="L10" i="27" s="1"/>
  <c r="E10" i="34"/>
  <c r="K10" i="3"/>
  <c r="M10" i="3" s="1"/>
  <c r="L22" i="27"/>
  <c r="N22" i="27" s="1"/>
  <c r="K22" i="29"/>
  <c r="F9" i="29"/>
  <c r="J14" i="29" s="1"/>
  <c r="I22" i="24"/>
  <c r="L22" i="22"/>
  <c r="N22" i="22" s="1"/>
  <c r="E10" i="29"/>
  <c r="F9" i="22"/>
  <c r="J14" i="22" s="1"/>
  <c r="N40" i="2"/>
  <c r="L10" i="30"/>
  <c r="I22" i="32"/>
  <c r="K22" i="34"/>
  <c r="L22" i="9"/>
  <c r="N22" i="9" s="1"/>
  <c r="F9" i="34"/>
  <c r="L9" i="34" s="1"/>
  <c r="L10" i="28"/>
  <c r="K10" i="28"/>
  <c r="E9" i="24"/>
  <c r="I14" i="24" s="1"/>
  <c r="F10" i="22"/>
  <c r="L10" i="22" s="1"/>
  <c r="K22" i="24"/>
  <c r="G72" i="3"/>
  <c r="M72" i="3" s="1"/>
  <c r="G35" i="3"/>
  <c r="M35" i="3" s="1"/>
  <c r="L10" i="16"/>
  <c r="G10" i="10"/>
  <c r="H66" i="1"/>
  <c r="N66" i="1" s="1"/>
  <c r="H68" i="1"/>
  <c r="N68" i="1" s="1"/>
  <c r="H49" i="1"/>
  <c r="N49" i="1" s="1"/>
  <c r="G68" i="1"/>
  <c r="M68" i="1" s="1"/>
  <c r="G60" i="1"/>
  <c r="M60" i="1" s="1"/>
  <c r="J175" i="1"/>
  <c r="J171" i="1"/>
  <c r="J167" i="1"/>
  <c r="J161" i="1"/>
  <c r="J154" i="1"/>
  <c r="J150" i="1"/>
  <c r="J146" i="1"/>
  <c r="J142" i="1"/>
  <c r="J137" i="1"/>
  <c r="J132" i="1"/>
  <c r="J127" i="1"/>
  <c r="J123" i="1"/>
  <c r="J118" i="1"/>
  <c r="J114" i="1"/>
  <c r="J109" i="1"/>
  <c r="J105" i="1"/>
  <c r="J100" i="1"/>
  <c r="J93" i="1"/>
  <c r="J87" i="1"/>
  <c r="J83" i="1"/>
  <c r="I568" i="1"/>
  <c r="I525" i="1"/>
  <c r="I437" i="1"/>
  <c r="I386" i="1"/>
  <c r="N382" i="1"/>
  <c r="I597" i="1"/>
  <c r="I565" i="1"/>
  <c r="I543" i="1"/>
  <c r="I450" i="1"/>
  <c r="I373" i="1"/>
  <c r="L81" i="1"/>
  <c r="J174" i="1"/>
  <c r="J170" i="1"/>
  <c r="J166" i="1"/>
  <c r="J153" i="1"/>
  <c r="J149" i="1"/>
  <c r="J145" i="1"/>
  <c r="J141" i="1"/>
  <c r="J136" i="1"/>
  <c r="J130" i="1"/>
  <c r="J126" i="1"/>
  <c r="J122" i="1"/>
  <c r="J117" i="1"/>
  <c r="J113" i="1"/>
  <c r="J108" i="1"/>
  <c r="J104" i="1"/>
  <c r="J99" i="1"/>
  <c r="J92" i="1"/>
  <c r="J86" i="1"/>
  <c r="J82" i="1"/>
  <c r="J177" i="1"/>
  <c r="J169" i="1"/>
  <c r="J156" i="1"/>
  <c r="J152" i="1"/>
  <c r="J148" i="1"/>
  <c r="J144" i="1"/>
  <c r="J139" i="1"/>
  <c r="J135" i="1"/>
  <c r="J129" i="1"/>
  <c r="J125" i="1"/>
  <c r="J121" i="1"/>
  <c r="J116" i="1"/>
  <c r="J112" i="1"/>
  <c r="J107" i="1"/>
  <c r="J103" i="1"/>
  <c r="J98" i="1"/>
  <c r="J91" i="1"/>
  <c r="J85" i="1"/>
  <c r="J81" i="1"/>
  <c r="I552" i="1"/>
  <c r="I485" i="1"/>
  <c r="I424" i="1"/>
  <c r="I583" i="1"/>
  <c r="I472" i="1"/>
  <c r="I409" i="1"/>
  <c r="N158" i="1"/>
  <c r="G14" i="14"/>
  <c r="M81" i="32"/>
  <c r="H11" i="32"/>
  <c r="M189" i="33"/>
  <c r="N116" i="32"/>
  <c r="M214" i="32"/>
  <c r="N637" i="32"/>
  <c r="M406" i="33"/>
  <c r="M220" i="31"/>
  <c r="N466" i="30"/>
  <c r="N142" i="25"/>
  <c r="N486" i="31"/>
  <c r="N632" i="31"/>
  <c r="K10" i="31"/>
  <c r="M10" i="31" s="1"/>
  <c r="N452" i="6"/>
  <c r="N230" i="32"/>
  <c r="N528" i="31"/>
  <c r="M258" i="29"/>
  <c r="N71" i="32"/>
  <c r="M189" i="25"/>
  <c r="H10" i="33"/>
  <c r="H13" i="33"/>
  <c r="H12" i="33"/>
  <c r="N12" i="33" s="1"/>
  <c r="H11" i="33"/>
  <c r="H14" i="33"/>
  <c r="N108" i="32"/>
  <c r="M371" i="32"/>
  <c r="M346" i="32"/>
  <c r="N438" i="31"/>
  <c r="G191" i="2"/>
  <c r="M191" i="2" s="1"/>
  <c r="M100" i="32"/>
  <c r="M372" i="25"/>
  <c r="L13" i="17"/>
  <c r="N13" i="17" s="1"/>
  <c r="K12" i="18"/>
  <c r="M612" i="25"/>
  <c r="N589" i="31"/>
  <c r="L11" i="32"/>
  <c r="N520" i="31"/>
  <c r="N116" i="31"/>
  <c r="N126" i="29"/>
  <c r="N612" i="27"/>
  <c r="N124" i="27"/>
  <c r="H13" i="27"/>
  <c r="N406" i="30"/>
  <c r="N398" i="31"/>
  <c r="G13" i="26"/>
  <c r="M13" i="26" s="1"/>
  <c r="M40" i="28"/>
  <c r="M372" i="15"/>
  <c r="N462" i="31"/>
  <c r="L14" i="23"/>
  <c r="M519" i="3"/>
  <c r="N639" i="30"/>
  <c r="M349" i="3"/>
  <c r="N132" i="31"/>
  <c r="G13" i="31"/>
  <c r="H11" i="17"/>
  <c r="N132" i="24"/>
  <c r="N422" i="30"/>
  <c r="M258" i="31"/>
  <c r="N84" i="29"/>
  <c r="G12" i="31"/>
  <c r="N126" i="28"/>
  <c r="H10" i="17"/>
  <c r="N10" i="17" s="1"/>
  <c r="N410" i="31"/>
  <c r="G11" i="26"/>
  <c r="M11" i="26" s="1"/>
  <c r="K13" i="20"/>
  <c r="N124" i="29"/>
  <c r="M294" i="30"/>
  <c r="M196" i="29"/>
  <c r="N612" i="26"/>
  <c r="G154" i="3"/>
  <c r="M154" i="3" s="1"/>
  <c r="N631" i="30"/>
  <c r="K11" i="30"/>
  <c r="M22" i="24"/>
  <c r="G334" i="3"/>
  <c r="M334" i="3" s="1"/>
  <c r="M202" i="30"/>
  <c r="N371" i="26"/>
  <c r="G325" i="3"/>
  <c r="M325" i="3" s="1"/>
  <c r="G194" i="3"/>
  <c r="M194" i="3" s="1"/>
  <c r="G264" i="3"/>
  <c r="M264" i="3" s="1"/>
  <c r="N266" i="2"/>
  <c r="N38" i="2"/>
  <c r="N291" i="3"/>
  <c r="M485" i="3"/>
  <c r="M575" i="3"/>
  <c r="M587" i="3"/>
  <c r="D14" i="24"/>
  <c r="L14" i="24" s="1"/>
  <c r="H12" i="30"/>
  <c r="H10" i="30"/>
  <c r="N10" i="30" s="1"/>
  <c r="H14" i="30"/>
  <c r="G13" i="30"/>
  <c r="H11" i="30"/>
  <c r="G12" i="30"/>
  <c r="N330" i="3"/>
  <c r="M29" i="4"/>
  <c r="M49" i="4"/>
  <c r="N118" i="28"/>
  <c r="M246" i="29"/>
  <c r="G11" i="29"/>
  <c r="G14" i="28"/>
  <c r="M14" i="28" s="1"/>
  <c r="G10" i="28"/>
  <c r="N116" i="28"/>
  <c r="M81" i="26"/>
  <c r="L11" i="26"/>
  <c r="H11" i="23"/>
  <c r="L10" i="8"/>
  <c r="K22" i="2"/>
  <c r="M22" i="2" s="1"/>
  <c r="G33" i="2"/>
  <c r="M33" i="2" s="1"/>
  <c r="G13" i="28"/>
  <c r="N428" i="28"/>
  <c r="N148" i="28"/>
  <c r="G14" i="27"/>
  <c r="G10" i="5"/>
  <c r="M10" i="5" s="1"/>
  <c r="H10" i="4"/>
  <c r="N10" i="4" s="1"/>
  <c r="C9" i="2"/>
  <c r="G13" i="2" s="1"/>
  <c r="N138" i="25"/>
  <c r="L13" i="15"/>
  <c r="G26" i="3"/>
  <c r="M26" i="3" s="1"/>
  <c r="K13" i="28"/>
  <c r="N88" i="28"/>
  <c r="N104" i="28"/>
  <c r="N110" i="28"/>
  <c r="N22" i="28"/>
  <c r="G270" i="2"/>
  <c r="M270" i="2" s="1"/>
  <c r="G276" i="2"/>
  <c r="M276" i="2" s="1"/>
  <c r="H514" i="2"/>
  <c r="N514" i="2" s="1"/>
  <c r="H378" i="2"/>
  <c r="N378" i="2" s="1"/>
  <c r="N532" i="2"/>
  <c r="N576" i="2"/>
  <c r="N604" i="2"/>
  <c r="N128" i="17"/>
  <c r="M489" i="3"/>
  <c r="M531" i="3"/>
  <c r="M601" i="3"/>
  <c r="M131" i="3"/>
  <c r="M585" i="2"/>
  <c r="G202" i="2"/>
  <c r="M202" i="2" s="1"/>
  <c r="G210" i="2"/>
  <c r="M210" i="2" s="1"/>
  <c r="G255" i="2"/>
  <c r="M255" i="2" s="1"/>
  <c r="G195" i="2"/>
  <c r="M195" i="2" s="1"/>
  <c r="N358" i="2"/>
  <c r="N67" i="21"/>
  <c r="G189" i="2"/>
  <c r="M189" i="2" s="1"/>
  <c r="G192" i="2"/>
  <c r="M192" i="2" s="1"/>
  <c r="H395" i="2"/>
  <c r="N395" i="2" s="1"/>
  <c r="G299" i="2"/>
  <c r="M299" i="2" s="1"/>
  <c r="G13" i="27"/>
  <c r="M13" i="27" s="1"/>
  <c r="G11" i="27"/>
  <c r="G10" i="27"/>
  <c r="M10" i="27" s="1"/>
  <c r="N371" i="24"/>
  <c r="G12" i="23"/>
  <c r="L13" i="25"/>
  <c r="H33" i="2"/>
  <c r="N33" i="2" s="1"/>
  <c r="H304" i="3"/>
  <c r="N304" i="3" s="1"/>
  <c r="N547" i="2"/>
  <c r="N587" i="2"/>
  <c r="N339" i="2"/>
  <c r="H624" i="24"/>
  <c r="N624" i="24" s="1"/>
  <c r="H619" i="24"/>
  <c r="N619" i="24" s="1"/>
  <c r="N106" i="25"/>
  <c r="M22" i="18"/>
  <c r="H628" i="24"/>
  <c r="N628" i="24" s="1"/>
  <c r="H636" i="24"/>
  <c r="N636" i="24" s="1"/>
  <c r="G13" i="5"/>
  <c r="H51" i="2"/>
  <c r="N51" i="2" s="1"/>
  <c r="H56" i="2"/>
  <c r="N56" i="2" s="1"/>
  <c r="G57" i="3"/>
  <c r="M57" i="3" s="1"/>
  <c r="N496" i="11"/>
  <c r="H632" i="24"/>
  <c r="N632" i="24" s="1"/>
  <c r="G14" i="26"/>
  <c r="H311" i="24"/>
  <c r="N311" i="24" s="1"/>
  <c r="H357" i="24"/>
  <c r="N357" i="24" s="1"/>
  <c r="N633" i="2"/>
  <c r="N392" i="17"/>
  <c r="H267" i="24"/>
  <c r="N267" i="24" s="1"/>
  <c r="H245" i="24"/>
  <c r="N245" i="24" s="1"/>
  <c r="H10" i="25"/>
  <c r="N371" i="7"/>
  <c r="H100" i="4"/>
  <c r="N100" i="4" s="1"/>
  <c r="K9" i="14"/>
  <c r="N86" i="24"/>
  <c r="H195" i="24"/>
  <c r="N195" i="24" s="1"/>
  <c r="N152" i="23"/>
  <c r="M81" i="22"/>
  <c r="N81" i="15"/>
  <c r="G12" i="19"/>
  <c r="L13" i="23"/>
  <c r="G633" i="3"/>
  <c r="M633" i="3" s="1"/>
  <c r="H123" i="4"/>
  <c r="N123" i="4" s="1"/>
  <c r="N255" i="24"/>
  <c r="H225" i="24"/>
  <c r="N225" i="24" s="1"/>
  <c r="H336" i="24"/>
  <c r="N336" i="24" s="1"/>
  <c r="H320" i="24"/>
  <c r="N320" i="24" s="1"/>
  <c r="H281" i="24"/>
  <c r="N281" i="24" s="1"/>
  <c r="H324" i="24"/>
  <c r="N324" i="24" s="1"/>
  <c r="H310" i="24"/>
  <c r="N310" i="24" s="1"/>
  <c r="H306" i="24"/>
  <c r="N306" i="24" s="1"/>
  <c r="H210" i="24"/>
  <c r="N210" i="24" s="1"/>
  <c r="H312" i="24"/>
  <c r="N312" i="24" s="1"/>
  <c r="H272" i="24"/>
  <c r="N272" i="24" s="1"/>
  <c r="H242" i="24"/>
  <c r="N242" i="24" s="1"/>
  <c r="H361" i="24"/>
  <c r="N361" i="24" s="1"/>
  <c r="H358" i="24"/>
  <c r="N358" i="24" s="1"/>
  <c r="H211" i="24"/>
  <c r="N211" i="24" s="1"/>
  <c r="D12" i="24"/>
  <c r="L12" i="24" s="1"/>
  <c r="H213" i="24"/>
  <c r="N213" i="24" s="1"/>
  <c r="H305" i="24"/>
  <c r="N305" i="24" s="1"/>
  <c r="H235" i="24"/>
  <c r="N235" i="24" s="1"/>
  <c r="H327" i="24"/>
  <c r="N327" i="24" s="1"/>
  <c r="G11" i="24"/>
  <c r="G14" i="21"/>
  <c r="M14" i="21" s="1"/>
  <c r="G12" i="16"/>
  <c r="M12" i="16" s="1"/>
  <c r="H149" i="4"/>
  <c r="N149" i="4" s="1"/>
  <c r="H158" i="4"/>
  <c r="N158" i="4" s="1"/>
  <c r="H117" i="4"/>
  <c r="N117" i="4" s="1"/>
  <c r="H177" i="4"/>
  <c r="N177" i="4" s="1"/>
  <c r="H126" i="4"/>
  <c r="N126" i="4" s="1"/>
  <c r="H85" i="4"/>
  <c r="N85" i="4" s="1"/>
  <c r="M119" i="4"/>
  <c r="M153" i="4"/>
  <c r="M157" i="4"/>
  <c r="M163" i="4"/>
  <c r="M37" i="4"/>
  <c r="M43" i="4"/>
  <c r="M303" i="3"/>
  <c r="M345" i="3"/>
  <c r="M359" i="3"/>
  <c r="H147" i="4"/>
  <c r="N147" i="4" s="1"/>
  <c r="H115" i="4"/>
  <c r="N115" i="4" s="1"/>
  <c r="H88" i="4"/>
  <c r="N88" i="4" s="1"/>
  <c r="G11" i="6"/>
  <c r="H111" i="4"/>
  <c r="N111" i="4" s="1"/>
  <c r="H132" i="4"/>
  <c r="N132" i="4" s="1"/>
  <c r="M622" i="3"/>
  <c r="M463" i="3"/>
  <c r="M477" i="3"/>
  <c r="M577" i="3"/>
  <c r="M638" i="2"/>
  <c r="M573" i="2"/>
  <c r="H10" i="23"/>
  <c r="H13" i="23"/>
  <c r="H14" i="23"/>
  <c r="G13" i="19"/>
  <c r="M13" i="19" s="1"/>
  <c r="H450" i="2"/>
  <c r="N450" i="2" s="1"/>
  <c r="H389" i="2"/>
  <c r="N389" i="2" s="1"/>
  <c r="H469" i="2"/>
  <c r="N469" i="2" s="1"/>
  <c r="H377" i="2"/>
  <c r="N377" i="2" s="1"/>
  <c r="H422" i="2"/>
  <c r="N422" i="2" s="1"/>
  <c r="H591" i="2"/>
  <c r="N591" i="2" s="1"/>
  <c r="H426" i="2"/>
  <c r="N426" i="2" s="1"/>
  <c r="N304" i="2"/>
  <c r="N308" i="2"/>
  <c r="N322" i="2"/>
  <c r="N330" i="2"/>
  <c r="N84" i="2"/>
  <c r="N98" i="2"/>
  <c r="H14" i="4"/>
  <c r="G13" i="13"/>
  <c r="H497" i="2"/>
  <c r="N497" i="2" s="1"/>
  <c r="H437" i="2"/>
  <c r="N437" i="2" s="1"/>
  <c r="H392" i="2"/>
  <c r="N392" i="2" s="1"/>
  <c r="H590" i="2"/>
  <c r="N590" i="2" s="1"/>
  <c r="H528" i="2"/>
  <c r="N528" i="2" s="1"/>
  <c r="M175" i="4"/>
  <c r="M63" i="4"/>
  <c r="N47" i="21"/>
  <c r="H13" i="21"/>
  <c r="N13" i="21" s="1"/>
  <c r="H11" i="4"/>
  <c r="N11" i="4" s="1"/>
  <c r="H13" i="22"/>
  <c r="H424" i="2"/>
  <c r="N424" i="2" s="1"/>
  <c r="D13" i="2"/>
  <c r="L13" i="2" s="1"/>
  <c r="H483" i="2"/>
  <c r="N483" i="2" s="1"/>
  <c r="N524" i="2"/>
  <c r="M23" i="2"/>
  <c r="N212" i="3"/>
  <c r="M109" i="4"/>
  <c r="M131" i="4"/>
  <c r="M161" i="4"/>
  <c r="M169" i="4"/>
  <c r="M177" i="4"/>
  <c r="M35" i="4"/>
  <c r="M45" i="4"/>
  <c r="M51" i="4"/>
  <c r="M59" i="4"/>
  <c r="M69" i="4"/>
  <c r="M273" i="3"/>
  <c r="H12" i="22"/>
  <c r="G13" i="22"/>
  <c r="G305" i="3"/>
  <c r="M305" i="3" s="1"/>
  <c r="G244" i="3"/>
  <c r="M244" i="3" s="1"/>
  <c r="G322" i="3"/>
  <c r="M322" i="3" s="1"/>
  <c r="G356" i="3"/>
  <c r="M356" i="3" s="1"/>
  <c r="H297" i="3"/>
  <c r="N297" i="3" s="1"/>
  <c r="C12" i="3"/>
  <c r="G12" i="3" s="1"/>
  <c r="N638" i="2"/>
  <c r="N36" i="3"/>
  <c r="N627" i="2"/>
  <c r="G11" i="19"/>
  <c r="G11" i="21"/>
  <c r="G14" i="15"/>
  <c r="M14" i="15" s="1"/>
  <c r="G300" i="3"/>
  <c r="M300" i="3" s="1"/>
  <c r="G240" i="3"/>
  <c r="M240" i="3" s="1"/>
  <c r="G252" i="3"/>
  <c r="M252" i="3" s="1"/>
  <c r="G346" i="3"/>
  <c r="M346" i="3" s="1"/>
  <c r="H88" i="3"/>
  <c r="N88" i="3" s="1"/>
  <c r="H329" i="3"/>
  <c r="N329" i="3" s="1"/>
  <c r="G14" i="19"/>
  <c r="M14" i="19" s="1"/>
  <c r="G11" i="15"/>
  <c r="M11" i="15" s="1"/>
  <c r="H13" i="20"/>
  <c r="G336" i="3"/>
  <c r="M336" i="3" s="1"/>
  <c r="H357" i="3"/>
  <c r="N357" i="3" s="1"/>
  <c r="G239" i="3"/>
  <c r="M239" i="3" s="1"/>
  <c r="H12" i="21"/>
  <c r="N12" i="21" s="1"/>
  <c r="H11" i="21"/>
  <c r="H14" i="21"/>
  <c r="H10" i="21"/>
  <c r="N81" i="14"/>
  <c r="H206" i="3"/>
  <c r="N206" i="3" s="1"/>
  <c r="H239" i="3"/>
  <c r="N239" i="3" s="1"/>
  <c r="H254" i="3"/>
  <c r="N254" i="3" s="1"/>
  <c r="H307" i="3"/>
  <c r="N307" i="3" s="1"/>
  <c r="H275" i="3"/>
  <c r="N275" i="3" s="1"/>
  <c r="D12" i="3"/>
  <c r="L12" i="3" s="1"/>
  <c r="H272" i="3"/>
  <c r="N272" i="3" s="1"/>
  <c r="H261" i="3"/>
  <c r="N261" i="3" s="1"/>
  <c r="H229" i="3"/>
  <c r="N229" i="3" s="1"/>
  <c r="H320" i="3"/>
  <c r="N320" i="3" s="1"/>
  <c r="H321" i="3"/>
  <c r="N321" i="3" s="1"/>
  <c r="H166" i="2"/>
  <c r="N166" i="2" s="1"/>
  <c r="H97" i="2"/>
  <c r="N97" i="2" s="1"/>
  <c r="H146" i="2"/>
  <c r="N146" i="2" s="1"/>
  <c r="H99" i="2"/>
  <c r="N99" i="2" s="1"/>
  <c r="H141" i="2"/>
  <c r="N141" i="2" s="1"/>
  <c r="G11" i="5"/>
  <c r="N627" i="10"/>
  <c r="G639" i="2"/>
  <c r="M639" i="2" s="1"/>
  <c r="G616" i="2"/>
  <c r="M616" i="2" s="1"/>
  <c r="N310" i="2"/>
  <c r="N314" i="2"/>
  <c r="N360" i="2"/>
  <c r="N110" i="2"/>
  <c r="N46" i="2"/>
  <c r="N536" i="6"/>
  <c r="N462" i="11"/>
  <c r="N317" i="3"/>
  <c r="N349" i="3"/>
  <c r="N131" i="3"/>
  <c r="N43" i="3"/>
  <c r="N567" i="2"/>
  <c r="N601" i="2"/>
  <c r="M349" i="2"/>
  <c r="M359" i="2"/>
  <c r="N472" i="2"/>
  <c r="M618" i="3"/>
  <c r="M634" i="3"/>
  <c r="M465" i="3"/>
  <c r="M505" i="3"/>
  <c r="M527" i="3"/>
  <c r="M547" i="3"/>
  <c r="M559" i="3"/>
  <c r="M157" i="3"/>
  <c r="M25" i="3"/>
  <c r="M634" i="2"/>
  <c r="M567" i="2"/>
  <c r="M579" i="2"/>
  <c r="M603" i="2"/>
  <c r="N289" i="3"/>
  <c r="N303" i="3"/>
  <c r="N319" i="3"/>
  <c r="N550" i="2"/>
  <c r="H10" i="20"/>
  <c r="N10" i="20" s="1"/>
  <c r="H12" i="20"/>
  <c r="L12" i="20"/>
  <c r="N22" i="20"/>
  <c r="H14" i="20"/>
  <c r="N14" i="20" s="1"/>
  <c r="H198" i="2"/>
  <c r="N198" i="2" s="1"/>
  <c r="H311" i="2"/>
  <c r="N311" i="2" s="1"/>
  <c r="G180" i="3"/>
  <c r="M180" i="3" s="1"/>
  <c r="G126" i="3"/>
  <c r="M126" i="3" s="1"/>
  <c r="G112" i="3"/>
  <c r="M112" i="3" s="1"/>
  <c r="G159" i="3"/>
  <c r="M159" i="3" s="1"/>
  <c r="G134" i="3"/>
  <c r="M134" i="3" s="1"/>
  <c r="G93" i="3"/>
  <c r="M93" i="3" s="1"/>
  <c r="G165" i="3"/>
  <c r="M165" i="3" s="1"/>
  <c r="G172" i="2"/>
  <c r="M172" i="2" s="1"/>
  <c r="G136" i="2"/>
  <c r="M136" i="2" s="1"/>
  <c r="G143" i="2"/>
  <c r="M143" i="2" s="1"/>
  <c r="G161" i="2"/>
  <c r="M161" i="2" s="1"/>
  <c r="C11" i="2"/>
  <c r="G135" i="2"/>
  <c r="M135" i="2" s="1"/>
  <c r="G148" i="2"/>
  <c r="M148" i="2" s="1"/>
  <c r="G144" i="2"/>
  <c r="M144" i="2" s="1"/>
  <c r="G133" i="2"/>
  <c r="M133" i="2" s="1"/>
  <c r="G92" i="2"/>
  <c r="M92" i="2" s="1"/>
  <c r="G168" i="2"/>
  <c r="M168" i="2" s="1"/>
  <c r="H11" i="13"/>
  <c r="L612" i="6"/>
  <c r="N612" i="6" s="1"/>
  <c r="D12" i="2"/>
  <c r="L12" i="2" s="1"/>
  <c r="N188" i="10"/>
  <c r="G10" i="3"/>
  <c r="H12" i="5"/>
  <c r="G97" i="2"/>
  <c r="M97" i="2" s="1"/>
  <c r="H336" i="2"/>
  <c r="N336" i="2" s="1"/>
  <c r="H318" i="2"/>
  <c r="N318" i="2" s="1"/>
  <c r="M612" i="17"/>
  <c r="G167" i="3"/>
  <c r="M167" i="3" s="1"/>
  <c r="N598" i="2"/>
  <c r="N244" i="2"/>
  <c r="N248" i="2"/>
  <c r="N260" i="2"/>
  <c r="N270" i="2"/>
  <c r="N278" i="2"/>
  <c r="N282" i="2"/>
  <c r="N290" i="2"/>
  <c r="N294" i="2"/>
  <c r="N300" i="2"/>
  <c r="N312" i="2"/>
  <c r="N316" i="2"/>
  <c r="N326" i="2"/>
  <c r="N340" i="2"/>
  <c r="N346" i="2"/>
  <c r="N350" i="2"/>
  <c r="N94" i="2"/>
  <c r="N114" i="2"/>
  <c r="N140" i="2"/>
  <c r="N150" i="2"/>
  <c r="N160" i="2"/>
  <c r="N178" i="2"/>
  <c r="N34" i="2"/>
  <c r="N50" i="2"/>
  <c r="N558" i="6"/>
  <c r="N482" i="6"/>
  <c r="M475" i="3"/>
  <c r="H13" i="9"/>
  <c r="G11" i="3"/>
  <c r="M69" i="3"/>
  <c r="M81" i="18"/>
  <c r="N110" i="1"/>
  <c r="G14" i="3"/>
  <c r="G10" i="17"/>
  <c r="M10" i="17" s="1"/>
  <c r="G13" i="15"/>
  <c r="H12" i="7"/>
  <c r="H13" i="14"/>
  <c r="N13" i="14" s="1"/>
  <c r="G11" i="16"/>
  <c r="M11" i="16" s="1"/>
  <c r="N371" i="6"/>
  <c r="N347" i="10"/>
  <c r="G13" i="17"/>
  <c r="G14" i="16"/>
  <c r="G10" i="16"/>
  <c r="H10" i="13"/>
  <c r="H12" i="12"/>
  <c r="M188" i="6"/>
  <c r="H11" i="2"/>
  <c r="N514" i="16"/>
  <c r="M188" i="15"/>
  <c r="N382" i="2"/>
  <c r="N418" i="2"/>
  <c r="L13" i="18"/>
  <c r="L10" i="18"/>
  <c r="H516" i="16"/>
  <c r="N516" i="16" s="1"/>
  <c r="N157" i="3"/>
  <c r="N45" i="3"/>
  <c r="N551" i="2"/>
  <c r="N571" i="2"/>
  <c r="N603" i="2"/>
  <c r="N50" i="3"/>
  <c r="N68" i="3"/>
  <c r="N22" i="17"/>
  <c r="H619" i="15"/>
  <c r="N619" i="15" s="1"/>
  <c r="H482" i="16"/>
  <c r="N482" i="16" s="1"/>
  <c r="N298" i="3"/>
  <c r="N582" i="2"/>
  <c r="N256" i="2"/>
  <c r="N268" i="2"/>
  <c r="N274" i="2"/>
  <c r="N284" i="2"/>
  <c r="N292" i="2"/>
  <c r="N302" i="2"/>
  <c r="N306" i="2"/>
  <c r="N320" i="2"/>
  <c r="N324" i="2"/>
  <c r="N328" i="2"/>
  <c r="N334" i="2"/>
  <c r="N344" i="2"/>
  <c r="N348" i="2"/>
  <c r="N352" i="2"/>
  <c r="N92" i="2"/>
  <c r="N96" i="2"/>
  <c r="N134" i="2"/>
  <c r="N148" i="2"/>
  <c r="N176" i="2"/>
  <c r="N180" i="2"/>
  <c r="N26" i="2"/>
  <c r="N36" i="2"/>
  <c r="N67" i="6"/>
  <c r="H640" i="16"/>
  <c r="N640" i="16" s="1"/>
  <c r="H638" i="16"/>
  <c r="N638" i="16" s="1"/>
  <c r="H622" i="16"/>
  <c r="N622" i="16" s="1"/>
  <c r="H621" i="16"/>
  <c r="N621" i="16" s="1"/>
  <c r="H619" i="16"/>
  <c r="N619" i="16" s="1"/>
  <c r="K14" i="16"/>
  <c r="H597" i="16"/>
  <c r="N597" i="16" s="1"/>
  <c r="H603" i="16"/>
  <c r="N603" i="16" s="1"/>
  <c r="H573" i="16"/>
  <c r="N573" i="16" s="1"/>
  <c r="H561" i="16"/>
  <c r="N561" i="16" s="1"/>
  <c r="H557" i="16"/>
  <c r="N557" i="16" s="1"/>
  <c r="H437" i="16"/>
  <c r="N437" i="16" s="1"/>
  <c r="H433" i="16"/>
  <c r="N433" i="16" s="1"/>
  <c r="H409" i="16"/>
  <c r="N409" i="16" s="1"/>
  <c r="H397" i="16"/>
  <c r="N397" i="16" s="1"/>
  <c r="D13" i="16"/>
  <c r="L13" i="16" s="1"/>
  <c r="H504" i="16"/>
  <c r="N504" i="16" s="1"/>
  <c r="H491" i="16"/>
  <c r="N491" i="16" s="1"/>
  <c r="H426" i="16"/>
  <c r="N426" i="16" s="1"/>
  <c r="H513" i="16"/>
  <c r="N513" i="16" s="1"/>
  <c r="H509" i="16"/>
  <c r="N509" i="16" s="1"/>
  <c r="H485" i="16"/>
  <c r="N485" i="16" s="1"/>
  <c r="H413" i="16"/>
  <c r="N413" i="16" s="1"/>
  <c r="H403" i="16"/>
  <c r="N403" i="16" s="1"/>
  <c r="H570" i="16"/>
  <c r="N570" i="16" s="1"/>
  <c r="H467" i="16"/>
  <c r="N467" i="16" s="1"/>
  <c r="H440" i="16"/>
  <c r="N440" i="16" s="1"/>
  <c r="H436" i="16"/>
  <c r="N436" i="16" s="1"/>
  <c r="H429" i="16"/>
  <c r="N429" i="16" s="1"/>
  <c r="H589" i="16"/>
  <c r="N589" i="16" s="1"/>
  <c r="H407" i="16"/>
  <c r="N407" i="16" s="1"/>
  <c r="H497" i="16"/>
  <c r="N497" i="16" s="1"/>
  <c r="H494" i="16"/>
  <c r="N494" i="16" s="1"/>
  <c r="H550" i="16"/>
  <c r="N550" i="16" s="1"/>
  <c r="H496" i="16"/>
  <c r="N496" i="16" s="1"/>
  <c r="H600" i="16"/>
  <c r="N600" i="16" s="1"/>
  <c r="H602" i="16"/>
  <c r="N602" i="16" s="1"/>
  <c r="L11" i="16"/>
  <c r="H90" i="3"/>
  <c r="N90" i="3" s="1"/>
  <c r="H168" i="3"/>
  <c r="N168" i="3" s="1"/>
  <c r="H107" i="3"/>
  <c r="N107" i="3" s="1"/>
  <c r="H178" i="3"/>
  <c r="N178" i="3" s="1"/>
  <c r="H114" i="3"/>
  <c r="N114" i="3" s="1"/>
  <c r="H122" i="3"/>
  <c r="N122" i="3" s="1"/>
  <c r="H147" i="3"/>
  <c r="N147" i="3" s="1"/>
  <c r="H150" i="3"/>
  <c r="N150" i="3" s="1"/>
  <c r="H120" i="3"/>
  <c r="N120" i="3" s="1"/>
  <c r="N73" i="10"/>
  <c r="H640" i="13"/>
  <c r="N640" i="13" s="1"/>
  <c r="H620" i="13"/>
  <c r="N620" i="13" s="1"/>
  <c r="H618" i="13"/>
  <c r="N618" i="13" s="1"/>
  <c r="H621" i="13"/>
  <c r="N621" i="13" s="1"/>
  <c r="H617" i="13"/>
  <c r="N617" i="13" s="1"/>
  <c r="K14" i="12"/>
  <c r="L12" i="15"/>
  <c r="L14" i="2"/>
  <c r="N570" i="2"/>
  <c r="N586" i="2"/>
  <c r="N236" i="2"/>
  <c r="N510" i="2"/>
  <c r="N558" i="2"/>
  <c r="N569" i="2"/>
  <c r="N291" i="2"/>
  <c r="N337" i="2"/>
  <c r="D14" i="15"/>
  <c r="L14" i="15" s="1"/>
  <c r="H632" i="15"/>
  <c r="N632" i="15" s="1"/>
  <c r="H614" i="15"/>
  <c r="N614" i="15" s="1"/>
  <c r="H640" i="15"/>
  <c r="N640" i="15" s="1"/>
  <c r="H637" i="15"/>
  <c r="N637" i="15" s="1"/>
  <c r="H618" i="15"/>
  <c r="N618" i="15" s="1"/>
  <c r="H617" i="15"/>
  <c r="N617" i="15" s="1"/>
  <c r="H615" i="15"/>
  <c r="N615" i="15" s="1"/>
  <c r="D14" i="13"/>
  <c r="H14" i="13" s="1"/>
  <c r="H630" i="13"/>
  <c r="N630" i="13" s="1"/>
  <c r="N490" i="6"/>
  <c r="N362" i="2"/>
  <c r="H631" i="13"/>
  <c r="N631" i="13" s="1"/>
  <c r="H616" i="13"/>
  <c r="N616" i="13" s="1"/>
  <c r="H636" i="13"/>
  <c r="N636" i="13" s="1"/>
  <c r="N110" i="3"/>
  <c r="G13" i="14"/>
  <c r="G12" i="14"/>
  <c r="M12" i="14" s="1"/>
  <c r="G11" i="14"/>
  <c r="H633" i="13"/>
  <c r="N633" i="13" s="1"/>
  <c r="K13" i="13"/>
  <c r="H13" i="13"/>
  <c r="H12" i="13"/>
  <c r="N12" i="13" s="1"/>
  <c r="N639" i="4"/>
  <c r="N627" i="9"/>
  <c r="G14" i="11"/>
  <c r="K14" i="11"/>
  <c r="K11" i="5"/>
  <c r="K11" i="12"/>
  <c r="G10" i="4"/>
  <c r="G13" i="10"/>
  <c r="G14" i="10"/>
  <c r="G11" i="10"/>
  <c r="K9" i="10"/>
  <c r="C12" i="2"/>
  <c r="K12" i="2" s="1"/>
  <c r="N164" i="2"/>
  <c r="H12" i="9"/>
  <c r="H11" i="9"/>
  <c r="H14" i="9"/>
  <c r="N14" i="9" s="1"/>
  <c r="G11" i="9"/>
  <c r="G13" i="9"/>
  <c r="G12" i="9"/>
  <c r="M12" i="9" s="1"/>
  <c r="G14" i="9"/>
  <c r="M14" i="9" s="1"/>
  <c r="H11" i="8"/>
  <c r="H640" i="8"/>
  <c r="N640" i="8" s="1"/>
  <c r="H632" i="8"/>
  <c r="N632" i="8" s="1"/>
  <c r="H626" i="8"/>
  <c r="N626" i="8" s="1"/>
  <c r="H12" i="8"/>
  <c r="H14" i="8"/>
  <c r="H10" i="8"/>
  <c r="H13" i="8"/>
  <c r="N212" i="2"/>
  <c r="N44" i="2"/>
  <c r="K11" i="7"/>
  <c r="H13" i="4"/>
  <c r="N264" i="2"/>
  <c r="N162" i="2"/>
  <c r="H632" i="6"/>
  <c r="N632" i="6" s="1"/>
  <c r="H629" i="6"/>
  <c r="N629" i="6" s="1"/>
  <c r="G12" i="6"/>
  <c r="H10" i="6"/>
  <c r="G14" i="6"/>
  <c r="M14" i="6" s="1"/>
  <c r="G10" i="6"/>
  <c r="G13" i="6"/>
  <c r="M13" i="6" s="1"/>
  <c r="N24" i="2"/>
  <c r="G12" i="5"/>
  <c r="H630" i="3"/>
  <c r="N630" i="3" s="1"/>
  <c r="H626" i="3"/>
  <c r="N626" i="3" s="1"/>
  <c r="H617" i="3"/>
  <c r="N617" i="3" s="1"/>
  <c r="H613" i="3"/>
  <c r="N613" i="3" s="1"/>
  <c r="H14" i="2"/>
  <c r="H633" i="3"/>
  <c r="N633" i="3" s="1"/>
  <c r="H629" i="3"/>
  <c r="N629" i="3" s="1"/>
  <c r="H623" i="3"/>
  <c r="N623" i="3" s="1"/>
  <c r="H616" i="3"/>
  <c r="N616" i="3" s="1"/>
  <c r="L612" i="3"/>
  <c r="L12" i="4"/>
  <c r="H639" i="3"/>
  <c r="N639" i="3" s="1"/>
  <c r="H632" i="3"/>
  <c r="N632" i="3" s="1"/>
  <c r="H628" i="3"/>
  <c r="N628" i="3" s="1"/>
  <c r="H622" i="3"/>
  <c r="N622" i="3" s="1"/>
  <c r="H615" i="3"/>
  <c r="N615" i="3" s="1"/>
  <c r="H612" i="3"/>
  <c r="D9" i="3"/>
  <c r="G13" i="4"/>
  <c r="H640" i="3"/>
  <c r="N640" i="3" s="1"/>
  <c r="H638" i="3"/>
  <c r="N638" i="3" s="1"/>
  <c r="D14" i="3"/>
  <c r="H621" i="3"/>
  <c r="N621" i="3" s="1"/>
  <c r="H637" i="3"/>
  <c r="N637" i="3" s="1"/>
  <c r="G13" i="3"/>
  <c r="L10" i="3"/>
  <c r="H640" i="1"/>
  <c r="N640" i="1" s="1"/>
  <c r="H638" i="1"/>
  <c r="N638" i="1" s="1"/>
  <c r="G13" i="1"/>
  <c r="I148" i="29"/>
  <c r="I135" i="32"/>
  <c r="F14" i="34"/>
  <c r="L14" i="34" s="1"/>
  <c r="J82" i="30"/>
  <c r="J613" i="34"/>
  <c r="M81" i="7"/>
  <c r="N81" i="10"/>
  <c r="N81" i="7"/>
  <c r="F9" i="33"/>
  <c r="J13" i="33" s="1"/>
  <c r="N22" i="15"/>
  <c r="J22" i="13"/>
  <c r="M22" i="7"/>
  <c r="L22" i="34"/>
  <c r="N22" i="34" s="1"/>
  <c r="J22" i="34"/>
  <c r="F10" i="34"/>
  <c r="L10" i="34" s="1"/>
  <c r="I22" i="34"/>
  <c r="M612" i="33"/>
  <c r="K22" i="33"/>
  <c r="M22" i="33" s="1"/>
  <c r="I22" i="33"/>
  <c r="E10" i="33"/>
  <c r="K10" i="33" s="1"/>
  <c r="N492" i="32"/>
  <c r="J516" i="32"/>
  <c r="J421" i="32"/>
  <c r="N474" i="32"/>
  <c r="N402" i="32"/>
  <c r="J526" i="32"/>
  <c r="J577" i="32"/>
  <c r="M544" i="32"/>
  <c r="J457" i="32"/>
  <c r="J471" i="32"/>
  <c r="N392" i="32"/>
  <c r="J371" i="32"/>
  <c r="J394" i="32"/>
  <c r="J491" i="32"/>
  <c r="J383" i="32"/>
  <c r="M14" i="31"/>
  <c r="L10" i="14"/>
  <c r="N22" i="7"/>
  <c r="M22" i="17"/>
  <c r="N14" i="29"/>
  <c r="J142" i="23"/>
  <c r="J124" i="23"/>
  <c r="J111" i="23"/>
  <c r="J103" i="23"/>
  <c r="J82" i="23"/>
  <c r="J100" i="24"/>
  <c r="J115" i="24"/>
  <c r="J123" i="24"/>
  <c r="J145" i="24"/>
  <c r="N612" i="23"/>
  <c r="L81" i="23"/>
  <c r="N81" i="23" s="1"/>
  <c r="F9" i="24"/>
  <c r="J14" i="24" s="1"/>
  <c r="F9" i="13"/>
  <c r="J85" i="24"/>
  <c r="N150" i="25"/>
  <c r="M612" i="24"/>
  <c r="J141" i="23"/>
  <c r="J123" i="23"/>
  <c r="J86" i="23"/>
  <c r="J81" i="23"/>
  <c r="J103" i="24"/>
  <c r="J125" i="24"/>
  <c r="M612" i="23"/>
  <c r="J14" i="12"/>
  <c r="M14" i="20"/>
  <c r="K10" i="6"/>
  <c r="N100" i="25"/>
  <c r="J85" i="23"/>
  <c r="J104" i="24"/>
  <c r="J111" i="24"/>
  <c r="J142" i="24"/>
  <c r="M372" i="13"/>
  <c r="L81" i="24"/>
  <c r="N81" i="24" s="1"/>
  <c r="I11" i="26"/>
  <c r="I22" i="26"/>
  <c r="K22" i="26"/>
  <c r="E10" i="26"/>
  <c r="I10" i="26" s="1"/>
  <c r="N612" i="25"/>
  <c r="J67" i="9"/>
  <c r="F10" i="9"/>
  <c r="L10" i="9" s="1"/>
  <c r="N10" i="9" s="1"/>
  <c r="M188" i="24"/>
  <c r="J67" i="5"/>
  <c r="M612" i="6"/>
  <c r="K81" i="19"/>
  <c r="M81" i="19" s="1"/>
  <c r="I86" i="19"/>
  <c r="F10" i="21"/>
  <c r="L10" i="21" s="1"/>
  <c r="L22" i="21"/>
  <c r="N22" i="21" s="1"/>
  <c r="J22" i="21"/>
  <c r="I85" i="19"/>
  <c r="M189" i="13"/>
  <c r="J53" i="5"/>
  <c r="L11" i="21"/>
  <c r="I144" i="19"/>
  <c r="M22" i="15"/>
  <c r="L22" i="23"/>
  <c r="N22" i="23" s="1"/>
  <c r="F10" i="23"/>
  <c r="M81" i="10"/>
  <c r="M612" i="13"/>
  <c r="K10" i="7"/>
  <c r="N612" i="15"/>
  <c r="J10" i="16"/>
  <c r="I14" i="10"/>
  <c r="I573" i="9"/>
  <c r="I540" i="9"/>
  <c r="I471" i="9"/>
  <c r="I424" i="9"/>
  <c r="I410" i="9"/>
  <c r="I404" i="9"/>
  <c r="I391" i="9"/>
  <c r="I384" i="9"/>
  <c r="I373" i="9"/>
  <c r="I539" i="9"/>
  <c r="I423" i="9"/>
  <c r="I408" i="9"/>
  <c r="I402" i="9"/>
  <c r="I383" i="9"/>
  <c r="I371" i="9"/>
  <c r="I483" i="9"/>
  <c r="I438" i="9"/>
  <c r="I419" i="9"/>
  <c r="I407" i="9"/>
  <c r="I401" i="9"/>
  <c r="I387" i="9"/>
  <c r="J10" i="6"/>
  <c r="L10" i="6"/>
  <c r="J22" i="5"/>
  <c r="N22" i="2"/>
  <c r="N22" i="19"/>
  <c r="M22" i="10"/>
  <c r="M22" i="19"/>
  <c r="K10" i="23"/>
  <c r="I10" i="23"/>
  <c r="F11" i="27"/>
  <c r="F11" i="28"/>
  <c r="J11" i="28" s="1"/>
  <c r="K81" i="25"/>
  <c r="I149" i="32"/>
  <c r="I123" i="32"/>
  <c r="I169" i="32"/>
  <c r="M81" i="25"/>
  <c r="M81" i="9"/>
  <c r="F11" i="1"/>
  <c r="L11" i="1" s="1"/>
  <c r="I101" i="32"/>
  <c r="I167" i="32"/>
  <c r="F9" i="23"/>
  <c r="J14" i="23" s="1"/>
  <c r="I111" i="32"/>
  <c r="I161" i="32"/>
  <c r="J138" i="24"/>
  <c r="J150" i="27"/>
  <c r="J174" i="24"/>
  <c r="J102" i="24"/>
  <c r="J88" i="30"/>
  <c r="J118" i="30"/>
  <c r="J124" i="30"/>
  <c r="J148" i="30"/>
  <c r="J138" i="30"/>
  <c r="J170" i="30"/>
  <c r="J154" i="28"/>
  <c r="J168" i="30"/>
  <c r="J174" i="28"/>
  <c r="J92" i="23"/>
  <c r="F11" i="23"/>
  <c r="L11" i="23" s="1"/>
  <c r="J92" i="25"/>
  <c r="N81" i="19"/>
  <c r="F11" i="34"/>
  <c r="L11" i="34" s="1"/>
  <c r="F11" i="25"/>
  <c r="L11" i="25" s="1"/>
  <c r="J102" i="25"/>
  <c r="J96" i="28"/>
  <c r="J138" i="28"/>
  <c r="J150" i="28"/>
  <c r="J158" i="28"/>
  <c r="J170" i="28"/>
  <c r="J178" i="28"/>
  <c r="J127" i="29"/>
  <c r="J175" i="29"/>
  <c r="J82" i="34"/>
  <c r="J148" i="28"/>
  <c r="J148" i="27"/>
  <c r="M81" i="6"/>
  <c r="J103" i="28"/>
  <c r="L11" i="13"/>
  <c r="J82" i="25"/>
  <c r="J104" i="25"/>
  <c r="J90" i="25"/>
  <c r="J156" i="28"/>
  <c r="J168" i="28"/>
  <c r="F9" i="27"/>
  <c r="L9" i="27" s="1"/>
  <c r="N188" i="14"/>
  <c r="J324" i="31"/>
  <c r="J309" i="31"/>
  <c r="J294" i="31"/>
  <c r="J257" i="31"/>
  <c r="J230" i="31"/>
  <c r="J221" i="31"/>
  <c r="J216" i="31"/>
  <c r="J196" i="31"/>
  <c r="J189" i="31"/>
  <c r="L188" i="31"/>
  <c r="N188" i="31" s="1"/>
  <c r="I204" i="29"/>
  <c r="L12" i="26"/>
  <c r="I203" i="34"/>
  <c r="I219" i="34"/>
  <c r="I307" i="34"/>
  <c r="I329" i="34"/>
  <c r="I343" i="34"/>
  <c r="I245" i="34"/>
  <c r="I311" i="34"/>
  <c r="I220" i="34"/>
  <c r="I197" i="34"/>
  <c r="J338" i="31"/>
  <c r="J322" i="31"/>
  <c r="J307" i="31"/>
  <c r="J293" i="31"/>
  <c r="J254" i="31"/>
  <c r="J225" i="31"/>
  <c r="J220" i="31"/>
  <c r="J215" i="31"/>
  <c r="J195" i="31"/>
  <c r="J188" i="31"/>
  <c r="J327" i="31"/>
  <c r="J312" i="31"/>
  <c r="J304" i="31"/>
  <c r="J275" i="31"/>
  <c r="J231" i="31"/>
  <c r="J222" i="31"/>
  <c r="J218" i="31"/>
  <c r="J204" i="31"/>
  <c r="J190" i="31"/>
  <c r="M188" i="20"/>
  <c r="N188" i="11"/>
  <c r="I195" i="29"/>
  <c r="I12" i="15"/>
  <c r="I313" i="34"/>
  <c r="N188" i="6"/>
  <c r="K12" i="8"/>
  <c r="I413" i="34"/>
  <c r="I371" i="34"/>
  <c r="J469" i="34"/>
  <c r="J590" i="34"/>
  <c r="L371" i="34"/>
  <c r="N371" i="34" s="1"/>
  <c r="I544" i="27"/>
  <c r="I471" i="27"/>
  <c r="I395" i="27"/>
  <c r="I378" i="25"/>
  <c r="I435" i="25"/>
  <c r="I437" i="7"/>
  <c r="I391" i="7"/>
  <c r="F13" i="34"/>
  <c r="I406" i="34"/>
  <c r="J499" i="34"/>
  <c r="J567" i="34"/>
  <c r="J597" i="34"/>
  <c r="I437" i="27"/>
  <c r="I384" i="27"/>
  <c r="I384" i="25"/>
  <c r="I460" i="25"/>
  <c r="N371" i="14"/>
  <c r="I525" i="7"/>
  <c r="I423" i="7"/>
  <c r="I383" i="7"/>
  <c r="E9" i="34"/>
  <c r="K371" i="34"/>
  <c r="M371" i="34" s="1"/>
  <c r="E9" i="27"/>
  <c r="I11" i="27" s="1"/>
  <c r="I383" i="34"/>
  <c r="J487" i="34"/>
  <c r="J383" i="34"/>
  <c r="J413" i="34"/>
  <c r="J583" i="34"/>
  <c r="I507" i="27"/>
  <c r="I424" i="27"/>
  <c r="I374" i="27"/>
  <c r="I405" i="25"/>
  <c r="I409" i="7"/>
  <c r="I377" i="7"/>
  <c r="J461" i="34"/>
  <c r="I430" i="34"/>
  <c r="J372" i="34"/>
  <c r="J529" i="34"/>
  <c r="I372" i="34"/>
  <c r="L13" i="4"/>
  <c r="K371" i="9"/>
  <c r="M371" i="9" s="1"/>
  <c r="E9" i="9"/>
  <c r="I14" i="9" s="1"/>
  <c r="L13" i="20"/>
  <c r="L13" i="9"/>
  <c r="J617" i="30"/>
  <c r="F9" i="1"/>
  <c r="N14" i="7"/>
  <c r="J12" i="19"/>
  <c r="J10" i="17"/>
  <c r="J591" i="31"/>
  <c r="J583" i="31"/>
  <c r="J567" i="31"/>
  <c r="J525" i="31"/>
  <c r="J496" i="31"/>
  <c r="J484" i="31"/>
  <c r="J470" i="31"/>
  <c r="J450" i="31"/>
  <c r="J428" i="31"/>
  <c r="J419" i="31"/>
  <c r="J391" i="31"/>
  <c r="J376" i="31"/>
  <c r="L371" i="31"/>
  <c r="N371" i="31" s="1"/>
  <c r="M371" i="28"/>
  <c r="I383" i="17"/>
  <c r="F13" i="31"/>
  <c r="J590" i="31"/>
  <c r="J580" i="31"/>
  <c r="J564" i="31"/>
  <c r="J516" i="31"/>
  <c r="J493" i="31"/>
  <c r="J481" i="31"/>
  <c r="J469" i="31"/>
  <c r="J446" i="31"/>
  <c r="J424" i="31"/>
  <c r="J405" i="31"/>
  <c r="J384" i="31"/>
  <c r="J374" i="31"/>
  <c r="I371" i="17"/>
  <c r="F9" i="31"/>
  <c r="J588" i="31"/>
  <c r="J577" i="31"/>
  <c r="J544" i="31"/>
  <c r="J512" i="31"/>
  <c r="J489" i="31"/>
  <c r="J473" i="31"/>
  <c r="J465" i="31"/>
  <c r="J435" i="31"/>
  <c r="J423" i="31"/>
  <c r="J396" i="31"/>
  <c r="J383" i="31"/>
  <c r="K371" i="17"/>
  <c r="M371" i="17" s="1"/>
  <c r="I442" i="34"/>
  <c r="I428" i="34"/>
  <c r="J577" i="34"/>
  <c r="I458" i="34"/>
  <c r="J441" i="34"/>
  <c r="I462" i="34"/>
  <c r="I446" i="34"/>
  <c r="L13" i="22"/>
  <c r="M371" i="24"/>
  <c r="M371" i="22"/>
  <c r="J584" i="32"/>
  <c r="J476" i="32"/>
  <c r="J422" i="32"/>
  <c r="J401" i="32"/>
  <c r="J585" i="32"/>
  <c r="J546" i="32"/>
  <c r="J539" i="32"/>
  <c r="J485" i="32"/>
  <c r="J597" i="32"/>
  <c r="J419" i="32"/>
  <c r="J436" i="32"/>
  <c r="J487" i="32"/>
  <c r="J540" i="32"/>
  <c r="J567" i="32"/>
  <c r="K371" i="27"/>
  <c r="M371" i="27" s="1"/>
  <c r="I545" i="27"/>
  <c r="I517" i="27"/>
  <c r="I493" i="27"/>
  <c r="I446" i="27"/>
  <c r="I428" i="27"/>
  <c r="I419" i="27"/>
  <c r="I396" i="27"/>
  <c r="I386" i="27"/>
  <c r="I377" i="27"/>
  <c r="I371" i="27"/>
  <c r="I377" i="25"/>
  <c r="I383" i="25"/>
  <c r="I395" i="25"/>
  <c r="I419" i="25"/>
  <c r="I429" i="25"/>
  <c r="I450" i="25"/>
  <c r="K371" i="25"/>
  <c r="M371" i="25" s="1"/>
  <c r="I546" i="7"/>
  <c r="I464" i="7"/>
  <c r="I446" i="7"/>
  <c r="I424" i="7"/>
  <c r="I413" i="7"/>
  <c r="I404" i="7"/>
  <c r="I395" i="7"/>
  <c r="I384" i="7"/>
  <c r="I378" i="7"/>
  <c r="I371" i="7"/>
  <c r="J533" i="32"/>
  <c r="E9" i="25"/>
  <c r="I14" i="25" s="1"/>
  <c r="E9" i="7"/>
  <c r="I11" i="7" s="1"/>
  <c r="J372" i="30"/>
  <c r="J469" i="32"/>
  <c r="J502" i="30"/>
  <c r="J544" i="30"/>
  <c r="L371" i="32"/>
  <c r="J596" i="32"/>
  <c r="J499" i="32"/>
  <c r="J564" i="32"/>
  <c r="J568" i="32"/>
  <c r="J513" i="32"/>
  <c r="J446" i="32"/>
  <c r="J404" i="32"/>
  <c r="J583" i="32"/>
  <c r="J386" i="32"/>
  <c r="J432" i="32"/>
  <c r="J483" i="32"/>
  <c r="J494" i="32"/>
  <c r="J561" i="32"/>
  <c r="J588" i="32"/>
  <c r="I568" i="27"/>
  <c r="I539" i="27"/>
  <c r="I454" i="27"/>
  <c r="I436" i="27"/>
  <c r="I423" i="27"/>
  <c r="I406" i="27"/>
  <c r="I391" i="27"/>
  <c r="I383" i="27"/>
  <c r="I373" i="27"/>
  <c r="I373" i="25"/>
  <c r="I379" i="25"/>
  <c r="I386" i="25"/>
  <c r="I410" i="25"/>
  <c r="I423" i="25"/>
  <c r="I442" i="25"/>
  <c r="I471" i="25"/>
  <c r="I450" i="7"/>
  <c r="I436" i="7"/>
  <c r="I422" i="7"/>
  <c r="I406" i="7"/>
  <c r="I401" i="7"/>
  <c r="I388" i="7"/>
  <c r="I381" i="7"/>
  <c r="I373" i="7"/>
  <c r="J511" i="32"/>
  <c r="F9" i="30"/>
  <c r="K371" i="7"/>
  <c r="M371" i="7" s="1"/>
  <c r="F9" i="32"/>
  <c r="J11" i="32" s="1"/>
  <c r="E13" i="7"/>
  <c r="K13" i="7" s="1"/>
  <c r="J527" i="32"/>
  <c r="J476" i="30"/>
  <c r="J562" i="30"/>
  <c r="J590" i="32"/>
  <c r="J488" i="32"/>
  <c r="J424" i="32"/>
  <c r="J405" i="32"/>
  <c r="J565" i="32"/>
  <c r="J509" i="32"/>
  <c r="J423" i="32"/>
  <c r="J595" i="32"/>
  <c r="J406" i="32"/>
  <c r="J435" i="32"/>
  <c r="J486" i="32"/>
  <c r="J507" i="32"/>
  <c r="J563" i="32"/>
  <c r="I567" i="27"/>
  <c r="I499" i="27"/>
  <c r="I450" i="27"/>
  <c r="I435" i="27"/>
  <c r="I422" i="27"/>
  <c r="I405" i="27"/>
  <c r="I387" i="27"/>
  <c r="I380" i="27"/>
  <c r="I372" i="27"/>
  <c r="I371" i="25"/>
  <c r="I380" i="25"/>
  <c r="I392" i="25"/>
  <c r="I413" i="25"/>
  <c r="I424" i="25"/>
  <c r="I446" i="25"/>
  <c r="I577" i="7"/>
  <c r="I493" i="7"/>
  <c r="I449" i="7"/>
  <c r="I435" i="7"/>
  <c r="I419" i="7"/>
  <c r="I405" i="7"/>
  <c r="I396" i="7"/>
  <c r="I386" i="7"/>
  <c r="I380" i="7"/>
  <c r="J559" i="32"/>
  <c r="F13" i="32"/>
  <c r="L13" i="32" s="1"/>
  <c r="N13" i="32" s="1"/>
  <c r="J598" i="33"/>
  <c r="J488" i="33"/>
  <c r="J584" i="33"/>
  <c r="J592" i="33"/>
  <c r="J478" i="33"/>
  <c r="J596" i="33"/>
  <c r="J588" i="33"/>
  <c r="J490" i="33"/>
  <c r="J451" i="32"/>
  <c r="J554" i="1"/>
  <c r="J474" i="1"/>
  <c r="J489" i="32"/>
  <c r="J593" i="1"/>
  <c r="J440" i="1"/>
  <c r="N371" i="17"/>
  <c r="J13" i="18"/>
  <c r="N371" i="20"/>
  <c r="M371" i="8"/>
  <c r="J594" i="32"/>
  <c r="J599" i="32"/>
  <c r="J571" i="32"/>
  <c r="J553" i="32"/>
  <c r="J525" i="32"/>
  <c r="J479" i="32"/>
  <c r="J441" i="32"/>
  <c r="J373" i="32"/>
  <c r="J413" i="32"/>
  <c r="J437" i="32"/>
  <c r="J518" i="32"/>
  <c r="J517" i="32"/>
  <c r="J396" i="32"/>
  <c r="J448" i="32"/>
  <c r="J443" i="32"/>
  <c r="J481" i="32"/>
  <c r="J591" i="32"/>
  <c r="J557" i="32"/>
  <c r="J543" i="32"/>
  <c r="J477" i="32"/>
  <c r="J431" i="32"/>
  <c r="J384" i="32"/>
  <c r="J433" i="32"/>
  <c r="J484" i="32"/>
  <c r="J377" i="32"/>
  <c r="J545" i="32"/>
  <c r="J497" i="32"/>
  <c r="J528" i="32"/>
  <c r="J388" i="32"/>
  <c r="J391" i="32"/>
  <c r="J504" i="32"/>
  <c r="J581" i="32"/>
  <c r="J529" i="32"/>
  <c r="J495" i="32"/>
  <c r="J461" i="32"/>
  <c r="J427" i="32"/>
  <c r="J503" i="32"/>
  <c r="J473" i="32"/>
  <c r="J378" i="32"/>
  <c r="J381" i="32"/>
  <c r="J434" i="32"/>
  <c r="J537" i="32"/>
  <c r="J470" i="32"/>
  <c r="J512" i="32"/>
  <c r="J387" i="32"/>
  <c r="J395" i="32"/>
  <c r="J482" i="32"/>
  <c r="L9" i="4"/>
  <c r="J11" i="4"/>
  <c r="K9" i="6"/>
  <c r="I14" i="6"/>
  <c r="I419" i="11"/>
  <c r="I460" i="11"/>
  <c r="I589" i="11"/>
  <c r="I371" i="11"/>
  <c r="I435" i="11"/>
  <c r="I469" i="11"/>
  <c r="E13" i="11"/>
  <c r="K13" i="11" s="1"/>
  <c r="M13" i="11" s="1"/>
  <c r="K371" i="11"/>
  <c r="M371" i="11" s="1"/>
  <c r="I377" i="11"/>
  <c r="I437" i="11"/>
  <c r="I499" i="11"/>
  <c r="I375" i="1"/>
  <c r="I381" i="1"/>
  <c r="I388" i="1"/>
  <c r="I395" i="1"/>
  <c r="I404" i="1"/>
  <c r="I427" i="1"/>
  <c r="I440" i="1"/>
  <c r="I454" i="1"/>
  <c r="I461" i="1"/>
  <c r="I476" i="1"/>
  <c r="I493" i="1"/>
  <c r="I517" i="1"/>
  <c r="I538" i="1"/>
  <c r="I546" i="1"/>
  <c r="I561" i="1"/>
  <c r="I567" i="1"/>
  <c r="I585" i="1"/>
  <c r="I592" i="1"/>
  <c r="I374" i="1"/>
  <c r="I389" i="1"/>
  <c r="I397" i="1"/>
  <c r="I405" i="1"/>
  <c r="I413" i="1"/>
  <c r="I421" i="1"/>
  <c r="I426" i="1"/>
  <c r="I432" i="1"/>
  <c r="I438" i="1"/>
  <c r="I451" i="1"/>
  <c r="I473" i="1"/>
  <c r="I487" i="1"/>
  <c r="I526" i="1"/>
  <c r="I539" i="1"/>
  <c r="I553" i="1"/>
  <c r="I571" i="1"/>
  <c r="E9" i="1"/>
  <c r="I10" i="1" s="1"/>
  <c r="K371" i="1"/>
  <c r="M371" i="1" s="1"/>
  <c r="I376" i="1"/>
  <c r="I383" i="1"/>
  <c r="I398" i="1"/>
  <c r="I406" i="1"/>
  <c r="I431" i="1"/>
  <c r="I446" i="1"/>
  <c r="I455" i="1"/>
  <c r="I464" i="1"/>
  <c r="I484" i="1"/>
  <c r="I540" i="1"/>
  <c r="I563" i="1"/>
  <c r="I588" i="1"/>
  <c r="I594" i="1"/>
  <c r="I377" i="1"/>
  <c r="I391" i="1"/>
  <c r="I399" i="1"/>
  <c r="I408" i="1"/>
  <c r="I414" i="1"/>
  <c r="I422" i="1"/>
  <c r="I428" i="1"/>
  <c r="I434" i="1"/>
  <c r="I441" i="1"/>
  <c r="I452" i="1"/>
  <c r="I481" i="1"/>
  <c r="I489" i="1"/>
  <c r="I509" i="1"/>
  <c r="I518" i="1"/>
  <c r="I528" i="1"/>
  <c r="I544" i="1"/>
  <c r="I573" i="1"/>
  <c r="I590" i="1"/>
  <c r="I371" i="1"/>
  <c r="I378" i="1"/>
  <c r="I384" i="1"/>
  <c r="I392" i="1"/>
  <c r="I401" i="1"/>
  <c r="I407" i="1"/>
  <c r="I433" i="1"/>
  <c r="I448" i="1"/>
  <c r="I458" i="1"/>
  <c r="I470" i="1"/>
  <c r="I486" i="1"/>
  <c r="I507" i="1"/>
  <c r="I523" i="1"/>
  <c r="I541" i="1"/>
  <c r="I564" i="1"/>
  <c r="I580" i="1"/>
  <c r="I589" i="1"/>
  <c r="I595" i="1"/>
  <c r="I379" i="1"/>
  <c r="I394" i="1"/>
  <c r="I400" i="1"/>
  <c r="I410" i="1"/>
  <c r="I423" i="1"/>
  <c r="I429" i="1"/>
  <c r="I436" i="1"/>
  <c r="I442" i="1"/>
  <c r="I457" i="1"/>
  <c r="I469" i="1"/>
  <c r="I483" i="1"/>
  <c r="I494" i="1"/>
  <c r="I511" i="1"/>
  <c r="I536" i="1"/>
  <c r="I545" i="1"/>
  <c r="I559" i="1"/>
  <c r="I577" i="1"/>
  <c r="I596" i="1"/>
  <c r="I588" i="23"/>
  <c r="I375" i="23"/>
  <c r="I383" i="23"/>
  <c r="I389" i="23"/>
  <c r="I396" i="23"/>
  <c r="I406" i="23"/>
  <c r="I423" i="23"/>
  <c r="I435" i="23"/>
  <c r="I371" i="23"/>
  <c r="I377" i="23"/>
  <c r="I384" i="23"/>
  <c r="I391" i="23"/>
  <c r="I398" i="23"/>
  <c r="I410" i="23"/>
  <c r="I424" i="23"/>
  <c r="I436" i="23"/>
  <c r="K371" i="23"/>
  <c r="M371" i="23" s="1"/>
  <c r="I372" i="23"/>
  <c r="I378" i="23"/>
  <c r="I386" i="23"/>
  <c r="I394" i="23"/>
  <c r="I402" i="23"/>
  <c r="I419" i="23"/>
  <c r="I426" i="23"/>
  <c r="I372" i="5"/>
  <c r="I378" i="5"/>
  <c r="I383" i="5"/>
  <c r="I388" i="5"/>
  <c r="I396" i="5"/>
  <c r="I407" i="5"/>
  <c r="I419" i="5"/>
  <c r="I429" i="5"/>
  <c r="I437" i="5"/>
  <c r="I512" i="5"/>
  <c r="I540" i="5"/>
  <c r="I564" i="5"/>
  <c r="I590" i="5"/>
  <c r="I373" i="5"/>
  <c r="I379" i="5"/>
  <c r="I384" i="5"/>
  <c r="I391" i="5"/>
  <c r="I401" i="5"/>
  <c r="I409" i="5"/>
  <c r="I422" i="5"/>
  <c r="I433" i="5"/>
  <c r="I438" i="5"/>
  <c r="I470" i="5"/>
  <c r="I517" i="5"/>
  <c r="I544" i="5"/>
  <c r="I567" i="5"/>
  <c r="K371" i="5"/>
  <c r="M371" i="5" s="1"/>
  <c r="E9" i="5"/>
  <c r="I12" i="5" s="1"/>
  <c r="I375" i="5"/>
  <c r="I380" i="5"/>
  <c r="I386" i="5"/>
  <c r="I394" i="5"/>
  <c r="I402" i="5"/>
  <c r="I410" i="5"/>
  <c r="I423" i="5"/>
  <c r="I434" i="5"/>
  <c r="I448" i="5"/>
  <c r="I481" i="5"/>
  <c r="I523" i="5"/>
  <c r="I546" i="5"/>
  <c r="I573" i="5"/>
  <c r="I544" i="31"/>
  <c r="E13" i="31"/>
  <c r="L13" i="8"/>
  <c r="E9" i="11"/>
  <c r="K9" i="11" s="1"/>
  <c r="L13" i="7"/>
  <c r="I12" i="6"/>
  <c r="J13" i="2"/>
  <c r="J13" i="8"/>
  <c r="J10" i="18"/>
  <c r="J14" i="17"/>
  <c r="J14" i="18"/>
  <c r="L13" i="6"/>
  <c r="M371" i="19"/>
  <c r="M371" i="10"/>
  <c r="I307" i="29"/>
  <c r="I261" i="29"/>
  <c r="J354" i="1"/>
  <c r="J346" i="1"/>
  <c r="J340" i="1"/>
  <c r="J333" i="1"/>
  <c r="J325" i="1"/>
  <c r="J321" i="1"/>
  <c r="J315" i="1"/>
  <c r="J310" i="1"/>
  <c r="J306" i="1"/>
  <c r="J299" i="1"/>
  <c r="J293" i="1"/>
  <c r="J281" i="1"/>
  <c r="J277" i="1"/>
  <c r="J271" i="1"/>
  <c r="J267" i="1"/>
  <c r="J262" i="1"/>
  <c r="J256" i="1"/>
  <c r="J252" i="1"/>
  <c r="J242" i="1"/>
  <c r="J235" i="1"/>
  <c r="J230" i="1"/>
  <c r="J225" i="1"/>
  <c r="J220" i="1"/>
  <c r="J215" i="1"/>
  <c r="J210" i="1"/>
  <c r="J206" i="1"/>
  <c r="J202" i="1"/>
  <c r="J197" i="1"/>
  <c r="J193" i="1"/>
  <c r="J188" i="1"/>
  <c r="J11" i="5"/>
  <c r="J12" i="9"/>
  <c r="J363" i="1"/>
  <c r="I248" i="29"/>
  <c r="I193" i="29"/>
  <c r="J362" i="1"/>
  <c r="J353" i="1"/>
  <c r="J344" i="1"/>
  <c r="J338" i="1"/>
  <c r="J332" i="1"/>
  <c r="J324" i="1"/>
  <c r="J320" i="1"/>
  <c r="J309" i="1"/>
  <c r="J292" i="1"/>
  <c r="J276" i="1"/>
  <c r="J270" i="1"/>
  <c r="J266" i="1"/>
  <c r="J261" i="1"/>
  <c r="J255" i="1"/>
  <c r="J245" i="1"/>
  <c r="J234" i="1"/>
  <c r="J229" i="1"/>
  <c r="J223" i="1"/>
  <c r="J219" i="1"/>
  <c r="J214" i="1"/>
  <c r="J209" i="1"/>
  <c r="J205" i="1"/>
  <c r="J201" i="1"/>
  <c r="J196" i="1"/>
  <c r="J191" i="1"/>
  <c r="I188" i="29"/>
  <c r="I218" i="29"/>
  <c r="J361" i="1"/>
  <c r="J352" i="1"/>
  <c r="J343" i="1"/>
  <c r="J336" i="1"/>
  <c r="J329" i="1"/>
  <c r="J323" i="1"/>
  <c r="J318" i="1"/>
  <c r="J312" i="1"/>
  <c r="J308" i="1"/>
  <c r="J304" i="1"/>
  <c r="J295" i="1"/>
  <c r="J279" i="1"/>
  <c r="J275" i="1"/>
  <c r="J265" i="1"/>
  <c r="J258" i="1"/>
  <c r="J254" i="1"/>
  <c r="J239" i="1"/>
  <c r="J233" i="1"/>
  <c r="J227" i="1"/>
  <c r="J222" i="1"/>
  <c r="J218" i="1"/>
  <c r="J213" i="1"/>
  <c r="J208" i="1"/>
  <c r="J204" i="1"/>
  <c r="J195" i="1"/>
  <c r="J190" i="1"/>
  <c r="K9" i="26"/>
  <c r="N188" i="15"/>
  <c r="I235" i="28"/>
  <c r="I195" i="28"/>
  <c r="M188" i="19"/>
  <c r="M188" i="14"/>
  <c r="M188" i="8"/>
  <c r="J12" i="18"/>
  <c r="N188" i="22"/>
  <c r="L9" i="18"/>
  <c r="I312" i="25"/>
  <c r="I270" i="25"/>
  <c r="I230" i="25"/>
  <c r="I215" i="25"/>
  <c r="I189" i="25"/>
  <c r="I307" i="13"/>
  <c r="I288" i="13"/>
  <c r="I258" i="13"/>
  <c r="I245" i="13"/>
  <c r="I230" i="13"/>
  <c r="I209" i="13"/>
  <c r="I197" i="13"/>
  <c r="E9" i="13"/>
  <c r="I10" i="13" s="1"/>
  <c r="I10" i="10"/>
  <c r="J13" i="4"/>
  <c r="K12" i="6"/>
  <c r="I304" i="32"/>
  <c r="I344" i="32"/>
  <c r="I321" i="25"/>
  <c r="I294" i="25"/>
  <c r="I242" i="25"/>
  <c r="I221" i="25"/>
  <c r="I197" i="25"/>
  <c r="I297" i="13"/>
  <c r="I249" i="13"/>
  <c r="I235" i="13"/>
  <c r="I220" i="13"/>
  <c r="I203" i="13"/>
  <c r="I193" i="13"/>
  <c r="M188" i="7"/>
  <c r="E12" i="13"/>
  <c r="K12" i="13" s="1"/>
  <c r="I13" i="10"/>
  <c r="I13" i="6"/>
  <c r="J10" i="4"/>
  <c r="I10" i="6"/>
  <c r="I11" i="6"/>
  <c r="E12" i="25"/>
  <c r="K12" i="25" s="1"/>
  <c r="I325" i="32"/>
  <c r="I318" i="25"/>
  <c r="I293" i="25"/>
  <c r="I235" i="25"/>
  <c r="I220" i="25"/>
  <c r="I195" i="25"/>
  <c r="I293" i="13"/>
  <c r="I248" i="13"/>
  <c r="I231" i="13"/>
  <c r="I215" i="13"/>
  <c r="I200" i="13"/>
  <c r="I188" i="13"/>
  <c r="K188" i="25"/>
  <c r="M188" i="25" s="1"/>
  <c r="I12" i="10"/>
  <c r="J14" i="4"/>
  <c r="I11" i="10"/>
  <c r="I292" i="29"/>
  <c r="I219" i="29"/>
  <c r="I306" i="29"/>
  <c r="I255" i="29"/>
  <c r="I210" i="29"/>
  <c r="I316" i="29"/>
  <c r="I293" i="29"/>
  <c r="I294" i="28"/>
  <c r="I220" i="28"/>
  <c r="I190" i="28"/>
  <c r="K188" i="28"/>
  <c r="M188" i="28" s="1"/>
  <c r="I252" i="29"/>
  <c r="I189" i="29"/>
  <c r="I242" i="29"/>
  <c r="J13" i="17"/>
  <c r="J14" i="9"/>
  <c r="L9" i="5"/>
  <c r="L9" i="9"/>
  <c r="J14" i="5"/>
  <c r="J11" i="9"/>
  <c r="I346" i="34"/>
  <c r="I321" i="29"/>
  <c r="I276" i="29"/>
  <c r="I312" i="29"/>
  <c r="I305" i="29"/>
  <c r="I235" i="29"/>
  <c r="I208" i="29"/>
  <c r="I191" i="29"/>
  <c r="I223" i="29"/>
  <c r="I202" i="29"/>
  <c r="I293" i="28"/>
  <c r="I203" i="28"/>
  <c r="I189" i="28"/>
  <c r="K9" i="8"/>
  <c r="I12" i="26"/>
  <c r="I245" i="29"/>
  <c r="I198" i="29"/>
  <c r="J11" i="17"/>
  <c r="J13" i="9"/>
  <c r="J13" i="5"/>
  <c r="L9" i="17"/>
  <c r="E9" i="28"/>
  <c r="I189" i="34"/>
  <c r="K188" i="29"/>
  <c r="M188" i="29" s="1"/>
  <c r="I324" i="29"/>
  <c r="I308" i="29"/>
  <c r="I304" i="29"/>
  <c r="I266" i="29"/>
  <c r="I216" i="29"/>
  <c r="I207" i="29"/>
  <c r="E9" i="29"/>
  <c r="K9" i="29" s="1"/>
  <c r="I309" i="29"/>
  <c r="I230" i="29"/>
  <c r="I220" i="29"/>
  <c r="I256" i="28"/>
  <c r="I197" i="28"/>
  <c r="I188" i="28"/>
  <c r="N12" i="23"/>
  <c r="J12" i="11"/>
  <c r="I209" i="29"/>
  <c r="I297" i="29"/>
  <c r="I197" i="29"/>
  <c r="I14" i="12"/>
  <c r="I300" i="34"/>
  <c r="J12" i="8"/>
  <c r="I188" i="34"/>
  <c r="N188" i="20"/>
  <c r="N12" i="17"/>
  <c r="I230" i="11"/>
  <c r="I195" i="11"/>
  <c r="J12" i="17"/>
  <c r="K12" i="19"/>
  <c r="E12" i="11"/>
  <c r="E12" i="34"/>
  <c r="I195" i="34"/>
  <c r="I227" i="34"/>
  <c r="I255" i="34"/>
  <c r="I261" i="34"/>
  <c r="I267" i="34"/>
  <c r="I275" i="34"/>
  <c r="I281" i="34"/>
  <c r="I301" i="34"/>
  <c r="I305" i="34"/>
  <c r="I315" i="34"/>
  <c r="I325" i="34"/>
  <c r="I249" i="34"/>
  <c r="I204" i="34"/>
  <c r="I244" i="34"/>
  <c r="I252" i="34"/>
  <c r="I306" i="34"/>
  <c r="I320" i="34"/>
  <c r="I210" i="34"/>
  <c r="I228" i="34"/>
  <c r="I258" i="34"/>
  <c r="K188" i="34"/>
  <c r="M188" i="34" s="1"/>
  <c r="I300" i="11"/>
  <c r="I220" i="11"/>
  <c r="I191" i="11"/>
  <c r="L12" i="34"/>
  <c r="J12" i="4"/>
  <c r="I327" i="34"/>
  <c r="I191" i="34"/>
  <c r="I201" i="34"/>
  <c r="I223" i="34"/>
  <c r="I293" i="34"/>
  <c r="I297" i="34"/>
  <c r="I309" i="34"/>
  <c r="I361" i="34"/>
  <c r="I218" i="34"/>
  <c r="I304" i="34"/>
  <c r="I336" i="34"/>
  <c r="I216" i="34"/>
  <c r="I294" i="34"/>
  <c r="I342" i="34"/>
  <c r="I352" i="34"/>
  <c r="I230" i="34"/>
  <c r="N188" i="32"/>
  <c r="M188" i="18"/>
  <c r="I255" i="11"/>
  <c r="I215" i="11"/>
  <c r="I190" i="11"/>
  <c r="M12" i="12"/>
  <c r="L12" i="8"/>
  <c r="I193" i="34"/>
  <c r="I225" i="34"/>
  <c r="I229" i="34"/>
  <c r="I265" i="34"/>
  <c r="I279" i="34"/>
  <c r="I295" i="34"/>
  <c r="I321" i="34"/>
  <c r="I347" i="34"/>
  <c r="I200" i="34"/>
  <c r="I208" i="34"/>
  <c r="I240" i="34"/>
  <c r="I248" i="34"/>
  <c r="I254" i="34"/>
  <c r="I266" i="34"/>
  <c r="I292" i="34"/>
  <c r="I316" i="34"/>
  <c r="I226" i="34"/>
  <c r="I242" i="34"/>
  <c r="I270" i="34"/>
  <c r="E9" i="33"/>
  <c r="I14" i="33" s="1"/>
  <c r="N188" i="19"/>
  <c r="M188" i="10"/>
  <c r="K188" i="33"/>
  <c r="M188" i="22"/>
  <c r="J12" i="14"/>
  <c r="K12" i="21"/>
  <c r="M188" i="27"/>
  <c r="J234" i="31"/>
  <c r="I288" i="32"/>
  <c r="I318" i="32"/>
  <c r="I362" i="32"/>
  <c r="I216" i="32"/>
  <c r="I324" i="32"/>
  <c r="I338" i="32"/>
  <c r="I200" i="32"/>
  <c r="I254" i="32"/>
  <c r="I340" i="32"/>
  <c r="I266" i="32"/>
  <c r="J190" i="34"/>
  <c r="J194" i="34"/>
  <c r="J194" i="31"/>
  <c r="M81" i="27"/>
  <c r="J14" i="19"/>
  <c r="J13" i="19"/>
  <c r="J90" i="28"/>
  <c r="J84" i="32"/>
  <c r="I83" i="34"/>
  <c r="J148" i="24"/>
  <c r="J130" i="25"/>
  <c r="J106" i="30"/>
  <c r="J178" i="30"/>
  <c r="J96" i="27"/>
  <c r="J120" i="27"/>
  <c r="J166" i="28"/>
  <c r="J88" i="32"/>
  <c r="J106" i="25"/>
  <c r="J138" i="25"/>
  <c r="J154" i="25"/>
  <c r="J104" i="27"/>
  <c r="J116" i="27"/>
  <c r="J152" i="27"/>
  <c r="J168" i="27"/>
  <c r="J112" i="28"/>
  <c r="J124" i="28"/>
  <c r="J96" i="34"/>
  <c r="J126" i="34"/>
  <c r="J166" i="34"/>
  <c r="J84" i="30"/>
  <c r="J84" i="27"/>
  <c r="J120" i="28"/>
  <c r="J132" i="28"/>
  <c r="J84" i="34"/>
  <c r="J88" i="34"/>
  <c r="J120" i="32"/>
  <c r="J148" i="25"/>
  <c r="J170" i="25"/>
  <c r="J128" i="29"/>
  <c r="J132" i="27"/>
  <c r="J136" i="27"/>
  <c r="J92" i="32"/>
  <c r="J130" i="32"/>
  <c r="J10" i="19"/>
  <c r="L22" i="13"/>
  <c r="N22" i="13" s="1"/>
  <c r="J71" i="13"/>
  <c r="J33" i="13"/>
  <c r="I12" i="16"/>
  <c r="J64" i="13"/>
  <c r="J30" i="13"/>
  <c r="L9" i="10"/>
  <c r="I10" i="22"/>
  <c r="K10" i="19"/>
  <c r="M10" i="19" s="1"/>
  <c r="J53" i="13"/>
  <c r="J635" i="30"/>
  <c r="J623" i="32"/>
  <c r="J639" i="32"/>
  <c r="J612" i="33"/>
  <c r="J639" i="33"/>
  <c r="J637" i="33"/>
  <c r="J635" i="33"/>
  <c r="J633" i="33"/>
  <c r="J631" i="33"/>
  <c r="J629" i="33"/>
  <c r="J627" i="33"/>
  <c r="J625" i="33"/>
  <c r="J623" i="33"/>
  <c r="J621" i="33"/>
  <c r="J617" i="33"/>
  <c r="J615" i="33"/>
  <c r="F14" i="33"/>
  <c r="L14" i="33" s="1"/>
  <c r="J624" i="33"/>
  <c r="J640" i="33"/>
  <c r="J619" i="33"/>
  <c r="J618" i="33"/>
  <c r="J615" i="34"/>
  <c r="J625" i="34"/>
  <c r="J640" i="30"/>
  <c r="J638" i="30"/>
  <c r="J634" i="30"/>
  <c r="J626" i="30"/>
  <c r="J624" i="30"/>
  <c r="J622" i="30"/>
  <c r="J620" i="30"/>
  <c r="J632" i="30"/>
  <c r="J618" i="30"/>
  <c r="J614" i="30"/>
  <c r="F14" i="30"/>
  <c r="L14" i="30" s="1"/>
  <c r="J636" i="30"/>
  <c r="J628" i="30"/>
  <c r="J619" i="30"/>
  <c r="J637" i="30"/>
  <c r="J640" i="31"/>
  <c r="J637" i="31"/>
  <c r="J623" i="31"/>
  <c r="J635" i="31"/>
  <c r="J625" i="31"/>
  <c r="J621" i="31"/>
  <c r="J622" i="31"/>
  <c r="J617" i="32"/>
  <c r="J635" i="32"/>
  <c r="J616" i="33"/>
  <c r="J620" i="33"/>
  <c r="J626" i="33"/>
  <c r="J630" i="33"/>
  <c r="J634" i="33"/>
  <c r="J638" i="33"/>
  <c r="J621" i="34"/>
  <c r="J631" i="34"/>
  <c r="J637" i="34"/>
  <c r="J621" i="30"/>
  <c r="J624" i="31"/>
  <c r="J634" i="31"/>
  <c r="J619" i="32"/>
  <c r="J625" i="32"/>
  <c r="J623" i="34"/>
  <c r="J627" i="34"/>
  <c r="J635" i="34"/>
  <c r="J631" i="30"/>
  <c r="J620" i="31"/>
  <c r="J632" i="32"/>
  <c r="J624" i="32"/>
  <c r="J638" i="32"/>
  <c r="J626" i="32"/>
  <c r="J622" i="32"/>
  <c r="J620" i="32"/>
  <c r="J634" i="32"/>
  <c r="J627" i="32"/>
  <c r="J614" i="33"/>
  <c r="J622" i="33"/>
  <c r="J628" i="33"/>
  <c r="J632" i="33"/>
  <c r="J636" i="33"/>
  <c r="J633" i="34"/>
  <c r="J640" i="34"/>
  <c r="J630" i="34"/>
  <c r="J626" i="34"/>
  <c r="J624" i="34"/>
  <c r="J622" i="34"/>
  <c r="J616" i="34"/>
  <c r="J634" i="34"/>
  <c r="J614" i="34"/>
  <c r="J636" i="34"/>
  <c r="J632" i="34"/>
  <c r="J620" i="34"/>
  <c r="J638" i="34"/>
  <c r="J618" i="34"/>
  <c r="J619" i="34"/>
  <c r="M612" i="4"/>
  <c r="J457" i="31"/>
  <c r="J421" i="31"/>
  <c r="J403" i="31"/>
  <c r="J401" i="31"/>
  <c r="J399" i="31"/>
  <c r="J559" i="31"/>
  <c r="J551" i="31"/>
  <c r="J543" i="31"/>
  <c r="J537" i="31"/>
  <c r="J535" i="31"/>
  <c r="J451" i="31"/>
  <c r="J427" i="31"/>
  <c r="J411" i="31"/>
  <c r="J389" i="31"/>
  <c r="J373" i="31"/>
  <c r="J575" i="31"/>
  <c r="J563" i="31"/>
  <c r="J557" i="31"/>
  <c r="J545" i="31"/>
  <c r="J529" i="31"/>
  <c r="J497" i="31"/>
  <c r="J443" i="31"/>
  <c r="J441" i="31"/>
  <c r="J413" i="31"/>
  <c r="J553" i="31"/>
  <c r="J533" i="31"/>
  <c r="J527" i="31"/>
  <c r="J515" i="31"/>
  <c r="J467" i="31"/>
  <c r="J461" i="31"/>
  <c r="J433" i="31"/>
  <c r="J523" i="31"/>
  <c r="J511" i="31"/>
  <c r="J429" i="31"/>
  <c r="J595" i="31"/>
  <c r="J519" i="31"/>
  <c r="J513" i="31"/>
  <c r="J507" i="31"/>
  <c r="J431" i="31"/>
  <c r="J387" i="31"/>
  <c r="J495" i="31"/>
  <c r="J437" i="31"/>
  <c r="J397" i="31"/>
  <c r="J381" i="31"/>
  <c r="J581" i="31"/>
  <c r="J531" i="31"/>
  <c r="J539" i="31"/>
  <c r="J541" i="31"/>
  <c r="J560" i="31"/>
  <c r="J536" i="31"/>
  <c r="J520" i="31"/>
  <c r="J514" i="31"/>
  <c r="J508" i="31"/>
  <c r="J494" i="31"/>
  <c r="J490" i="31"/>
  <c r="J472" i="31"/>
  <c r="J448" i="31"/>
  <c r="J434" i="31"/>
  <c r="J426" i="31"/>
  <c r="J406" i="31"/>
  <c r="J402" i="31"/>
  <c r="J593" i="31"/>
  <c r="J573" i="31"/>
  <c r="J503" i="31"/>
  <c r="J463" i="31"/>
  <c r="J509" i="31"/>
  <c r="J602" i="31"/>
  <c r="J598" i="31"/>
  <c r="J594" i="31"/>
  <c r="J566" i="31"/>
  <c r="J552" i="31"/>
  <c r="J528" i="31"/>
  <c r="J504" i="31"/>
  <c r="J500" i="31"/>
  <c r="J486" i="31"/>
  <c r="J480" i="31"/>
  <c r="J476" i="31"/>
  <c r="J466" i="31"/>
  <c r="J462" i="31"/>
  <c r="J452" i="31"/>
  <c r="J440" i="31"/>
  <c r="J436" i="31"/>
  <c r="J432" i="31"/>
  <c r="J420" i="31"/>
  <c r="J416" i="31"/>
  <c r="J412" i="31"/>
  <c r="J404" i="31"/>
  <c r="J392" i="31"/>
  <c r="J386" i="31"/>
  <c r="J380" i="31"/>
  <c r="J491" i="31"/>
  <c r="J589" i="31"/>
  <c r="J571" i="31"/>
  <c r="J501" i="31"/>
  <c r="J409" i="31"/>
  <c r="J596" i="31"/>
  <c r="J578" i="31"/>
  <c r="J562" i="31"/>
  <c r="J558" i="31"/>
  <c r="J546" i="31"/>
  <c r="J538" i="31"/>
  <c r="J530" i="31"/>
  <c r="J526" i="31"/>
  <c r="J518" i="31"/>
  <c r="J510" i="31"/>
  <c r="J506" i="31"/>
  <c r="J498" i="31"/>
  <c r="J468" i="31"/>
  <c r="J458" i="31"/>
  <c r="J408" i="31"/>
  <c r="J398" i="31"/>
  <c r="J485" i="31"/>
  <c r="J565" i="31"/>
  <c r="J479" i="31"/>
  <c r="J407" i="31"/>
  <c r="J521" i="31"/>
  <c r="J561" i="31"/>
  <c r="J600" i="31"/>
  <c r="J592" i="31"/>
  <c r="J584" i="31"/>
  <c r="J570" i="31"/>
  <c r="J554" i="31"/>
  <c r="J502" i="31"/>
  <c r="J492" i="31"/>
  <c r="J488" i="31"/>
  <c r="J482" i="31"/>
  <c r="J478" i="31"/>
  <c r="J474" i="31"/>
  <c r="J464" i="31"/>
  <c r="J442" i="31"/>
  <c r="J438" i="31"/>
  <c r="J414" i="31"/>
  <c r="J410" i="31"/>
  <c r="J394" i="31"/>
  <c r="J388" i="31"/>
  <c r="J378" i="31"/>
  <c r="J483" i="31"/>
  <c r="J599" i="31"/>
  <c r="J579" i="31"/>
  <c r="J517" i="31"/>
  <c r="J477" i="31"/>
  <c r="J379" i="31"/>
  <c r="J595" i="27"/>
  <c r="J593" i="27"/>
  <c r="J577" i="27"/>
  <c r="J575" i="27"/>
  <c r="J573" i="27"/>
  <c r="J571" i="27"/>
  <c r="J537" i="27"/>
  <c r="J535" i="27"/>
  <c r="J533" i="27"/>
  <c r="J531" i="27"/>
  <c r="J529" i="27"/>
  <c r="J527" i="27"/>
  <c r="J525" i="27"/>
  <c r="J523" i="27"/>
  <c r="J515" i="27"/>
  <c r="J497" i="27"/>
  <c r="J495" i="27"/>
  <c r="J483" i="27"/>
  <c r="J431" i="27"/>
  <c r="J429" i="27"/>
  <c r="J409" i="27"/>
  <c r="J399" i="27"/>
  <c r="J397" i="27"/>
  <c r="J389" i="27"/>
  <c r="J379" i="27"/>
  <c r="J559" i="27"/>
  <c r="J519" i="27"/>
  <c r="J479" i="27"/>
  <c r="J467" i="27"/>
  <c r="J465" i="27"/>
  <c r="J421" i="27"/>
  <c r="J413" i="27"/>
  <c r="J585" i="27"/>
  <c r="J561" i="27"/>
  <c r="J560" i="27"/>
  <c r="J557" i="27"/>
  <c r="J546" i="27"/>
  <c r="J541" i="27"/>
  <c r="J536" i="27"/>
  <c r="J526" i="27"/>
  <c r="J521" i="27"/>
  <c r="J509" i="27"/>
  <c r="J502" i="27"/>
  <c r="J496" i="27"/>
  <c r="J491" i="27"/>
  <c r="J488" i="27"/>
  <c r="J478" i="27"/>
  <c r="J476" i="27"/>
  <c r="J474" i="27"/>
  <c r="J466" i="27"/>
  <c r="J463" i="27"/>
  <c r="J461" i="27"/>
  <c r="J442" i="27"/>
  <c r="J426" i="27"/>
  <c r="J398" i="27"/>
  <c r="J381" i="27"/>
  <c r="J594" i="27"/>
  <c r="J558" i="27"/>
  <c r="J545" i="27"/>
  <c r="J543" i="27"/>
  <c r="J539" i="27"/>
  <c r="J538" i="27"/>
  <c r="J516" i="27"/>
  <c r="J492" i="27"/>
  <c r="J489" i="27"/>
  <c r="J470" i="27"/>
  <c r="J451" i="27"/>
  <c r="J441" i="27"/>
  <c r="J428" i="27"/>
  <c r="J374" i="27"/>
  <c r="J599" i="27"/>
  <c r="J592" i="27"/>
  <c r="J581" i="27"/>
  <c r="J565" i="27"/>
  <c r="J563" i="27"/>
  <c r="J553" i="27"/>
  <c r="J530" i="27"/>
  <c r="J477" i="27"/>
  <c r="J462" i="27"/>
  <c r="J427" i="27"/>
  <c r="J403" i="27"/>
  <c r="J373" i="27"/>
  <c r="J551" i="27"/>
  <c r="J528" i="27"/>
  <c r="J448" i="27"/>
  <c r="J430" i="27"/>
  <c r="J583" i="27"/>
  <c r="J579" i="27"/>
  <c r="J562" i="27"/>
  <c r="J473" i="27"/>
  <c r="J457" i="27"/>
  <c r="J443" i="27"/>
  <c r="J411" i="27"/>
  <c r="J407" i="27"/>
  <c r="J388" i="27"/>
  <c r="J487" i="27"/>
  <c r="J481" i="27"/>
  <c r="J480" i="27"/>
  <c r="J552" i="27"/>
  <c r="J513" i="27"/>
  <c r="J511" i="27"/>
  <c r="J490" i="27"/>
  <c r="J464" i="27"/>
  <c r="J432" i="27"/>
  <c r="J408" i="27"/>
  <c r="J469" i="27"/>
  <c r="J468" i="27"/>
  <c r="J376" i="27"/>
  <c r="J602" i="27"/>
  <c r="J566" i="27"/>
  <c r="J540" i="27"/>
  <c r="J506" i="27"/>
  <c r="J498" i="27"/>
  <c r="J440" i="27"/>
  <c r="J596" i="27"/>
  <c r="J416" i="27"/>
  <c r="J600" i="27"/>
  <c r="J554" i="27"/>
  <c r="J520" i="27"/>
  <c r="J514" i="27"/>
  <c r="J504" i="27"/>
  <c r="J472" i="27"/>
  <c r="J404" i="27"/>
  <c r="J452" i="27"/>
  <c r="J414" i="27"/>
  <c r="J378" i="27"/>
  <c r="J544" i="27"/>
  <c r="J518" i="27"/>
  <c r="J510" i="27"/>
  <c r="J500" i="27"/>
  <c r="J460" i="27"/>
  <c r="J402" i="27"/>
  <c r="J450" i="27"/>
  <c r="J412" i="27"/>
  <c r="J584" i="27"/>
  <c r="J570" i="27"/>
  <c r="J508" i="27"/>
  <c r="J458" i="27"/>
  <c r="J392" i="27"/>
  <c r="J420" i="27"/>
  <c r="I597" i="9"/>
  <c r="I602" i="9"/>
  <c r="I596" i="9"/>
  <c r="I594" i="9"/>
  <c r="I592" i="9"/>
  <c r="I585" i="9"/>
  <c r="I580" i="9"/>
  <c r="I565" i="9"/>
  <c r="I561" i="9"/>
  <c r="I538" i="9"/>
  <c r="I536" i="9"/>
  <c r="I518" i="9"/>
  <c r="I517" i="9"/>
  <c r="I501" i="9"/>
  <c r="I498" i="9"/>
  <c r="I481" i="9"/>
  <c r="I464" i="9"/>
  <c r="I462" i="9"/>
  <c r="I457" i="9"/>
  <c r="I455" i="9"/>
  <c r="I446" i="9"/>
  <c r="I443" i="9"/>
  <c r="I441" i="9"/>
  <c r="I436" i="9"/>
  <c r="I420" i="9"/>
  <c r="I414" i="9"/>
  <c r="I409" i="9"/>
  <c r="I389" i="9"/>
  <c r="I378" i="9"/>
  <c r="I590" i="9"/>
  <c r="I589" i="9"/>
  <c r="I553" i="9"/>
  <c r="I550" i="9"/>
  <c r="I546" i="9"/>
  <c r="I543" i="9"/>
  <c r="I519" i="9"/>
  <c r="I511" i="9"/>
  <c r="I491" i="9"/>
  <c r="I489" i="9"/>
  <c r="I485" i="9"/>
  <c r="I480" i="9"/>
  <c r="I472" i="9"/>
  <c r="I454" i="9"/>
  <c r="I449" i="9"/>
  <c r="I442" i="9"/>
  <c r="I432" i="9"/>
  <c r="I426" i="9"/>
  <c r="I399" i="9"/>
  <c r="I394" i="9"/>
  <c r="I392" i="9"/>
  <c r="I381" i="9"/>
  <c r="I380" i="9"/>
  <c r="I595" i="9"/>
  <c r="I575" i="9"/>
  <c r="I559" i="9"/>
  <c r="I554" i="9"/>
  <c r="I537" i="9"/>
  <c r="I513" i="9"/>
  <c r="I499" i="9"/>
  <c r="I494" i="9"/>
  <c r="I487" i="9"/>
  <c r="I476" i="9"/>
  <c r="I469" i="9"/>
  <c r="I460" i="9"/>
  <c r="I458" i="9"/>
  <c r="I450" i="9"/>
  <c r="I431" i="9"/>
  <c r="I376" i="9"/>
  <c r="I374" i="9"/>
  <c r="I577" i="9"/>
  <c r="I568" i="9"/>
  <c r="I567" i="9"/>
  <c r="I530" i="9"/>
  <c r="I526" i="9"/>
  <c r="I523" i="9"/>
  <c r="I509" i="9"/>
  <c r="I479" i="9"/>
  <c r="I435" i="9"/>
  <c r="I434" i="9"/>
  <c r="I430" i="9"/>
  <c r="I398" i="9"/>
  <c r="I591" i="9"/>
  <c r="I557" i="9"/>
  <c r="I552" i="9"/>
  <c r="I545" i="9"/>
  <c r="I535" i="9"/>
  <c r="I525" i="9"/>
  <c r="I504" i="9"/>
  <c r="I478" i="9"/>
  <c r="I465" i="9"/>
  <c r="I456" i="9"/>
  <c r="I452" i="9"/>
  <c r="I448" i="9"/>
  <c r="I433" i="9"/>
  <c r="I429" i="9"/>
  <c r="I422" i="9"/>
  <c r="I411" i="9"/>
  <c r="I397" i="9"/>
  <c r="I382" i="9"/>
  <c r="I375" i="9"/>
  <c r="I583" i="9"/>
  <c r="I544" i="9"/>
  <c r="I461" i="9"/>
  <c r="I451" i="9"/>
  <c r="I396" i="9"/>
  <c r="I395" i="9"/>
  <c r="I560" i="9"/>
  <c r="I405" i="9"/>
  <c r="I528" i="9"/>
  <c r="I541" i="9"/>
  <c r="I474" i="9"/>
  <c r="I437" i="9"/>
  <c r="I427" i="9"/>
  <c r="I579" i="9"/>
  <c r="I440" i="9"/>
  <c r="I421" i="9"/>
  <c r="I486" i="9"/>
  <c r="I372" i="17"/>
  <c r="I596" i="17"/>
  <c r="I594" i="17"/>
  <c r="I575" i="17"/>
  <c r="I573" i="17"/>
  <c r="I571" i="17"/>
  <c r="I567" i="17"/>
  <c r="I565" i="17"/>
  <c r="I560" i="17"/>
  <c r="I554" i="17"/>
  <c r="I552" i="17"/>
  <c r="I550" i="17"/>
  <c r="I546" i="17"/>
  <c r="I512" i="17"/>
  <c r="I504" i="17"/>
  <c r="I498" i="17"/>
  <c r="I473" i="17"/>
  <c r="I471" i="17"/>
  <c r="I469" i="17"/>
  <c r="I465" i="17"/>
  <c r="I461" i="17"/>
  <c r="I456" i="17"/>
  <c r="I454" i="17"/>
  <c r="I452" i="17"/>
  <c r="I450" i="17"/>
  <c r="I448" i="17"/>
  <c r="I446" i="17"/>
  <c r="I434" i="17"/>
  <c r="I429" i="17"/>
  <c r="I427" i="17"/>
  <c r="I422" i="17"/>
  <c r="I406" i="17"/>
  <c r="I402" i="17"/>
  <c r="I400" i="17"/>
  <c r="I398" i="17"/>
  <c r="I396" i="17"/>
  <c r="I394" i="17"/>
  <c r="I392" i="17"/>
  <c r="I388" i="17"/>
  <c r="I377" i="17"/>
  <c r="I375" i="17"/>
  <c r="I595" i="17"/>
  <c r="I590" i="17"/>
  <c r="I583" i="17"/>
  <c r="I559" i="17"/>
  <c r="I557" i="17"/>
  <c r="I545" i="17"/>
  <c r="I543" i="17"/>
  <c r="I541" i="17"/>
  <c r="I538" i="17"/>
  <c r="I530" i="17"/>
  <c r="I526" i="17"/>
  <c r="I523" i="17"/>
  <c r="I518" i="17"/>
  <c r="I499" i="17"/>
  <c r="I494" i="17"/>
  <c r="I485" i="17"/>
  <c r="I457" i="17"/>
  <c r="I449" i="17"/>
  <c r="I442" i="17"/>
  <c r="I437" i="17"/>
  <c r="I426" i="17"/>
  <c r="I424" i="17"/>
  <c r="I421" i="17"/>
  <c r="I410" i="17"/>
  <c r="I407" i="17"/>
  <c r="I404" i="17"/>
  <c r="I401" i="17"/>
  <c r="I380" i="17"/>
  <c r="I376" i="17"/>
  <c r="I597" i="17"/>
  <c r="I588" i="17"/>
  <c r="I580" i="17"/>
  <c r="I568" i="17"/>
  <c r="I536" i="17"/>
  <c r="I525" i="17"/>
  <c r="I489" i="17"/>
  <c r="I479" i="17"/>
  <c r="I472" i="17"/>
  <c r="I464" i="17"/>
  <c r="I441" i="17"/>
  <c r="I438" i="17"/>
  <c r="I435" i="17"/>
  <c r="I432" i="17"/>
  <c r="I428" i="17"/>
  <c r="I413" i="17"/>
  <c r="I411" i="17"/>
  <c r="I408" i="17"/>
  <c r="I382" i="17"/>
  <c r="I379" i="17"/>
  <c r="I602" i="17"/>
  <c r="I591" i="17"/>
  <c r="I585" i="17"/>
  <c r="I577" i="17"/>
  <c r="I564" i="17"/>
  <c r="I561" i="17"/>
  <c r="I553" i="17"/>
  <c r="I539" i="17"/>
  <c r="I535" i="17"/>
  <c r="I528" i="17"/>
  <c r="I517" i="17"/>
  <c r="I511" i="17"/>
  <c r="I509" i="17"/>
  <c r="I507" i="17"/>
  <c r="I491" i="17"/>
  <c r="I484" i="17"/>
  <c r="I478" i="17"/>
  <c r="I455" i="17"/>
  <c r="I440" i="17"/>
  <c r="I431" i="17"/>
  <c r="I420" i="17"/>
  <c r="I399" i="17"/>
  <c r="I395" i="17"/>
  <c r="I387" i="17"/>
  <c r="I384" i="17"/>
  <c r="I519" i="17"/>
  <c r="I487" i="17"/>
  <c r="I451" i="17"/>
  <c r="I592" i="17"/>
  <c r="I537" i="17"/>
  <c r="I513" i="17"/>
  <c r="I501" i="17"/>
  <c r="I486" i="17"/>
  <c r="I481" i="17"/>
  <c r="I474" i="17"/>
  <c r="I462" i="17"/>
  <c r="I443" i="17"/>
  <c r="I436" i="17"/>
  <c r="I433" i="17"/>
  <c r="I405" i="17"/>
  <c r="I378" i="17"/>
  <c r="I374" i="17"/>
  <c r="I373" i="17"/>
  <c r="I579" i="17"/>
  <c r="I544" i="17"/>
  <c r="I493" i="17"/>
  <c r="I480" i="17"/>
  <c r="I476" i="17"/>
  <c r="I458" i="17"/>
  <c r="I430" i="17"/>
  <c r="I419" i="17"/>
  <c r="I414" i="17"/>
  <c r="I409" i="17"/>
  <c r="I397" i="17"/>
  <c r="I381" i="17"/>
  <c r="I589" i="17"/>
  <c r="I563" i="17"/>
  <c r="I483" i="17"/>
  <c r="I540" i="17"/>
  <c r="I460" i="17"/>
  <c r="I391" i="17"/>
  <c r="I389" i="17"/>
  <c r="I386" i="17"/>
  <c r="I470" i="17"/>
  <c r="I597" i="27"/>
  <c r="I591" i="27"/>
  <c r="I580" i="27"/>
  <c r="I564" i="27"/>
  <c r="I563" i="27"/>
  <c r="I561" i="27"/>
  <c r="I559" i="27"/>
  <c r="I557" i="27"/>
  <c r="I553" i="27"/>
  <c r="I540" i="27"/>
  <c r="I513" i="27"/>
  <c r="I504" i="27"/>
  <c r="I485" i="27"/>
  <c r="I484" i="27"/>
  <c r="I481" i="27"/>
  <c r="I479" i="27"/>
  <c r="I473" i="27"/>
  <c r="I470" i="27"/>
  <c r="I469" i="27"/>
  <c r="I465" i="27"/>
  <c r="I461" i="27"/>
  <c r="I457" i="27"/>
  <c r="I455" i="27"/>
  <c r="I448" i="27"/>
  <c r="I442" i="27"/>
  <c r="I440" i="27"/>
  <c r="I427" i="27"/>
  <c r="I394" i="27"/>
  <c r="I392" i="27"/>
  <c r="I594" i="27"/>
  <c r="I585" i="27"/>
  <c r="I579" i="27"/>
  <c r="I575" i="27"/>
  <c r="I571" i="27"/>
  <c r="I552" i="27"/>
  <c r="I550" i="27"/>
  <c r="I546" i="27"/>
  <c r="I536" i="27"/>
  <c r="I528" i="27"/>
  <c r="I494" i="27"/>
  <c r="I491" i="27"/>
  <c r="I489" i="27"/>
  <c r="I487" i="27"/>
  <c r="I483" i="27"/>
  <c r="I456" i="27"/>
  <c r="I443" i="27"/>
  <c r="I430" i="27"/>
  <c r="I426" i="27"/>
  <c r="I411" i="27"/>
  <c r="I401" i="27"/>
  <c r="I397" i="27"/>
  <c r="I388" i="27"/>
  <c r="I379" i="27"/>
  <c r="I376" i="27"/>
  <c r="I592" i="27"/>
  <c r="I554" i="27"/>
  <c r="I537" i="27"/>
  <c r="I523" i="27"/>
  <c r="I458" i="27"/>
  <c r="I451" i="27"/>
  <c r="I432" i="27"/>
  <c r="I414" i="27"/>
  <c r="I408" i="27"/>
  <c r="I407" i="27"/>
  <c r="I399" i="27"/>
  <c r="I595" i="27"/>
  <c r="I588" i="27"/>
  <c r="I526" i="27"/>
  <c r="I519" i="27"/>
  <c r="I518" i="27"/>
  <c r="I478" i="27"/>
  <c r="I472" i="27"/>
  <c r="I438" i="27"/>
  <c r="I434" i="27"/>
  <c r="I433" i="27"/>
  <c r="I429" i="27"/>
  <c r="I421" i="27"/>
  <c r="I420" i="27"/>
  <c r="I404" i="27"/>
  <c r="I381" i="27"/>
  <c r="I378" i="27"/>
  <c r="I375" i="27"/>
  <c r="I602" i="27"/>
  <c r="I577" i="27"/>
  <c r="I543" i="27"/>
  <c r="I538" i="27"/>
  <c r="I535" i="27"/>
  <c r="I525" i="27"/>
  <c r="I509" i="27"/>
  <c r="I501" i="27"/>
  <c r="I441" i="27"/>
  <c r="I413" i="27"/>
  <c r="I400" i="27"/>
  <c r="I398" i="27"/>
  <c r="I573" i="27"/>
  <c r="I498" i="27"/>
  <c r="I474" i="27"/>
  <c r="I449" i="27"/>
  <c r="I431" i="27"/>
  <c r="I402" i="27"/>
  <c r="I541" i="27"/>
  <c r="I476" i="27"/>
  <c r="I462" i="27"/>
  <c r="I389" i="27"/>
  <c r="I583" i="27"/>
  <c r="I530" i="27"/>
  <c r="I452" i="27"/>
  <c r="I596" i="27"/>
  <c r="I590" i="27"/>
  <c r="I560" i="27"/>
  <c r="I460" i="27"/>
  <c r="I565" i="27"/>
  <c r="I512" i="27"/>
  <c r="I486" i="27"/>
  <c r="I480" i="27"/>
  <c r="I409" i="27"/>
  <c r="I382" i="27"/>
  <c r="I511" i="27"/>
  <c r="I464" i="27"/>
  <c r="I590" i="7"/>
  <c r="I597" i="7"/>
  <c r="I596" i="7"/>
  <c r="I583" i="7"/>
  <c r="I579" i="7"/>
  <c r="I575" i="7"/>
  <c r="I573" i="7"/>
  <c r="I571" i="7"/>
  <c r="I564" i="7"/>
  <c r="I561" i="7"/>
  <c r="I554" i="7"/>
  <c r="I552" i="7"/>
  <c r="I526" i="7"/>
  <c r="I517" i="7"/>
  <c r="I512" i="7"/>
  <c r="I509" i="7"/>
  <c r="I499" i="7"/>
  <c r="I494" i="7"/>
  <c r="I489" i="7"/>
  <c r="I486" i="7"/>
  <c r="I458" i="7"/>
  <c r="I456" i="7"/>
  <c r="I451" i="7"/>
  <c r="I443" i="7"/>
  <c r="I441" i="7"/>
  <c r="I434" i="7"/>
  <c r="I414" i="7"/>
  <c r="I585" i="7"/>
  <c r="I560" i="7"/>
  <c r="I545" i="7"/>
  <c r="I537" i="7"/>
  <c r="I530" i="7"/>
  <c r="I518" i="7"/>
  <c r="I487" i="7"/>
  <c r="I479" i="7"/>
  <c r="I472" i="7"/>
  <c r="I469" i="7"/>
  <c r="I462" i="7"/>
  <c r="I455" i="7"/>
  <c r="I452" i="7"/>
  <c r="I438" i="7"/>
  <c r="I432" i="7"/>
  <c r="I429" i="7"/>
  <c r="I411" i="7"/>
  <c r="I557" i="7"/>
  <c r="I540" i="7"/>
  <c r="I536" i="7"/>
  <c r="I519" i="7"/>
  <c r="I513" i="7"/>
  <c r="I498" i="7"/>
  <c r="I457" i="7"/>
  <c r="I448" i="7"/>
  <c r="I440" i="7"/>
  <c r="I433" i="7"/>
  <c r="I430" i="7"/>
  <c r="I427" i="7"/>
  <c r="I410" i="7"/>
  <c r="I408" i="7"/>
  <c r="I400" i="7"/>
  <c r="I550" i="7"/>
  <c r="I539" i="7"/>
  <c r="I528" i="7"/>
  <c r="I523" i="7"/>
  <c r="I511" i="7"/>
  <c r="I504" i="7"/>
  <c r="I481" i="7"/>
  <c r="I478" i="7"/>
  <c r="I471" i="7"/>
  <c r="I461" i="7"/>
  <c r="I428" i="7"/>
  <c r="I426" i="7"/>
  <c r="I421" i="7"/>
  <c r="I407" i="7"/>
  <c r="I399" i="7"/>
  <c r="I392" i="7"/>
  <c r="I382" i="7"/>
  <c r="I375" i="7"/>
  <c r="I580" i="7"/>
  <c r="I568" i="7"/>
  <c r="I567" i="7"/>
  <c r="I559" i="7"/>
  <c r="I553" i="7"/>
  <c r="I544" i="7"/>
  <c r="I538" i="7"/>
  <c r="I535" i="7"/>
  <c r="I485" i="7"/>
  <c r="I483" i="7"/>
  <c r="I474" i="7"/>
  <c r="I465" i="7"/>
  <c r="I442" i="7"/>
  <c r="I431" i="7"/>
  <c r="I420" i="7"/>
  <c r="I398" i="7"/>
  <c r="I394" i="7"/>
  <c r="I389" i="7"/>
  <c r="I387" i="7"/>
  <c r="I602" i="7"/>
  <c r="I565" i="7"/>
  <c r="I563" i="7"/>
  <c r="I473" i="7"/>
  <c r="I595" i="7"/>
  <c r="I591" i="7"/>
  <c r="I588" i="7"/>
  <c r="I543" i="7"/>
  <c r="I374" i="7"/>
  <c r="I501" i="7"/>
  <c r="I476" i="7"/>
  <c r="I470" i="7"/>
  <c r="I376" i="7"/>
  <c r="I541" i="7"/>
  <c r="I491" i="7"/>
  <c r="I484" i="7"/>
  <c r="I454" i="7"/>
  <c r="I379" i="7"/>
  <c r="I594" i="7"/>
  <c r="I592" i="7"/>
  <c r="I507" i="7"/>
  <c r="I480" i="7"/>
  <c r="I589" i="7"/>
  <c r="I397" i="7"/>
  <c r="E13" i="25"/>
  <c r="I597" i="25"/>
  <c r="I595" i="25"/>
  <c r="I588" i="25"/>
  <c r="I585" i="25"/>
  <c r="I564" i="25"/>
  <c r="I545" i="25"/>
  <c r="I543" i="25"/>
  <c r="I541" i="25"/>
  <c r="I538" i="25"/>
  <c r="I536" i="25"/>
  <c r="I513" i="25"/>
  <c r="I499" i="25"/>
  <c r="I494" i="25"/>
  <c r="I491" i="25"/>
  <c r="I489" i="25"/>
  <c r="I487" i="25"/>
  <c r="I483" i="25"/>
  <c r="I481" i="25"/>
  <c r="I470" i="25"/>
  <c r="I438" i="25"/>
  <c r="I431" i="25"/>
  <c r="I428" i="25"/>
  <c r="I426" i="25"/>
  <c r="I414" i="25"/>
  <c r="I411" i="25"/>
  <c r="I406" i="25"/>
  <c r="I400" i="25"/>
  <c r="I398" i="25"/>
  <c r="I381" i="25"/>
  <c r="I602" i="25"/>
  <c r="I583" i="25"/>
  <c r="I580" i="25"/>
  <c r="I577" i="25"/>
  <c r="I573" i="25"/>
  <c r="I571" i="25"/>
  <c r="I565" i="25"/>
  <c r="I557" i="25"/>
  <c r="I552" i="25"/>
  <c r="I550" i="25"/>
  <c r="I544" i="25"/>
  <c r="I537" i="25"/>
  <c r="I530" i="25"/>
  <c r="I525" i="25"/>
  <c r="I523" i="25"/>
  <c r="I518" i="25"/>
  <c r="I517" i="25"/>
  <c r="I511" i="25"/>
  <c r="I507" i="25"/>
  <c r="I498" i="25"/>
  <c r="I485" i="25"/>
  <c r="I484" i="25"/>
  <c r="I480" i="25"/>
  <c r="I472" i="25"/>
  <c r="I465" i="25"/>
  <c r="I462" i="25"/>
  <c r="I451" i="25"/>
  <c r="I443" i="25"/>
  <c r="I436" i="25"/>
  <c r="I427" i="25"/>
  <c r="I421" i="25"/>
  <c r="I399" i="25"/>
  <c r="I394" i="25"/>
  <c r="I382" i="25"/>
  <c r="I376" i="25"/>
  <c r="I374" i="25"/>
  <c r="I596" i="25"/>
  <c r="I591" i="25"/>
  <c r="I590" i="25"/>
  <c r="I589" i="25"/>
  <c r="I579" i="25"/>
  <c r="I568" i="25"/>
  <c r="I567" i="25"/>
  <c r="I561" i="25"/>
  <c r="I553" i="25"/>
  <c r="I546" i="25"/>
  <c r="I540" i="25"/>
  <c r="I535" i="25"/>
  <c r="I504" i="25"/>
  <c r="I501" i="25"/>
  <c r="I493" i="25"/>
  <c r="I486" i="25"/>
  <c r="I479" i="25"/>
  <c r="I476" i="25"/>
  <c r="I469" i="25"/>
  <c r="I461" i="25"/>
  <c r="I457" i="25"/>
  <c r="I455" i="25"/>
  <c r="I440" i="25"/>
  <c r="I408" i="25"/>
  <c r="I402" i="25"/>
  <c r="I401" i="25"/>
  <c r="I397" i="25"/>
  <c r="I375" i="25"/>
  <c r="I575" i="25"/>
  <c r="I560" i="25"/>
  <c r="I519" i="25"/>
  <c r="I509" i="25"/>
  <c r="I478" i="25"/>
  <c r="I473" i="25"/>
  <c r="I464" i="25"/>
  <c r="I452" i="25"/>
  <c r="I448" i="25"/>
  <c r="I434" i="25"/>
  <c r="I430" i="25"/>
  <c r="I407" i="25"/>
  <c r="I389" i="25"/>
  <c r="I554" i="25"/>
  <c r="I526" i="25"/>
  <c r="I474" i="25"/>
  <c r="I441" i="25"/>
  <c r="I594" i="25"/>
  <c r="I592" i="25"/>
  <c r="I559" i="25"/>
  <c r="I528" i="25"/>
  <c r="I454" i="25"/>
  <c r="I449" i="25"/>
  <c r="I432" i="25"/>
  <c r="I420" i="25"/>
  <c r="I409" i="25"/>
  <c r="I456" i="25"/>
  <c r="I433" i="25"/>
  <c r="I388" i="25"/>
  <c r="I512" i="25"/>
  <c r="I563" i="25"/>
  <c r="I387" i="25"/>
  <c r="I458" i="25"/>
  <c r="I437" i="25"/>
  <c r="I404" i="25"/>
  <c r="I396" i="25"/>
  <c r="I391" i="25"/>
  <c r="I590" i="11"/>
  <c r="I597" i="11"/>
  <c r="I595" i="11"/>
  <c r="I591" i="11"/>
  <c r="I579" i="11"/>
  <c r="I577" i="11"/>
  <c r="I575" i="11"/>
  <c r="I573" i="11"/>
  <c r="I571" i="11"/>
  <c r="I561" i="11"/>
  <c r="I559" i="11"/>
  <c r="I525" i="11"/>
  <c r="I523" i="11"/>
  <c r="I519" i="11"/>
  <c r="I517" i="11"/>
  <c r="I513" i="11"/>
  <c r="I511" i="11"/>
  <c r="I509" i="11"/>
  <c r="I507" i="11"/>
  <c r="I501" i="11"/>
  <c r="I476" i="11"/>
  <c r="I474" i="11"/>
  <c r="I472" i="11"/>
  <c r="I470" i="11"/>
  <c r="I465" i="11"/>
  <c r="I443" i="11"/>
  <c r="I441" i="11"/>
  <c r="I436" i="11"/>
  <c r="I430" i="11"/>
  <c r="I428" i="11"/>
  <c r="I426" i="11"/>
  <c r="I424" i="11"/>
  <c r="I422" i="11"/>
  <c r="I420" i="11"/>
  <c r="I410" i="11"/>
  <c r="I408" i="11"/>
  <c r="I406" i="11"/>
  <c r="I404" i="11"/>
  <c r="I395" i="11"/>
  <c r="I380" i="11"/>
  <c r="I378" i="11"/>
  <c r="I596" i="11"/>
  <c r="I557" i="11"/>
  <c r="I550" i="11"/>
  <c r="I544" i="11"/>
  <c r="I537" i="11"/>
  <c r="I512" i="11"/>
  <c r="I504" i="11"/>
  <c r="I498" i="11"/>
  <c r="I484" i="11"/>
  <c r="I481" i="11"/>
  <c r="I462" i="11"/>
  <c r="I451" i="11"/>
  <c r="I448" i="11"/>
  <c r="I427" i="11"/>
  <c r="I413" i="11"/>
  <c r="I411" i="11"/>
  <c r="I402" i="11"/>
  <c r="I399" i="11"/>
  <c r="I392" i="11"/>
  <c r="I386" i="11"/>
  <c r="I384" i="11"/>
  <c r="I381" i="11"/>
  <c r="I373" i="11"/>
  <c r="I592" i="11"/>
  <c r="I565" i="11"/>
  <c r="I552" i="11"/>
  <c r="I540" i="11"/>
  <c r="I536" i="11"/>
  <c r="I487" i="11"/>
  <c r="I479" i="11"/>
  <c r="I473" i="11"/>
  <c r="I457" i="11"/>
  <c r="I455" i="11"/>
  <c r="I442" i="11"/>
  <c r="I432" i="11"/>
  <c r="I421" i="11"/>
  <c r="I401" i="11"/>
  <c r="I398" i="11"/>
  <c r="I388" i="11"/>
  <c r="I382" i="11"/>
  <c r="I375" i="11"/>
  <c r="I594" i="11"/>
  <c r="I588" i="11"/>
  <c r="I568" i="11"/>
  <c r="I567" i="11"/>
  <c r="I560" i="11"/>
  <c r="I545" i="11"/>
  <c r="I539" i="11"/>
  <c r="I530" i="11"/>
  <c r="I528" i="11"/>
  <c r="I526" i="11"/>
  <c r="I518" i="11"/>
  <c r="I486" i="11"/>
  <c r="I478" i="11"/>
  <c r="I452" i="11"/>
  <c r="I449" i="11"/>
  <c r="I431" i="11"/>
  <c r="I409" i="11"/>
  <c r="I405" i="11"/>
  <c r="I397" i="11"/>
  <c r="I387" i="11"/>
  <c r="I602" i="11"/>
  <c r="I563" i="11"/>
  <c r="I554" i="11"/>
  <c r="I538" i="11"/>
  <c r="I535" i="11"/>
  <c r="I494" i="11"/>
  <c r="I493" i="11"/>
  <c r="I489" i="11"/>
  <c r="I485" i="11"/>
  <c r="I471" i="11"/>
  <c r="I464" i="11"/>
  <c r="I461" i="11"/>
  <c r="I456" i="11"/>
  <c r="I454" i="11"/>
  <c r="I440" i="11"/>
  <c r="I438" i="11"/>
  <c r="I434" i="11"/>
  <c r="I423" i="11"/>
  <c r="I414" i="11"/>
  <c r="I400" i="11"/>
  <c r="I396" i="11"/>
  <c r="I394" i="11"/>
  <c r="I383" i="11"/>
  <c r="I376" i="11"/>
  <c r="I374" i="11"/>
  <c r="I580" i="11"/>
  <c r="I480" i="11"/>
  <c r="I450" i="11"/>
  <c r="I583" i="11"/>
  <c r="I546" i="11"/>
  <c r="I541" i="11"/>
  <c r="I458" i="11"/>
  <c r="I433" i="11"/>
  <c r="I407" i="11"/>
  <c r="I389" i="11"/>
  <c r="I553" i="11"/>
  <c r="I543" i="11"/>
  <c r="I483" i="11"/>
  <c r="I585" i="11"/>
  <c r="I491" i="11"/>
  <c r="I429" i="11"/>
  <c r="I379" i="11"/>
  <c r="I443" i="1"/>
  <c r="I498" i="1"/>
  <c r="I411" i="1"/>
  <c r="I579" i="1"/>
  <c r="I480" i="1"/>
  <c r="I420" i="1"/>
  <c r="I575" i="1"/>
  <c r="I530" i="1"/>
  <c r="I513" i="1"/>
  <c r="I465" i="1"/>
  <c r="I554" i="1"/>
  <c r="I557" i="1"/>
  <c r="I519" i="1"/>
  <c r="I462" i="1"/>
  <c r="I501" i="1"/>
  <c r="I474" i="1"/>
  <c r="I382" i="1"/>
  <c r="I479" i="1"/>
  <c r="I550" i="1"/>
  <c r="I504" i="1"/>
  <c r="I478" i="1"/>
  <c r="I456" i="1"/>
  <c r="I602" i="1"/>
  <c r="E13" i="23"/>
  <c r="I597" i="23"/>
  <c r="I594" i="23"/>
  <c r="I591" i="23"/>
  <c r="I580" i="23"/>
  <c r="I560" i="23"/>
  <c r="I554" i="23"/>
  <c r="I543" i="23"/>
  <c r="I538" i="23"/>
  <c r="I536" i="23"/>
  <c r="I526" i="23"/>
  <c r="I513" i="23"/>
  <c r="I493" i="23"/>
  <c r="I486" i="23"/>
  <c r="I483" i="23"/>
  <c r="I478" i="23"/>
  <c r="I476" i="23"/>
  <c r="I469" i="23"/>
  <c r="I461" i="23"/>
  <c r="I451" i="23"/>
  <c r="I434" i="23"/>
  <c r="I429" i="23"/>
  <c r="I421" i="23"/>
  <c r="I414" i="23"/>
  <c r="I575" i="23"/>
  <c r="I573" i="23"/>
  <c r="I571" i="23"/>
  <c r="I568" i="23"/>
  <c r="I563" i="23"/>
  <c r="I545" i="23"/>
  <c r="I541" i="23"/>
  <c r="I530" i="23"/>
  <c r="I509" i="23"/>
  <c r="I504" i="23"/>
  <c r="I487" i="23"/>
  <c r="I479" i="23"/>
  <c r="I474" i="23"/>
  <c r="I465" i="23"/>
  <c r="I460" i="23"/>
  <c r="I456" i="23"/>
  <c r="I454" i="23"/>
  <c r="I450" i="23"/>
  <c r="I440" i="23"/>
  <c r="I433" i="23"/>
  <c r="I430" i="23"/>
  <c r="I413" i="23"/>
  <c r="I411" i="23"/>
  <c r="I404" i="23"/>
  <c r="I400" i="23"/>
  <c r="I374" i="23"/>
  <c r="I602" i="23"/>
  <c r="I595" i="23"/>
  <c r="I585" i="23"/>
  <c r="I561" i="23"/>
  <c r="I553" i="23"/>
  <c r="I512" i="23"/>
  <c r="I507" i="23"/>
  <c r="I489" i="23"/>
  <c r="I484" i="23"/>
  <c r="I462" i="23"/>
  <c r="I443" i="23"/>
  <c r="I441" i="23"/>
  <c r="I408" i="23"/>
  <c r="I382" i="23"/>
  <c r="I376" i="23"/>
  <c r="I596" i="23"/>
  <c r="I589" i="23"/>
  <c r="I579" i="23"/>
  <c r="I557" i="23"/>
  <c r="I552" i="23"/>
  <c r="I544" i="23"/>
  <c r="I535" i="23"/>
  <c r="I511" i="23"/>
  <c r="I498" i="23"/>
  <c r="I481" i="23"/>
  <c r="I472" i="23"/>
  <c r="I464" i="23"/>
  <c r="I432" i="23"/>
  <c r="I407" i="23"/>
  <c r="I380" i="23"/>
  <c r="I525" i="23"/>
  <c r="I523" i="23"/>
  <c r="I519" i="23"/>
  <c r="I517" i="23"/>
  <c r="I491" i="23"/>
  <c r="I458" i="23"/>
  <c r="I455" i="23"/>
  <c r="I448" i="23"/>
  <c r="I420" i="23"/>
  <c r="I583" i="23"/>
  <c r="I559" i="23"/>
  <c r="I473" i="23"/>
  <c r="I457" i="23"/>
  <c r="I437" i="23"/>
  <c r="I399" i="23"/>
  <c r="I577" i="23"/>
  <c r="I550" i="23"/>
  <c r="I540" i="23"/>
  <c r="I537" i="23"/>
  <c r="I431" i="23"/>
  <c r="I409" i="23"/>
  <c r="I392" i="23"/>
  <c r="I387" i="23"/>
  <c r="I565" i="23"/>
  <c r="I501" i="23"/>
  <c r="I427" i="23"/>
  <c r="I397" i="23"/>
  <c r="I401" i="23"/>
  <c r="I592" i="23"/>
  <c r="I442" i="23"/>
  <c r="I379" i="23"/>
  <c r="I485" i="23"/>
  <c r="I480" i="23"/>
  <c r="I452" i="23"/>
  <c r="I449" i="23"/>
  <c r="I602" i="5"/>
  <c r="I585" i="5"/>
  <c r="I579" i="5"/>
  <c r="I575" i="5"/>
  <c r="I560" i="5"/>
  <c r="I557" i="5"/>
  <c r="I545" i="5"/>
  <c r="I538" i="5"/>
  <c r="I536" i="5"/>
  <c r="I530" i="5"/>
  <c r="I528" i="5"/>
  <c r="I525" i="5"/>
  <c r="I511" i="5"/>
  <c r="I472" i="5"/>
  <c r="I469" i="5"/>
  <c r="I461" i="5"/>
  <c r="I420" i="5"/>
  <c r="I414" i="5"/>
  <c r="I411" i="5"/>
  <c r="I405" i="5"/>
  <c r="I400" i="5"/>
  <c r="I382" i="5"/>
  <c r="I376" i="5"/>
  <c r="I595" i="5"/>
  <c r="I592" i="5"/>
  <c r="I583" i="5"/>
  <c r="I580" i="5"/>
  <c r="I577" i="5"/>
  <c r="I565" i="5"/>
  <c r="I563" i="5"/>
  <c r="I537" i="5"/>
  <c r="I535" i="5"/>
  <c r="I504" i="5"/>
  <c r="I499" i="5"/>
  <c r="I498" i="5"/>
  <c r="I489" i="5"/>
  <c r="I480" i="5"/>
  <c r="I452" i="5"/>
  <c r="I446" i="5"/>
  <c r="I443" i="5"/>
  <c r="I440" i="5"/>
  <c r="I428" i="5"/>
  <c r="I591" i="5"/>
  <c r="I559" i="5"/>
  <c r="I553" i="5"/>
  <c r="I550" i="5"/>
  <c r="I526" i="5"/>
  <c r="I494" i="5"/>
  <c r="I479" i="5"/>
  <c r="I449" i="5"/>
  <c r="I430" i="5"/>
  <c r="I426" i="5"/>
  <c r="I408" i="5"/>
  <c r="I374" i="5"/>
  <c r="I594" i="5"/>
  <c r="I571" i="5"/>
  <c r="I552" i="5"/>
  <c r="I513" i="5"/>
  <c r="I507" i="5"/>
  <c r="I501" i="5"/>
  <c r="I476" i="5"/>
  <c r="I474" i="5"/>
  <c r="I462" i="5"/>
  <c r="I458" i="5"/>
  <c r="I456" i="5"/>
  <c r="I451" i="5"/>
  <c r="I442" i="5"/>
  <c r="I436" i="5"/>
  <c r="I399" i="5"/>
  <c r="I389" i="5"/>
  <c r="I589" i="5"/>
  <c r="I568" i="5"/>
  <c r="I543" i="5"/>
  <c r="I541" i="5"/>
  <c r="I519" i="5"/>
  <c r="I486" i="5"/>
  <c r="I478" i="5"/>
  <c r="I473" i="5"/>
  <c r="I465" i="5"/>
  <c r="I460" i="5"/>
  <c r="I450" i="5"/>
  <c r="I432" i="5"/>
  <c r="I596" i="5"/>
  <c r="I464" i="5"/>
  <c r="I441" i="5"/>
  <c r="I404" i="5"/>
  <c r="I392" i="5"/>
  <c r="I518" i="5"/>
  <c r="I509" i="5"/>
  <c r="I484" i="5"/>
  <c r="I457" i="5"/>
  <c r="I487" i="5"/>
  <c r="I398" i="5"/>
  <c r="I554" i="5"/>
  <c r="I491" i="5"/>
  <c r="I455" i="5"/>
  <c r="I431" i="5"/>
  <c r="I397" i="5"/>
  <c r="I485" i="5"/>
  <c r="I471" i="5"/>
  <c r="I427" i="5"/>
  <c r="I483" i="5"/>
  <c r="I421" i="5"/>
  <c r="I595" i="31"/>
  <c r="I591" i="31"/>
  <c r="I579" i="31"/>
  <c r="I597" i="31"/>
  <c r="I585" i="31"/>
  <c r="I575" i="31"/>
  <c r="I553" i="31"/>
  <c r="I545" i="31"/>
  <c r="I513" i="31"/>
  <c r="I491" i="31"/>
  <c r="I485" i="31"/>
  <c r="I481" i="31"/>
  <c r="I473" i="31"/>
  <c r="I457" i="31"/>
  <c r="I455" i="31"/>
  <c r="I451" i="31"/>
  <c r="I431" i="31"/>
  <c r="I401" i="31"/>
  <c r="I397" i="31"/>
  <c r="I387" i="31"/>
  <c r="I381" i="31"/>
  <c r="I375" i="31"/>
  <c r="I571" i="31"/>
  <c r="I537" i="31"/>
  <c r="I517" i="31"/>
  <c r="I501" i="31"/>
  <c r="I479" i="31"/>
  <c r="I465" i="31"/>
  <c r="I443" i="31"/>
  <c r="I411" i="31"/>
  <c r="I409" i="31"/>
  <c r="I573" i="31"/>
  <c r="I567" i="31"/>
  <c r="I536" i="31"/>
  <c r="I526" i="31"/>
  <c r="I525" i="31"/>
  <c r="I507" i="31"/>
  <c r="I494" i="31"/>
  <c r="I493" i="31"/>
  <c r="I489" i="31"/>
  <c r="I487" i="31"/>
  <c r="I474" i="31"/>
  <c r="I461" i="31"/>
  <c r="I449" i="31"/>
  <c r="I441" i="31"/>
  <c r="I432" i="31"/>
  <c r="I410" i="31"/>
  <c r="I402" i="31"/>
  <c r="I399" i="31"/>
  <c r="I384" i="31"/>
  <c r="I589" i="31"/>
  <c r="I583" i="31"/>
  <c r="I568" i="31"/>
  <c r="I559" i="31"/>
  <c r="I554" i="31"/>
  <c r="I546" i="31"/>
  <c r="I530" i="31"/>
  <c r="I519" i="31"/>
  <c r="I456" i="31"/>
  <c r="I442" i="31"/>
  <c r="I421" i="31"/>
  <c r="I420" i="31"/>
  <c r="I414" i="31"/>
  <c r="I565" i="31"/>
  <c r="I564" i="31"/>
  <c r="I563" i="31"/>
  <c r="I557" i="31"/>
  <c r="I535" i="31"/>
  <c r="I469" i="31"/>
  <c r="I458" i="31"/>
  <c r="I440" i="31"/>
  <c r="I427" i="31"/>
  <c r="I413" i="31"/>
  <c r="I590" i="31"/>
  <c r="I550" i="31"/>
  <c r="I512" i="31"/>
  <c r="I472" i="31"/>
  <c r="I471" i="31"/>
  <c r="I433" i="31"/>
  <c r="I430" i="31"/>
  <c r="I386" i="31"/>
  <c r="I378" i="31"/>
  <c r="I596" i="31"/>
  <c r="I594" i="31"/>
  <c r="I523" i="31"/>
  <c r="I511" i="31"/>
  <c r="I509" i="31"/>
  <c r="I480" i="31"/>
  <c r="I478" i="31"/>
  <c r="I464" i="31"/>
  <c r="I434" i="31"/>
  <c r="I429" i="31"/>
  <c r="I382" i="31"/>
  <c r="I379" i="31"/>
  <c r="I541" i="31"/>
  <c r="I528" i="31"/>
  <c r="I483" i="31"/>
  <c r="I476" i="31"/>
  <c r="I462" i="31"/>
  <c r="I396" i="31"/>
  <c r="I389" i="31"/>
  <c r="I588" i="31"/>
  <c r="I561" i="31"/>
  <c r="I438" i="31"/>
  <c r="I577" i="31"/>
  <c r="I543" i="31"/>
  <c r="I408" i="31"/>
  <c r="I380" i="31"/>
  <c r="I392" i="31"/>
  <c r="I486" i="31"/>
  <c r="I504" i="31"/>
  <c r="I448" i="31"/>
  <c r="I394" i="31"/>
  <c r="I470" i="31"/>
  <c r="I580" i="31"/>
  <c r="I498" i="31"/>
  <c r="I426" i="31"/>
  <c r="I552" i="31"/>
  <c r="I592" i="31"/>
  <c r="I452" i="31"/>
  <c r="I560" i="31"/>
  <c r="I484" i="31"/>
  <c r="I400" i="31"/>
  <c r="I404" i="31"/>
  <c r="I518" i="31"/>
  <c r="I460" i="31"/>
  <c r="I398" i="31"/>
  <c r="I388" i="31"/>
  <c r="I602" i="31"/>
  <c r="I372" i="25"/>
  <c r="J379" i="32"/>
  <c r="J551" i="32"/>
  <c r="J371" i="34"/>
  <c r="J589" i="34"/>
  <c r="J565" i="34"/>
  <c r="J545" i="34"/>
  <c r="J513" i="34"/>
  <c r="J465" i="34"/>
  <c r="J435" i="34"/>
  <c r="J431" i="34"/>
  <c r="J421" i="34"/>
  <c r="J553" i="34"/>
  <c r="J533" i="34"/>
  <c r="J521" i="34"/>
  <c r="J485" i="34"/>
  <c r="J443" i="34"/>
  <c r="J593" i="34"/>
  <c r="J391" i="34"/>
  <c r="J401" i="34"/>
  <c r="J407" i="34"/>
  <c r="J411" i="34"/>
  <c r="J433" i="34"/>
  <c r="J471" i="34"/>
  <c r="J477" i="34"/>
  <c r="J491" i="34"/>
  <c r="J495" i="34"/>
  <c r="J501" i="34"/>
  <c r="J579" i="34"/>
  <c r="J591" i="34"/>
  <c r="J599" i="34"/>
  <c r="I374" i="34"/>
  <c r="I380" i="34"/>
  <c r="I386" i="34"/>
  <c r="I394" i="34"/>
  <c r="I398" i="34"/>
  <c r="I402" i="34"/>
  <c r="I408" i="34"/>
  <c r="I422" i="34"/>
  <c r="I474" i="34"/>
  <c r="I480" i="34"/>
  <c r="I484" i="34"/>
  <c r="I498" i="34"/>
  <c r="I528" i="34"/>
  <c r="I540" i="34"/>
  <c r="I568" i="34"/>
  <c r="J598" i="30"/>
  <c r="J591" i="30"/>
  <c r="J575" i="30"/>
  <c r="J563" i="30"/>
  <c r="J561" i="30"/>
  <c r="J559" i="30"/>
  <c r="J557" i="30"/>
  <c r="J511" i="30"/>
  <c r="J509" i="30"/>
  <c r="J485" i="30"/>
  <c r="J469" i="30"/>
  <c r="J423" i="30"/>
  <c r="J399" i="30"/>
  <c r="J595" i="30"/>
  <c r="J579" i="30"/>
  <c r="J577" i="30"/>
  <c r="J551" i="30"/>
  <c r="J541" i="30"/>
  <c r="J517" i="30"/>
  <c r="J495" i="30"/>
  <c r="J451" i="30"/>
  <c r="J429" i="30"/>
  <c r="J427" i="30"/>
  <c r="J411" i="30"/>
  <c r="J381" i="30"/>
  <c r="J379" i="30"/>
  <c r="J573" i="30"/>
  <c r="J543" i="30"/>
  <c r="J537" i="30"/>
  <c r="J523" i="30"/>
  <c r="J515" i="30"/>
  <c r="J501" i="30"/>
  <c r="J491" i="30"/>
  <c r="J481" i="30"/>
  <c r="J477" i="30"/>
  <c r="J457" i="30"/>
  <c r="J443" i="30"/>
  <c r="J407" i="30"/>
  <c r="J405" i="30"/>
  <c r="J389" i="30"/>
  <c r="J377" i="30"/>
  <c r="J525" i="30"/>
  <c r="J521" i="30"/>
  <c r="J503" i="30"/>
  <c r="J487" i="30"/>
  <c r="J431" i="30"/>
  <c r="J391" i="30"/>
  <c r="J593" i="30"/>
  <c r="J571" i="30"/>
  <c r="J545" i="30"/>
  <c r="J529" i="30"/>
  <c r="J527" i="30"/>
  <c r="J513" i="30"/>
  <c r="J479" i="30"/>
  <c r="J421" i="30"/>
  <c r="J397" i="30"/>
  <c r="J373" i="30"/>
  <c r="J535" i="30"/>
  <c r="J463" i="30"/>
  <c r="J413" i="30"/>
  <c r="J412" i="30"/>
  <c r="J401" i="30"/>
  <c r="J461" i="30"/>
  <c r="J433" i="30"/>
  <c r="J416" i="30"/>
  <c r="F13" i="30"/>
  <c r="L13" i="30" s="1"/>
  <c r="N13" i="30" s="1"/>
  <c r="J565" i="30"/>
  <c r="J533" i="30"/>
  <c r="J497" i="30"/>
  <c r="J424" i="30"/>
  <c r="J553" i="30"/>
  <c r="J512" i="30"/>
  <c r="J506" i="30"/>
  <c r="J473" i="30"/>
  <c r="J441" i="30"/>
  <c r="J388" i="30"/>
  <c r="J599" i="30"/>
  <c r="J539" i="30"/>
  <c r="J538" i="30"/>
  <c r="J519" i="30"/>
  <c r="J508" i="30"/>
  <c r="J409" i="30"/>
  <c r="J531" i="30"/>
  <c r="J592" i="30"/>
  <c r="J376" i="30"/>
  <c r="J398" i="30"/>
  <c r="J406" i="30"/>
  <c r="J410" i="30"/>
  <c r="J422" i="30"/>
  <c r="J432" i="30"/>
  <c r="J468" i="30"/>
  <c r="J474" i="30"/>
  <c r="J480" i="30"/>
  <c r="J490" i="30"/>
  <c r="J494" i="30"/>
  <c r="J510" i="30"/>
  <c r="J526" i="30"/>
  <c r="J554" i="30"/>
  <c r="J578" i="30"/>
  <c r="J596" i="30"/>
  <c r="J376" i="32"/>
  <c r="J392" i="32"/>
  <c r="J408" i="32"/>
  <c r="J426" i="32"/>
  <c r="J430" i="32"/>
  <c r="J440" i="32"/>
  <c r="J462" i="32"/>
  <c r="J490" i="32"/>
  <c r="J500" i="32"/>
  <c r="J506" i="32"/>
  <c r="J376" i="34"/>
  <c r="J394" i="34"/>
  <c r="J416" i="34"/>
  <c r="J434" i="34"/>
  <c r="J448" i="34"/>
  <c r="J500" i="34"/>
  <c r="J386" i="34"/>
  <c r="J462" i="34"/>
  <c r="J474" i="34"/>
  <c r="J504" i="34"/>
  <c r="J468" i="34"/>
  <c r="J584" i="34"/>
  <c r="J598" i="34"/>
  <c r="J603" i="1"/>
  <c r="J519" i="1"/>
  <c r="F13" i="1"/>
  <c r="J399" i="1"/>
  <c r="J529" i="1"/>
  <c r="J479" i="1"/>
  <c r="J477" i="1"/>
  <c r="J531" i="1"/>
  <c r="J506" i="1"/>
  <c r="J552" i="32"/>
  <c r="J566" i="32"/>
  <c r="J592" i="32"/>
  <c r="J594" i="33"/>
  <c r="J593" i="33"/>
  <c r="J571" i="33"/>
  <c r="J515" i="33"/>
  <c r="J501" i="33"/>
  <c r="J499" i="33"/>
  <c r="J493" i="33"/>
  <c r="J429" i="33"/>
  <c r="J595" i="33"/>
  <c r="J473" i="33"/>
  <c r="J471" i="33"/>
  <c r="J467" i="33"/>
  <c r="J423" i="33"/>
  <c r="J557" i="33"/>
  <c r="J513" i="33"/>
  <c r="J503" i="33"/>
  <c r="J431" i="33"/>
  <c r="J405" i="33"/>
  <c r="J589" i="33"/>
  <c r="J529" i="33"/>
  <c r="J495" i="33"/>
  <c r="J441" i="33"/>
  <c r="J599" i="33"/>
  <c r="J579" i="33"/>
  <c r="J575" i="33"/>
  <c r="J477" i="33"/>
  <c r="J377" i="33"/>
  <c r="J483" i="33"/>
  <c r="J479" i="33"/>
  <c r="J435" i="33"/>
  <c r="J545" i="33"/>
  <c r="J401" i="33"/>
  <c r="J437" i="33"/>
  <c r="J517" i="33"/>
  <c r="J376" i="33"/>
  <c r="J380" i="33"/>
  <c r="J396" i="33"/>
  <c r="J416" i="33"/>
  <c r="J420" i="33"/>
  <c r="J424" i="33"/>
  <c r="J436" i="33"/>
  <c r="J448" i="33"/>
  <c r="J452" i="33"/>
  <c r="J468" i="33"/>
  <c r="J472" i="33"/>
  <c r="J476" i="33"/>
  <c r="J482" i="33"/>
  <c r="J486" i="33"/>
  <c r="J494" i="33"/>
  <c r="J502" i="33"/>
  <c r="J506" i="33"/>
  <c r="J514" i="33"/>
  <c r="J530" i="33"/>
  <c r="J554" i="33"/>
  <c r="J558" i="33"/>
  <c r="J562" i="33"/>
  <c r="J566" i="33"/>
  <c r="J570" i="33"/>
  <c r="J590" i="33"/>
  <c r="J378" i="34"/>
  <c r="J412" i="34"/>
  <c r="J440" i="34"/>
  <c r="J466" i="34"/>
  <c r="J510" i="34"/>
  <c r="J528" i="34"/>
  <c r="J540" i="34"/>
  <c r="J564" i="34"/>
  <c r="J596" i="34"/>
  <c r="J399" i="32"/>
  <c r="J593" i="32"/>
  <c r="J379" i="34"/>
  <c r="J387" i="34"/>
  <c r="J397" i="34"/>
  <c r="J403" i="34"/>
  <c r="J423" i="34"/>
  <c r="J463" i="34"/>
  <c r="J479" i="34"/>
  <c r="J483" i="34"/>
  <c r="J507" i="34"/>
  <c r="J511" i="34"/>
  <c r="J517" i="34"/>
  <c r="J523" i="34"/>
  <c r="J527" i="34"/>
  <c r="J535" i="34"/>
  <c r="J539" i="34"/>
  <c r="J543" i="34"/>
  <c r="J559" i="34"/>
  <c r="J563" i="34"/>
  <c r="J571" i="34"/>
  <c r="J575" i="34"/>
  <c r="J581" i="34"/>
  <c r="I376" i="34"/>
  <c r="I382" i="34"/>
  <c r="I388" i="34"/>
  <c r="I392" i="34"/>
  <c r="I396" i="34"/>
  <c r="I400" i="34"/>
  <c r="I404" i="34"/>
  <c r="I424" i="34"/>
  <c r="I438" i="34"/>
  <c r="I460" i="34"/>
  <c r="I470" i="34"/>
  <c r="I476" i="34"/>
  <c r="I486" i="34"/>
  <c r="I518" i="34"/>
  <c r="I536" i="34"/>
  <c r="I550" i="34"/>
  <c r="I564" i="34"/>
  <c r="I580" i="34"/>
  <c r="I592" i="34"/>
  <c r="I602" i="34"/>
  <c r="I530" i="34"/>
  <c r="J384" i="30"/>
  <c r="J414" i="30"/>
  <c r="J426" i="30"/>
  <c r="J430" i="30"/>
  <c r="J442" i="30"/>
  <c r="J450" i="30"/>
  <c r="J464" i="30"/>
  <c r="J492" i="30"/>
  <c r="J496" i="30"/>
  <c r="J500" i="30"/>
  <c r="J516" i="30"/>
  <c r="J560" i="30"/>
  <c r="J570" i="30"/>
  <c r="J602" i="30"/>
  <c r="J412" i="32"/>
  <c r="J458" i="32"/>
  <c r="J466" i="32"/>
  <c r="J472" i="32"/>
  <c r="J478" i="32"/>
  <c r="J496" i="32"/>
  <c r="J510" i="32"/>
  <c r="J406" i="34"/>
  <c r="J428" i="34"/>
  <c r="J458" i="34"/>
  <c r="J480" i="34"/>
  <c r="J488" i="34"/>
  <c r="J512" i="34"/>
  <c r="J536" i="34"/>
  <c r="J560" i="34"/>
  <c r="J594" i="34"/>
  <c r="J438" i="34"/>
  <c r="J490" i="34"/>
  <c r="J514" i="34"/>
  <c r="J552" i="34"/>
  <c r="J566" i="34"/>
  <c r="J592" i="34"/>
  <c r="J408" i="34"/>
  <c r="J426" i="34"/>
  <c r="J446" i="34"/>
  <c r="J486" i="34"/>
  <c r="J502" i="34"/>
  <c r="J526" i="34"/>
  <c r="J568" i="34"/>
  <c r="J520" i="32"/>
  <c r="J536" i="32"/>
  <c r="J560" i="32"/>
  <c r="J598" i="32"/>
  <c r="J602" i="32"/>
  <c r="J394" i="33"/>
  <c r="J406" i="33"/>
  <c r="J410" i="33"/>
  <c r="J426" i="33"/>
  <c r="J434" i="33"/>
  <c r="J438" i="33"/>
  <c r="J446" i="33"/>
  <c r="J458" i="33"/>
  <c r="J462" i="33"/>
  <c r="J470" i="33"/>
  <c r="J480" i="33"/>
  <c r="J496" i="33"/>
  <c r="J512" i="33"/>
  <c r="J516" i="33"/>
  <c r="J520" i="33"/>
  <c r="J536" i="33"/>
  <c r="J540" i="33"/>
  <c r="J544" i="33"/>
  <c r="J580" i="33"/>
  <c r="J388" i="34"/>
  <c r="J398" i="34"/>
  <c r="J422" i="34"/>
  <c r="J452" i="34"/>
  <c r="J460" i="34"/>
  <c r="J407" i="32"/>
  <c r="J373" i="34"/>
  <c r="J381" i="34"/>
  <c r="J399" i="34"/>
  <c r="J409" i="34"/>
  <c r="J437" i="34"/>
  <c r="J467" i="34"/>
  <c r="J473" i="34"/>
  <c r="J489" i="34"/>
  <c r="J493" i="34"/>
  <c r="J497" i="34"/>
  <c r="J503" i="34"/>
  <c r="J595" i="34"/>
  <c r="I378" i="34"/>
  <c r="I384" i="34"/>
  <c r="I410" i="34"/>
  <c r="I414" i="34"/>
  <c r="I420" i="34"/>
  <c r="I478" i="34"/>
  <c r="I494" i="34"/>
  <c r="I504" i="34"/>
  <c r="I526" i="34"/>
  <c r="I538" i="34"/>
  <c r="I544" i="34"/>
  <c r="I588" i="34"/>
  <c r="J374" i="30"/>
  <c r="J378" i="30"/>
  <c r="J402" i="30"/>
  <c r="J408" i="30"/>
  <c r="J420" i="30"/>
  <c r="J438" i="30"/>
  <c r="J448" i="30"/>
  <c r="J452" i="30"/>
  <c r="J482" i="30"/>
  <c r="J488" i="30"/>
  <c r="J504" i="30"/>
  <c r="J528" i="30"/>
  <c r="J536" i="30"/>
  <c r="J552" i="30"/>
  <c r="J374" i="32"/>
  <c r="J380" i="32"/>
  <c r="J398" i="32"/>
  <c r="J414" i="32"/>
  <c r="J428" i="32"/>
  <c r="J438" i="32"/>
  <c r="J442" i="32"/>
  <c r="J452" i="32"/>
  <c r="J460" i="32"/>
  <c r="J468" i="32"/>
  <c r="J474" i="32"/>
  <c r="J480" i="32"/>
  <c r="J498" i="32"/>
  <c r="J508" i="32"/>
  <c r="J402" i="34"/>
  <c r="J410" i="34"/>
  <c r="J420" i="34"/>
  <c r="J442" i="34"/>
  <c r="J506" i="34"/>
  <c r="J602" i="34"/>
  <c r="J374" i="34"/>
  <c r="J464" i="34"/>
  <c r="J580" i="34"/>
  <c r="J380" i="34"/>
  <c r="J396" i="34"/>
  <c r="J404" i="34"/>
  <c r="J414" i="34"/>
  <c r="J430" i="34"/>
  <c r="J476" i="34"/>
  <c r="J600" i="34"/>
  <c r="J514" i="32"/>
  <c r="J538" i="32"/>
  <c r="J554" i="32"/>
  <c r="J558" i="32"/>
  <c r="J562" i="32"/>
  <c r="J378" i="33"/>
  <c r="J386" i="33"/>
  <c r="J398" i="33"/>
  <c r="J402" i="33"/>
  <c r="J414" i="33"/>
  <c r="J422" i="33"/>
  <c r="J430" i="33"/>
  <c r="J442" i="33"/>
  <c r="J450" i="33"/>
  <c r="J466" i="33"/>
  <c r="J474" i="33"/>
  <c r="J484" i="33"/>
  <c r="J492" i="33"/>
  <c r="J500" i="33"/>
  <c r="J504" i="33"/>
  <c r="J508" i="33"/>
  <c r="J528" i="33"/>
  <c r="J552" i="33"/>
  <c r="J560" i="33"/>
  <c r="J564" i="33"/>
  <c r="J568" i="33"/>
  <c r="J472" i="34"/>
  <c r="J496" i="34"/>
  <c r="J520" i="34"/>
  <c r="J538" i="34"/>
  <c r="J570" i="34"/>
  <c r="J575" i="32"/>
  <c r="J531" i="32"/>
  <c r="J523" i="32"/>
  <c r="J515" i="32"/>
  <c r="J465" i="32"/>
  <c r="J521" i="32"/>
  <c r="J429" i="32"/>
  <c r="J411" i="32"/>
  <c r="J389" i="32"/>
  <c r="J579" i="32"/>
  <c r="J535" i="32"/>
  <c r="J519" i="32"/>
  <c r="J501" i="32"/>
  <c r="J409" i="32"/>
  <c r="J403" i="32"/>
  <c r="J467" i="32"/>
  <c r="J463" i="32"/>
  <c r="J377" i="34"/>
  <c r="J389" i="34"/>
  <c r="J395" i="34"/>
  <c r="J405" i="34"/>
  <c r="J419" i="34"/>
  <c r="J429" i="34"/>
  <c r="J451" i="34"/>
  <c r="J457" i="34"/>
  <c r="J481" i="34"/>
  <c r="J509" i="34"/>
  <c r="J515" i="34"/>
  <c r="J519" i="34"/>
  <c r="J525" i="34"/>
  <c r="J531" i="34"/>
  <c r="J537" i="34"/>
  <c r="J541" i="34"/>
  <c r="J551" i="34"/>
  <c r="J557" i="34"/>
  <c r="J561" i="34"/>
  <c r="J573" i="34"/>
  <c r="J585" i="34"/>
  <c r="I423" i="34"/>
  <c r="I583" i="34"/>
  <c r="I579" i="34"/>
  <c r="I501" i="34"/>
  <c r="I575" i="34"/>
  <c r="I571" i="34"/>
  <c r="I499" i="34"/>
  <c r="I491" i="34"/>
  <c r="I481" i="34"/>
  <c r="I473" i="34"/>
  <c r="I465" i="34"/>
  <c r="I461" i="34"/>
  <c r="I457" i="34"/>
  <c r="I455" i="34"/>
  <c r="I451" i="34"/>
  <c r="I449" i="34"/>
  <c r="I443" i="34"/>
  <c r="I441" i="34"/>
  <c r="I437" i="34"/>
  <c r="I435" i="34"/>
  <c r="I433" i="34"/>
  <c r="I431" i="34"/>
  <c r="I429" i="34"/>
  <c r="I427" i="34"/>
  <c r="I567" i="34"/>
  <c r="I561" i="34"/>
  <c r="I559" i="34"/>
  <c r="I545" i="34"/>
  <c r="I543" i="34"/>
  <c r="I513" i="34"/>
  <c r="I511" i="34"/>
  <c r="I489" i="34"/>
  <c r="I421" i="34"/>
  <c r="I409" i="34"/>
  <c r="I379" i="34"/>
  <c r="I373" i="34"/>
  <c r="I591" i="34"/>
  <c r="I589" i="34"/>
  <c r="I577" i="34"/>
  <c r="I563" i="34"/>
  <c r="I553" i="34"/>
  <c r="I523" i="34"/>
  <c r="I519" i="34"/>
  <c r="I487" i="34"/>
  <c r="I485" i="34"/>
  <c r="I405" i="34"/>
  <c r="I397" i="34"/>
  <c r="I389" i="34"/>
  <c r="I585" i="34"/>
  <c r="I573" i="34"/>
  <c r="I565" i="34"/>
  <c r="I537" i="34"/>
  <c r="I517" i="34"/>
  <c r="I401" i="34"/>
  <c r="I381" i="34"/>
  <c r="I539" i="34"/>
  <c r="I535" i="34"/>
  <c r="I507" i="34"/>
  <c r="I399" i="34"/>
  <c r="I387" i="34"/>
  <c r="I557" i="34"/>
  <c r="I546" i="34"/>
  <c r="I541" i="34"/>
  <c r="I509" i="34"/>
  <c r="I452" i="34"/>
  <c r="I469" i="34"/>
  <c r="I454" i="34"/>
  <c r="I436" i="34"/>
  <c r="I434" i="34"/>
  <c r="I432" i="34"/>
  <c r="I411" i="34"/>
  <c r="I407" i="34"/>
  <c r="I391" i="34"/>
  <c r="E13" i="34"/>
  <c r="K13" i="34" s="1"/>
  <c r="I471" i="34"/>
  <c r="I554" i="34"/>
  <c r="I525" i="34"/>
  <c r="I493" i="34"/>
  <c r="I483" i="34"/>
  <c r="I479" i="34"/>
  <c r="I448" i="34"/>
  <c r="I375" i="34"/>
  <c r="I456" i="34"/>
  <c r="I395" i="34"/>
  <c r="I595" i="34"/>
  <c r="I594" i="34"/>
  <c r="I597" i="34"/>
  <c r="I426" i="34"/>
  <c r="I440" i="34"/>
  <c r="I450" i="34"/>
  <c r="I464" i="34"/>
  <c r="I472" i="34"/>
  <c r="I512" i="34"/>
  <c r="I552" i="34"/>
  <c r="I560" i="34"/>
  <c r="I590" i="34"/>
  <c r="J380" i="30"/>
  <c r="J386" i="30"/>
  <c r="J392" i="30"/>
  <c r="J428" i="30"/>
  <c r="J440" i="30"/>
  <c r="J458" i="30"/>
  <c r="J466" i="30"/>
  <c r="J472" i="30"/>
  <c r="J478" i="30"/>
  <c r="J484" i="30"/>
  <c r="J498" i="30"/>
  <c r="J514" i="30"/>
  <c r="J520" i="30"/>
  <c r="J530" i="30"/>
  <c r="J546" i="30"/>
  <c r="J558" i="30"/>
  <c r="J566" i="30"/>
  <c r="J580" i="30"/>
  <c r="J584" i="30"/>
  <c r="J594" i="30"/>
  <c r="J600" i="30"/>
  <c r="J402" i="32"/>
  <c r="J410" i="32"/>
  <c r="J420" i="32"/>
  <c r="J464" i="32"/>
  <c r="J492" i="32"/>
  <c r="J502" i="32"/>
  <c r="J384" i="34"/>
  <c r="J432" i="34"/>
  <c r="J450" i="34"/>
  <c r="J470" i="34"/>
  <c r="J484" i="34"/>
  <c r="J492" i="34"/>
  <c r="J518" i="34"/>
  <c r="J530" i="34"/>
  <c r="J544" i="34"/>
  <c r="J554" i="34"/>
  <c r="J562" i="34"/>
  <c r="J436" i="34"/>
  <c r="J478" i="34"/>
  <c r="J498" i="34"/>
  <c r="J508" i="34"/>
  <c r="J546" i="34"/>
  <c r="J494" i="34"/>
  <c r="J516" i="34"/>
  <c r="J558" i="34"/>
  <c r="J530" i="32"/>
  <c r="J544" i="32"/>
  <c r="J570" i="32"/>
  <c r="J578" i="32"/>
  <c r="J600" i="32"/>
  <c r="J384" i="33"/>
  <c r="J388" i="33"/>
  <c r="J392" i="33"/>
  <c r="J404" i="33"/>
  <c r="J408" i="33"/>
  <c r="J412" i="33"/>
  <c r="J428" i="33"/>
  <c r="J432" i="33"/>
  <c r="J440" i="33"/>
  <c r="J460" i="33"/>
  <c r="J464" i="33"/>
  <c r="J498" i="33"/>
  <c r="J510" i="33"/>
  <c r="J518" i="33"/>
  <c r="J526" i="33"/>
  <c r="J538" i="33"/>
  <c r="J546" i="33"/>
  <c r="J578" i="33"/>
  <c r="J392" i="34"/>
  <c r="J482" i="34"/>
  <c r="J578" i="34"/>
  <c r="J412" i="1"/>
  <c r="I600" i="1"/>
  <c r="E13" i="1"/>
  <c r="K13" i="1" s="1"/>
  <c r="M13" i="1" s="1"/>
  <c r="I597" i="5"/>
  <c r="E13" i="5"/>
  <c r="K13" i="5" s="1"/>
  <c r="M13" i="5" s="1"/>
  <c r="I372" i="11"/>
  <c r="N371" i="33"/>
  <c r="M13" i="30"/>
  <c r="J603" i="31"/>
  <c r="J372" i="31"/>
  <c r="J598" i="27"/>
  <c r="J372" i="27"/>
  <c r="F13" i="27"/>
  <c r="M371" i="4"/>
  <c r="J11" i="18"/>
  <c r="I372" i="9"/>
  <c r="I329" i="11"/>
  <c r="I327" i="11"/>
  <c r="I325" i="11"/>
  <c r="I318" i="11"/>
  <c r="I316" i="11"/>
  <c r="I301" i="11"/>
  <c r="I294" i="11"/>
  <c r="I276" i="11"/>
  <c r="I257" i="11"/>
  <c r="I254" i="11"/>
  <c r="I252" i="11"/>
  <c r="I242" i="11"/>
  <c r="I240" i="11"/>
  <c r="I233" i="11"/>
  <c r="I231" i="11"/>
  <c r="I213" i="11"/>
  <c r="I211" i="11"/>
  <c r="I208" i="11"/>
  <c r="I204" i="11"/>
  <c r="I202" i="11"/>
  <c r="I200" i="11"/>
  <c r="I198" i="11"/>
  <c r="I196" i="11"/>
  <c r="I361" i="11"/>
  <c r="I347" i="11"/>
  <c r="I344" i="11"/>
  <c r="I338" i="11"/>
  <c r="I312" i="11"/>
  <c r="I311" i="11"/>
  <c r="I308" i="11"/>
  <c r="I267" i="11"/>
  <c r="I260" i="11"/>
  <c r="I258" i="11"/>
  <c r="I225" i="11"/>
  <c r="I223" i="11"/>
  <c r="I221" i="11"/>
  <c r="I218" i="11"/>
  <c r="I210" i="11"/>
  <c r="I193" i="11"/>
  <c r="I363" i="11"/>
  <c r="I346" i="11"/>
  <c r="I310" i="11"/>
  <c r="I305" i="11"/>
  <c r="I292" i="11"/>
  <c r="I288" i="11"/>
  <c r="I279" i="11"/>
  <c r="I266" i="11"/>
  <c r="I245" i="11"/>
  <c r="I243" i="11"/>
  <c r="I229" i="11"/>
  <c r="I227" i="11"/>
  <c r="I216" i="11"/>
  <c r="I201" i="11"/>
  <c r="I362" i="11"/>
  <c r="I340" i="11"/>
  <c r="I336" i="11"/>
  <c r="I306" i="11"/>
  <c r="I299" i="11"/>
  <c r="I297" i="11"/>
  <c r="I293" i="11"/>
  <c r="I275" i="11"/>
  <c r="I270" i="11"/>
  <c r="I343" i="11"/>
  <c r="I313" i="11"/>
  <c r="I277" i="11"/>
  <c r="I248" i="11"/>
  <c r="I237" i="11"/>
  <c r="I214" i="11"/>
  <c r="I197" i="11"/>
  <c r="I358" i="11"/>
  <c r="I352" i="11"/>
  <c r="I342" i="11"/>
  <c r="I315" i="11"/>
  <c r="I309" i="11"/>
  <c r="I304" i="11"/>
  <c r="I265" i="11"/>
  <c r="I263" i="11"/>
  <c r="I256" i="11"/>
  <c r="I228" i="11"/>
  <c r="I222" i="11"/>
  <c r="I205" i="11"/>
  <c r="I322" i="11"/>
  <c r="I295" i="11"/>
  <c r="I219" i="11"/>
  <c r="I207" i="11"/>
  <c r="I194" i="11"/>
  <c r="I307" i="11"/>
  <c r="I249" i="11"/>
  <c r="I226" i="11"/>
  <c r="I355" i="11"/>
  <c r="I324" i="11"/>
  <c r="I302" i="11"/>
  <c r="I203" i="11"/>
  <c r="I320" i="11"/>
  <c r="I281" i="11"/>
  <c r="I261" i="11"/>
  <c r="I244" i="11"/>
  <c r="I193" i="33"/>
  <c r="I243" i="33"/>
  <c r="I265" i="33"/>
  <c r="I297" i="33"/>
  <c r="I210" i="28"/>
  <c r="I244" i="28"/>
  <c r="J256" i="31"/>
  <c r="J268" i="31"/>
  <c r="J300" i="31"/>
  <c r="I197" i="33"/>
  <c r="I222" i="28"/>
  <c r="I252" i="28"/>
  <c r="I266" i="28"/>
  <c r="J308" i="31"/>
  <c r="J346" i="31"/>
  <c r="J350" i="31"/>
  <c r="I288" i="28"/>
  <c r="I320" i="28"/>
  <c r="I310" i="28"/>
  <c r="I342" i="28"/>
  <c r="I190" i="29"/>
  <c r="I260" i="29"/>
  <c r="I288" i="29"/>
  <c r="I322" i="29"/>
  <c r="I336" i="29"/>
  <c r="I346" i="29"/>
  <c r="I352" i="29"/>
  <c r="I362" i="29"/>
  <c r="J190" i="33"/>
  <c r="J196" i="33"/>
  <c r="J204" i="33"/>
  <c r="I295" i="33"/>
  <c r="I277" i="33"/>
  <c r="I257" i="33"/>
  <c r="I235" i="33"/>
  <c r="I233" i="33"/>
  <c r="I231" i="33"/>
  <c r="I225" i="33"/>
  <c r="I223" i="33"/>
  <c r="I209" i="33"/>
  <c r="I355" i="33"/>
  <c r="I347" i="33"/>
  <c r="I325" i="33"/>
  <c r="I315" i="33"/>
  <c r="I311" i="33"/>
  <c r="I195" i="33"/>
  <c r="I309" i="33"/>
  <c r="I229" i="33"/>
  <c r="I227" i="33"/>
  <c r="I279" i="33"/>
  <c r="I275" i="33"/>
  <c r="I267" i="33"/>
  <c r="I201" i="33"/>
  <c r="I307" i="33"/>
  <c r="I308" i="33"/>
  <c r="I214" i="33"/>
  <c r="I194" i="33"/>
  <c r="I346" i="33"/>
  <c r="I322" i="33"/>
  <c r="I306" i="33"/>
  <c r="I204" i="33"/>
  <c r="I340" i="33"/>
  <c r="I310" i="33"/>
  <c r="I252" i="33"/>
  <c r="I228" i="33"/>
  <c r="I210" i="33"/>
  <c r="I200" i="33"/>
  <c r="I320" i="33"/>
  <c r="I300" i="33"/>
  <c r="I202" i="33"/>
  <c r="I288" i="33"/>
  <c r="I242" i="33"/>
  <c r="I218" i="33"/>
  <c r="I208" i="33"/>
  <c r="I362" i="33"/>
  <c r="I344" i="33"/>
  <c r="I324" i="33"/>
  <c r="I276" i="33"/>
  <c r="I244" i="33"/>
  <c r="I220" i="33"/>
  <c r="I358" i="33"/>
  <c r="I312" i="33"/>
  <c r="I266" i="33"/>
  <c r="I260" i="33"/>
  <c r="I222" i="33"/>
  <c r="I196" i="33"/>
  <c r="I190" i="33"/>
  <c r="I318" i="33"/>
  <c r="I304" i="33"/>
  <c r="I258" i="33"/>
  <c r="I338" i="33"/>
  <c r="I292" i="33"/>
  <c r="I226" i="33"/>
  <c r="I216" i="33"/>
  <c r="I336" i="33"/>
  <c r="I316" i="33"/>
  <c r="I294" i="33"/>
  <c r="I256" i="33"/>
  <c r="I230" i="33"/>
  <c r="I198" i="33"/>
  <c r="I352" i="33"/>
  <c r="I342" i="33"/>
  <c r="I270" i="33"/>
  <c r="I302" i="33"/>
  <c r="I254" i="33"/>
  <c r="I248" i="33"/>
  <c r="I240" i="33"/>
  <c r="I203" i="33"/>
  <c r="I211" i="33"/>
  <c r="I255" i="33"/>
  <c r="I281" i="33"/>
  <c r="I327" i="33"/>
  <c r="I245" i="33"/>
  <c r="I198" i="28"/>
  <c r="I214" i="28"/>
  <c r="J198" i="31"/>
  <c r="J262" i="31"/>
  <c r="J270" i="31"/>
  <c r="J302" i="31"/>
  <c r="J320" i="31"/>
  <c r="I219" i="33"/>
  <c r="I329" i="33"/>
  <c r="I361" i="33"/>
  <c r="I230" i="28"/>
  <c r="I254" i="28"/>
  <c r="J334" i="31"/>
  <c r="J352" i="31"/>
  <c r="I292" i="28"/>
  <c r="I308" i="28"/>
  <c r="I322" i="28"/>
  <c r="I358" i="28"/>
  <c r="I200" i="29"/>
  <c r="I228" i="29"/>
  <c r="I256" i="29"/>
  <c r="I270" i="29"/>
  <c r="I189" i="30"/>
  <c r="I363" i="30"/>
  <c r="I361" i="30"/>
  <c r="I347" i="30"/>
  <c r="I307" i="30"/>
  <c r="I305" i="30"/>
  <c r="I301" i="30"/>
  <c r="I299" i="30"/>
  <c r="I297" i="30"/>
  <c r="I295" i="30"/>
  <c r="I233" i="30"/>
  <c r="I231" i="30"/>
  <c r="I221" i="30"/>
  <c r="I219" i="30"/>
  <c r="I205" i="30"/>
  <c r="I203" i="30"/>
  <c r="I201" i="30"/>
  <c r="I193" i="30"/>
  <c r="I325" i="30"/>
  <c r="I315" i="30"/>
  <c r="I281" i="30"/>
  <c r="I275" i="30"/>
  <c r="I267" i="30"/>
  <c r="I237" i="30"/>
  <c r="I225" i="30"/>
  <c r="I209" i="30"/>
  <c r="I191" i="30"/>
  <c r="I313" i="30"/>
  <c r="I265" i="30"/>
  <c r="I261" i="30"/>
  <c r="I249" i="30"/>
  <c r="I245" i="30"/>
  <c r="I223" i="30"/>
  <c r="I211" i="30"/>
  <c r="I197" i="30"/>
  <c r="I277" i="30"/>
  <c r="I263" i="30"/>
  <c r="I229" i="30"/>
  <c r="I207" i="30"/>
  <c r="E12" i="30"/>
  <c r="K12" i="30" s="1"/>
  <c r="I329" i="30"/>
  <c r="I321" i="30"/>
  <c r="I311" i="30"/>
  <c r="I213" i="30"/>
  <c r="I293" i="30"/>
  <c r="I279" i="30"/>
  <c r="I343" i="30"/>
  <c r="I243" i="30"/>
  <c r="I355" i="30"/>
  <c r="I308" i="30"/>
  <c r="I327" i="30"/>
  <c r="I309" i="30"/>
  <c r="I257" i="30"/>
  <c r="I227" i="30"/>
  <c r="I208" i="30"/>
  <c r="I322" i="30"/>
  <c r="I318" i="30"/>
  <c r="I310" i="30"/>
  <c r="I302" i="30"/>
  <c r="I294" i="30"/>
  <c r="I288" i="30"/>
  <c r="I266" i="30"/>
  <c r="I256" i="30"/>
  <c r="I214" i="30"/>
  <c r="I210" i="30"/>
  <c r="I200" i="30"/>
  <c r="I362" i="30"/>
  <c r="I342" i="30"/>
  <c r="I316" i="30"/>
  <c r="I312" i="30"/>
  <c r="I270" i="30"/>
  <c r="I254" i="30"/>
  <c r="I244" i="30"/>
  <c r="I240" i="30"/>
  <c r="I230" i="30"/>
  <c r="I226" i="30"/>
  <c r="I222" i="30"/>
  <c r="I204" i="30"/>
  <c r="I292" i="30"/>
  <c r="I358" i="30"/>
  <c r="I346" i="30"/>
  <c r="I338" i="30"/>
  <c r="I324" i="30"/>
  <c r="I320" i="30"/>
  <c r="I304" i="30"/>
  <c r="I300" i="30"/>
  <c r="I260" i="30"/>
  <c r="I218" i="30"/>
  <c r="I352" i="30"/>
  <c r="I344" i="30"/>
  <c r="I340" i="30"/>
  <c r="I336" i="30"/>
  <c r="I276" i="30"/>
  <c r="I252" i="30"/>
  <c r="I242" i="30"/>
  <c r="I228" i="30"/>
  <c r="I196" i="30"/>
  <c r="I202" i="30"/>
  <c r="J198" i="33"/>
  <c r="I327" i="29"/>
  <c r="I311" i="29"/>
  <c r="I299" i="29"/>
  <c r="I279" i="29"/>
  <c r="I249" i="29"/>
  <c r="I237" i="29"/>
  <c r="I233" i="29"/>
  <c r="I231" i="29"/>
  <c r="I227" i="29"/>
  <c r="I221" i="29"/>
  <c r="I215" i="29"/>
  <c r="I363" i="29"/>
  <c r="I329" i="29"/>
  <c r="I205" i="29"/>
  <c r="I203" i="29"/>
  <c r="I343" i="29"/>
  <c r="I325" i="29"/>
  <c r="I315" i="29"/>
  <c r="I263" i="29"/>
  <c r="I257" i="29"/>
  <c r="I211" i="29"/>
  <c r="I201" i="29"/>
  <c r="I277" i="29"/>
  <c r="I267" i="29"/>
  <c r="I265" i="29"/>
  <c r="I229" i="29"/>
  <c r="I361" i="29"/>
  <c r="I355" i="29"/>
  <c r="I295" i="29"/>
  <c r="I281" i="29"/>
  <c r="I243" i="29"/>
  <c r="I225" i="29"/>
  <c r="I213" i="29"/>
  <c r="I313" i="29"/>
  <c r="I275" i="29"/>
  <c r="I254" i="29"/>
  <c r="I194" i="29"/>
  <c r="I344" i="29"/>
  <c r="I301" i="29"/>
  <c r="I310" i="29"/>
  <c r="I214" i="29"/>
  <c r="I338" i="29"/>
  <c r="I320" i="29"/>
  <c r="I342" i="29"/>
  <c r="I300" i="29"/>
  <c r="I205" i="33"/>
  <c r="I213" i="33"/>
  <c r="I221" i="33"/>
  <c r="I249" i="33"/>
  <c r="I261" i="33"/>
  <c r="I293" i="33"/>
  <c r="I305" i="33"/>
  <c r="I200" i="28"/>
  <c r="I240" i="28"/>
  <c r="J347" i="31"/>
  <c r="J255" i="31"/>
  <c r="J213" i="31"/>
  <c r="J209" i="31"/>
  <c r="J207" i="31"/>
  <c r="J205" i="31"/>
  <c r="J203" i="31"/>
  <c r="J191" i="31"/>
  <c r="J361" i="31"/>
  <c r="J261" i="31"/>
  <c r="J243" i="31"/>
  <c r="J211" i="31"/>
  <c r="F12" i="31"/>
  <c r="J363" i="31"/>
  <c r="J333" i="31"/>
  <c r="J299" i="31"/>
  <c r="J281" i="31"/>
  <c r="J253" i="31"/>
  <c r="J245" i="31"/>
  <c r="J343" i="31"/>
  <c r="J267" i="31"/>
  <c r="J249" i="31"/>
  <c r="J237" i="31"/>
  <c r="J355" i="31"/>
  <c r="J329" i="31"/>
  <c r="J318" i="31"/>
  <c r="J316" i="31"/>
  <c r="J311" i="31"/>
  <c r="J310" i="31"/>
  <c r="J295" i="31"/>
  <c r="J271" i="31"/>
  <c r="J332" i="31"/>
  <c r="J279" i="31"/>
  <c r="J277" i="31"/>
  <c r="J265" i="31"/>
  <c r="J263" i="31"/>
  <c r="J227" i="31"/>
  <c r="J214" i="31"/>
  <c r="J206" i="31"/>
  <c r="J197" i="31"/>
  <c r="J353" i="31"/>
  <c r="J323" i="31"/>
  <c r="J252" i="31"/>
  <c r="J248" i="31"/>
  <c r="J240" i="31"/>
  <c r="J233" i="31"/>
  <c r="J201" i="31"/>
  <c r="J325" i="31"/>
  <c r="J239" i="31"/>
  <c r="J235" i="31"/>
  <c r="J341" i="31"/>
  <c r="J208" i="31"/>
  <c r="J344" i="31"/>
  <c r="J301" i="31"/>
  <c r="J315" i="31"/>
  <c r="J226" i="31"/>
  <c r="J229" i="31"/>
  <c r="J202" i="31"/>
  <c r="J258" i="31"/>
  <c r="J266" i="31"/>
  <c r="J276" i="31"/>
  <c r="J306" i="31"/>
  <c r="I301" i="33"/>
  <c r="I343" i="33"/>
  <c r="I248" i="28"/>
  <c r="I260" i="28"/>
  <c r="J340" i="31"/>
  <c r="J354" i="31"/>
  <c r="J362" i="31"/>
  <c r="I300" i="28"/>
  <c r="I316" i="28"/>
  <c r="I338" i="28"/>
  <c r="I222" i="29"/>
  <c r="I240" i="29"/>
  <c r="I258" i="29"/>
  <c r="I318" i="29"/>
  <c r="I340" i="29"/>
  <c r="I190" i="30"/>
  <c r="I194" i="30"/>
  <c r="I198" i="30"/>
  <c r="J188" i="33"/>
  <c r="J363" i="33"/>
  <c r="J361" i="33"/>
  <c r="J355" i="33"/>
  <c r="J353" i="33"/>
  <c r="J347" i="33"/>
  <c r="J343" i="33"/>
  <c r="J341" i="33"/>
  <c r="J333" i="33"/>
  <c r="J329" i="33"/>
  <c r="J327" i="33"/>
  <c r="J325" i="33"/>
  <c r="J323" i="33"/>
  <c r="J321" i="33"/>
  <c r="J315" i="33"/>
  <c r="J311" i="33"/>
  <c r="J309" i="33"/>
  <c r="J307" i="33"/>
  <c r="J301" i="33"/>
  <c r="J299" i="33"/>
  <c r="J275" i="33"/>
  <c r="J249" i="33"/>
  <c r="J245" i="33"/>
  <c r="J235" i="33"/>
  <c r="J233" i="33"/>
  <c r="J281" i="33"/>
  <c r="J277" i="33"/>
  <c r="J267" i="33"/>
  <c r="J261" i="33"/>
  <c r="J257" i="33"/>
  <c r="J231" i="33"/>
  <c r="J223" i="33"/>
  <c r="J209" i="33"/>
  <c r="J279" i="33"/>
  <c r="J263" i="33"/>
  <c r="J253" i="33"/>
  <c r="J239" i="33"/>
  <c r="J205" i="33"/>
  <c r="J191" i="33"/>
  <c r="J265" i="33"/>
  <c r="J243" i="33"/>
  <c r="J229" i="33"/>
  <c r="J221" i="33"/>
  <c r="J219" i="33"/>
  <c r="J207" i="33"/>
  <c r="J201" i="33"/>
  <c r="J195" i="33"/>
  <c r="J189" i="33"/>
  <c r="J197" i="33"/>
  <c r="J295" i="33"/>
  <c r="J293" i="33"/>
  <c r="J271" i="33"/>
  <c r="J215" i="33"/>
  <c r="J203" i="33"/>
  <c r="J255" i="33"/>
  <c r="J225" i="33"/>
  <c r="J211" i="33"/>
  <c r="J213" i="33"/>
  <c r="J227" i="33"/>
  <c r="J193" i="33"/>
  <c r="J314" i="33"/>
  <c r="J237" i="33"/>
  <c r="J350" i="33"/>
  <c r="J356" i="33"/>
  <c r="J352" i="33"/>
  <c r="J346" i="33"/>
  <c r="J342" i="33"/>
  <c r="J338" i="33"/>
  <c r="J334" i="33"/>
  <c r="J326" i="33"/>
  <c r="J322" i="33"/>
  <c r="J318" i="33"/>
  <c r="J312" i="33"/>
  <c r="J308" i="33"/>
  <c r="J306" i="33"/>
  <c r="J302" i="33"/>
  <c r="J294" i="33"/>
  <c r="J258" i="33"/>
  <c r="J220" i="33"/>
  <c r="J284" i="33"/>
  <c r="J276" i="33"/>
  <c r="J268" i="33"/>
  <c r="J256" i="33"/>
  <c r="J252" i="33"/>
  <c r="J240" i="33"/>
  <c r="J226" i="33"/>
  <c r="J218" i="33"/>
  <c r="J362" i="33"/>
  <c r="J358" i="33"/>
  <c r="J354" i="33"/>
  <c r="J344" i="33"/>
  <c r="J340" i="33"/>
  <c r="J336" i="33"/>
  <c r="J332" i="33"/>
  <c r="J324" i="33"/>
  <c r="J320" i="33"/>
  <c r="J316" i="33"/>
  <c r="J310" i="33"/>
  <c r="J210" i="33"/>
  <c r="J304" i="33"/>
  <c r="J300" i="33"/>
  <c r="J292" i="33"/>
  <c r="J248" i="33"/>
  <c r="J234" i="33"/>
  <c r="J230" i="33"/>
  <c r="J222" i="33"/>
  <c r="J270" i="33"/>
  <c r="J266" i="33"/>
  <c r="J262" i="33"/>
  <c r="J254" i="33"/>
  <c r="J242" i="33"/>
  <c r="J216" i="33"/>
  <c r="J194" i="33"/>
  <c r="J206" i="33"/>
  <c r="I311" i="13"/>
  <c r="I363" i="13"/>
  <c r="I361" i="13"/>
  <c r="I340" i="13"/>
  <c r="I329" i="13"/>
  <c r="I322" i="13"/>
  <c r="I320" i="13"/>
  <c r="I308" i="13"/>
  <c r="I301" i="13"/>
  <c r="I294" i="13"/>
  <c r="I279" i="13"/>
  <c r="I277" i="13"/>
  <c r="I266" i="13"/>
  <c r="I252" i="13"/>
  <c r="I240" i="13"/>
  <c r="I229" i="13"/>
  <c r="I225" i="13"/>
  <c r="I223" i="13"/>
  <c r="I221" i="13"/>
  <c r="I219" i="13"/>
  <c r="I218" i="13"/>
  <c r="I213" i="13"/>
  <c r="I211" i="13"/>
  <c r="I204" i="13"/>
  <c r="I201" i="13"/>
  <c r="I198" i="13"/>
  <c r="I355" i="13"/>
  <c r="I346" i="13"/>
  <c r="I344" i="13"/>
  <c r="I300" i="13"/>
  <c r="I295" i="13"/>
  <c r="I292" i="13"/>
  <c r="I256" i="13"/>
  <c r="I254" i="13"/>
  <c r="I226" i="13"/>
  <c r="I210" i="13"/>
  <c r="I196" i="13"/>
  <c r="I194" i="13"/>
  <c r="I352" i="13"/>
  <c r="I343" i="13"/>
  <c r="I336" i="13"/>
  <c r="I327" i="13"/>
  <c r="I321" i="13"/>
  <c r="I318" i="13"/>
  <c r="I316" i="13"/>
  <c r="I313" i="13"/>
  <c r="I310" i="13"/>
  <c r="I305" i="13"/>
  <c r="I304" i="13"/>
  <c r="I302" i="13"/>
  <c r="I299" i="13"/>
  <c r="I275" i="13"/>
  <c r="I265" i="13"/>
  <c r="I263" i="13"/>
  <c r="I261" i="13"/>
  <c r="I260" i="13"/>
  <c r="I362" i="13"/>
  <c r="I315" i="13"/>
  <c r="I242" i="13"/>
  <c r="I237" i="13"/>
  <c r="I222" i="13"/>
  <c r="I202" i="13"/>
  <c r="I358" i="13"/>
  <c r="I342" i="13"/>
  <c r="I208" i="13"/>
  <c r="I205" i="13"/>
  <c r="I191" i="13"/>
  <c r="I325" i="13"/>
  <c r="I267" i="13"/>
  <c r="I257" i="13"/>
  <c r="I214" i="13"/>
  <c r="I190" i="13"/>
  <c r="I324" i="13"/>
  <c r="I244" i="13"/>
  <c r="I216" i="13"/>
  <c r="I338" i="13"/>
  <c r="I309" i="13"/>
  <c r="I281" i="13"/>
  <c r="I347" i="13"/>
  <c r="I312" i="13"/>
  <c r="I270" i="13"/>
  <c r="I233" i="13"/>
  <c r="I228" i="13"/>
  <c r="I355" i="25"/>
  <c r="I343" i="25"/>
  <c r="I329" i="25"/>
  <c r="I327" i="25"/>
  <c r="I315" i="25"/>
  <c r="I313" i="25"/>
  <c r="I309" i="25"/>
  <c r="I307" i="25"/>
  <c r="I304" i="25"/>
  <c r="I302" i="25"/>
  <c r="I300" i="25"/>
  <c r="I295" i="25"/>
  <c r="I266" i="25"/>
  <c r="I254" i="25"/>
  <c r="I252" i="25"/>
  <c r="I248" i="25"/>
  <c r="I240" i="25"/>
  <c r="I229" i="25"/>
  <c r="I219" i="25"/>
  <c r="I218" i="25"/>
  <c r="I207" i="25"/>
  <c r="I194" i="25"/>
  <c r="I352" i="25"/>
  <c r="I344" i="25"/>
  <c r="I324" i="25"/>
  <c r="I310" i="25"/>
  <c r="I301" i="25"/>
  <c r="I281" i="25"/>
  <c r="I263" i="25"/>
  <c r="I222" i="25"/>
  <c r="I214" i="25"/>
  <c r="I211" i="25"/>
  <c r="I208" i="25"/>
  <c r="I204" i="25"/>
  <c r="I200" i="25"/>
  <c r="I198" i="25"/>
  <c r="I196" i="25"/>
  <c r="I190" i="25"/>
  <c r="I361" i="25"/>
  <c r="I346" i="25"/>
  <c r="I342" i="25"/>
  <c r="I338" i="25"/>
  <c r="I322" i="25"/>
  <c r="I320" i="25"/>
  <c r="I306" i="25"/>
  <c r="I299" i="25"/>
  <c r="I292" i="25"/>
  <c r="I288" i="25"/>
  <c r="I275" i="25"/>
  <c r="I267" i="25"/>
  <c r="I257" i="25"/>
  <c r="I237" i="25"/>
  <c r="I216" i="25"/>
  <c r="I202" i="25"/>
  <c r="I191" i="25"/>
  <c r="I358" i="25"/>
  <c r="I336" i="25"/>
  <c r="I325" i="25"/>
  <c r="I316" i="25"/>
  <c r="I305" i="25"/>
  <c r="I258" i="25"/>
  <c r="I256" i="25"/>
  <c r="I231" i="25"/>
  <c r="I228" i="25"/>
  <c r="I193" i="25"/>
  <c r="I363" i="25"/>
  <c r="I279" i="25"/>
  <c r="I277" i="25"/>
  <c r="I243" i="25"/>
  <c r="I227" i="25"/>
  <c r="I225" i="25"/>
  <c r="I223" i="25"/>
  <c r="I209" i="25"/>
  <c r="I362" i="25"/>
  <c r="I276" i="25"/>
  <c r="I308" i="25"/>
  <c r="I233" i="25"/>
  <c r="I347" i="25"/>
  <c r="I311" i="25"/>
  <c r="I265" i="25"/>
  <c r="I261" i="25"/>
  <c r="I260" i="25"/>
  <c r="I205" i="25"/>
  <c r="I201" i="25"/>
  <c r="I249" i="25"/>
  <c r="I245" i="25"/>
  <c r="I244" i="25"/>
  <c r="I213" i="25"/>
  <c r="I210" i="25"/>
  <c r="I191" i="33"/>
  <c r="I207" i="33"/>
  <c r="I215" i="33"/>
  <c r="I237" i="33"/>
  <c r="I263" i="33"/>
  <c r="I299" i="33"/>
  <c r="I297" i="28"/>
  <c r="I355" i="28"/>
  <c r="I327" i="28"/>
  <c r="I325" i="28"/>
  <c r="I305" i="28"/>
  <c r="I301" i="28"/>
  <c r="I295" i="28"/>
  <c r="I255" i="28"/>
  <c r="I193" i="28"/>
  <c r="I191" i="28"/>
  <c r="I361" i="28"/>
  <c r="I343" i="28"/>
  <c r="I311" i="28"/>
  <c r="I281" i="28"/>
  <c r="I279" i="28"/>
  <c r="I267" i="28"/>
  <c r="I245" i="28"/>
  <c r="I229" i="28"/>
  <c r="I227" i="28"/>
  <c r="I219" i="28"/>
  <c r="I209" i="28"/>
  <c r="I307" i="28"/>
  <c r="I299" i="28"/>
  <c r="I265" i="28"/>
  <c r="I257" i="28"/>
  <c r="I218" i="28"/>
  <c r="I213" i="28"/>
  <c r="I208" i="28"/>
  <c r="I194" i="28"/>
  <c r="I347" i="28"/>
  <c r="I277" i="28"/>
  <c r="I261" i="28"/>
  <c r="I258" i="28"/>
  <c r="I231" i="28"/>
  <c r="I225" i="28"/>
  <c r="I223" i="28"/>
  <c r="I216" i="28"/>
  <c r="I207" i="28"/>
  <c r="I204" i="28"/>
  <c r="E12" i="28"/>
  <c r="I352" i="28"/>
  <c r="I312" i="28"/>
  <c r="I309" i="28"/>
  <c r="I263" i="28"/>
  <c r="I233" i="28"/>
  <c r="I205" i="28"/>
  <c r="I304" i="28"/>
  <c r="I270" i="28"/>
  <c r="I201" i="28"/>
  <c r="I346" i="28"/>
  <c r="I329" i="28"/>
  <c r="I321" i="28"/>
  <c r="I363" i="28"/>
  <c r="I340" i="28"/>
  <c r="I336" i="28"/>
  <c r="I324" i="28"/>
  <c r="I315" i="28"/>
  <c r="I313" i="28"/>
  <c r="I276" i="28"/>
  <c r="I275" i="28"/>
  <c r="I228" i="28"/>
  <c r="I211" i="28"/>
  <c r="I226" i="28"/>
  <c r="I221" i="28"/>
  <c r="I215" i="28"/>
  <c r="I249" i="28"/>
  <c r="I243" i="28"/>
  <c r="I237" i="28"/>
  <c r="I202" i="28"/>
  <c r="I242" i="28"/>
  <c r="J284" i="31"/>
  <c r="J314" i="31"/>
  <c r="J326" i="31"/>
  <c r="I313" i="33"/>
  <c r="I363" i="33"/>
  <c r="I196" i="28"/>
  <c r="J342" i="31"/>
  <c r="J356" i="31"/>
  <c r="I302" i="28"/>
  <c r="I318" i="28"/>
  <c r="I306" i="28"/>
  <c r="I362" i="28"/>
  <c r="I196" i="29"/>
  <c r="I226" i="29"/>
  <c r="I244" i="29"/>
  <c r="I302" i="29"/>
  <c r="I358" i="29"/>
  <c r="J208" i="33"/>
  <c r="J214" i="33"/>
  <c r="I190" i="31"/>
  <c r="I214" i="31"/>
  <c r="I220" i="31"/>
  <c r="I228" i="31"/>
  <c r="I244" i="31"/>
  <c r="I248" i="31"/>
  <c r="I266" i="31"/>
  <c r="I300" i="31"/>
  <c r="I316" i="31"/>
  <c r="J216" i="34"/>
  <c r="J220" i="34"/>
  <c r="J240" i="34"/>
  <c r="J248" i="34"/>
  <c r="J252" i="34"/>
  <c r="J256" i="34"/>
  <c r="J266" i="34"/>
  <c r="J294" i="34"/>
  <c r="J302" i="34"/>
  <c r="J306" i="34"/>
  <c r="J310" i="34"/>
  <c r="J314" i="34"/>
  <c r="J318" i="34"/>
  <c r="J334" i="34"/>
  <c r="J342" i="34"/>
  <c r="J350" i="34"/>
  <c r="I288" i="31"/>
  <c r="I322" i="31"/>
  <c r="I194" i="32"/>
  <c r="I302" i="31"/>
  <c r="I228" i="32"/>
  <c r="I244" i="32"/>
  <c r="I363" i="34"/>
  <c r="I263" i="34"/>
  <c r="I237" i="34"/>
  <c r="I221" i="34"/>
  <c r="I215" i="34"/>
  <c r="I207" i="34"/>
  <c r="I205" i="34"/>
  <c r="I235" i="34"/>
  <c r="I233" i="34"/>
  <c r="I231" i="34"/>
  <c r="I243" i="34"/>
  <c r="I277" i="34"/>
  <c r="I209" i="34"/>
  <c r="I355" i="34"/>
  <c r="I211" i="34"/>
  <c r="I257" i="34"/>
  <c r="I213" i="34"/>
  <c r="I338" i="34"/>
  <c r="I344" i="34"/>
  <c r="I343" i="31"/>
  <c r="I315" i="31"/>
  <c r="I233" i="31"/>
  <c r="I221" i="31"/>
  <c r="I329" i="31"/>
  <c r="I311" i="31"/>
  <c r="I295" i="31"/>
  <c r="I279" i="31"/>
  <c r="I275" i="31"/>
  <c r="I257" i="31"/>
  <c r="I249" i="31"/>
  <c r="I231" i="31"/>
  <c r="I223" i="31"/>
  <c r="I305" i="31"/>
  <c r="I297" i="31"/>
  <c r="I265" i="31"/>
  <c r="I213" i="31"/>
  <c r="I207" i="31"/>
  <c r="I363" i="31"/>
  <c r="I325" i="31"/>
  <c r="I299" i="31"/>
  <c r="I281" i="31"/>
  <c r="I277" i="31"/>
  <c r="I263" i="31"/>
  <c r="I255" i="31"/>
  <c r="I229" i="31"/>
  <c r="I227" i="31"/>
  <c r="I361" i="31"/>
  <c r="I313" i="31"/>
  <c r="I307" i="31"/>
  <c r="I267" i="31"/>
  <c r="I261" i="31"/>
  <c r="I237" i="31"/>
  <c r="I355" i="31"/>
  <c r="I301" i="31"/>
  <c r="I219" i="31"/>
  <c r="I211" i="31"/>
  <c r="I205" i="31"/>
  <c r="I201" i="31"/>
  <c r="I203" i="31"/>
  <c r="I245" i="31"/>
  <c r="I243" i="31"/>
  <c r="I225" i="31"/>
  <c r="I208" i="31"/>
  <c r="I216" i="31"/>
  <c r="I258" i="31"/>
  <c r="I308" i="31"/>
  <c r="J315" i="34"/>
  <c r="J311" i="34"/>
  <c r="J309" i="34"/>
  <c r="J307" i="34"/>
  <c r="J301" i="34"/>
  <c r="J299" i="34"/>
  <c r="J295" i="34"/>
  <c r="J279" i="34"/>
  <c r="J277" i="34"/>
  <c r="J275" i="34"/>
  <c r="J271" i="34"/>
  <c r="J223" i="34"/>
  <c r="J221" i="34"/>
  <c r="J219" i="34"/>
  <c r="J347" i="34"/>
  <c r="J329" i="34"/>
  <c r="J257" i="34"/>
  <c r="J253" i="34"/>
  <c r="J249" i="34"/>
  <c r="J245" i="34"/>
  <c r="J237" i="34"/>
  <c r="J227" i="34"/>
  <c r="J215" i="34"/>
  <c r="J213" i="34"/>
  <c r="J211" i="34"/>
  <c r="J341" i="34"/>
  <c r="J267" i="34"/>
  <c r="J261" i="34"/>
  <c r="J239" i="34"/>
  <c r="J233" i="34"/>
  <c r="J209" i="34"/>
  <c r="J205" i="34"/>
  <c r="J201" i="34"/>
  <c r="J197" i="34"/>
  <c r="J355" i="34"/>
  <c r="J343" i="34"/>
  <c r="J265" i="34"/>
  <c r="J263" i="34"/>
  <c r="J235" i="34"/>
  <c r="J193" i="34"/>
  <c r="J191" i="34"/>
  <c r="J189" i="34"/>
  <c r="J361" i="34"/>
  <c r="J333" i="34"/>
  <c r="J325" i="34"/>
  <c r="J353" i="34"/>
  <c r="J321" i="34"/>
  <c r="J255" i="34"/>
  <c r="J243" i="34"/>
  <c r="J323" i="34"/>
  <c r="J281" i="34"/>
  <c r="J229" i="34"/>
  <c r="J203" i="34"/>
  <c r="J195" i="34"/>
  <c r="J231" i="34"/>
  <c r="J207" i="34"/>
  <c r="J363" i="34"/>
  <c r="J214" i="34"/>
  <c r="J198" i="34"/>
  <c r="J202" i="34"/>
  <c r="J206" i="34"/>
  <c r="J210" i="34"/>
  <c r="J262" i="34"/>
  <c r="J270" i="34"/>
  <c r="J322" i="34"/>
  <c r="J326" i="34"/>
  <c r="J338" i="34"/>
  <c r="J346" i="34"/>
  <c r="J354" i="34"/>
  <c r="J358" i="34"/>
  <c r="I342" i="31"/>
  <c r="I352" i="31"/>
  <c r="I229" i="32"/>
  <c r="I297" i="32"/>
  <c r="I245" i="32"/>
  <c r="I237" i="32"/>
  <c r="I231" i="32"/>
  <c r="I221" i="32"/>
  <c r="I329" i="32"/>
  <c r="I327" i="32"/>
  <c r="I321" i="32"/>
  <c r="I315" i="32"/>
  <c r="I295" i="32"/>
  <c r="I265" i="32"/>
  <c r="I249" i="32"/>
  <c r="I233" i="32"/>
  <c r="I227" i="32"/>
  <c r="I219" i="32"/>
  <c r="I301" i="32"/>
  <c r="I279" i="32"/>
  <c r="I267" i="32"/>
  <c r="I313" i="32"/>
  <c r="I225" i="32"/>
  <c r="I211" i="32"/>
  <c r="I205" i="32"/>
  <c r="I257" i="32"/>
  <c r="I263" i="32"/>
  <c r="I299" i="32"/>
  <c r="I223" i="32"/>
  <c r="I355" i="32"/>
  <c r="I322" i="32"/>
  <c r="I196" i="32"/>
  <c r="I222" i="32"/>
  <c r="I270" i="32"/>
  <c r="I352" i="32"/>
  <c r="J249" i="1"/>
  <c r="J341" i="1"/>
  <c r="J237" i="1"/>
  <c r="J240" i="1"/>
  <c r="J355" i="1"/>
  <c r="J350" i="1"/>
  <c r="J326" i="1"/>
  <c r="J301" i="1"/>
  <c r="I256" i="32"/>
  <c r="I310" i="32"/>
  <c r="I320" i="32"/>
  <c r="I196" i="34"/>
  <c r="I202" i="34"/>
  <c r="I222" i="34"/>
  <c r="I256" i="34"/>
  <c r="I276" i="34"/>
  <c r="I310" i="34"/>
  <c r="I318" i="34"/>
  <c r="I324" i="34"/>
  <c r="J302" i="1"/>
  <c r="I194" i="31"/>
  <c r="I200" i="31"/>
  <c r="I222" i="31"/>
  <c r="I240" i="31"/>
  <c r="I252" i="31"/>
  <c r="I312" i="31"/>
  <c r="I344" i="31"/>
  <c r="J196" i="34"/>
  <c r="J204" i="34"/>
  <c r="J208" i="34"/>
  <c r="J218" i="34"/>
  <c r="J222" i="34"/>
  <c r="J226" i="34"/>
  <c r="J276" i="34"/>
  <c r="J284" i="34"/>
  <c r="J300" i="34"/>
  <c r="J304" i="34"/>
  <c r="J308" i="34"/>
  <c r="J312" i="34"/>
  <c r="J316" i="34"/>
  <c r="J320" i="34"/>
  <c r="J324" i="34"/>
  <c r="J332" i="34"/>
  <c r="J336" i="34"/>
  <c r="J340" i="34"/>
  <c r="J344" i="34"/>
  <c r="J352" i="34"/>
  <c r="I218" i="31"/>
  <c r="I226" i="31"/>
  <c r="I318" i="31"/>
  <c r="I294" i="32"/>
  <c r="I342" i="32"/>
  <c r="I336" i="31"/>
  <c r="I302" i="32"/>
  <c r="I336" i="32"/>
  <c r="I194" i="34"/>
  <c r="I312" i="34"/>
  <c r="I340" i="34"/>
  <c r="J314" i="1"/>
  <c r="I196" i="31"/>
  <c r="I210" i="31"/>
  <c r="I256" i="31"/>
  <c r="I260" i="31"/>
  <c r="I270" i="31"/>
  <c r="I320" i="31"/>
  <c r="I362" i="31"/>
  <c r="J230" i="34"/>
  <c r="J234" i="34"/>
  <c r="J242" i="34"/>
  <c r="J254" i="34"/>
  <c r="J268" i="34"/>
  <c r="J292" i="34"/>
  <c r="J356" i="34"/>
  <c r="I310" i="31"/>
  <c r="I346" i="31"/>
  <c r="I358" i="31"/>
  <c r="I214" i="32"/>
  <c r="I346" i="32"/>
  <c r="I240" i="32"/>
  <c r="I260" i="32"/>
  <c r="I316" i="32"/>
  <c r="I190" i="34"/>
  <c r="I198" i="34"/>
  <c r="I214" i="34"/>
  <c r="I260" i="34"/>
  <c r="I288" i="34"/>
  <c r="I302" i="34"/>
  <c r="I322" i="34"/>
  <c r="I362" i="34"/>
  <c r="J358" i="1"/>
  <c r="I188" i="33"/>
  <c r="E12" i="33"/>
  <c r="K12" i="33" s="1"/>
  <c r="I189" i="13"/>
  <c r="N12" i="29"/>
  <c r="I347" i="29"/>
  <c r="E12" i="29"/>
  <c r="K12" i="29" s="1"/>
  <c r="M12" i="29" s="1"/>
  <c r="I321" i="11"/>
  <c r="I189" i="11"/>
  <c r="I189" i="33"/>
  <c r="I144" i="25"/>
  <c r="I178" i="25"/>
  <c r="I166" i="25"/>
  <c r="I155" i="25"/>
  <c r="I133" i="25"/>
  <c r="I128" i="25"/>
  <c r="I127" i="25"/>
  <c r="I126" i="25"/>
  <c r="I125" i="25"/>
  <c r="I123" i="25"/>
  <c r="I120" i="25"/>
  <c r="I118" i="25"/>
  <c r="I114" i="25"/>
  <c r="I109" i="25"/>
  <c r="I101" i="25"/>
  <c r="I96" i="25"/>
  <c r="I91" i="25"/>
  <c r="I89" i="25"/>
  <c r="I83" i="25"/>
  <c r="I173" i="25"/>
  <c r="I167" i="25"/>
  <c r="I159" i="25"/>
  <c r="I156" i="25"/>
  <c r="I152" i="25"/>
  <c r="I146" i="25"/>
  <c r="I136" i="25"/>
  <c r="I112" i="25"/>
  <c r="I104" i="25"/>
  <c r="I99" i="25"/>
  <c r="I98" i="25"/>
  <c r="I93" i="25"/>
  <c r="I92" i="25"/>
  <c r="I169" i="25"/>
  <c r="I148" i="25"/>
  <c r="I135" i="25"/>
  <c r="I134" i="25"/>
  <c r="I130" i="25"/>
  <c r="I121" i="25"/>
  <c r="I111" i="25"/>
  <c r="I108" i="25"/>
  <c r="I165" i="25"/>
  <c r="I149" i="25"/>
  <c r="I147" i="25"/>
  <c r="I143" i="25"/>
  <c r="I142" i="25"/>
  <c r="I116" i="25"/>
  <c r="I115" i="25"/>
  <c r="I107" i="25"/>
  <c r="I106" i="25"/>
  <c r="I105" i="25"/>
  <c r="I97" i="25"/>
  <c r="I87" i="25"/>
  <c r="I85" i="25"/>
  <c r="I177" i="25"/>
  <c r="I138" i="25"/>
  <c r="I170" i="25"/>
  <c r="I168" i="25"/>
  <c r="I161" i="25"/>
  <c r="I150" i="25"/>
  <c r="I145" i="25"/>
  <c r="I122" i="25"/>
  <c r="I124" i="25"/>
  <c r="I102" i="25"/>
  <c r="I90" i="25"/>
  <c r="I84" i="25"/>
  <c r="I154" i="25"/>
  <c r="I132" i="25"/>
  <c r="I141" i="25"/>
  <c r="I129" i="25"/>
  <c r="I123" i="34"/>
  <c r="I143" i="34"/>
  <c r="I165" i="34"/>
  <c r="I129" i="34"/>
  <c r="I90" i="32"/>
  <c r="I100" i="32"/>
  <c r="I136" i="32"/>
  <c r="I92" i="33"/>
  <c r="I98" i="33"/>
  <c r="I106" i="33"/>
  <c r="I116" i="33"/>
  <c r="I124" i="33"/>
  <c r="I128" i="33"/>
  <c r="I132" i="33"/>
  <c r="I148" i="33"/>
  <c r="I152" i="33"/>
  <c r="I156" i="33"/>
  <c r="I86" i="34"/>
  <c r="I90" i="34"/>
  <c r="I102" i="34"/>
  <c r="I106" i="34"/>
  <c r="I114" i="34"/>
  <c r="I134" i="34"/>
  <c r="I138" i="34"/>
  <c r="I150" i="34"/>
  <c r="I154" i="34"/>
  <c r="I170" i="34"/>
  <c r="J120" i="23"/>
  <c r="J130" i="23"/>
  <c r="J138" i="23"/>
  <c r="J178" i="23"/>
  <c r="J88" i="24"/>
  <c r="J114" i="24"/>
  <c r="J128" i="24"/>
  <c r="J168" i="24"/>
  <c r="J146" i="29"/>
  <c r="J178" i="29"/>
  <c r="J96" i="30"/>
  <c r="J136" i="30"/>
  <c r="J154" i="30"/>
  <c r="J88" i="26"/>
  <c r="J92" i="26"/>
  <c r="J114" i="26"/>
  <c r="J130" i="26"/>
  <c r="J138" i="26"/>
  <c r="J142" i="26"/>
  <c r="J148" i="26"/>
  <c r="J158" i="26"/>
  <c r="J114" i="30"/>
  <c r="J144" i="33"/>
  <c r="J177" i="33"/>
  <c r="J169" i="33"/>
  <c r="J161" i="33"/>
  <c r="J153" i="33"/>
  <c r="J149" i="33"/>
  <c r="J145" i="33"/>
  <c r="J171" i="33"/>
  <c r="J167" i="33"/>
  <c r="J133" i="33"/>
  <c r="J127" i="33"/>
  <c r="J113" i="33"/>
  <c r="J111" i="33"/>
  <c r="J109" i="33"/>
  <c r="J85" i="33"/>
  <c r="J83" i="33"/>
  <c r="J139" i="33"/>
  <c r="J123" i="33"/>
  <c r="J99" i="33"/>
  <c r="J175" i="33"/>
  <c r="J117" i="33"/>
  <c r="J105" i="33"/>
  <c r="J97" i="33"/>
  <c r="J107" i="33"/>
  <c r="J93" i="33"/>
  <c r="J155" i="33"/>
  <c r="J151" i="33"/>
  <c r="J137" i="33"/>
  <c r="J135" i="33"/>
  <c r="J129" i="33"/>
  <c r="J121" i="33"/>
  <c r="J115" i="33"/>
  <c r="J91" i="33"/>
  <c r="J125" i="33"/>
  <c r="J103" i="33"/>
  <c r="J101" i="33"/>
  <c r="J147" i="33"/>
  <c r="J179" i="33"/>
  <c r="J141" i="33"/>
  <c r="J89" i="33"/>
  <c r="J87" i="33"/>
  <c r="J138" i="33"/>
  <c r="J174" i="33"/>
  <c r="J124" i="34"/>
  <c r="J179" i="1"/>
  <c r="J89" i="1"/>
  <c r="J96" i="1"/>
  <c r="J102" i="31"/>
  <c r="J108" i="31"/>
  <c r="J120" i="31"/>
  <c r="J126" i="31"/>
  <c r="J138" i="31"/>
  <c r="J96" i="33"/>
  <c r="J122" i="33"/>
  <c r="J92" i="34"/>
  <c r="J146" i="34"/>
  <c r="J174" i="34"/>
  <c r="I170" i="19"/>
  <c r="I168" i="19"/>
  <c r="I166" i="19"/>
  <c r="I149" i="19"/>
  <c r="I146" i="19"/>
  <c r="I142" i="19"/>
  <c r="I129" i="19"/>
  <c r="I127" i="19"/>
  <c r="I123" i="19"/>
  <c r="I121" i="19"/>
  <c r="I115" i="19"/>
  <c r="I101" i="19"/>
  <c r="I177" i="19"/>
  <c r="I156" i="19"/>
  <c r="I147" i="19"/>
  <c r="I135" i="19"/>
  <c r="I132" i="19"/>
  <c r="I124" i="19"/>
  <c r="I107" i="19"/>
  <c r="I102" i="19"/>
  <c r="I97" i="19"/>
  <c r="I90" i="19"/>
  <c r="I87" i="19"/>
  <c r="I83" i="19"/>
  <c r="I167" i="19"/>
  <c r="I155" i="19"/>
  <c r="I150" i="19"/>
  <c r="I141" i="19"/>
  <c r="I137" i="19"/>
  <c r="I125" i="19"/>
  <c r="I114" i="19"/>
  <c r="I112" i="19"/>
  <c r="I109" i="19"/>
  <c r="I104" i="19"/>
  <c r="I92" i="19"/>
  <c r="I89" i="19"/>
  <c r="I161" i="19"/>
  <c r="I159" i="19"/>
  <c r="I145" i="19"/>
  <c r="I143" i="19"/>
  <c r="I138" i="19"/>
  <c r="I128" i="19"/>
  <c r="I103" i="19"/>
  <c r="I99" i="19"/>
  <c r="I98" i="19"/>
  <c r="I88" i="19"/>
  <c r="I173" i="19"/>
  <c r="I152" i="19"/>
  <c r="I136" i="19"/>
  <c r="I105" i="19"/>
  <c r="I96" i="19"/>
  <c r="I84" i="19"/>
  <c r="I169" i="19"/>
  <c r="I165" i="19"/>
  <c r="I134" i="19"/>
  <c r="I130" i="19"/>
  <c r="I126" i="19"/>
  <c r="I106" i="19"/>
  <c r="I91" i="19"/>
  <c r="I120" i="19"/>
  <c r="I118" i="19"/>
  <c r="I116" i="19"/>
  <c r="I93" i="19"/>
  <c r="I122" i="19"/>
  <c r="I154" i="19"/>
  <c r="I111" i="19"/>
  <c r="I108" i="19"/>
  <c r="I178" i="19"/>
  <c r="I100" i="19"/>
  <c r="J11" i="19"/>
  <c r="I99" i="34"/>
  <c r="I115" i="34"/>
  <c r="I167" i="34"/>
  <c r="I82" i="33"/>
  <c r="I109" i="33"/>
  <c r="I97" i="33"/>
  <c r="I93" i="33"/>
  <c r="I173" i="33"/>
  <c r="I135" i="33"/>
  <c r="I91" i="33"/>
  <c r="I159" i="33"/>
  <c r="I155" i="33"/>
  <c r="I149" i="33"/>
  <c r="I121" i="33"/>
  <c r="I127" i="33"/>
  <c r="I133" i="33"/>
  <c r="I129" i="33"/>
  <c r="I88" i="33"/>
  <c r="I85" i="33"/>
  <c r="I84" i="33"/>
  <c r="I169" i="33"/>
  <c r="I167" i="33"/>
  <c r="I161" i="34"/>
  <c r="I125" i="32"/>
  <c r="I93" i="32"/>
  <c r="I85" i="32"/>
  <c r="I143" i="32"/>
  <c r="I121" i="32"/>
  <c r="I105" i="32"/>
  <c r="I129" i="32"/>
  <c r="I89" i="32"/>
  <c r="I104" i="32"/>
  <c r="I97" i="32"/>
  <c r="I107" i="32"/>
  <c r="I165" i="32"/>
  <c r="I159" i="32"/>
  <c r="I154" i="32"/>
  <c r="I96" i="32"/>
  <c r="I91" i="32"/>
  <c r="I84" i="32"/>
  <c r="I124" i="32"/>
  <c r="I116" i="32"/>
  <c r="I98" i="32"/>
  <c r="I133" i="32"/>
  <c r="I147" i="32"/>
  <c r="I106" i="32"/>
  <c r="I120" i="32"/>
  <c r="I130" i="32"/>
  <c r="I148" i="32"/>
  <c r="I104" i="33"/>
  <c r="I108" i="33"/>
  <c r="I112" i="33"/>
  <c r="I120" i="33"/>
  <c r="I134" i="33"/>
  <c r="I138" i="33"/>
  <c r="J128" i="26"/>
  <c r="J171" i="26"/>
  <c r="J169" i="26"/>
  <c r="J167" i="26"/>
  <c r="J151" i="26"/>
  <c r="J121" i="26"/>
  <c r="J113" i="26"/>
  <c r="J105" i="26"/>
  <c r="J97" i="26"/>
  <c r="J93" i="26"/>
  <c r="J175" i="26"/>
  <c r="J147" i="26"/>
  <c r="J125" i="26"/>
  <c r="J117" i="26"/>
  <c r="J89" i="26"/>
  <c r="J83" i="26"/>
  <c r="J153" i="26"/>
  <c r="J177" i="26"/>
  <c r="J149" i="26"/>
  <c r="J107" i="26"/>
  <c r="J133" i="26"/>
  <c r="J129" i="26"/>
  <c r="J115" i="26"/>
  <c r="J91" i="26"/>
  <c r="J87" i="26"/>
  <c r="J179" i="26"/>
  <c r="J109" i="26"/>
  <c r="J85" i="26"/>
  <c r="J101" i="26"/>
  <c r="J155" i="26"/>
  <c r="J145" i="26"/>
  <c r="J126" i="26"/>
  <c r="I146" i="33"/>
  <c r="I150" i="33"/>
  <c r="I154" i="33"/>
  <c r="I166" i="33"/>
  <c r="I170" i="33"/>
  <c r="I178" i="33"/>
  <c r="I96" i="34"/>
  <c r="I116" i="34"/>
  <c r="I120" i="34"/>
  <c r="I124" i="34"/>
  <c r="I132" i="34"/>
  <c r="I152" i="34"/>
  <c r="J88" i="23"/>
  <c r="J122" i="23"/>
  <c r="J148" i="23"/>
  <c r="J98" i="24"/>
  <c r="J116" i="24"/>
  <c r="J88" i="25"/>
  <c r="J108" i="25"/>
  <c r="J122" i="25"/>
  <c r="J158" i="25"/>
  <c r="J178" i="25"/>
  <c r="J132" i="29"/>
  <c r="J179" i="29"/>
  <c r="J153" i="29"/>
  <c r="J101" i="29"/>
  <c r="J171" i="29"/>
  <c r="J121" i="29"/>
  <c r="J109" i="29"/>
  <c r="J91" i="29"/>
  <c r="J89" i="29"/>
  <c r="J151" i="29"/>
  <c r="J147" i="29"/>
  <c r="J87" i="29"/>
  <c r="J133" i="29"/>
  <c r="J117" i="29"/>
  <c r="J113" i="29"/>
  <c r="J169" i="29"/>
  <c r="J145" i="29"/>
  <c r="J137" i="29"/>
  <c r="J149" i="29"/>
  <c r="J96" i="29"/>
  <c r="J124" i="29"/>
  <c r="J158" i="29"/>
  <c r="J142" i="30"/>
  <c r="J138" i="29"/>
  <c r="J96" i="26"/>
  <c r="J100" i="26"/>
  <c r="J104" i="26"/>
  <c r="J118" i="26"/>
  <c r="J154" i="26"/>
  <c r="J90" i="27"/>
  <c r="J102" i="27"/>
  <c r="J114" i="27"/>
  <c r="J126" i="27"/>
  <c r="J130" i="27"/>
  <c r="J146" i="27"/>
  <c r="J158" i="27"/>
  <c r="J170" i="27"/>
  <c r="J174" i="27"/>
  <c r="J87" i="28"/>
  <c r="J177" i="28"/>
  <c r="J175" i="28"/>
  <c r="J169" i="28"/>
  <c r="J161" i="28"/>
  <c r="J155" i="28"/>
  <c r="J153" i="28"/>
  <c r="J139" i="28"/>
  <c r="J125" i="28"/>
  <c r="J123" i="28"/>
  <c r="J121" i="28"/>
  <c r="J115" i="28"/>
  <c r="J113" i="28"/>
  <c r="J111" i="28"/>
  <c r="J107" i="28"/>
  <c r="J105" i="28"/>
  <c r="J93" i="28"/>
  <c r="J151" i="28"/>
  <c r="J149" i="28"/>
  <c r="J141" i="28"/>
  <c r="J135" i="28"/>
  <c r="J129" i="28"/>
  <c r="J117" i="28"/>
  <c r="J99" i="28"/>
  <c r="J171" i="28"/>
  <c r="J109" i="28"/>
  <c r="J137" i="28"/>
  <c r="J127" i="28"/>
  <c r="J179" i="28"/>
  <c r="J167" i="28"/>
  <c r="J145" i="28"/>
  <c r="J91" i="28"/>
  <c r="J89" i="28"/>
  <c r="J147" i="28"/>
  <c r="J133" i="28"/>
  <c r="J101" i="28"/>
  <c r="J97" i="28"/>
  <c r="J82" i="28"/>
  <c r="J85" i="28"/>
  <c r="J100" i="28"/>
  <c r="J104" i="28"/>
  <c r="J108" i="28"/>
  <c r="J116" i="28"/>
  <c r="J108" i="29"/>
  <c r="J156" i="29"/>
  <c r="J90" i="30"/>
  <c r="J122" i="30"/>
  <c r="J166" i="30"/>
  <c r="J84" i="31"/>
  <c r="J126" i="33"/>
  <c r="J152" i="33"/>
  <c r="J120" i="34"/>
  <c r="J132" i="34"/>
  <c r="J150" i="34"/>
  <c r="J92" i="33"/>
  <c r="J106" i="33"/>
  <c r="J118" i="33"/>
  <c r="J128" i="33"/>
  <c r="J146" i="33"/>
  <c r="J154" i="33"/>
  <c r="J158" i="33"/>
  <c r="J100" i="34"/>
  <c r="J104" i="34"/>
  <c r="J112" i="34"/>
  <c r="J158" i="34"/>
  <c r="J168" i="34"/>
  <c r="J90" i="31"/>
  <c r="J112" i="31"/>
  <c r="J116" i="31"/>
  <c r="J130" i="31"/>
  <c r="J142" i="31"/>
  <c r="J150" i="31"/>
  <c r="J158" i="31"/>
  <c r="J108" i="32"/>
  <c r="J116" i="32"/>
  <c r="J122" i="32"/>
  <c r="J152" i="32"/>
  <c r="J104" i="33"/>
  <c r="J116" i="33"/>
  <c r="J122" i="34"/>
  <c r="J142" i="34"/>
  <c r="J102" i="1"/>
  <c r="I82" i="17"/>
  <c r="I178" i="17"/>
  <c r="I170" i="17"/>
  <c r="I168" i="17"/>
  <c r="I166" i="17"/>
  <c r="I161" i="17"/>
  <c r="I159" i="17"/>
  <c r="I150" i="17"/>
  <c r="I148" i="17"/>
  <c r="I144" i="17"/>
  <c r="I141" i="17"/>
  <c r="I133" i="17"/>
  <c r="I127" i="17"/>
  <c r="I125" i="17"/>
  <c r="I123" i="17"/>
  <c r="I116" i="17"/>
  <c r="I114" i="17"/>
  <c r="I112" i="17"/>
  <c r="I108" i="17"/>
  <c r="I101" i="17"/>
  <c r="I98" i="17"/>
  <c r="I83" i="17"/>
  <c r="I169" i="17"/>
  <c r="I154" i="17"/>
  <c r="I147" i="17"/>
  <c r="I145" i="17"/>
  <c r="I135" i="17"/>
  <c r="I107" i="17"/>
  <c r="I105" i="17"/>
  <c r="I102" i="17"/>
  <c r="I93" i="17"/>
  <c r="I149" i="17"/>
  <c r="I143" i="17"/>
  <c r="I137" i="17"/>
  <c r="I128" i="17"/>
  <c r="I120" i="17"/>
  <c r="I118" i="17"/>
  <c r="I111" i="17"/>
  <c r="I109" i="17"/>
  <c r="I104" i="17"/>
  <c r="I90" i="17"/>
  <c r="I167" i="17"/>
  <c r="I136" i="17"/>
  <c r="I126" i="17"/>
  <c r="I122" i="17"/>
  <c r="I115" i="17"/>
  <c r="I106" i="17"/>
  <c r="I100" i="17"/>
  <c r="I92" i="17"/>
  <c r="I88" i="17"/>
  <c r="I84" i="17"/>
  <c r="I177" i="17"/>
  <c r="I132" i="17"/>
  <c r="I129" i="17"/>
  <c r="I173" i="17"/>
  <c r="I146" i="17"/>
  <c r="I130" i="17"/>
  <c r="I124" i="17"/>
  <c r="I121" i="17"/>
  <c r="I99" i="17"/>
  <c r="I91" i="17"/>
  <c r="I87" i="17"/>
  <c r="I155" i="17"/>
  <c r="I165" i="17"/>
  <c r="I152" i="17"/>
  <c r="I139" i="17"/>
  <c r="I97" i="17"/>
  <c r="I89" i="17"/>
  <c r="I86" i="17"/>
  <c r="I138" i="17"/>
  <c r="I142" i="17"/>
  <c r="I103" i="17"/>
  <c r="I96" i="17"/>
  <c r="I134" i="17"/>
  <c r="I85" i="17"/>
  <c r="I82" i="34"/>
  <c r="I111" i="34"/>
  <c r="I109" i="34"/>
  <c r="I107" i="34"/>
  <c r="I173" i="34"/>
  <c r="I169" i="34"/>
  <c r="I149" i="34"/>
  <c r="I105" i="34"/>
  <c r="I103" i="34"/>
  <c r="I87" i="34"/>
  <c r="I155" i="34"/>
  <c r="I177" i="34"/>
  <c r="I97" i="34"/>
  <c r="I121" i="34"/>
  <c r="I125" i="34"/>
  <c r="I135" i="34"/>
  <c r="I145" i="34"/>
  <c r="I89" i="34"/>
  <c r="I145" i="33"/>
  <c r="I92" i="32"/>
  <c r="I108" i="32"/>
  <c r="I112" i="32"/>
  <c r="I102" i="32"/>
  <c r="I122" i="32"/>
  <c r="I170" i="32"/>
  <c r="I86" i="33"/>
  <c r="I96" i="33"/>
  <c r="I100" i="33"/>
  <c r="I114" i="33"/>
  <c r="I118" i="33"/>
  <c r="I122" i="33"/>
  <c r="I126" i="33"/>
  <c r="I130" i="33"/>
  <c r="J174" i="23"/>
  <c r="J177" i="23"/>
  <c r="J161" i="23"/>
  <c r="J149" i="23"/>
  <c r="J147" i="23"/>
  <c r="J145" i="23"/>
  <c r="J117" i="23"/>
  <c r="J93" i="23"/>
  <c r="J169" i="23"/>
  <c r="J153" i="23"/>
  <c r="J133" i="23"/>
  <c r="J97" i="23"/>
  <c r="J83" i="23"/>
  <c r="J175" i="23"/>
  <c r="J171" i="23"/>
  <c r="J107" i="23"/>
  <c r="J179" i="23"/>
  <c r="J121" i="23"/>
  <c r="J105" i="23"/>
  <c r="J99" i="23"/>
  <c r="J96" i="23"/>
  <c r="J129" i="23"/>
  <c r="J113" i="23"/>
  <c r="J102" i="23"/>
  <c r="J89" i="23"/>
  <c r="J167" i="23"/>
  <c r="J154" i="23"/>
  <c r="J98" i="23"/>
  <c r="J155" i="23"/>
  <c r="J151" i="23"/>
  <c r="J125" i="23"/>
  <c r="J109" i="23"/>
  <c r="J158" i="23"/>
  <c r="J118" i="23"/>
  <c r="J170" i="23"/>
  <c r="J146" i="23"/>
  <c r="J161" i="24"/>
  <c r="J149" i="24"/>
  <c r="J139" i="24"/>
  <c r="J135" i="24"/>
  <c r="J133" i="24"/>
  <c r="J109" i="24"/>
  <c r="J179" i="24"/>
  <c r="J175" i="24"/>
  <c r="J129" i="24"/>
  <c r="J121" i="24"/>
  <c r="J101" i="24"/>
  <c r="J89" i="24"/>
  <c r="J167" i="24"/>
  <c r="J147" i="24"/>
  <c r="J141" i="24"/>
  <c r="J127" i="24"/>
  <c r="J93" i="24"/>
  <c r="J91" i="24"/>
  <c r="J171" i="24"/>
  <c r="J153" i="24"/>
  <c r="J151" i="24"/>
  <c r="J137" i="24"/>
  <c r="J97" i="24"/>
  <c r="J87" i="24"/>
  <c r="F11" i="24"/>
  <c r="J156" i="24"/>
  <c r="J146" i="24"/>
  <c r="J130" i="24"/>
  <c r="J155" i="24"/>
  <c r="J117" i="24"/>
  <c r="J112" i="24"/>
  <c r="J158" i="24"/>
  <c r="J169" i="24"/>
  <c r="J178" i="24"/>
  <c r="I84" i="34"/>
  <c r="I88" i="34"/>
  <c r="I92" i="34"/>
  <c r="I100" i="34"/>
  <c r="I104" i="34"/>
  <c r="I108" i="34"/>
  <c r="I112" i="34"/>
  <c r="I128" i="34"/>
  <c r="I136" i="34"/>
  <c r="I146" i="34"/>
  <c r="I156" i="34"/>
  <c r="J112" i="23"/>
  <c r="J136" i="23"/>
  <c r="J86" i="24"/>
  <c r="J90" i="24"/>
  <c r="J108" i="24"/>
  <c r="J124" i="24"/>
  <c r="J132" i="24"/>
  <c r="J84" i="25"/>
  <c r="J100" i="25"/>
  <c r="J118" i="25"/>
  <c r="J124" i="25"/>
  <c r="J132" i="25"/>
  <c r="J142" i="25"/>
  <c r="J150" i="25"/>
  <c r="J116" i="30"/>
  <c r="J90" i="26"/>
  <c r="J98" i="26"/>
  <c r="J102" i="26"/>
  <c r="J106" i="26"/>
  <c r="J112" i="26"/>
  <c r="J122" i="26"/>
  <c r="J136" i="26"/>
  <c r="J150" i="26"/>
  <c r="J170" i="26"/>
  <c r="J98" i="27"/>
  <c r="J106" i="27"/>
  <c r="J118" i="27"/>
  <c r="J122" i="27"/>
  <c r="J138" i="27"/>
  <c r="J154" i="27"/>
  <c r="J106" i="28"/>
  <c r="J114" i="28"/>
  <c r="J122" i="28"/>
  <c r="J126" i="28"/>
  <c r="J130" i="28"/>
  <c r="J146" i="28"/>
  <c r="J130" i="29"/>
  <c r="F11" i="31"/>
  <c r="J179" i="31"/>
  <c r="J175" i="31"/>
  <c r="J171" i="31"/>
  <c r="J167" i="31"/>
  <c r="J151" i="31"/>
  <c r="J139" i="31"/>
  <c r="J133" i="31"/>
  <c r="J121" i="31"/>
  <c r="J111" i="31"/>
  <c r="J97" i="31"/>
  <c r="J93" i="31"/>
  <c r="J169" i="31"/>
  <c r="J149" i="31"/>
  <c r="J137" i="31"/>
  <c r="J135" i="31"/>
  <c r="J129" i="31"/>
  <c r="J127" i="31"/>
  <c r="J109" i="31"/>
  <c r="J107" i="31"/>
  <c r="J87" i="31"/>
  <c r="J83" i="31"/>
  <c r="J155" i="31"/>
  <c r="J153" i="31"/>
  <c r="J145" i="31"/>
  <c r="J101" i="31"/>
  <c r="J91" i="31"/>
  <c r="J147" i="31"/>
  <c r="J161" i="31"/>
  <c r="J117" i="31"/>
  <c r="J113" i="31"/>
  <c r="J89" i="31"/>
  <c r="J108" i="33"/>
  <c r="J124" i="33"/>
  <c r="J156" i="34"/>
  <c r="J155" i="34"/>
  <c r="J153" i="34"/>
  <c r="J151" i="34"/>
  <c r="J149" i="34"/>
  <c r="J135" i="34"/>
  <c r="J133" i="34"/>
  <c r="J129" i="34"/>
  <c r="J127" i="34"/>
  <c r="J83" i="34"/>
  <c r="J177" i="34"/>
  <c r="J169" i="34"/>
  <c r="J161" i="34"/>
  <c r="J145" i="34"/>
  <c r="J141" i="34"/>
  <c r="J115" i="34"/>
  <c r="J111" i="34"/>
  <c r="J107" i="34"/>
  <c r="J103" i="34"/>
  <c r="J99" i="34"/>
  <c r="J97" i="34"/>
  <c r="J179" i="34"/>
  <c r="J175" i="34"/>
  <c r="J139" i="34"/>
  <c r="J125" i="34"/>
  <c r="J113" i="34"/>
  <c r="J93" i="34"/>
  <c r="J91" i="34"/>
  <c r="J89" i="34"/>
  <c r="J123" i="34"/>
  <c r="J87" i="34"/>
  <c r="J171" i="34"/>
  <c r="J105" i="34"/>
  <c r="J167" i="34"/>
  <c r="J147" i="34"/>
  <c r="J137" i="34"/>
  <c r="J121" i="34"/>
  <c r="J117" i="34"/>
  <c r="J101" i="34"/>
  <c r="J109" i="34"/>
  <c r="J86" i="34"/>
  <c r="J90" i="34"/>
  <c r="J98" i="34"/>
  <c r="J86" i="33"/>
  <c r="J98" i="33"/>
  <c r="J114" i="33"/>
  <c r="J166" i="33"/>
  <c r="J178" i="33"/>
  <c r="J102" i="34"/>
  <c r="J114" i="34"/>
  <c r="J130" i="34"/>
  <c r="J148" i="34"/>
  <c r="J88" i="31"/>
  <c r="J114" i="31"/>
  <c r="J122" i="31"/>
  <c r="J128" i="31"/>
  <c r="J174" i="31"/>
  <c r="J179" i="32"/>
  <c r="J147" i="32"/>
  <c r="J133" i="32"/>
  <c r="J117" i="32"/>
  <c r="J113" i="32"/>
  <c r="J105" i="32"/>
  <c r="J97" i="32"/>
  <c r="J93" i="32"/>
  <c r="J171" i="32"/>
  <c r="J169" i="32"/>
  <c r="J149" i="32"/>
  <c r="J167" i="32"/>
  <c r="J155" i="32"/>
  <c r="J115" i="32"/>
  <c r="J91" i="32"/>
  <c r="J175" i="32"/>
  <c r="J161" i="32"/>
  <c r="J153" i="32"/>
  <c r="J89" i="32"/>
  <c r="J141" i="32"/>
  <c r="J90" i="32"/>
  <c r="J100" i="32"/>
  <c r="J128" i="32"/>
  <c r="J132" i="32"/>
  <c r="J138" i="32"/>
  <c r="J148" i="32"/>
  <c r="J90" i="33"/>
  <c r="J100" i="33"/>
  <c r="J130" i="33"/>
  <c r="J170" i="34"/>
  <c r="J178" i="34"/>
  <c r="N81" i="8"/>
  <c r="I177" i="21"/>
  <c r="I173" i="21"/>
  <c r="I156" i="21"/>
  <c r="I154" i="21"/>
  <c r="I146" i="21"/>
  <c r="I142" i="21"/>
  <c r="I138" i="21"/>
  <c r="I136" i="21"/>
  <c r="I134" i="21"/>
  <c r="I130" i="21"/>
  <c r="I122" i="21"/>
  <c r="I111" i="21"/>
  <c r="I104" i="21"/>
  <c r="I98" i="21"/>
  <c r="I89" i="21"/>
  <c r="I87" i="21"/>
  <c r="I86" i="21"/>
  <c r="I168" i="21"/>
  <c r="I165" i="21"/>
  <c r="I148" i="21"/>
  <c r="I129" i="21"/>
  <c r="I114" i="21"/>
  <c r="I109" i="21"/>
  <c r="I106" i="21"/>
  <c r="I100" i="21"/>
  <c r="I99" i="21"/>
  <c r="I97" i="21"/>
  <c r="I91" i="21"/>
  <c r="I83" i="21"/>
  <c r="I170" i="21"/>
  <c r="I167" i="21"/>
  <c r="I145" i="21"/>
  <c r="I132" i="21"/>
  <c r="I128" i="21"/>
  <c r="I124" i="21"/>
  <c r="I120" i="21"/>
  <c r="I112" i="21"/>
  <c r="I108" i="21"/>
  <c r="I102" i="21"/>
  <c r="I93" i="21"/>
  <c r="I84" i="21"/>
  <c r="I115" i="21"/>
  <c r="I107" i="21"/>
  <c r="I96" i="21"/>
  <c r="I88" i="21"/>
  <c r="I169" i="21"/>
  <c r="I166" i="21"/>
  <c r="I161" i="21"/>
  <c r="I159" i="21"/>
  <c r="I155" i="21"/>
  <c r="I152" i="21"/>
  <c r="I143" i="21"/>
  <c r="I105" i="21"/>
  <c r="I92" i="21"/>
  <c r="I90" i="21"/>
  <c r="I178" i="21"/>
  <c r="I135" i="21"/>
  <c r="I121" i="21"/>
  <c r="I101" i="21"/>
  <c r="I116" i="21"/>
  <c r="I91" i="34"/>
  <c r="I101" i="34"/>
  <c r="I141" i="34"/>
  <c r="I159" i="34"/>
  <c r="I93" i="34"/>
  <c r="I88" i="32"/>
  <c r="I114" i="32"/>
  <c r="I118" i="32"/>
  <c r="I126" i="32"/>
  <c r="I134" i="32"/>
  <c r="I178" i="32"/>
  <c r="I90" i="33"/>
  <c r="I102" i="33"/>
  <c r="I136" i="33"/>
  <c r="J90" i="23"/>
  <c r="I142" i="33"/>
  <c r="I98" i="34"/>
  <c r="I118" i="34"/>
  <c r="I122" i="34"/>
  <c r="I126" i="34"/>
  <c r="I130" i="34"/>
  <c r="I142" i="34"/>
  <c r="I166" i="34"/>
  <c r="I178" i="34"/>
  <c r="J114" i="23"/>
  <c r="J128" i="23"/>
  <c r="J150" i="23"/>
  <c r="J92" i="24"/>
  <c r="J126" i="24"/>
  <c r="J136" i="24"/>
  <c r="J154" i="24"/>
  <c r="J166" i="24"/>
  <c r="J166" i="25"/>
  <c r="J171" i="25"/>
  <c r="J149" i="25"/>
  <c r="J141" i="25"/>
  <c r="J113" i="25"/>
  <c r="J111" i="25"/>
  <c r="J99" i="25"/>
  <c r="J169" i="25"/>
  <c r="J155" i="25"/>
  <c r="J135" i="25"/>
  <c r="J125" i="25"/>
  <c r="J121" i="25"/>
  <c r="J101" i="25"/>
  <c r="J89" i="25"/>
  <c r="J175" i="25"/>
  <c r="J161" i="25"/>
  <c r="J151" i="25"/>
  <c r="J145" i="25"/>
  <c r="J137" i="25"/>
  <c r="J117" i="25"/>
  <c r="J107" i="25"/>
  <c r="J97" i="25"/>
  <c r="J91" i="25"/>
  <c r="J133" i="25"/>
  <c r="J109" i="25"/>
  <c r="J177" i="25"/>
  <c r="J127" i="25"/>
  <c r="J129" i="25"/>
  <c r="J83" i="25"/>
  <c r="J167" i="25"/>
  <c r="J128" i="25"/>
  <c r="J179" i="25"/>
  <c r="J115" i="25"/>
  <c r="J93" i="25"/>
  <c r="J87" i="25"/>
  <c r="J153" i="25"/>
  <c r="J139" i="25"/>
  <c r="J96" i="25"/>
  <c r="J156" i="25"/>
  <c r="J147" i="25"/>
  <c r="J123" i="25"/>
  <c r="J114" i="25"/>
  <c r="J112" i="25"/>
  <c r="J85" i="25"/>
  <c r="J120" i="25"/>
  <c r="J126" i="25"/>
  <c r="J136" i="25"/>
  <c r="J146" i="25"/>
  <c r="J152" i="25"/>
  <c r="J174" i="25"/>
  <c r="J90" i="29"/>
  <c r="J102" i="29"/>
  <c r="J148" i="29"/>
  <c r="J144" i="30"/>
  <c r="J171" i="30"/>
  <c r="J169" i="30"/>
  <c r="J167" i="30"/>
  <c r="J153" i="30"/>
  <c r="J151" i="30"/>
  <c r="J149" i="30"/>
  <c r="J147" i="30"/>
  <c r="J141" i="30"/>
  <c r="J139" i="30"/>
  <c r="J135" i="30"/>
  <c r="J133" i="30"/>
  <c r="J129" i="30"/>
  <c r="J127" i="30"/>
  <c r="J113" i="30"/>
  <c r="J177" i="30"/>
  <c r="J161" i="30"/>
  <c r="J125" i="30"/>
  <c r="J93" i="30"/>
  <c r="J89" i="30"/>
  <c r="J109" i="30"/>
  <c r="J87" i="30"/>
  <c r="J145" i="30"/>
  <c r="J137" i="30"/>
  <c r="J121" i="30"/>
  <c r="J115" i="30"/>
  <c r="J179" i="30"/>
  <c r="J155" i="30"/>
  <c r="J101" i="30"/>
  <c r="J99" i="30"/>
  <c r="J97" i="30"/>
  <c r="J83" i="30"/>
  <c r="J107" i="30"/>
  <c r="J91" i="30"/>
  <c r="J175" i="30"/>
  <c r="J117" i="30"/>
  <c r="J92" i="30"/>
  <c r="J130" i="30"/>
  <c r="J158" i="30"/>
  <c r="J150" i="30"/>
  <c r="J126" i="29"/>
  <c r="J174" i="29"/>
  <c r="J108" i="30"/>
  <c r="J146" i="30"/>
  <c r="J156" i="30"/>
  <c r="J116" i="26"/>
  <c r="J132" i="26"/>
  <c r="J146" i="26"/>
  <c r="J156" i="26"/>
  <c r="J174" i="26"/>
  <c r="J178" i="26"/>
  <c r="J176" i="27"/>
  <c r="J179" i="27"/>
  <c r="J177" i="27"/>
  <c r="J175" i="27"/>
  <c r="J171" i="27"/>
  <c r="J145" i="27"/>
  <c r="J127" i="27"/>
  <c r="J113" i="27"/>
  <c r="J101" i="27"/>
  <c r="J153" i="27"/>
  <c r="J147" i="27"/>
  <c r="J137" i="27"/>
  <c r="J121" i="27"/>
  <c r="J93" i="27"/>
  <c r="J85" i="27"/>
  <c r="J161" i="27"/>
  <c r="J123" i="27"/>
  <c r="J109" i="27"/>
  <c r="J135" i="27"/>
  <c r="J151" i="27"/>
  <c r="J133" i="27"/>
  <c r="J117" i="27"/>
  <c r="J91" i="27"/>
  <c r="J83" i="27"/>
  <c r="J89" i="27"/>
  <c r="J155" i="27"/>
  <c r="J149" i="27"/>
  <c r="J107" i="27"/>
  <c r="J167" i="27"/>
  <c r="J92" i="27"/>
  <c r="J100" i="27"/>
  <c r="J108" i="27"/>
  <c r="J112" i="27"/>
  <c r="J124" i="27"/>
  <c r="J128" i="27"/>
  <c r="J156" i="27"/>
  <c r="J178" i="27"/>
  <c r="J84" i="28"/>
  <c r="J88" i="28"/>
  <c r="J92" i="28"/>
  <c r="J98" i="28"/>
  <c r="J102" i="28"/>
  <c r="J118" i="28"/>
  <c r="J128" i="28"/>
  <c r="J152" i="28"/>
  <c r="J98" i="30"/>
  <c r="J128" i="30"/>
  <c r="J152" i="30"/>
  <c r="J174" i="30"/>
  <c r="J132" i="33"/>
  <c r="J148" i="33"/>
  <c r="J170" i="33"/>
  <c r="J106" i="34"/>
  <c r="J118" i="34"/>
  <c r="J136" i="34"/>
  <c r="J154" i="34"/>
  <c r="J178" i="31"/>
  <c r="J84" i="33"/>
  <c r="J120" i="33"/>
  <c r="J142" i="33"/>
  <c r="J150" i="33"/>
  <c r="J156" i="33"/>
  <c r="J108" i="34"/>
  <c r="J90" i="1"/>
  <c r="J158" i="1"/>
  <c r="J92" i="31"/>
  <c r="J96" i="31"/>
  <c r="J106" i="31"/>
  <c r="J118" i="31"/>
  <c r="J132" i="31"/>
  <c r="J136" i="31"/>
  <c r="J148" i="31"/>
  <c r="J156" i="31"/>
  <c r="J168" i="31"/>
  <c r="J96" i="32"/>
  <c r="J102" i="32"/>
  <c r="J126" i="32"/>
  <c r="J150" i="32"/>
  <c r="J154" i="32"/>
  <c r="J88" i="33"/>
  <c r="J102" i="33"/>
  <c r="J112" i="33"/>
  <c r="J128" i="34"/>
  <c r="J138" i="34"/>
  <c r="N11" i="17"/>
  <c r="M81" i="11"/>
  <c r="I12" i="23"/>
  <c r="K9" i="23"/>
  <c r="K9" i="16"/>
  <c r="I11" i="16"/>
  <c r="L11" i="5"/>
  <c r="I14" i="26"/>
  <c r="I82" i="25"/>
  <c r="N81" i="22"/>
  <c r="N81" i="6"/>
  <c r="I11" i="23"/>
  <c r="J12" i="15"/>
  <c r="I14" i="16"/>
  <c r="I10" i="16"/>
  <c r="K11" i="8"/>
  <c r="L11" i="19"/>
  <c r="N11" i="19" s="1"/>
  <c r="I13" i="26"/>
  <c r="I81" i="19"/>
  <c r="E11" i="19"/>
  <c r="I150" i="21"/>
  <c r="E11" i="21"/>
  <c r="K11" i="21" s="1"/>
  <c r="L9" i="25"/>
  <c r="I14" i="23"/>
  <c r="I11" i="8"/>
  <c r="I156" i="17"/>
  <c r="E11" i="17"/>
  <c r="K11" i="17" s="1"/>
  <c r="J67" i="13"/>
  <c r="J60" i="13"/>
  <c r="J56" i="13"/>
  <c r="J31" i="13"/>
  <c r="J29" i="13"/>
  <c r="J66" i="13"/>
  <c r="J48" i="13"/>
  <c r="J40" i="13"/>
  <c r="J72" i="13"/>
  <c r="J68" i="13"/>
  <c r="J62" i="13"/>
  <c r="J55" i="13"/>
  <c r="J52" i="13"/>
  <c r="J42" i="13"/>
  <c r="J27" i="13"/>
  <c r="J70" i="13"/>
  <c r="J65" i="13"/>
  <c r="J57" i="13"/>
  <c r="J49" i="13"/>
  <c r="J47" i="13"/>
  <c r="J41" i="13"/>
  <c r="J39" i="13"/>
  <c r="J32" i="13"/>
  <c r="F10" i="33"/>
  <c r="L10" i="33" s="1"/>
  <c r="N10" i="33" s="1"/>
  <c r="J62" i="33"/>
  <c r="J60" i="33"/>
  <c r="J52" i="33"/>
  <c r="J70" i="33"/>
  <c r="J64" i="33"/>
  <c r="J48" i="33"/>
  <c r="J40" i="33"/>
  <c r="J28" i="33"/>
  <c r="J68" i="33"/>
  <c r="J42" i="33"/>
  <c r="J30" i="33"/>
  <c r="J66" i="33"/>
  <c r="J32" i="33"/>
  <c r="J56" i="33"/>
  <c r="J72" i="33"/>
  <c r="J29" i="33"/>
  <c r="J33" i="33"/>
  <c r="J27" i="33"/>
  <c r="J39" i="33"/>
  <c r="J47" i="33"/>
  <c r="J53" i="33"/>
  <c r="J57" i="33"/>
  <c r="J23" i="9"/>
  <c r="J72" i="9"/>
  <c r="J66" i="9"/>
  <c r="J42" i="9"/>
  <c r="J40" i="9"/>
  <c r="J29" i="9"/>
  <c r="J27" i="9"/>
  <c r="J57" i="9"/>
  <c r="J55" i="9"/>
  <c r="J52" i="9"/>
  <c r="J48" i="9"/>
  <c r="J31" i="9"/>
  <c r="J71" i="9"/>
  <c r="J65" i="9"/>
  <c r="J47" i="9"/>
  <c r="J41" i="9"/>
  <c r="J39" i="9"/>
  <c r="J28" i="9"/>
  <c r="J73" i="9"/>
  <c r="J70" i="9"/>
  <c r="J68" i="9"/>
  <c r="J64" i="9"/>
  <c r="J62" i="9"/>
  <c r="J60" i="9"/>
  <c r="J56" i="9"/>
  <c r="J49" i="9"/>
  <c r="J32" i="9"/>
  <c r="J30" i="9"/>
  <c r="J31" i="33"/>
  <c r="J49" i="33"/>
  <c r="J65" i="33"/>
  <c r="M22" i="34"/>
  <c r="M22" i="26"/>
  <c r="F9" i="21"/>
  <c r="J11" i="21" s="1"/>
  <c r="J57" i="21"/>
  <c r="J56" i="21"/>
  <c r="J41" i="21"/>
  <c r="J27" i="21"/>
  <c r="J72" i="21"/>
  <c r="J70" i="21"/>
  <c r="J68" i="21"/>
  <c r="J66" i="21"/>
  <c r="J64" i="21"/>
  <c r="J62" i="21"/>
  <c r="J60" i="21"/>
  <c r="J52" i="21"/>
  <c r="J48" i="21"/>
  <c r="J39" i="21"/>
  <c r="J30" i="21"/>
  <c r="J28" i="21"/>
  <c r="J65" i="21"/>
  <c r="J53" i="21"/>
  <c r="J73" i="21"/>
  <c r="J71" i="21"/>
  <c r="J55" i="21"/>
  <c r="J67" i="21"/>
  <c r="J49" i="21"/>
  <c r="J31" i="21"/>
  <c r="J47" i="21"/>
  <c r="J40" i="21"/>
  <c r="J32" i="21"/>
  <c r="J29" i="21"/>
  <c r="J42" i="21"/>
  <c r="J66" i="5"/>
  <c r="J64" i="5"/>
  <c r="J62" i="5"/>
  <c r="J52" i="5"/>
  <c r="J32" i="5"/>
  <c r="J31" i="5"/>
  <c r="J60" i="5"/>
  <c r="J56" i="5"/>
  <c r="J49" i="5"/>
  <c r="J47" i="5"/>
  <c r="J40" i="5"/>
  <c r="J33" i="5"/>
  <c r="J28" i="5"/>
  <c r="J70" i="5"/>
  <c r="J68" i="5"/>
  <c r="J65" i="5"/>
  <c r="J30" i="5"/>
  <c r="J73" i="5"/>
  <c r="J57" i="5"/>
  <c r="J55" i="5"/>
  <c r="J48" i="5"/>
  <c r="J29" i="5"/>
  <c r="J27" i="5"/>
  <c r="J64" i="29"/>
  <c r="J47" i="29"/>
  <c r="J62" i="29"/>
  <c r="J56" i="29"/>
  <c r="J40" i="29"/>
  <c r="J28" i="29"/>
  <c r="J72" i="29"/>
  <c r="J55" i="29"/>
  <c r="J48" i="29"/>
  <c r="J42" i="29"/>
  <c r="J73" i="29"/>
  <c r="J57" i="29"/>
  <c r="J49" i="29"/>
  <c r="J68" i="29"/>
  <c r="J60" i="29"/>
  <c r="J52" i="29"/>
  <c r="J29" i="29"/>
  <c r="J70" i="29"/>
  <c r="J27" i="29"/>
  <c r="J39" i="29"/>
  <c r="J73" i="33"/>
  <c r="J55" i="33"/>
  <c r="J67" i="33"/>
  <c r="J72" i="25"/>
  <c r="J67" i="25"/>
  <c r="J65" i="25"/>
  <c r="J56" i="25"/>
  <c r="J49" i="25"/>
  <c r="J47" i="25"/>
  <c r="J40" i="25"/>
  <c r="J31" i="25"/>
  <c r="J28" i="25"/>
  <c r="J62" i="25"/>
  <c r="J60" i="25"/>
  <c r="J30" i="25"/>
  <c r="J27" i="25"/>
  <c r="J71" i="25"/>
  <c r="J64" i="25"/>
  <c r="J55" i="25"/>
  <c r="J52" i="25"/>
  <c r="J70" i="25"/>
  <c r="J66" i="25"/>
  <c r="J48" i="25"/>
  <c r="J32" i="25"/>
  <c r="J39" i="25"/>
  <c r="J29" i="25"/>
  <c r="J42" i="25"/>
  <c r="J41" i="25"/>
  <c r="J68" i="25"/>
  <c r="J53" i="25"/>
  <c r="J73" i="25"/>
  <c r="J57" i="25"/>
  <c r="J71" i="33"/>
  <c r="J41" i="33"/>
  <c r="J72" i="5"/>
  <c r="F10" i="5"/>
  <c r="J23" i="21"/>
  <c r="J11" i="8"/>
  <c r="L9" i="8"/>
  <c r="L10" i="10"/>
  <c r="J33" i="25"/>
  <c r="F10" i="25"/>
  <c r="L10" i="25" s="1"/>
  <c r="N10" i="25" s="1"/>
  <c r="J23" i="5"/>
  <c r="J23" i="25"/>
  <c r="J14" i="8"/>
  <c r="J10" i="8"/>
  <c r="L9" i="19"/>
  <c r="J73" i="13"/>
  <c r="F10" i="13"/>
  <c r="J23" i="29"/>
  <c r="J23" i="13"/>
  <c r="J23" i="33"/>
  <c r="N612" i="34"/>
  <c r="G11" i="30"/>
  <c r="J10" i="28"/>
  <c r="G14" i="25"/>
  <c r="M14" i="25" s="1"/>
  <c r="H11" i="22"/>
  <c r="N11" i="22" s="1"/>
  <c r="G12" i="22"/>
  <c r="M12" i="22" s="1"/>
  <c r="G13" i="21"/>
  <c r="M13" i="21" s="1"/>
  <c r="H14" i="19"/>
  <c r="N14" i="19" s="1"/>
  <c r="H10" i="19"/>
  <c r="N10" i="19" s="1"/>
  <c r="H14" i="17"/>
  <c r="N14" i="17" s="1"/>
  <c r="H11" i="12"/>
  <c r="N11" i="12" s="1"/>
  <c r="H11" i="7"/>
  <c r="G12" i="4"/>
  <c r="M12" i="4" s="1"/>
  <c r="L14" i="21"/>
  <c r="K9" i="12"/>
  <c r="J13" i="10"/>
  <c r="G14" i="34"/>
  <c r="M14" i="34" s="1"/>
  <c r="N612" i="31"/>
  <c r="G14" i="30"/>
  <c r="M14" i="30" s="1"/>
  <c r="G10" i="30"/>
  <c r="M14" i="27"/>
  <c r="H14" i="22"/>
  <c r="N14" i="22" s="1"/>
  <c r="H10" i="22"/>
  <c r="G11" i="22"/>
  <c r="M11" i="22" s="1"/>
  <c r="G12" i="21"/>
  <c r="H13" i="19"/>
  <c r="N13" i="19" s="1"/>
  <c r="H11" i="16"/>
  <c r="H14" i="12"/>
  <c r="N14" i="12" s="1"/>
  <c r="H10" i="12"/>
  <c r="G12" i="13"/>
  <c r="L9" i="12"/>
  <c r="H11" i="11"/>
  <c r="M14" i="5"/>
  <c r="G11" i="4"/>
  <c r="H13" i="7"/>
  <c r="I14" i="21"/>
  <c r="J12" i="2"/>
  <c r="L14" i="6"/>
  <c r="H13" i="28"/>
  <c r="H12" i="28"/>
  <c r="H13" i="25"/>
  <c r="N13" i="25" s="1"/>
  <c r="G14" i="22"/>
  <c r="M14" i="22" s="1"/>
  <c r="H12" i="19"/>
  <c r="N12" i="19" s="1"/>
  <c r="M14" i="14"/>
  <c r="G14" i="4"/>
  <c r="M14" i="4" s="1"/>
  <c r="I10" i="21"/>
  <c r="I10" i="12"/>
  <c r="I13" i="18"/>
  <c r="K14" i="13"/>
  <c r="M13" i="22"/>
  <c r="M371" i="33"/>
  <c r="N12" i="16"/>
  <c r="G11" i="34"/>
  <c r="G14" i="29"/>
  <c r="M14" i="29" s="1"/>
  <c r="G10" i="29"/>
  <c r="J14" i="28"/>
  <c r="L9" i="28"/>
  <c r="H12" i="25"/>
  <c r="N12" i="25" s="1"/>
  <c r="H12" i="26"/>
  <c r="N12" i="26" s="1"/>
  <c r="G11" i="23"/>
  <c r="M11" i="23" s="1"/>
  <c r="G12" i="17"/>
  <c r="G11" i="13"/>
  <c r="G11" i="12"/>
  <c r="H11" i="5"/>
  <c r="N188" i="34"/>
  <c r="I13" i="21"/>
  <c r="K9" i="21"/>
  <c r="J14" i="20"/>
  <c r="I11" i="18"/>
  <c r="I12" i="12"/>
  <c r="L12" i="9"/>
  <c r="N12" i="9" s="1"/>
  <c r="I13" i="12"/>
  <c r="J11" i="20"/>
  <c r="H12" i="11"/>
  <c r="N12" i="11" s="1"/>
  <c r="J13" i="20"/>
  <c r="L12" i="32"/>
  <c r="H14" i="11"/>
  <c r="N14" i="11" s="1"/>
  <c r="G13" i="29"/>
  <c r="H11" i="25"/>
  <c r="N11" i="25" s="1"/>
  <c r="G14" i="23"/>
  <c r="M14" i="23" s="1"/>
  <c r="G10" i="23"/>
  <c r="G11" i="17"/>
  <c r="G14" i="13"/>
  <c r="G10" i="13"/>
  <c r="M10" i="13" s="1"/>
  <c r="G14" i="12"/>
  <c r="G10" i="12"/>
  <c r="H14" i="5"/>
  <c r="N14" i="5" s="1"/>
  <c r="H10" i="5"/>
  <c r="I12" i="21"/>
  <c r="I12" i="18"/>
  <c r="L9" i="20"/>
  <c r="I10" i="18"/>
  <c r="J12" i="20"/>
  <c r="M12" i="23"/>
  <c r="M188" i="32"/>
  <c r="J13" i="28"/>
  <c r="H14" i="25"/>
  <c r="G13" i="24"/>
  <c r="M13" i="24" s="1"/>
  <c r="G13" i="23"/>
  <c r="G14" i="17"/>
  <c r="M14" i="17" s="1"/>
  <c r="G13" i="12"/>
  <c r="H13" i="5"/>
  <c r="N13" i="5" s="1"/>
  <c r="K9" i="18"/>
  <c r="N81" i="11"/>
  <c r="K11" i="10"/>
  <c r="K11" i="9"/>
  <c r="M81" i="3"/>
  <c r="J10" i="2"/>
  <c r="L9" i="2"/>
  <c r="N612" i="33"/>
  <c r="M612" i="8"/>
  <c r="K9" i="22"/>
  <c r="G14" i="18"/>
  <c r="M14" i="18" s="1"/>
  <c r="N14" i="14"/>
  <c r="N371" i="11"/>
  <c r="M371" i="2"/>
  <c r="G12" i="7"/>
  <c r="M12" i="7" s="1"/>
  <c r="K9" i="31"/>
  <c r="N371" i="28"/>
  <c r="M371" i="3"/>
  <c r="N371" i="5"/>
  <c r="I14" i="15"/>
  <c r="I13" i="15"/>
  <c r="J10" i="26"/>
  <c r="I12" i="32"/>
  <c r="M188" i="5"/>
  <c r="H12" i="24"/>
  <c r="J12" i="10"/>
  <c r="H11" i="1"/>
  <c r="N11" i="1" s="1"/>
  <c r="K12" i="1"/>
  <c r="J11" i="2"/>
  <c r="I11" i="14"/>
  <c r="K12" i="20"/>
  <c r="I14" i="22"/>
  <c r="G10" i="18"/>
  <c r="M10" i="18" s="1"/>
  <c r="L9" i="15"/>
  <c r="J11" i="10"/>
  <c r="G11" i="33"/>
  <c r="M11" i="33" s="1"/>
  <c r="N188" i="28"/>
  <c r="M188" i="4"/>
  <c r="M188" i="3"/>
  <c r="M12" i="26"/>
  <c r="I13" i="22"/>
  <c r="J13" i="15"/>
  <c r="H12" i="34"/>
  <c r="M81" i="2"/>
  <c r="K11" i="34"/>
  <c r="I14" i="8"/>
  <c r="H11" i="15"/>
  <c r="N11" i="15" s="1"/>
  <c r="K9" i="15"/>
  <c r="G13" i="8"/>
  <c r="M13" i="8" s="1"/>
  <c r="M81" i="5"/>
  <c r="M81" i="4"/>
  <c r="J13" i="16"/>
  <c r="H10" i="14"/>
  <c r="I11" i="15"/>
  <c r="K11" i="6"/>
  <c r="I13" i="4"/>
  <c r="H11" i="34"/>
  <c r="N11" i="34" s="1"/>
  <c r="H13" i="31"/>
  <c r="M14" i="24"/>
  <c r="I11" i="20"/>
  <c r="J12" i="12"/>
  <c r="J13" i="11"/>
  <c r="M22" i="3"/>
  <c r="G12" i="24"/>
  <c r="M12" i="24" s="1"/>
  <c r="G11" i="18"/>
  <c r="M11" i="18" s="1"/>
  <c r="J10" i="14"/>
  <c r="H11" i="14"/>
  <c r="I13" i="2"/>
  <c r="I10" i="8"/>
  <c r="H14" i="34"/>
  <c r="N14" i="34" s="1"/>
  <c r="H11" i="31"/>
  <c r="N22" i="1"/>
  <c r="I12" i="2"/>
  <c r="J10" i="12"/>
  <c r="M22" i="6"/>
  <c r="M22" i="4"/>
  <c r="K10" i="29"/>
  <c r="I12" i="22"/>
  <c r="H10" i="18"/>
  <c r="J11" i="14"/>
  <c r="L11" i="14"/>
  <c r="J14" i="15"/>
  <c r="H13" i="1"/>
  <c r="G10" i="33"/>
  <c r="G13" i="32"/>
  <c r="M13" i="32" s="1"/>
  <c r="N22" i="31"/>
  <c r="N81" i="30"/>
  <c r="M81" i="30"/>
  <c r="N371" i="25"/>
  <c r="N612" i="24"/>
  <c r="M81" i="20"/>
  <c r="N13" i="12"/>
  <c r="H11" i="10"/>
  <c r="N11" i="10" s="1"/>
  <c r="M188" i="9"/>
  <c r="H13" i="6"/>
  <c r="N81" i="1"/>
  <c r="H10" i="28"/>
  <c r="N10" i="28" s="1"/>
  <c r="I10" i="24"/>
  <c r="H11" i="24"/>
  <c r="H11" i="20"/>
  <c r="L11" i="20"/>
  <c r="I11" i="22"/>
  <c r="J12" i="16"/>
  <c r="G13" i="18"/>
  <c r="M13" i="18" s="1"/>
  <c r="H14" i="18"/>
  <c r="N14" i="18" s="1"/>
  <c r="K12" i="17"/>
  <c r="H12" i="15"/>
  <c r="H12" i="14"/>
  <c r="K13" i="10"/>
  <c r="J11" i="15"/>
  <c r="I12" i="4"/>
  <c r="I11" i="2"/>
  <c r="I13" i="8"/>
  <c r="J10" i="10"/>
  <c r="K10" i="10"/>
  <c r="L11" i="7"/>
  <c r="K13" i="4"/>
  <c r="K14" i="3"/>
  <c r="K14" i="2"/>
  <c r="H12" i="1"/>
  <c r="N12" i="1" s="1"/>
  <c r="G13" i="33"/>
  <c r="M13" i="33" s="1"/>
  <c r="G12" i="32"/>
  <c r="M12" i="32" s="1"/>
  <c r="N11" i="29"/>
  <c r="N188" i="24"/>
  <c r="H10" i="10"/>
  <c r="K9" i="24"/>
  <c r="K11" i="24"/>
  <c r="K11" i="25"/>
  <c r="H11" i="18"/>
  <c r="N11" i="18" s="1"/>
  <c r="H13" i="18"/>
  <c r="N13" i="18" s="1"/>
  <c r="J11" i="16"/>
  <c r="H10" i="15"/>
  <c r="L10" i="15"/>
  <c r="H12" i="18"/>
  <c r="N12" i="18" s="1"/>
  <c r="G12" i="18"/>
  <c r="G12" i="11"/>
  <c r="J14" i="14"/>
  <c r="K12" i="10"/>
  <c r="G12" i="10"/>
  <c r="I10" i="15"/>
  <c r="J13" i="14"/>
  <c r="K11" i="13"/>
  <c r="I11" i="4"/>
  <c r="I14" i="2"/>
  <c r="I12" i="8"/>
  <c r="L11" i="2"/>
  <c r="K11" i="4"/>
  <c r="K13" i="3"/>
  <c r="K13" i="2"/>
  <c r="J14" i="2"/>
  <c r="G14" i="32"/>
  <c r="M14" i="32" s="1"/>
  <c r="G12" i="33"/>
  <c r="N81" i="31"/>
  <c r="M81" i="24"/>
  <c r="M81" i="14"/>
  <c r="H14" i="10"/>
  <c r="M371" i="6"/>
  <c r="J12" i="6"/>
  <c r="H10" i="24"/>
  <c r="L10" i="23"/>
  <c r="H13" i="24"/>
  <c r="L13" i="24"/>
  <c r="J14" i="16"/>
  <c r="H13" i="15"/>
  <c r="G11" i="11"/>
  <c r="K11" i="11"/>
  <c r="K13" i="15"/>
  <c r="L9" i="14"/>
  <c r="I14" i="4"/>
  <c r="K14" i="10"/>
  <c r="K9" i="4"/>
  <c r="K11" i="3"/>
  <c r="H14" i="1"/>
  <c r="N14" i="1" s="1"/>
  <c r="M612" i="32"/>
  <c r="H12" i="31"/>
  <c r="N612" i="30"/>
  <c r="N371" i="29"/>
  <c r="N22" i="29"/>
  <c r="M612" i="30"/>
  <c r="M371" i="30"/>
  <c r="M612" i="29"/>
  <c r="M81" i="29"/>
  <c r="M612" i="28"/>
  <c r="M22" i="28"/>
  <c r="K11" i="29"/>
  <c r="H14" i="27"/>
  <c r="I14" i="31"/>
  <c r="N188" i="27"/>
  <c r="K10" i="34"/>
  <c r="G10" i="34"/>
  <c r="H10" i="32"/>
  <c r="L10" i="32"/>
  <c r="J12" i="28"/>
  <c r="L12" i="28"/>
  <c r="L13" i="28"/>
  <c r="N188" i="25"/>
  <c r="L9" i="26"/>
  <c r="H13" i="26"/>
  <c r="N13" i="26" s="1"/>
  <c r="J11" i="26"/>
  <c r="J14" i="25"/>
  <c r="J12" i="25"/>
  <c r="J14" i="26"/>
  <c r="J13" i="25"/>
  <c r="L14" i="25"/>
  <c r="M188" i="23"/>
  <c r="N188" i="21"/>
  <c r="M10" i="21"/>
  <c r="N371" i="18"/>
  <c r="N188" i="17"/>
  <c r="N612" i="16"/>
  <c r="N188" i="16"/>
  <c r="N22" i="16"/>
  <c r="M371" i="16"/>
  <c r="M81" i="16"/>
  <c r="K11" i="20"/>
  <c r="G10" i="15"/>
  <c r="K10" i="15"/>
  <c r="N612" i="12"/>
  <c r="N371" i="12"/>
  <c r="N188" i="12"/>
  <c r="M371" i="13"/>
  <c r="M188" i="13"/>
  <c r="M22" i="13"/>
  <c r="M81" i="12"/>
  <c r="M22" i="12"/>
  <c r="M612" i="11"/>
  <c r="M22" i="14"/>
  <c r="I10" i="14"/>
  <c r="I14" i="14"/>
  <c r="G10" i="11"/>
  <c r="K10" i="11"/>
  <c r="L13" i="10"/>
  <c r="H13" i="10"/>
  <c r="N612" i="9"/>
  <c r="N81" i="9"/>
  <c r="N188" i="8"/>
  <c r="I13" i="14"/>
  <c r="N22" i="11"/>
  <c r="J14" i="11"/>
  <c r="J10" i="11"/>
  <c r="M22" i="9"/>
  <c r="M10" i="9"/>
  <c r="M612" i="9"/>
  <c r="G14" i="8"/>
  <c r="M14" i="8" s="1"/>
  <c r="N22" i="6"/>
  <c r="L11" i="6"/>
  <c r="H11" i="6"/>
  <c r="N81" i="5"/>
  <c r="N612" i="4"/>
  <c r="N81" i="4"/>
  <c r="N371" i="3"/>
  <c r="N188" i="3"/>
  <c r="N81" i="3"/>
  <c r="N371" i="2"/>
  <c r="N10" i="2"/>
  <c r="J14" i="6"/>
  <c r="G13" i="7"/>
  <c r="M81" i="1"/>
  <c r="J11" i="6"/>
  <c r="N81" i="34"/>
  <c r="N371" i="32"/>
  <c r="L9" i="33"/>
  <c r="N81" i="32"/>
  <c r="M188" i="31"/>
  <c r="N22" i="30"/>
  <c r="N81" i="29"/>
  <c r="N10" i="29"/>
  <c r="N612" i="28"/>
  <c r="I14" i="30"/>
  <c r="M81" i="28"/>
  <c r="H11" i="28"/>
  <c r="M188" i="26"/>
  <c r="G10" i="26"/>
  <c r="G10" i="25"/>
  <c r="K10" i="25"/>
  <c r="G13" i="25"/>
  <c r="G12" i="25"/>
  <c r="N188" i="23"/>
  <c r="N612" i="22"/>
  <c r="G11" i="25"/>
  <c r="M612" i="22"/>
  <c r="N371" i="21"/>
  <c r="N612" i="20"/>
  <c r="M371" i="21"/>
  <c r="M612" i="20"/>
  <c r="N612" i="18"/>
  <c r="N81" i="18"/>
  <c r="I12" i="20"/>
  <c r="N371" i="19"/>
  <c r="I13" i="20"/>
  <c r="M188" i="17"/>
  <c r="M81" i="17"/>
  <c r="M371" i="18"/>
  <c r="N371" i="13"/>
  <c r="N22" i="12"/>
  <c r="N371" i="15"/>
  <c r="M188" i="12"/>
  <c r="I12" i="14"/>
  <c r="J11" i="11"/>
  <c r="L12" i="12"/>
  <c r="N371" i="8"/>
  <c r="L9" i="11"/>
  <c r="J11" i="12"/>
  <c r="H14" i="6"/>
  <c r="N612" i="2"/>
  <c r="J13" i="6"/>
  <c r="G11" i="7"/>
  <c r="M22" i="1"/>
  <c r="H10" i="34"/>
  <c r="H13" i="34"/>
  <c r="N188" i="33"/>
  <c r="N22" i="33"/>
  <c r="M81" i="33"/>
  <c r="M22" i="32"/>
  <c r="K11" i="32"/>
  <c r="G11" i="32"/>
  <c r="H14" i="31"/>
  <c r="N14" i="31" s="1"/>
  <c r="H10" i="31"/>
  <c r="N612" i="29"/>
  <c r="N188" i="29"/>
  <c r="M81" i="31"/>
  <c r="M188" i="30"/>
  <c r="M371" i="29"/>
  <c r="M22" i="29"/>
  <c r="I10" i="29"/>
  <c r="M612" i="27"/>
  <c r="I13" i="29"/>
  <c r="I10" i="31"/>
  <c r="N81" i="28"/>
  <c r="M612" i="26"/>
  <c r="G13" i="34"/>
  <c r="H14" i="32"/>
  <c r="N14" i="32" s="1"/>
  <c r="H12" i="32"/>
  <c r="N81" i="25"/>
  <c r="N22" i="25"/>
  <c r="H14" i="26"/>
  <c r="N14" i="26" s="1"/>
  <c r="J12" i="26"/>
  <c r="H10" i="27"/>
  <c r="H11" i="26"/>
  <c r="N11" i="26" s="1"/>
  <c r="N612" i="21"/>
  <c r="N81" i="21"/>
  <c r="M22" i="22"/>
  <c r="M612" i="21"/>
  <c r="M188" i="21"/>
  <c r="G10" i="20"/>
  <c r="K10" i="20"/>
  <c r="M612" i="18"/>
  <c r="N81" i="20"/>
  <c r="M22" i="20"/>
  <c r="N81" i="17"/>
  <c r="N81" i="16"/>
  <c r="I10" i="20"/>
  <c r="M612" i="16"/>
  <c r="M22" i="16"/>
  <c r="M612" i="15"/>
  <c r="M371" i="12"/>
  <c r="M81" i="15"/>
  <c r="M371" i="14"/>
  <c r="H10" i="11"/>
  <c r="L10" i="11"/>
  <c r="K11" i="14"/>
  <c r="L10" i="12"/>
  <c r="N22" i="10"/>
  <c r="N371" i="9"/>
  <c r="N612" i="8"/>
  <c r="N22" i="8"/>
  <c r="M612" i="10"/>
  <c r="N371" i="10"/>
  <c r="G12" i="8"/>
  <c r="L13" i="11"/>
  <c r="N13" i="11" s="1"/>
  <c r="G11" i="8"/>
  <c r="L10" i="7"/>
  <c r="H10" i="7"/>
  <c r="L9" i="6"/>
  <c r="N612" i="5"/>
  <c r="N81" i="2"/>
  <c r="N188" i="1"/>
  <c r="G10" i="8"/>
  <c r="G10" i="7"/>
  <c r="M10" i="1"/>
  <c r="N612" i="32"/>
  <c r="M81" i="34"/>
  <c r="M188" i="33"/>
  <c r="K14" i="33"/>
  <c r="G14" i="33"/>
  <c r="L11" i="33"/>
  <c r="G10" i="32"/>
  <c r="M612" i="31"/>
  <c r="M371" i="31"/>
  <c r="N371" i="30"/>
  <c r="N188" i="30"/>
  <c r="M22" i="31"/>
  <c r="M22" i="30"/>
  <c r="I11" i="31"/>
  <c r="K11" i="31"/>
  <c r="M11" i="31" s="1"/>
  <c r="K13" i="29"/>
  <c r="N188" i="26"/>
  <c r="M22" i="27"/>
  <c r="N22" i="32"/>
  <c r="H11" i="27"/>
  <c r="L11" i="27"/>
  <c r="H12" i="27"/>
  <c r="N12" i="27" s="1"/>
  <c r="H10" i="26"/>
  <c r="L10" i="26"/>
  <c r="K12" i="27"/>
  <c r="G12" i="27"/>
  <c r="M22" i="25"/>
  <c r="G10" i="24"/>
  <c r="K10" i="24"/>
  <c r="N371" i="23"/>
  <c r="N371" i="22"/>
  <c r="M81" i="23"/>
  <c r="M22" i="23"/>
  <c r="M10" i="22"/>
  <c r="M22" i="21"/>
  <c r="M371" i="20"/>
  <c r="N188" i="18"/>
  <c r="I14" i="20"/>
  <c r="N612" i="19"/>
  <c r="M188" i="16"/>
  <c r="M371" i="15"/>
  <c r="G10" i="14"/>
  <c r="K10" i="14"/>
  <c r="N188" i="13"/>
  <c r="N81" i="13"/>
  <c r="N81" i="12"/>
  <c r="M81" i="13"/>
  <c r="M612" i="12"/>
  <c r="M612" i="14"/>
  <c r="N188" i="9"/>
  <c r="N612" i="7"/>
  <c r="J13" i="12"/>
  <c r="L11" i="11"/>
  <c r="L12" i="10"/>
  <c r="H12" i="10"/>
  <c r="M612" i="5"/>
  <c r="M22" i="5"/>
  <c r="M612" i="3"/>
  <c r="M612" i="2"/>
  <c r="M188" i="2"/>
  <c r="M612" i="1"/>
  <c r="M81" i="8"/>
  <c r="M22" i="8"/>
  <c r="M612" i="7"/>
  <c r="H12" i="6"/>
  <c r="N188" i="5"/>
  <c r="N371" i="4"/>
  <c r="N188" i="4"/>
  <c r="N22" i="4"/>
  <c r="G14" i="7"/>
  <c r="L12" i="6"/>
  <c r="M188" i="1"/>
  <c r="N10" i="1"/>
  <c r="I10" i="34" l="1"/>
  <c r="K13" i="31"/>
  <c r="L13" i="31"/>
  <c r="N13" i="31" s="1"/>
  <c r="K12" i="31"/>
  <c r="L11" i="31"/>
  <c r="N11" i="31" s="1"/>
  <c r="L9" i="31"/>
  <c r="L10" i="31"/>
  <c r="N10" i="31" s="1"/>
  <c r="N12" i="30"/>
  <c r="I13" i="32"/>
  <c r="K9" i="32"/>
  <c r="I14" i="32"/>
  <c r="I9" i="32" s="1"/>
  <c r="I14" i="19"/>
  <c r="I13" i="19"/>
  <c r="I11" i="32"/>
  <c r="N13" i="33"/>
  <c r="M14" i="26"/>
  <c r="I12" i="31"/>
  <c r="M12" i="31"/>
  <c r="I13" i="30"/>
  <c r="M11" i="27"/>
  <c r="J12" i="27"/>
  <c r="I10" i="17"/>
  <c r="K9" i="19"/>
  <c r="I12" i="19"/>
  <c r="L9" i="22"/>
  <c r="I14" i="17"/>
  <c r="K9" i="17"/>
  <c r="J10" i="9"/>
  <c r="M13" i="14"/>
  <c r="J14" i="13"/>
  <c r="M14" i="7"/>
  <c r="J14" i="7"/>
  <c r="J12" i="7"/>
  <c r="J13" i="7"/>
  <c r="N11" i="9"/>
  <c r="L9" i="7"/>
  <c r="N14" i="10"/>
  <c r="J10" i="7"/>
  <c r="I12" i="3"/>
  <c r="I10" i="3"/>
  <c r="J14" i="3"/>
  <c r="I13" i="3"/>
  <c r="K9" i="3"/>
  <c r="J10" i="3"/>
  <c r="J9" i="3" s="1"/>
  <c r="J12" i="3"/>
  <c r="J13" i="3"/>
  <c r="I11" i="3"/>
  <c r="I14" i="3"/>
  <c r="L9" i="3"/>
  <c r="M10" i="30"/>
  <c r="J12" i="34"/>
  <c r="J14" i="34"/>
  <c r="J13" i="34"/>
  <c r="J10" i="27"/>
  <c r="I13" i="17"/>
  <c r="M11" i="30"/>
  <c r="K10" i="26"/>
  <c r="M10" i="26" s="1"/>
  <c r="L11" i="28"/>
  <c r="J11" i="27"/>
  <c r="J13" i="32"/>
  <c r="J11" i="31"/>
  <c r="J14" i="31"/>
  <c r="N11" i="30"/>
  <c r="J11" i="30"/>
  <c r="I11" i="30"/>
  <c r="I10" i="30"/>
  <c r="J10" i="29"/>
  <c r="J12" i="29"/>
  <c r="N12" i="22"/>
  <c r="M10" i="28"/>
  <c r="I11" i="24"/>
  <c r="I9" i="24" s="1"/>
  <c r="I12" i="24"/>
  <c r="I13" i="24"/>
  <c r="N11" i="8"/>
  <c r="M13" i="17"/>
  <c r="N12" i="7"/>
  <c r="J13" i="22"/>
  <c r="J12" i="22"/>
  <c r="I11" i="11"/>
  <c r="M13" i="9"/>
  <c r="M11" i="12"/>
  <c r="N13" i="13"/>
  <c r="N14" i="4"/>
  <c r="M12" i="15"/>
  <c r="M12" i="5"/>
  <c r="N14" i="8"/>
  <c r="N12" i="5"/>
  <c r="J12" i="5"/>
  <c r="H14" i="24"/>
  <c r="N14" i="24" s="1"/>
  <c r="M14" i="3"/>
  <c r="L9" i="16"/>
  <c r="N14" i="23"/>
  <c r="N14" i="30"/>
  <c r="M11" i="29"/>
  <c r="G9" i="21"/>
  <c r="G9" i="1"/>
  <c r="H9" i="29"/>
  <c r="M11" i="3"/>
  <c r="M11" i="6"/>
  <c r="H10" i="16"/>
  <c r="N10" i="16" s="1"/>
  <c r="M11" i="21"/>
  <c r="H14" i="16"/>
  <c r="N14" i="16" s="1"/>
  <c r="N12" i="4"/>
  <c r="J11" i="29"/>
  <c r="J14" i="33"/>
  <c r="J10" i="24"/>
  <c r="J13" i="29"/>
  <c r="M13" i="12"/>
  <c r="J11" i="22"/>
  <c r="L13" i="34"/>
  <c r="N13" i="34" s="1"/>
  <c r="L9" i="29"/>
  <c r="N9" i="29" s="1"/>
  <c r="J12" i="24"/>
  <c r="J11" i="24"/>
  <c r="J10" i="22"/>
  <c r="J11" i="13"/>
  <c r="N13" i="15"/>
  <c r="M12" i="1"/>
  <c r="H9" i="9"/>
  <c r="H9" i="13"/>
  <c r="G9" i="19"/>
  <c r="M13" i="20"/>
  <c r="J9" i="10"/>
  <c r="H9" i="4"/>
  <c r="N9" i="4" s="1"/>
  <c r="G9" i="10"/>
  <c r="M9" i="10" s="1"/>
  <c r="M10" i="10"/>
  <c r="N12" i="15"/>
  <c r="M12" i="20"/>
  <c r="H9" i="22"/>
  <c r="M13" i="31"/>
  <c r="K12" i="3"/>
  <c r="M12" i="3" s="1"/>
  <c r="H9" i="33"/>
  <c r="N9" i="33" s="1"/>
  <c r="M11" i="20"/>
  <c r="G9" i="31"/>
  <c r="M12" i="18"/>
  <c r="N11" i="32"/>
  <c r="G9" i="9"/>
  <c r="G9" i="16"/>
  <c r="G11" i="2"/>
  <c r="H9" i="30"/>
  <c r="H9" i="25"/>
  <c r="N9" i="25" s="1"/>
  <c r="M13" i="15"/>
  <c r="G9" i="22"/>
  <c r="M9" i="22" s="1"/>
  <c r="H9" i="17"/>
  <c r="N9" i="17" s="1"/>
  <c r="M14" i="10"/>
  <c r="G14" i="2"/>
  <c r="H9" i="23"/>
  <c r="M10" i="29"/>
  <c r="G9" i="29"/>
  <c r="M9" i="29" s="1"/>
  <c r="H9" i="12"/>
  <c r="N9" i="12" s="1"/>
  <c r="M12" i="19"/>
  <c r="J11" i="1"/>
  <c r="G9" i="12"/>
  <c r="M9" i="12" s="1"/>
  <c r="G9" i="6"/>
  <c r="M9" i="6" s="1"/>
  <c r="G9" i="5"/>
  <c r="G9" i="28"/>
  <c r="H9" i="8"/>
  <c r="N9" i="8" s="1"/>
  <c r="G9" i="4"/>
  <c r="M9" i="4" s="1"/>
  <c r="G9" i="3"/>
  <c r="H9" i="21"/>
  <c r="N14" i="33"/>
  <c r="G9" i="30"/>
  <c r="M9" i="30" s="1"/>
  <c r="M10" i="23"/>
  <c r="N10" i="8"/>
  <c r="N11" i="33"/>
  <c r="M10" i="33"/>
  <c r="N11" i="23"/>
  <c r="M12" i="6"/>
  <c r="M12" i="30"/>
  <c r="M13" i="13"/>
  <c r="M13" i="28"/>
  <c r="M11" i="7"/>
  <c r="M10" i="4"/>
  <c r="K11" i="2"/>
  <c r="H13" i="16"/>
  <c r="N13" i="16" s="1"/>
  <c r="N13" i="20"/>
  <c r="G10" i="2"/>
  <c r="K9" i="2"/>
  <c r="N12" i="28"/>
  <c r="N13" i="28"/>
  <c r="N13" i="23"/>
  <c r="N10" i="23"/>
  <c r="H13" i="2"/>
  <c r="N12" i="20"/>
  <c r="N11" i="21"/>
  <c r="N14" i="2"/>
  <c r="M11" i="5"/>
  <c r="N14" i="6"/>
  <c r="N13" i="22"/>
  <c r="M11" i="24"/>
  <c r="N612" i="3"/>
  <c r="N12" i="8"/>
  <c r="N11" i="13"/>
  <c r="N13" i="2"/>
  <c r="M14" i="13"/>
  <c r="N13" i="9"/>
  <c r="N13" i="6"/>
  <c r="N10" i="14"/>
  <c r="G9" i="17"/>
  <c r="N14" i="21"/>
  <c r="N13" i="7"/>
  <c r="N10" i="21"/>
  <c r="M11" i="14"/>
  <c r="M14" i="11"/>
  <c r="H12" i="2"/>
  <c r="M14" i="16"/>
  <c r="H9" i="20"/>
  <c r="N9" i="20" s="1"/>
  <c r="M13" i="3"/>
  <c r="N12" i="12"/>
  <c r="H9" i="19"/>
  <c r="N9" i="19" s="1"/>
  <c r="M14" i="2"/>
  <c r="M11" i="10"/>
  <c r="N10" i="18"/>
  <c r="M10" i="16"/>
  <c r="M14" i="12"/>
  <c r="M13" i="10"/>
  <c r="G12" i="2"/>
  <c r="M12" i="2" s="1"/>
  <c r="N11" i="16"/>
  <c r="N11" i="2"/>
  <c r="H14" i="15"/>
  <c r="N14" i="15" s="1"/>
  <c r="L14" i="13"/>
  <c r="N14" i="13" s="1"/>
  <c r="M11" i="13"/>
  <c r="N10" i="12"/>
  <c r="M10" i="12"/>
  <c r="N11" i="11"/>
  <c r="M10" i="6"/>
  <c r="N13" i="4"/>
  <c r="M11" i="9"/>
  <c r="N13" i="8"/>
  <c r="M13" i="4"/>
  <c r="N11" i="7"/>
  <c r="N10" i="6"/>
  <c r="H11" i="3"/>
  <c r="N11" i="3" s="1"/>
  <c r="H12" i="3"/>
  <c r="N12" i="3" s="1"/>
  <c r="H13" i="3"/>
  <c r="N13" i="3" s="1"/>
  <c r="H10" i="3"/>
  <c r="H14" i="3"/>
  <c r="L14" i="3"/>
  <c r="M13" i="2"/>
  <c r="I9" i="6"/>
  <c r="J9" i="9"/>
  <c r="L9" i="32"/>
  <c r="J14" i="32"/>
  <c r="J12" i="32"/>
  <c r="I11" i="25"/>
  <c r="J10" i="32"/>
  <c r="J12" i="33"/>
  <c r="J11" i="33"/>
  <c r="L9" i="13"/>
  <c r="N9" i="13" s="1"/>
  <c r="J12" i="13"/>
  <c r="J13" i="13"/>
  <c r="L9" i="24"/>
  <c r="J13" i="24"/>
  <c r="J10" i="34"/>
  <c r="L9" i="23"/>
  <c r="N9" i="23" s="1"/>
  <c r="J11" i="25"/>
  <c r="L11" i="24"/>
  <c r="N11" i="24" s="1"/>
  <c r="M12" i="8"/>
  <c r="M13" i="7"/>
  <c r="I11" i="17"/>
  <c r="I13" i="13"/>
  <c r="K9" i="13"/>
  <c r="I12" i="11"/>
  <c r="I10" i="27"/>
  <c r="J14" i="30"/>
  <c r="N9" i="9"/>
  <c r="I9" i="16"/>
  <c r="J9" i="19"/>
  <c r="I9" i="26"/>
  <c r="J9" i="4"/>
  <c r="J9" i="17"/>
  <c r="J9" i="18"/>
  <c r="J13" i="27"/>
  <c r="I14" i="29"/>
  <c r="J10" i="23"/>
  <c r="J14" i="27"/>
  <c r="N12" i="34"/>
  <c r="J13" i="23"/>
  <c r="M12" i="21"/>
  <c r="J12" i="23"/>
  <c r="I11" i="29"/>
  <c r="J11" i="23"/>
  <c r="N11" i="5"/>
  <c r="M11" i="8"/>
  <c r="K9" i="34"/>
  <c r="J10" i="33"/>
  <c r="I14" i="11"/>
  <c r="I10" i="11"/>
  <c r="I11" i="34"/>
  <c r="I14" i="34"/>
  <c r="J12" i="31"/>
  <c r="I12" i="34"/>
  <c r="J11" i="34"/>
  <c r="I10" i="5"/>
  <c r="K12" i="11"/>
  <c r="M12" i="11" s="1"/>
  <c r="I12" i="1"/>
  <c r="I11" i="5"/>
  <c r="I12" i="9"/>
  <c r="I10" i="9"/>
  <c r="K9" i="1"/>
  <c r="K9" i="5"/>
  <c r="I14" i="1"/>
  <c r="I11" i="9"/>
  <c r="I11" i="1"/>
  <c r="I13" i="9"/>
  <c r="I14" i="5"/>
  <c r="I12" i="13"/>
  <c r="J10" i="30"/>
  <c r="L9" i="30"/>
  <c r="I14" i="13"/>
  <c r="I11" i="13"/>
  <c r="J12" i="30"/>
  <c r="M12" i="25"/>
  <c r="I12" i="27"/>
  <c r="K9" i="27"/>
  <c r="I13" i="27"/>
  <c r="I14" i="27"/>
  <c r="K9" i="9"/>
  <c r="K12" i="34"/>
  <c r="M12" i="34" s="1"/>
  <c r="J10" i="31"/>
  <c r="L9" i="1"/>
  <c r="J14" i="1"/>
  <c r="I14" i="7"/>
  <c r="J12" i="1"/>
  <c r="J10" i="1"/>
  <c r="I12" i="7"/>
  <c r="K9" i="7"/>
  <c r="I10" i="7"/>
  <c r="I13" i="7"/>
  <c r="I10" i="33"/>
  <c r="K9" i="33"/>
  <c r="I13" i="11"/>
  <c r="I13" i="33"/>
  <c r="I11" i="33"/>
  <c r="J13" i="31"/>
  <c r="I9" i="10"/>
  <c r="M13" i="34"/>
  <c r="I10" i="25"/>
  <c r="K9" i="25"/>
  <c r="I13" i="5"/>
  <c r="I13" i="31"/>
  <c r="I9" i="31" s="1"/>
  <c r="I13" i="1"/>
  <c r="I12" i="25"/>
  <c r="I13" i="28"/>
  <c r="I11" i="28"/>
  <c r="I14" i="28"/>
  <c r="I10" i="28"/>
  <c r="K9" i="28"/>
  <c r="L12" i="31"/>
  <c r="N12" i="31" s="1"/>
  <c r="M12" i="33"/>
  <c r="I12" i="29"/>
  <c r="I12" i="30"/>
  <c r="I12" i="33"/>
  <c r="M11" i="25"/>
  <c r="M9" i="31"/>
  <c r="M11" i="17"/>
  <c r="M9" i="16"/>
  <c r="J10" i="25"/>
  <c r="L13" i="1"/>
  <c r="N13" i="1" s="1"/>
  <c r="J13" i="1"/>
  <c r="K13" i="25"/>
  <c r="M13" i="25" s="1"/>
  <c r="I13" i="25"/>
  <c r="I13" i="34"/>
  <c r="J13" i="30"/>
  <c r="K13" i="23"/>
  <c r="M13" i="23" s="1"/>
  <c r="I13" i="23"/>
  <c r="I9" i="23" s="1"/>
  <c r="L13" i="27"/>
  <c r="N13" i="27" s="1"/>
  <c r="I12" i="28"/>
  <c r="K12" i="28"/>
  <c r="M12" i="28" s="1"/>
  <c r="N12" i="32"/>
  <c r="M12" i="27"/>
  <c r="K11" i="19"/>
  <c r="M11" i="19" s="1"/>
  <c r="I11" i="19"/>
  <c r="I9" i="19" s="1"/>
  <c r="I11" i="21"/>
  <c r="I9" i="21" s="1"/>
  <c r="N9" i="22"/>
  <c r="J10" i="21"/>
  <c r="N10" i="10"/>
  <c r="J13" i="21"/>
  <c r="J9" i="8"/>
  <c r="J12" i="21"/>
  <c r="J14" i="21"/>
  <c r="L9" i="21"/>
  <c r="J9" i="20"/>
  <c r="J9" i="2"/>
  <c r="J10" i="13"/>
  <c r="L10" i="13"/>
  <c r="N10" i="13" s="1"/>
  <c r="J10" i="5"/>
  <c r="J9" i="5" s="1"/>
  <c r="L10" i="5"/>
  <c r="N10" i="5" s="1"/>
  <c r="N10" i="22"/>
  <c r="G9" i="23"/>
  <c r="M9" i="23" s="1"/>
  <c r="M11" i="4"/>
  <c r="M12" i="13"/>
  <c r="N14" i="25"/>
  <c r="I9" i="12"/>
  <c r="J9" i="28"/>
  <c r="M11" i="34"/>
  <c r="H9" i="5"/>
  <c r="N9" i="5" s="1"/>
  <c r="M13" i="29"/>
  <c r="G9" i="13"/>
  <c r="M12" i="17"/>
  <c r="M9" i="21"/>
  <c r="I9" i="18"/>
  <c r="N11" i="14"/>
  <c r="I9" i="22"/>
  <c r="I9" i="15"/>
  <c r="J9" i="15"/>
  <c r="N12" i="24"/>
  <c r="I9" i="8"/>
  <c r="N11" i="20"/>
  <c r="J9" i="12"/>
  <c r="N11" i="27"/>
  <c r="H9" i="1"/>
  <c r="I9" i="2"/>
  <c r="I9" i="4"/>
  <c r="H9" i="24"/>
  <c r="G9" i="18"/>
  <c r="M9" i="18" s="1"/>
  <c r="J9" i="16"/>
  <c r="H9" i="6"/>
  <c r="N9" i="6" s="1"/>
  <c r="N12" i="14"/>
  <c r="H9" i="14"/>
  <c r="N9" i="14" s="1"/>
  <c r="H9" i="18"/>
  <c r="N9" i="18" s="1"/>
  <c r="J9" i="6"/>
  <c r="J9" i="26"/>
  <c r="M11" i="11"/>
  <c r="N10" i="15"/>
  <c r="H9" i="15"/>
  <c r="N9" i="15" s="1"/>
  <c r="N13" i="24"/>
  <c r="M12" i="10"/>
  <c r="M11" i="32"/>
  <c r="N10" i="24"/>
  <c r="J9" i="14"/>
  <c r="N12" i="6"/>
  <c r="N10" i="26"/>
  <c r="H9" i="26"/>
  <c r="N9" i="26" s="1"/>
  <c r="G9" i="32"/>
  <c r="M9" i="32" s="1"/>
  <c r="M10" i="32"/>
  <c r="M14" i="33"/>
  <c r="M10" i="8"/>
  <c r="G9" i="8"/>
  <c r="M9" i="8" s="1"/>
  <c r="N10" i="11"/>
  <c r="H9" i="11"/>
  <c r="N9" i="11" s="1"/>
  <c r="I9" i="20"/>
  <c r="M10" i="25"/>
  <c r="G9" i="25"/>
  <c r="J9" i="11"/>
  <c r="I9" i="14"/>
  <c r="N14" i="27"/>
  <c r="G9" i="27"/>
  <c r="M10" i="20"/>
  <c r="G9" i="20"/>
  <c r="M9" i="20" s="1"/>
  <c r="H9" i="31"/>
  <c r="N9" i="31" s="1"/>
  <c r="N11" i="28"/>
  <c r="H9" i="28"/>
  <c r="N9" i="28" s="1"/>
  <c r="M10" i="15"/>
  <c r="G9" i="15"/>
  <c r="M9" i="15" s="1"/>
  <c r="N10" i="32"/>
  <c r="H9" i="32"/>
  <c r="N12" i="10"/>
  <c r="M10" i="14"/>
  <c r="G9" i="14"/>
  <c r="M9" i="14" s="1"/>
  <c r="H9" i="10"/>
  <c r="N9" i="10" s="1"/>
  <c r="N10" i="27"/>
  <c r="H9" i="27"/>
  <c r="N9" i="27" s="1"/>
  <c r="H9" i="34"/>
  <c r="N9" i="34" s="1"/>
  <c r="N10" i="34"/>
  <c r="N11" i="6"/>
  <c r="M10" i="11"/>
  <c r="G9" i="11"/>
  <c r="M9" i="11" s="1"/>
  <c r="M10" i="34"/>
  <c r="G9" i="34"/>
  <c r="M10" i="24"/>
  <c r="G9" i="24"/>
  <c r="M9" i="24" s="1"/>
  <c r="G9" i="33"/>
  <c r="M10" i="7"/>
  <c r="G9" i="7"/>
  <c r="N10" i="7"/>
  <c r="H9" i="7"/>
  <c r="G9" i="26"/>
  <c r="M9" i="26" s="1"/>
  <c r="N13" i="10"/>
  <c r="J9" i="29" l="1"/>
  <c r="J9" i="7"/>
  <c r="I9" i="17"/>
  <c r="J9" i="34"/>
  <c r="I9" i="3"/>
  <c r="N9" i="7"/>
  <c r="M9" i="19"/>
  <c r="M9" i="17"/>
  <c r="M9" i="3"/>
  <c r="J9" i="25"/>
  <c r="J9" i="33"/>
  <c r="J9" i="22"/>
  <c r="I9" i="30"/>
  <c r="J9" i="24"/>
  <c r="M11" i="2"/>
  <c r="M9" i="1"/>
  <c r="M9" i="9"/>
  <c r="H9" i="16"/>
  <c r="N9" i="16" s="1"/>
  <c r="N9" i="30"/>
  <c r="J9" i="32"/>
  <c r="M9" i="5"/>
  <c r="I9" i="13"/>
  <c r="I9" i="29"/>
  <c r="J9" i="27"/>
  <c r="N9" i="32"/>
  <c r="I9" i="1"/>
  <c r="N12" i="2"/>
  <c r="H9" i="2"/>
  <c r="N9" i="2" s="1"/>
  <c r="N9" i="21"/>
  <c r="M9" i="28"/>
  <c r="G9" i="2"/>
  <c r="M9" i="2" s="1"/>
  <c r="M10" i="2"/>
  <c r="N9" i="24"/>
  <c r="N10" i="3"/>
  <c r="H9" i="3"/>
  <c r="N9" i="3" s="1"/>
  <c r="N14" i="3"/>
  <c r="I9" i="11"/>
  <c r="J9" i="13"/>
  <c r="I9" i="7"/>
  <c r="J9" i="31"/>
  <c r="I9" i="5"/>
  <c r="I9" i="27"/>
  <c r="M9" i="13"/>
  <c r="J9" i="30"/>
  <c r="I9" i="34"/>
  <c r="I9" i="33"/>
  <c r="I9" i="9"/>
  <c r="J9" i="23"/>
  <c r="M9" i="34"/>
  <c r="M9" i="7"/>
  <c r="M9" i="27"/>
  <c r="N9" i="1"/>
  <c r="J9" i="1"/>
  <c r="M9" i="25"/>
  <c r="M9" i="33"/>
  <c r="I9" i="25"/>
  <c r="I9" i="28"/>
  <c r="J9" i="21"/>
</calcChain>
</file>

<file path=xl/sharedStrings.xml><?xml version="1.0" encoding="utf-8"?>
<sst xmlns="http://schemas.openxmlformats.org/spreadsheetml/2006/main" count="23936" uniqueCount="668">
  <si>
    <t>NÚMERO DE COLOCACIONES REGISTRADAS EN LA AGENCIA PÚBLICA DE EMPLEO POR OCUPACIÓN Y NIVEL DE CUALIFICACIÓN</t>
  </si>
  <si>
    <t>Total nacional</t>
  </si>
  <si>
    <t>Nombre de la ocupación</t>
  </si>
  <si>
    <t xml:space="preserve"> Participación (%) </t>
  </si>
  <si>
    <t xml:space="preserve">Contribución a la variación </t>
  </si>
  <si>
    <t>MUJERES</t>
  </si>
  <si>
    <t>HOMBRES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</si>
  <si>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</si>
  <si>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</si>
  <si>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</si>
  <si>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</si>
  <si>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</si>
  <si>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</si>
  <si>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</si>
  <si>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</si>
  <si>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</si>
  <si>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</si>
  <si>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</si>
  <si>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</si>
  <si>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</si>
  <si>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</si>
  <si>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</si>
  <si>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</si>
  <si>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</si>
  <si>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</si>
  <si>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</si>
  <si>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</si>
  <si>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</si>
  <si>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</si>
  <si>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</si>
  <si>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</si>
  <si>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</si>
  <si>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</si>
  <si>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</si>
  <si>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</si>
  <si>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</si>
  <si>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</si>
  <si>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</si>
  <si>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</si>
  <si>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</si>
  <si>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</si>
  <si>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</si>
  <si>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</si>
  <si>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</si>
  <si>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</si>
  <si>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</si>
  <si>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</si>
  <si>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</si>
  <si>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</si>
  <si>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</si>
  <si>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</si>
  <si>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</si>
  <si>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</si>
  <si>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</si>
  <si>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</si>
  <si>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</si>
  <si>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</si>
  <si>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</si>
  <si>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</si>
  <si>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</si>
  <si>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</si>
  <si>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</si>
  <si>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</si>
  <si>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</si>
  <si>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</si>
  <si>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</si>
  <si>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</si>
  <si>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</si>
  <si>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</si>
  <si>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</si>
  <si>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</si>
  <si>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</si>
  <si>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</si>
  <si>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</si>
  <si>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</si>
  <si>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</si>
  <si>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</si>
  <si>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</si>
  <si>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</si>
  <si>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</si>
  <si>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</si>
  <si>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</si>
  <si>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</si>
  <si>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</si>
  <si>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</si>
  <si>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</si>
  <si>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</si>
  <si>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</si>
  <si>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</si>
  <si>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</si>
  <si>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</si>
  <si>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</si>
  <si>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</si>
  <si>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</si>
  <si>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</si>
  <si>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</si>
  <si>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</si>
  <si>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</si>
  <si>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</si>
  <si>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</si>
  <si>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</si>
  <si>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</si>
  <si>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</si>
  <si>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</si>
  <si>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</si>
  <si>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</si>
  <si>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</si>
  <si>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</si>
  <si>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</si>
  <si>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</si>
  <si>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</si>
  <si>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</si>
  <si>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</si>
  <si>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</si>
  <si>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</si>
  <si>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</si>
  <si>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</si>
  <si>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</si>
  <si>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</si>
  <si>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</si>
  <si>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</si>
  <si>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</si>
  <si>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</si>
  <si>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</si>
  <si>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</si>
  <si>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</si>
  <si>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</si>
  <si>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</si>
  <si>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</si>
  <si>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</si>
  <si>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</si>
  <si>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</si>
  <si>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</si>
  <si>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</si>
  <si>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</si>
  <si>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</si>
  <si>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</si>
  <si>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</si>
  <si>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</si>
  <si>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</si>
  <si>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</si>
  <si>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</si>
  <si>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</si>
  <si>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</si>
  <si>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</si>
  <si>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</si>
  <si>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</si>
  <si>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</si>
  <si>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</si>
  <si>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</si>
  <si>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</si>
  <si>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</si>
  <si>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</si>
  <si>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</si>
  <si>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</si>
  <si>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</si>
  <si>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</si>
  <si>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</si>
  <si>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</si>
  <si>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</si>
  <si>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</si>
  <si>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</si>
  <si>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</si>
  <si>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</si>
  <si>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</si>
  <si>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</si>
  <si>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</si>
  <si>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</si>
  <si>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</si>
  <si>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</si>
  <si>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</si>
  <si>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</si>
  <si>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</si>
  <si>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</si>
  <si>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</si>
  <si>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</si>
  <si>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</si>
  <si>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</si>
  <si>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</si>
  <si>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</si>
  <si>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</si>
  <si>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</si>
  <si>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</si>
  <si>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</si>
  <si>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</si>
  <si>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</si>
  <si>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</si>
  <si>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</si>
  <si>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</si>
  <si>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</si>
  <si>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</si>
  <si>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</si>
  <si>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</si>
  <si>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</si>
  <si>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</si>
  <si>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</si>
  <si>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</si>
  <si>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</si>
  <si>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</si>
  <si>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</si>
  <si>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</si>
  <si>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</si>
  <si>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</si>
  <si>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</si>
  <si>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</si>
  <si>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</si>
  <si>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</si>
  <si>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</si>
  <si>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</si>
  <si>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</si>
  <si>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</si>
  <si>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</si>
  <si>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</si>
  <si>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</si>
  <si>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</si>
  <si>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</si>
  <si>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</si>
  <si>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</si>
  <si>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</si>
  <si>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</si>
  <si>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</si>
  <si>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</si>
  <si>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</si>
  <si>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</si>
  <si>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</si>
  <si>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</si>
  <si>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</si>
  <si>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</si>
  <si>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</si>
  <si>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</si>
  <si>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</si>
  <si>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</si>
  <si>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</si>
  <si>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</si>
  <si>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</si>
  <si>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</si>
  <si>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</si>
  <si>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</si>
  <si>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</si>
  <si>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</si>
  <si>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</si>
  <si>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</si>
  <si>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</si>
  <si>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</si>
  <si>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</si>
  <si>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</si>
  <si>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</si>
  <si>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</si>
  <si>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</si>
  <si>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</si>
  <si>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</si>
  <si>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</si>
  <si>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</si>
  <si>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</si>
  <si>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</si>
  <si>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</si>
  <si>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</si>
  <si>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</si>
  <si>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</si>
  <si>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</si>
  <si>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</si>
  <si>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</si>
  <si>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</si>
  <si>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</si>
  <si>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</si>
  <si>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</si>
  <si>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</si>
  <si>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</si>
  <si>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</si>
  <si>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</si>
  <si>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</si>
  <si>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</si>
  <si>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</si>
  <si>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</si>
  <si>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</si>
  <si>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</si>
  <si>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</si>
  <si>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</si>
  <si>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</si>
  <si>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</si>
  <si>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</si>
  <si>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</si>
  <si>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</si>
  <si>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</si>
  <si>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</si>
  <si>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</si>
  <si>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</si>
  <si>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</si>
  <si>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</si>
  <si>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</si>
  <si>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</si>
  <si>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</si>
  <si>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</si>
  <si>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</si>
  <si>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</si>
  <si>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</si>
  <si>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</si>
  <si>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</si>
  <si>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</si>
  <si>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</si>
  <si>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</si>
  <si>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</si>
  <si>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</si>
  <si>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</si>
  <si>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</si>
  <si>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</si>
  <si>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</si>
  <si>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</si>
  <si>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</si>
  <si>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</si>
  <si>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</si>
  <si>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</si>
  <si>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</si>
  <si>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</si>
  <si>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</si>
  <si>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</si>
  <si>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</si>
  <si>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</si>
  <si>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</si>
  <si>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</si>
  <si>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</si>
  <si>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</si>
  <si>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</si>
  <si>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</si>
  <si>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</si>
  <si>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</si>
  <si>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</si>
  <si>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</si>
  <si>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</si>
  <si>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</si>
  <si>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</si>
  <si>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</si>
  <si>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</si>
  <si>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</si>
  <si>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</si>
  <si>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</si>
  <si>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</si>
  <si>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</si>
  <si>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</si>
  <si>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</si>
  <si>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</si>
  <si>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</si>
  <si>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</si>
  <si>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</si>
  <si>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</si>
  <si>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</si>
  <si>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</si>
  <si>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</si>
  <si>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</si>
  <si>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</si>
  <si>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</si>
  <si>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</si>
  <si>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</si>
  <si>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</si>
  <si>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</si>
  <si>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</si>
  <si>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</si>
  <si>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</si>
  <si>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</si>
  <si>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</si>
  <si>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</si>
  <si>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</si>
  <si>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</si>
  <si>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</si>
  <si>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</si>
  <si>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</si>
  <si>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</si>
  <si>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</si>
  <si>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</si>
  <si>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</si>
  <si>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</si>
  <si>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</si>
  <si>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</si>
  <si>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</si>
  <si>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</si>
  <si>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</si>
  <si>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</si>
  <si>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</si>
  <si>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</si>
  <si>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</si>
  <si>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</si>
  <si>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</si>
  <si>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</si>
  <si>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</si>
  <si>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</si>
  <si>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</si>
  <si>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</si>
  <si>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</si>
  <si>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</si>
  <si>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</si>
  <si>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</si>
  <si>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</si>
  <si>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</si>
  <si>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</si>
  <si>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</si>
  <si>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</si>
  <si>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</si>
  <si>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</si>
  <si>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</si>
  <si>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</si>
  <si>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</si>
  <si>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</si>
  <si>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</si>
  <si>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</si>
  <si>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</si>
  <si>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</si>
  <si>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</si>
  <si>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</si>
  <si>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</si>
  <si>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</si>
  <si>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</si>
  <si>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</si>
  <si>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</si>
  <si>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</si>
  <si>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</si>
  <si>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</si>
  <si>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</si>
  <si>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</si>
  <si>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</si>
  <si>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</si>
  <si>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</si>
  <si>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</si>
  <si>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</si>
  <si>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</si>
  <si>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</si>
  <si>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</si>
  <si>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</si>
  <si>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</si>
  <si>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</si>
  <si>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</si>
  <si>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</si>
  <si>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</si>
  <si>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</si>
  <si>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</si>
  <si>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</si>
  <si>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</si>
  <si>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</si>
  <si>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</si>
  <si>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</si>
  <si>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</si>
  <si>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</si>
  <si>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</si>
  <si>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</si>
  <si>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</si>
  <si>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</si>
  <si>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</si>
  <si>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</si>
  <si>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</si>
  <si>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</si>
  <si>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</si>
  <si>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</si>
  <si>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</si>
  <si>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</si>
  <si>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</si>
  <si>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</si>
  <si>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</si>
  <si>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</si>
  <si>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</si>
  <si>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</si>
  <si>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</si>
  <si>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</si>
  <si>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</si>
  <si>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</si>
  <si>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</si>
  <si>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</si>
  <si>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</si>
  <si>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</si>
  <si>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</si>
  <si>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</si>
  <si>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</si>
  <si>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</si>
  <si>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</si>
  <si>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</si>
  <si>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</si>
  <si>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</si>
  <si>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</si>
  <si>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</si>
  <si>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</si>
  <si>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</si>
  <si>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</si>
  <si>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</si>
  <si>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</si>
  <si>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</si>
  <si>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</si>
  <si>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</si>
  <si>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</si>
  <si>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</si>
  <si>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</si>
  <si>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</si>
  <si>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</si>
  <si>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</si>
  <si>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</si>
  <si>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</si>
  <si>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</si>
  <si>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</si>
  <si>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</si>
  <si>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</si>
  <si>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</si>
  <si>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</si>
  <si>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</si>
  <si>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</si>
  <si>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</si>
  <si>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</si>
  <si>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</si>
  <si>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</si>
  <si>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</si>
  <si>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</si>
  <si>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</si>
  <si>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</si>
  <si>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</si>
  <si>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</si>
  <si>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</si>
  <si>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</si>
  <si>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</si>
  <si>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</si>
  <si>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</si>
  <si>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</si>
  <si>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</si>
  <si>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</si>
  <si>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</si>
  <si>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</si>
  <si>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</si>
  <si>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</si>
  <si>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</si>
  <si>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</si>
  <si>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</si>
  <si>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</si>
  <si>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</si>
  <si>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</si>
  <si>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</si>
  <si>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</si>
  <si>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</si>
  <si>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</si>
  <si>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</si>
  <si>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</si>
  <si>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</si>
  <si>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</si>
  <si>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</si>
  <si>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</si>
  <si>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</si>
  <si>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</si>
  <si>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</si>
  <si>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</si>
  <si>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</si>
  <si>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</si>
  <si>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</si>
  <si>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</si>
  <si>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</si>
  <si>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</si>
  <si>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</si>
  <si>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</si>
  <si>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</si>
  <si>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</si>
  <si>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</si>
  <si>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</si>
  <si>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</si>
  <si>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</si>
  <si>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</si>
  <si>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</si>
  <si>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</si>
  <si>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</si>
  <si>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</si>
  <si>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</si>
  <si>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</si>
  <si>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</si>
  <si>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</si>
  <si>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</si>
  <si>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</si>
  <si>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</si>
  <si>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</si>
  <si>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</si>
  <si>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</si>
  <si>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</si>
  <si>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</si>
  <si>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</si>
  <si>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</si>
  <si>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</si>
  <si>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</si>
  <si>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</si>
  <si>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</si>
  <si>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</si>
  <si>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</si>
  <si>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</si>
  <si>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</si>
  <si>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</si>
  <si>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</si>
  <si>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</si>
  <si>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</si>
  <si>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</si>
  <si>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</si>
  <si>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</si>
  <si>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</si>
  <si>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</si>
  <si>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</si>
  <si>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</si>
  <si>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</si>
  <si>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</si>
  <si>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</si>
  <si>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</si>
  <si>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</si>
  <si>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</si>
  <si>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</si>
  <si>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</si>
  <si>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</si>
  <si>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</si>
  <si>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</si>
  <si>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</si>
  <si>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</si>
  <si>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</si>
  <si>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</si>
  <si>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</si>
  <si>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</si>
  <si>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</si>
  <si>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</si>
  <si>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</si>
  <si>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</si>
  <si>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</si>
  <si>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</si>
  <si>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</si>
  <si>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</si>
  <si>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</si>
  <si>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</si>
  <si>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</si>
  <si>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</si>
  <si>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</si>
  <si>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</si>
  <si>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</si>
  <si>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</si>
  <si>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</si>
  <si>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</si>
  <si>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</si>
  <si>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</si>
  <si>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</si>
  <si>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</si>
  <si>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</si>
  <si>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</si>
  <si>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</si>
  <si>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</si>
  <si>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</si>
  <si>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</si>
  <si>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</si>
  <si>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</si>
  <si>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</si>
  <si>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</si>
  <si>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</si>
  <si>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</si>
  <si>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</si>
  <si>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</si>
  <si>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</si>
  <si>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</si>
  <si>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</si>
  <si>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</si>
  <si>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</si>
  <si>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</si>
  <si>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</si>
  <si>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</si>
  <si>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</si>
  <si>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</si>
  <si>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</si>
  <si>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</si>
  <si>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</si>
  <si>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</si>
  <si>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</si>
  <si>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</si>
  <si>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</si>
  <si>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Número de colocaciones
 julio - septiembre</t>
  </si>
  <si>
    <t>TRIMESTRE  JULIO - SEPTIEMBRE 2022 - 2023</t>
  </si>
  <si>
    <t>% Variación    2023 vs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</si>
</sst>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4"/>
      <name val="Calibri"/>
      <family val="2"/>
      <scheme val="minor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65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164" fontId="0" fillId="0" borderId="11" xfId="0" applyNumberForma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 wrapText="1"/>
    </xf>
    <xf numFmtId="164" fontId="0" fillId="0" borderId="13" xfId="0" applyNumberFormat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3" fontId="6" fillId="3" borderId="8" xfId="3" applyNumberFormat="1" applyFont="1" applyFill="1" applyBorder="1" applyAlignment="1">
      <alignment horizontal="center" vertical="center" wrapText="1"/>
    </xf>
    <xf numFmtId="9" fontId="6" fillId="3" borderId="8" xfId="3" applyFont="1" applyFill="1" applyBorder="1" applyAlignment="1">
      <alignment horizontal="center" vertical="center" wrapText="1"/>
    </xf>
    <xf numFmtId="9" fontId="6" fillId="3" borderId="10" xfId="3" applyFont="1" applyFill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3" fontId="6" fillId="3" borderId="14" xfId="3" applyNumberFormat="1" applyFont="1" applyFill="1" applyBorder="1" applyAlignment="1">
      <alignment horizontal="center" vertical="center" wrapText="1"/>
    </xf>
    <xf numFmtId="9" fontId="6" fillId="3" borderId="14" xfId="3" applyFont="1" applyFill="1" applyBorder="1" applyAlignment="1">
      <alignment horizontal="center" vertical="center" wrapText="1"/>
    </xf>
    <xf numFmtId="9" fontId="6" fillId="3" borderId="28" xfId="3" applyFont="1" applyFill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 wrapText="1"/>
    </xf>
    <xf numFmtId="164" fontId="0" fillId="0" borderId="24" xfId="0" applyNumberFormat="1" applyBorder="1" applyAlignment="1">
      <alignment horizontal="center" vertical="center" wrapText="1"/>
    </xf>
    <xf numFmtId="3" fontId="0" fillId="0" borderId="29" xfId="0" applyNumberFormat="1" applyBorder="1" applyAlignment="1">
      <alignment horizontal="center" vertical="center" wrapText="1"/>
    </xf>
    <xf numFmtId="3" fontId="0" fillId="0" borderId="30" xfId="0" applyNumberFormat="1" applyBorder="1" applyAlignment="1">
      <alignment horizontal="center" vertical="center" wrapText="1"/>
    </xf>
    <xf numFmtId="164" fontId="0" fillId="0" borderId="30" xfId="0" applyNumberFormat="1" applyBorder="1" applyAlignment="1">
      <alignment horizontal="center" vertical="center" wrapText="1"/>
    </xf>
    <xf numFmtId="164" fontId="0" fillId="0" borderId="31" xfId="0" applyNumberFormat="1" applyBorder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 wrapText="1"/>
    </xf>
    <xf numFmtId="164" fontId="0" fillId="0" borderId="33" xfId="0" applyNumberFormat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 vertical="center" wrapText="1"/>
    </xf>
    <xf numFmtId="3" fontId="0" fillId="0" borderId="35" xfId="0" applyNumberFormat="1" applyBorder="1" applyAlignment="1">
      <alignment horizontal="center" vertical="center" wrapText="1"/>
    </xf>
    <xf numFmtId="164" fontId="0" fillId="0" borderId="35" xfId="0" applyNumberFormat="1" applyBorder="1" applyAlignment="1">
      <alignment horizontal="center" vertical="center" wrapText="1"/>
    </xf>
    <xf numFmtId="164" fontId="0" fillId="0" borderId="36" xfId="0" applyNumberFormat="1" applyBorder="1" applyAlignment="1">
      <alignment horizontal="center" vertical="center" wrapText="1"/>
    </xf>
    <xf numFmtId="0" fontId="6" fillId="4" borderId="14" xfId="2" applyFont="1" applyFill="1" applyBorder="1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6" fillId="4" borderId="17" xfId="2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18" xfId="0" applyBorder="1"/>
    <xf numFmtId="0" fontId="0" fillId="0" borderId="9" xfId="0" applyBorder="1"/>
    <xf numFmtId="0" fontId="0" fillId="0" borderId="1" xfId="0" applyBorder="1"/>
    <xf numFmtId="0" fontId="0" fillId="0" borderId="10" xfId="0" applyBorder="1"/>
    <xf numFmtId="0" fontId="6" fillId="4" borderId="19" xfId="2" applyFont="1" applyFill="1" applyBorder="1" applyAlignment="1">
      <alignment horizontal="center" vertical="center" wrapText="1"/>
    </xf>
    <xf numFmtId="0" fontId="0" fillId="0" borderId="2" xfId="0" applyBorder="1"/>
    <xf numFmtId="0" fontId="6" fillId="5" borderId="17" xfId="2" applyFont="1" applyFill="1" applyBorder="1" applyAlignment="1">
      <alignment horizontal="center" vertical="center" wrapText="1"/>
    </xf>
    <xf numFmtId="0" fontId="6" fillId="6" borderId="17" xfId="2" applyFont="1" applyFill="1" applyBorder="1" applyAlignment="1">
      <alignment horizontal="center" vertical="center" wrapText="1"/>
    </xf>
    <xf numFmtId="0" fontId="6" fillId="6" borderId="3" xfId="2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4" fillId="2" borderId="2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9" fillId="0" borderId="4" xfId="0" applyFont="1" applyBorder="1"/>
    <xf numFmtId="0" fontId="9" fillId="0" borderId="2" xfId="0" applyFont="1" applyBorder="1"/>
    <xf numFmtId="3" fontId="3" fillId="2" borderId="0" xfId="0" applyNumberFormat="1" applyFont="1" applyFill="1" applyAlignment="1">
      <alignment vertical="top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124E64-A328-4606-B328-5C0A7AA7B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599E1F7-45B7-46CC-9CB0-07B9ECCE7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F5CAE5B-1FD4-4FB5-A3E0-C9472170F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2527DA2-A51D-4184-8BF0-C9E0673E3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9CB18A-C1F9-412B-947E-DA2EFC1E8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A6E6F0-45D7-4CE9-AE40-9138C6DFB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86C7597-9F91-40D3-934B-E8CE1F584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021B112-BF0D-4390-B764-20286E5AC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36D4B9B-5D1E-452D-9939-B1216D7DD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A16708-1A39-4883-A7EA-2F58CED96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89C044-F4AB-4EFF-BF17-CBD5532AB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A8A958-B45F-4A58-9A7D-961CBB12F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7AD5F7D-37A7-49A5-830B-0497FB96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78287C-45C7-4389-BE44-D896DD4DE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A5474A-1E6F-46D5-AB33-4DB755653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460E194-6B20-4109-997E-2E9266EA3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41CD24-7B41-438A-9113-3FB21F9E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19440F-2897-4EA7-A4BE-891C6F348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E99EB1-FDBF-4BE2-91BF-922B4E294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BCD266-A752-4F6B-87BE-3E3204302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534E8D-5D93-4BE0-A98A-E7685F2E7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49E8BED-3B46-4829-AAD1-64F3F86C8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96EC61-F49A-4917-906B-22C58F8D0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670D1F-3E38-4029-951C-A5525E0DB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90BFF33-6F34-44A1-B023-4F157A463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45FB89-157B-493A-B9E9-E5DF429BF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AF8F12-E11C-4334-8852-41E78B57D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91A3BC-8C1A-4287-9557-0A89456E8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407C48-36E3-42EA-9545-FF0DE9478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285BD2-6201-4F6E-A203-E0407BADA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A88991-4D0A-49EA-AE3D-007B5454C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C30806-8ECA-4578-B148-F189F40D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44E06A-944F-4C91-B01E-7506CA38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17039C-EEB5-4A51-BE66-BA14BC6F2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8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8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8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8" ht="20.100000000000001" customHeight="1" thickBot="1" x14ac:dyDescent="0.3">
      <c r="B4" s="2"/>
      <c r="D4" s="2"/>
      <c r="E4" s="61" t="s">
        <v>1</v>
      </c>
      <c r="F4" s="62"/>
      <c r="G4" s="62"/>
      <c r="H4" s="62"/>
      <c r="I4" s="62"/>
      <c r="J4" s="62"/>
      <c r="K4" s="62"/>
      <c r="L4" s="62"/>
      <c r="M4" s="62"/>
      <c r="N4" s="62"/>
    </row>
    <row r="5" spans="1:18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8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8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8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8" ht="15.75" customHeight="1" thickBot="1" x14ac:dyDescent="0.25">
      <c r="A9" s="7"/>
      <c r="B9" s="15" t="s">
        <v>1</v>
      </c>
      <c r="C9" s="18">
        <f>+C22+C81+C188+C371+C612</f>
        <v>66310</v>
      </c>
      <c r="D9" s="18">
        <f>+D22+D81+D188+D371+D612</f>
        <v>75511</v>
      </c>
      <c r="E9" s="18">
        <f>+E22+E81+E188+E371+E612</f>
        <v>80233</v>
      </c>
      <c r="F9" s="18">
        <f>+F22+F81+F188+F371+F612</f>
        <v>85054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0.20996833056854169</v>
      </c>
      <c r="L9" s="19">
        <f t="shared" si="0"/>
        <v>0.12637893816794904</v>
      </c>
      <c r="M9" s="19">
        <f t="shared" ref="M9:N14" si="1">+IF(OR(AND(G9=""),(K9="")),"",G9*K9)</f>
        <v>0.20996833056854169</v>
      </c>
      <c r="N9" s="20">
        <f t="shared" si="1"/>
        <v>0.12637893816794904</v>
      </c>
      <c r="O9" s="64"/>
      <c r="P9" s="64"/>
      <c r="Q9" s="64"/>
      <c r="R9" s="64"/>
    </row>
    <row r="10" spans="1:18" ht="24.75" customHeight="1" x14ac:dyDescent="0.2">
      <c r="A10" s="8"/>
      <c r="B10" s="23" t="s">
        <v>7</v>
      </c>
      <c r="C10" s="21">
        <f>+C22</f>
        <v>589</v>
      </c>
      <c r="D10" s="9">
        <f>+D22</f>
        <v>710</v>
      </c>
      <c r="E10" s="9">
        <f>+E22</f>
        <v>1029</v>
      </c>
      <c r="F10" s="9">
        <f>+F22</f>
        <v>1221</v>
      </c>
      <c r="G10" s="10">
        <f t="shared" ref="G10:J14" si="2">+C10/C$9</f>
        <v>8.8825214899713473E-3</v>
      </c>
      <c r="H10" s="10">
        <f t="shared" si="2"/>
        <v>9.4026035941783322E-3</v>
      </c>
      <c r="I10" s="10">
        <f t="shared" si="2"/>
        <v>1.2825146760061322E-2</v>
      </c>
      <c r="J10" s="10">
        <f t="shared" si="2"/>
        <v>1.4355585863098737E-2</v>
      </c>
      <c r="K10" s="10">
        <f t="shared" si="0"/>
        <v>0.74702886247877764</v>
      </c>
      <c r="L10" s="10">
        <f t="shared" si="0"/>
        <v>0.71971830985915497</v>
      </c>
      <c r="M10" s="10">
        <f t="shared" si="1"/>
        <v>6.6354999245965924E-3</v>
      </c>
      <c r="N10" s="11">
        <f t="shared" si="1"/>
        <v>6.7672259670776454E-3</v>
      </c>
      <c r="O10" s="64"/>
      <c r="P10" s="64"/>
      <c r="Q10" s="64"/>
      <c r="R10" s="64"/>
    </row>
    <row r="11" spans="1:18" ht="25.5" x14ac:dyDescent="0.2">
      <c r="A11" s="8"/>
      <c r="B11" s="24" t="s">
        <v>8</v>
      </c>
      <c r="C11" s="21">
        <f>+C81</f>
        <v>10514</v>
      </c>
      <c r="D11" s="9">
        <f>+D81</f>
        <v>9443</v>
      </c>
      <c r="E11" s="9">
        <f>+E81</f>
        <v>7424</v>
      </c>
      <c r="F11" s="9">
        <f>+F81</f>
        <v>6619</v>
      </c>
      <c r="G11" s="10">
        <f t="shared" si="2"/>
        <v>0.15855828683456491</v>
      </c>
      <c r="H11" s="10">
        <f t="shared" si="2"/>
        <v>0.12505462780257182</v>
      </c>
      <c r="I11" s="10">
        <f t="shared" si="2"/>
        <v>9.2530504904465738E-2</v>
      </c>
      <c r="J11" s="10">
        <f t="shared" si="2"/>
        <v>7.7821148917158509E-2</v>
      </c>
      <c r="K11" s="10">
        <f t="shared" si="0"/>
        <v>-0.29389385581129923</v>
      </c>
      <c r="L11" s="10">
        <f t="shared" si="0"/>
        <v>-0.29905750291221012</v>
      </c>
      <c r="M11" s="10">
        <f t="shared" si="1"/>
        <v>-4.6599306288644247E-2</v>
      </c>
      <c r="N11" s="11">
        <f t="shared" si="1"/>
        <v>-3.7398524718252973E-2</v>
      </c>
      <c r="O11" s="64"/>
      <c r="P11" s="64"/>
      <c r="Q11" s="64"/>
      <c r="R11" s="64"/>
    </row>
    <row r="12" spans="1:18" ht="25.5" x14ac:dyDescent="0.2">
      <c r="A12" s="8"/>
      <c r="B12" s="24" t="s">
        <v>9</v>
      </c>
      <c r="C12" s="21">
        <f>+C188</f>
        <v>6342</v>
      </c>
      <c r="D12" s="9">
        <f>+D188</f>
        <v>7088</v>
      </c>
      <c r="E12" s="9">
        <f>+E188</f>
        <v>10469</v>
      </c>
      <c r="F12" s="9">
        <f>+F188</f>
        <v>10516</v>
      </c>
      <c r="G12" s="10">
        <f t="shared" si="2"/>
        <v>9.564168300407179E-2</v>
      </c>
      <c r="H12" s="10">
        <f t="shared" si="2"/>
        <v>9.3867118697938054E-2</v>
      </c>
      <c r="I12" s="10">
        <f t="shared" si="2"/>
        <v>0.13048246980668801</v>
      </c>
      <c r="J12" s="10">
        <f t="shared" si="2"/>
        <v>0.12363909986596751</v>
      </c>
      <c r="K12" s="10">
        <f t="shared" si="0"/>
        <v>0.65074109113844214</v>
      </c>
      <c r="L12" s="10">
        <f t="shared" si="0"/>
        <v>0.48363431151241537</v>
      </c>
      <c r="M12" s="10">
        <f t="shared" si="1"/>
        <v>6.2237973156386676E-2</v>
      </c>
      <c r="N12" s="11">
        <f t="shared" si="1"/>
        <v>4.5397359325131441E-2</v>
      </c>
      <c r="O12" s="64"/>
      <c r="P12" s="64"/>
      <c r="Q12" s="64"/>
      <c r="R12" s="64"/>
    </row>
    <row r="13" spans="1:18" ht="25.5" x14ac:dyDescent="0.2">
      <c r="A13" s="8"/>
      <c r="B13" s="24" t="s">
        <v>10</v>
      </c>
      <c r="C13" s="21">
        <f>+C371</f>
        <v>39825</v>
      </c>
      <c r="D13" s="9">
        <f>+D371</f>
        <v>43668</v>
      </c>
      <c r="E13" s="9">
        <f>+E371</f>
        <v>48750</v>
      </c>
      <c r="F13" s="9">
        <f>+F371</f>
        <v>50659</v>
      </c>
      <c r="G13" s="10">
        <f t="shared" si="2"/>
        <v>0.60058814658422566</v>
      </c>
      <c r="H13" s="10">
        <f t="shared" si="2"/>
        <v>0.57829985035292875</v>
      </c>
      <c r="I13" s="10">
        <f t="shared" si="2"/>
        <v>0.60760534941981481</v>
      </c>
      <c r="J13" s="10">
        <f t="shared" si="2"/>
        <v>0.59560984786135862</v>
      </c>
      <c r="K13" s="10">
        <f t="shared" si="0"/>
        <v>0.22410546139359699</v>
      </c>
      <c r="L13" s="10">
        <f t="shared" si="0"/>
        <v>0.16009434826417515</v>
      </c>
      <c r="M13" s="10">
        <f t="shared" si="1"/>
        <v>0.13459508369778317</v>
      </c>
      <c r="N13" s="11">
        <f t="shared" si="1"/>
        <v>9.2582537643522145E-2</v>
      </c>
      <c r="O13" s="64"/>
      <c r="P13" s="64"/>
      <c r="Q13" s="64"/>
      <c r="R13" s="64"/>
    </row>
    <row r="14" spans="1:18" ht="26.25" thickBot="1" x14ac:dyDescent="0.25">
      <c r="A14" s="8"/>
      <c r="B14" s="25" t="s">
        <v>11</v>
      </c>
      <c r="C14" s="22">
        <f>+C612</f>
        <v>9040</v>
      </c>
      <c r="D14" s="12">
        <f>+D612</f>
        <v>14602</v>
      </c>
      <c r="E14" s="12">
        <f>+E612</f>
        <v>12561</v>
      </c>
      <c r="F14" s="12">
        <f>+F612</f>
        <v>16039</v>
      </c>
      <c r="G14" s="13">
        <f t="shared" si="2"/>
        <v>0.13632936208716634</v>
      </c>
      <c r="H14" s="13">
        <f t="shared" si="2"/>
        <v>0.1933757995523831</v>
      </c>
      <c r="I14" s="13">
        <f t="shared" si="2"/>
        <v>0.15655652910897014</v>
      </c>
      <c r="J14" s="13">
        <f t="shared" si="2"/>
        <v>0.18857431749241657</v>
      </c>
      <c r="K14" s="13">
        <f t="shared" si="0"/>
        <v>0.3894911504424779</v>
      </c>
      <c r="L14" s="13">
        <f t="shared" si="0"/>
        <v>9.8411176551157373E-2</v>
      </c>
      <c r="M14" s="13">
        <f t="shared" si="1"/>
        <v>5.3099080078419549E-2</v>
      </c>
      <c r="N14" s="14">
        <f t="shared" si="1"/>
        <v>1.9030339950470793E-2</v>
      </c>
      <c r="O14" s="64"/>
      <c r="P14" s="64"/>
      <c r="Q14" s="64"/>
      <c r="R14" s="64"/>
    </row>
    <row r="15" spans="1:18" x14ac:dyDescent="0.2">
      <c r="A15" s="7"/>
      <c r="B15" t="s">
        <v>12</v>
      </c>
    </row>
    <row r="16" spans="1:18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589</v>
      </c>
      <c r="D22" s="29">
        <f>SUM(D23:D73)</f>
        <v>710</v>
      </c>
      <c r="E22" s="29">
        <f>SUM(E23:E73)</f>
        <v>1029</v>
      </c>
      <c r="F22" s="29">
        <f>SUM(F23:F73)</f>
        <v>1221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0.74702886247877764</v>
      </c>
      <c r="L22" s="30">
        <f>+IF(AND(D22=0,F22=0),"",IF(D22=0,1,IF(F22=0,-1,(F22-D22)/D22)))</f>
        <v>0.71971830985915497</v>
      </c>
      <c r="M22" s="30">
        <f t="shared" ref="M22:M53" si="7">+IF(OR(AND(G22=""),(K22="")),"",G22*K22)</f>
        <v>0.74702886247877764</v>
      </c>
      <c r="N22" s="31">
        <f t="shared" ref="N22:N53" si="8">+IF(OR(AND(H22=""),(L22="")),"",H22*L22)</f>
        <v>0.71971830985915497</v>
      </c>
    </row>
    <row r="23" spans="1:14" x14ac:dyDescent="0.2">
      <c r="A23" s="8"/>
      <c r="B23" s="26" t="s">
        <v>13</v>
      </c>
      <c r="C23" s="34">
        <v>0</v>
      </c>
      <c r="D23" s="35">
        <v>2</v>
      </c>
      <c r="E23" s="35">
        <v>0</v>
      </c>
      <c r="F23" s="35">
        <v>1</v>
      </c>
      <c r="G23" s="36" t="str">
        <f t="shared" si="3"/>
        <v/>
      </c>
      <c r="H23" s="36">
        <f t="shared" si="4"/>
        <v>2.8169014084507044E-3</v>
      </c>
      <c r="I23" s="36" t="str">
        <f t="shared" si="5"/>
        <v/>
      </c>
      <c r="J23" s="36">
        <f t="shared" si="6"/>
        <v>8.1900081900081905E-4</v>
      </c>
      <c r="K23" s="36" t="str">
        <f t="shared" ref="K23:K54" si="9">+IF(AND(C23=0,E23=0)," ",IF(C23=0,1,IF(E23=0,-1,(E23-C23)/C23)))</f>
        <v xml:space="preserve"> </v>
      </c>
      <c r="L23" s="36">
        <f t="shared" ref="L23:L54" si="10">+IF(AND(D23=0,F23=0)," ",IF(D23=0,1,IF(F23=0,-1,(F23-D23)/D23)))</f>
        <v>-0.5</v>
      </c>
      <c r="M23" s="36" t="str">
        <f t="shared" si="7"/>
        <v/>
      </c>
      <c r="N23" s="37">
        <f t="shared" si="8"/>
        <v>-1.4084507042253522E-3</v>
      </c>
    </row>
    <row r="24" spans="1:14" x14ac:dyDescent="0.2">
      <c r="A24" s="8"/>
      <c r="B24" s="27" t="s">
        <v>14</v>
      </c>
      <c r="C24" s="38"/>
      <c r="D24" s="32"/>
      <c r="E24" s="32">
        <v>2</v>
      </c>
      <c r="F24" s="32">
        <v>4</v>
      </c>
      <c r="G24" s="33" t="str">
        <f t="shared" si="3"/>
        <v/>
      </c>
      <c r="H24" s="33" t="str">
        <f t="shared" si="4"/>
        <v/>
      </c>
      <c r="I24" s="33">
        <f t="shared" si="5"/>
        <v>1.9436345966958211E-3</v>
      </c>
      <c r="J24" s="33">
        <f t="shared" si="6"/>
        <v>3.2760032760032762E-3</v>
      </c>
      <c r="K24" s="33">
        <f t="shared" si="9"/>
        <v>1</v>
      </c>
      <c r="L24" s="33">
        <f t="shared" si="10"/>
        <v>1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>
        <v>0</v>
      </c>
      <c r="F25" s="32">
        <v>2</v>
      </c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>
        <f t="shared" si="6"/>
        <v>1.6380016380016381E-3</v>
      </c>
      <c r="K25" s="33" t="str">
        <f t="shared" si="9"/>
        <v xml:space="preserve"> </v>
      </c>
      <c r="L25" s="33">
        <f t="shared" si="10"/>
        <v>1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>
        <v>1</v>
      </c>
      <c r="D26" s="32">
        <v>0</v>
      </c>
      <c r="E26" s="32">
        <v>5</v>
      </c>
      <c r="F26" s="32">
        <v>4</v>
      </c>
      <c r="G26" s="33">
        <f t="shared" si="3"/>
        <v>1.697792869269949E-3</v>
      </c>
      <c r="H26" s="33" t="str">
        <f t="shared" si="4"/>
        <v/>
      </c>
      <c r="I26" s="33">
        <f t="shared" si="5"/>
        <v>4.859086491739553E-3</v>
      </c>
      <c r="J26" s="33">
        <f t="shared" si="6"/>
        <v>3.2760032760032762E-3</v>
      </c>
      <c r="K26" s="33">
        <f t="shared" si="9"/>
        <v>4</v>
      </c>
      <c r="L26" s="33">
        <f t="shared" si="10"/>
        <v>1</v>
      </c>
      <c r="M26" s="33">
        <f t="shared" si="7"/>
        <v>6.7911714770797962E-3</v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>
        <v>51</v>
      </c>
      <c r="D27" s="32">
        <v>42</v>
      </c>
      <c r="E27" s="32">
        <v>3</v>
      </c>
      <c r="F27" s="32">
        <v>5</v>
      </c>
      <c r="G27" s="33">
        <f t="shared" si="3"/>
        <v>8.6587436332767401E-2</v>
      </c>
      <c r="H27" s="33">
        <f t="shared" si="4"/>
        <v>5.9154929577464786E-2</v>
      </c>
      <c r="I27" s="33">
        <f t="shared" si="5"/>
        <v>2.9154518950437317E-3</v>
      </c>
      <c r="J27" s="33">
        <f t="shared" si="6"/>
        <v>4.095004095004095E-3</v>
      </c>
      <c r="K27" s="33">
        <f t="shared" si="9"/>
        <v>-0.94117647058823528</v>
      </c>
      <c r="L27" s="33">
        <f t="shared" si="10"/>
        <v>-0.88095238095238093</v>
      </c>
      <c r="M27" s="33">
        <f t="shared" si="7"/>
        <v>-8.1494057724957547E-2</v>
      </c>
      <c r="N27" s="39">
        <f t="shared" si="8"/>
        <v>-5.2112676056338028E-2</v>
      </c>
    </row>
    <row r="28" spans="1:14" ht="25.5" x14ac:dyDescent="0.2">
      <c r="A28" s="8"/>
      <c r="B28" s="27" t="s">
        <v>18</v>
      </c>
      <c r="C28" s="38">
        <v>23</v>
      </c>
      <c r="D28" s="32">
        <v>36</v>
      </c>
      <c r="E28" s="32">
        <v>160</v>
      </c>
      <c r="F28" s="32">
        <v>268</v>
      </c>
      <c r="G28" s="33">
        <f t="shared" si="3"/>
        <v>3.9049235993208829E-2</v>
      </c>
      <c r="H28" s="33">
        <f t="shared" si="4"/>
        <v>5.0704225352112678E-2</v>
      </c>
      <c r="I28" s="33">
        <f t="shared" si="5"/>
        <v>0.1554907677356657</v>
      </c>
      <c r="J28" s="33">
        <f t="shared" si="6"/>
        <v>0.2194922194922195</v>
      </c>
      <c r="K28" s="33">
        <f t="shared" si="9"/>
        <v>5.9565217391304346</v>
      </c>
      <c r="L28" s="33">
        <f t="shared" si="10"/>
        <v>6.4444444444444446</v>
      </c>
      <c r="M28" s="33">
        <f t="shared" si="7"/>
        <v>0.23259762308998302</v>
      </c>
      <c r="N28" s="39">
        <f t="shared" si="8"/>
        <v>0.3267605633802817</v>
      </c>
    </row>
    <row r="29" spans="1:14" ht="25.5" x14ac:dyDescent="0.2">
      <c r="A29" s="8"/>
      <c r="B29" s="27" t="s">
        <v>19</v>
      </c>
      <c r="C29" s="38">
        <v>2</v>
      </c>
      <c r="D29" s="32">
        <v>3</v>
      </c>
      <c r="E29" s="32">
        <v>1</v>
      </c>
      <c r="F29" s="32">
        <v>5</v>
      </c>
      <c r="G29" s="33">
        <f t="shared" si="3"/>
        <v>3.3955857385398981E-3</v>
      </c>
      <c r="H29" s="33">
        <f t="shared" si="4"/>
        <v>4.2253521126760559E-3</v>
      </c>
      <c r="I29" s="33">
        <f t="shared" si="5"/>
        <v>9.7181729834791054E-4</v>
      </c>
      <c r="J29" s="33">
        <f t="shared" si="6"/>
        <v>4.095004095004095E-3</v>
      </c>
      <c r="K29" s="33">
        <f t="shared" si="9"/>
        <v>-0.5</v>
      </c>
      <c r="L29" s="33">
        <f t="shared" si="10"/>
        <v>0.66666666666666663</v>
      </c>
      <c r="M29" s="33">
        <f t="shared" si="7"/>
        <v>-1.697792869269949E-3</v>
      </c>
      <c r="N29" s="39">
        <f t="shared" si="8"/>
        <v>2.8169014084507039E-3</v>
      </c>
    </row>
    <row r="30" spans="1:14" x14ac:dyDescent="0.2">
      <c r="A30" s="8"/>
      <c r="B30" s="27" t="s">
        <v>20</v>
      </c>
      <c r="C30" s="38">
        <v>24</v>
      </c>
      <c r="D30" s="32">
        <v>8</v>
      </c>
      <c r="E30" s="32">
        <v>70</v>
      </c>
      <c r="F30" s="32">
        <v>30</v>
      </c>
      <c r="G30" s="33">
        <f t="shared" si="3"/>
        <v>4.074702886247878E-2</v>
      </c>
      <c r="H30" s="33">
        <f t="shared" si="4"/>
        <v>1.1267605633802818E-2</v>
      </c>
      <c r="I30" s="33">
        <f t="shared" si="5"/>
        <v>6.8027210884353748E-2</v>
      </c>
      <c r="J30" s="33">
        <f t="shared" si="6"/>
        <v>2.4570024570024569E-2</v>
      </c>
      <c r="K30" s="33">
        <f t="shared" si="9"/>
        <v>1.9166666666666667</v>
      </c>
      <c r="L30" s="33">
        <f t="shared" si="10"/>
        <v>2.75</v>
      </c>
      <c r="M30" s="33">
        <f t="shared" si="7"/>
        <v>7.8098471986417672E-2</v>
      </c>
      <c r="N30" s="39">
        <f t="shared" si="8"/>
        <v>3.0985915492957747E-2</v>
      </c>
    </row>
    <row r="31" spans="1:14" x14ac:dyDescent="0.2">
      <c r="A31" s="8"/>
      <c r="B31" s="27" t="s">
        <v>21</v>
      </c>
      <c r="C31" s="38">
        <v>15</v>
      </c>
      <c r="D31" s="32">
        <v>4</v>
      </c>
      <c r="E31" s="32">
        <v>42</v>
      </c>
      <c r="F31" s="32">
        <v>15</v>
      </c>
      <c r="G31" s="33">
        <f t="shared" si="3"/>
        <v>2.5466893039049237E-2</v>
      </c>
      <c r="H31" s="33">
        <f t="shared" si="4"/>
        <v>5.6338028169014088E-3</v>
      </c>
      <c r="I31" s="33">
        <f t="shared" si="5"/>
        <v>4.0816326530612242E-2</v>
      </c>
      <c r="J31" s="33">
        <f t="shared" si="6"/>
        <v>1.2285012285012284E-2</v>
      </c>
      <c r="K31" s="33">
        <f t="shared" si="9"/>
        <v>1.8</v>
      </c>
      <c r="L31" s="33">
        <f t="shared" si="10"/>
        <v>2.75</v>
      </c>
      <c r="M31" s="33">
        <f t="shared" si="7"/>
        <v>4.5840407470288627E-2</v>
      </c>
      <c r="N31" s="39">
        <f t="shared" si="8"/>
        <v>1.5492957746478873E-2</v>
      </c>
    </row>
    <row r="32" spans="1:14" x14ac:dyDescent="0.2">
      <c r="A32" s="8"/>
      <c r="B32" s="27" t="s">
        <v>22</v>
      </c>
      <c r="C32" s="38">
        <v>14</v>
      </c>
      <c r="D32" s="32">
        <v>14</v>
      </c>
      <c r="E32" s="32">
        <v>39</v>
      </c>
      <c r="F32" s="32">
        <v>35</v>
      </c>
      <c r="G32" s="33">
        <f t="shared" si="3"/>
        <v>2.3769100169779286E-2</v>
      </c>
      <c r="H32" s="33">
        <f t="shared" si="4"/>
        <v>1.9718309859154931E-2</v>
      </c>
      <c r="I32" s="33">
        <f t="shared" si="5"/>
        <v>3.7900874635568516E-2</v>
      </c>
      <c r="J32" s="33">
        <f t="shared" si="6"/>
        <v>2.8665028665028666E-2</v>
      </c>
      <c r="K32" s="33">
        <f t="shared" si="9"/>
        <v>1.7857142857142858</v>
      </c>
      <c r="L32" s="33">
        <f t="shared" si="10"/>
        <v>1.5</v>
      </c>
      <c r="M32" s="33">
        <f t="shared" si="7"/>
        <v>4.2444821731748725E-2</v>
      </c>
      <c r="N32" s="39">
        <f t="shared" si="8"/>
        <v>2.9577464788732397E-2</v>
      </c>
    </row>
    <row r="33" spans="1:14" x14ac:dyDescent="0.2">
      <c r="A33" s="8"/>
      <c r="B33" s="27" t="s">
        <v>23</v>
      </c>
      <c r="C33" s="38">
        <v>143</v>
      </c>
      <c r="D33" s="32">
        <v>196</v>
      </c>
      <c r="E33" s="32">
        <v>301</v>
      </c>
      <c r="F33" s="32">
        <v>353</v>
      </c>
      <c r="G33" s="33">
        <f t="shared" si="3"/>
        <v>0.2427843803056027</v>
      </c>
      <c r="H33" s="33">
        <f t="shared" si="4"/>
        <v>0.27605633802816903</v>
      </c>
      <c r="I33" s="33">
        <f t="shared" si="5"/>
        <v>0.29251700680272108</v>
      </c>
      <c r="J33" s="33">
        <f t="shared" si="6"/>
        <v>0.28910728910728911</v>
      </c>
      <c r="K33" s="33">
        <f t="shared" si="9"/>
        <v>1.1048951048951048</v>
      </c>
      <c r="L33" s="33">
        <f t="shared" si="10"/>
        <v>0.80102040816326525</v>
      </c>
      <c r="M33" s="33">
        <f t="shared" si="7"/>
        <v>0.26825127334465193</v>
      </c>
      <c r="N33" s="39">
        <f t="shared" si="8"/>
        <v>0.22112676056338029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>
        <v>2</v>
      </c>
      <c r="D35" s="32">
        <v>0</v>
      </c>
      <c r="E35" s="32">
        <v>1</v>
      </c>
      <c r="F35" s="32">
        <v>2</v>
      </c>
      <c r="G35" s="33">
        <f t="shared" si="3"/>
        <v>3.3955857385398981E-3</v>
      </c>
      <c r="H35" s="33" t="str">
        <f t="shared" si="4"/>
        <v/>
      </c>
      <c r="I35" s="33">
        <f t="shared" si="5"/>
        <v>9.7181729834791054E-4</v>
      </c>
      <c r="J35" s="33">
        <f t="shared" si="6"/>
        <v>1.6380016380016381E-3</v>
      </c>
      <c r="K35" s="33">
        <f t="shared" si="9"/>
        <v>-0.5</v>
      </c>
      <c r="L35" s="33">
        <f t="shared" si="10"/>
        <v>1</v>
      </c>
      <c r="M35" s="33">
        <f t="shared" si="7"/>
        <v>-1.697792869269949E-3</v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>
        <v>0</v>
      </c>
      <c r="F36" s="32">
        <v>4</v>
      </c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>
        <f t="shared" si="6"/>
        <v>3.2760032760032762E-3</v>
      </c>
      <c r="K36" s="33" t="str">
        <f t="shared" si="9"/>
        <v xml:space="preserve"> </v>
      </c>
      <c r="L36" s="33">
        <f t="shared" si="10"/>
        <v>1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>
        <v>0</v>
      </c>
      <c r="F37" s="32">
        <v>1</v>
      </c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>
        <f t="shared" si="6"/>
        <v>8.1900081900081905E-4</v>
      </c>
      <c r="K37" s="33" t="str">
        <f t="shared" si="9"/>
        <v xml:space="preserve"> </v>
      </c>
      <c r="L37" s="33">
        <f t="shared" si="10"/>
        <v>1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>
        <v>18</v>
      </c>
      <c r="D39" s="32">
        <v>7</v>
      </c>
      <c r="E39" s="32">
        <v>22</v>
      </c>
      <c r="F39" s="32">
        <v>18</v>
      </c>
      <c r="G39" s="33">
        <f t="shared" si="3"/>
        <v>3.0560271646859084E-2</v>
      </c>
      <c r="H39" s="33">
        <f t="shared" si="4"/>
        <v>9.8591549295774655E-3</v>
      </c>
      <c r="I39" s="33">
        <f t="shared" si="5"/>
        <v>2.1379980563654033E-2</v>
      </c>
      <c r="J39" s="33">
        <f t="shared" si="6"/>
        <v>1.4742014742014743E-2</v>
      </c>
      <c r="K39" s="33">
        <f t="shared" si="9"/>
        <v>0.22222222222222221</v>
      </c>
      <c r="L39" s="33">
        <f t="shared" si="10"/>
        <v>1.5714285714285714</v>
      </c>
      <c r="M39" s="33">
        <f t="shared" si="7"/>
        <v>6.7911714770797962E-3</v>
      </c>
      <c r="N39" s="39">
        <f t="shared" si="8"/>
        <v>1.5492957746478873E-2</v>
      </c>
    </row>
    <row r="40" spans="1:14" ht="25.5" x14ac:dyDescent="0.2">
      <c r="A40" s="8"/>
      <c r="B40" s="27" t="s">
        <v>30</v>
      </c>
      <c r="C40" s="38">
        <v>0</v>
      </c>
      <c r="D40" s="32">
        <v>2</v>
      </c>
      <c r="E40" s="32">
        <v>1</v>
      </c>
      <c r="F40" s="32">
        <v>0</v>
      </c>
      <c r="G40" s="33" t="str">
        <f t="shared" si="3"/>
        <v/>
      </c>
      <c r="H40" s="33">
        <f t="shared" si="4"/>
        <v>2.8169014084507044E-3</v>
      </c>
      <c r="I40" s="33">
        <f t="shared" si="5"/>
        <v>9.7181729834791054E-4</v>
      </c>
      <c r="J40" s="33" t="str">
        <f t="shared" si="6"/>
        <v/>
      </c>
      <c r="K40" s="33">
        <f t="shared" si="9"/>
        <v>1</v>
      </c>
      <c r="L40" s="33">
        <f t="shared" si="10"/>
        <v>-1</v>
      </c>
      <c r="M40" s="33" t="str">
        <f t="shared" si="7"/>
        <v/>
      </c>
      <c r="N40" s="39">
        <f t="shared" si="8"/>
        <v>-2.8169014084507044E-3</v>
      </c>
    </row>
    <row r="41" spans="1:14" ht="25.5" x14ac:dyDescent="0.2">
      <c r="A41" s="8"/>
      <c r="B41" s="27" t="s">
        <v>31</v>
      </c>
      <c r="C41" s="38">
        <v>3</v>
      </c>
      <c r="D41" s="32">
        <v>4</v>
      </c>
      <c r="E41" s="32">
        <v>2</v>
      </c>
      <c r="F41" s="32">
        <v>5</v>
      </c>
      <c r="G41" s="33">
        <f t="shared" si="3"/>
        <v>5.0933786078098476E-3</v>
      </c>
      <c r="H41" s="33">
        <f t="shared" si="4"/>
        <v>5.6338028169014088E-3</v>
      </c>
      <c r="I41" s="33">
        <f t="shared" si="5"/>
        <v>1.9436345966958211E-3</v>
      </c>
      <c r="J41" s="33">
        <f t="shared" si="6"/>
        <v>4.095004095004095E-3</v>
      </c>
      <c r="K41" s="33">
        <f t="shared" si="9"/>
        <v>-0.33333333333333331</v>
      </c>
      <c r="L41" s="33">
        <f t="shared" si="10"/>
        <v>0.25</v>
      </c>
      <c r="M41" s="33">
        <f t="shared" si="7"/>
        <v>-1.697792869269949E-3</v>
      </c>
      <c r="N41" s="39">
        <f t="shared" si="8"/>
        <v>1.4084507042253522E-3</v>
      </c>
    </row>
    <row r="42" spans="1:14" x14ac:dyDescent="0.2">
      <c r="A42" s="8"/>
      <c r="B42" s="27" t="s">
        <v>32</v>
      </c>
      <c r="C42" s="38">
        <v>9</v>
      </c>
      <c r="D42" s="32">
        <v>11</v>
      </c>
      <c r="E42" s="32">
        <v>9</v>
      </c>
      <c r="F42" s="32">
        <v>9</v>
      </c>
      <c r="G42" s="33">
        <f t="shared" si="3"/>
        <v>1.5280135823429542E-2</v>
      </c>
      <c r="H42" s="33">
        <f t="shared" si="4"/>
        <v>1.5492957746478873E-2</v>
      </c>
      <c r="I42" s="33">
        <f t="shared" si="5"/>
        <v>8.7463556851311956E-3</v>
      </c>
      <c r="J42" s="33">
        <f t="shared" si="6"/>
        <v>7.3710073710073713E-3</v>
      </c>
      <c r="K42" s="33">
        <f t="shared" si="9"/>
        <v>0</v>
      </c>
      <c r="L42" s="33">
        <f t="shared" si="10"/>
        <v>-0.18181818181818182</v>
      </c>
      <c r="M42" s="33">
        <f t="shared" si="7"/>
        <v>0</v>
      </c>
      <c r="N42" s="39">
        <f t="shared" si="8"/>
        <v>-2.8169014084507044E-3</v>
      </c>
    </row>
    <row r="43" spans="1:14" ht="23.25" customHeight="1" x14ac:dyDescent="0.2">
      <c r="A43" s="8"/>
      <c r="B43" s="27" t="s">
        <v>33</v>
      </c>
      <c r="C43" s="38"/>
      <c r="D43" s="32"/>
      <c r="E43" s="32">
        <v>1</v>
      </c>
      <c r="F43" s="32">
        <v>0</v>
      </c>
      <c r="G43" s="33" t="str">
        <f t="shared" si="3"/>
        <v/>
      </c>
      <c r="H43" s="33" t="str">
        <f t="shared" si="4"/>
        <v/>
      </c>
      <c r="I43" s="33">
        <f t="shared" si="5"/>
        <v>9.7181729834791054E-4</v>
      </c>
      <c r="J43" s="33" t="str">
        <f t="shared" si="6"/>
        <v/>
      </c>
      <c r="K43" s="33">
        <f t="shared" si="9"/>
        <v>1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>
        <v>4</v>
      </c>
      <c r="D47" s="32">
        <v>3</v>
      </c>
      <c r="E47" s="32">
        <v>12</v>
      </c>
      <c r="F47" s="32">
        <v>10</v>
      </c>
      <c r="G47" s="33">
        <f t="shared" si="3"/>
        <v>6.7911714770797962E-3</v>
      </c>
      <c r="H47" s="33">
        <f t="shared" si="4"/>
        <v>4.2253521126760559E-3</v>
      </c>
      <c r="I47" s="33">
        <f t="shared" si="5"/>
        <v>1.1661807580174927E-2</v>
      </c>
      <c r="J47" s="33">
        <f t="shared" si="6"/>
        <v>8.1900081900081901E-3</v>
      </c>
      <c r="K47" s="33">
        <f t="shared" si="9"/>
        <v>2</v>
      </c>
      <c r="L47" s="33">
        <f t="shared" si="10"/>
        <v>2.3333333333333335</v>
      </c>
      <c r="M47" s="33">
        <f t="shared" si="7"/>
        <v>1.3582342954159592E-2</v>
      </c>
      <c r="N47" s="39">
        <f t="shared" si="8"/>
        <v>9.8591549295774638E-3</v>
      </c>
    </row>
    <row r="48" spans="1:14" ht="25.5" x14ac:dyDescent="0.2">
      <c r="A48" s="8"/>
      <c r="B48" s="27" t="s">
        <v>38</v>
      </c>
      <c r="C48" s="38">
        <v>12</v>
      </c>
      <c r="D48" s="32">
        <v>3</v>
      </c>
      <c r="E48" s="32"/>
      <c r="F48" s="32"/>
      <c r="G48" s="33">
        <f t="shared" si="3"/>
        <v>2.037351443123939E-2</v>
      </c>
      <c r="H48" s="33">
        <f t="shared" si="4"/>
        <v>4.2253521126760559E-3</v>
      </c>
      <c r="I48" s="33" t="str">
        <f t="shared" si="5"/>
        <v/>
      </c>
      <c r="J48" s="33" t="str">
        <f t="shared" si="6"/>
        <v/>
      </c>
      <c r="K48" s="33">
        <f t="shared" si="9"/>
        <v>-1</v>
      </c>
      <c r="L48" s="33">
        <f t="shared" si="10"/>
        <v>-1</v>
      </c>
      <c r="M48" s="33">
        <f t="shared" si="7"/>
        <v>-2.037351443123939E-2</v>
      </c>
      <c r="N48" s="39">
        <f t="shared" si="8"/>
        <v>-4.2253521126760559E-3</v>
      </c>
    </row>
    <row r="49" spans="1:14" ht="25.5" x14ac:dyDescent="0.2">
      <c r="A49" s="8"/>
      <c r="B49" s="27" t="s">
        <v>39</v>
      </c>
      <c r="C49" s="38">
        <v>0</v>
      </c>
      <c r="D49" s="32">
        <v>1</v>
      </c>
      <c r="E49" s="32">
        <v>1</v>
      </c>
      <c r="F49" s="32">
        <v>0</v>
      </c>
      <c r="G49" s="33" t="str">
        <f t="shared" si="3"/>
        <v/>
      </c>
      <c r="H49" s="33">
        <f t="shared" si="4"/>
        <v>1.4084507042253522E-3</v>
      </c>
      <c r="I49" s="33">
        <f t="shared" si="5"/>
        <v>9.7181729834791054E-4</v>
      </c>
      <c r="J49" s="33" t="str">
        <f t="shared" si="6"/>
        <v/>
      </c>
      <c r="K49" s="33">
        <f t="shared" si="9"/>
        <v>1</v>
      </c>
      <c r="L49" s="33">
        <f t="shared" si="10"/>
        <v>-1</v>
      </c>
      <c r="M49" s="33" t="str">
        <f t="shared" si="7"/>
        <v/>
      </c>
      <c r="N49" s="39">
        <f t="shared" si="8"/>
        <v>-1.4084507042253522E-3</v>
      </c>
    </row>
    <row r="50" spans="1:14" x14ac:dyDescent="0.2">
      <c r="A50" s="8"/>
      <c r="B50" s="27" t="s">
        <v>40</v>
      </c>
      <c r="C50" s="38"/>
      <c r="D50" s="32"/>
      <c r="E50" s="32">
        <v>7</v>
      </c>
      <c r="F50" s="32">
        <v>1</v>
      </c>
      <c r="G50" s="33" t="str">
        <f t="shared" si="3"/>
        <v/>
      </c>
      <c r="H50" s="33" t="str">
        <f t="shared" si="4"/>
        <v/>
      </c>
      <c r="I50" s="33">
        <f t="shared" si="5"/>
        <v>6.8027210884353739E-3</v>
      </c>
      <c r="J50" s="33">
        <f t="shared" si="6"/>
        <v>8.1900081900081905E-4</v>
      </c>
      <c r="K50" s="33">
        <f t="shared" si="9"/>
        <v>1</v>
      </c>
      <c r="L50" s="33">
        <f t="shared" si="10"/>
        <v>1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>
        <v>0</v>
      </c>
      <c r="F51" s="32">
        <v>2</v>
      </c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>
        <f t="shared" si="6"/>
        <v>1.6380016380016381E-3</v>
      </c>
      <c r="K51" s="33" t="str">
        <f t="shared" si="9"/>
        <v xml:space="preserve"> </v>
      </c>
      <c r="L51" s="33">
        <f t="shared" si="10"/>
        <v>1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>
        <v>3</v>
      </c>
      <c r="D52" s="32">
        <v>4</v>
      </c>
      <c r="E52" s="32">
        <v>2</v>
      </c>
      <c r="F52" s="32">
        <v>5</v>
      </c>
      <c r="G52" s="33">
        <f t="shared" si="3"/>
        <v>5.0933786078098476E-3</v>
      </c>
      <c r="H52" s="33">
        <f t="shared" si="4"/>
        <v>5.6338028169014088E-3</v>
      </c>
      <c r="I52" s="33">
        <f t="shared" si="5"/>
        <v>1.9436345966958211E-3</v>
      </c>
      <c r="J52" s="33">
        <f t="shared" si="6"/>
        <v>4.095004095004095E-3</v>
      </c>
      <c r="K52" s="33">
        <f t="shared" si="9"/>
        <v>-0.33333333333333331</v>
      </c>
      <c r="L52" s="33">
        <f t="shared" si="10"/>
        <v>0.25</v>
      </c>
      <c r="M52" s="33">
        <f t="shared" si="7"/>
        <v>-1.697792869269949E-3</v>
      </c>
      <c r="N52" s="39">
        <f t="shared" si="8"/>
        <v>1.4084507042253522E-3</v>
      </c>
    </row>
    <row r="53" spans="1:14" x14ac:dyDescent="0.2">
      <c r="A53" s="8"/>
      <c r="B53" s="27" t="s">
        <v>43</v>
      </c>
      <c r="C53" s="38">
        <v>41</v>
      </c>
      <c r="D53" s="32">
        <v>34</v>
      </c>
      <c r="E53" s="32">
        <v>93</v>
      </c>
      <c r="F53" s="32">
        <v>97</v>
      </c>
      <c r="G53" s="33">
        <f t="shared" si="3"/>
        <v>6.9609507640067916E-2</v>
      </c>
      <c r="H53" s="33">
        <f t="shared" si="4"/>
        <v>4.788732394366197E-2</v>
      </c>
      <c r="I53" s="33">
        <f t="shared" si="5"/>
        <v>9.0379008746355682E-2</v>
      </c>
      <c r="J53" s="33">
        <f t="shared" si="6"/>
        <v>7.9443079443079448E-2</v>
      </c>
      <c r="K53" s="33">
        <f t="shared" si="9"/>
        <v>1.2682926829268293</v>
      </c>
      <c r="L53" s="33">
        <f t="shared" si="10"/>
        <v>1.8529411764705883</v>
      </c>
      <c r="M53" s="33">
        <f t="shared" si="7"/>
        <v>8.8285229202037352E-2</v>
      </c>
      <c r="N53" s="39">
        <f t="shared" si="8"/>
        <v>8.873239436619719E-2</v>
      </c>
    </row>
    <row r="54" spans="1:14" x14ac:dyDescent="0.2">
      <c r="A54" s="8"/>
      <c r="B54" s="27" t="s">
        <v>44</v>
      </c>
      <c r="C54" s="38">
        <v>1</v>
      </c>
      <c r="D54" s="32">
        <v>0</v>
      </c>
      <c r="E54" s="32">
        <v>3</v>
      </c>
      <c r="F54" s="32">
        <v>0</v>
      </c>
      <c r="G54" s="33">
        <f t="shared" ref="G54:G73" si="11">+IF(C54=0,"",C54/C$22)</f>
        <v>1.697792869269949E-3</v>
      </c>
      <c r="H54" s="33" t="str">
        <f t="shared" ref="H54:H73" si="12">+IF(D54=0,"",D54/D$22)</f>
        <v/>
      </c>
      <c r="I54" s="33">
        <f t="shared" ref="I54:I73" si="13">+IF(E54=0,"",E54/E$22)</f>
        <v>2.9154518950437317E-3</v>
      </c>
      <c r="J54" s="33" t="str">
        <f t="shared" ref="J54:J73" si="14">+IF(F54=0,"",F54/F$22)</f>
        <v/>
      </c>
      <c r="K54" s="33">
        <f t="shared" si="9"/>
        <v>2</v>
      </c>
      <c r="L54" s="33" t="str">
        <f t="shared" si="10"/>
        <v xml:space="preserve"> </v>
      </c>
      <c r="M54" s="33">
        <f t="shared" ref="M54:M73" si="15">+IF(OR(AND(G54=""),(K54="")),"",G54*K54)</f>
        <v>3.3955857385398981E-3</v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>
        <v>3</v>
      </c>
      <c r="D55" s="32">
        <v>7</v>
      </c>
      <c r="E55" s="32">
        <v>1</v>
      </c>
      <c r="F55" s="32">
        <v>1</v>
      </c>
      <c r="G55" s="33">
        <f t="shared" si="11"/>
        <v>5.0933786078098476E-3</v>
      </c>
      <c r="H55" s="33">
        <f t="shared" si="12"/>
        <v>9.8591549295774655E-3</v>
      </c>
      <c r="I55" s="33">
        <f t="shared" si="13"/>
        <v>9.7181729834791054E-4</v>
      </c>
      <c r="J55" s="33">
        <f t="shared" si="14"/>
        <v>8.1900081900081905E-4</v>
      </c>
      <c r="K55" s="33">
        <f t="shared" ref="K55:K73" si="17">+IF(AND(C55=0,E55=0)," ",IF(C55=0,1,IF(E55=0,-1,(E55-C55)/C55)))</f>
        <v>-0.66666666666666663</v>
      </c>
      <c r="L55" s="33">
        <f t="shared" ref="L55:L73" si="18">+IF(AND(D55=0,F55=0)," ",IF(D55=0,1,IF(F55=0,-1,(F55-D55)/D55)))</f>
        <v>-0.8571428571428571</v>
      </c>
      <c r="M55" s="33">
        <f t="shared" si="15"/>
        <v>-3.3955857385398981E-3</v>
      </c>
      <c r="N55" s="39">
        <f t="shared" si="16"/>
        <v>-8.4507042253521136E-3</v>
      </c>
    </row>
    <row r="56" spans="1:14" x14ac:dyDescent="0.2">
      <c r="A56" s="8"/>
      <c r="B56" s="27" t="s">
        <v>46</v>
      </c>
      <c r="C56" s="38">
        <v>0</v>
      </c>
      <c r="D56" s="32">
        <v>3</v>
      </c>
      <c r="E56" s="32">
        <v>3</v>
      </c>
      <c r="F56" s="32">
        <v>6</v>
      </c>
      <c r="G56" s="33" t="str">
        <f t="shared" si="11"/>
        <v/>
      </c>
      <c r="H56" s="33">
        <f t="shared" si="12"/>
        <v>4.2253521126760559E-3</v>
      </c>
      <c r="I56" s="33">
        <f t="shared" si="13"/>
        <v>2.9154518950437317E-3</v>
      </c>
      <c r="J56" s="33">
        <f t="shared" si="14"/>
        <v>4.9140049140049139E-3</v>
      </c>
      <c r="K56" s="33">
        <f t="shared" si="17"/>
        <v>1</v>
      </c>
      <c r="L56" s="33">
        <f t="shared" si="18"/>
        <v>1</v>
      </c>
      <c r="M56" s="33" t="str">
        <f t="shared" si="15"/>
        <v/>
      </c>
      <c r="N56" s="39">
        <f t="shared" si="16"/>
        <v>4.2253521126760559E-3</v>
      </c>
    </row>
    <row r="57" spans="1:14" x14ac:dyDescent="0.2">
      <c r="A57" s="8"/>
      <c r="B57" s="27" t="s">
        <v>47</v>
      </c>
      <c r="C57" s="38">
        <v>56</v>
      </c>
      <c r="D57" s="32">
        <v>55</v>
      </c>
      <c r="E57" s="32">
        <v>35</v>
      </c>
      <c r="F57" s="32">
        <v>27</v>
      </c>
      <c r="G57" s="33">
        <f t="shared" si="11"/>
        <v>9.5076400679117143E-2</v>
      </c>
      <c r="H57" s="33">
        <f t="shared" si="12"/>
        <v>7.746478873239436E-2</v>
      </c>
      <c r="I57" s="33">
        <f t="shared" si="13"/>
        <v>3.4013605442176874E-2</v>
      </c>
      <c r="J57" s="33">
        <f t="shared" si="14"/>
        <v>2.2113022113022112E-2</v>
      </c>
      <c r="K57" s="33">
        <f t="shared" si="17"/>
        <v>-0.375</v>
      </c>
      <c r="L57" s="33">
        <f t="shared" si="18"/>
        <v>-0.50909090909090904</v>
      </c>
      <c r="M57" s="33">
        <f t="shared" si="15"/>
        <v>-3.5653650254668927E-2</v>
      </c>
      <c r="N57" s="39">
        <f t="shared" si="16"/>
        <v>-3.9436619718309855E-2</v>
      </c>
    </row>
    <row r="58" spans="1:14" x14ac:dyDescent="0.2">
      <c r="A58" s="8"/>
      <c r="B58" s="27" t="s">
        <v>48</v>
      </c>
      <c r="C58" s="38"/>
      <c r="D58" s="32"/>
      <c r="E58" s="32">
        <v>2</v>
      </c>
      <c r="F58" s="32">
        <v>11</v>
      </c>
      <c r="G58" s="33" t="str">
        <f t="shared" si="11"/>
        <v/>
      </c>
      <c r="H58" s="33" t="str">
        <f t="shared" si="12"/>
        <v/>
      </c>
      <c r="I58" s="33">
        <f t="shared" si="13"/>
        <v>1.9436345966958211E-3</v>
      </c>
      <c r="J58" s="33">
        <f t="shared" si="14"/>
        <v>9.0090090090090089E-3</v>
      </c>
      <c r="K58" s="33">
        <f t="shared" si="17"/>
        <v>1</v>
      </c>
      <c r="L58" s="33">
        <f t="shared" si="18"/>
        <v>1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>
        <v>1</v>
      </c>
      <c r="D60" s="32">
        <v>11</v>
      </c>
      <c r="E60" s="32">
        <v>0</v>
      </c>
      <c r="F60" s="32">
        <v>11</v>
      </c>
      <c r="G60" s="33">
        <f t="shared" si="11"/>
        <v>1.697792869269949E-3</v>
      </c>
      <c r="H60" s="33">
        <f t="shared" si="12"/>
        <v>1.5492957746478873E-2</v>
      </c>
      <c r="I60" s="33" t="str">
        <f t="shared" si="13"/>
        <v/>
      </c>
      <c r="J60" s="33">
        <f t="shared" si="14"/>
        <v>9.0090090090090089E-3</v>
      </c>
      <c r="K60" s="33">
        <f t="shared" si="17"/>
        <v>-1</v>
      </c>
      <c r="L60" s="33">
        <f t="shared" si="18"/>
        <v>0</v>
      </c>
      <c r="M60" s="33">
        <f t="shared" si="15"/>
        <v>-1.697792869269949E-3</v>
      </c>
      <c r="N60" s="39">
        <f t="shared" si="16"/>
        <v>0</v>
      </c>
    </row>
    <row r="61" spans="1:14" x14ac:dyDescent="0.2">
      <c r="A61" s="8"/>
      <c r="B61" s="27" t="s">
        <v>51</v>
      </c>
      <c r="C61" s="38"/>
      <c r="D61" s="32"/>
      <c r="E61" s="32">
        <v>1</v>
      </c>
      <c r="F61" s="32">
        <v>0</v>
      </c>
      <c r="G61" s="33" t="str">
        <f t="shared" si="11"/>
        <v/>
      </c>
      <c r="H61" s="33" t="str">
        <f t="shared" si="12"/>
        <v/>
      </c>
      <c r="I61" s="33">
        <f t="shared" si="13"/>
        <v>9.7181729834791054E-4</v>
      </c>
      <c r="J61" s="33" t="str">
        <f t="shared" si="14"/>
        <v/>
      </c>
      <c r="K61" s="33">
        <f t="shared" si="17"/>
        <v>1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>
        <v>9</v>
      </c>
      <c r="D62" s="32">
        <v>3</v>
      </c>
      <c r="E62" s="32">
        <v>50</v>
      </c>
      <c r="F62" s="32">
        <v>2</v>
      </c>
      <c r="G62" s="33">
        <f t="shared" si="11"/>
        <v>1.5280135823429542E-2</v>
      </c>
      <c r="H62" s="33">
        <f t="shared" si="12"/>
        <v>4.2253521126760559E-3</v>
      </c>
      <c r="I62" s="33">
        <f t="shared" si="13"/>
        <v>4.8590864917395532E-2</v>
      </c>
      <c r="J62" s="33">
        <f t="shared" si="14"/>
        <v>1.6380016380016381E-3</v>
      </c>
      <c r="K62" s="33">
        <f t="shared" si="17"/>
        <v>4.5555555555555554</v>
      </c>
      <c r="L62" s="33">
        <f t="shared" si="18"/>
        <v>-0.33333333333333331</v>
      </c>
      <c r="M62" s="33">
        <f t="shared" si="15"/>
        <v>6.9609507640067916E-2</v>
      </c>
      <c r="N62" s="39">
        <f t="shared" si="16"/>
        <v>-1.408450704225352E-3</v>
      </c>
    </row>
    <row r="63" spans="1:14" ht="25.5" x14ac:dyDescent="0.2">
      <c r="A63" s="8"/>
      <c r="B63" s="27" t="s">
        <v>53</v>
      </c>
      <c r="C63" s="38"/>
      <c r="D63" s="32"/>
      <c r="E63" s="32">
        <v>1</v>
      </c>
      <c r="F63" s="32">
        <v>0</v>
      </c>
      <c r="G63" s="33" t="str">
        <f t="shared" si="11"/>
        <v/>
      </c>
      <c r="H63" s="33" t="str">
        <f t="shared" si="12"/>
        <v/>
      </c>
      <c r="I63" s="33">
        <f t="shared" si="13"/>
        <v>9.7181729834791054E-4</v>
      </c>
      <c r="J63" s="33" t="str">
        <f t="shared" si="14"/>
        <v/>
      </c>
      <c r="K63" s="33">
        <f t="shared" si="17"/>
        <v>1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>
        <v>2</v>
      </c>
      <c r="D64" s="32">
        <v>9</v>
      </c>
      <c r="E64" s="32">
        <v>26</v>
      </c>
      <c r="F64" s="32">
        <v>34</v>
      </c>
      <c r="G64" s="33">
        <f t="shared" si="11"/>
        <v>3.3955857385398981E-3</v>
      </c>
      <c r="H64" s="33">
        <f t="shared" si="12"/>
        <v>1.2676056338028169E-2</v>
      </c>
      <c r="I64" s="33">
        <f t="shared" si="13"/>
        <v>2.5267249757045675E-2</v>
      </c>
      <c r="J64" s="33">
        <f t="shared" si="14"/>
        <v>2.7846027846027847E-2</v>
      </c>
      <c r="K64" s="33">
        <f t="shared" si="17"/>
        <v>12</v>
      </c>
      <c r="L64" s="33">
        <f t="shared" si="18"/>
        <v>2.7777777777777777</v>
      </c>
      <c r="M64" s="33">
        <f t="shared" si="15"/>
        <v>4.0747028862478774E-2</v>
      </c>
      <c r="N64" s="39">
        <f t="shared" si="16"/>
        <v>3.5211267605633804E-2</v>
      </c>
    </row>
    <row r="65" spans="1:14" x14ac:dyDescent="0.2">
      <c r="A65" s="8"/>
      <c r="B65" s="27" t="s">
        <v>55</v>
      </c>
      <c r="C65" s="38">
        <v>0</v>
      </c>
      <c r="D65" s="32">
        <v>5</v>
      </c>
      <c r="E65" s="32">
        <v>2</v>
      </c>
      <c r="F65" s="32">
        <v>7</v>
      </c>
      <c r="G65" s="33" t="str">
        <f t="shared" si="11"/>
        <v/>
      </c>
      <c r="H65" s="33">
        <f t="shared" si="12"/>
        <v>7.0422535211267607E-3</v>
      </c>
      <c r="I65" s="33">
        <f t="shared" si="13"/>
        <v>1.9436345966958211E-3</v>
      </c>
      <c r="J65" s="33">
        <f t="shared" si="14"/>
        <v>5.7330057330057327E-3</v>
      </c>
      <c r="K65" s="33">
        <f t="shared" si="17"/>
        <v>1</v>
      </c>
      <c r="L65" s="33">
        <f t="shared" si="18"/>
        <v>0.4</v>
      </c>
      <c r="M65" s="33" t="str">
        <f t="shared" si="15"/>
        <v/>
      </c>
      <c r="N65" s="39">
        <f t="shared" si="16"/>
        <v>2.8169014084507044E-3</v>
      </c>
    </row>
    <row r="66" spans="1:14" x14ac:dyDescent="0.2">
      <c r="A66" s="8"/>
      <c r="B66" s="27" t="s">
        <v>56</v>
      </c>
      <c r="C66" s="38">
        <v>0</v>
      </c>
      <c r="D66" s="32">
        <v>7</v>
      </c>
      <c r="E66" s="32">
        <v>0</v>
      </c>
      <c r="F66" s="32">
        <v>7</v>
      </c>
      <c r="G66" s="33" t="str">
        <f t="shared" si="11"/>
        <v/>
      </c>
      <c r="H66" s="33">
        <f t="shared" si="12"/>
        <v>9.8591549295774655E-3</v>
      </c>
      <c r="I66" s="33" t="str">
        <f t="shared" si="13"/>
        <v/>
      </c>
      <c r="J66" s="33">
        <f t="shared" si="14"/>
        <v>5.7330057330057327E-3</v>
      </c>
      <c r="K66" s="33" t="str">
        <f t="shared" si="17"/>
        <v xml:space="preserve"> </v>
      </c>
      <c r="L66" s="33">
        <f t="shared" si="18"/>
        <v>0</v>
      </c>
      <c r="M66" s="33" t="str">
        <f t="shared" si="15"/>
        <v/>
      </c>
      <c r="N66" s="39">
        <f t="shared" si="16"/>
        <v>0</v>
      </c>
    </row>
    <row r="67" spans="1:14" x14ac:dyDescent="0.2">
      <c r="A67" s="8"/>
      <c r="B67" s="27" t="s">
        <v>57</v>
      </c>
      <c r="C67" s="38">
        <v>130</v>
      </c>
      <c r="D67" s="32">
        <v>200</v>
      </c>
      <c r="E67" s="32">
        <v>118</v>
      </c>
      <c r="F67" s="32">
        <v>195</v>
      </c>
      <c r="G67" s="33">
        <f t="shared" si="11"/>
        <v>0.22071307300509338</v>
      </c>
      <c r="H67" s="33">
        <f t="shared" si="12"/>
        <v>0.28169014084507044</v>
      </c>
      <c r="I67" s="33">
        <f t="shared" si="13"/>
        <v>0.11467444120505345</v>
      </c>
      <c r="J67" s="33">
        <f t="shared" si="14"/>
        <v>0.15970515970515969</v>
      </c>
      <c r="K67" s="33">
        <f t="shared" si="17"/>
        <v>-9.2307692307692313E-2</v>
      </c>
      <c r="L67" s="33">
        <f t="shared" si="18"/>
        <v>-2.5000000000000001E-2</v>
      </c>
      <c r="M67" s="33">
        <f t="shared" si="15"/>
        <v>-2.037351443123939E-2</v>
      </c>
      <c r="N67" s="39">
        <f t="shared" si="16"/>
        <v>-7.0422535211267616E-3</v>
      </c>
    </row>
    <row r="68" spans="1:14" x14ac:dyDescent="0.2">
      <c r="A68" s="8"/>
      <c r="B68" s="27" t="s">
        <v>58</v>
      </c>
      <c r="C68" s="38">
        <v>7</v>
      </c>
      <c r="D68" s="32">
        <v>6</v>
      </c>
      <c r="E68" s="32">
        <v>0</v>
      </c>
      <c r="F68" s="32">
        <v>7</v>
      </c>
      <c r="G68" s="33">
        <f t="shared" si="11"/>
        <v>1.1884550084889643E-2</v>
      </c>
      <c r="H68" s="33">
        <f t="shared" si="12"/>
        <v>8.4507042253521118E-3</v>
      </c>
      <c r="I68" s="33" t="str">
        <f t="shared" si="13"/>
        <v/>
      </c>
      <c r="J68" s="33">
        <f t="shared" si="14"/>
        <v>5.7330057330057327E-3</v>
      </c>
      <c r="K68" s="33">
        <f t="shared" si="17"/>
        <v>-1</v>
      </c>
      <c r="L68" s="33">
        <f t="shared" si="18"/>
        <v>0.16666666666666666</v>
      </c>
      <c r="M68" s="33">
        <f t="shared" si="15"/>
        <v>-1.1884550084889643E-2</v>
      </c>
      <c r="N68" s="39">
        <f t="shared" si="16"/>
        <v>1.408450704225352E-3</v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>
        <v>5</v>
      </c>
      <c r="D70" s="32">
        <v>2</v>
      </c>
      <c r="E70" s="32">
        <v>2</v>
      </c>
      <c r="F70" s="32">
        <v>6</v>
      </c>
      <c r="G70" s="33">
        <f t="shared" si="11"/>
        <v>8.4889643463497456E-3</v>
      </c>
      <c r="H70" s="33">
        <f t="shared" si="12"/>
        <v>2.8169014084507044E-3</v>
      </c>
      <c r="I70" s="33">
        <f t="shared" si="13"/>
        <v>1.9436345966958211E-3</v>
      </c>
      <c r="J70" s="33">
        <f t="shared" si="14"/>
        <v>4.9140049140049139E-3</v>
      </c>
      <c r="K70" s="33">
        <f t="shared" si="17"/>
        <v>-0.6</v>
      </c>
      <c r="L70" s="33">
        <f t="shared" si="18"/>
        <v>2</v>
      </c>
      <c r="M70" s="33">
        <f t="shared" si="15"/>
        <v>-5.0933786078098476E-3</v>
      </c>
      <c r="N70" s="39">
        <f t="shared" si="16"/>
        <v>5.6338028169014088E-3</v>
      </c>
    </row>
    <row r="71" spans="1:14" x14ac:dyDescent="0.2">
      <c r="A71" s="8"/>
      <c r="B71" s="27" t="s">
        <v>61</v>
      </c>
      <c r="C71" s="38">
        <v>1</v>
      </c>
      <c r="D71" s="32">
        <v>17</v>
      </c>
      <c r="E71" s="32">
        <v>8</v>
      </c>
      <c r="F71" s="32">
        <v>22</v>
      </c>
      <c r="G71" s="33">
        <f t="shared" si="11"/>
        <v>1.697792869269949E-3</v>
      </c>
      <c r="H71" s="33">
        <f t="shared" si="12"/>
        <v>2.3943661971830985E-2</v>
      </c>
      <c r="I71" s="33">
        <f t="shared" si="13"/>
        <v>7.7745383867832843E-3</v>
      </c>
      <c r="J71" s="33">
        <f t="shared" si="14"/>
        <v>1.8018018018018018E-2</v>
      </c>
      <c r="K71" s="33">
        <f t="shared" si="17"/>
        <v>7</v>
      </c>
      <c r="L71" s="33">
        <f t="shared" si="18"/>
        <v>0.29411764705882354</v>
      </c>
      <c r="M71" s="33">
        <f t="shared" si="15"/>
        <v>1.1884550084889643E-2</v>
      </c>
      <c r="N71" s="39">
        <f t="shared" si="16"/>
        <v>7.0422535211267607E-3</v>
      </c>
    </row>
    <row r="72" spans="1:14" x14ac:dyDescent="0.2">
      <c r="A72" s="8"/>
      <c r="B72" s="27" t="s">
        <v>62</v>
      </c>
      <c r="C72" s="38">
        <v>9</v>
      </c>
      <c r="D72" s="32">
        <v>10</v>
      </c>
      <c r="E72" s="32">
        <v>3</v>
      </c>
      <c r="F72" s="32">
        <v>8</v>
      </c>
      <c r="G72" s="33">
        <f t="shared" si="11"/>
        <v>1.5280135823429542E-2</v>
      </c>
      <c r="H72" s="33">
        <f t="shared" si="12"/>
        <v>1.4084507042253521E-2</v>
      </c>
      <c r="I72" s="33">
        <f t="shared" si="13"/>
        <v>2.9154518950437317E-3</v>
      </c>
      <c r="J72" s="33">
        <f t="shared" si="14"/>
        <v>6.5520065520065524E-3</v>
      </c>
      <c r="K72" s="33">
        <f t="shared" si="17"/>
        <v>-0.66666666666666663</v>
      </c>
      <c r="L72" s="33">
        <f t="shared" si="18"/>
        <v>-0.2</v>
      </c>
      <c r="M72" s="33">
        <f t="shared" si="15"/>
        <v>-1.0186757215619693E-2</v>
      </c>
      <c r="N72" s="39">
        <f t="shared" si="16"/>
        <v>-2.8169014084507044E-3</v>
      </c>
    </row>
    <row r="73" spans="1:14" ht="15.75" thickBot="1" x14ac:dyDescent="0.25">
      <c r="A73" s="8"/>
      <c r="B73" s="28" t="s">
        <v>63</v>
      </c>
      <c r="C73" s="40">
        <v>0</v>
      </c>
      <c r="D73" s="41">
        <v>1</v>
      </c>
      <c r="E73" s="41">
        <v>0</v>
      </c>
      <c r="F73" s="41">
        <v>1</v>
      </c>
      <c r="G73" s="42" t="str">
        <f t="shared" si="11"/>
        <v/>
      </c>
      <c r="H73" s="42">
        <f t="shared" si="12"/>
        <v>1.4084507042253522E-3</v>
      </c>
      <c r="I73" s="42" t="str">
        <f t="shared" si="13"/>
        <v/>
      </c>
      <c r="J73" s="42">
        <f t="shared" si="14"/>
        <v>8.1900081900081905E-4</v>
      </c>
      <c r="K73" s="42" t="str">
        <f t="shared" si="17"/>
        <v xml:space="preserve"> </v>
      </c>
      <c r="L73" s="42">
        <f t="shared" si="18"/>
        <v>0</v>
      </c>
      <c r="M73" s="42" t="str">
        <f t="shared" si="15"/>
        <v/>
      </c>
      <c r="N73" s="43">
        <f t="shared" si="16"/>
        <v>0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10514</v>
      </c>
      <c r="D81" s="29">
        <f>SUM(D82:D180)</f>
        <v>9443</v>
      </c>
      <c r="E81" s="29">
        <f>SUM(E82:E180)</f>
        <v>7424</v>
      </c>
      <c r="F81" s="29">
        <f>SUM(F82:F180)</f>
        <v>6619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-0.29389385581129923</v>
      </c>
      <c r="L81" s="30">
        <f>+IF(AND(D81=0,F81=0),"",IF(D81=0,1,IF(F81=0,-1,(F81-D81)/D81)))</f>
        <v>-0.29905750291221012</v>
      </c>
      <c r="M81" s="30">
        <f t="shared" ref="M81:M112" si="23">+IF(OR(AND(G81=""),(K81="")),"",G81*K81)</f>
        <v>-0.29389385581129923</v>
      </c>
      <c r="N81" s="31">
        <f t="shared" ref="N81:N112" si="24">+IF(OR(AND(H81=""),(L81="")),"",H81*L81)</f>
        <v>-0.29905750291221012</v>
      </c>
    </row>
    <row r="82" spans="1:14" x14ac:dyDescent="0.2">
      <c r="A82" s="8"/>
      <c r="B82" s="26" t="s">
        <v>64</v>
      </c>
      <c r="C82" s="34">
        <v>159</v>
      </c>
      <c r="D82" s="35">
        <v>103</v>
      </c>
      <c r="E82" s="35">
        <v>162</v>
      </c>
      <c r="F82" s="35">
        <v>104</v>
      </c>
      <c r="G82" s="36">
        <f t="shared" si="19"/>
        <v>1.5122693551455202E-2</v>
      </c>
      <c r="H82" s="36">
        <f t="shared" si="20"/>
        <v>1.0907550566557239E-2</v>
      </c>
      <c r="I82" s="36">
        <f t="shared" si="21"/>
        <v>2.1821120689655173E-2</v>
      </c>
      <c r="J82" s="36">
        <f t="shared" si="22"/>
        <v>1.5712343254268017E-2</v>
      </c>
      <c r="K82" s="36">
        <f t="shared" ref="K82:K113" si="25">+IF(AND(C82=0,E82=0)," ",IF(C82=0,1,IF(E82=0,-1,(E82-C82)/C82)))</f>
        <v>1.8867924528301886E-2</v>
      </c>
      <c r="L82" s="36">
        <f t="shared" ref="L82:L113" si="26">+IF(AND(D82=0,F82=0)," ",IF(D82=0,1,IF(F82=0,-1,(F82-D82)/D82)))</f>
        <v>9.7087378640776691E-3</v>
      </c>
      <c r="M82" s="36">
        <f t="shared" si="23"/>
        <v>2.8533384059349436E-4</v>
      </c>
      <c r="N82" s="37">
        <f t="shared" si="24"/>
        <v>1.0589854918987609E-4</v>
      </c>
    </row>
    <row r="83" spans="1:14" ht="22.5" customHeight="1" x14ac:dyDescent="0.2">
      <c r="A83" s="8"/>
      <c r="B83" s="27" t="s">
        <v>65</v>
      </c>
      <c r="C83" s="38">
        <v>20</v>
      </c>
      <c r="D83" s="32">
        <v>18</v>
      </c>
      <c r="E83" s="32">
        <v>107</v>
      </c>
      <c r="F83" s="32">
        <v>80</v>
      </c>
      <c r="G83" s="33">
        <f t="shared" si="19"/>
        <v>1.9022256039566293E-3</v>
      </c>
      <c r="H83" s="33">
        <f t="shared" si="20"/>
        <v>1.9061738854177699E-3</v>
      </c>
      <c r="I83" s="33">
        <f t="shared" si="21"/>
        <v>1.4412715517241379E-2</v>
      </c>
      <c r="J83" s="33">
        <f t="shared" si="22"/>
        <v>1.2086417887898474E-2</v>
      </c>
      <c r="K83" s="33">
        <f t="shared" si="25"/>
        <v>4.3499999999999996</v>
      </c>
      <c r="L83" s="33">
        <f t="shared" si="26"/>
        <v>3.4444444444444446</v>
      </c>
      <c r="M83" s="33">
        <f t="shared" si="23"/>
        <v>8.2746813772113376E-3</v>
      </c>
      <c r="N83" s="39">
        <f t="shared" si="24"/>
        <v>6.5657100497723189E-3</v>
      </c>
    </row>
    <row r="84" spans="1:14" x14ac:dyDescent="0.2">
      <c r="A84" s="8"/>
      <c r="B84" s="27" t="s">
        <v>66</v>
      </c>
      <c r="C84" s="38">
        <v>5</v>
      </c>
      <c r="D84" s="32">
        <v>17</v>
      </c>
      <c r="E84" s="32">
        <v>38</v>
      </c>
      <c r="F84" s="32">
        <v>14</v>
      </c>
      <c r="G84" s="33">
        <f t="shared" si="19"/>
        <v>4.7555640098915732E-4</v>
      </c>
      <c r="H84" s="33">
        <f t="shared" si="20"/>
        <v>1.8002753362278937E-3</v>
      </c>
      <c r="I84" s="33">
        <f t="shared" si="21"/>
        <v>5.1185344827586205E-3</v>
      </c>
      <c r="J84" s="33">
        <f t="shared" si="22"/>
        <v>2.1151231303822328E-3</v>
      </c>
      <c r="K84" s="33">
        <f t="shared" si="25"/>
        <v>6.6</v>
      </c>
      <c r="L84" s="33">
        <f t="shared" si="26"/>
        <v>-0.17647058823529413</v>
      </c>
      <c r="M84" s="33">
        <f t="shared" si="23"/>
        <v>3.1386722465284382E-3</v>
      </c>
      <c r="N84" s="39">
        <f t="shared" si="24"/>
        <v>-3.1769564756962829E-4</v>
      </c>
    </row>
    <row r="85" spans="1:14" x14ac:dyDescent="0.2">
      <c r="A85" s="8"/>
      <c r="B85" s="27" t="s">
        <v>67</v>
      </c>
      <c r="C85" s="38">
        <v>251</v>
      </c>
      <c r="D85" s="32">
        <v>84</v>
      </c>
      <c r="E85" s="32">
        <v>315</v>
      </c>
      <c r="F85" s="32">
        <v>142</v>
      </c>
      <c r="G85" s="33">
        <f t="shared" si="19"/>
        <v>2.3872931329655699E-2</v>
      </c>
      <c r="H85" s="33">
        <f t="shared" si="20"/>
        <v>8.8954781319495919E-3</v>
      </c>
      <c r="I85" s="33">
        <f t="shared" si="21"/>
        <v>4.2429956896551727E-2</v>
      </c>
      <c r="J85" s="33">
        <f t="shared" si="22"/>
        <v>2.145339175101979E-2</v>
      </c>
      <c r="K85" s="33">
        <f t="shared" si="25"/>
        <v>0.2549800796812749</v>
      </c>
      <c r="L85" s="33">
        <f t="shared" si="26"/>
        <v>0.69047619047619047</v>
      </c>
      <c r="M85" s="33">
        <f t="shared" si="23"/>
        <v>6.0871219326612139E-3</v>
      </c>
      <c r="N85" s="39">
        <f t="shared" si="24"/>
        <v>6.1421158530128132E-3</v>
      </c>
    </row>
    <row r="86" spans="1:14" ht="25.5" x14ac:dyDescent="0.2">
      <c r="A86" s="8"/>
      <c r="B86" s="27" t="s">
        <v>68</v>
      </c>
      <c r="C86" s="38">
        <v>5074</v>
      </c>
      <c r="D86" s="32">
        <v>4060</v>
      </c>
      <c r="E86" s="32">
        <v>1914</v>
      </c>
      <c r="F86" s="32">
        <v>1235</v>
      </c>
      <c r="G86" s="33">
        <f t="shared" si="19"/>
        <v>0.48259463572379685</v>
      </c>
      <c r="H86" s="33">
        <f t="shared" si="20"/>
        <v>0.42994810971089698</v>
      </c>
      <c r="I86" s="33">
        <f t="shared" si="21"/>
        <v>0.2578125</v>
      </c>
      <c r="J86" s="33">
        <f t="shared" si="22"/>
        <v>0.1865840761444327</v>
      </c>
      <c r="K86" s="33">
        <f t="shared" si="25"/>
        <v>-0.6227828143476547</v>
      </c>
      <c r="L86" s="33">
        <f t="shared" si="26"/>
        <v>-0.69581280788177335</v>
      </c>
      <c r="M86" s="33">
        <f t="shared" si="23"/>
        <v>-0.3005516454251474</v>
      </c>
      <c r="N86" s="39">
        <f t="shared" si="24"/>
        <v>-0.29916340146139997</v>
      </c>
    </row>
    <row r="87" spans="1:14" x14ac:dyDescent="0.2">
      <c r="A87" s="8"/>
      <c r="B87" s="27" t="s">
        <v>69</v>
      </c>
      <c r="C87" s="38">
        <v>11</v>
      </c>
      <c r="D87" s="32">
        <v>20</v>
      </c>
      <c r="E87" s="32">
        <v>11</v>
      </c>
      <c r="F87" s="32">
        <v>16</v>
      </c>
      <c r="G87" s="33">
        <f t="shared" si="19"/>
        <v>1.046224082176146E-3</v>
      </c>
      <c r="H87" s="33">
        <f t="shared" si="20"/>
        <v>2.117970983797522E-3</v>
      </c>
      <c r="I87" s="33">
        <f t="shared" si="21"/>
        <v>1.4816810344827585E-3</v>
      </c>
      <c r="J87" s="33">
        <f t="shared" si="22"/>
        <v>2.4172835775796947E-3</v>
      </c>
      <c r="K87" s="33">
        <f t="shared" si="25"/>
        <v>0</v>
      </c>
      <c r="L87" s="33">
        <f t="shared" si="26"/>
        <v>-0.2</v>
      </c>
      <c r="M87" s="33">
        <f t="shared" si="23"/>
        <v>0</v>
      </c>
      <c r="N87" s="39">
        <f t="shared" si="24"/>
        <v>-4.2359419675950442E-4</v>
      </c>
    </row>
    <row r="88" spans="1:14" x14ac:dyDescent="0.2">
      <c r="A88" s="8"/>
      <c r="B88" s="27" t="s">
        <v>70</v>
      </c>
      <c r="C88" s="38">
        <v>51</v>
      </c>
      <c r="D88" s="32">
        <v>22</v>
      </c>
      <c r="E88" s="32">
        <v>298</v>
      </c>
      <c r="F88" s="32">
        <v>303</v>
      </c>
      <c r="G88" s="33">
        <f t="shared" si="19"/>
        <v>4.8506752900894044E-3</v>
      </c>
      <c r="H88" s="33">
        <f t="shared" si="20"/>
        <v>2.329768082177274E-3</v>
      </c>
      <c r="I88" s="33">
        <f t="shared" si="21"/>
        <v>4.0140086206896554E-2</v>
      </c>
      <c r="J88" s="33">
        <f t="shared" si="22"/>
        <v>4.5777307750415469E-2</v>
      </c>
      <c r="K88" s="33">
        <f t="shared" si="25"/>
        <v>4.8431372549019605</v>
      </c>
      <c r="L88" s="33">
        <f t="shared" si="26"/>
        <v>12.772727272727273</v>
      </c>
      <c r="M88" s="33">
        <f t="shared" si="23"/>
        <v>2.349248620886437E-2</v>
      </c>
      <c r="N88" s="39">
        <f t="shared" si="24"/>
        <v>2.9757492322355184E-2</v>
      </c>
    </row>
    <row r="89" spans="1:14" ht="24.75" customHeight="1" x14ac:dyDescent="0.2">
      <c r="A89" s="8"/>
      <c r="B89" s="27" t="s">
        <v>71</v>
      </c>
      <c r="C89" s="38">
        <v>2</v>
      </c>
      <c r="D89" s="32">
        <v>2</v>
      </c>
      <c r="E89" s="32">
        <v>11</v>
      </c>
      <c r="F89" s="32">
        <v>6</v>
      </c>
      <c r="G89" s="33">
        <f t="shared" si="19"/>
        <v>1.9022256039566293E-4</v>
      </c>
      <c r="H89" s="33">
        <f t="shared" si="20"/>
        <v>2.1179709837975219E-4</v>
      </c>
      <c r="I89" s="33">
        <f t="shared" si="21"/>
        <v>1.4816810344827585E-3</v>
      </c>
      <c r="J89" s="33">
        <f t="shared" si="22"/>
        <v>9.0648134159238556E-4</v>
      </c>
      <c r="K89" s="33">
        <f t="shared" si="25"/>
        <v>4.5</v>
      </c>
      <c r="L89" s="33">
        <f t="shared" si="26"/>
        <v>2</v>
      </c>
      <c r="M89" s="33">
        <f t="shared" si="23"/>
        <v>8.5600152178048319E-4</v>
      </c>
      <c r="N89" s="39">
        <f t="shared" si="24"/>
        <v>4.2359419675950437E-4</v>
      </c>
    </row>
    <row r="90" spans="1:14" ht="24.75" customHeight="1" x14ac:dyDescent="0.2">
      <c r="A90" s="8"/>
      <c r="B90" s="27" t="s">
        <v>72</v>
      </c>
      <c r="C90" s="38">
        <v>7</v>
      </c>
      <c r="D90" s="32">
        <v>2</v>
      </c>
      <c r="E90" s="32">
        <v>3</v>
      </c>
      <c r="F90" s="32">
        <v>5</v>
      </c>
      <c r="G90" s="33">
        <f t="shared" si="19"/>
        <v>6.6577896138482028E-4</v>
      </c>
      <c r="H90" s="33">
        <f t="shared" si="20"/>
        <v>2.1179709837975219E-4</v>
      </c>
      <c r="I90" s="33">
        <f t="shared" si="21"/>
        <v>4.0409482758620689E-4</v>
      </c>
      <c r="J90" s="33">
        <f t="shared" si="22"/>
        <v>7.5540111799365461E-4</v>
      </c>
      <c r="K90" s="33">
        <f t="shared" si="25"/>
        <v>-0.5714285714285714</v>
      </c>
      <c r="L90" s="33">
        <f t="shared" si="26"/>
        <v>1.5</v>
      </c>
      <c r="M90" s="33">
        <f t="shared" si="23"/>
        <v>-3.8044512079132587E-4</v>
      </c>
      <c r="N90" s="39">
        <f t="shared" si="24"/>
        <v>3.1769564756962829E-4</v>
      </c>
    </row>
    <row r="91" spans="1:14" x14ac:dyDescent="0.2">
      <c r="A91" s="8"/>
      <c r="B91" s="27" t="s">
        <v>73</v>
      </c>
      <c r="C91" s="38">
        <v>1</v>
      </c>
      <c r="D91" s="32">
        <v>1</v>
      </c>
      <c r="E91" s="32">
        <v>0</v>
      </c>
      <c r="F91" s="32">
        <v>1</v>
      </c>
      <c r="G91" s="33">
        <f t="shared" si="19"/>
        <v>9.5111280197831467E-5</v>
      </c>
      <c r="H91" s="33">
        <f t="shared" si="20"/>
        <v>1.0589854918987609E-4</v>
      </c>
      <c r="I91" s="33" t="str">
        <f t="shared" si="21"/>
        <v/>
      </c>
      <c r="J91" s="33">
        <f t="shared" si="22"/>
        <v>1.5108022359873092E-4</v>
      </c>
      <c r="K91" s="33">
        <f t="shared" si="25"/>
        <v>-1</v>
      </c>
      <c r="L91" s="33">
        <f t="shared" si="26"/>
        <v>0</v>
      </c>
      <c r="M91" s="33">
        <f t="shared" si="23"/>
        <v>-9.5111280197831467E-5</v>
      </c>
      <c r="N91" s="39">
        <f t="shared" si="24"/>
        <v>0</v>
      </c>
    </row>
    <row r="92" spans="1:14" x14ac:dyDescent="0.2">
      <c r="A92" s="8"/>
      <c r="B92" s="27" t="s">
        <v>74</v>
      </c>
      <c r="C92" s="38">
        <v>3</v>
      </c>
      <c r="D92" s="32">
        <v>5</v>
      </c>
      <c r="E92" s="32">
        <v>5</v>
      </c>
      <c r="F92" s="32">
        <v>4</v>
      </c>
      <c r="G92" s="33">
        <f t="shared" si="19"/>
        <v>2.8533384059349436E-4</v>
      </c>
      <c r="H92" s="33">
        <f t="shared" si="20"/>
        <v>5.294927459493805E-4</v>
      </c>
      <c r="I92" s="33">
        <f t="shared" si="21"/>
        <v>6.7349137931034487E-4</v>
      </c>
      <c r="J92" s="33">
        <f t="shared" si="22"/>
        <v>6.0432089439492367E-4</v>
      </c>
      <c r="K92" s="33">
        <f t="shared" si="25"/>
        <v>0.66666666666666663</v>
      </c>
      <c r="L92" s="33">
        <f t="shared" si="26"/>
        <v>-0.2</v>
      </c>
      <c r="M92" s="33">
        <f t="shared" si="23"/>
        <v>1.9022256039566291E-4</v>
      </c>
      <c r="N92" s="39">
        <f t="shared" si="24"/>
        <v>-1.0589854918987611E-4</v>
      </c>
    </row>
    <row r="93" spans="1:14" x14ac:dyDescent="0.2">
      <c r="A93" s="8"/>
      <c r="B93" s="27" t="s">
        <v>75</v>
      </c>
      <c r="C93" s="38">
        <v>4</v>
      </c>
      <c r="D93" s="32">
        <v>8</v>
      </c>
      <c r="E93" s="32">
        <v>4</v>
      </c>
      <c r="F93" s="32">
        <v>13</v>
      </c>
      <c r="G93" s="33">
        <f t="shared" si="19"/>
        <v>3.8044512079132587E-4</v>
      </c>
      <c r="H93" s="33">
        <f t="shared" si="20"/>
        <v>8.4718839351900874E-4</v>
      </c>
      <c r="I93" s="33">
        <f t="shared" si="21"/>
        <v>5.3879310344827585E-4</v>
      </c>
      <c r="J93" s="33">
        <f t="shared" si="22"/>
        <v>1.9640429067835021E-3</v>
      </c>
      <c r="K93" s="33">
        <f t="shared" si="25"/>
        <v>0</v>
      </c>
      <c r="L93" s="33">
        <f t="shared" si="26"/>
        <v>0.625</v>
      </c>
      <c r="M93" s="33">
        <f t="shared" si="23"/>
        <v>0</v>
      </c>
      <c r="N93" s="39">
        <f t="shared" si="24"/>
        <v>5.294927459493805E-4</v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>
        <v>1</v>
      </c>
      <c r="F95" s="32">
        <v>1</v>
      </c>
      <c r="G95" s="33" t="str">
        <f t="shared" si="19"/>
        <v/>
      </c>
      <c r="H95" s="33" t="str">
        <f t="shared" si="20"/>
        <v/>
      </c>
      <c r="I95" s="33">
        <f t="shared" si="21"/>
        <v>1.3469827586206896E-4</v>
      </c>
      <c r="J95" s="33">
        <f t="shared" si="22"/>
        <v>1.5108022359873092E-4</v>
      </c>
      <c r="K95" s="33">
        <f t="shared" si="25"/>
        <v>1</v>
      </c>
      <c r="L95" s="33">
        <f t="shared" si="26"/>
        <v>1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>
        <v>3</v>
      </c>
      <c r="D96" s="32">
        <v>3</v>
      </c>
      <c r="E96" s="32">
        <v>2</v>
      </c>
      <c r="F96" s="32">
        <v>5</v>
      </c>
      <c r="G96" s="33">
        <f t="shared" si="19"/>
        <v>2.8533384059349436E-4</v>
      </c>
      <c r="H96" s="33">
        <f t="shared" si="20"/>
        <v>3.1769564756962829E-4</v>
      </c>
      <c r="I96" s="33">
        <f t="shared" si="21"/>
        <v>2.6939655172413793E-4</v>
      </c>
      <c r="J96" s="33">
        <f t="shared" si="22"/>
        <v>7.5540111799365461E-4</v>
      </c>
      <c r="K96" s="33">
        <f t="shared" si="25"/>
        <v>-0.33333333333333331</v>
      </c>
      <c r="L96" s="33">
        <f t="shared" si="26"/>
        <v>0.66666666666666663</v>
      </c>
      <c r="M96" s="33">
        <f t="shared" si="23"/>
        <v>-9.5111280197831454E-5</v>
      </c>
      <c r="N96" s="39">
        <f t="shared" si="24"/>
        <v>2.1179709837975219E-4</v>
      </c>
    </row>
    <row r="97" spans="1:14" x14ac:dyDescent="0.2">
      <c r="A97" s="8"/>
      <c r="B97" s="27" t="s">
        <v>79</v>
      </c>
      <c r="C97" s="38">
        <v>33</v>
      </c>
      <c r="D97" s="32">
        <v>15</v>
      </c>
      <c r="E97" s="32">
        <v>64</v>
      </c>
      <c r="F97" s="32">
        <v>26</v>
      </c>
      <c r="G97" s="33">
        <f t="shared" si="19"/>
        <v>3.1386722465284382E-3</v>
      </c>
      <c r="H97" s="33">
        <f t="shared" si="20"/>
        <v>1.5884782378481415E-3</v>
      </c>
      <c r="I97" s="33">
        <f t="shared" si="21"/>
        <v>8.6206896551724137E-3</v>
      </c>
      <c r="J97" s="33">
        <f t="shared" si="22"/>
        <v>3.9280858135670041E-3</v>
      </c>
      <c r="K97" s="33">
        <f t="shared" si="25"/>
        <v>0.93939393939393945</v>
      </c>
      <c r="L97" s="33">
        <f t="shared" si="26"/>
        <v>0.73333333333333328</v>
      </c>
      <c r="M97" s="33">
        <f t="shared" si="23"/>
        <v>2.9484496861327753E-3</v>
      </c>
      <c r="N97" s="39">
        <f t="shared" si="24"/>
        <v>1.164884041088637E-3</v>
      </c>
    </row>
    <row r="98" spans="1:14" x14ac:dyDescent="0.2">
      <c r="A98" s="8"/>
      <c r="B98" s="27" t="s">
        <v>80</v>
      </c>
      <c r="C98" s="38">
        <v>6</v>
      </c>
      <c r="D98" s="32">
        <v>10</v>
      </c>
      <c r="E98" s="32">
        <v>1</v>
      </c>
      <c r="F98" s="32">
        <v>13</v>
      </c>
      <c r="G98" s="33">
        <f t="shared" si="19"/>
        <v>5.7066768118698872E-4</v>
      </c>
      <c r="H98" s="33">
        <f t="shared" si="20"/>
        <v>1.058985491898761E-3</v>
      </c>
      <c r="I98" s="33">
        <f t="shared" si="21"/>
        <v>1.3469827586206896E-4</v>
      </c>
      <c r="J98" s="33">
        <f t="shared" si="22"/>
        <v>1.9640429067835021E-3</v>
      </c>
      <c r="K98" s="33">
        <f t="shared" si="25"/>
        <v>-0.83333333333333337</v>
      </c>
      <c r="L98" s="33">
        <f t="shared" si="26"/>
        <v>0.3</v>
      </c>
      <c r="M98" s="33">
        <f t="shared" si="23"/>
        <v>-4.7555640098915727E-4</v>
      </c>
      <c r="N98" s="39">
        <f t="shared" si="24"/>
        <v>3.1769564756962829E-4</v>
      </c>
    </row>
    <row r="99" spans="1:14" x14ac:dyDescent="0.2">
      <c r="A99" s="8"/>
      <c r="B99" s="27" t="s">
        <v>81</v>
      </c>
      <c r="C99" s="38">
        <v>16</v>
      </c>
      <c r="D99" s="32">
        <v>41</v>
      </c>
      <c r="E99" s="32">
        <v>9</v>
      </c>
      <c r="F99" s="32">
        <v>16</v>
      </c>
      <c r="G99" s="33">
        <f t="shared" si="19"/>
        <v>1.5217804831653035E-3</v>
      </c>
      <c r="H99" s="33">
        <f t="shared" si="20"/>
        <v>4.34184051678492E-3</v>
      </c>
      <c r="I99" s="33">
        <f t="shared" si="21"/>
        <v>1.2122844827586207E-3</v>
      </c>
      <c r="J99" s="33">
        <f t="shared" si="22"/>
        <v>2.4172835775796947E-3</v>
      </c>
      <c r="K99" s="33">
        <f t="shared" si="25"/>
        <v>-0.4375</v>
      </c>
      <c r="L99" s="33">
        <f t="shared" si="26"/>
        <v>-0.6097560975609756</v>
      </c>
      <c r="M99" s="33">
        <f t="shared" si="23"/>
        <v>-6.6577896138482028E-4</v>
      </c>
      <c r="N99" s="39">
        <f t="shared" si="24"/>
        <v>-2.6474637297469023E-3</v>
      </c>
    </row>
    <row r="100" spans="1:14" x14ac:dyDescent="0.2">
      <c r="A100" s="8"/>
      <c r="B100" s="27" t="s">
        <v>82</v>
      </c>
      <c r="C100" s="38">
        <v>35</v>
      </c>
      <c r="D100" s="32">
        <v>31</v>
      </c>
      <c r="E100" s="32">
        <v>155</v>
      </c>
      <c r="F100" s="32">
        <v>71</v>
      </c>
      <c r="G100" s="33">
        <f t="shared" si="19"/>
        <v>3.3288948069241011E-3</v>
      </c>
      <c r="H100" s="33">
        <f t="shared" si="20"/>
        <v>3.282855024886159E-3</v>
      </c>
      <c r="I100" s="33">
        <f t="shared" si="21"/>
        <v>2.0878232758620691E-2</v>
      </c>
      <c r="J100" s="33">
        <f t="shared" si="22"/>
        <v>1.0726695875509895E-2</v>
      </c>
      <c r="K100" s="33">
        <f t="shared" si="25"/>
        <v>3.4285714285714284</v>
      </c>
      <c r="L100" s="33">
        <f t="shared" si="26"/>
        <v>1.2903225806451613</v>
      </c>
      <c r="M100" s="33">
        <f t="shared" si="23"/>
        <v>1.1413353623739774E-2</v>
      </c>
      <c r="N100" s="39">
        <f t="shared" si="24"/>
        <v>4.235941967595044E-3</v>
      </c>
    </row>
    <row r="101" spans="1:14" x14ac:dyDescent="0.2">
      <c r="A101" s="8"/>
      <c r="B101" s="27" t="s">
        <v>83</v>
      </c>
      <c r="C101" s="38">
        <v>8</v>
      </c>
      <c r="D101" s="32">
        <v>19</v>
      </c>
      <c r="E101" s="32">
        <v>13</v>
      </c>
      <c r="F101" s="32">
        <v>14</v>
      </c>
      <c r="G101" s="33">
        <f t="shared" si="19"/>
        <v>7.6089024158265174E-4</v>
      </c>
      <c r="H101" s="33">
        <f t="shared" si="20"/>
        <v>2.012072434607646E-3</v>
      </c>
      <c r="I101" s="33">
        <f t="shared" si="21"/>
        <v>1.7510775862068966E-3</v>
      </c>
      <c r="J101" s="33">
        <f t="shared" si="22"/>
        <v>2.1151231303822328E-3</v>
      </c>
      <c r="K101" s="33">
        <f t="shared" si="25"/>
        <v>0.625</v>
      </c>
      <c r="L101" s="33">
        <f t="shared" si="26"/>
        <v>-0.26315789473684209</v>
      </c>
      <c r="M101" s="33">
        <f t="shared" si="23"/>
        <v>4.7555640098915732E-4</v>
      </c>
      <c r="N101" s="39">
        <f t="shared" si="24"/>
        <v>-5.294927459493805E-4</v>
      </c>
    </row>
    <row r="102" spans="1:14" x14ac:dyDescent="0.2">
      <c r="A102" s="8"/>
      <c r="B102" s="27" t="s">
        <v>84</v>
      </c>
      <c r="C102" s="38">
        <v>4</v>
      </c>
      <c r="D102" s="32">
        <v>8</v>
      </c>
      <c r="E102" s="32">
        <v>1</v>
      </c>
      <c r="F102" s="32">
        <v>2</v>
      </c>
      <c r="G102" s="33">
        <f t="shared" si="19"/>
        <v>3.8044512079132587E-4</v>
      </c>
      <c r="H102" s="33">
        <f t="shared" si="20"/>
        <v>8.4718839351900874E-4</v>
      </c>
      <c r="I102" s="33">
        <f t="shared" si="21"/>
        <v>1.3469827586206896E-4</v>
      </c>
      <c r="J102" s="33">
        <f t="shared" si="22"/>
        <v>3.0216044719746184E-4</v>
      </c>
      <c r="K102" s="33">
        <f t="shared" si="25"/>
        <v>-0.75</v>
      </c>
      <c r="L102" s="33">
        <f t="shared" si="26"/>
        <v>-0.75</v>
      </c>
      <c r="M102" s="33">
        <f t="shared" si="23"/>
        <v>-2.8533384059349442E-4</v>
      </c>
      <c r="N102" s="39">
        <f t="shared" si="24"/>
        <v>-6.3539129513925658E-4</v>
      </c>
    </row>
    <row r="103" spans="1:14" x14ac:dyDescent="0.2">
      <c r="A103" s="8"/>
      <c r="B103" s="27" t="s">
        <v>85</v>
      </c>
      <c r="C103" s="38">
        <v>54</v>
      </c>
      <c r="D103" s="32">
        <v>180</v>
      </c>
      <c r="E103" s="32">
        <v>52</v>
      </c>
      <c r="F103" s="32">
        <v>182</v>
      </c>
      <c r="G103" s="33">
        <f t="shared" si="19"/>
        <v>5.1360091306828989E-3</v>
      </c>
      <c r="H103" s="33">
        <f t="shared" si="20"/>
        <v>1.9061738854177699E-2</v>
      </c>
      <c r="I103" s="33">
        <f t="shared" si="21"/>
        <v>7.0043103448275863E-3</v>
      </c>
      <c r="J103" s="33">
        <f t="shared" si="22"/>
        <v>2.749660069496903E-2</v>
      </c>
      <c r="K103" s="33">
        <f t="shared" si="25"/>
        <v>-3.7037037037037035E-2</v>
      </c>
      <c r="L103" s="33">
        <f t="shared" si="26"/>
        <v>1.1111111111111112E-2</v>
      </c>
      <c r="M103" s="33">
        <f t="shared" si="23"/>
        <v>-1.9022256039566291E-4</v>
      </c>
      <c r="N103" s="39">
        <f t="shared" si="24"/>
        <v>2.1179709837975221E-4</v>
      </c>
    </row>
    <row r="104" spans="1:14" x14ac:dyDescent="0.2">
      <c r="A104" s="8"/>
      <c r="B104" s="27" t="s">
        <v>86</v>
      </c>
      <c r="C104" s="38">
        <v>4</v>
      </c>
      <c r="D104" s="32">
        <v>51</v>
      </c>
      <c r="E104" s="32">
        <v>23</v>
      </c>
      <c r="F104" s="32">
        <v>126</v>
      </c>
      <c r="G104" s="33">
        <f t="shared" si="19"/>
        <v>3.8044512079132587E-4</v>
      </c>
      <c r="H104" s="33">
        <f t="shared" si="20"/>
        <v>5.4008260086836814E-3</v>
      </c>
      <c r="I104" s="33">
        <f t="shared" si="21"/>
        <v>3.0980603448275863E-3</v>
      </c>
      <c r="J104" s="33">
        <f t="shared" si="22"/>
        <v>1.9036108173440095E-2</v>
      </c>
      <c r="K104" s="33">
        <f t="shared" si="25"/>
        <v>4.75</v>
      </c>
      <c r="L104" s="33">
        <f t="shared" si="26"/>
        <v>1.4705882352941178</v>
      </c>
      <c r="M104" s="33">
        <f t="shared" si="23"/>
        <v>1.8071143237587978E-3</v>
      </c>
      <c r="N104" s="39">
        <f t="shared" si="24"/>
        <v>7.9423911892407082E-3</v>
      </c>
    </row>
    <row r="105" spans="1:14" x14ac:dyDescent="0.2">
      <c r="A105" s="8"/>
      <c r="B105" s="27" t="s">
        <v>87</v>
      </c>
      <c r="C105" s="38">
        <v>5</v>
      </c>
      <c r="D105" s="32">
        <v>57</v>
      </c>
      <c r="E105" s="32">
        <v>8</v>
      </c>
      <c r="F105" s="32">
        <v>52</v>
      </c>
      <c r="G105" s="33">
        <f t="shared" si="19"/>
        <v>4.7555640098915732E-4</v>
      </c>
      <c r="H105" s="33">
        <f t="shared" si="20"/>
        <v>6.0362173038229373E-3</v>
      </c>
      <c r="I105" s="33">
        <f t="shared" si="21"/>
        <v>1.0775862068965517E-3</v>
      </c>
      <c r="J105" s="33">
        <f t="shared" si="22"/>
        <v>7.8561716271340083E-3</v>
      </c>
      <c r="K105" s="33">
        <f t="shared" si="25"/>
        <v>0.6</v>
      </c>
      <c r="L105" s="33">
        <f t="shared" si="26"/>
        <v>-8.771929824561403E-2</v>
      </c>
      <c r="M105" s="33">
        <f t="shared" si="23"/>
        <v>2.8533384059349436E-4</v>
      </c>
      <c r="N105" s="39">
        <f t="shared" si="24"/>
        <v>-5.294927459493804E-4</v>
      </c>
    </row>
    <row r="106" spans="1:14" x14ac:dyDescent="0.2">
      <c r="A106" s="8"/>
      <c r="B106" s="27" t="s">
        <v>88</v>
      </c>
      <c r="C106" s="38">
        <v>6</v>
      </c>
      <c r="D106" s="32">
        <v>28</v>
      </c>
      <c r="E106" s="32">
        <v>7</v>
      </c>
      <c r="F106" s="32">
        <v>43</v>
      </c>
      <c r="G106" s="33">
        <f t="shared" si="19"/>
        <v>5.7066768118698872E-4</v>
      </c>
      <c r="H106" s="33">
        <f t="shared" si="20"/>
        <v>2.9651593773165306E-3</v>
      </c>
      <c r="I106" s="33">
        <f t="shared" si="21"/>
        <v>9.428879310344828E-4</v>
      </c>
      <c r="J106" s="33">
        <f t="shared" si="22"/>
        <v>6.4964496147454295E-3</v>
      </c>
      <c r="K106" s="33">
        <f t="shared" si="25"/>
        <v>0.16666666666666666</v>
      </c>
      <c r="L106" s="33">
        <f t="shared" si="26"/>
        <v>0.5357142857142857</v>
      </c>
      <c r="M106" s="33">
        <f t="shared" si="23"/>
        <v>9.5111280197831454E-5</v>
      </c>
      <c r="N106" s="39">
        <f t="shared" si="24"/>
        <v>1.5884782378481413E-3</v>
      </c>
    </row>
    <row r="107" spans="1:14" x14ac:dyDescent="0.2">
      <c r="A107" s="8"/>
      <c r="B107" s="27" t="s">
        <v>89</v>
      </c>
      <c r="C107" s="38">
        <v>6</v>
      </c>
      <c r="D107" s="32">
        <v>15</v>
      </c>
      <c r="E107" s="32">
        <v>13</v>
      </c>
      <c r="F107" s="32">
        <v>14</v>
      </c>
      <c r="G107" s="33">
        <f t="shared" si="19"/>
        <v>5.7066768118698872E-4</v>
      </c>
      <c r="H107" s="33">
        <f t="shared" si="20"/>
        <v>1.5884782378481415E-3</v>
      </c>
      <c r="I107" s="33">
        <f t="shared" si="21"/>
        <v>1.7510775862068966E-3</v>
      </c>
      <c r="J107" s="33">
        <f t="shared" si="22"/>
        <v>2.1151231303822328E-3</v>
      </c>
      <c r="K107" s="33">
        <f t="shared" si="25"/>
        <v>1.1666666666666667</v>
      </c>
      <c r="L107" s="33">
        <f t="shared" si="26"/>
        <v>-6.6666666666666666E-2</v>
      </c>
      <c r="M107" s="33">
        <f t="shared" si="23"/>
        <v>6.6577896138482018E-4</v>
      </c>
      <c r="N107" s="39">
        <f t="shared" si="24"/>
        <v>-1.0589854918987609E-4</v>
      </c>
    </row>
    <row r="108" spans="1:14" x14ac:dyDescent="0.2">
      <c r="A108" s="8"/>
      <c r="B108" s="27" t="s">
        <v>90</v>
      </c>
      <c r="C108" s="38">
        <v>12</v>
      </c>
      <c r="D108" s="32">
        <v>114</v>
      </c>
      <c r="E108" s="32">
        <v>45</v>
      </c>
      <c r="F108" s="32">
        <v>32</v>
      </c>
      <c r="G108" s="33">
        <f t="shared" si="19"/>
        <v>1.1413353623739774E-3</v>
      </c>
      <c r="H108" s="33">
        <f t="shared" si="20"/>
        <v>1.2072434607645875E-2</v>
      </c>
      <c r="I108" s="33">
        <f t="shared" si="21"/>
        <v>6.0614224137931034E-3</v>
      </c>
      <c r="J108" s="33">
        <f t="shared" si="22"/>
        <v>4.8345671551593894E-3</v>
      </c>
      <c r="K108" s="33">
        <f t="shared" si="25"/>
        <v>2.75</v>
      </c>
      <c r="L108" s="33">
        <f t="shared" si="26"/>
        <v>-0.7192982456140351</v>
      </c>
      <c r="M108" s="33">
        <f t="shared" si="23"/>
        <v>3.1386722465284378E-3</v>
      </c>
      <c r="N108" s="39">
        <f t="shared" si="24"/>
        <v>-8.68368103356984E-3</v>
      </c>
    </row>
    <row r="109" spans="1:14" x14ac:dyDescent="0.2">
      <c r="A109" s="8"/>
      <c r="B109" s="27" t="s">
        <v>91</v>
      </c>
      <c r="C109" s="38">
        <v>1</v>
      </c>
      <c r="D109" s="32">
        <v>6</v>
      </c>
      <c r="E109" s="32">
        <v>3</v>
      </c>
      <c r="F109" s="32">
        <v>3</v>
      </c>
      <c r="G109" s="33">
        <f t="shared" si="19"/>
        <v>9.5111280197831467E-5</v>
      </c>
      <c r="H109" s="33">
        <f t="shared" si="20"/>
        <v>6.3539129513925658E-4</v>
      </c>
      <c r="I109" s="33">
        <f t="shared" si="21"/>
        <v>4.0409482758620689E-4</v>
      </c>
      <c r="J109" s="33">
        <f t="shared" si="22"/>
        <v>4.5324067079619278E-4</v>
      </c>
      <c r="K109" s="33">
        <f t="shared" si="25"/>
        <v>2</v>
      </c>
      <c r="L109" s="33">
        <f t="shared" si="26"/>
        <v>-0.5</v>
      </c>
      <c r="M109" s="33">
        <f t="shared" si="23"/>
        <v>1.9022256039566293E-4</v>
      </c>
      <c r="N109" s="39">
        <f t="shared" si="24"/>
        <v>-3.1769564756962829E-4</v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406</v>
      </c>
      <c r="D111" s="32">
        <v>620</v>
      </c>
      <c r="E111" s="32">
        <v>120</v>
      </c>
      <c r="F111" s="32">
        <v>167</v>
      </c>
      <c r="G111" s="33">
        <f t="shared" si="19"/>
        <v>3.8615179760319571E-2</v>
      </c>
      <c r="H111" s="33">
        <f t="shared" si="20"/>
        <v>6.5657100497723178E-2</v>
      </c>
      <c r="I111" s="33">
        <f t="shared" si="21"/>
        <v>1.6163793103448277E-2</v>
      </c>
      <c r="J111" s="33">
        <f t="shared" si="22"/>
        <v>2.5230397340988066E-2</v>
      </c>
      <c r="K111" s="33">
        <f t="shared" si="25"/>
        <v>-0.70443349753694584</v>
      </c>
      <c r="L111" s="33">
        <f t="shared" si="26"/>
        <v>-0.73064516129032253</v>
      </c>
      <c r="M111" s="33">
        <f t="shared" si="23"/>
        <v>-2.7201826136579798E-2</v>
      </c>
      <c r="N111" s="39">
        <f t="shared" si="24"/>
        <v>-4.7972042783013868E-2</v>
      </c>
    </row>
    <row r="112" spans="1:14" x14ac:dyDescent="0.2">
      <c r="A112" s="8"/>
      <c r="B112" s="27" t="s">
        <v>94</v>
      </c>
      <c r="C112" s="38">
        <v>1</v>
      </c>
      <c r="D112" s="32">
        <v>2</v>
      </c>
      <c r="E112" s="32">
        <v>8</v>
      </c>
      <c r="F112" s="32">
        <v>16</v>
      </c>
      <c r="G112" s="33">
        <f t="shared" si="19"/>
        <v>9.5111280197831467E-5</v>
      </c>
      <c r="H112" s="33">
        <f t="shared" si="20"/>
        <v>2.1179709837975219E-4</v>
      </c>
      <c r="I112" s="33">
        <f t="shared" si="21"/>
        <v>1.0775862068965517E-3</v>
      </c>
      <c r="J112" s="33">
        <f t="shared" si="22"/>
        <v>2.4172835775796947E-3</v>
      </c>
      <c r="K112" s="33">
        <f t="shared" si="25"/>
        <v>7</v>
      </c>
      <c r="L112" s="33">
        <f t="shared" si="26"/>
        <v>7</v>
      </c>
      <c r="M112" s="33">
        <f t="shared" si="23"/>
        <v>6.6577896138482028E-4</v>
      </c>
      <c r="N112" s="39">
        <f t="shared" si="24"/>
        <v>1.4825796886582653E-3</v>
      </c>
    </row>
    <row r="113" spans="1:14" x14ac:dyDescent="0.2">
      <c r="A113" s="8"/>
      <c r="B113" s="27" t="s">
        <v>95</v>
      </c>
      <c r="C113" s="38">
        <v>0</v>
      </c>
      <c r="D113" s="32">
        <v>5</v>
      </c>
      <c r="E113" s="32">
        <v>4</v>
      </c>
      <c r="F113" s="32">
        <v>8</v>
      </c>
      <c r="G113" s="33" t="str">
        <f t="shared" ref="G113:G144" si="27">+IF(C113=0,"",C113/C$81)</f>
        <v/>
      </c>
      <c r="H113" s="33">
        <f t="shared" ref="H113:H144" si="28">+IF(D113=0,"",D113/D$81)</f>
        <v>5.294927459493805E-4</v>
      </c>
      <c r="I113" s="33">
        <f t="shared" ref="I113:I144" si="29">+IF(E113=0,"",E113/E$81)</f>
        <v>5.3879310344827585E-4</v>
      </c>
      <c r="J113" s="33">
        <f t="shared" ref="J113:J144" si="30">+IF(F113=0,"",F113/F$81)</f>
        <v>1.2086417887898473E-3</v>
      </c>
      <c r="K113" s="33">
        <f t="shared" si="25"/>
        <v>1</v>
      </c>
      <c r="L113" s="33">
        <f t="shared" si="26"/>
        <v>0.6</v>
      </c>
      <c r="M113" s="33" t="str">
        <f t="shared" ref="M113:M144" si="31">+IF(OR(AND(G113=""),(K113="")),"",G113*K113)</f>
        <v/>
      </c>
      <c r="N113" s="39">
        <f t="shared" ref="N113:N144" si="32">+IF(OR(AND(H113=""),(L113="")),"",H113*L113)</f>
        <v>3.1769564756962829E-4</v>
      </c>
    </row>
    <row r="114" spans="1:14" x14ac:dyDescent="0.2">
      <c r="A114" s="8"/>
      <c r="B114" s="27" t="s">
        <v>96</v>
      </c>
      <c r="C114" s="38">
        <v>35</v>
      </c>
      <c r="D114" s="32">
        <v>57</v>
      </c>
      <c r="E114" s="32">
        <v>2</v>
      </c>
      <c r="F114" s="32">
        <v>16</v>
      </c>
      <c r="G114" s="33">
        <f t="shared" si="27"/>
        <v>3.3288948069241011E-3</v>
      </c>
      <c r="H114" s="33">
        <f t="shared" si="28"/>
        <v>6.0362173038229373E-3</v>
      </c>
      <c r="I114" s="33">
        <f t="shared" si="29"/>
        <v>2.6939655172413793E-4</v>
      </c>
      <c r="J114" s="33">
        <f t="shared" si="30"/>
        <v>2.4172835775796947E-3</v>
      </c>
      <c r="K114" s="33">
        <f t="shared" ref="K114:K145" si="33">+IF(AND(C114=0,E114=0)," ",IF(C114=0,1,IF(E114=0,-1,(E114-C114)/C114)))</f>
        <v>-0.94285714285714284</v>
      </c>
      <c r="L114" s="33">
        <f t="shared" ref="L114:L145" si="34">+IF(AND(D114=0,F114=0)," ",IF(D114=0,1,IF(F114=0,-1,(F114-D114)/D114)))</f>
        <v>-0.7192982456140351</v>
      </c>
      <c r="M114" s="33">
        <f t="shared" si="31"/>
        <v>-3.1386722465284382E-3</v>
      </c>
      <c r="N114" s="39">
        <f t="shared" si="32"/>
        <v>-4.34184051678492E-3</v>
      </c>
    </row>
    <row r="115" spans="1:14" x14ac:dyDescent="0.2">
      <c r="A115" s="8"/>
      <c r="B115" s="27" t="s">
        <v>97</v>
      </c>
      <c r="C115" s="38">
        <v>27</v>
      </c>
      <c r="D115" s="32">
        <v>119</v>
      </c>
      <c r="E115" s="32">
        <v>32</v>
      </c>
      <c r="F115" s="32">
        <v>119</v>
      </c>
      <c r="G115" s="33">
        <f t="shared" si="27"/>
        <v>2.5680045653414495E-3</v>
      </c>
      <c r="H115" s="33">
        <f t="shared" si="28"/>
        <v>1.2601927353595256E-2</v>
      </c>
      <c r="I115" s="33">
        <f t="shared" si="29"/>
        <v>4.3103448275862068E-3</v>
      </c>
      <c r="J115" s="33">
        <f t="shared" si="30"/>
        <v>1.797854660824898E-2</v>
      </c>
      <c r="K115" s="33">
        <f t="shared" si="33"/>
        <v>0.18518518518518517</v>
      </c>
      <c r="L115" s="33">
        <f t="shared" si="34"/>
        <v>0</v>
      </c>
      <c r="M115" s="33">
        <f t="shared" si="31"/>
        <v>4.7555640098915727E-4</v>
      </c>
      <c r="N115" s="39">
        <f t="shared" si="32"/>
        <v>0</v>
      </c>
    </row>
    <row r="116" spans="1:14" x14ac:dyDescent="0.2">
      <c r="A116" s="8"/>
      <c r="B116" s="27" t="s">
        <v>98</v>
      </c>
      <c r="C116" s="38">
        <v>22</v>
      </c>
      <c r="D116" s="32">
        <v>28</v>
      </c>
      <c r="E116" s="32">
        <v>32</v>
      </c>
      <c r="F116" s="32">
        <v>20</v>
      </c>
      <c r="G116" s="33">
        <f t="shared" si="27"/>
        <v>2.092448164352292E-3</v>
      </c>
      <c r="H116" s="33">
        <f t="shared" si="28"/>
        <v>2.9651593773165306E-3</v>
      </c>
      <c r="I116" s="33">
        <f t="shared" si="29"/>
        <v>4.3103448275862068E-3</v>
      </c>
      <c r="J116" s="33">
        <f t="shared" si="30"/>
        <v>3.0216044719746185E-3</v>
      </c>
      <c r="K116" s="33">
        <f t="shared" si="33"/>
        <v>0.45454545454545453</v>
      </c>
      <c r="L116" s="33">
        <f t="shared" si="34"/>
        <v>-0.2857142857142857</v>
      </c>
      <c r="M116" s="33">
        <f t="shared" si="31"/>
        <v>9.5111280197831454E-4</v>
      </c>
      <c r="N116" s="39">
        <f t="shared" si="32"/>
        <v>-8.4718839351900874E-4</v>
      </c>
    </row>
    <row r="117" spans="1:14" x14ac:dyDescent="0.2">
      <c r="A117" s="8"/>
      <c r="B117" s="27" t="s">
        <v>99</v>
      </c>
      <c r="C117" s="38">
        <v>0</v>
      </c>
      <c r="D117" s="32">
        <v>1</v>
      </c>
      <c r="E117" s="32">
        <v>0</v>
      </c>
      <c r="F117" s="32">
        <v>1</v>
      </c>
      <c r="G117" s="33" t="str">
        <f t="shared" si="27"/>
        <v/>
      </c>
      <c r="H117" s="33">
        <f t="shared" si="28"/>
        <v>1.0589854918987609E-4</v>
      </c>
      <c r="I117" s="33" t="str">
        <f t="shared" si="29"/>
        <v/>
      </c>
      <c r="J117" s="33">
        <f t="shared" si="30"/>
        <v>1.5108022359873092E-4</v>
      </c>
      <c r="K117" s="33" t="str">
        <f t="shared" si="33"/>
        <v xml:space="preserve"> </v>
      </c>
      <c r="L117" s="33">
        <f t="shared" si="34"/>
        <v>0</v>
      </c>
      <c r="M117" s="33" t="str">
        <f t="shared" si="31"/>
        <v/>
      </c>
      <c r="N117" s="39">
        <f t="shared" si="32"/>
        <v>0</v>
      </c>
    </row>
    <row r="118" spans="1:14" x14ac:dyDescent="0.2">
      <c r="A118" s="8"/>
      <c r="B118" s="27" t="s">
        <v>100</v>
      </c>
      <c r="C118" s="38">
        <v>10</v>
      </c>
      <c r="D118" s="32">
        <v>28</v>
      </c>
      <c r="E118" s="32">
        <v>20</v>
      </c>
      <c r="F118" s="32">
        <v>43</v>
      </c>
      <c r="G118" s="33">
        <f t="shared" si="27"/>
        <v>9.5111280197831465E-4</v>
      </c>
      <c r="H118" s="33">
        <f t="shared" si="28"/>
        <v>2.9651593773165306E-3</v>
      </c>
      <c r="I118" s="33">
        <f t="shared" si="29"/>
        <v>2.6939655172413795E-3</v>
      </c>
      <c r="J118" s="33">
        <f t="shared" si="30"/>
        <v>6.4964496147454295E-3</v>
      </c>
      <c r="K118" s="33">
        <f t="shared" si="33"/>
        <v>1</v>
      </c>
      <c r="L118" s="33">
        <f t="shared" si="34"/>
        <v>0.5357142857142857</v>
      </c>
      <c r="M118" s="33">
        <f t="shared" si="31"/>
        <v>9.5111280197831465E-4</v>
      </c>
      <c r="N118" s="39">
        <f t="shared" si="32"/>
        <v>1.5884782378481413E-3</v>
      </c>
    </row>
    <row r="119" spans="1:14" x14ac:dyDescent="0.2">
      <c r="A119" s="8"/>
      <c r="B119" s="27" t="s">
        <v>101</v>
      </c>
      <c r="C119" s="38"/>
      <c r="D119" s="32"/>
      <c r="E119" s="32">
        <v>1</v>
      </c>
      <c r="F119" s="32">
        <v>1</v>
      </c>
      <c r="G119" s="33" t="str">
        <f t="shared" si="27"/>
        <v/>
      </c>
      <c r="H119" s="33" t="str">
        <f t="shared" si="28"/>
        <v/>
      </c>
      <c r="I119" s="33">
        <f t="shared" si="29"/>
        <v>1.3469827586206896E-4</v>
      </c>
      <c r="J119" s="33">
        <f t="shared" si="30"/>
        <v>1.5108022359873092E-4</v>
      </c>
      <c r="K119" s="33">
        <f t="shared" si="33"/>
        <v>1</v>
      </c>
      <c r="L119" s="33">
        <f t="shared" si="34"/>
        <v>1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>
        <v>5</v>
      </c>
      <c r="D120" s="32">
        <v>13</v>
      </c>
      <c r="E120" s="32">
        <v>12</v>
      </c>
      <c r="F120" s="32">
        <v>29</v>
      </c>
      <c r="G120" s="33">
        <f t="shared" si="27"/>
        <v>4.7555640098915732E-4</v>
      </c>
      <c r="H120" s="33">
        <f t="shared" si="28"/>
        <v>1.3766811394683894E-3</v>
      </c>
      <c r="I120" s="33">
        <f t="shared" si="29"/>
        <v>1.6163793103448276E-3</v>
      </c>
      <c r="J120" s="33">
        <f t="shared" si="30"/>
        <v>4.3813264843631967E-3</v>
      </c>
      <c r="K120" s="33">
        <f t="shared" si="33"/>
        <v>1.4</v>
      </c>
      <c r="L120" s="33">
        <f t="shared" si="34"/>
        <v>1.2307692307692308</v>
      </c>
      <c r="M120" s="33">
        <f t="shared" si="31"/>
        <v>6.6577896138482018E-4</v>
      </c>
      <c r="N120" s="39">
        <f t="shared" si="32"/>
        <v>1.6943767870380177E-3</v>
      </c>
    </row>
    <row r="121" spans="1:14" x14ac:dyDescent="0.2">
      <c r="A121" s="8"/>
      <c r="B121" s="27" t="s">
        <v>103</v>
      </c>
      <c r="C121" s="38">
        <v>19</v>
      </c>
      <c r="D121" s="32">
        <v>23</v>
      </c>
      <c r="E121" s="32">
        <v>13</v>
      </c>
      <c r="F121" s="32">
        <v>22</v>
      </c>
      <c r="G121" s="33">
        <f t="shared" si="27"/>
        <v>1.8071143237587978E-3</v>
      </c>
      <c r="H121" s="33">
        <f t="shared" si="28"/>
        <v>2.4356666313671504E-3</v>
      </c>
      <c r="I121" s="33">
        <f t="shared" si="29"/>
        <v>1.7510775862068966E-3</v>
      </c>
      <c r="J121" s="33">
        <f t="shared" si="30"/>
        <v>3.3237649191720803E-3</v>
      </c>
      <c r="K121" s="33">
        <f t="shared" si="33"/>
        <v>-0.31578947368421051</v>
      </c>
      <c r="L121" s="33">
        <f t="shared" si="34"/>
        <v>-4.3478260869565216E-2</v>
      </c>
      <c r="M121" s="33">
        <f t="shared" si="31"/>
        <v>-5.7066768118698872E-4</v>
      </c>
      <c r="N121" s="39">
        <f t="shared" si="32"/>
        <v>-1.0589854918987611E-4</v>
      </c>
    </row>
    <row r="122" spans="1:14" x14ac:dyDescent="0.2">
      <c r="A122" s="8"/>
      <c r="B122" s="27" t="s">
        <v>104</v>
      </c>
      <c r="C122" s="38">
        <v>19</v>
      </c>
      <c r="D122" s="32">
        <v>15</v>
      </c>
      <c r="E122" s="32">
        <v>3</v>
      </c>
      <c r="F122" s="32">
        <v>3</v>
      </c>
      <c r="G122" s="33">
        <f t="shared" si="27"/>
        <v>1.8071143237587978E-3</v>
      </c>
      <c r="H122" s="33">
        <f t="shared" si="28"/>
        <v>1.5884782378481415E-3</v>
      </c>
      <c r="I122" s="33">
        <f t="shared" si="29"/>
        <v>4.0409482758620689E-4</v>
      </c>
      <c r="J122" s="33">
        <f t="shared" si="30"/>
        <v>4.5324067079619278E-4</v>
      </c>
      <c r="K122" s="33">
        <f t="shared" si="33"/>
        <v>-0.84210526315789469</v>
      </c>
      <c r="L122" s="33">
        <f t="shared" si="34"/>
        <v>-0.8</v>
      </c>
      <c r="M122" s="33">
        <f t="shared" si="31"/>
        <v>-1.5217804831653033E-3</v>
      </c>
      <c r="N122" s="39">
        <f t="shared" si="32"/>
        <v>-1.2707825902785134E-3</v>
      </c>
    </row>
    <row r="123" spans="1:14" x14ac:dyDescent="0.2">
      <c r="A123" s="8"/>
      <c r="B123" s="27" t="s">
        <v>105</v>
      </c>
      <c r="C123" s="38">
        <v>74</v>
      </c>
      <c r="D123" s="32">
        <v>174</v>
      </c>
      <c r="E123" s="32">
        <v>113</v>
      </c>
      <c r="F123" s="32">
        <v>309</v>
      </c>
      <c r="G123" s="33">
        <f t="shared" si="27"/>
        <v>7.038234734639528E-3</v>
      </c>
      <c r="H123" s="33">
        <f t="shared" si="28"/>
        <v>1.842634755903844E-2</v>
      </c>
      <c r="I123" s="33">
        <f t="shared" si="29"/>
        <v>1.5220905172413793E-2</v>
      </c>
      <c r="J123" s="33">
        <f t="shared" si="30"/>
        <v>4.6683789092007856E-2</v>
      </c>
      <c r="K123" s="33">
        <f t="shared" si="33"/>
        <v>0.52702702702702697</v>
      </c>
      <c r="L123" s="33">
        <f t="shared" si="34"/>
        <v>0.77586206896551724</v>
      </c>
      <c r="M123" s="33">
        <f t="shared" si="31"/>
        <v>3.7093399277154265E-3</v>
      </c>
      <c r="N123" s="39">
        <f t="shared" si="32"/>
        <v>1.4296304140633272E-2</v>
      </c>
    </row>
    <row r="124" spans="1:14" ht="25.5" x14ac:dyDescent="0.2">
      <c r="A124" s="8"/>
      <c r="B124" s="27" t="s">
        <v>106</v>
      </c>
      <c r="C124" s="38">
        <v>31</v>
      </c>
      <c r="D124" s="32">
        <v>28</v>
      </c>
      <c r="E124" s="32">
        <v>60</v>
      </c>
      <c r="F124" s="32">
        <v>52</v>
      </c>
      <c r="G124" s="33">
        <f t="shared" si="27"/>
        <v>2.9484496861327753E-3</v>
      </c>
      <c r="H124" s="33">
        <f t="shared" si="28"/>
        <v>2.9651593773165306E-3</v>
      </c>
      <c r="I124" s="33">
        <f t="shared" si="29"/>
        <v>8.0818965517241385E-3</v>
      </c>
      <c r="J124" s="33">
        <f t="shared" si="30"/>
        <v>7.8561716271340083E-3</v>
      </c>
      <c r="K124" s="33">
        <f t="shared" si="33"/>
        <v>0.93548387096774188</v>
      </c>
      <c r="L124" s="33">
        <f t="shared" si="34"/>
        <v>0.8571428571428571</v>
      </c>
      <c r="M124" s="33">
        <f t="shared" si="31"/>
        <v>2.7582271257371124E-3</v>
      </c>
      <c r="N124" s="39">
        <f t="shared" si="32"/>
        <v>2.5415651805570263E-3</v>
      </c>
    </row>
    <row r="125" spans="1:14" ht="25.5" x14ac:dyDescent="0.2">
      <c r="A125" s="8"/>
      <c r="B125" s="27" t="s">
        <v>107</v>
      </c>
      <c r="C125" s="38">
        <v>85</v>
      </c>
      <c r="D125" s="32">
        <v>147</v>
      </c>
      <c r="E125" s="32">
        <v>105</v>
      </c>
      <c r="F125" s="32">
        <v>232</v>
      </c>
      <c r="G125" s="33">
        <f t="shared" si="27"/>
        <v>8.0844588168156751E-3</v>
      </c>
      <c r="H125" s="33">
        <f t="shared" si="28"/>
        <v>1.5567086730911787E-2</v>
      </c>
      <c r="I125" s="33">
        <f t="shared" si="29"/>
        <v>1.4143318965517241E-2</v>
      </c>
      <c r="J125" s="33">
        <f t="shared" si="30"/>
        <v>3.5050611874905574E-2</v>
      </c>
      <c r="K125" s="33">
        <f t="shared" si="33"/>
        <v>0.23529411764705882</v>
      </c>
      <c r="L125" s="33">
        <f t="shared" si="34"/>
        <v>0.57823129251700678</v>
      </c>
      <c r="M125" s="33">
        <f t="shared" si="31"/>
        <v>1.9022256039566295E-3</v>
      </c>
      <c r="N125" s="39">
        <f t="shared" si="32"/>
        <v>9.0013766811394679E-3</v>
      </c>
    </row>
    <row r="126" spans="1:14" x14ac:dyDescent="0.2">
      <c r="A126" s="8"/>
      <c r="B126" s="27" t="s">
        <v>108</v>
      </c>
      <c r="C126" s="38">
        <v>6</v>
      </c>
      <c r="D126" s="32">
        <v>16</v>
      </c>
      <c r="E126" s="32">
        <v>34</v>
      </c>
      <c r="F126" s="32">
        <v>54</v>
      </c>
      <c r="G126" s="33">
        <f t="shared" si="27"/>
        <v>5.7066768118698872E-4</v>
      </c>
      <c r="H126" s="33">
        <f t="shared" si="28"/>
        <v>1.6943767870380175E-3</v>
      </c>
      <c r="I126" s="33">
        <f t="shared" si="29"/>
        <v>4.5797413793103444E-3</v>
      </c>
      <c r="J126" s="33">
        <f t="shared" si="30"/>
        <v>8.1583320743314706E-3</v>
      </c>
      <c r="K126" s="33">
        <f t="shared" si="33"/>
        <v>4.666666666666667</v>
      </c>
      <c r="L126" s="33">
        <f t="shared" si="34"/>
        <v>2.375</v>
      </c>
      <c r="M126" s="33">
        <f t="shared" si="31"/>
        <v>2.6631158455392807E-3</v>
      </c>
      <c r="N126" s="39">
        <f t="shared" si="32"/>
        <v>4.0241448692152912E-3</v>
      </c>
    </row>
    <row r="127" spans="1:14" x14ac:dyDescent="0.2">
      <c r="A127" s="8"/>
      <c r="B127" s="27" t="s">
        <v>109</v>
      </c>
      <c r="C127" s="38">
        <v>69</v>
      </c>
      <c r="D127" s="32">
        <v>63</v>
      </c>
      <c r="E127" s="32">
        <v>169</v>
      </c>
      <c r="F127" s="32">
        <v>156</v>
      </c>
      <c r="G127" s="33">
        <f t="shared" si="27"/>
        <v>6.562678333650371E-3</v>
      </c>
      <c r="H127" s="33">
        <f t="shared" si="28"/>
        <v>6.671608598962194E-3</v>
      </c>
      <c r="I127" s="33">
        <f t="shared" si="29"/>
        <v>2.2764008620689655E-2</v>
      </c>
      <c r="J127" s="33">
        <f t="shared" si="30"/>
        <v>2.3568514881402023E-2</v>
      </c>
      <c r="K127" s="33">
        <f t="shared" si="33"/>
        <v>1.4492753623188406</v>
      </c>
      <c r="L127" s="33">
        <f t="shared" si="34"/>
        <v>1.4761904761904763</v>
      </c>
      <c r="M127" s="33">
        <f t="shared" si="31"/>
        <v>9.5111280197831462E-3</v>
      </c>
      <c r="N127" s="39">
        <f t="shared" si="32"/>
        <v>9.8485650746584774E-3</v>
      </c>
    </row>
    <row r="128" spans="1:14" x14ac:dyDescent="0.2">
      <c r="A128" s="8"/>
      <c r="B128" s="27" t="s">
        <v>110</v>
      </c>
      <c r="C128" s="38">
        <v>21</v>
      </c>
      <c r="D128" s="32">
        <v>5</v>
      </c>
      <c r="E128" s="32">
        <v>49</v>
      </c>
      <c r="F128" s="32">
        <v>24</v>
      </c>
      <c r="G128" s="33">
        <f t="shared" si="27"/>
        <v>1.9973368841544607E-3</v>
      </c>
      <c r="H128" s="33">
        <f t="shared" si="28"/>
        <v>5.294927459493805E-4</v>
      </c>
      <c r="I128" s="33">
        <f t="shared" si="29"/>
        <v>6.6002155172413795E-3</v>
      </c>
      <c r="J128" s="33">
        <f t="shared" si="30"/>
        <v>3.6259253663695422E-3</v>
      </c>
      <c r="K128" s="33">
        <f t="shared" si="33"/>
        <v>1.3333333333333333</v>
      </c>
      <c r="L128" s="33">
        <f t="shared" si="34"/>
        <v>3.8</v>
      </c>
      <c r="M128" s="33">
        <f t="shared" si="31"/>
        <v>2.6631158455392807E-3</v>
      </c>
      <c r="N128" s="39">
        <f t="shared" si="32"/>
        <v>2.0120724346076456E-3</v>
      </c>
    </row>
    <row r="129" spans="1:14" x14ac:dyDescent="0.2">
      <c r="A129" s="8"/>
      <c r="B129" s="27" t="s">
        <v>111</v>
      </c>
      <c r="C129" s="38">
        <v>8</v>
      </c>
      <c r="D129" s="32">
        <v>14</v>
      </c>
      <c r="E129" s="32">
        <v>19</v>
      </c>
      <c r="F129" s="32">
        <v>15</v>
      </c>
      <c r="G129" s="33">
        <f t="shared" si="27"/>
        <v>7.6089024158265174E-4</v>
      </c>
      <c r="H129" s="33">
        <f t="shared" si="28"/>
        <v>1.4825796886582653E-3</v>
      </c>
      <c r="I129" s="33">
        <f t="shared" si="29"/>
        <v>2.5592672413793103E-3</v>
      </c>
      <c r="J129" s="33">
        <f t="shared" si="30"/>
        <v>2.266203353980964E-3</v>
      </c>
      <c r="K129" s="33">
        <f t="shared" si="33"/>
        <v>1.375</v>
      </c>
      <c r="L129" s="33">
        <f t="shared" si="34"/>
        <v>7.1428571428571425E-2</v>
      </c>
      <c r="M129" s="33">
        <f t="shared" si="31"/>
        <v>1.0462240821761462E-3</v>
      </c>
      <c r="N129" s="39">
        <f t="shared" si="32"/>
        <v>1.0589854918987609E-4</v>
      </c>
    </row>
    <row r="130" spans="1:14" x14ac:dyDescent="0.2">
      <c r="A130" s="8"/>
      <c r="B130" s="27" t="s">
        <v>112</v>
      </c>
      <c r="C130" s="38">
        <v>7</v>
      </c>
      <c r="D130" s="32">
        <v>5</v>
      </c>
      <c r="E130" s="32">
        <v>1</v>
      </c>
      <c r="F130" s="32">
        <v>1</v>
      </c>
      <c r="G130" s="33">
        <f t="shared" si="27"/>
        <v>6.6577896138482028E-4</v>
      </c>
      <c r="H130" s="33">
        <f t="shared" si="28"/>
        <v>5.294927459493805E-4</v>
      </c>
      <c r="I130" s="33">
        <f t="shared" si="29"/>
        <v>1.3469827586206896E-4</v>
      </c>
      <c r="J130" s="33">
        <f t="shared" si="30"/>
        <v>1.5108022359873092E-4</v>
      </c>
      <c r="K130" s="33">
        <f t="shared" si="33"/>
        <v>-0.8571428571428571</v>
      </c>
      <c r="L130" s="33">
        <f t="shared" si="34"/>
        <v>-0.8</v>
      </c>
      <c r="M130" s="33">
        <f t="shared" si="31"/>
        <v>-5.7066768118698883E-4</v>
      </c>
      <c r="N130" s="39">
        <f t="shared" si="32"/>
        <v>-4.2359419675950442E-4</v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>
        <v>18</v>
      </c>
      <c r="D132" s="32">
        <v>7</v>
      </c>
      <c r="E132" s="32">
        <v>13</v>
      </c>
      <c r="F132" s="32">
        <v>16</v>
      </c>
      <c r="G132" s="33">
        <f t="shared" si="27"/>
        <v>1.7120030435609664E-3</v>
      </c>
      <c r="H132" s="33">
        <f t="shared" si="28"/>
        <v>7.4128984432913266E-4</v>
      </c>
      <c r="I132" s="33">
        <f t="shared" si="29"/>
        <v>1.7510775862068966E-3</v>
      </c>
      <c r="J132" s="33">
        <f t="shared" si="30"/>
        <v>2.4172835775796947E-3</v>
      </c>
      <c r="K132" s="33">
        <f t="shared" si="33"/>
        <v>-0.27777777777777779</v>
      </c>
      <c r="L132" s="33">
        <f t="shared" si="34"/>
        <v>1.2857142857142858</v>
      </c>
      <c r="M132" s="33">
        <f t="shared" si="31"/>
        <v>-4.7555640098915738E-4</v>
      </c>
      <c r="N132" s="39">
        <f t="shared" si="32"/>
        <v>9.5308694270888493E-4</v>
      </c>
    </row>
    <row r="133" spans="1:14" x14ac:dyDescent="0.2">
      <c r="A133" s="8"/>
      <c r="B133" s="27" t="s">
        <v>115</v>
      </c>
      <c r="C133" s="38">
        <v>62</v>
      </c>
      <c r="D133" s="32">
        <v>7</v>
      </c>
      <c r="E133" s="32">
        <v>71</v>
      </c>
      <c r="F133" s="32">
        <v>4</v>
      </c>
      <c r="G133" s="33">
        <f t="shared" si="27"/>
        <v>5.8968993722655506E-3</v>
      </c>
      <c r="H133" s="33">
        <f t="shared" si="28"/>
        <v>7.4128984432913266E-4</v>
      </c>
      <c r="I133" s="33">
        <f t="shared" si="29"/>
        <v>9.5635775862068957E-3</v>
      </c>
      <c r="J133" s="33">
        <f t="shared" si="30"/>
        <v>6.0432089439492367E-4</v>
      </c>
      <c r="K133" s="33">
        <f t="shared" si="33"/>
        <v>0.14516129032258066</v>
      </c>
      <c r="L133" s="33">
        <f t="shared" si="34"/>
        <v>-0.42857142857142855</v>
      </c>
      <c r="M133" s="33">
        <f t="shared" si="31"/>
        <v>8.5600152178048319E-4</v>
      </c>
      <c r="N133" s="39">
        <f t="shared" si="32"/>
        <v>-3.1769564756962829E-4</v>
      </c>
    </row>
    <row r="134" spans="1:14" x14ac:dyDescent="0.2">
      <c r="A134" s="8"/>
      <c r="B134" s="27" t="s">
        <v>116</v>
      </c>
      <c r="C134" s="38">
        <v>25</v>
      </c>
      <c r="D134" s="32">
        <v>0</v>
      </c>
      <c r="E134" s="32">
        <v>28</v>
      </c>
      <c r="F134" s="32">
        <v>6</v>
      </c>
      <c r="G134" s="33">
        <f t="shared" si="27"/>
        <v>2.3777820049457866E-3</v>
      </c>
      <c r="H134" s="33" t="str">
        <f t="shared" si="28"/>
        <v/>
      </c>
      <c r="I134" s="33">
        <f t="shared" si="29"/>
        <v>3.7715517241379312E-3</v>
      </c>
      <c r="J134" s="33">
        <f t="shared" si="30"/>
        <v>9.0648134159238556E-4</v>
      </c>
      <c r="K134" s="33">
        <f t="shared" si="33"/>
        <v>0.12</v>
      </c>
      <c r="L134" s="33">
        <f t="shared" si="34"/>
        <v>1</v>
      </c>
      <c r="M134" s="33">
        <f t="shared" si="31"/>
        <v>2.8533384059349436E-4</v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99</v>
      </c>
      <c r="D135" s="32">
        <v>20</v>
      </c>
      <c r="E135" s="32">
        <v>62</v>
      </c>
      <c r="F135" s="32">
        <v>17</v>
      </c>
      <c r="G135" s="33">
        <f t="shared" si="27"/>
        <v>9.4160167395853141E-3</v>
      </c>
      <c r="H135" s="33">
        <f t="shared" si="28"/>
        <v>2.117970983797522E-3</v>
      </c>
      <c r="I135" s="33">
        <f t="shared" si="29"/>
        <v>8.3512931034482752E-3</v>
      </c>
      <c r="J135" s="33">
        <f t="shared" si="30"/>
        <v>2.5683638011784258E-3</v>
      </c>
      <c r="K135" s="33">
        <f t="shared" si="33"/>
        <v>-0.37373737373737376</v>
      </c>
      <c r="L135" s="33">
        <f t="shared" si="34"/>
        <v>-0.15</v>
      </c>
      <c r="M135" s="33">
        <f t="shared" si="31"/>
        <v>-3.519117367319764E-3</v>
      </c>
      <c r="N135" s="39">
        <f t="shared" si="32"/>
        <v>-3.1769564756962829E-4</v>
      </c>
    </row>
    <row r="136" spans="1:14" x14ac:dyDescent="0.2">
      <c r="A136" s="8"/>
      <c r="B136" s="27" t="s">
        <v>118</v>
      </c>
      <c r="C136" s="38">
        <v>18</v>
      </c>
      <c r="D136" s="32">
        <v>2</v>
      </c>
      <c r="E136" s="32">
        <v>10</v>
      </c>
      <c r="F136" s="32">
        <v>2</v>
      </c>
      <c r="G136" s="33">
        <f t="shared" si="27"/>
        <v>1.7120030435609664E-3</v>
      </c>
      <c r="H136" s="33">
        <f t="shared" si="28"/>
        <v>2.1179709837975219E-4</v>
      </c>
      <c r="I136" s="33">
        <f t="shared" si="29"/>
        <v>1.3469827586206897E-3</v>
      </c>
      <c r="J136" s="33">
        <f t="shared" si="30"/>
        <v>3.0216044719746184E-4</v>
      </c>
      <c r="K136" s="33">
        <f t="shared" si="33"/>
        <v>-0.44444444444444442</v>
      </c>
      <c r="L136" s="33">
        <f t="shared" si="34"/>
        <v>0</v>
      </c>
      <c r="M136" s="33">
        <f t="shared" si="31"/>
        <v>-7.6089024158265163E-4</v>
      </c>
      <c r="N136" s="39">
        <f t="shared" si="32"/>
        <v>0</v>
      </c>
    </row>
    <row r="137" spans="1:14" x14ac:dyDescent="0.2">
      <c r="A137" s="8"/>
      <c r="B137" s="27" t="s">
        <v>119</v>
      </c>
      <c r="C137" s="38">
        <v>198</v>
      </c>
      <c r="D137" s="32">
        <v>44</v>
      </c>
      <c r="E137" s="32">
        <v>259</v>
      </c>
      <c r="F137" s="32">
        <v>72</v>
      </c>
      <c r="G137" s="33">
        <f t="shared" si="27"/>
        <v>1.8832033479170628E-2</v>
      </c>
      <c r="H137" s="33">
        <f t="shared" si="28"/>
        <v>4.6595361643545479E-3</v>
      </c>
      <c r="I137" s="33">
        <f t="shared" si="29"/>
        <v>3.4886853448275863E-2</v>
      </c>
      <c r="J137" s="33">
        <f t="shared" si="30"/>
        <v>1.0877776099108626E-2</v>
      </c>
      <c r="K137" s="33">
        <f t="shared" si="33"/>
        <v>0.30808080808080807</v>
      </c>
      <c r="L137" s="33">
        <f t="shared" si="34"/>
        <v>0.63636363636363635</v>
      </c>
      <c r="M137" s="33">
        <f t="shared" si="31"/>
        <v>5.8017880920677185E-3</v>
      </c>
      <c r="N137" s="39">
        <f t="shared" si="32"/>
        <v>2.9651593773165306E-3</v>
      </c>
    </row>
    <row r="138" spans="1:14" x14ac:dyDescent="0.2">
      <c r="A138" s="8"/>
      <c r="B138" s="27" t="s">
        <v>120</v>
      </c>
      <c r="C138" s="38">
        <v>6</v>
      </c>
      <c r="D138" s="32">
        <v>2</v>
      </c>
      <c r="E138" s="32">
        <v>16</v>
      </c>
      <c r="F138" s="32">
        <v>1</v>
      </c>
      <c r="G138" s="33">
        <f t="shared" si="27"/>
        <v>5.7066768118698872E-4</v>
      </c>
      <c r="H138" s="33">
        <f t="shared" si="28"/>
        <v>2.1179709837975219E-4</v>
      </c>
      <c r="I138" s="33">
        <f t="shared" si="29"/>
        <v>2.1551724137931034E-3</v>
      </c>
      <c r="J138" s="33">
        <f t="shared" si="30"/>
        <v>1.5108022359873092E-4</v>
      </c>
      <c r="K138" s="33">
        <f t="shared" si="33"/>
        <v>1.6666666666666667</v>
      </c>
      <c r="L138" s="33">
        <f t="shared" si="34"/>
        <v>-0.5</v>
      </c>
      <c r="M138" s="33">
        <f t="shared" si="31"/>
        <v>9.5111280197831454E-4</v>
      </c>
      <c r="N138" s="39">
        <f t="shared" si="32"/>
        <v>-1.0589854918987609E-4</v>
      </c>
    </row>
    <row r="139" spans="1:14" x14ac:dyDescent="0.2">
      <c r="A139" s="8"/>
      <c r="B139" s="27" t="s">
        <v>121</v>
      </c>
      <c r="C139" s="38">
        <v>143</v>
      </c>
      <c r="D139" s="32">
        <v>22</v>
      </c>
      <c r="E139" s="32">
        <v>215</v>
      </c>
      <c r="F139" s="32">
        <v>37</v>
      </c>
      <c r="G139" s="33">
        <f t="shared" si="27"/>
        <v>1.3600913068289899E-2</v>
      </c>
      <c r="H139" s="33">
        <f t="shared" si="28"/>
        <v>2.329768082177274E-3</v>
      </c>
      <c r="I139" s="33">
        <f t="shared" si="29"/>
        <v>2.8960129310344827E-2</v>
      </c>
      <c r="J139" s="33">
        <f t="shared" si="30"/>
        <v>5.5899682731530443E-3</v>
      </c>
      <c r="K139" s="33">
        <f t="shared" si="33"/>
        <v>0.50349650349650354</v>
      </c>
      <c r="L139" s="33">
        <f t="shared" si="34"/>
        <v>0.68181818181818177</v>
      </c>
      <c r="M139" s="33">
        <f t="shared" si="31"/>
        <v>6.8480121742438655E-3</v>
      </c>
      <c r="N139" s="39">
        <f t="shared" si="32"/>
        <v>1.5884782378481413E-3</v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162</v>
      </c>
      <c r="D141" s="32">
        <v>132</v>
      </c>
      <c r="E141" s="32">
        <v>163</v>
      </c>
      <c r="F141" s="32">
        <v>122</v>
      </c>
      <c r="G141" s="33">
        <f t="shared" si="27"/>
        <v>1.5408027392048697E-2</v>
      </c>
      <c r="H141" s="33">
        <f t="shared" si="28"/>
        <v>1.3978608493063645E-2</v>
      </c>
      <c r="I141" s="33">
        <f t="shared" si="29"/>
        <v>2.1955818965517241E-2</v>
      </c>
      <c r="J141" s="33">
        <f t="shared" si="30"/>
        <v>1.8431787279045174E-2</v>
      </c>
      <c r="K141" s="33">
        <f t="shared" si="33"/>
        <v>6.1728395061728392E-3</v>
      </c>
      <c r="L141" s="33">
        <f t="shared" si="34"/>
        <v>-7.575757575757576E-2</v>
      </c>
      <c r="M141" s="33">
        <f t="shared" si="31"/>
        <v>9.5111280197831454E-5</v>
      </c>
      <c r="N141" s="39">
        <f t="shared" si="32"/>
        <v>-1.058985491898761E-3</v>
      </c>
    </row>
    <row r="142" spans="1:14" x14ac:dyDescent="0.2">
      <c r="A142" s="8"/>
      <c r="B142" s="27" t="s">
        <v>124</v>
      </c>
      <c r="C142" s="38">
        <v>111</v>
      </c>
      <c r="D142" s="32">
        <v>158</v>
      </c>
      <c r="E142" s="32">
        <v>124</v>
      </c>
      <c r="F142" s="32">
        <v>187</v>
      </c>
      <c r="G142" s="33">
        <f t="shared" si="27"/>
        <v>1.0557352101959292E-2</v>
      </c>
      <c r="H142" s="33">
        <f t="shared" si="28"/>
        <v>1.6731970772000424E-2</v>
      </c>
      <c r="I142" s="33">
        <f t="shared" si="29"/>
        <v>1.670258620689655E-2</v>
      </c>
      <c r="J142" s="33">
        <f t="shared" si="30"/>
        <v>2.8252001812962682E-2</v>
      </c>
      <c r="K142" s="33">
        <f t="shared" si="33"/>
        <v>0.11711711711711711</v>
      </c>
      <c r="L142" s="33">
        <f t="shared" si="34"/>
        <v>0.18354430379746836</v>
      </c>
      <c r="M142" s="33">
        <f t="shared" si="31"/>
        <v>1.2364466425718089E-3</v>
      </c>
      <c r="N142" s="39">
        <f t="shared" si="32"/>
        <v>3.0710579265064071E-3</v>
      </c>
    </row>
    <row r="143" spans="1:14" x14ac:dyDescent="0.2">
      <c r="A143" s="8"/>
      <c r="B143" s="27" t="s">
        <v>125</v>
      </c>
      <c r="C143" s="38">
        <v>2</v>
      </c>
      <c r="D143" s="32">
        <v>0</v>
      </c>
      <c r="E143" s="32">
        <v>4</v>
      </c>
      <c r="F143" s="32">
        <v>0</v>
      </c>
      <c r="G143" s="33">
        <f t="shared" si="27"/>
        <v>1.9022256039566293E-4</v>
      </c>
      <c r="H143" s="33" t="str">
        <f t="shared" si="28"/>
        <v/>
      </c>
      <c r="I143" s="33">
        <f t="shared" si="29"/>
        <v>5.3879310344827585E-4</v>
      </c>
      <c r="J143" s="33" t="str">
        <f t="shared" si="30"/>
        <v/>
      </c>
      <c r="K143" s="33">
        <f t="shared" si="33"/>
        <v>1</v>
      </c>
      <c r="L143" s="33" t="str">
        <f t="shared" si="34"/>
        <v xml:space="preserve"> </v>
      </c>
      <c r="M143" s="33">
        <f t="shared" si="31"/>
        <v>1.9022256039566293E-4</v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1766</v>
      </c>
      <c r="D144" s="32">
        <v>2290</v>
      </c>
      <c r="E144" s="32">
        <v>1226</v>
      </c>
      <c r="F144" s="32">
        <v>1451</v>
      </c>
      <c r="G144" s="33">
        <f t="shared" si="27"/>
        <v>0.16796652082937036</v>
      </c>
      <c r="H144" s="33">
        <f t="shared" si="28"/>
        <v>0.24250767764481626</v>
      </c>
      <c r="I144" s="33">
        <f t="shared" si="29"/>
        <v>0.16514008620689655</v>
      </c>
      <c r="J144" s="33">
        <f t="shared" si="30"/>
        <v>0.21921740444175858</v>
      </c>
      <c r="K144" s="33">
        <f t="shared" si="33"/>
        <v>-0.30577576443941112</v>
      </c>
      <c r="L144" s="33">
        <f t="shared" si="34"/>
        <v>-0.36637554585152837</v>
      </c>
      <c r="M144" s="33">
        <f t="shared" si="31"/>
        <v>-5.1360091306828989E-2</v>
      </c>
      <c r="N144" s="39">
        <f t="shared" si="32"/>
        <v>-8.8848882770306045E-2</v>
      </c>
    </row>
    <row r="145" spans="1:14" ht="24" customHeight="1" x14ac:dyDescent="0.2">
      <c r="A145" s="8"/>
      <c r="B145" s="27" t="s">
        <v>127</v>
      </c>
      <c r="C145" s="38">
        <v>459</v>
      </c>
      <c r="D145" s="32">
        <v>172</v>
      </c>
      <c r="E145" s="32">
        <v>77</v>
      </c>
      <c r="F145" s="32">
        <v>51</v>
      </c>
      <c r="G145" s="33">
        <f t="shared" ref="G145:G180" si="35">+IF(C145=0,"",C145/C$81)</f>
        <v>4.3656077610804644E-2</v>
      </c>
      <c r="H145" s="33">
        <f t="shared" ref="H145:H180" si="36">+IF(D145=0,"",D145/D$81)</f>
        <v>1.8214550460658688E-2</v>
      </c>
      <c r="I145" s="33">
        <f t="shared" ref="I145:I180" si="37">+IF(E145=0,"",E145/E$81)</f>
        <v>1.0371767241379311E-2</v>
      </c>
      <c r="J145" s="33">
        <f t="shared" ref="J145:J180" si="38">+IF(F145=0,"",F145/F$81)</f>
        <v>7.7050914035352771E-3</v>
      </c>
      <c r="K145" s="33">
        <f t="shared" si="33"/>
        <v>-0.83224400871459692</v>
      </c>
      <c r="L145" s="33">
        <f t="shared" si="34"/>
        <v>-0.70348837209302328</v>
      </c>
      <c r="M145" s="33">
        <f t="shared" ref="M145:M180" si="39">+IF(OR(AND(G145=""),(K145="")),"",G145*K145)</f>
        <v>-3.6332509035571621E-2</v>
      </c>
      <c r="N145" s="39">
        <f t="shared" ref="N145:N180" si="40">+IF(OR(AND(H145=""),(L145="")),"",H145*L145)</f>
        <v>-1.2813724451975008E-2</v>
      </c>
    </row>
    <row r="146" spans="1:14" x14ac:dyDescent="0.2">
      <c r="A146" s="8"/>
      <c r="B146" s="27" t="s">
        <v>128</v>
      </c>
      <c r="C146" s="38">
        <v>61</v>
      </c>
      <c r="D146" s="32">
        <v>15</v>
      </c>
      <c r="E146" s="32">
        <v>120</v>
      </c>
      <c r="F146" s="32">
        <v>70</v>
      </c>
      <c r="G146" s="33">
        <f t="shared" si="35"/>
        <v>5.8017880920677193E-3</v>
      </c>
      <c r="H146" s="33">
        <f t="shared" si="36"/>
        <v>1.5884782378481415E-3</v>
      </c>
      <c r="I146" s="33">
        <f t="shared" si="37"/>
        <v>1.6163793103448277E-2</v>
      </c>
      <c r="J146" s="33">
        <f t="shared" si="38"/>
        <v>1.0575615651911166E-2</v>
      </c>
      <c r="K146" s="33">
        <f t="shared" ref="K146:K180" si="41">+IF(AND(C146=0,E146=0)," ",IF(C146=0,1,IF(E146=0,-1,(E146-C146)/C146)))</f>
        <v>0.96721311475409832</v>
      </c>
      <c r="L146" s="33">
        <f t="shared" ref="L146:L180" si="42">+IF(AND(D146=0,F146=0)," ",IF(D146=0,1,IF(F146=0,-1,(F146-D146)/D146)))</f>
        <v>3.6666666666666665</v>
      </c>
      <c r="M146" s="33">
        <f t="shared" si="39"/>
        <v>5.611565531672056E-3</v>
      </c>
      <c r="N146" s="39">
        <f t="shared" si="40"/>
        <v>5.8244202054431853E-3</v>
      </c>
    </row>
    <row r="147" spans="1:14" x14ac:dyDescent="0.2">
      <c r="A147" s="8"/>
      <c r="B147" s="27" t="s">
        <v>129</v>
      </c>
      <c r="C147" s="38">
        <v>237</v>
      </c>
      <c r="D147" s="32">
        <v>14</v>
      </c>
      <c r="E147" s="32">
        <v>191</v>
      </c>
      <c r="F147" s="32">
        <v>5</v>
      </c>
      <c r="G147" s="33">
        <f t="shared" si="35"/>
        <v>2.2541373406886056E-2</v>
      </c>
      <c r="H147" s="33">
        <f t="shared" si="36"/>
        <v>1.4825796886582653E-3</v>
      </c>
      <c r="I147" s="33">
        <f t="shared" si="37"/>
        <v>2.5727370689655173E-2</v>
      </c>
      <c r="J147" s="33">
        <f t="shared" si="38"/>
        <v>7.5540111799365461E-4</v>
      </c>
      <c r="K147" s="33">
        <f t="shared" si="41"/>
        <v>-0.1940928270042194</v>
      </c>
      <c r="L147" s="33">
        <f t="shared" si="42"/>
        <v>-0.6428571428571429</v>
      </c>
      <c r="M147" s="33">
        <f t="shared" si="39"/>
        <v>-4.3751188891002473E-3</v>
      </c>
      <c r="N147" s="39">
        <f t="shared" si="40"/>
        <v>-9.5308694270888493E-4</v>
      </c>
    </row>
    <row r="148" spans="1:14" x14ac:dyDescent="0.2">
      <c r="A148" s="8"/>
      <c r="B148" s="27" t="s">
        <v>130</v>
      </c>
      <c r="C148" s="38">
        <v>145</v>
      </c>
      <c r="D148" s="32">
        <v>12</v>
      </c>
      <c r="E148" s="32">
        <v>28</v>
      </c>
      <c r="F148" s="32">
        <v>12</v>
      </c>
      <c r="G148" s="33">
        <f t="shared" si="35"/>
        <v>1.3791135628685561E-2</v>
      </c>
      <c r="H148" s="33">
        <f t="shared" si="36"/>
        <v>1.2707825902785132E-3</v>
      </c>
      <c r="I148" s="33">
        <f t="shared" si="37"/>
        <v>3.7715517241379312E-3</v>
      </c>
      <c r="J148" s="33">
        <f t="shared" si="38"/>
        <v>1.8129626831847711E-3</v>
      </c>
      <c r="K148" s="33">
        <f t="shared" si="41"/>
        <v>-0.80689655172413788</v>
      </c>
      <c r="L148" s="33">
        <f t="shared" si="42"/>
        <v>0</v>
      </c>
      <c r="M148" s="33">
        <f t="shared" si="39"/>
        <v>-1.112801978314628E-2</v>
      </c>
      <c r="N148" s="39">
        <f t="shared" si="40"/>
        <v>0</v>
      </c>
    </row>
    <row r="149" spans="1:14" x14ac:dyDescent="0.2">
      <c r="A149" s="8"/>
      <c r="B149" s="27" t="s">
        <v>131</v>
      </c>
      <c r="C149" s="38">
        <v>56</v>
      </c>
      <c r="D149" s="32">
        <v>5</v>
      </c>
      <c r="E149" s="32">
        <v>64</v>
      </c>
      <c r="F149" s="32">
        <v>30</v>
      </c>
      <c r="G149" s="33">
        <f t="shared" si="35"/>
        <v>5.3262316910785623E-3</v>
      </c>
      <c r="H149" s="33">
        <f t="shared" si="36"/>
        <v>5.294927459493805E-4</v>
      </c>
      <c r="I149" s="33">
        <f t="shared" si="37"/>
        <v>8.6206896551724137E-3</v>
      </c>
      <c r="J149" s="33">
        <f t="shared" si="38"/>
        <v>4.5324067079619279E-3</v>
      </c>
      <c r="K149" s="33">
        <f t="shared" si="41"/>
        <v>0.14285714285714285</v>
      </c>
      <c r="L149" s="33">
        <f t="shared" si="42"/>
        <v>5</v>
      </c>
      <c r="M149" s="33">
        <f t="shared" si="39"/>
        <v>7.6089024158265174E-4</v>
      </c>
      <c r="N149" s="39">
        <f t="shared" si="40"/>
        <v>2.6474637297469027E-3</v>
      </c>
    </row>
    <row r="150" spans="1:14" x14ac:dyDescent="0.2">
      <c r="A150" s="8"/>
      <c r="B150" s="27" t="s">
        <v>132</v>
      </c>
      <c r="C150" s="38">
        <v>24</v>
      </c>
      <c r="D150" s="32">
        <v>4</v>
      </c>
      <c r="E150" s="32">
        <v>33</v>
      </c>
      <c r="F150" s="32">
        <v>16</v>
      </c>
      <c r="G150" s="33">
        <f t="shared" si="35"/>
        <v>2.2826707247479549E-3</v>
      </c>
      <c r="H150" s="33">
        <f t="shared" si="36"/>
        <v>4.2359419675950437E-4</v>
      </c>
      <c r="I150" s="33">
        <f t="shared" si="37"/>
        <v>4.4450431034482761E-3</v>
      </c>
      <c r="J150" s="33">
        <f t="shared" si="38"/>
        <v>2.4172835775796947E-3</v>
      </c>
      <c r="K150" s="33">
        <f t="shared" si="41"/>
        <v>0.375</v>
      </c>
      <c r="L150" s="33">
        <f t="shared" si="42"/>
        <v>3</v>
      </c>
      <c r="M150" s="33">
        <f t="shared" si="39"/>
        <v>8.5600152178048308E-4</v>
      </c>
      <c r="N150" s="39">
        <f t="shared" si="40"/>
        <v>1.2707825902785132E-3</v>
      </c>
    </row>
    <row r="151" spans="1:14" x14ac:dyDescent="0.2">
      <c r="A151" s="8"/>
      <c r="B151" s="27" t="s">
        <v>133</v>
      </c>
      <c r="C151" s="38">
        <v>0</v>
      </c>
      <c r="D151" s="32">
        <v>1</v>
      </c>
      <c r="E151" s="32"/>
      <c r="F151" s="32"/>
      <c r="G151" s="33" t="str">
        <f t="shared" si="35"/>
        <v/>
      </c>
      <c r="H151" s="33">
        <f t="shared" si="36"/>
        <v>1.0589854918987609E-4</v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>
        <f t="shared" si="42"/>
        <v>-1</v>
      </c>
      <c r="M151" s="33" t="str">
        <f t="shared" si="39"/>
        <v/>
      </c>
      <c r="N151" s="39">
        <f t="shared" si="40"/>
        <v>-1.0589854918987609E-4</v>
      </c>
    </row>
    <row r="152" spans="1:14" x14ac:dyDescent="0.2">
      <c r="A152" s="8"/>
      <c r="B152" s="27" t="s">
        <v>134</v>
      </c>
      <c r="C152" s="38">
        <v>3</v>
      </c>
      <c r="D152" s="32">
        <v>3</v>
      </c>
      <c r="E152" s="32">
        <v>8</v>
      </c>
      <c r="F152" s="32">
        <v>13</v>
      </c>
      <c r="G152" s="33">
        <f t="shared" si="35"/>
        <v>2.8533384059349436E-4</v>
      </c>
      <c r="H152" s="33">
        <f t="shared" si="36"/>
        <v>3.1769564756962829E-4</v>
      </c>
      <c r="I152" s="33">
        <f t="shared" si="37"/>
        <v>1.0775862068965517E-3</v>
      </c>
      <c r="J152" s="33">
        <f t="shared" si="38"/>
        <v>1.9640429067835021E-3</v>
      </c>
      <c r="K152" s="33">
        <f t="shared" si="41"/>
        <v>1.6666666666666667</v>
      </c>
      <c r="L152" s="33">
        <f t="shared" si="42"/>
        <v>3.3333333333333335</v>
      </c>
      <c r="M152" s="33">
        <f t="shared" si="39"/>
        <v>4.7555640098915727E-4</v>
      </c>
      <c r="N152" s="39">
        <f t="shared" si="40"/>
        <v>1.058985491898761E-3</v>
      </c>
    </row>
    <row r="153" spans="1:14" x14ac:dyDescent="0.2">
      <c r="A153" s="8"/>
      <c r="B153" s="27" t="s">
        <v>135</v>
      </c>
      <c r="C153" s="38">
        <v>0</v>
      </c>
      <c r="D153" s="32">
        <v>1</v>
      </c>
      <c r="E153" s="32">
        <v>2</v>
      </c>
      <c r="F153" s="32">
        <v>2</v>
      </c>
      <c r="G153" s="33" t="str">
        <f t="shared" si="35"/>
        <v/>
      </c>
      <c r="H153" s="33">
        <f t="shared" si="36"/>
        <v>1.0589854918987609E-4</v>
      </c>
      <c r="I153" s="33">
        <f t="shared" si="37"/>
        <v>2.6939655172413793E-4</v>
      </c>
      <c r="J153" s="33">
        <f t="shared" si="38"/>
        <v>3.0216044719746184E-4</v>
      </c>
      <c r="K153" s="33">
        <f t="shared" si="41"/>
        <v>1</v>
      </c>
      <c r="L153" s="33">
        <f t="shared" si="42"/>
        <v>1</v>
      </c>
      <c r="M153" s="33" t="str">
        <f t="shared" si="39"/>
        <v/>
      </c>
      <c r="N153" s="39">
        <f t="shared" si="40"/>
        <v>1.0589854918987609E-4</v>
      </c>
    </row>
    <row r="154" spans="1:14" ht="25.5" x14ac:dyDescent="0.2">
      <c r="A154" s="8"/>
      <c r="B154" s="27" t="s">
        <v>136</v>
      </c>
      <c r="C154" s="38">
        <v>7</v>
      </c>
      <c r="D154" s="32">
        <v>2</v>
      </c>
      <c r="E154" s="32">
        <v>6</v>
      </c>
      <c r="F154" s="32">
        <v>6</v>
      </c>
      <c r="G154" s="33">
        <f t="shared" si="35"/>
        <v>6.6577896138482028E-4</v>
      </c>
      <c r="H154" s="33">
        <f t="shared" si="36"/>
        <v>2.1179709837975219E-4</v>
      </c>
      <c r="I154" s="33">
        <f t="shared" si="37"/>
        <v>8.0818965517241378E-4</v>
      </c>
      <c r="J154" s="33">
        <f t="shared" si="38"/>
        <v>9.0648134159238556E-4</v>
      </c>
      <c r="K154" s="33">
        <f t="shared" si="41"/>
        <v>-0.14285714285714285</v>
      </c>
      <c r="L154" s="33">
        <f t="shared" si="42"/>
        <v>2</v>
      </c>
      <c r="M154" s="33">
        <f t="shared" si="39"/>
        <v>-9.5111280197831467E-5</v>
      </c>
      <c r="N154" s="39">
        <f t="shared" si="40"/>
        <v>4.2359419675950437E-4</v>
      </c>
    </row>
    <row r="155" spans="1:14" ht="25.5" x14ac:dyDescent="0.2">
      <c r="A155" s="8"/>
      <c r="B155" s="27" t="s">
        <v>137</v>
      </c>
      <c r="C155" s="38">
        <v>58</v>
      </c>
      <c r="D155" s="32">
        <v>32</v>
      </c>
      <c r="E155" s="32">
        <v>35</v>
      </c>
      <c r="F155" s="32">
        <v>26</v>
      </c>
      <c r="G155" s="33">
        <f t="shared" si="35"/>
        <v>5.5164542514742248E-3</v>
      </c>
      <c r="H155" s="33">
        <f t="shared" si="36"/>
        <v>3.388753574076035E-3</v>
      </c>
      <c r="I155" s="33">
        <f t="shared" si="37"/>
        <v>4.7144396551724137E-3</v>
      </c>
      <c r="J155" s="33">
        <f t="shared" si="38"/>
        <v>3.9280858135670041E-3</v>
      </c>
      <c r="K155" s="33">
        <f t="shared" si="41"/>
        <v>-0.39655172413793105</v>
      </c>
      <c r="L155" s="33">
        <f t="shared" si="42"/>
        <v>-0.1875</v>
      </c>
      <c r="M155" s="33">
        <f t="shared" si="39"/>
        <v>-2.1875594445501237E-3</v>
      </c>
      <c r="N155" s="39">
        <f t="shared" si="40"/>
        <v>-6.3539129513925658E-4</v>
      </c>
    </row>
    <row r="156" spans="1:14" ht="25.5" x14ac:dyDescent="0.2">
      <c r="A156" s="8"/>
      <c r="B156" s="27" t="s">
        <v>138</v>
      </c>
      <c r="C156" s="38">
        <v>97</v>
      </c>
      <c r="D156" s="32">
        <v>52</v>
      </c>
      <c r="E156" s="32">
        <v>46</v>
      </c>
      <c r="F156" s="32">
        <v>12</v>
      </c>
      <c r="G156" s="33">
        <f t="shared" si="35"/>
        <v>9.2257941791896517E-3</v>
      </c>
      <c r="H156" s="33">
        <f t="shared" si="36"/>
        <v>5.5067245578735574E-3</v>
      </c>
      <c r="I156" s="33">
        <f t="shared" si="37"/>
        <v>6.1961206896551727E-3</v>
      </c>
      <c r="J156" s="33">
        <f t="shared" si="38"/>
        <v>1.8129626831847711E-3</v>
      </c>
      <c r="K156" s="33">
        <f t="shared" si="41"/>
        <v>-0.52577319587628868</v>
      </c>
      <c r="L156" s="33">
        <f t="shared" si="42"/>
        <v>-0.76923076923076927</v>
      </c>
      <c r="M156" s="33">
        <f t="shared" si="39"/>
        <v>-4.8506752900894044E-3</v>
      </c>
      <c r="N156" s="39">
        <f t="shared" si="40"/>
        <v>-4.235941967595044E-3</v>
      </c>
    </row>
    <row r="157" spans="1:14" ht="25.5" x14ac:dyDescent="0.2">
      <c r="A157" s="8"/>
      <c r="B157" s="27" t="s">
        <v>139</v>
      </c>
      <c r="C157" s="38"/>
      <c r="D157" s="32"/>
      <c r="E157" s="32">
        <v>142</v>
      </c>
      <c r="F157" s="32">
        <v>106</v>
      </c>
      <c r="G157" s="33" t="str">
        <f t="shared" si="35"/>
        <v/>
      </c>
      <c r="H157" s="33" t="str">
        <f t="shared" si="36"/>
        <v/>
      </c>
      <c r="I157" s="33">
        <f t="shared" si="37"/>
        <v>1.9127155172413791E-2</v>
      </c>
      <c r="J157" s="33">
        <f t="shared" si="38"/>
        <v>1.6014503701465479E-2</v>
      </c>
      <c r="K157" s="33">
        <f t="shared" si="41"/>
        <v>1</v>
      </c>
      <c r="L157" s="33">
        <f t="shared" si="42"/>
        <v>1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>
        <v>0</v>
      </c>
      <c r="D158" s="32">
        <v>1</v>
      </c>
      <c r="E158" s="32">
        <v>16</v>
      </c>
      <c r="F158" s="32">
        <v>13</v>
      </c>
      <c r="G158" s="33" t="str">
        <f t="shared" si="35"/>
        <v/>
      </c>
      <c r="H158" s="33">
        <f t="shared" si="36"/>
        <v>1.0589854918987609E-4</v>
      </c>
      <c r="I158" s="33">
        <f t="shared" si="37"/>
        <v>2.1551724137931034E-3</v>
      </c>
      <c r="J158" s="33">
        <f t="shared" si="38"/>
        <v>1.9640429067835021E-3</v>
      </c>
      <c r="K158" s="33">
        <f t="shared" si="41"/>
        <v>1</v>
      </c>
      <c r="L158" s="33">
        <f t="shared" si="42"/>
        <v>12</v>
      </c>
      <c r="M158" s="33" t="str">
        <f t="shared" si="39"/>
        <v/>
      </c>
      <c r="N158" s="39">
        <f t="shared" si="40"/>
        <v>1.2707825902785132E-3</v>
      </c>
    </row>
    <row r="159" spans="1:14" x14ac:dyDescent="0.2">
      <c r="A159" s="8"/>
      <c r="B159" s="27" t="s">
        <v>141</v>
      </c>
      <c r="C159" s="38">
        <v>4</v>
      </c>
      <c r="D159" s="32">
        <v>0</v>
      </c>
      <c r="E159" s="32">
        <v>6</v>
      </c>
      <c r="F159" s="32">
        <v>13</v>
      </c>
      <c r="G159" s="33">
        <f t="shared" si="35"/>
        <v>3.8044512079132587E-4</v>
      </c>
      <c r="H159" s="33" t="str">
        <f t="shared" si="36"/>
        <v/>
      </c>
      <c r="I159" s="33">
        <f t="shared" si="37"/>
        <v>8.0818965517241378E-4</v>
      </c>
      <c r="J159" s="33">
        <f t="shared" si="38"/>
        <v>1.9640429067835021E-3</v>
      </c>
      <c r="K159" s="33">
        <f t="shared" si="41"/>
        <v>0.5</v>
      </c>
      <c r="L159" s="33">
        <f t="shared" si="42"/>
        <v>1</v>
      </c>
      <c r="M159" s="33">
        <f t="shared" si="39"/>
        <v>1.9022256039566293E-4</v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>
        <v>7</v>
      </c>
      <c r="D161" s="32">
        <v>4</v>
      </c>
      <c r="E161" s="32">
        <v>18</v>
      </c>
      <c r="F161" s="32">
        <v>3</v>
      </c>
      <c r="G161" s="33">
        <f t="shared" si="35"/>
        <v>6.6577896138482028E-4</v>
      </c>
      <c r="H161" s="33">
        <f t="shared" si="36"/>
        <v>4.2359419675950437E-4</v>
      </c>
      <c r="I161" s="33">
        <f t="shared" si="37"/>
        <v>2.4245689655172415E-3</v>
      </c>
      <c r="J161" s="33">
        <f t="shared" si="38"/>
        <v>4.5324067079619278E-4</v>
      </c>
      <c r="K161" s="33">
        <f t="shared" si="41"/>
        <v>1.5714285714285714</v>
      </c>
      <c r="L161" s="33">
        <f t="shared" si="42"/>
        <v>-0.25</v>
      </c>
      <c r="M161" s="33">
        <f t="shared" si="39"/>
        <v>1.0462240821761462E-3</v>
      </c>
      <c r="N161" s="39">
        <f t="shared" si="40"/>
        <v>-1.0589854918987609E-4</v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>
        <v>2</v>
      </c>
      <c r="D165" s="32">
        <v>0</v>
      </c>
      <c r="E165" s="32">
        <v>10</v>
      </c>
      <c r="F165" s="32">
        <v>4</v>
      </c>
      <c r="G165" s="33">
        <f t="shared" si="35"/>
        <v>1.9022256039566293E-4</v>
      </c>
      <c r="H165" s="33" t="str">
        <f t="shared" si="36"/>
        <v/>
      </c>
      <c r="I165" s="33">
        <f t="shared" si="37"/>
        <v>1.3469827586206897E-3</v>
      </c>
      <c r="J165" s="33">
        <f t="shared" si="38"/>
        <v>6.0432089439492367E-4</v>
      </c>
      <c r="K165" s="33">
        <f t="shared" si="41"/>
        <v>4</v>
      </c>
      <c r="L165" s="33">
        <f t="shared" si="42"/>
        <v>1</v>
      </c>
      <c r="M165" s="33">
        <f t="shared" si="39"/>
        <v>7.6089024158265174E-4</v>
      </c>
      <c r="N165" s="39" t="str">
        <f t="shared" si="40"/>
        <v/>
      </c>
    </row>
    <row r="166" spans="1:14" x14ac:dyDescent="0.2">
      <c r="A166" s="8"/>
      <c r="B166" s="27" t="s">
        <v>148</v>
      </c>
      <c r="C166" s="38">
        <v>25</v>
      </c>
      <c r="D166" s="32">
        <v>9</v>
      </c>
      <c r="E166" s="32">
        <v>20</v>
      </c>
      <c r="F166" s="32">
        <v>13</v>
      </c>
      <c r="G166" s="33">
        <f t="shared" si="35"/>
        <v>2.3777820049457866E-3</v>
      </c>
      <c r="H166" s="33">
        <f t="shared" si="36"/>
        <v>9.5308694270888493E-4</v>
      </c>
      <c r="I166" s="33">
        <f t="shared" si="37"/>
        <v>2.6939655172413795E-3</v>
      </c>
      <c r="J166" s="33">
        <f t="shared" si="38"/>
        <v>1.9640429067835021E-3</v>
      </c>
      <c r="K166" s="33">
        <f t="shared" si="41"/>
        <v>-0.2</v>
      </c>
      <c r="L166" s="33">
        <f t="shared" si="42"/>
        <v>0.44444444444444442</v>
      </c>
      <c r="M166" s="33">
        <f t="shared" si="39"/>
        <v>-4.7555640098915732E-4</v>
      </c>
      <c r="N166" s="39">
        <f t="shared" si="40"/>
        <v>4.2359419675950437E-4</v>
      </c>
    </row>
    <row r="167" spans="1:14" x14ac:dyDescent="0.2">
      <c r="A167" s="8"/>
      <c r="B167" s="27" t="s">
        <v>149</v>
      </c>
      <c r="C167" s="38">
        <v>7</v>
      </c>
      <c r="D167" s="32">
        <v>2</v>
      </c>
      <c r="E167" s="32">
        <v>201</v>
      </c>
      <c r="F167" s="32">
        <v>310</v>
      </c>
      <c r="G167" s="33">
        <f t="shared" si="35"/>
        <v>6.6577896138482028E-4</v>
      </c>
      <c r="H167" s="33">
        <f t="shared" si="36"/>
        <v>2.1179709837975219E-4</v>
      </c>
      <c r="I167" s="33">
        <f t="shared" si="37"/>
        <v>2.7074353448275863E-2</v>
      </c>
      <c r="J167" s="33">
        <f t="shared" si="38"/>
        <v>4.6834869315606584E-2</v>
      </c>
      <c r="K167" s="33">
        <f t="shared" si="41"/>
        <v>27.714285714285715</v>
      </c>
      <c r="L167" s="33">
        <f t="shared" si="42"/>
        <v>154</v>
      </c>
      <c r="M167" s="33">
        <f t="shared" si="39"/>
        <v>1.8451588358379307E-2</v>
      </c>
      <c r="N167" s="39">
        <f t="shared" si="40"/>
        <v>3.2616753150481834E-2</v>
      </c>
    </row>
    <row r="168" spans="1:14" ht="25.5" x14ac:dyDescent="0.2">
      <c r="A168" s="8"/>
      <c r="B168" s="27" t="s">
        <v>150</v>
      </c>
      <c r="C168" s="38">
        <v>23</v>
      </c>
      <c r="D168" s="32">
        <v>18</v>
      </c>
      <c r="E168" s="32">
        <v>6</v>
      </c>
      <c r="F168" s="32">
        <v>5</v>
      </c>
      <c r="G168" s="33">
        <f t="shared" si="35"/>
        <v>2.1875594445501237E-3</v>
      </c>
      <c r="H168" s="33">
        <f t="shared" si="36"/>
        <v>1.9061738854177699E-3</v>
      </c>
      <c r="I168" s="33">
        <f t="shared" si="37"/>
        <v>8.0818965517241378E-4</v>
      </c>
      <c r="J168" s="33">
        <f t="shared" si="38"/>
        <v>7.5540111799365461E-4</v>
      </c>
      <c r="K168" s="33">
        <f t="shared" si="41"/>
        <v>-0.73913043478260865</v>
      </c>
      <c r="L168" s="33">
        <f t="shared" si="42"/>
        <v>-0.72222222222222221</v>
      </c>
      <c r="M168" s="33">
        <f t="shared" si="39"/>
        <v>-1.6168917633631347E-3</v>
      </c>
      <c r="N168" s="39">
        <f t="shared" si="40"/>
        <v>-1.3766811394683894E-3</v>
      </c>
    </row>
    <row r="169" spans="1:14" x14ac:dyDescent="0.2">
      <c r="A169" s="8"/>
      <c r="B169" s="27" t="s">
        <v>151</v>
      </c>
      <c r="C169" s="38">
        <v>3</v>
      </c>
      <c r="D169" s="32">
        <v>5</v>
      </c>
      <c r="E169" s="32">
        <v>10</v>
      </c>
      <c r="F169" s="32">
        <v>4</v>
      </c>
      <c r="G169" s="33">
        <f t="shared" si="35"/>
        <v>2.8533384059349436E-4</v>
      </c>
      <c r="H169" s="33">
        <f t="shared" si="36"/>
        <v>5.294927459493805E-4</v>
      </c>
      <c r="I169" s="33">
        <f t="shared" si="37"/>
        <v>1.3469827586206897E-3</v>
      </c>
      <c r="J169" s="33">
        <f t="shared" si="38"/>
        <v>6.0432089439492367E-4</v>
      </c>
      <c r="K169" s="33">
        <f t="shared" si="41"/>
        <v>2.3333333333333335</v>
      </c>
      <c r="L169" s="33">
        <f t="shared" si="42"/>
        <v>-0.2</v>
      </c>
      <c r="M169" s="33">
        <f t="shared" si="39"/>
        <v>6.6577896138482018E-4</v>
      </c>
      <c r="N169" s="39">
        <f t="shared" si="40"/>
        <v>-1.0589854918987611E-4</v>
      </c>
    </row>
    <row r="170" spans="1:14" ht="25.5" x14ac:dyDescent="0.2">
      <c r="A170" s="8"/>
      <c r="B170" s="27" t="s">
        <v>152</v>
      </c>
      <c r="C170" s="38">
        <v>5</v>
      </c>
      <c r="D170" s="32">
        <v>12</v>
      </c>
      <c r="E170" s="32">
        <v>3</v>
      </c>
      <c r="F170" s="32">
        <v>17</v>
      </c>
      <c r="G170" s="33">
        <f t="shared" si="35"/>
        <v>4.7555640098915732E-4</v>
      </c>
      <c r="H170" s="33">
        <f t="shared" si="36"/>
        <v>1.2707825902785132E-3</v>
      </c>
      <c r="I170" s="33">
        <f t="shared" si="37"/>
        <v>4.0409482758620689E-4</v>
      </c>
      <c r="J170" s="33">
        <f t="shared" si="38"/>
        <v>2.5683638011784258E-3</v>
      </c>
      <c r="K170" s="33">
        <f t="shared" si="41"/>
        <v>-0.4</v>
      </c>
      <c r="L170" s="33">
        <f t="shared" si="42"/>
        <v>0.41666666666666669</v>
      </c>
      <c r="M170" s="33">
        <f t="shared" si="39"/>
        <v>-1.9022256039566293E-4</v>
      </c>
      <c r="N170" s="39">
        <f t="shared" si="40"/>
        <v>5.294927459493805E-4</v>
      </c>
    </row>
    <row r="171" spans="1:14" x14ac:dyDescent="0.2">
      <c r="A171" s="8"/>
      <c r="B171" s="27" t="s">
        <v>153</v>
      </c>
      <c r="C171" s="38">
        <v>0</v>
      </c>
      <c r="D171" s="32">
        <v>2</v>
      </c>
      <c r="E171" s="32">
        <v>0</v>
      </c>
      <c r="F171" s="32">
        <v>6</v>
      </c>
      <c r="G171" s="33" t="str">
        <f t="shared" si="35"/>
        <v/>
      </c>
      <c r="H171" s="33">
        <f t="shared" si="36"/>
        <v>2.1179709837975219E-4</v>
      </c>
      <c r="I171" s="33" t="str">
        <f t="shared" si="37"/>
        <v/>
      </c>
      <c r="J171" s="33">
        <f t="shared" si="38"/>
        <v>9.0648134159238556E-4</v>
      </c>
      <c r="K171" s="33" t="str">
        <f t="shared" si="41"/>
        <v xml:space="preserve"> </v>
      </c>
      <c r="L171" s="33">
        <f t="shared" si="42"/>
        <v>2</v>
      </c>
      <c r="M171" s="33" t="str">
        <f t="shared" si="39"/>
        <v/>
      </c>
      <c r="N171" s="39">
        <f t="shared" si="40"/>
        <v>4.2359419675950437E-4</v>
      </c>
    </row>
    <row r="172" spans="1:14" x14ac:dyDescent="0.2">
      <c r="A172" s="8"/>
      <c r="B172" s="27" t="s">
        <v>154</v>
      </c>
      <c r="C172" s="38"/>
      <c r="D172" s="32"/>
      <c r="E172" s="32">
        <v>1</v>
      </c>
      <c r="F172" s="32">
        <v>1</v>
      </c>
      <c r="G172" s="33" t="str">
        <f t="shared" si="35"/>
        <v/>
      </c>
      <c r="H172" s="33" t="str">
        <f t="shared" si="36"/>
        <v/>
      </c>
      <c r="I172" s="33">
        <f t="shared" si="37"/>
        <v>1.3469827586206896E-4</v>
      </c>
      <c r="J172" s="33">
        <f t="shared" si="38"/>
        <v>1.5108022359873092E-4</v>
      </c>
      <c r="K172" s="33">
        <f t="shared" si="41"/>
        <v>1</v>
      </c>
      <c r="L172" s="33">
        <f t="shared" si="42"/>
        <v>1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>
        <v>2</v>
      </c>
      <c r="D173" s="32">
        <v>0</v>
      </c>
      <c r="E173" s="32"/>
      <c r="F173" s="32"/>
      <c r="G173" s="33">
        <f t="shared" si="35"/>
        <v>1.9022256039566293E-4</v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>
        <f t="shared" si="41"/>
        <v>-1</v>
      </c>
      <c r="L173" s="33" t="str">
        <f t="shared" si="42"/>
        <v xml:space="preserve"> </v>
      </c>
      <c r="M173" s="33">
        <f t="shared" si="39"/>
        <v>-1.9022256039566293E-4</v>
      </c>
      <c r="N173" s="39" t="str">
        <f t="shared" si="40"/>
        <v/>
      </c>
    </row>
    <row r="174" spans="1:14" x14ac:dyDescent="0.2">
      <c r="A174" s="8"/>
      <c r="B174" s="27" t="s">
        <v>156</v>
      </c>
      <c r="C174" s="38">
        <v>0</v>
      </c>
      <c r="D174" s="32">
        <v>3</v>
      </c>
      <c r="E174" s="32">
        <v>0</v>
      </c>
      <c r="F174" s="32">
        <v>4</v>
      </c>
      <c r="G174" s="33" t="str">
        <f t="shared" si="35"/>
        <v/>
      </c>
      <c r="H174" s="33">
        <f t="shared" si="36"/>
        <v>3.1769564756962829E-4</v>
      </c>
      <c r="I174" s="33" t="str">
        <f t="shared" si="37"/>
        <v/>
      </c>
      <c r="J174" s="33">
        <f t="shared" si="38"/>
        <v>6.0432089439492367E-4</v>
      </c>
      <c r="K174" s="33" t="str">
        <f t="shared" si="41"/>
        <v xml:space="preserve"> </v>
      </c>
      <c r="L174" s="33">
        <f t="shared" si="42"/>
        <v>0.33333333333333331</v>
      </c>
      <c r="M174" s="33" t="str">
        <f t="shared" si="39"/>
        <v/>
      </c>
      <c r="N174" s="39">
        <f t="shared" si="40"/>
        <v>1.0589854918987609E-4</v>
      </c>
    </row>
    <row r="175" spans="1:14" x14ac:dyDescent="0.2">
      <c r="A175" s="8"/>
      <c r="B175" s="27" t="s">
        <v>157</v>
      </c>
      <c r="C175" s="38">
        <v>0</v>
      </c>
      <c r="D175" s="32">
        <v>3</v>
      </c>
      <c r="E175" s="32">
        <v>0</v>
      </c>
      <c r="F175" s="32">
        <v>7</v>
      </c>
      <c r="G175" s="33" t="str">
        <f t="shared" si="35"/>
        <v/>
      </c>
      <c r="H175" s="33">
        <f t="shared" si="36"/>
        <v>3.1769564756962829E-4</v>
      </c>
      <c r="I175" s="33" t="str">
        <f t="shared" si="37"/>
        <v/>
      </c>
      <c r="J175" s="33">
        <f t="shared" si="38"/>
        <v>1.0575615651911164E-3</v>
      </c>
      <c r="K175" s="33" t="str">
        <f t="shared" si="41"/>
        <v xml:space="preserve"> </v>
      </c>
      <c r="L175" s="33">
        <f t="shared" si="42"/>
        <v>1.3333333333333333</v>
      </c>
      <c r="M175" s="33" t="str">
        <f t="shared" si="39"/>
        <v/>
      </c>
      <c r="N175" s="39">
        <f t="shared" si="40"/>
        <v>4.2359419675950437E-4</v>
      </c>
    </row>
    <row r="176" spans="1:14" x14ac:dyDescent="0.2">
      <c r="A176" s="8"/>
      <c r="B176" s="27" t="s">
        <v>158</v>
      </c>
      <c r="C176" s="38"/>
      <c r="D176" s="32"/>
      <c r="E176" s="32">
        <v>21</v>
      </c>
      <c r="F176" s="32">
        <v>13</v>
      </c>
      <c r="G176" s="33" t="str">
        <f t="shared" si="35"/>
        <v/>
      </c>
      <c r="H176" s="33" t="str">
        <f t="shared" si="36"/>
        <v/>
      </c>
      <c r="I176" s="33">
        <f t="shared" si="37"/>
        <v>2.8286637931034483E-3</v>
      </c>
      <c r="J176" s="33">
        <f t="shared" si="38"/>
        <v>1.9640429067835021E-3</v>
      </c>
      <c r="K176" s="33">
        <f t="shared" si="41"/>
        <v>1</v>
      </c>
      <c r="L176" s="33">
        <f t="shared" si="42"/>
        <v>1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51</v>
      </c>
      <c r="D177" s="32">
        <v>100</v>
      </c>
      <c r="E177" s="32">
        <v>104</v>
      </c>
      <c r="F177" s="32">
        <v>121</v>
      </c>
      <c r="G177" s="33">
        <f t="shared" si="35"/>
        <v>4.8506752900894044E-3</v>
      </c>
      <c r="H177" s="33">
        <f t="shared" si="36"/>
        <v>1.0589854918987609E-2</v>
      </c>
      <c r="I177" s="33">
        <f t="shared" si="37"/>
        <v>1.4008620689655173E-2</v>
      </c>
      <c r="J177" s="33">
        <f t="shared" si="38"/>
        <v>1.8280707055446443E-2</v>
      </c>
      <c r="K177" s="33">
        <f t="shared" si="41"/>
        <v>1.0392156862745099</v>
      </c>
      <c r="L177" s="33">
        <f t="shared" si="42"/>
        <v>0.21</v>
      </c>
      <c r="M177" s="33">
        <f t="shared" si="39"/>
        <v>5.0408978504850677E-3</v>
      </c>
      <c r="N177" s="39">
        <f t="shared" si="40"/>
        <v>2.223869532987398E-3</v>
      </c>
    </row>
    <row r="178" spans="1:14" ht="25.5" x14ac:dyDescent="0.2">
      <c r="A178" s="8"/>
      <c r="B178" s="27" t="s">
        <v>160</v>
      </c>
      <c r="C178" s="38">
        <v>2</v>
      </c>
      <c r="D178" s="32">
        <v>3</v>
      </c>
      <c r="E178" s="32">
        <v>1</v>
      </c>
      <c r="F178" s="32">
        <v>9</v>
      </c>
      <c r="G178" s="33">
        <f t="shared" si="35"/>
        <v>1.9022256039566293E-4</v>
      </c>
      <c r="H178" s="33">
        <f t="shared" si="36"/>
        <v>3.1769564756962829E-4</v>
      </c>
      <c r="I178" s="33">
        <f t="shared" si="37"/>
        <v>1.3469827586206896E-4</v>
      </c>
      <c r="J178" s="33">
        <f t="shared" si="38"/>
        <v>1.3597220123885783E-3</v>
      </c>
      <c r="K178" s="33">
        <f t="shared" si="41"/>
        <v>-0.5</v>
      </c>
      <c r="L178" s="33">
        <f t="shared" si="42"/>
        <v>2</v>
      </c>
      <c r="M178" s="33">
        <f t="shared" si="39"/>
        <v>-9.5111280197831467E-5</v>
      </c>
      <c r="N178" s="39">
        <f t="shared" si="40"/>
        <v>6.3539129513925658E-4</v>
      </c>
    </row>
    <row r="179" spans="1:14" ht="25.5" x14ac:dyDescent="0.2">
      <c r="A179" s="8"/>
      <c r="B179" s="27" t="s">
        <v>161</v>
      </c>
      <c r="C179" s="38">
        <v>0</v>
      </c>
      <c r="D179" s="32">
        <v>1</v>
      </c>
      <c r="E179" s="32">
        <v>1</v>
      </c>
      <c r="F179" s="32">
        <v>1</v>
      </c>
      <c r="G179" s="33" t="str">
        <f t="shared" si="35"/>
        <v/>
      </c>
      <c r="H179" s="33">
        <f t="shared" si="36"/>
        <v>1.0589854918987609E-4</v>
      </c>
      <c r="I179" s="33">
        <f t="shared" si="37"/>
        <v>1.3469827586206896E-4</v>
      </c>
      <c r="J179" s="33">
        <f t="shared" si="38"/>
        <v>1.5108022359873092E-4</v>
      </c>
      <c r="K179" s="33">
        <f t="shared" si="41"/>
        <v>1</v>
      </c>
      <c r="L179" s="33">
        <f t="shared" si="42"/>
        <v>0</v>
      </c>
      <c r="M179" s="33" t="str">
        <f t="shared" si="39"/>
        <v/>
      </c>
      <c r="N179" s="39">
        <f t="shared" si="40"/>
        <v>0</v>
      </c>
    </row>
    <row r="180" spans="1:14" ht="15.75" thickBot="1" x14ac:dyDescent="0.25">
      <c r="A180" s="8"/>
      <c r="B180" s="28" t="s">
        <v>162</v>
      </c>
      <c r="C180" s="40"/>
      <c r="D180" s="41"/>
      <c r="E180" s="41">
        <v>1</v>
      </c>
      <c r="F180" s="41">
        <v>0</v>
      </c>
      <c r="G180" s="42" t="str">
        <f t="shared" si="35"/>
        <v/>
      </c>
      <c r="H180" s="42" t="str">
        <f t="shared" si="36"/>
        <v/>
      </c>
      <c r="I180" s="42">
        <f t="shared" si="37"/>
        <v>1.3469827586206896E-4</v>
      </c>
      <c r="J180" s="42" t="str">
        <f t="shared" si="38"/>
        <v/>
      </c>
      <c r="K180" s="42">
        <f t="shared" si="41"/>
        <v>1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6342</v>
      </c>
      <c r="D188" s="29">
        <f>SUM(D189:D363)</f>
        <v>7088</v>
      </c>
      <c r="E188" s="29">
        <f>SUM(E189:E363)</f>
        <v>10469</v>
      </c>
      <c r="F188" s="29">
        <f>SUM(F189:F363)</f>
        <v>10516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0.65074109113844214</v>
      </c>
      <c r="L188" s="30">
        <f>+IF(AND(D188=0,F188=0),"",IF(D188=0,1,IF(F188=0,-1,(F188-D188)/D188)))</f>
        <v>0.48363431151241537</v>
      </c>
      <c r="M188" s="30">
        <f t="shared" ref="M188:M219" si="47">+IF(OR(AND(G188=""),(K188="")),"",G188*K188)</f>
        <v>0.65074109113844214</v>
      </c>
      <c r="N188" s="31">
        <f t="shared" ref="N188:N219" si="48">+IF(OR(AND(H188=""),(L188="")),"",H188*L188)</f>
        <v>0.48363431151241537</v>
      </c>
    </row>
    <row r="189" spans="1:14" ht="23.25" customHeight="1" x14ac:dyDescent="0.2">
      <c r="A189" s="8"/>
      <c r="B189" s="26" t="s">
        <v>163</v>
      </c>
      <c r="C189" s="34">
        <v>267</v>
      </c>
      <c r="D189" s="35">
        <v>304</v>
      </c>
      <c r="E189" s="35">
        <v>304</v>
      </c>
      <c r="F189" s="35">
        <v>294</v>
      </c>
      <c r="G189" s="36">
        <f t="shared" si="43"/>
        <v>4.2100283822138124E-2</v>
      </c>
      <c r="H189" s="36">
        <f t="shared" si="44"/>
        <v>4.2889390519187359E-2</v>
      </c>
      <c r="I189" s="36">
        <f t="shared" si="45"/>
        <v>2.9038112522686024E-2</v>
      </c>
      <c r="J189" s="36">
        <f t="shared" si="46"/>
        <v>2.795739825028528E-2</v>
      </c>
      <c r="K189" s="36">
        <f t="shared" ref="K189:K220" si="49">+IF(AND(C189=0,E189=0)," ",IF(C189=0,1,IF(E189=0,-1,(E189-C189)/C189)))</f>
        <v>0.13857677902621723</v>
      </c>
      <c r="L189" s="36">
        <f t="shared" ref="L189:L220" si="50">+IF(AND(D189=0,F189=0)," ",IF(D189=0,1,IF(F189=0,-1,(F189-D189)/D189)))</f>
        <v>-3.2894736842105261E-2</v>
      </c>
      <c r="M189" s="36">
        <f t="shared" si="47"/>
        <v>5.8341217281614628E-3</v>
      </c>
      <c r="N189" s="37">
        <f t="shared" si="48"/>
        <v>-1.4108352144469524E-3</v>
      </c>
    </row>
    <row r="190" spans="1:14" x14ac:dyDescent="0.2">
      <c r="A190" s="8"/>
      <c r="B190" s="27" t="s">
        <v>164</v>
      </c>
      <c r="C190" s="38">
        <v>13</v>
      </c>
      <c r="D190" s="32">
        <v>12</v>
      </c>
      <c r="E190" s="32">
        <v>16</v>
      </c>
      <c r="F190" s="32">
        <v>16</v>
      </c>
      <c r="G190" s="33">
        <f t="shared" si="43"/>
        <v>2.0498265531378114E-3</v>
      </c>
      <c r="H190" s="33">
        <f t="shared" si="44"/>
        <v>1.6930022573363431E-3</v>
      </c>
      <c r="I190" s="33">
        <f t="shared" si="45"/>
        <v>1.528321711720317E-3</v>
      </c>
      <c r="J190" s="33">
        <f t="shared" si="46"/>
        <v>1.5214910612400153E-3</v>
      </c>
      <c r="K190" s="33">
        <f t="shared" si="49"/>
        <v>0.23076923076923078</v>
      </c>
      <c r="L190" s="33">
        <f t="shared" si="50"/>
        <v>0.33333333333333331</v>
      </c>
      <c r="M190" s="33">
        <f t="shared" si="47"/>
        <v>4.7303689687795648E-4</v>
      </c>
      <c r="N190" s="39">
        <f t="shared" si="48"/>
        <v>5.6433408577878099E-4</v>
      </c>
    </row>
    <row r="191" spans="1:14" ht="38.25" x14ac:dyDescent="0.2">
      <c r="A191" s="8"/>
      <c r="B191" s="27" t="s">
        <v>165</v>
      </c>
      <c r="C191" s="38">
        <v>161</v>
      </c>
      <c r="D191" s="32">
        <v>228</v>
      </c>
      <c r="E191" s="32">
        <v>83</v>
      </c>
      <c r="F191" s="32">
        <v>109</v>
      </c>
      <c r="G191" s="33">
        <f t="shared" si="43"/>
        <v>2.5386313465783666E-2</v>
      </c>
      <c r="H191" s="33">
        <f t="shared" si="44"/>
        <v>3.2167042889390519E-2</v>
      </c>
      <c r="I191" s="33">
        <f t="shared" si="45"/>
        <v>7.9281688795491446E-3</v>
      </c>
      <c r="J191" s="33">
        <f t="shared" si="46"/>
        <v>1.0365157854697604E-2</v>
      </c>
      <c r="K191" s="33">
        <f t="shared" si="49"/>
        <v>-0.48447204968944102</v>
      </c>
      <c r="L191" s="33">
        <f t="shared" si="50"/>
        <v>-0.52192982456140347</v>
      </c>
      <c r="M191" s="33">
        <f t="shared" si="47"/>
        <v>-1.2298959318826869E-2</v>
      </c>
      <c r="N191" s="39">
        <f t="shared" si="48"/>
        <v>-1.6788939051918736E-2</v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76</v>
      </c>
      <c r="D193" s="32">
        <v>78</v>
      </c>
      <c r="E193" s="32">
        <v>63</v>
      </c>
      <c r="F193" s="32">
        <v>128</v>
      </c>
      <c r="G193" s="33">
        <f t="shared" si="43"/>
        <v>1.1983601387574897E-2</v>
      </c>
      <c r="H193" s="33">
        <f t="shared" si="44"/>
        <v>1.100451467268623E-2</v>
      </c>
      <c r="I193" s="33">
        <f t="shared" si="45"/>
        <v>6.017766739898749E-3</v>
      </c>
      <c r="J193" s="33">
        <f t="shared" si="46"/>
        <v>1.2171928489920122E-2</v>
      </c>
      <c r="K193" s="33">
        <f t="shared" si="49"/>
        <v>-0.17105263157894737</v>
      </c>
      <c r="L193" s="33">
        <f t="shared" si="50"/>
        <v>0.64102564102564108</v>
      </c>
      <c r="M193" s="33">
        <f t="shared" si="47"/>
        <v>-2.0498265531378114E-3</v>
      </c>
      <c r="N193" s="39">
        <f t="shared" si="48"/>
        <v>7.054176072234763E-3</v>
      </c>
    </row>
    <row r="194" spans="1:14" ht="25.5" x14ac:dyDescent="0.2">
      <c r="A194" s="8"/>
      <c r="B194" s="27" t="s">
        <v>168</v>
      </c>
      <c r="C194" s="38">
        <v>2</v>
      </c>
      <c r="D194" s="32">
        <v>4</v>
      </c>
      <c r="E194" s="32">
        <v>1</v>
      </c>
      <c r="F194" s="32">
        <v>0</v>
      </c>
      <c r="G194" s="33">
        <f t="shared" si="43"/>
        <v>3.1535793125197099E-4</v>
      </c>
      <c r="H194" s="33">
        <f t="shared" si="44"/>
        <v>5.6433408577878099E-4</v>
      </c>
      <c r="I194" s="33">
        <f t="shared" si="45"/>
        <v>9.5520106982519815E-5</v>
      </c>
      <c r="J194" s="33" t="str">
        <f t="shared" si="46"/>
        <v/>
      </c>
      <c r="K194" s="33">
        <f t="shared" si="49"/>
        <v>-0.5</v>
      </c>
      <c r="L194" s="33">
        <f t="shared" si="50"/>
        <v>-1</v>
      </c>
      <c r="M194" s="33">
        <f t="shared" si="47"/>
        <v>-1.5767896562598549E-4</v>
      </c>
      <c r="N194" s="39">
        <f t="shared" si="48"/>
        <v>-5.6433408577878099E-4</v>
      </c>
    </row>
    <row r="195" spans="1:14" x14ac:dyDescent="0.2">
      <c r="A195" s="8"/>
      <c r="B195" s="27" t="s">
        <v>169</v>
      </c>
      <c r="C195" s="38">
        <v>1067</v>
      </c>
      <c r="D195" s="32">
        <v>581</v>
      </c>
      <c r="E195" s="32">
        <v>1779</v>
      </c>
      <c r="F195" s="32">
        <v>896</v>
      </c>
      <c r="G195" s="33">
        <f t="shared" si="43"/>
        <v>0.16824345632292653</v>
      </c>
      <c r="H195" s="33">
        <f t="shared" si="44"/>
        <v>8.1969525959367948E-2</v>
      </c>
      <c r="I195" s="33">
        <f t="shared" si="45"/>
        <v>0.16993027032190275</v>
      </c>
      <c r="J195" s="33">
        <f t="shared" si="46"/>
        <v>8.5203499429440846E-2</v>
      </c>
      <c r="K195" s="33">
        <f t="shared" si="49"/>
        <v>0.66729147141518275</v>
      </c>
      <c r="L195" s="33">
        <f t="shared" si="50"/>
        <v>0.54216867469879515</v>
      </c>
      <c r="M195" s="33">
        <f t="shared" si="47"/>
        <v>0.11226742352570168</v>
      </c>
      <c r="N195" s="39">
        <f t="shared" si="48"/>
        <v>4.4441309255079005E-2</v>
      </c>
    </row>
    <row r="196" spans="1:14" x14ac:dyDescent="0.2">
      <c r="A196" s="8"/>
      <c r="B196" s="27" t="s">
        <v>170</v>
      </c>
      <c r="C196" s="38">
        <v>20</v>
      </c>
      <c r="D196" s="32">
        <v>9</v>
      </c>
      <c r="E196" s="32">
        <v>33</v>
      </c>
      <c r="F196" s="32">
        <v>18</v>
      </c>
      <c r="G196" s="33">
        <f t="shared" si="43"/>
        <v>3.1535793125197099E-3</v>
      </c>
      <c r="H196" s="33">
        <f t="shared" si="44"/>
        <v>1.2697516930022573E-3</v>
      </c>
      <c r="I196" s="33">
        <f t="shared" si="45"/>
        <v>3.1521635304231541E-3</v>
      </c>
      <c r="J196" s="33">
        <f t="shared" si="46"/>
        <v>1.7116774438950171E-3</v>
      </c>
      <c r="K196" s="33">
        <f t="shared" si="49"/>
        <v>0.65</v>
      </c>
      <c r="L196" s="33">
        <f t="shared" si="50"/>
        <v>1</v>
      </c>
      <c r="M196" s="33">
        <f t="shared" si="47"/>
        <v>2.0498265531378114E-3</v>
      </c>
      <c r="N196" s="39">
        <f t="shared" si="48"/>
        <v>1.2697516930022573E-3</v>
      </c>
    </row>
    <row r="197" spans="1:14" x14ac:dyDescent="0.2">
      <c r="A197" s="8"/>
      <c r="B197" s="27" t="s">
        <v>171</v>
      </c>
      <c r="C197" s="38">
        <v>85</v>
      </c>
      <c r="D197" s="32">
        <v>17</v>
      </c>
      <c r="E197" s="32">
        <v>285</v>
      </c>
      <c r="F197" s="32">
        <v>87</v>
      </c>
      <c r="G197" s="33">
        <f t="shared" si="43"/>
        <v>1.3402712078208767E-2</v>
      </c>
      <c r="H197" s="33">
        <f t="shared" si="44"/>
        <v>2.3984198645598193E-3</v>
      </c>
      <c r="I197" s="33">
        <f t="shared" si="45"/>
        <v>2.7223230490018149E-2</v>
      </c>
      <c r="J197" s="33">
        <f t="shared" si="46"/>
        <v>8.273107645492583E-3</v>
      </c>
      <c r="K197" s="33">
        <f t="shared" si="49"/>
        <v>2.3529411764705883</v>
      </c>
      <c r="L197" s="33">
        <f t="shared" si="50"/>
        <v>4.117647058823529</v>
      </c>
      <c r="M197" s="33">
        <f t="shared" si="47"/>
        <v>3.1535793125197102E-2</v>
      </c>
      <c r="N197" s="39">
        <f t="shared" si="48"/>
        <v>9.875846501128667E-3</v>
      </c>
    </row>
    <row r="198" spans="1:14" x14ac:dyDescent="0.2">
      <c r="A198" s="8"/>
      <c r="B198" s="27" t="s">
        <v>172</v>
      </c>
      <c r="C198" s="38">
        <v>32</v>
      </c>
      <c r="D198" s="32">
        <v>27</v>
      </c>
      <c r="E198" s="32">
        <v>29</v>
      </c>
      <c r="F198" s="32">
        <v>27</v>
      </c>
      <c r="G198" s="33">
        <f t="shared" si="43"/>
        <v>5.0457269000315358E-3</v>
      </c>
      <c r="H198" s="33">
        <f t="shared" si="44"/>
        <v>3.8092550790067722E-3</v>
      </c>
      <c r="I198" s="33">
        <f t="shared" si="45"/>
        <v>2.7700831024930748E-3</v>
      </c>
      <c r="J198" s="33">
        <f t="shared" si="46"/>
        <v>2.5675161658425256E-3</v>
      </c>
      <c r="K198" s="33">
        <f t="shared" si="49"/>
        <v>-9.375E-2</v>
      </c>
      <c r="L198" s="33">
        <f t="shared" si="50"/>
        <v>0</v>
      </c>
      <c r="M198" s="33">
        <f t="shared" si="47"/>
        <v>-4.7303689687795648E-4</v>
      </c>
      <c r="N198" s="39">
        <f t="shared" si="48"/>
        <v>0</v>
      </c>
    </row>
    <row r="199" spans="1:14" x14ac:dyDescent="0.2">
      <c r="A199" s="8"/>
      <c r="B199" s="27" t="s">
        <v>173</v>
      </c>
      <c r="C199" s="38"/>
      <c r="D199" s="32"/>
      <c r="E199" s="32">
        <v>0</v>
      </c>
      <c r="F199" s="32">
        <v>1</v>
      </c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>
        <f t="shared" si="46"/>
        <v>9.5093191327500954E-5</v>
      </c>
      <c r="K199" s="33" t="str">
        <f t="shared" si="49"/>
        <v xml:space="preserve"> </v>
      </c>
      <c r="L199" s="33">
        <f t="shared" si="50"/>
        <v>1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>
        <v>1</v>
      </c>
      <c r="D200" s="32">
        <v>0</v>
      </c>
      <c r="E200" s="32">
        <v>9</v>
      </c>
      <c r="F200" s="32">
        <v>4</v>
      </c>
      <c r="G200" s="33">
        <f t="shared" si="43"/>
        <v>1.5767896562598549E-4</v>
      </c>
      <c r="H200" s="33" t="str">
        <f t="shared" si="44"/>
        <v/>
      </c>
      <c r="I200" s="33">
        <f t="shared" si="45"/>
        <v>8.5968096284267834E-4</v>
      </c>
      <c r="J200" s="33">
        <f t="shared" si="46"/>
        <v>3.8037276531000382E-4</v>
      </c>
      <c r="K200" s="33">
        <f t="shared" si="49"/>
        <v>8</v>
      </c>
      <c r="L200" s="33">
        <f t="shared" si="50"/>
        <v>1</v>
      </c>
      <c r="M200" s="33">
        <f t="shared" si="47"/>
        <v>1.2614317250078839E-3</v>
      </c>
      <c r="N200" s="39" t="str">
        <f t="shared" si="48"/>
        <v/>
      </c>
    </row>
    <row r="201" spans="1:14" x14ac:dyDescent="0.2">
      <c r="A201" s="8"/>
      <c r="B201" s="27" t="s">
        <v>175</v>
      </c>
      <c r="C201" s="38">
        <v>8</v>
      </c>
      <c r="D201" s="32">
        <v>6</v>
      </c>
      <c r="E201" s="32">
        <v>77</v>
      </c>
      <c r="F201" s="32">
        <v>30</v>
      </c>
      <c r="G201" s="33">
        <f t="shared" si="43"/>
        <v>1.2614317250078839E-3</v>
      </c>
      <c r="H201" s="33">
        <f t="shared" si="44"/>
        <v>8.4650112866817154E-4</v>
      </c>
      <c r="I201" s="33">
        <f t="shared" si="45"/>
        <v>7.3550482376540261E-3</v>
      </c>
      <c r="J201" s="33">
        <f t="shared" si="46"/>
        <v>2.8527957398250285E-3</v>
      </c>
      <c r="K201" s="33">
        <f t="shared" si="49"/>
        <v>8.625</v>
      </c>
      <c r="L201" s="33">
        <f t="shared" si="50"/>
        <v>4</v>
      </c>
      <c r="M201" s="33">
        <f t="shared" si="47"/>
        <v>1.0879848628192999E-2</v>
      </c>
      <c r="N201" s="39">
        <f t="shared" si="48"/>
        <v>3.3860045146726862E-3</v>
      </c>
    </row>
    <row r="202" spans="1:14" x14ac:dyDescent="0.2">
      <c r="A202" s="8"/>
      <c r="B202" s="27" t="s">
        <v>176</v>
      </c>
      <c r="C202" s="38">
        <v>151</v>
      </c>
      <c r="D202" s="32">
        <v>85</v>
      </c>
      <c r="E202" s="32">
        <v>212</v>
      </c>
      <c r="F202" s="32">
        <v>132</v>
      </c>
      <c r="G202" s="33">
        <f t="shared" si="43"/>
        <v>2.3809523809523808E-2</v>
      </c>
      <c r="H202" s="33">
        <f t="shared" si="44"/>
        <v>1.1992099322799097E-2</v>
      </c>
      <c r="I202" s="33">
        <f t="shared" si="45"/>
        <v>2.0250262680294201E-2</v>
      </c>
      <c r="J202" s="33">
        <f t="shared" si="46"/>
        <v>1.2552301255230125E-2</v>
      </c>
      <c r="K202" s="33">
        <f t="shared" si="49"/>
        <v>0.40397350993377484</v>
      </c>
      <c r="L202" s="33">
        <f t="shared" si="50"/>
        <v>0.55294117647058827</v>
      </c>
      <c r="M202" s="33">
        <f t="shared" si="47"/>
        <v>9.6184169031851147E-3</v>
      </c>
      <c r="N202" s="39">
        <f t="shared" si="48"/>
        <v>6.6309255079006774E-3</v>
      </c>
    </row>
    <row r="203" spans="1:14" x14ac:dyDescent="0.2">
      <c r="A203" s="8"/>
      <c r="B203" s="27" t="s">
        <v>177</v>
      </c>
      <c r="C203" s="38">
        <v>120</v>
      </c>
      <c r="D203" s="32">
        <v>50</v>
      </c>
      <c r="E203" s="32">
        <v>296</v>
      </c>
      <c r="F203" s="32">
        <v>133</v>
      </c>
      <c r="G203" s="33">
        <f t="shared" si="43"/>
        <v>1.8921475875118259E-2</v>
      </c>
      <c r="H203" s="33">
        <f t="shared" si="44"/>
        <v>7.054176072234763E-3</v>
      </c>
      <c r="I203" s="33">
        <f t="shared" si="45"/>
        <v>2.8273951666825867E-2</v>
      </c>
      <c r="J203" s="33">
        <f t="shared" si="46"/>
        <v>1.2647394446557627E-2</v>
      </c>
      <c r="K203" s="33">
        <f t="shared" si="49"/>
        <v>1.4666666666666666</v>
      </c>
      <c r="L203" s="33">
        <f t="shared" si="50"/>
        <v>1.66</v>
      </c>
      <c r="M203" s="33">
        <f t="shared" si="47"/>
        <v>2.7751497950173443E-2</v>
      </c>
      <c r="N203" s="39">
        <f t="shared" si="48"/>
        <v>1.1709932279909706E-2</v>
      </c>
    </row>
    <row r="204" spans="1:14" ht="25.5" x14ac:dyDescent="0.2">
      <c r="A204" s="8"/>
      <c r="B204" s="27" t="s">
        <v>178</v>
      </c>
      <c r="C204" s="38">
        <v>397</v>
      </c>
      <c r="D204" s="32">
        <v>227</v>
      </c>
      <c r="E204" s="32">
        <v>617</v>
      </c>
      <c r="F204" s="32">
        <v>362</v>
      </c>
      <c r="G204" s="33">
        <f t="shared" si="43"/>
        <v>6.2598549353516247E-2</v>
      </c>
      <c r="H204" s="33">
        <f t="shared" si="44"/>
        <v>3.2025959367945826E-2</v>
      </c>
      <c r="I204" s="33">
        <f t="shared" si="45"/>
        <v>5.8935906008214731E-2</v>
      </c>
      <c r="J204" s="33">
        <f t="shared" si="46"/>
        <v>3.4423735260555345E-2</v>
      </c>
      <c r="K204" s="33">
        <f t="shared" si="49"/>
        <v>0.55415617128463479</v>
      </c>
      <c r="L204" s="33">
        <f t="shared" si="50"/>
        <v>0.59471365638766516</v>
      </c>
      <c r="M204" s="33">
        <f t="shared" si="47"/>
        <v>3.4689372437716817E-2</v>
      </c>
      <c r="N204" s="39">
        <f t="shared" si="48"/>
        <v>1.9046275395033861E-2</v>
      </c>
    </row>
    <row r="205" spans="1:14" ht="25.5" x14ac:dyDescent="0.2">
      <c r="A205" s="8"/>
      <c r="B205" s="27" t="s">
        <v>179</v>
      </c>
      <c r="C205" s="38">
        <v>6</v>
      </c>
      <c r="D205" s="32">
        <v>5</v>
      </c>
      <c r="E205" s="32">
        <v>5</v>
      </c>
      <c r="F205" s="32">
        <v>7</v>
      </c>
      <c r="G205" s="33">
        <f t="shared" si="43"/>
        <v>9.4607379375591296E-4</v>
      </c>
      <c r="H205" s="33">
        <f t="shared" si="44"/>
        <v>7.0541760722347632E-4</v>
      </c>
      <c r="I205" s="33">
        <f t="shared" si="45"/>
        <v>4.7760053491259909E-4</v>
      </c>
      <c r="J205" s="33">
        <f t="shared" si="46"/>
        <v>6.6565233929250661E-4</v>
      </c>
      <c r="K205" s="33">
        <f t="shared" si="49"/>
        <v>-0.16666666666666666</v>
      </c>
      <c r="L205" s="33">
        <f t="shared" si="50"/>
        <v>0.4</v>
      </c>
      <c r="M205" s="33">
        <f t="shared" si="47"/>
        <v>-1.5767896562598549E-4</v>
      </c>
      <c r="N205" s="39">
        <f t="shared" si="48"/>
        <v>2.8216704288939055E-4</v>
      </c>
    </row>
    <row r="206" spans="1:14" x14ac:dyDescent="0.2">
      <c r="A206" s="8"/>
      <c r="B206" s="27" t="s">
        <v>180</v>
      </c>
      <c r="C206" s="38">
        <v>0</v>
      </c>
      <c r="D206" s="32">
        <v>3</v>
      </c>
      <c r="E206" s="32">
        <v>27</v>
      </c>
      <c r="F206" s="32">
        <v>14</v>
      </c>
      <c r="G206" s="33" t="str">
        <f t="shared" si="43"/>
        <v/>
      </c>
      <c r="H206" s="33">
        <f t="shared" si="44"/>
        <v>4.2325056433408577E-4</v>
      </c>
      <c r="I206" s="33">
        <f t="shared" si="45"/>
        <v>2.5790428885280351E-3</v>
      </c>
      <c r="J206" s="33">
        <f t="shared" si="46"/>
        <v>1.3313046785850132E-3</v>
      </c>
      <c r="K206" s="33">
        <f t="shared" si="49"/>
        <v>1</v>
      </c>
      <c r="L206" s="33">
        <f t="shared" si="50"/>
        <v>3.6666666666666665</v>
      </c>
      <c r="M206" s="33" t="str">
        <f t="shared" si="47"/>
        <v/>
      </c>
      <c r="N206" s="39">
        <f t="shared" si="48"/>
        <v>1.5519187358916478E-3</v>
      </c>
    </row>
    <row r="207" spans="1:14" x14ac:dyDescent="0.2">
      <c r="A207" s="8"/>
      <c r="B207" s="27" t="s">
        <v>181</v>
      </c>
      <c r="C207" s="38">
        <v>8</v>
      </c>
      <c r="D207" s="32">
        <v>4</v>
      </c>
      <c r="E207" s="32">
        <v>77</v>
      </c>
      <c r="F207" s="32">
        <v>42</v>
      </c>
      <c r="G207" s="33">
        <f t="shared" si="43"/>
        <v>1.2614317250078839E-3</v>
      </c>
      <c r="H207" s="33">
        <f t="shared" si="44"/>
        <v>5.6433408577878099E-4</v>
      </c>
      <c r="I207" s="33">
        <f t="shared" si="45"/>
        <v>7.3550482376540261E-3</v>
      </c>
      <c r="J207" s="33">
        <f t="shared" si="46"/>
        <v>3.9939140357550399E-3</v>
      </c>
      <c r="K207" s="33">
        <f t="shared" si="49"/>
        <v>8.625</v>
      </c>
      <c r="L207" s="33">
        <f t="shared" si="50"/>
        <v>9.5</v>
      </c>
      <c r="M207" s="33">
        <f t="shared" si="47"/>
        <v>1.0879848628192999E-2</v>
      </c>
      <c r="N207" s="39">
        <f t="shared" si="48"/>
        <v>5.361173814898419E-3</v>
      </c>
    </row>
    <row r="208" spans="1:14" x14ac:dyDescent="0.2">
      <c r="A208" s="8"/>
      <c r="B208" s="27" t="s">
        <v>182</v>
      </c>
      <c r="C208" s="38">
        <v>6</v>
      </c>
      <c r="D208" s="32">
        <v>2</v>
      </c>
      <c r="E208" s="32">
        <v>12</v>
      </c>
      <c r="F208" s="32">
        <v>5</v>
      </c>
      <c r="G208" s="33">
        <f t="shared" si="43"/>
        <v>9.4607379375591296E-4</v>
      </c>
      <c r="H208" s="33">
        <f t="shared" si="44"/>
        <v>2.821670428893905E-4</v>
      </c>
      <c r="I208" s="33">
        <f t="shared" si="45"/>
        <v>1.1462412837902379E-3</v>
      </c>
      <c r="J208" s="33">
        <f t="shared" si="46"/>
        <v>4.7546595663750473E-4</v>
      </c>
      <c r="K208" s="33">
        <f t="shared" si="49"/>
        <v>1</v>
      </c>
      <c r="L208" s="33">
        <f t="shared" si="50"/>
        <v>1.5</v>
      </c>
      <c r="M208" s="33">
        <f t="shared" si="47"/>
        <v>9.4607379375591296E-4</v>
      </c>
      <c r="N208" s="39">
        <f t="shared" si="48"/>
        <v>4.2325056433408577E-4</v>
      </c>
    </row>
    <row r="209" spans="1:14" ht="25.5" x14ac:dyDescent="0.2">
      <c r="A209" s="8"/>
      <c r="B209" s="27" t="s">
        <v>183</v>
      </c>
      <c r="C209" s="38">
        <v>638</v>
      </c>
      <c r="D209" s="32">
        <v>680</v>
      </c>
      <c r="E209" s="32">
        <v>258</v>
      </c>
      <c r="F209" s="32">
        <v>163</v>
      </c>
      <c r="G209" s="33">
        <f t="shared" si="43"/>
        <v>0.10059918006937875</v>
      </c>
      <c r="H209" s="33">
        <f t="shared" si="44"/>
        <v>9.5936794582392779E-2</v>
      </c>
      <c r="I209" s="33">
        <f t="shared" si="45"/>
        <v>2.4644187601490113E-2</v>
      </c>
      <c r="J209" s="33">
        <f t="shared" si="46"/>
        <v>1.5500190186382655E-2</v>
      </c>
      <c r="K209" s="33">
        <f t="shared" si="49"/>
        <v>-0.59561128526645768</v>
      </c>
      <c r="L209" s="33">
        <f t="shared" si="50"/>
        <v>-0.76029411764705879</v>
      </c>
      <c r="M209" s="33">
        <f t="shared" si="47"/>
        <v>-5.9918006937874489E-2</v>
      </c>
      <c r="N209" s="39">
        <f t="shared" si="48"/>
        <v>-7.2940180586907447E-2</v>
      </c>
    </row>
    <row r="210" spans="1:14" x14ac:dyDescent="0.2">
      <c r="A210" s="8"/>
      <c r="B210" s="27" t="s">
        <v>184</v>
      </c>
      <c r="C210" s="38">
        <v>57</v>
      </c>
      <c r="D210" s="32">
        <v>25</v>
      </c>
      <c r="E210" s="32">
        <v>52</v>
      </c>
      <c r="F210" s="32">
        <v>58</v>
      </c>
      <c r="G210" s="33">
        <f t="shared" si="43"/>
        <v>8.9877010406811727E-3</v>
      </c>
      <c r="H210" s="33">
        <f t="shared" si="44"/>
        <v>3.5270880361173815E-3</v>
      </c>
      <c r="I210" s="33">
        <f t="shared" si="45"/>
        <v>4.9670455630910311E-3</v>
      </c>
      <c r="J210" s="33">
        <f t="shared" si="46"/>
        <v>5.5154050969950554E-3</v>
      </c>
      <c r="K210" s="33">
        <f t="shared" si="49"/>
        <v>-8.771929824561403E-2</v>
      </c>
      <c r="L210" s="33">
        <f t="shared" si="50"/>
        <v>1.32</v>
      </c>
      <c r="M210" s="33">
        <f t="shared" si="47"/>
        <v>-7.8839482812992736E-4</v>
      </c>
      <c r="N210" s="39">
        <f t="shared" si="48"/>
        <v>4.6557562076749437E-3</v>
      </c>
    </row>
    <row r="211" spans="1:14" x14ac:dyDescent="0.2">
      <c r="A211" s="8"/>
      <c r="B211" s="27" t="s">
        <v>185</v>
      </c>
      <c r="C211" s="38">
        <v>28</v>
      </c>
      <c r="D211" s="32">
        <v>54</v>
      </c>
      <c r="E211" s="32">
        <v>2</v>
      </c>
      <c r="F211" s="32">
        <v>13</v>
      </c>
      <c r="G211" s="33">
        <f t="shared" si="43"/>
        <v>4.4150110375275938E-3</v>
      </c>
      <c r="H211" s="33">
        <f t="shared" si="44"/>
        <v>7.6185101580135443E-3</v>
      </c>
      <c r="I211" s="33">
        <f t="shared" si="45"/>
        <v>1.9104021396503963E-4</v>
      </c>
      <c r="J211" s="33">
        <f t="shared" si="46"/>
        <v>1.2362114872575124E-3</v>
      </c>
      <c r="K211" s="33">
        <f t="shared" si="49"/>
        <v>-0.9285714285714286</v>
      </c>
      <c r="L211" s="33">
        <f t="shared" si="50"/>
        <v>-0.7592592592592593</v>
      </c>
      <c r="M211" s="33">
        <f t="shared" si="47"/>
        <v>-4.0996531062756228E-3</v>
      </c>
      <c r="N211" s="39">
        <f t="shared" si="48"/>
        <v>-5.7844243792325063E-3</v>
      </c>
    </row>
    <row r="212" spans="1:14" x14ac:dyDescent="0.2">
      <c r="A212" s="8"/>
      <c r="B212" s="27" t="s">
        <v>186</v>
      </c>
      <c r="C212" s="38"/>
      <c r="D212" s="32"/>
      <c r="E212" s="32">
        <v>1</v>
      </c>
      <c r="F212" s="32">
        <v>0</v>
      </c>
      <c r="G212" s="33" t="str">
        <f t="shared" si="43"/>
        <v/>
      </c>
      <c r="H212" s="33" t="str">
        <f t="shared" si="44"/>
        <v/>
      </c>
      <c r="I212" s="33">
        <f t="shared" si="45"/>
        <v>9.5520106982519815E-5</v>
      </c>
      <c r="J212" s="33" t="str">
        <f t="shared" si="46"/>
        <v/>
      </c>
      <c r="K212" s="33">
        <f t="shared" si="49"/>
        <v>1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>
        <v>22</v>
      </c>
      <c r="D213" s="32">
        <v>21</v>
      </c>
      <c r="E213" s="32">
        <v>3</v>
      </c>
      <c r="F213" s="32">
        <v>5</v>
      </c>
      <c r="G213" s="33">
        <f t="shared" si="43"/>
        <v>3.4689372437716809E-3</v>
      </c>
      <c r="H213" s="33">
        <f t="shared" si="44"/>
        <v>2.9627539503386006E-3</v>
      </c>
      <c r="I213" s="33">
        <f t="shared" si="45"/>
        <v>2.8656032094755948E-4</v>
      </c>
      <c r="J213" s="33">
        <f t="shared" si="46"/>
        <v>4.7546595663750473E-4</v>
      </c>
      <c r="K213" s="33">
        <f t="shared" si="49"/>
        <v>-0.86363636363636365</v>
      </c>
      <c r="L213" s="33">
        <f t="shared" si="50"/>
        <v>-0.76190476190476186</v>
      </c>
      <c r="M213" s="33">
        <f t="shared" si="47"/>
        <v>-2.9959003468937244E-3</v>
      </c>
      <c r="N213" s="39">
        <f t="shared" si="48"/>
        <v>-2.257336343115124E-3</v>
      </c>
    </row>
    <row r="214" spans="1:14" x14ac:dyDescent="0.2">
      <c r="A214" s="8"/>
      <c r="B214" s="27" t="s">
        <v>188</v>
      </c>
      <c r="C214" s="38">
        <v>1</v>
      </c>
      <c r="D214" s="32">
        <v>2</v>
      </c>
      <c r="E214" s="32">
        <v>1</v>
      </c>
      <c r="F214" s="32">
        <v>1</v>
      </c>
      <c r="G214" s="33">
        <f t="shared" si="43"/>
        <v>1.5767896562598549E-4</v>
      </c>
      <c r="H214" s="33">
        <f t="shared" si="44"/>
        <v>2.821670428893905E-4</v>
      </c>
      <c r="I214" s="33">
        <f t="shared" si="45"/>
        <v>9.5520106982519815E-5</v>
      </c>
      <c r="J214" s="33">
        <f t="shared" si="46"/>
        <v>9.5093191327500954E-5</v>
      </c>
      <c r="K214" s="33">
        <f t="shared" si="49"/>
        <v>0</v>
      </c>
      <c r="L214" s="33">
        <f t="shared" si="50"/>
        <v>-0.5</v>
      </c>
      <c r="M214" s="33">
        <f t="shared" si="47"/>
        <v>0</v>
      </c>
      <c r="N214" s="39">
        <f t="shared" si="48"/>
        <v>-1.4108352144469525E-4</v>
      </c>
    </row>
    <row r="215" spans="1:14" x14ac:dyDescent="0.2">
      <c r="A215" s="8"/>
      <c r="B215" s="27" t="s">
        <v>189</v>
      </c>
      <c r="C215" s="38">
        <v>72</v>
      </c>
      <c r="D215" s="32">
        <v>52</v>
      </c>
      <c r="E215" s="32">
        <v>50</v>
      </c>
      <c r="F215" s="32">
        <v>39</v>
      </c>
      <c r="G215" s="33">
        <f t="shared" si="43"/>
        <v>1.1352885525070956E-2</v>
      </c>
      <c r="H215" s="33">
        <f t="shared" si="44"/>
        <v>7.3363431151241536E-3</v>
      </c>
      <c r="I215" s="33">
        <f t="shared" si="45"/>
        <v>4.776005349125991E-3</v>
      </c>
      <c r="J215" s="33">
        <f t="shared" si="46"/>
        <v>3.708634461772537E-3</v>
      </c>
      <c r="K215" s="33">
        <f t="shared" si="49"/>
        <v>-0.30555555555555558</v>
      </c>
      <c r="L215" s="33">
        <f t="shared" si="50"/>
        <v>-0.25</v>
      </c>
      <c r="M215" s="33">
        <f t="shared" si="47"/>
        <v>-3.4689372437716813E-3</v>
      </c>
      <c r="N215" s="39">
        <f t="shared" si="48"/>
        <v>-1.8340857787810384E-3</v>
      </c>
    </row>
    <row r="216" spans="1:14" x14ac:dyDescent="0.2">
      <c r="A216" s="8"/>
      <c r="B216" s="27" t="s">
        <v>190</v>
      </c>
      <c r="C216" s="38">
        <v>107</v>
      </c>
      <c r="D216" s="32">
        <v>67</v>
      </c>
      <c r="E216" s="32">
        <v>43</v>
      </c>
      <c r="F216" s="32">
        <v>26</v>
      </c>
      <c r="G216" s="33">
        <f t="shared" si="43"/>
        <v>1.6871649321980448E-2</v>
      </c>
      <c r="H216" s="33">
        <f t="shared" si="44"/>
        <v>9.4525959367945823E-3</v>
      </c>
      <c r="I216" s="33">
        <f t="shared" si="45"/>
        <v>4.1073646002483524E-3</v>
      </c>
      <c r="J216" s="33">
        <f t="shared" si="46"/>
        <v>2.4724229745150248E-3</v>
      </c>
      <c r="K216" s="33">
        <f t="shared" si="49"/>
        <v>-0.59813084112149528</v>
      </c>
      <c r="L216" s="33">
        <f t="shared" si="50"/>
        <v>-0.61194029850746268</v>
      </c>
      <c r="M216" s="33">
        <f t="shared" si="47"/>
        <v>-1.0091453800063072E-2</v>
      </c>
      <c r="N216" s="39">
        <f t="shared" si="48"/>
        <v>-5.7844243792325055E-3</v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32</v>
      </c>
      <c r="D218" s="32">
        <v>132</v>
      </c>
      <c r="E218" s="32">
        <v>24</v>
      </c>
      <c r="F218" s="32">
        <v>70</v>
      </c>
      <c r="G218" s="33">
        <f t="shared" si="43"/>
        <v>5.0457269000315358E-3</v>
      </c>
      <c r="H218" s="33">
        <f t="shared" si="44"/>
        <v>1.8623024830699775E-2</v>
      </c>
      <c r="I218" s="33">
        <f t="shared" si="45"/>
        <v>2.2924825675804759E-3</v>
      </c>
      <c r="J218" s="33">
        <f t="shared" si="46"/>
        <v>6.6565233929250667E-3</v>
      </c>
      <c r="K218" s="33">
        <f t="shared" si="49"/>
        <v>-0.25</v>
      </c>
      <c r="L218" s="33">
        <f t="shared" si="50"/>
        <v>-0.46969696969696972</v>
      </c>
      <c r="M218" s="33">
        <f t="shared" si="47"/>
        <v>-1.2614317250078839E-3</v>
      </c>
      <c r="N218" s="39">
        <f t="shared" si="48"/>
        <v>-8.7471783295711061E-3</v>
      </c>
    </row>
    <row r="219" spans="1:14" x14ac:dyDescent="0.2">
      <c r="A219" s="8"/>
      <c r="B219" s="27" t="s">
        <v>193</v>
      </c>
      <c r="C219" s="38">
        <v>18</v>
      </c>
      <c r="D219" s="32">
        <v>243</v>
      </c>
      <c r="E219" s="32">
        <v>46</v>
      </c>
      <c r="F219" s="32">
        <v>283</v>
      </c>
      <c r="G219" s="33">
        <f t="shared" si="43"/>
        <v>2.8382213812677389E-3</v>
      </c>
      <c r="H219" s="33">
        <f t="shared" si="44"/>
        <v>3.4283295711060952E-2</v>
      </c>
      <c r="I219" s="33">
        <f t="shared" si="45"/>
        <v>4.3939249211959117E-3</v>
      </c>
      <c r="J219" s="33">
        <f t="shared" si="46"/>
        <v>2.691137314568277E-2</v>
      </c>
      <c r="K219" s="33">
        <f t="shared" si="49"/>
        <v>1.5555555555555556</v>
      </c>
      <c r="L219" s="33">
        <f t="shared" si="50"/>
        <v>0.16460905349794239</v>
      </c>
      <c r="M219" s="33">
        <f t="shared" si="47"/>
        <v>4.4150110375275938E-3</v>
      </c>
      <c r="N219" s="39">
        <f t="shared" si="48"/>
        <v>5.6433408577878106E-3</v>
      </c>
    </row>
    <row r="220" spans="1:14" x14ac:dyDescent="0.2">
      <c r="A220" s="8"/>
      <c r="B220" s="27" t="s">
        <v>194</v>
      </c>
      <c r="C220" s="38">
        <v>329</v>
      </c>
      <c r="D220" s="32">
        <v>612</v>
      </c>
      <c r="E220" s="32">
        <v>544</v>
      </c>
      <c r="F220" s="32">
        <v>1104</v>
      </c>
      <c r="G220" s="33">
        <f t="shared" ref="G220:G251" si="51">+IF(C220=0,"",C220/C$188)</f>
        <v>5.1876379690949229E-2</v>
      </c>
      <c r="H220" s="33">
        <f t="shared" ref="H220:H251" si="52">+IF(D220=0,"",D220/D$188)</f>
        <v>8.6343115124153505E-2</v>
      </c>
      <c r="I220" s="33">
        <f t="shared" ref="I220:I251" si="53">+IF(E220=0,"",E220/E$188)</f>
        <v>5.196293819849078E-2</v>
      </c>
      <c r="J220" s="33">
        <f t="shared" ref="J220:J251" si="54">+IF(F220=0,"",F220/F$188)</f>
        <v>0.10498288322556106</v>
      </c>
      <c r="K220" s="33">
        <f t="shared" si="49"/>
        <v>0.65349544072948329</v>
      </c>
      <c r="L220" s="33">
        <f t="shared" si="50"/>
        <v>0.80392156862745101</v>
      </c>
      <c r="M220" s="33">
        <f t="shared" ref="M220:M251" si="55">+IF(OR(AND(G220=""),(K220="")),"",G220*K220)</f>
        <v>3.390097760958688E-2</v>
      </c>
      <c r="N220" s="39">
        <f t="shared" ref="N220:N251" si="56">+IF(OR(AND(H220=""),(L220="")),"",H220*L220)</f>
        <v>6.9413092550790076E-2</v>
      </c>
    </row>
    <row r="221" spans="1:14" x14ac:dyDescent="0.2">
      <c r="A221" s="8"/>
      <c r="B221" s="27" t="s">
        <v>195</v>
      </c>
      <c r="C221" s="38">
        <v>21</v>
      </c>
      <c r="D221" s="32">
        <v>166</v>
      </c>
      <c r="E221" s="32">
        <v>25</v>
      </c>
      <c r="F221" s="32">
        <v>247</v>
      </c>
      <c r="G221" s="33">
        <f t="shared" si="51"/>
        <v>3.3112582781456954E-3</v>
      </c>
      <c r="H221" s="33">
        <f t="shared" si="52"/>
        <v>2.3419864559819412E-2</v>
      </c>
      <c r="I221" s="33">
        <f t="shared" si="53"/>
        <v>2.3880026745629955E-3</v>
      </c>
      <c r="J221" s="33">
        <f t="shared" si="54"/>
        <v>2.3488018257892734E-2</v>
      </c>
      <c r="K221" s="33">
        <f t="shared" ref="K221:K252" si="57">+IF(AND(C221=0,E221=0)," ",IF(C221=0,1,IF(E221=0,-1,(E221-C221)/C221)))</f>
        <v>0.19047619047619047</v>
      </c>
      <c r="L221" s="33">
        <f t="shared" ref="L221:L252" si="58">+IF(AND(D221=0,F221=0)," ",IF(D221=0,1,IF(F221=0,-1,(F221-D221)/D221)))</f>
        <v>0.48795180722891568</v>
      </c>
      <c r="M221" s="33">
        <f t="shared" si="55"/>
        <v>6.3071586250394197E-4</v>
      </c>
      <c r="N221" s="39">
        <f t="shared" si="56"/>
        <v>1.1427765237020316E-2</v>
      </c>
    </row>
    <row r="222" spans="1:14" x14ac:dyDescent="0.2">
      <c r="A222" s="8"/>
      <c r="B222" s="27" t="s">
        <v>196</v>
      </c>
      <c r="C222" s="38">
        <v>6</v>
      </c>
      <c r="D222" s="32">
        <v>47</v>
      </c>
      <c r="E222" s="32">
        <v>62</v>
      </c>
      <c r="F222" s="32">
        <v>138</v>
      </c>
      <c r="G222" s="33">
        <f t="shared" si="51"/>
        <v>9.4607379375591296E-4</v>
      </c>
      <c r="H222" s="33">
        <f t="shared" si="52"/>
        <v>6.6309255079006774E-3</v>
      </c>
      <c r="I222" s="33">
        <f t="shared" si="53"/>
        <v>5.9222466329162289E-3</v>
      </c>
      <c r="J222" s="33">
        <f t="shared" si="54"/>
        <v>1.3122860403195132E-2</v>
      </c>
      <c r="K222" s="33">
        <f t="shared" si="57"/>
        <v>9.3333333333333339</v>
      </c>
      <c r="L222" s="33">
        <f t="shared" si="58"/>
        <v>1.9361702127659575</v>
      </c>
      <c r="M222" s="33">
        <f t="shared" si="55"/>
        <v>8.8300220750551876E-3</v>
      </c>
      <c r="N222" s="39">
        <f t="shared" si="56"/>
        <v>1.2838600451467268E-2</v>
      </c>
    </row>
    <row r="223" spans="1:14" x14ac:dyDescent="0.2">
      <c r="A223" s="8"/>
      <c r="B223" s="27" t="s">
        <v>197</v>
      </c>
      <c r="C223" s="38">
        <v>6</v>
      </c>
      <c r="D223" s="32">
        <v>75</v>
      </c>
      <c r="E223" s="32">
        <v>20</v>
      </c>
      <c r="F223" s="32">
        <v>246</v>
      </c>
      <c r="G223" s="33">
        <f t="shared" si="51"/>
        <v>9.4607379375591296E-4</v>
      </c>
      <c r="H223" s="33">
        <f t="shared" si="52"/>
        <v>1.0581264108352145E-2</v>
      </c>
      <c r="I223" s="33">
        <f t="shared" si="53"/>
        <v>1.9104021396503963E-3</v>
      </c>
      <c r="J223" s="33">
        <f t="shared" si="54"/>
        <v>2.3392925066565234E-2</v>
      </c>
      <c r="K223" s="33">
        <f t="shared" si="57"/>
        <v>2.3333333333333335</v>
      </c>
      <c r="L223" s="33">
        <f t="shared" si="58"/>
        <v>2.2799999999999998</v>
      </c>
      <c r="M223" s="33">
        <f t="shared" si="55"/>
        <v>2.2075055187637969E-3</v>
      </c>
      <c r="N223" s="39">
        <f t="shared" si="56"/>
        <v>2.4125282167042888E-2</v>
      </c>
    </row>
    <row r="224" spans="1:14" x14ac:dyDescent="0.2">
      <c r="A224" s="8"/>
      <c r="B224" s="27" t="s">
        <v>198</v>
      </c>
      <c r="C224" s="38"/>
      <c r="D224" s="32"/>
      <c r="E224" s="32">
        <v>0</v>
      </c>
      <c r="F224" s="32">
        <v>1</v>
      </c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>
        <f t="shared" si="54"/>
        <v>9.5093191327500954E-5</v>
      </c>
      <c r="K224" s="33" t="str">
        <f t="shared" si="57"/>
        <v xml:space="preserve"> </v>
      </c>
      <c r="L224" s="33">
        <f t="shared" si="58"/>
        <v>1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11</v>
      </c>
      <c r="D225" s="32">
        <v>84</v>
      </c>
      <c r="E225" s="32">
        <v>12</v>
      </c>
      <c r="F225" s="32">
        <v>77</v>
      </c>
      <c r="G225" s="33">
        <f t="shared" si="51"/>
        <v>1.7344686218858404E-3</v>
      </c>
      <c r="H225" s="33">
        <f t="shared" si="52"/>
        <v>1.1851015801354402E-2</v>
      </c>
      <c r="I225" s="33">
        <f t="shared" si="53"/>
        <v>1.1462412837902379E-3</v>
      </c>
      <c r="J225" s="33">
        <f t="shared" si="54"/>
        <v>7.3221757322175732E-3</v>
      </c>
      <c r="K225" s="33">
        <f t="shared" si="57"/>
        <v>9.0909090909090912E-2</v>
      </c>
      <c r="L225" s="33">
        <f t="shared" si="58"/>
        <v>-8.3333333333333329E-2</v>
      </c>
      <c r="M225" s="33">
        <f t="shared" si="55"/>
        <v>1.5767896562598549E-4</v>
      </c>
      <c r="N225" s="39">
        <f t="shared" si="56"/>
        <v>-9.8758465011286687E-4</v>
      </c>
    </row>
    <row r="226" spans="1:14" x14ac:dyDescent="0.2">
      <c r="A226" s="8"/>
      <c r="B226" s="27" t="s">
        <v>200</v>
      </c>
      <c r="C226" s="38">
        <v>66</v>
      </c>
      <c r="D226" s="32">
        <v>115</v>
      </c>
      <c r="E226" s="32">
        <v>78</v>
      </c>
      <c r="F226" s="32">
        <v>140</v>
      </c>
      <c r="G226" s="33">
        <f t="shared" si="51"/>
        <v>1.0406811731315043E-2</v>
      </c>
      <c r="H226" s="33">
        <f t="shared" si="52"/>
        <v>1.6224604966139956E-2</v>
      </c>
      <c r="I226" s="33">
        <f t="shared" si="53"/>
        <v>7.4505683446365462E-3</v>
      </c>
      <c r="J226" s="33">
        <f t="shared" si="54"/>
        <v>1.3313046785850133E-2</v>
      </c>
      <c r="K226" s="33">
        <f t="shared" si="57"/>
        <v>0.18181818181818182</v>
      </c>
      <c r="L226" s="33">
        <f t="shared" si="58"/>
        <v>0.21739130434782608</v>
      </c>
      <c r="M226" s="33">
        <f t="shared" si="55"/>
        <v>1.8921475875118261E-3</v>
      </c>
      <c r="N226" s="39">
        <f t="shared" si="56"/>
        <v>3.5270880361173819E-3</v>
      </c>
    </row>
    <row r="227" spans="1:14" x14ac:dyDescent="0.2">
      <c r="A227" s="8"/>
      <c r="B227" s="27" t="s">
        <v>201</v>
      </c>
      <c r="C227" s="38">
        <v>6</v>
      </c>
      <c r="D227" s="32">
        <v>49</v>
      </c>
      <c r="E227" s="32">
        <v>7</v>
      </c>
      <c r="F227" s="32">
        <v>55</v>
      </c>
      <c r="G227" s="33">
        <f t="shared" si="51"/>
        <v>9.4607379375591296E-4</v>
      </c>
      <c r="H227" s="33">
        <f t="shared" si="52"/>
        <v>6.9130925507900681E-3</v>
      </c>
      <c r="I227" s="33">
        <f t="shared" si="53"/>
        <v>6.686407488776388E-4</v>
      </c>
      <c r="J227" s="33">
        <f t="shared" si="54"/>
        <v>5.2301255230125521E-3</v>
      </c>
      <c r="K227" s="33">
        <f t="shared" si="57"/>
        <v>0.16666666666666666</v>
      </c>
      <c r="L227" s="33">
        <f t="shared" si="58"/>
        <v>0.12244897959183673</v>
      </c>
      <c r="M227" s="33">
        <f t="shared" si="55"/>
        <v>1.5767896562598549E-4</v>
      </c>
      <c r="N227" s="39">
        <f t="shared" si="56"/>
        <v>8.4650112866817154E-4</v>
      </c>
    </row>
    <row r="228" spans="1:14" x14ac:dyDescent="0.2">
      <c r="A228" s="8"/>
      <c r="B228" s="27" t="s">
        <v>202</v>
      </c>
      <c r="C228" s="38">
        <v>1</v>
      </c>
      <c r="D228" s="32">
        <v>0</v>
      </c>
      <c r="E228" s="32">
        <v>1</v>
      </c>
      <c r="F228" s="32">
        <v>0</v>
      </c>
      <c r="G228" s="33">
        <f t="shared" si="51"/>
        <v>1.5767896562598549E-4</v>
      </c>
      <c r="H228" s="33" t="str">
        <f t="shared" si="52"/>
        <v/>
      </c>
      <c r="I228" s="33">
        <f t="shared" si="53"/>
        <v>9.5520106982519815E-5</v>
      </c>
      <c r="J228" s="33" t="str">
        <f t="shared" si="54"/>
        <v/>
      </c>
      <c r="K228" s="33">
        <f t="shared" si="57"/>
        <v>0</v>
      </c>
      <c r="L228" s="33" t="str">
        <f t="shared" si="58"/>
        <v xml:space="preserve"> </v>
      </c>
      <c r="M228" s="33">
        <f t="shared" si="55"/>
        <v>0</v>
      </c>
      <c r="N228" s="39" t="str">
        <f t="shared" si="56"/>
        <v/>
      </c>
    </row>
    <row r="229" spans="1:14" x14ac:dyDescent="0.2">
      <c r="A229" s="8"/>
      <c r="B229" s="27" t="s">
        <v>203</v>
      </c>
      <c r="C229" s="38">
        <v>2</v>
      </c>
      <c r="D229" s="32">
        <v>2</v>
      </c>
      <c r="E229" s="32">
        <v>0</v>
      </c>
      <c r="F229" s="32">
        <v>2</v>
      </c>
      <c r="G229" s="33">
        <f t="shared" si="51"/>
        <v>3.1535793125197099E-4</v>
      </c>
      <c r="H229" s="33">
        <f t="shared" si="52"/>
        <v>2.821670428893905E-4</v>
      </c>
      <c r="I229" s="33" t="str">
        <f t="shared" si="53"/>
        <v/>
      </c>
      <c r="J229" s="33">
        <f t="shared" si="54"/>
        <v>1.9018638265500191E-4</v>
      </c>
      <c r="K229" s="33">
        <f t="shared" si="57"/>
        <v>-1</v>
      </c>
      <c r="L229" s="33">
        <f t="shared" si="58"/>
        <v>0</v>
      </c>
      <c r="M229" s="33">
        <f t="shared" si="55"/>
        <v>-3.1535793125197099E-4</v>
      </c>
      <c r="N229" s="39">
        <f t="shared" si="56"/>
        <v>0</v>
      </c>
    </row>
    <row r="230" spans="1:14" ht="25.5" x14ac:dyDescent="0.2">
      <c r="A230" s="8"/>
      <c r="B230" s="27" t="s">
        <v>204</v>
      </c>
      <c r="C230" s="38">
        <v>240</v>
      </c>
      <c r="D230" s="32">
        <v>124</v>
      </c>
      <c r="E230" s="32">
        <v>209</v>
      </c>
      <c r="F230" s="32">
        <v>102</v>
      </c>
      <c r="G230" s="33">
        <f t="shared" si="51"/>
        <v>3.7842951750236518E-2</v>
      </c>
      <c r="H230" s="33">
        <f t="shared" si="52"/>
        <v>1.7494356659142212E-2</v>
      </c>
      <c r="I230" s="33">
        <f t="shared" si="53"/>
        <v>1.9963702359346643E-2</v>
      </c>
      <c r="J230" s="33">
        <f t="shared" si="54"/>
        <v>9.6995055154050977E-3</v>
      </c>
      <c r="K230" s="33">
        <f t="shared" si="57"/>
        <v>-0.12916666666666668</v>
      </c>
      <c r="L230" s="33">
        <f t="shared" si="58"/>
        <v>-0.17741935483870969</v>
      </c>
      <c r="M230" s="33">
        <f t="shared" si="55"/>
        <v>-4.8880479344055507E-3</v>
      </c>
      <c r="N230" s="39">
        <f t="shared" si="56"/>
        <v>-3.1038374717832959E-3</v>
      </c>
    </row>
    <row r="231" spans="1:14" x14ac:dyDescent="0.2">
      <c r="A231" s="8"/>
      <c r="B231" s="27" t="s">
        <v>205</v>
      </c>
      <c r="C231" s="38">
        <v>4</v>
      </c>
      <c r="D231" s="32">
        <v>29</v>
      </c>
      <c r="E231" s="32">
        <v>8</v>
      </c>
      <c r="F231" s="32">
        <v>39</v>
      </c>
      <c r="G231" s="33">
        <f t="shared" si="51"/>
        <v>6.3071586250394197E-4</v>
      </c>
      <c r="H231" s="33">
        <f t="shared" si="52"/>
        <v>4.0914221218961624E-3</v>
      </c>
      <c r="I231" s="33">
        <f t="shared" si="53"/>
        <v>7.6416085586015852E-4</v>
      </c>
      <c r="J231" s="33">
        <f t="shared" si="54"/>
        <v>3.708634461772537E-3</v>
      </c>
      <c r="K231" s="33">
        <f t="shared" si="57"/>
        <v>1</v>
      </c>
      <c r="L231" s="33">
        <f t="shared" si="58"/>
        <v>0.34482758620689657</v>
      </c>
      <c r="M231" s="33">
        <f t="shared" si="55"/>
        <v>6.3071586250394197E-4</v>
      </c>
      <c r="N231" s="39">
        <f t="shared" si="56"/>
        <v>1.4108352144469526E-3</v>
      </c>
    </row>
    <row r="232" spans="1:14" ht="25.5" x14ac:dyDescent="0.2">
      <c r="A232" s="8"/>
      <c r="B232" s="27" t="s">
        <v>206</v>
      </c>
      <c r="C232" s="38"/>
      <c r="D232" s="32"/>
      <c r="E232" s="32">
        <v>1</v>
      </c>
      <c r="F232" s="32">
        <v>2</v>
      </c>
      <c r="G232" s="33" t="str">
        <f t="shared" si="51"/>
        <v/>
      </c>
      <c r="H232" s="33" t="str">
        <f t="shared" si="52"/>
        <v/>
      </c>
      <c r="I232" s="33">
        <f t="shared" si="53"/>
        <v>9.5520106982519815E-5</v>
      </c>
      <c r="J232" s="33">
        <f t="shared" si="54"/>
        <v>1.9018638265500191E-4</v>
      </c>
      <c r="K232" s="33">
        <f t="shared" si="57"/>
        <v>1</v>
      </c>
      <c r="L232" s="33">
        <f t="shared" si="58"/>
        <v>1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>
        <v>1</v>
      </c>
      <c r="D233" s="32">
        <v>2</v>
      </c>
      <c r="E233" s="32">
        <v>8</v>
      </c>
      <c r="F233" s="32">
        <v>13</v>
      </c>
      <c r="G233" s="33">
        <f t="shared" si="51"/>
        <v>1.5767896562598549E-4</v>
      </c>
      <c r="H233" s="33">
        <f t="shared" si="52"/>
        <v>2.821670428893905E-4</v>
      </c>
      <c r="I233" s="33">
        <f t="shared" si="53"/>
        <v>7.6416085586015852E-4</v>
      </c>
      <c r="J233" s="33">
        <f t="shared" si="54"/>
        <v>1.2362114872575124E-3</v>
      </c>
      <c r="K233" s="33">
        <f t="shared" si="57"/>
        <v>7</v>
      </c>
      <c r="L233" s="33">
        <f t="shared" si="58"/>
        <v>5.5</v>
      </c>
      <c r="M233" s="33">
        <f t="shared" si="55"/>
        <v>1.1037527593818985E-3</v>
      </c>
      <c r="N233" s="39">
        <f t="shared" si="56"/>
        <v>1.5519187358916478E-3</v>
      </c>
    </row>
    <row r="234" spans="1:14" x14ac:dyDescent="0.2">
      <c r="A234" s="8"/>
      <c r="B234" s="27" t="s">
        <v>208</v>
      </c>
      <c r="C234" s="38">
        <v>0</v>
      </c>
      <c r="D234" s="32">
        <v>2</v>
      </c>
      <c r="E234" s="32"/>
      <c r="F234" s="32"/>
      <c r="G234" s="33" t="str">
        <f t="shared" si="51"/>
        <v/>
      </c>
      <c r="H234" s="33">
        <f t="shared" si="52"/>
        <v>2.821670428893905E-4</v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>
        <f t="shared" si="58"/>
        <v>-1</v>
      </c>
      <c r="M234" s="33" t="str">
        <f t="shared" si="55"/>
        <v/>
      </c>
      <c r="N234" s="39">
        <f t="shared" si="56"/>
        <v>-2.821670428893905E-4</v>
      </c>
    </row>
    <row r="235" spans="1:14" x14ac:dyDescent="0.2">
      <c r="A235" s="8"/>
      <c r="B235" s="27" t="s">
        <v>209</v>
      </c>
      <c r="C235" s="38">
        <v>109</v>
      </c>
      <c r="D235" s="32">
        <v>69</v>
      </c>
      <c r="E235" s="32">
        <v>120</v>
      </c>
      <c r="F235" s="32">
        <v>76</v>
      </c>
      <c r="G235" s="33">
        <f t="shared" si="51"/>
        <v>1.7187007253232418E-2</v>
      </c>
      <c r="H235" s="33">
        <f t="shared" si="52"/>
        <v>9.7347629796839721E-3</v>
      </c>
      <c r="I235" s="33">
        <f t="shared" si="53"/>
        <v>1.1462412837902378E-2</v>
      </c>
      <c r="J235" s="33">
        <f t="shared" si="54"/>
        <v>7.2270825408900724E-3</v>
      </c>
      <c r="K235" s="33">
        <f t="shared" si="57"/>
        <v>0.10091743119266056</v>
      </c>
      <c r="L235" s="33">
        <f t="shared" si="58"/>
        <v>0.10144927536231885</v>
      </c>
      <c r="M235" s="33">
        <f t="shared" si="55"/>
        <v>1.7344686218858404E-3</v>
      </c>
      <c r="N235" s="39">
        <f t="shared" si="56"/>
        <v>9.8758465011286687E-4</v>
      </c>
    </row>
    <row r="236" spans="1:14" x14ac:dyDescent="0.2">
      <c r="A236" s="8"/>
      <c r="B236" s="27" t="s">
        <v>210</v>
      </c>
      <c r="C236" s="38"/>
      <c r="D236" s="32"/>
      <c r="E236" s="32">
        <v>0</v>
      </c>
      <c r="F236" s="32">
        <v>2</v>
      </c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>
        <f t="shared" si="54"/>
        <v>1.9018638265500191E-4</v>
      </c>
      <c r="K236" s="33" t="str">
        <f t="shared" si="57"/>
        <v xml:space="preserve"> </v>
      </c>
      <c r="L236" s="33">
        <f t="shared" si="58"/>
        <v>1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>
        <v>8</v>
      </c>
      <c r="D237" s="32">
        <v>5</v>
      </c>
      <c r="E237" s="32">
        <v>61</v>
      </c>
      <c r="F237" s="32">
        <v>14</v>
      </c>
      <c r="G237" s="33">
        <f t="shared" si="51"/>
        <v>1.2614317250078839E-3</v>
      </c>
      <c r="H237" s="33">
        <f t="shared" si="52"/>
        <v>7.0541760722347632E-4</v>
      </c>
      <c r="I237" s="33">
        <f t="shared" si="53"/>
        <v>5.8267265259337089E-3</v>
      </c>
      <c r="J237" s="33">
        <f t="shared" si="54"/>
        <v>1.3313046785850132E-3</v>
      </c>
      <c r="K237" s="33">
        <f t="shared" si="57"/>
        <v>6.625</v>
      </c>
      <c r="L237" s="33">
        <f t="shared" si="58"/>
        <v>1.8</v>
      </c>
      <c r="M237" s="33">
        <f t="shared" si="55"/>
        <v>8.3569851781772307E-3</v>
      </c>
      <c r="N237" s="39">
        <f t="shared" si="56"/>
        <v>1.2697516930022573E-3</v>
      </c>
    </row>
    <row r="238" spans="1:14" x14ac:dyDescent="0.2">
      <c r="A238" s="8"/>
      <c r="B238" s="27" t="s">
        <v>212</v>
      </c>
      <c r="C238" s="38"/>
      <c r="D238" s="32"/>
      <c r="E238" s="32">
        <v>0</v>
      </c>
      <c r="F238" s="32">
        <v>3</v>
      </c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>
        <f t="shared" si="54"/>
        <v>2.8527957398250285E-4</v>
      </c>
      <c r="K238" s="33" t="str">
        <f t="shared" si="57"/>
        <v xml:space="preserve"> </v>
      </c>
      <c r="L238" s="33">
        <f t="shared" si="58"/>
        <v>1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>
        <v>0</v>
      </c>
      <c r="D239" s="32">
        <v>4</v>
      </c>
      <c r="E239" s="32">
        <v>0</v>
      </c>
      <c r="F239" s="32">
        <v>2</v>
      </c>
      <c r="G239" s="33" t="str">
        <f t="shared" si="51"/>
        <v/>
      </c>
      <c r="H239" s="33">
        <f t="shared" si="52"/>
        <v>5.6433408577878099E-4</v>
      </c>
      <c r="I239" s="33" t="str">
        <f t="shared" si="53"/>
        <v/>
      </c>
      <c r="J239" s="33">
        <f t="shared" si="54"/>
        <v>1.9018638265500191E-4</v>
      </c>
      <c r="K239" s="33" t="str">
        <f t="shared" si="57"/>
        <v xml:space="preserve"> </v>
      </c>
      <c r="L239" s="33">
        <f t="shared" si="58"/>
        <v>-0.5</v>
      </c>
      <c r="M239" s="33" t="str">
        <f t="shared" si="55"/>
        <v/>
      </c>
      <c r="N239" s="39">
        <f t="shared" si="56"/>
        <v>-2.821670428893905E-4</v>
      </c>
    </row>
    <row r="240" spans="1:14" x14ac:dyDescent="0.2">
      <c r="A240" s="8"/>
      <c r="B240" s="27" t="s">
        <v>214</v>
      </c>
      <c r="C240" s="38">
        <v>2</v>
      </c>
      <c r="D240" s="32">
        <v>1</v>
      </c>
      <c r="E240" s="32">
        <v>3</v>
      </c>
      <c r="F240" s="32">
        <v>0</v>
      </c>
      <c r="G240" s="33">
        <f t="shared" si="51"/>
        <v>3.1535793125197099E-4</v>
      </c>
      <c r="H240" s="33">
        <f t="shared" si="52"/>
        <v>1.4108352144469525E-4</v>
      </c>
      <c r="I240" s="33">
        <f t="shared" si="53"/>
        <v>2.8656032094755948E-4</v>
      </c>
      <c r="J240" s="33" t="str">
        <f t="shared" si="54"/>
        <v/>
      </c>
      <c r="K240" s="33">
        <f t="shared" si="57"/>
        <v>0.5</v>
      </c>
      <c r="L240" s="33">
        <f t="shared" si="58"/>
        <v>-1</v>
      </c>
      <c r="M240" s="33">
        <f t="shared" si="55"/>
        <v>1.5767896562598549E-4</v>
      </c>
      <c r="N240" s="39">
        <f t="shared" si="56"/>
        <v>-1.4108352144469525E-4</v>
      </c>
    </row>
    <row r="241" spans="1:14" x14ac:dyDescent="0.2">
      <c r="A241" s="8"/>
      <c r="B241" s="27" t="s">
        <v>215</v>
      </c>
      <c r="C241" s="38"/>
      <c r="D241" s="32"/>
      <c r="E241" s="32">
        <v>1</v>
      </c>
      <c r="F241" s="32">
        <v>1</v>
      </c>
      <c r="G241" s="33" t="str">
        <f t="shared" si="51"/>
        <v/>
      </c>
      <c r="H241" s="33" t="str">
        <f t="shared" si="52"/>
        <v/>
      </c>
      <c r="I241" s="33">
        <f t="shared" si="53"/>
        <v>9.5520106982519815E-5</v>
      </c>
      <c r="J241" s="33">
        <f t="shared" si="54"/>
        <v>9.5093191327500954E-5</v>
      </c>
      <c r="K241" s="33">
        <f t="shared" si="57"/>
        <v>1</v>
      </c>
      <c r="L241" s="33">
        <f t="shared" si="58"/>
        <v>1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235</v>
      </c>
      <c r="D242" s="32">
        <v>645</v>
      </c>
      <c r="E242" s="32">
        <v>583</v>
      </c>
      <c r="F242" s="32">
        <v>1241</v>
      </c>
      <c r="G242" s="33">
        <f t="shared" si="51"/>
        <v>3.7054556922106588E-2</v>
      </c>
      <c r="H242" s="33">
        <f t="shared" si="52"/>
        <v>9.0998871331828449E-2</v>
      </c>
      <c r="I242" s="33">
        <f t="shared" si="53"/>
        <v>5.5688222370809053E-2</v>
      </c>
      <c r="J242" s="33">
        <f t="shared" si="54"/>
        <v>0.11801065043742869</v>
      </c>
      <c r="K242" s="33">
        <f t="shared" si="57"/>
        <v>1.4808510638297872</v>
      </c>
      <c r="L242" s="33">
        <f t="shared" si="58"/>
        <v>0.92403100775193803</v>
      </c>
      <c r="M242" s="33">
        <f t="shared" si="55"/>
        <v>5.4872280037842946E-2</v>
      </c>
      <c r="N242" s="39">
        <f t="shared" si="56"/>
        <v>8.4085778781038387E-2</v>
      </c>
    </row>
    <row r="243" spans="1:14" x14ac:dyDescent="0.2">
      <c r="A243" s="8"/>
      <c r="B243" s="27" t="s">
        <v>217</v>
      </c>
      <c r="C243" s="38">
        <v>1</v>
      </c>
      <c r="D243" s="32">
        <v>1</v>
      </c>
      <c r="E243" s="32">
        <v>1</v>
      </c>
      <c r="F243" s="32">
        <v>0</v>
      </c>
      <c r="G243" s="33">
        <f t="shared" si="51"/>
        <v>1.5767896562598549E-4</v>
      </c>
      <c r="H243" s="33">
        <f t="shared" si="52"/>
        <v>1.4108352144469525E-4</v>
      </c>
      <c r="I243" s="33">
        <f t="shared" si="53"/>
        <v>9.5520106982519815E-5</v>
      </c>
      <c r="J243" s="33" t="str">
        <f t="shared" si="54"/>
        <v/>
      </c>
      <c r="K243" s="33">
        <f t="shared" si="57"/>
        <v>0</v>
      </c>
      <c r="L243" s="33">
        <f t="shared" si="58"/>
        <v>-1</v>
      </c>
      <c r="M243" s="33">
        <f t="shared" si="55"/>
        <v>0</v>
      </c>
      <c r="N243" s="39">
        <f t="shared" si="56"/>
        <v>-1.4108352144469525E-4</v>
      </c>
    </row>
    <row r="244" spans="1:14" x14ac:dyDescent="0.2">
      <c r="A244" s="8"/>
      <c r="B244" s="27" t="s">
        <v>218</v>
      </c>
      <c r="C244" s="38">
        <v>1</v>
      </c>
      <c r="D244" s="32">
        <v>0</v>
      </c>
      <c r="E244" s="32">
        <v>5</v>
      </c>
      <c r="F244" s="32">
        <v>2</v>
      </c>
      <c r="G244" s="33">
        <f t="shared" si="51"/>
        <v>1.5767896562598549E-4</v>
      </c>
      <c r="H244" s="33" t="str">
        <f t="shared" si="52"/>
        <v/>
      </c>
      <c r="I244" s="33">
        <f t="shared" si="53"/>
        <v>4.7760053491259909E-4</v>
      </c>
      <c r="J244" s="33">
        <f t="shared" si="54"/>
        <v>1.9018638265500191E-4</v>
      </c>
      <c r="K244" s="33">
        <f t="shared" si="57"/>
        <v>4</v>
      </c>
      <c r="L244" s="33">
        <f t="shared" si="58"/>
        <v>1</v>
      </c>
      <c r="M244" s="33">
        <f t="shared" si="55"/>
        <v>6.3071586250394197E-4</v>
      </c>
      <c r="N244" s="39" t="str">
        <f t="shared" si="56"/>
        <v/>
      </c>
    </row>
    <row r="245" spans="1:14" x14ac:dyDescent="0.2">
      <c r="A245" s="8"/>
      <c r="B245" s="27" t="s">
        <v>219</v>
      </c>
      <c r="C245" s="38">
        <v>8</v>
      </c>
      <c r="D245" s="32">
        <v>9</v>
      </c>
      <c r="E245" s="32">
        <v>10</v>
      </c>
      <c r="F245" s="32">
        <v>22</v>
      </c>
      <c r="G245" s="33">
        <f t="shared" si="51"/>
        <v>1.2614317250078839E-3</v>
      </c>
      <c r="H245" s="33">
        <f t="shared" si="52"/>
        <v>1.2697516930022573E-3</v>
      </c>
      <c r="I245" s="33">
        <f t="shared" si="53"/>
        <v>9.5520106982519817E-4</v>
      </c>
      <c r="J245" s="33">
        <f t="shared" si="54"/>
        <v>2.0920502092050207E-3</v>
      </c>
      <c r="K245" s="33">
        <f t="shared" si="57"/>
        <v>0.25</v>
      </c>
      <c r="L245" s="33">
        <f t="shared" si="58"/>
        <v>1.4444444444444444</v>
      </c>
      <c r="M245" s="33">
        <f t="shared" si="55"/>
        <v>3.1535793125197099E-4</v>
      </c>
      <c r="N245" s="39">
        <f t="shared" si="56"/>
        <v>1.8340857787810384E-3</v>
      </c>
    </row>
    <row r="246" spans="1:14" x14ac:dyDescent="0.2">
      <c r="A246" s="8"/>
      <c r="B246" s="27" t="s">
        <v>220</v>
      </c>
      <c r="C246" s="38"/>
      <c r="D246" s="32"/>
      <c r="E246" s="32">
        <v>0</v>
      </c>
      <c r="F246" s="32">
        <v>2</v>
      </c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>
        <f t="shared" si="54"/>
        <v>1.9018638265500191E-4</v>
      </c>
      <c r="K246" s="33" t="str">
        <f t="shared" si="57"/>
        <v xml:space="preserve"> </v>
      </c>
      <c r="L246" s="33">
        <f t="shared" si="58"/>
        <v>1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117</v>
      </c>
      <c r="D248" s="32">
        <v>22</v>
      </c>
      <c r="E248" s="32">
        <v>222</v>
      </c>
      <c r="F248" s="32">
        <v>28</v>
      </c>
      <c r="G248" s="33">
        <f t="shared" si="51"/>
        <v>1.8448438978240302E-2</v>
      </c>
      <c r="H248" s="33">
        <f t="shared" si="52"/>
        <v>3.1038374717832955E-3</v>
      </c>
      <c r="I248" s="33">
        <f t="shared" si="53"/>
        <v>2.1205463750119401E-2</v>
      </c>
      <c r="J248" s="33">
        <f t="shared" si="54"/>
        <v>2.6626093571700264E-3</v>
      </c>
      <c r="K248" s="33">
        <f t="shared" si="57"/>
        <v>0.89743589743589747</v>
      </c>
      <c r="L248" s="33">
        <f t="shared" si="58"/>
        <v>0.27272727272727271</v>
      </c>
      <c r="M248" s="33">
        <f t="shared" si="55"/>
        <v>1.6556291390728478E-2</v>
      </c>
      <c r="N248" s="39">
        <f t="shared" si="56"/>
        <v>8.4650112866817143E-4</v>
      </c>
    </row>
    <row r="249" spans="1:14" x14ac:dyDescent="0.2">
      <c r="A249" s="8"/>
      <c r="B249" s="27" t="s">
        <v>223</v>
      </c>
      <c r="C249" s="38">
        <v>4</v>
      </c>
      <c r="D249" s="32">
        <v>1</v>
      </c>
      <c r="E249" s="32">
        <v>32</v>
      </c>
      <c r="F249" s="32">
        <v>2</v>
      </c>
      <c r="G249" s="33">
        <f t="shared" si="51"/>
        <v>6.3071586250394197E-4</v>
      </c>
      <c r="H249" s="33">
        <f t="shared" si="52"/>
        <v>1.4108352144469525E-4</v>
      </c>
      <c r="I249" s="33">
        <f t="shared" si="53"/>
        <v>3.0566434234406341E-3</v>
      </c>
      <c r="J249" s="33">
        <f t="shared" si="54"/>
        <v>1.9018638265500191E-4</v>
      </c>
      <c r="K249" s="33">
        <f t="shared" si="57"/>
        <v>7</v>
      </c>
      <c r="L249" s="33">
        <f t="shared" si="58"/>
        <v>1</v>
      </c>
      <c r="M249" s="33">
        <f t="shared" si="55"/>
        <v>4.4150110375275938E-3</v>
      </c>
      <c r="N249" s="39">
        <f t="shared" si="56"/>
        <v>1.4108352144469525E-4</v>
      </c>
    </row>
    <row r="250" spans="1:14" x14ac:dyDescent="0.2">
      <c r="A250" s="8"/>
      <c r="B250" s="27" t="s">
        <v>224</v>
      </c>
      <c r="C250" s="38"/>
      <c r="D250" s="32"/>
      <c r="E250" s="32">
        <v>4</v>
      </c>
      <c r="F250" s="32">
        <v>3</v>
      </c>
      <c r="G250" s="33" t="str">
        <f t="shared" si="51"/>
        <v/>
      </c>
      <c r="H250" s="33" t="str">
        <f t="shared" si="52"/>
        <v/>
      </c>
      <c r="I250" s="33">
        <f t="shared" si="53"/>
        <v>3.8208042793007926E-4</v>
      </c>
      <c r="J250" s="33">
        <f t="shared" si="54"/>
        <v>2.8527957398250285E-4</v>
      </c>
      <c r="K250" s="33">
        <f t="shared" si="57"/>
        <v>1</v>
      </c>
      <c r="L250" s="33">
        <f t="shared" si="58"/>
        <v>1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>
        <v>3</v>
      </c>
      <c r="F251" s="32">
        <v>0</v>
      </c>
      <c r="G251" s="33" t="str">
        <f t="shared" si="51"/>
        <v/>
      </c>
      <c r="H251" s="33" t="str">
        <f t="shared" si="52"/>
        <v/>
      </c>
      <c r="I251" s="33">
        <f t="shared" si="53"/>
        <v>2.8656032094755948E-4</v>
      </c>
      <c r="J251" s="33" t="str">
        <f t="shared" si="54"/>
        <v/>
      </c>
      <c r="K251" s="33">
        <f t="shared" si="57"/>
        <v>1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>
        <v>5</v>
      </c>
      <c r="D252" s="32">
        <v>36</v>
      </c>
      <c r="E252" s="32">
        <v>27</v>
      </c>
      <c r="F252" s="32">
        <v>38</v>
      </c>
      <c r="G252" s="33">
        <f t="shared" ref="G252:G283" si="59">+IF(C252=0,"",C252/C$188)</f>
        <v>7.8839482812992747E-4</v>
      </c>
      <c r="H252" s="33">
        <f t="shared" ref="H252:H283" si="60">+IF(D252=0,"",D252/D$188)</f>
        <v>5.0790067720090292E-3</v>
      </c>
      <c r="I252" s="33">
        <f t="shared" ref="I252:I283" si="61">+IF(E252=0,"",E252/E$188)</f>
        <v>2.5790428885280351E-3</v>
      </c>
      <c r="J252" s="33">
        <f t="shared" ref="J252:J283" si="62">+IF(F252=0,"",F252/F$188)</f>
        <v>3.6135412704450362E-3</v>
      </c>
      <c r="K252" s="33">
        <f t="shared" si="57"/>
        <v>4.4000000000000004</v>
      </c>
      <c r="L252" s="33">
        <f t="shared" si="58"/>
        <v>5.5555555555555552E-2</v>
      </c>
      <c r="M252" s="33">
        <f t="shared" ref="M252:M283" si="63">+IF(OR(AND(G252=""),(K252="")),"",G252*K252)</f>
        <v>3.4689372437716813E-3</v>
      </c>
      <c r="N252" s="39">
        <f t="shared" ref="N252:N283" si="64">+IF(OR(AND(H252=""),(L252="")),"",H252*L252)</f>
        <v>2.821670428893905E-4</v>
      </c>
    </row>
    <row r="253" spans="1:14" ht="25.5" x14ac:dyDescent="0.2">
      <c r="A253" s="8"/>
      <c r="B253" s="27" t="s">
        <v>227</v>
      </c>
      <c r="C253" s="38">
        <v>0</v>
      </c>
      <c r="D253" s="32">
        <v>1</v>
      </c>
      <c r="E253" s="32">
        <v>0</v>
      </c>
      <c r="F253" s="32">
        <v>1</v>
      </c>
      <c r="G253" s="33" t="str">
        <f t="shared" si="59"/>
        <v/>
      </c>
      <c r="H253" s="33">
        <f t="shared" si="60"/>
        <v>1.4108352144469525E-4</v>
      </c>
      <c r="I253" s="33" t="str">
        <f t="shared" si="61"/>
        <v/>
      </c>
      <c r="J253" s="33">
        <f t="shared" si="62"/>
        <v>9.5093191327500954E-5</v>
      </c>
      <c r="K253" s="33" t="str">
        <f t="shared" ref="K253:K284" si="65">+IF(AND(C253=0,E253=0)," ",IF(C253=0,1,IF(E253=0,-1,(E253-C253)/C253)))</f>
        <v xml:space="preserve"> </v>
      </c>
      <c r="L253" s="33">
        <f t="shared" ref="L253:L284" si="66">+IF(AND(D253=0,F253=0)," ",IF(D253=0,1,IF(F253=0,-1,(F253-D253)/D253)))</f>
        <v>0</v>
      </c>
      <c r="M253" s="33" t="str">
        <f t="shared" si="63"/>
        <v/>
      </c>
      <c r="N253" s="39">
        <f t="shared" si="64"/>
        <v>0</v>
      </c>
    </row>
    <row r="254" spans="1:14" x14ac:dyDescent="0.2">
      <c r="A254" s="8"/>
      <c r="B254" s="27" t="s">
        <v>228</v>
      </c>
      <c r="C254" s="38">
        <v>2</v>
      </c>
      <c r="D254" s="32">
        <v>17</v>
      </c>
      <c r="E254" s="32">
        <v>10</v>
      </c>
      <c r="F254" s="32">
        <v>18</v>
      </c>
      <c r="G254" s="33">
        <f t="shared" si="59"/>
        <v>3.1535793125197099E-4</v>
      </c>
      <c r="H254" s="33">
        <f t="shared" si="60"/>
        <v>2.3984198645598193E-3</v>
      </c>
      <c r="I254" s="33">
        <f t="shared" si="61"/>
        <v>9.5520106982519817E-4</v>
      </c>
      <c r="J254" s="33">
        <f t="shared" si="62"/>
        <v>1.7116774438950171E-3</v>
      </c>
      <c r="K254" s="33">
        <f t="shared" si="65"/>
        <v>4</v>
      </c>
      <c r="L254" s="33">
        <f t="shared" si="66"/>
        <v>5.8823529411764705E-2</v>
      </c>
      <c r="M254" s="33">
        <f t="shared" si="63"/>
        <v>1.2614317250078839E-3</v>
      </c>
      <c r="N254" s="39">
        <f t="shared" si="64"/>
        <v>1.4108352144469525E-4</v>
      </c>
    </row>
    <row r="255" spans="1:14" x14ac:dyDescent="0.2">
      <c r="A255" s="8"/>
      <c r="B255" s="27" t="s">
        <v>229</v>
      </c>
      <c r="C255" s="38">
        <v>423</v>
      </c>
      <c r="D255" s="32">
        <v>87</v>
      </c>
      <c r="E255" s="32">
        <v>785</v>
      </c>
      <c r="F255" s="32">
        <v>430</v>
      </c>
      <c r="G255" s="33">
        <f t="shared" si="59"/>
        <v>6.6698202459791869E-2</v>
      </c>
      <c r="H255" s="33">
        <f t="shared" si="60"/>
        <v>1.2274266365688487E-2</v>
      </c>
      <c r="I255" s="33">
        <f t="shared" si="61"/>
        <v>7.4983283981278057E-2</v>
      </c>
      <c r="J255" s="33">
        <f t="shared" si="62"/>
        <v>4.089007227082541E-2</v>
      </c>
      <c r="K255" s="33">
        <f t="shared" si="65"/>
        <v>0.85579196217494091</v>
      </c>
      <c r="L255" s="33">
        <f t="shared" si="66"/>
        <v>3.9425287356321839</v>
      </c>
      <c r="M255" s="33">
        <f t="shared" si="63"/>
        <v>5.7079785556606755E-2</v>
      </c>
      <c r="N255" s="39">
        <f t="shared" si="64"/>
        <v>4.8391647855530469E-2</v>
      </c>
    </row>
    <row r="256" spans="1:14" x14ac:dyDescent="0.2">
      <c r="A256" s="8"/>
      <c r="B256" s="27" t="s">
        <v>230</v>
      </c>
      <c r="C256" s="38">
        <v>8</v>
      </c>
      <c r="D256" s="32">
        <v>3</v>
      </c>
      <c r="E256" s="32">
        <v>24</v>
      </c>
      <c r="F256" s="32">
        <v>13</v>
      </c>
      <c r="G256" s="33">
        <f t="shared" si="59"/>
        <v>1.2614317250078839E-3</v>
      </c>
      <c r="H256" s="33">
        <f t="shared" si="60"/>
        <v>4.2325056433408577E-4</v>
      </c>
      <c r="I256" s="33">
        <f t="shared" si="61"/>
        <v>2.2924825675804759E-3</v>
      </c>
      <c r="J256" s="33">
        <f t="shared" si="62"/>
        <v>1.2362114872575124E-3</v>
      </c>
      <c r="K256" s="33">
        <f t="shared" si="65"/>
        <v>2</v>
      </c>
      <c r="L256" s="33">
        <f t="shared" si="66"/>
        <v>3.3333333333333335</v>
      </c>
      <c r="M256" s="33">
        <f t="shared" si="63"/>
        <v>2.5228634500157679E-3</v>
      </c>
      <c r="N256" s="39">
        <f t="shared" si="64"/>
        <v>1.4108352144469526E-3</v>
      </c>
    </row>
    <row r="257" spans="1:14" ht="25.5" x14ac:dyDescent="0.2">
      <c r="A257" s="8"/>
      <c r="B257" s="27" t="s">
        <v>231</v>
      </c>
      <c r="C257" s="38">
        <v>1</v>
      </c>
      <c r="D257" s="32">
        <v>3</v>
      </c>
      <c r="E257" s="32">
        <v>0</v>
      </c>
      <c r="F257" s="32">
        <v>1</v>
      </c>
      <c r="G257" s="33">
        <f t="shared" si="59"/>
        <v>1.5767896562598549E-4</v>
      </c>
      <c r="H257" s="33">
        <f t="shared" si="60"/>
        <v>4.2325056433408577E-4</v>
      </c>
      <c r="I257" s="33" t="str">
        <f t="shared" si="61"/>
        <v/>
      </c>
      <c r="J257" s="33">
        <f t="shared" si="62"/>
        <v>9.5093191327500954E-5</v>
      </c>
      <c r="K257" s="33">
        <f t="shared" si="65"/>
        <v>-1</v>
      </c>
      <c r="L257" s="33">
        <f t="shared" si="66"/>
        <v>-0.66666666666666663</v>
      </c>
      <c r="M257" s="33">
        <f t="shared" si="63"/>
        <v>-1.5767896562598549E-4</v>
      </c>
      <c r="N257" s="39">
        <f t="shared" si="64"/>
        <v>-2.821670428893905E-4</v>
      </c>
    </row>
    <row r="258" spans="1:14" x14ac:dyDescent="0.2">
      <c r="A258" s="8"/>
      <c r="B258" s="27" t="s">
        <v>232</v>
      </c>
      <c r="C258" s="38">
        <v>117</v>
      </c>
      <c r="D258" s="32">
        <v>199</v>
      </c>
      <c r="E258" s="32">
        <v>43</v>
      </c>
      <c r="F258" s="32">
        <v>109</v>
      </c>
      <c r="G258" s="33">
        <f t="shared" si="59"/>
        <v>1.8448438978240302E-2</v>
      </c>
      <c r="H258" s="33">
        <f t="shared" si="60"/>
        <v>2.8075620767494355E-2</v>
      </c>
      <c r="I258" s="33">
        <f t="shared" si="61"/>
        <v>4.1073646002483524E-3</v>
      </c>
      <c r="J258" s="33">
        <f t="shared" si="62"/>
        <v>1.0365157854697604E-2</v>
      </c>
      <c r="K258" s="33">
        <f t="shared" si="65"/>
        <v>-0.63247863247863245</v>
      </c>
      <c r="L258" s="33">
        <f t="shared" si="66"/>
        <v>-0.45226130653266333</v>
      </c>
      <c r="M258" s="33">
        <f t="shared" si="63"/>
        <v>-1.1668243456322926E-2</v>
      </c>
      <c r="N258" s="39">
        <f t="shared" si="64"/>
        <v>-1.2697516930022574E-2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>
        <v>1</v>
      </c>
      <c r="D260" s="32">
        <v>0</v>
      </c>
      <c r="E260" s="32">
        <v>0</v>
      </c>
      <c r="F260" s="32">
        <v>2</v>
      </c>
      <c r="G260" s="33">
        <f t="shared" si="59"/>
        <v>1.5767896562598549E-4</v>
      </c>
      <c r="H260" s="33" t="str">
        <f t="shared" si="60"/>
        <v/>
      </c>
      <c r="I260" s="33" t="str">
        <f t="shared" si="61"/>
        <v/>
      </c>
      <c r="J260" s="33">
        <f t="shared" si="62"/>
        <v>1.9018638265500191E-4</v>
      </c>
      <c r="K260" s="33">
        <f t="shared" si="65"/>
        <v>-1</v>
      </c>
      <c r="L260" s="33">
        <f t="shared" si="66"/>
        <v>1</v>
      </c>
      <c r="M260" s="33">
        <f t="shared" si="63"/>
        <v>-1.5767896562598549E-4</v>
      </c>
      <c r="N260" s="39" t="str">
        <f t="shared" si="64"/>
        <v/>
      </c>
    </row>
    <row r="261" spans="1:14" x14ac:dyDescent="0.2">
      <c r="A261" s="8"/>
      <c r="B261" s="27" t="s">
        <v>235</v>
      </c>
      <c r="C261" s="38">
        <v>16</v>
      </c>
      <c r="D261" s="32">
        <v>4</v>
      </c>
      <c r="E261" s="32">
        <v>64</v>
      </c>
      <c r="F261" s="32">
        <v>35</v>
      </c>
      <c r="G261" s="33">
        <f t="shared" si="59"/>
        <v>2.5228634500157679E-3</v>
      </c>
      <c r="H261" s="33">
        <f t="shared" si="60"/>
        <v>5.6433408577878099E-4</v>
      </c>
      <c r="I261" s="33">
        <f t="shared" si="61"/>
        <v>6.1132868468812681E-3</v>
      </c>
      <c r="J261" s="33">
        <f t="shared" si="62"/>
        <v>3.3282616964625334E-3</v>
      </c>
      <c r="K261" s="33">
        <f t="shared" si="65"/>
        <v>3</v>
      </c>
      <c r="L261" s="33">
        <f t="shared" si="66"/>
        <v>7.75</v>
      </c>
      <c r="M261" s="33">
        <f t="shared" si="63"/>
        <v>7.5685903500473037E-3</v>
      </c>
      <c r="N261" s="39">
        <f t="shared" si="64"/>
        <v>4.373589164785553E-3</v>
      </c>
    </row>
    <row r="262" spans="1:14" ht="25.5" x14ac:dyDescent="0.2">
      <c r="A262" s="8"/>
      <c r="B262" s="27" t="s">
        <v>236</v>
      </c>
      <c r="C262" s="38">
        <v>0</v>
      </c>
      <c r="D262" s="32">
        <v>1</v>
      </c>
      <c r="E262" s="32"/>
      <c r="F262" s="32"/>
      <c r="G262" s="33" t="str">
        <f t="shared" si="59"/>
        <v/>
      </c>
      <c r="H262" s="33">
        <f t="shared" si="60"/>
        <v>1.4108352144469525E-4</v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>
        <f t="shared" si="66"/>
        <v>-1</v>
      </c>
      <c r="M262" s="33" t="str">
        <f t="shared" si="63"/>
        <v/>
      </c>
      <c r="N262" s="39">
        <f t="shared" si="64"/>
        <v>-1.4108352144469525E-4</v>
      </c>
    </row>
    <row r="263" spans="1:14" x14ac:dyDescent="0.2">
      <c r="A263" s="8"/>
      <c r="B263" s="27" t="s">
        <v>237</v>
      </c>
      <c r="C263" s="38">
        <v>5</v>
      </c>
      <c r="D263" s="32">
        <v>2</v>
      </c>
      <c r="E263" s="32">
        <v>8</v>
      </c>
      <c r="F263" s="32">
        <v>2</v>
      </c>
      <c r="G263" s="33">
        <f t="shared" si="59"/>
        <v>7.8839482812992747E-4</v>
      </c>
      <c r="H263" s="33">
        <f t="shared" si="60"/>
        <v>2.821670428893905E-4</v>
      </c>
      <c r="I263" s="33">
        <f t="shared" si="61"/>
        <v>7.6416085586015852E-4</v>
      </c>
      <c r="J263" s="33">
        <f t="shared" si="62"/>
        <v>1.9018638265500191E-4</v>
      </c>
      <c r="K263" s="33">
        <f t="shared" si="65"/>
        <v>0.6</v>
      </c>
      <c r="L263" s="33">
        <f t="shared" si="66"/>
        <v>0</v>
      </c>
      <c r="M263" s="33">
        <f t="shared" si="63"/>
        <v>4.7303689687795648E-4</v>
      </c>
      <c r="N263" s="39">
        <f t="shared" si="64"/>
        <v>0</v>
      </c>
    </row>
    <row r="264" spans="1:14" ht="25.5" x14ac:dyDescent="0.2">
      <c r="A264" s="8"/>
      <c r="B264" s="27" t="s">
        <v>238</v>
      </c>
      <c r="C264" s="38"/>
      <c r="D264" s="32"/>
      <c r="E264" s="32">
        <v>9</v>
      </c>
      <c r="F264" s="32">
        <v>6</v>
      </c>
      <c r="G264" s="33" t="str">
        <f t="shared" si="59"/>
        <v/>
      </c>
      <c r="H264" s="33" t="str">
        <f t="shared" si="60"/>
        <v/>
      </c>
      <c r="I264" s="33">
        <f t="shared" si="61"/>
        <v>8.5968096284267834E-4</v>
      </c>
      <c r="J264" s="33">
        <f t="shared" si="62"/>
        <v>5.705591479650057E-4</v>
      </c>
      <c r="K264" s="33">
        <f t="shared" si="65"/>
        <v>1</v>
      </c>
      <c r="L264" s="33">
        <f t="shared" si="66"/>
        <v>1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>
        <v>5</v>
      </c>
      <c r="D265" s="32">
        <v>7</v>
      </c>
      <c r="E265" s="32">
        <v>3</v>
      </c>
      <c r="F265" s="32">
        <v>8</v>
      </c>
      <c r="G265" s="33">
        <f t="shared" si="59"/>
        <v>7.8839482812992747E-4</v>
      </c>
      <c r="H265" s="33">
        <f t="shared" si="60"/>
        <v>9.8758465011286687E-4</v>
      </c>
      <c r="I265" s="33">
        <f t="shared" si="61"/>
        <v>2.8656032094755948E-4</v>
      </c>
      <c r="J265" s="33">
        <f t="shared" si="62"/>
        <v>7.6074553062000763E-4</v>
      </c>
      <c r="K265" s="33">
        <f t="shared" si="65"/>
        <v>-0.4</v>
      </c>
      <c r="L265" s="33">
        <f t="shared" si="66"/>
        <v>0.14285714285714285</v>
      </c>
      <c r="M265" s="33">
        <f t="shared" si="63"/>
        <v>-3.1535793125197099E-4</v>
      </c>
      <c r="N265" s="39">
        <f t="shared" si="64"/>
        <v>1.4108352144469525E-4</v>
      </c>
    </row>
    <row r="266" spans="1:14" x14ac:dyDescent="0.2">
      <c r="A266" s="8"/>
      <c r="B266" s="27" t="s">
        <v>240</v>
      </c>
      <c r="C266" s="38">
        <v>1</v>
      </c>
      <c r="D266" s="32">
        <v>3</v>
      </c>
      <c r="E266" s="32">
        <v>7</v>
      </c>
      <c r="F266" s="32">
        <v>35</v>
      </c>
      <c r="G266" s="33">
        <f t="shared" si="59"/>
        <v>1.5767896562598549E-4</v>
      </c>
      <c r="H266" s="33">
        <f t="shared" si="60"/>
        <v>4.2325056433408577E-4</v>
      </c>
      <c r="I266" s="33">
        <f t="shared" si="61"/>
        <v>6.686407488776388E-4</v>
      </c>
      <c r="J266" s="33">
        <f t="shared" si="62"/>
        <v>3.3282616964625334E-3</v>
      </c>
      <c r="K266" s="33">
        <f t="shared" si="65"/>
        <v>6</v>
      </c>
      <c r="L266" s="33">
        <f t="shared" si="66"/>
        <v>10.666666666666666</v>
      </c>
      <c r="M266" s="33">
        <f t="shared" si="63"/>
        <v>9.4607379375591296E-4</v>
      </c>
      <c r="N266" s="39">
        <f t="shared" si="64"/>
        <v>4.5146726862302479E-3</v>
      </c>
    </row>
    <row r="267" spans="1:14" x14ac:dyDescent="0.2">
      <c r="A267" s="8"/>
      <c r="B267" s="27" t="s">
        <v>241</v>
      </c>
      <c r="C267" s="38">
        <v>1</v>
      </c>
      <c r="D267" s="32">
        <v>5</v>
      </c>
      <c r="E267" s="32">
        <v>2</v>
      </c>
      <c r="F267" s="32">
        <v>8</v>
      </c>
      <c r="G267" s="33">
        <f t="shared" si="59"/>
        <v>1.5767896562598549E-4</v>
      </c>
      <c r="H267" s="33">
        <f t="shared" si="60"/>
        <v>7.0541760722347632E-4</v>
      </c>
      <c r="I267" s="33">
        <f t="shared" si="61"/>
        <v>1.9104021396503963E-4</v>
      </c>
      <c r="J267" s="33">
        <f t="shared" si="62"/>
        <v>7.6074553062000763E-4</v>
      </c>
      <c r="K267" s="33">
        <f t="shared" si="65"/>
        <v>1</v>
      </c>
      <c r="L267" s="33">
        <f t="shared" si="66"/>
        <v>0.6</v>
      </c>
      <c r="M267" s="33">
        <f t="shared" si="63"/>
        <v>1.5767896562598549E-4</v>
      </c>
      <c r="N267" s="39">
        <f t="shared" si="64"/>
        <v>4.2325056433408577E-4</v>
      </c>
    </row>
    <row r="268" spans="1:14" x14ac:dyDescent="0.2">
      <c r="A268" s="8"/>
      <c r="B268" s="27" t="s">
        <v>242</v>
      </c>
      <c r="C268" s="38">
        <v>0</v>
      </c>
      <c r="D268" s="32">
        <v>2</v>
      </c>
      <c r="E268" s="32">
        <v>0</v>
      </c>
      <c r="F268" s="32">
        <v>1</v>
      </c>
      <c r="G268" s="33" t="str">
        <f t="shared" si="59"/>
        <v/>
      </c>
      <c r="H268" s="33">
        <f t="shared" si="60"/>
        <v>2.821670428893905E-4</v>
      </c>
      <c r="I268" s="33" t="str">
        <f t="shared" si="61"/>
        <v/>
      </c>
      <c r="J268" s="33">
        <f t="shared" si="62"/>
        <v>9.5093191327500954E-5</v>
      </c>
      <c r="K268" s="33" t="str">
        <f t="shared" si="65"/>
        <v xml:space="preserve"> </v>
      </c>
      <c r="L268" s="33">
        <f t="shared" si="66"/>
        <v>-0.5</v>
      </c>
      <c r="M268" s="33" t="str">
        <f t="shared" si="63"/>
        <v/>
      </c>
      <c r="N268" s="39">
        <f t="shared" si="64"/>
        <v>-1.4108352144469525E-4</v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>
        <v>9</v>
      </c>
      <c r="D270" s="32">
        <v>16</v>
      </c>
      <c r="E270" s="32">
        <v>49</v>
      </c>
      <c r="F270" s="32">
        <v>82</v>
      </c>
      <c r="G270" s="33">
        <f t="shared" si="59"/>
        <v>1.4191106906338694E-3</v>
      </c>
      <c r="H270" s="33">
        <f t="shared" si="60"/>
        <v>2.257336343115124E-3</v>
      </c>
      <c r="I270" s="33">
        <f t="shared" si="61"/>
        <v>4.6804852421434709E-3</v>
      </c>
      <c r="J270" s="33">
        <f t="shared" si="62"/>
        <v>7.7976416888550781E-3</v>
      </c>
      <c r="K270" s="33">
        <f t="shared" si="65"/>
        <v>4.4444444444444446</v>
      </c>
      <c r="L270" s="33">
        <f t="shared" si="66"/>
        <v>4.125</v>
      </c>
      <c r="M270" s="33">
        <f t="shared" si="63"/>
        <v>6.3071586250394197E-3</v>
      </c>
      <c r="N270" s="39">
        <f t="shared" si="64"/>
        <v>9.3115124153498856E-3</v>
      </c>
    </row>
    <row r="271" spans="1:14" x14ac:dyDescent="0.2">
      <c r="A271" s="8"/>
      <c r="B271" s="27" t="s">
        <v>245</v>
      </c>
      <c r="C271" s="38">
        <v>0</v>
      </c>
      <c r="D271" s="32">
        <v>11</v>
      </c>
      <c r="E271" s="32">
        <v>10</v>
      </c>
      <c r="F271" s="32">
        <v>54</v>
      </c>
      <c r="G271" s="33" t="str">
        <f t="shared" si="59"/>
        <v/>
      </c>
      <c r="H271" s="33">
        <f t="shared" si="60"/>
        <v>1.5519187358916478E-3</v>
      </c>
      <c r="I271" s="33">
        <f t="shared" si="61"/>
        <v>9.5520106982519817E-4</v>
      </c>
      <c r="J271" s="33">
        <f t="shared" si="62"/>
        <v>5.1350323316850513E-3</v>
      </c>
      <c r="K271" s="33">
        <f t="shared" si="65"/>
        <v>1</v>
      </c>
      <c r="L271" s="33">
        <f t="shared" si="66"/>
        <v>3.9090909090909092</v>
      </c>
      <c r="M271" s="33" t="str">
        <f t="shared" si="63"/>
        <v/>
      </c>
      <c r="N271" s="39">
        <f t="shared" si="64"/>
        <v>6.0665914221218961E-3</v>
      </c>
    </row>
    <row r="272" spans="1:14" ht="25.5" x14ac:dyDescent="0.2">
      <c r="A272" s="8"/>
      <c r="B272" s="27" t="s">
        <v>246</v>
      </c>
      <c r="C272" s="38"/>
      <c r="D272" s="32"/>
      <c r="E272" s="32">
        <v>0</v>
      </c>
      <c r="F272" s="32">
        <v>8</v>
      </c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>
        <f t="shared" si="62"/>
        <v>7.6074553062000763E-4</v>
      </c>
      <c r="K272" s="33" t="str">
        <f t="shared" si="65"/>
        <v xml:space="preserve"> </v>
      </c>
      <c r="L272" s="33">
        <f t="shared" si="66"/>
        <v>1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>
        <v>91</v>
      </c>
      <c r="F274" s="32">
        <v>48</v>
      </c>
      <c r="G274" s="33" t="str">
        <f t="shared" si="59"/>
        <v/>
      </c>
      <c r="H274" s="33" t="str">
        <f t="shared" si="60"/>
        <v/>
      </c>
      <c r="I274" s="33">
        <f t="shared" si="61"/>
        <v>8.6923297354093033E-3</v>
      </c>
      <c r="J274" s="33">
        <f t="shared" si="62"/>
        <v>4.5644731837200456E-3</v>
      </c>
      <c r="K274" s="33">
        <f t="shared" si="65"/>
        <v>1</v>
      </c>
      <c r="L274" s="33">
        <f t="shared" si="66"/>
        <v>1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>
        <v>4</v>
      </c>
      <c r="D275" s="32">
        <v>6</v>
      </c>
      <c r="E275" s="32">
        <v>0</v>
      </c>
      <c r="F275" s="32">
        <v>4</v>
      </c>
      <c r="G275" s="33">
        <f t="shared" si="59"/>
        <v>6.3071586250394197E-4</v>
      </c>
      <c r="H275" s="33">
        <f t="shared" si="60"/>
        <v>8.4650112866817154E-4</v>
      </c>
      <c r="I275" s="33" t="str">
        <f t="shared" si="61"/>
        <v/>
      </c>
      <c r="J275" s="33">
        <f t="shared" si="62"/>
        <v>3.8037276531000382E-4</v>
      </c>
      <c r="K275" s="33">
        <f t="shared" si="65"/>
        <v>-1</v>
      </c>
      <c r="L275" s="33">
        <f t="shared" si="66"/>
        <v>-0.33333333333333331</v>
      </c>
      <c r="M275" s="33">
        <f t="shared" si="63"/>
        <v>-6.3071586250394197E-4</v>
      </c>
      <c r="N275" s="39">
        <f t="shared" si="64"/>
        <v>-2.821670428893905E-4</v>
      </c>
    </row>
    <row r="276" spans="1:14" ht="25.5" x14ac:dyDescent="0.2">
      <c r="A276" s="8"/>
      <c r="B276" s="27" t="s">
        <v>250</v>
      </c>
      <c r="C276" s="38">
        <v>11</v>
      </c>
      <c r="D276" s="32">
        <v>1</v>
      </c>
      <c r="E276" s="32">
        <v>42</v>
      </c>
      <c r="F276" s="32">
        <v>28</v>
      </c>
      <c r="G276" s="33">
        <f t="shared" si="59"/>
        <v>1.7344686218858404E-3</v>
      </c>
      <c r="H276" s="33">
        <f t="shared" si="60"/>
        <v>1.4108352144469525E-4</v>
      </c>
      <c r="I276" s="33">
        <f t="shared" si="61"/>
        <v>4.0118444932658323E-3</v>
      </c>
      <c r="J276" s="33">
        <f t="shared" si="62"/>
        <v>2.6626093571700264E-3</v>
      </c>
      <c r="K276" s="33">
        <f t="shared" si="65"/>
        <v>2.8181818181818183</v>
      </c>
      <c r="L276" s="33">
        <f t="shared" si="66"/>
        <v>27</v>
      </c>
      <c r="M276" s="33">
        <f t="shared" si="63"/>
        <v>4.8880479344055507E-3</v>
      </c>
      <c r="N276" s="39">
        <f t="shared" si="64"/>
        <v>3.8092550790067717E-3</v>
      </c>
    </row>
    <row r="277" spans="1:14" x14ac:dyDescent="0.2">
      <c r="A277" s="8"/>
      <c r="B277" s="27" t="s">
        <v>251</v>
      </c>
      <c r="C277" s="38">
        <v>11</v>
      </c>
      <c r="D277" s="32">
        <v>1</v>
      </c>
      <c r="E277" s="32">
        <v>13</v>
      </c>
      <c r="F277" s="32">
        <v>4</v>
      </c>
      <c r="G277" s="33">
        <f t="shared" si="59"/>
        <v>1.7344686218858404E-3</v>
      </c>
      <c r="H277" s="33">
        <f t="shared" si="60"/>
        <v>1.4108352144469525E-4</v>
      </c>
      <c r="I277" s="33">
        <f t="shared" si="61"/>
        <v>1.2417613907727578E-3</v>
      </c>
      <c r="J277" s="33">
        <f t="shared" si="62"/>
        <v>3.8037276531000382E-4</v>
      </c>
      <c r="K277" s="33">
        <f t="shared" si="65"/>
        <v>0.18181818181818182</v>
      </c>
      <c r="L277" s="33">
        <f t="shared" si="66"/>
        <v>3</v>
      </c>
      <c r="M277" s="33">
        <f t="shared" si="63"/>
        <v>3.1535793125197099E-4</v>
      </c>
      <c r="N277" s="39">
        <f t="shared" si="64"/>
        <v>4.2325056433408577E-4</v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>
        <v>4</v>
      </c>
      <c r="D279" s="32">
        <v>13</v>
      </c>
      <c r="E279" s="32">
        <v>39</v>
      </c>
      <c r="F279" s="32">
        <v>75</v>
      </c>
      <c r="G279" s="33">
        <f t="shared" si="59"/>
        <v>6.3071586250394197E-4</v>
      </c>
      <c r="H279" s="33">
        <f t="shared" si="60"/>
        <v>1.8340857787810384E-3</v>
      </c>
      <c r="I279" s="33">
        <f t="shared" si="61"/>
        <v>3.7252841723182731E-3</v>
      </c>
      <c r="J279" s="33">
        <f t="shared" si="62"/>
        <v>7.1319893495625716E-3</v>
      </c>
      <c r="K279" s="33">
        <f t="shared" si="65"/>
        <v>8.75</v>
      </c>
      <c r="L279" s="33">
        <f t="shared" si="66"/>
        <v>4.7692307692307692</v>
      </c>
      <c r="M279" s="33">
        <f t="shared" si="63"/>
        <v>5.5187637969094927E-3</v>
      </c>
      <c r="N279" s="39">
        <f t="shared" si="64"/>
        <v>8.7471783295711061E-3</v>
      </c>
    </row>
    <row r="280" spans="1:14" x14ac:dyDescent="0.2">
      <c r="A280" s="8"/>
      <c r="B280" s="27" t="s">
        <v>254</v>
      </c>
      <c r="C280" s="38"/>
      <c r="D280" s="32"/>
      <c r="E280" s="32">
        <v>0</v>
      </c>
      <c r="F280" s="32">
        <v>1</v>
      </c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>
        <f t="shared" si="62"/>
        <v>9.5093191327500954E-5</v>
      </c>
      <c r="K280" s="33" t="str">
        <f t="shared" si="65"/>
        <v xml:space="preserve"> </v>
      </c>
      <c r="L280" s="33">
        <f t="shared" si="66"/>
        <v>1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54</v>
      </c>
      <c r="D281" s="32">
        <v>136</v>
      </c>
      <c r="E281" s="32">
        <v>102</v>
      </c>
      <c r="F281" s="32">
        <v>164</v>
      </c>
      <c r="G281" s="33">
        <f t="shared" si="59"/>
        <v>8.5146641438032175E-3</v>
      </c>
      <c r="H281" s="33">
        <f t="shared" si="60"/>
        <v>1.9187358916478554E-2</v>
      </c>
      <c r="I281" s="33">
        <f t="shared" si="61"/>
        <v>9.743050912217022E-3</v>
      </c>
      <c r="J281" s="33">
        <f t="shared" si="62"/>
        <v>1.5595283377710156E-2</v>
      </c>
      <c r="K281" s="33">
        <f t="shared" si="65"/>
        <v>0.88888888888888884</v>
      </c>
      <c r="L281" s="33">
        <f t="shared" si="66"/>
        <v>0.20588235294117646</v>
      </c>
      <c r="M281" s="33">
        <f t="shared" si="63"/>
        <v>7.5685903500473037E-3</v>
      </c>
      <c r="N281" s="39">
        <f t="shared" si="64"/>
        <v>3.9503386004514666E-3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>
        <v>1</v>
      </c>
      <c r="F283" s="32">
        <v>1</v>
      </c>
      <c r="G283" s="33" t="str">
        <f t="shared" si="59"/>
        <v/>
      </c>
      <c r="H283" s="33" t="str">
        <f t="shared" si="60"/>
        <v/>
      </c>
      <c r="I283" s="33">
        <f t="shared" si="61"/>
        <v>9.5520106982519815E-5</v>
      </c>
      <c r="J283" s="33">
        <f t="shared" si="62"/>
        <v>9.5093191327500954E-5</v>
      </c>
      <c r="K283" s="33">
        <f t="shared" si="65"/>
        <v>1</v>
      </c>
      <c r="L283" s="33">
        <f t="shared" si="66"/>
        <v>1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>
        <v>0</v>
      </c>
      <c r="D284" s="32">
        <v>3</v>
      </c>
      <c r="E284" s="32">
        <v>6</v>
      </c>
      <c r="F284" s="32">
        <v>2</v>
      </c>
      <c r="G284" s="33" t="str">
        <f t="shared" ref="G284:G315" si="67">+IF(C284=0,"",C284/C$188)</f>
        <v/>
      </c>
      <c r="H284" s="33">
        <f t="shared" ref="H284:H315" si="68">+IF(D284=0,"",D284/D$188)</f>
        <v>4.2325056433408577E-4</v>
      </c>
      <c r="I284" s="33">
        <f t="shared" ref="I284:I315" si="69">+IF(E284=0,"",E284/E$188)</f>
        <v>5.7312064189511897E-4</v>
      </c>
      <c r="J284" s="33">
        <f t="shared" ref="J284:J315" si="70">+IF(F284=0,"",F284/F$188)</f>
        <v>1.9018638265500191E-4</v>
      </c>
      <c r="K284" s="33">
        <f t="shared" si="65"/>
        <v>1</v>
      </c>
      <c r="L284" s="33">
        <f t="shared" si="66"/>
        <v>-0.33333333333333331</v>
      </c>
      <c r="M284" s="33" t="str">
        <f t="shared" ref="M284:M315" si="71">+IF(OR(AND(G284=""),(K284="")),"",G284*K284)</f>
        <v/>
      </c>
      <c r="N284" s="39">
        <f t="shared" ref="N284:N315" si="72">+IF(OR(AND(H284=""),(L284="")),"",H284*L284)</f>
        <v>-1.4108352144469525E-4</v>
      </c>
    </row>
    <row r="285" spans="1:14" ht="24" customHeight="1" x14ac:dyDescent="0.2">
      <c r="A285" s="8"/>
      <c r="B285" s="27" t="s">
        <v>259</v>
      </c>
      <c r="C285" s="38"/>
      <c r="D285" s="32"/>
      <c r="E285" s="32">
        <v>11</v>
      </c>
      <c r="F285" s="32">
        <v>33</v>
      </c>
      <c r="G285" s="33" t="str">
        <f t="shared" si="67"/>
        <v/>
      </c>
      <c r="H285" s="33" t="str">
        <f t="shared" si="68"/>
        <v/>
      </c>
      <c r="I285" s="33">
        <f t="shared" si="69"/>
        <v>1.0507211768077181E-3</v>
      </c>
      <c r="J285" s="33">
        <f t="shared" si="70"/>
        <v>3.1380753138075313E-3</v>
      </c>
      <c r="K285" s="33">
        <f t="shared" ref="K285:K316" si="73">+IF(AND(C285=0,E285=0)," ",IF(C285=0,1,IF(E285=0,-1,(E285-C285)/C285)))</f>
        <v>1</v>
      </c>
      <c r="L285" s="33">
        <f t="shared" ref="L285:L316" si="74">+IF(AND(D285=0,F285=0)," ",IF(D285=0,1,IF(F285=0,-1,(F285-D285)/D285)))</f>
        <v>1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>
        <v>21</v>
      </c>
      <c r="F286" s="32">
        <v>6</v>
      </c>
      <c r="G286" s="33" t="str">
        <f t="shared" si="67"/>
        <v/>
      </c>
      <c r="H286" s="33" t="str">
        <f t="shared" si="68"/>
        <v/>
      </c>
      <c r="I286" s="33">
        <f t="shared" si="69"/>
        <v>2.0059222466329162E-3</v>
      </c>
      <c r="J286" s="33">
        <f t="shared" si="70"/>
        <v>5.705591479650057E-4</v>
      </c>
      <c r="K286" s="33">
        <f t="shared" si="73"/>
        <v>1</v>
      </c>
      <c r="L286" s="33">
        <f t="shared" si="74"/>
        <v>1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>
        <v>59</v>
      </c>
      <c r="F287" s="32">
        <v>20</v>
      </c>
      <c r="G287" s="33" t="str">
        <f t="shared" si="67"/>
        <v/>
      </c>
      <c r="H287" s="33" t="str">
        <f t="shared" si="68"/>
        <v/>
      </c>
      <c r="I287" s="33">
        <f t="shared" si="69"/>
        <v>5.6356863119686696E-3</v>
      </c>
      <c r="J287" s="33">
        <f t="shared" si="70"/>
        <v>1.9018638265500189E-3</v>
      </c>
      <c r="K287" s="33">
        <f t="shared" si="73"/>
        <v>1</v>
      </c>
      <c r="L287" s="33">
        <f t="shared" si="74"/>
        <v>1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>
        <v>4</v>
      </c>
      <c r="D288" s="32">
        <v>0</v>
      </c>
      <c r="E288" s="32">
        <v>12</v>
      </c>
      <c r="F288" s="32">
        <v>26</v>
      </c>
      <c r="G288" s="33">
        <f t="shared" si="67"/>
        <v>6.3071586250394197E-4</v>
      </c>
      <c r="H288" s="33" t="str">
        <f t="shared" si="68"/>
        <v/>
      </c>
      <c r="I288" s="33">
        <f t="shared" si="69"/>
        <v>1.1462412837902379E-3</v>
      </c>
      <c r="J288" s="33">
        <f t="shared" si="70"/>
        <v>2.4724229745150248E-3</v>
      </c>
      <c r="K288" s="33">
        <f t="shared" si="73"/>
        <v>2</v>
      </c>
      <c r="L288" s="33">
        <f t="shared" si="74"/>
        <v>1</v>
      </c>
      <c r="M288" s="33">
        <f t="shared" si="71"/>
        <v>1.2614317250078839E-3</v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62</v>
      </c>
      <c r="D292" s="32">
        <v>82</v>
      </c>
      <c r="E292" s="32">
        <v>144</v>
      </c>
      <c r="F292" s="32">
        <v>127</v>
      </c>
      <c r="G292" s="33">
        <f t="shared" si="67"/>
        <v>9.7760958688111015E-3</v>
      </c>
      <c r="H292" s="33">
        <f t="shared" si="68"/>
        <v>1.1568848758465011E-2</v>
      </c>
      <c r="I292" s="33">
        <f t="shared" si="69"/>
        <v>1.3754895405482854E-2</v>
      </c>
      <c r="J292" s="33">
        <f t="shared" si="70"/>
        <v>1.207683529859262E-2</v>
      </c>
      <c r="K292" s="33">
        <f t="shared" si="73"/>
        <v>1.3225806451612903</v>
      </c>
      <c r="L292" s="33">
        <f t="shared" si="74"/>
        <v>0.54878048780487809</v>
      </c>
      <c r="M292" s="33">
        <f t="shared" si="71"/>
        <v>1.2929675181330811E-2</v>
      </c>
      <c r="N292" s="39">
        <f t="shared" si="72"/>
        <v>6.3487584650112868E-3</v>
      </c>
    </row>
    <row r="293" spans="1:14" ht="25.5" x14ac:dyDescent="0.2">
      <c r="A293" s="8"/>
      <c r="B293" s="27" t="s">
        <v>267</v>
      </c>
      <c r="C293" s="38">
        <v>119</v>
      </c>
      <c r="D293" s="32">
        <v>102</v>
      </c>
      <c r="E293" s="32">
        <v>387</v>
      </c>
      <c r="F293" s="32">
        <v>285</v>
      </c>
      <c r="G293" s="33">
        <f t="shared" si="67"/>
        <v>1.8763796909492272E-2</v>
      </c>
      <c r="H293" s="33">
        <f t="shared" si="68"/>
        <v>1.4390519187358916E-2</v>
      </c>
      <c r="I293" s="33">
        <f t="shared" si="69"/>
        <v>3.6966281402235172E-2</v>
      </c>
      <c r="J293" s="33">
        <f t="shared" si="70"/>
        <v>2.710155952833777E-2</v>
      </c>
      <c r="K293" s="33">
        <f t="shared" si="73"/>
        <v>2.2521008403361344</v>
      </c>
      <c r="L293" s="33">
        <f t="shared" si="74"/>
        <v>1.7941176470588236</v>
      </c>
      <c r="M293" s="33">
        <f t="shared" si="71"/>
        <v>4.2257962787764107E-2</v>
      </c>
      <c r="N293" s="39">
        <f t="shared" si="72"/>
        <v>2.5818284424379234E-2</v>
      </c>
    </row>
    <row r="294" spans="1:14" x14ac:dyDescent="0.2">
      <c r="A294" s="8"/>
      <c r="B294" s="27" t="s">
        <v>268</v>
      </c>
      <c r="C294" s="38">
        <v>16</v>
      </c>
      <c r="D294" s="32">
        <v>16</v>
      </c>
      <c r="E294" s="32">
        <v>48</v>
      </c>
      <c r="F294" s="32">
        <v>53</v>
      </c>
      <c r="G294" s="33">
        <f t="shared" si="67"/>
        <v>2.5228634500157679E-3</v>
      </c>
      <c r="H294" s="33">
        <f t="shared" si="68"/>
        <v>2.257336343115124E-3</v>
      </c>
      <c r="I294" s="33">
        <f t="shared" si="69"/>
        <v>4.5849651351609517E-3</v>
      </c>
      <c r="J294" s="33">
        <f t="shared" si="70"/>
        <v>5.0399391403575505E-3</v>
      </c>
      <c r="K294" s="33">
        <f t="shared" si="73"/>
        <v>2</v>
      </c>
      <c r="L294" s="33">
        <f t="shared" si="74"/>
        <v>2.3125</v>
      </c>
      <c r="M294" s="33">
        <f t="shared" si="71"/>
        <v>5.0457269000315358E-3</v>
      </c>
      <c r="N294" s="39">
        <f t="shared" si="72"/>
        <v>5.2200902934537241E-3</v>
      </c>
    </row>
    <row r="295" spans="1:14" x14ac:dyDescent="0.2">
      <c r="A295" s="8"/>
      <c r="B295" s="27" t="s">
        <v>269</v>
      </c>
      <c r="C295" s="38">
        <v>2</v>
      </c>
      <c r="D295" s="32">
        <v>7</v>
      </c>
      <c r="E295" s="32">
        <v>36</v>
      </c>
      <c r="F295" s="32">
        <v>24</v>
      </c>
      <c r="G295" s="33">
        <f t="shared" si="67"/>
        <v>3.1535793125197099E-4</v>
      </c>
      <c r="H295" s="33">
        <f t="shared" si="68"/>
        <v>9.8758465011286687E-4</v>
      </c>
      <c r="I295" s="33">
        <f t="shared" si="69"/>
        <v>3.4387238513707134E-3</v>
      </c>
      <c r="J295" s="33">
        <f t="shared" si="70"/>
        <v>2.2822365918600228E-3</v>
      </c>
      <c r="K295" s="33">
        <f t="shared" si="73"/>
        <v>17</v>
      </c>
      <c r="L295" s="33">
        <f t="shared" si="74"/>
        <v>2.4285714285714284</v>
      </c>
      <c r="M295" s="33">
        <f t="shared" si="71"/>
        <v>5.3610848312835068E-3</v>
      </c>
      <c r="N295" s="39">
        <f t="shared" si="72"/>
        <v>2.3984198645598193E-3</v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>
        <v>8</v>
      </c>
      <c r="D297" s="32">
        <v>0</v>
      </c>
      <c r="E297" s="32">
        <v>20</v>
      </c>
      <c r="F297" s="32">
        <v>5</v>
      </c>
      <c r="G297" s="33">
        <f t="shared" si="67"/>
        <v>1.2614317250078839E-3</v>
      </c>
      <c r="H297" s="33" t="str">
        <f t="shared" si="68"/>
        <v/>
      </c>
      <c r="I297" s="33">
        <f t="shared" si="69"/>
        <v>1.9104021396503963E-3</v>
      </c>
      <c r="J297" s="33">
        <f t="shared" si="70"/>
        <v>4.7546595663750473E-4</v>
      </c>
      <c r="K297" s="33">
        <f t="shared" si="73"/>
        <v>1.5</v>
      </c>
      <c r="L297" s="33">
        <f t="shared" si="74"/>
        <v>1</v>
      </c>
      <c r="M297" s="33">
        <f t="shared" si="71"/>
        <v>1.8921475875118259E-3</v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>
        <v>8</v>
      </c>
      <c r="D299" s="32">
        <v>2</v>
      </c>
      <c r="E299" s="32">
        <v>63</v>
      </c>
      <c r="F299" s="32">
        <v>6</v>
      </c>
      <c r="G299" s="33">
        <f t="shared" si="67"/>
        <v>1.2614317250078839E-3</v>
      </c>
      <c r="H299" s="33">
        <f t="shared" si="68"/>
        <v>2.821670428893905E-4</v>
      </c>
      <c r="I299" s="33">
        <f t="shared" si="69"/>
        <v>6.017766739898749E-3</v>
      </c>
      <c r="J299" s="33">
        <f t="shared" si="70"/>
        <v>5.705591479650057E-4</v>
      </c>
      <c r="K299" s="33">
        <f t="shared" si="73"/>
        <v>6.875</v>
      </c>
      <c r="L299" s="33">
        <f t="shared" si="74"/>
        <v>2</v>
      </c>
      <c r="M299" s="33">
        <f t="shared" si="71"/>
        <v>8.6723431094292026E-3</v>
      </c>
      <c r="N299" s="39">
        <f t="shared" si="72"/>
        <v>5.6433408577878099E-4</v>
      </c>
    </row>
    <row r="300" spans="1:14" x14ac:dyDescent="0.2">
      <c r="A300" s="8"/>
      <c r="B300" s="27" t="s">
        <v>274</v>
      </c>
      <c r="C300" s="38">
        <v>7</v>
      </c>
      <c r="D300" s="32">
        <v>22</v>
      </c>
      <c r="E300" s="32">
        <v>8</v>
      </c>
      <c r="F300" s="32">
        <v>60</v>
      </c>
      <c r="G300" s="33">
        <f t="shared" si="67"/>
        <v>1.1037527593818985E-3</v>
      </c>
      <c r="H300" s="33">
        <f t="shared" si="68"/>
        <v>3.1038374717832955E-3</v>
      </c>
      <c r="I300" s="33">
        <f t="shared" si="69"/>
        <v>7.6416085586015852E-4</v>
      </c>
      <c r="J300" s="33">
        <f t="shared" si="70"/>
        <v>5.705591479650057E-3</v>
      </c>
      <c r="K300" s="33">
        <f t="shared" si="73"/>
        <v>0.14285714285714285</v>
      </c>
      <c r="L300" s="33">
        <f t="shared" si="74"/>
        <v>1.7272727272727273</v>
      </c>
      <c r="M300" s="33">
        <f t="shared" si="71"/>
        <v>1.5767896562598549E-4</v>
      </c>
      <c r="N300" s="39">
        <f t="shared" si="72"/>
        <v>5.3611738148984199E-3</v>
      </c>
    </row>
    <row r="301" spans="1:14" x14ac:dyDescent="0.2">
      <c r="A301" s="8"/>
      <c r="B301" s="27" t="s">
        <v>275</v>
      </c>
      <c r="C301" s="38">
        <v>3</v>
      </c>
      <c r="D301" s="32">
        <v>99</v>
      </c>
      <c r="E301" s="32">
        <v>0</v>
      </c>
      <c r="F301" s="32">
        <v>70</v>
      </c>
      <c r="G301" s="33">
        <f t="shared" si="67"/>
        <v>4.7303689687795648E-4</v>
      </c>
      <c r="H301" s="33">
        <f t="shared" si="68"/>
        <v>1.3967268623024831E-2</v>
      </c>
      <c r="I301" s="33" t="str">
        <f t="shared" si="69"/>
        <v/>
      </c>
      <c r="J301" s="33">
        <f t="shared" si="70"/>
        <v>6.6565233929250667E-3</v>
      </c>
      <c r="K301" s="33">
        <f t="shared" si="73"/>
        <v>-1</v>
      </c>
      <c r="L301" s="33">
        <f t="shared" si="74"/>
        <v>-0.29292929292929293</v>
      </c>
      <c r="M301" s="33">
        <f t="shared" si="71"/>
        <v>-4.7303689687795648E-4</v>
      </c>
      <c r="N301" s="39">
        <f t="shared" si="72"/>
        <v>-4.0914221218961624E-3</v>
      </c>
    </row>
    <row r="302" spans="1:14" x14ac:dyDescent="0.2">
      <c r="A302" s="8"/>
      <c r="B302" s="27" t="s">
        <v>276</v>
      </c>
      <c r="C302" s="38">
        <v>1</v>
      </c>
      <c r="D302" s="32">
        <v>2</v>
      </c>
      <c r="E302" s="32"/>
      <c r="F302" s="32"/>
      <c r="G302" s="33">
        <f t="shared" si="67"/>
        <v>1.5767896562598549E-4</v>
      </c>
      <c r="H302" s="33">
        <f t="shared" si="68"/>
        <v>2.821670428893905E-4</v>
      </c>
      <c r="I302" s="33" t="str">
        <f t="shared" si="69"/>
        <v/>
      </c>
      <c r="J302" s="33" t="str">
        <f t="shared" si="70"/>
        <v/>
      </c>
      <c r="K302" s="33">
        <f t="shared" si="73"/>
        <v>-1</v>
      </c>
      <c r="L302" s="33">
        <f t="shared" si="74"/>
        <v>-1</v>
      </c>
      <c r="M302" s="33">
        <f t="shared" si="71"/>
        <v>-1.5767896562598549E-4</v>
      </c>
      <c r="N302" s="39">
        <f t="shared" si="72"/>
        <v>-2.821670428893905E-4</v>
      </c>
    </row>
    <row r="303" spans="1:14" x14ac:dyDescent="0.2">
      <c r="A303" s="8"/>
      <c r="B303" s="27" t="s">
        <v>277</v>
      </c>
      <c r="C303" s="38"/>
      <c r="D303" s="32"/>
      <c r="E303" s="32">
        <v>1</v>
      </c>
      <c r="F303" s="32">
        <v>0</v>
      </c>
      <c r="G303" s="33" t="str">
        <f t="shared" si="67"/>
        <v/>
      </c>
      <c r="H303" s="33" t="str">
        <f t="shared" si="68"/>
        <v/>
      </c>
      <c r="I303" s="33">
        <f t="shared" si="69"/>
        <v>9.5520106982519815E-5</v>
      </c>
      <c r="J303" s="33" t="str">
        <f t="shared" si="70"/>
        <v/>
      </c>
      <c r="K303" s="33">
        <f t="shared" si="73"/>
        <v>1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>
        <v>27</v>
      </c>
      <c r="D304" s="32">
        <v>21</v>
      </c>
      <c r="E304" s="32">
        <v>37</v>
      </c>
      <c r="F304" s="32">
        <v>24</v>
      </c>
      <c r="G304" s="33">
        <f t="shared" si="67"/>
        <v>4.2573320719016088E-3</v>
      </c>
      <c r="H304" s="33">
        <f t="shared" si="68"/>
        <v>2.9627539503386006E-3</v>
      </c>
      <c r="I304" s="33">
        <f t="shared" si="69"/>
        <v>3.5342439583532334E-3</v>
      </c>
      <c r="J304" s="33">
        <f t="shared" si="70"/>
        <v>2.2822365918600228E-3</v>
      </c>
      <c r="K304" s="33">
        <f t="shared" si="73"/>
        <v>0.37037037037037035</v>
      </c>
      <c r="L304" s="33">
        <f t="shared" si="74"/>
        <v>0.14285714285714285</v>
      </c>
      <c r="M304" s="33">
        <f t="shared" si="71"/>
        <v>1.5767896562598549E-3</v>
      </c>
      <c r="N304" s="39">
        <f t="shared" si="72"/>
        <v>4.2325056433408577E-4</v>
      </c>
    </row>
    <row r="305" spans="1:14" x14ac:dyDescent="0.2">
      <c r="A305" s="8"/>
      <c r="B305" s="27" t="s">
        <v>279</v>
      </c>
      <c r="C305" s="38">
        <v>3</v>
      </c>
      <c r="D305" s="32">
        <v>0</v>
      </c>
      <c r="E305" s="32">
        <v>15</v>
      </c>
      <c r="F305" s="32">
        <v>14</v>
      </c>
      <c r="G305" s="33">
        <f t="shared" si="67"/>
        <v>4.7303689687795648E-4</v>
      </c>
      <c r="H305" s="33" t="str">
        <f t="shared" si="68"/>
        <v/>
      </c>
      <c r="I305" s="33">
        <f t="shared" si="69"/>
        <v>1.4328016047377972E-3</v>
      </c>
      <c r="J305" s="33">
        <f t="shared" si="70"/>
        <v>1.3313046785850132E-3</v>
      </c>
      <c r="K305" s="33">
        <f t="shared" si="73"/>
        <v>4</v>
      </c>
      <c r="L305" s="33">
        <f t="shared" si="74"/>
        <v>1</v>
      </c>
      <c r="M305" s="33">
        <f t="shared" si="71"/>
        <v>1.8921475875118259E-3</v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215</v>
      </c>
      <c r="D306" s="32">
        <v>132</v>
      </c>
      <c r="E306" s="32">
        <v>242</v>
      </c>
      <c r="F306" s="32">
        <v>190</v>
      </c>
      <c r="G306" s="33">
        <f t="shared" si="67"/>
        <v>3.390097760958688E-2</v>
      </c>
      <c r="H306" s="33">
        <f t="shared" si="68"/>
        <v>1.8623024830699775E-2</v>
      </c>
      <c r="I306" s="33">
        <f t="shared" si="69"/>
        <v>2.3115865889769795E-2</v>
      </c>
      <c r="J306" s="33">
        <f t="shared" si="70"/>
        <v>1.8067706352225182E-2</v>
      </c>
      <c r="K306" s="33">
        <f t="shared" si="73"/>
        <v>0.12558139534883722</v>
      </c>
      <c r="L306" s="33">
        <f t="shared" si="74"/>
        <v>0.43939393939393939</v>
      </c>
      <c r="M306" s="33">
        <f t="shared" si="71"/>
        <v>4.2573320719016088E-3</v>
      </c>
      <c r="N306" s="39">
        <f t="shared" si="72"/>
        <v>8.1828442437923248E-3</v>
      </c>
    </row>
    <row r="307" spans="1:14" x14ac:dyDescent="0.2">
      <c r="A307" s="8"/>
      <c r="B307" s="27" t="s">
        <v>281</v>
      </c>
      <c r="C307" s="38">
        <v>83</v>
      </c>
      <c r="D307" s="32">
        <v>39</v>
      </c>
      <c r="E307" s="32">
        <v>523</v>
      </c>
      <c r="F307" s="32">
        <v>298</v>
      </c>
      <c r="G307" s="33">
        <f t="shared" si="67"/>
        <v>1.3087354146956796E-2</v>
      </c>
      <c r="H307" s="33">
        <f t="shared" si="68"/>
        <v>5.5022573363431148E-3</v>
      </c>
      <c r="I307" s="33">
        <f t="shared" si="69"/>
        <v>4.9957015951857864E-2</v>
      </c>
      <c r="J307" s="33">
        <f t="shared" si="70"/>
        <v>2.8337771015595283E-2</v>
      </c>
      <c r="K307" s="33">
        <f t="shared" si="73"/>
        <v>5.3012048192771086</v>
      </c>
      <c r="L307" s="33">
        <f t="shared" si="74"/>
        <v>6.6410256410256414</v>
      </c>
      <c r="M307" s="33">
        <f t="shared" si="71"/>
        <v>6.9378744875433621E-2</v>
      </c>
      <c r="N307" s="39">
        <f t="shared" si="72"/>
        <v>3.654063205417607E-2</v>
      </c>
    </row>
    <row r="308" spans="1:14" x14ac:dyDescent="0.2">
      <c r="A308" s="8"/>
      <c r="B308" s="27" t="s">
        <v>282</v>
      </c>
      <c r="C308" s="38">
        <v>130</v>
      </c>
      <c r="D308" s="32">
        <v>100</v>
      </c>
      <c r="E308" s="32">
        <v>90</v>
      </c>
      <c r="F308" s="32">
        <v>92</v>
      </c>
      <c r="G308" s="33">
        <f t="shared" si="67"/>
        <v>2.0498265531378113E-2</v>
      </c>
      <c r="H308" s="33">
        <f t="shared" si="68"/>
        <v>1.4108352144469526E-2</v>
      </c>
      <c r="I308" s="33">
        <f t="shared" si="69"/>
        <v>8.5968096284267832E-3</v>
      </c>
      <c r="J308" s="33">
        <f t="shared" si="70"/>
        <v>8.7485736021300879E-3</v>
      </c>
      <c r="K308" s="33">
        <f t="shared" si="73"/>
        <v>-0.30769230769230771</v>
      </c>
      <c r="L308" s="33">
        <f t="shared" si="74"/>
        <v>-0.08</v>
      </c>
      <c r="M308" s="33">
        <f t="shared" si="71"/>
        <v>-6.3071586250394197E-3</v>
      </c>
      <c r="N308" s="39">
        <f t="shared" si="72"/>
        <v>-1.1286681715575622E-3</v>
      </c>
    </row>
    <row r="309" spans="1:14" x14ac:dyDescent="0.2">
      <c r="A309" s="8"/>
      <c r="B309" s="27" t="s">
        <v>283</v>
      </c>
      <c r="C309" s="38">
        <v>15</v>
      </c>
      <c r="D309" s="32">
        <v>9</v>
      </c>
      <c r="E309" s="32">
        <v>22</v>
      </c>
      <c r="F309" s="32">
        <v>14</v>
      </c>
      <c r="G309" s="33">
        <f t="shared" si="67"/>
        <v>2.3651844843897824E-3</v>
      </c>
      <c r="H309" s="33">
        <f t="shared" si="68"/>
        <v>1.2697516930022573E-3</v>
      </c>
      <c r="I309" s="33">
        <f t="shared" si="69"/>
        <v>2.1014423536154362E-3</v>
      </c>
      <c r="J309" s="33">
        <f t="shared" si="70"/>
        <v>1.3313046785850132E-3</v>
      </c>
      <c r="K309" s="33">
        <f t="shared" si="73"/>
        <v>0.46666666666666667</v>
      </c>
      <c r="L309" s="33">
        <f t="shared" si="74"/>
        <v>0.55555555555555558</v>
      </c>
      <c r="M309" s="33">
        <f t="shared" si="71"/>
        <v>1.1037527593818985E-3</v>
      </c>
      <c r="N309" s="39">
        <f t="shared" si="72"/>
        <v>7.0541760722347632E-4</v>
      </c>
    </row>
    <row r="310" spans="1:14" x14ac:dyDescent="0.2">
      <c r="A310" s="8"/>
      <c r="B310" s="27" t="s">
        <v>284</v>
      </c>
      <c r="C310" s="38">
        <v>12</v>
      </c>
      <c r="D310" s="32">
        <v>21</v>
      </c>
      <c r="E310" s="32">
        <v>28</v>
      </c>
      <c r="F310" s="32">
        <v>55</v>
      </c>
      <c r="G310" s="33">
        <f t="shared" si="67"/>
        <v>1.8921475875118259E-3</v>
      </c>
      <c r="H310" s="33">
        <f t="shared" si="68"/>
        <v>2.9627539503386006E-3</v>
      </c>
      <c r="I310" s="33">
        <f t="shared" si="69"/>
        <v>2.6745629955105552E-3</v>
      </c>
      <c r="J310" s="33">
        <f t="shared" si="70"/>
        <v>5.2301255230125521E-3</v>
      </c>
      <c r="K310" s="33">
        <f t="shared" si="73"/>
        <v>1.3333333333333333</v>
      </c>
      <c r="L310" s="33">
        <f t="shared" si="74"/>
        <v>1.6190476190476191</v>
      </c>
      <c r="M310" s="33">
        <f t="shared" si="71"/>
        <v>2.5228634500157679E-3</v>
      </c>
      <c r="N310" s="39">
        <f t="shared" si="72"/>
        <v>4.7968397291196395E-3</v>
      </c>
    </row>
    <row r="311" spans="1:14" ht="25.5" x14ac:dyDescent="0.2">
      <c r="A311" s="8"/>
      <c r="B311" s="27" t="s">
        <v>285</v>
      </c>
      <c r="C311" s="38">
        <v>10</v>
      </c>
      <c r="D311" s="32">
        <v>2</v>
      </c>
      <c r="E311" s="32">
        <v>42</v>
      </c>
      <c r="F311" s="32">
        <v>24</v>
      </c>
      <c r="G311" s="33">
        <f t="shared" si="67"/>
        <v>1.5767896562598549E-3</v>
      </c>
      <c r="H311" s="33">
        <f t="shared" si="68"/>
        <v>2.821670428893905E-4</v>
      </c>
      <c r="I311" s="33">
        <f t="shared" si="69"/>
        <v>4.0118444932658323E-3</v>
      </c>
      <c r="J311" s="33">
        <f t="shared" si="70"/>
        <v>2.2822365918600228E-3</v>
      </c>
      <c r="K311" s="33">
        <f t="shared" si="73"/>
        <v>3.2</v>
      </c>
      <c r="L311" s="33">
        <f t="shared" si="74"/>
        <v>11</v>
      </c>
      <c r="M311" s="33">
        <f t="shared" si="71"/>
        <v>5.0457269000315358E-3</v>
      </c>
      <c r="N311" s="39">
        <f t="shared" si="72"/>
        <v>3.1038374717832955E-3</v>
      </c>
    </row>
    <row r="312" spans="1:14" x14ac:dyDescent="0.2">
      <c r="A312" s="8"/>
      <c r="B312" s="27" t="s">
        <v>286</v>
      </c>
      <c r="C312" s="38">
        <v>21</v>
      </c>
      <c r="D312" s="32">
        <v>45</v>
      </c>
      <c r="E312" s="32">
        <v>62</v>
      </c>
      <c r="F312" s="32">
        <v>86</v>
      </c>
      <c r="G312" s="33">
        <f t="shared" si="67"/>
        <v>3.3112582781456954E-3</v>
      </c>
      <c r="H312" s="33">
        <f t="shared" si="68"/>
        <v>6.3487584650112868E-3</v>
      </c>
      <c r="I312" s="33">
        <f t="shared" si="69"/>
        <v>5.9222466329162289E-3</v>
      </c>
      <c r="J312" s="33">
        <f t="shared" si="70"/>
        <v>8.1780144541650814E-3</v>
      </c>
      <c r="K312" s="33">
        <f t="shared" si="73"/>
        <v>1.9523809523809523</v>
      </c>
      <c r="L312" s="33">
        <f t="shared" si="74"/>
        <v>0.91111111111111109</v>
      </c>
      <c r="M312" s="33">
        <f t="shared" si="71"/>
        <v>6.4648375906654048E-3</v>
      </c>
      <c r="N312" s="39">
        <f t="shared" si="72"/>
        <v>5.7844243792325055E-3</v>
      </c>
    </row>
    <row r="313" spans="1:14" x14ac:dyDescent="0.2">
      <c r="A313" s="8"/>
      <c r="B313" s="27" t="s">
        <v>287</v>
      </c>
      <c r="C313" s="38">
        <v>1</v>
      </c>
      <c r="D313" s="32">
        <v>0</v>
      </c>
      <c r="E313" s="32"/>
      <c r="F313" s="32"/>
      <c r="G313" s="33">
        <f t="shared" si="67"/>
        <v>1.5767896562598549E-4</v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>
        <f t="shared" si="73"/>
        <v>-1</v>
      </c>
      <c r="L313" s="33" t="str">
        <f t="shared" si="74"/>
        <v xml:space="preserve"> </v>
      </c>
      <c r="M313" s="33">
        <f t="shared" si="71"/>
        <v>-1.5767896562598549E-4</v>
      </c>
      <c r="N313" s="39" t="str">
        <f t="shared" si="72"/>
        <v/>
      </c>
    </row>
    <row r="314" spans="1:14" x14ac:dyDescent="0.2">
      <c r="A314" s="8"/>
      <c r="B314" s="27" t="s">
        <v>288</v>
      </c>
      <c r="C314" s="38">
        <v>0</v>
      </c>
      <c r="D314" s="32">
        <v>1</v>
      </c>
      <c r="E314" s="32"/>
      <c r="F314" s="32"/>
      <c r="G314" s="33" t="str">
        <f t="shared" si="67"/>
        <v/>
      </c>
      <c r="H314" s="33">
        <f t="shared" si="68"/>
        <v>1.4108352144469525E-4</v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>
        <f t="shared" si="74"/>
        <v>-1</v>
      </c>
      <c r="M314" s="33" t="str">
        <f t="shared" si="71"/>
        <v/>
      </c>
      <c r="N314" s="39">
        <f t="shared" si="72"/>
        <v>-1.4108352144469525E-4</v>
      </c>
    </row>
    <row r="315" spans="1:14" x14ac:dyDescent="0.2">
      <c r="A315" s="8"/>
      <c r="B315" s="27" t="s">
        <v>289</v>
      </c>
      <c r="C315" s="38">
        <v>1</v>
      </c>
      <c r="D315" s="32">
        <v>3</v>
      </c>
      <c r="E315" s="32">
        <v>2</v>
      </c>
      <c r="F315" s="32">
        <v>1</v>
      </c>
      <c r="G315" s="33">
        <f t="shared" si="67"/>
        <v>1.5767896562598549E-4</v>
      </c>
      <c r="H315" s="33">
        <f t="shared" si="68"/>
        <v>4.2325056433408577E-4</v>
      </c>
      <c r="I315" s="33">
        <f t="shared" si="69"/>
        <v>1.9104021396503963E-4</v>
      </c>
      <c r="J315" s="33">
        <f t="shared" si="70"/>
        <v>9.5093191327500954E-5</v>
      </c>
      <c r="K315" s="33">
        <f t="shared" si="73"/>
        <v>1</v>
      </c>
      <c r="L315" s="33">
        <f t="shared" si="74"/>
        <v>-0.66666666666666663</v>
      </c>
      <c r="M315" s="33">
        <f t="shared" si="71"/>
        <v>1.5767896562598549E-4</v>
      </c>
      <c r="N315" s="39">
        <f t="shared" si="72"/>
        <v>-2.821670428893905E-4</v>
      </c>
    </row>
    <row r="316" spans="1:14" x14ac:dyDescent="0.2">
      <c r="A316" s="8"/>
      <c r="B316" s="27" t="s">
        <v>290</v>
      </c>
      <c r="C316" s="38">
        <v>11</v>
      </c>
      <c r="D316" s="32">
        <v>7</v>
      </c>
      <c r="E316" s="32">
        <v>9</v>
      </c>
      <c r="F316" s="32">
        <v>0</v>
      </c>
      <c r="G316" s="33">
        <f t="shared" ref="G316:G347" si="75">+IF(C316=0,"",C316/C$188)</f>
        <v>1.7344686218858404E-3</v>
      </c>
      <c r="H316" s="33">
        <f t="shared" ref="H316:H347" si="76">+IF(D316=0,"",D316/D$188)</f>
        <v>9.8758465011286687E-4</v>
      </c>
      <c r="I316" s="33">
        <f t="shared" ref="I316:I347" si="77">+IF(E316=0,"",E316/E$188)</f>
        <v>8.5968096284267834E-4</v>
      </c>
      <c r="J316" s="33" t="str">
        <f t="shared" ref="J316:J347" si="78">+IF(F316=0,"",F316/F$188)</f>
        <v/>
      </c>
      <c r="K316" s="33">
        <f t="shared" si="73"/>
        <v>-0.18181818181818182</v>
      </c>
      <c r="L316" s="33">
        <f t="shared" si="74"/>
        <v>-1</v>
      </c>
      <c r="M316" s="33">
        <f t="shared" ref="M316:M347" si="79">+IF(OR(AND(G316=""),(K316="")),"",G316*K316)</f>
        <v>-3.1535793125197099E-4</v>
      </c>
      <c r="N316" s="39">
        <f t="shared" ref="N316:N347" si="80">+IF(OR(AND(H316=""),(L316="")),"",H316*L316)</f>
        <v>-9.8758465011286687E-4</v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>
        <v>21</v>
      </c>
      <c r="D318" s="32">
        <v>64</v>
      </c>
      <c r="E318" s="32">
        <v>52</v>
      </c>
      <c r="F318" s="32">
        <v>39</v>
      </c>
      <c r="G318" s="33">
        <f t="shared" si="75"/>
        <v>3.3112582781456954E-3</v>
      </c>
      <c r="H318" s="33">
        <f t="shared" si="76"/>
        <v>9.0293453724604959E-3</v>
      </c>
      <c r="I318" s="33">
        <f t="shared" si="77"/>
        <v>4.9670455630910311E-3</v>
      </c>
      <c r="J318" s="33">
        <f t="shared" si="78"/>
        <v>3.708634461772537E-3</v>
      </c>
      <c r="K318" s="33">
        <f t="shared" si="81"/>
        <v>1.4761904761904763</v>
      </c>
      <c r="L318" s="33">
        <f t="shared" si="82"/>
        <v>-0.390625</v>
      </c>
      <c r="M318" s="33">
        <f t="shared" si="79"/>
        <v>4.8880479344055507E-3</v>
      </c>
      <c r="N318" s="39">
        <f t="shared" si="80"/>
        <v>-3.5270880361173811E-3</v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>
        <v>3</v>
      </c>
      <c r="D320" s="32">
        <v>17</v>
      </c>
      <c r="E320" s="32">
        <v>3</v>
      </c>
      <c r="F320" s="32">
        <v>13</v>
      </c>
      <c r="G320" s="33">
        <f t="shared" si="75"/>
        <v>4.7303689687795648E-4</v>
      </c>
      <c r="H320" s="33">
        <f t="shared" si="76"/>
        <v>2.3984198645598193E-3</v>
      </c>
      <c r="I320" s="33">
        <f t="shared" si="77"/>
        <v>2.8656032094755948E-4</v>
      </c>
      <c r="J320" s="33">
        <f t="shared" si="78"/>
        <v>1.2362114872575124E-3</v>
      </c>
      <c r="K320" s="33">
        <f t="shared" si="81"/>
        <v>0</v>
      </c>
      <c r="L320" s="33">
        <f t="shared" si="82"/>
        <v>-0.23529411764705882</v>
      </c>
      <c r="M320" s="33">
        <f t="shared" si="79"/>
        <v>0</v>
      </c>
      <c r="N320" s="39">
        <f t="shared" si="80"/>
        <v>-5.6433408577878099E-4</v>
      </c>
    </row>
    <row r="321" spans="1:14" ht="25.5" x14ac:dyDescent="0.2">
      <c r="A321" s="8"/>
      <c r="B321" s="27" t="s">
        <v>295</v>
      </c>
      <c r="C321" s="38">
        <v>59</v>
      </c>
      <c r="D321" s="32">
        <v>102</v>
      </c>
      <c r="E321" s="32">
        <v>70</v>
      </c>
      <c r="F321" s="32">
        <v>97</v>
      </c>
      <c r="G321" s="33">
        <f t="shared" si="75"/>
        <v>9.3030589719331445E-3</v>
      </c>
      <c r="H321" s="33">
        <f t="shared" si="76"/>
        <v>1.4390519187358916E-2</v>
      </c>
      <c r="I321" s="33">
        <f t="shared" si="77"/>
        <v>6.6864074887763875E-3</v>
      </c>
      <c r="J321" s="33">
        <f t="shared" si="78"/>
        <v>9.2240395587675928E-3</v>
      </c>
      <c r="K321" s="33">
        <f t="shared" si="81"/>
        <v>0.1864406779661017</v>
      </c>
      <c r="L321" s="33">
        <f t="shared" si="82"/>
        <v>-4.9019607843137254E-2</v>
      </c>
      <c r="M321" s="33">
        <f t="shared" si="79"/>
        <v>1.7344686218858404E-3</v>
      </c>
      <c r="N321" s="39">
        <f t="shared" si="80"/>
        <v>-7.0541760722347621E-4</v>
      </c>
    </row>
    <row r="322" spans="1:14" x14ac:dyDescent="0.2">
      <c r="A322" s="8"/>
      <c r="B322" s="27" t="s">
        <v>296</v>
      </c>
      <c r="C322" s="38">
        <v>1</v>
      </c>
      <c r="D322" s="32">
        <v>6</v>
      </c>
      <c r="E322" s="32">
        <v>9</v>
      </c>
      <c r="F322" s="32">
        <v>47</v>
      </c>
      <c r="G322" s="33">
        <f t="shared" si="75"/>
        <v>1.5767896562598549E-4</v>
      </c>
      <c r="H322" s="33">
        <f t="shared" si="76"/>
        <v>8.4650112866817154E-4</v>
      </c>
      <c r="I322" s="33">
        <f t="shared" si="77"/>
        <v>8.5968096284267834E-4</v>
      </c>
      <c r="J322" s="33">
        <f t="shared" si="78"/>
        <v>4.4693799923925448E-3</v>
      </c>
      <c r="K322" s="33">
        <f t="shared" si="81"/>
        <v>8</v>
      </c>
      <c r="L322" s="33">
        <f t="shared" si="82"/>
        <v>6.833333333333333</v>
      </c>
      <c r="M322" s="33">
        <f t="shared" si="79"/>
        <v>1.2614317250078839E-3</v>
      </c>
      <c r="N322" s="39">
        <f t="shared" si="80"/>
        <v>5.7844243792325055E-3</v>
      </c>
    </row>
    <row r="323" spans="1:14" ht="25.5" x14ac:dyDescent="0.2">
      <c r="A323" s="8"/>
      <c r="B323" s="27" t="s">
        <v>297</v>
      </c>
      <c r="C323" s="38">
        <v>0</v>
      </c>
      <c r="D323" s="32">
        <v>4</v>
      </c>
      <c r="E323" s="32">
        <v>0</v>
      </c>
      <c r="F323" s="32">
        <v>10</v>
      </c>
      <c r="G323" s="33" t="str">
        <f t="shared" si="75"/>
        <v/>
      </c>
      <c r="H323" s="33">
        <f t="shared" si="76"/>
        <v>5.6433408577878099E-4</v>
      </c>
      <c r="I323" s="33" t="str">
        <f t="shared" si="77"/>
        <v/>
      </c>
      <c r="J323" s="33">
        <f t="shared" si="78"/>
        <v>9.5093191327500946E-4</v>
      </c>
      <c r="K323" s="33" t="str">
        <f t="shared" si="81"/>
        <v xml:space="preserve"> </v>
      </c>
      <c r="L323" s="33">
        <f t="shared" si="82"/>
        <v>1.5</v>
      </c>
      <c r="M323" s="33" t="str">
        <f t="shared" si="79"/>
        <v/>
      </c>
      <c r="N323" s="39">
        <f t="shared" si="80"/>
        <v>8.4650112866817154E-4</v>
      </c>
    </row>
    <row r="324" spans="1:14" x14ac:dyDescent="0.2">
      <c r="A324" s="8"/>
      <c r="B324" s="27" t="s">
        <v>298</v>
      </c>
      <c r="C324" s="38">
        <v>13</v>
      </c>
      <c r="D324" s="32">
        <v>62</v>
      </c>
      <c r="E324" s="32">
        <v>88</v>
      </c>
      <c r="F324" s="32">
        <v>92</v>
      </c>
      <c r="G324" s="33">
        <f t="shared" si="75"/>
        <v>2.0498265531378114E-3</v>
      </c>
      <c r="H324" s="33">
        <f t="shared" si="76"/>
        <v>8.7471783295711061E-3</v>
      </c>
      <c r="I324" s="33">
        <f t="shared" si="77"/>
        <v>8.4057694144617449E-3</v>
      </c>
      <c r="J324" s="33">
        <f t="shared" si="78"/>
        <v>8.7485736021300879E-3</v>
      </c>
      <c r="K324" s="33">
        <f t="shared" si="81"/>
        <v>5.7692307692307692</v>
      </c>
      <c r="L324" s="33">
        <f t="shared" si="82"/>
        <v>0.4838709677419355</v>
      </c>
      <c r="M324" s="33">
        <f t="shared" si="79"/>
        <v>1.1825922421948912E-2</v>
      </c>
      <c r="N324" s="39">
        <f t="shared" si="80"/>
        <v>4.2325056433408581E-3</v>
      </c>
    </row>
    <row r="325" spans="1:14" x14ac:dyDescent="0.2">
      <c r="A325" s="8"/>
      <c r="B325" s="27" t="s">
        <v>299</v>
      </c>
      <c r="C325" s="38">
        <v>2</v>
      </c>
      <c r="D325" s="32">
        <v>22</v>
      </c>
      <c r="E325" s="32">
        <v>2</v>
      </c>
      <c r="F325" s="32">
        <v>3</v>
      </c>
      <c r="G325" s="33">
        <f t="shared" si="75"/>
        <v>3.1535793125197099E-4</v>
      </c>
      <c r="H325" s="33">
        <f t="shared" si="76"/>
        <v>3.1038374717832955E-3</v>
      </c>
      <c r="I325" s="33">
        <f t="shared" si="77"/>
        <v>1.9104021396503963E-4</v>
      </c>
      <c r="J325" s="33">
        <f t="shared" si="78"/>
        <v>2.8527957398250285E-4</v>
      </c>
      <c r="K325" s="33">
        <f t="shared" si="81"/>
        <v>0</v>
      </c>
      <c r="L325" s="33">
        <f t="shared" si="82"/>
        <v>-0.86363636363636365</v>
      </c>
      <c r="M325" s="33">
        <f t="shared" si="79"/>
        <v>0</v>
      </c>
      <c r="N325" s="39">
        <f t="shared" si="80"/>
        <v>-2.68058690744921E-3</v>
      </c>
    </row>
    <row r="326" spans="1:14" x14ac:dyDescent="0.2">
      <c r="A326" s="8"/>
      <c r="B326" s="27" t="s">
        <v>300</v>
      </c>
      <c r="C326" s="38">
        <v>0</v>
      </c>
      <c r="D326" s="32">
        <v>6</v>
      </c>
      <c r="E326" s="32">
        <v>0</v>
      </c>
      <c r="F326" s="32">
        <v>1</v>
      </c>
      <c r="G326" s="33" t="str">
        <f t="shared" si="75"/>
        <v/>
      </c>
      <c r="H326" s="33">
        <f t="shared" si="76"/>
        <v>8.4650112866817154E-4</v>
      </c>
      <c r="I326" s="33" t="str">
        <f t="shared" si="77"/>
        <v/>
      </c>
      <c r="J326" s="33">
        <f t="shared" si="78"/>
        <v>9.5093191327500954E-5</v>
      </c>
      <c r="K326" s="33" t="str">
        <f t="shared" si="81"/>
        <v xml:space="preserve"> </v>
      </c>
      <c r="L326" s="33">
        <f t="shared" si="82"/>
        <v>-0.83333333333333337</v>
      </c>
      <c r="M326" s="33" t="str">
        <f t="shared" si="79"/>
        <v/>
      </c>
      <c r="N326" s="39">
        <f t="shared" si="80"/>
        <v>-7.0541760722347632E-4</v>
      </c>
    </row>
    <row r="327" spans="1:14" x14ac:dyDescent="0.2">
      <c r="A327" s="8"/>
      <c r="B327" s="27" t="s">
        <v>301</v>
      </c>
      <c r="C327" s="38">
        <v>69</v>
      </c>
      <c r="D327" s="32">
        <v>104</v>
      </c>
      <c r="E327" s="32">
        <v>116</v>
      </c>
      <c r="F327" s="32">
        <v>198</v>
      </c>
      <c r="G327" s="33">
        <f t="shared" si="75"/>
        <v>1.0879848628192999E-2</v>
      </c>
      <c r="H327" s="33">
        <f t="shared" si="76"/>
        <v>1.4672686230248307E-2</v>
      </c>
      <c r="I327" s="33">
        <f t="shared" si="77"/>
        <v>1.1080332409972299E-2</v>
      </c>
      <c r="J327" s="33">
        <f t="shared" si="78"/>
        <v>1.8828451882845189E-2</v>
      </c>
      <c r="K327" s="33">
        <f t="shared" si="81"/>
        <v>0.6811594202898551</v>
      </c>
      <c r="L327" s="33">
        <f t="shared" si="82"/>
        <v>0.90384615384615385</v>
      </c>
      <c r="M327" s="33">
        <f t="shared" si="79"/>
        <v>7.4109113844213186E-3</v>
      </c>
      <c r="N327" s="39">
        <f t="shared" si="80"/>
        <v>1.3261851015801355E-2</v>
      </c>
    </row>
    <row r="328" spans="1:14" x14ac:dyDescent="0.2">
      <c r="A328" s="8"/>
      <c r="B328" s="27" t="s">
        <v>302</v>
      </c>
      <c r="C328" s="38"/>
      <c r="D328" s="32"/>
      <c r="E328" s="32">
        <v>7</v>
      </c>
      <c r="F328" s="32">
        <v>10</v>
      </c>
      <c r="G328" s="33" t="str">
        <f t="shared" si="75"/>
        <v/>
      </c>
      <c r="H328" s="33" t="str">
        <f t="shared" si="76"/>
        <v/>
      </c>
      <c r="I328" s="33">
        <f t="shared" si="77"/>
        <v>6.686407488776388E-4</v>
      </c>
      <c r="J328" s="33">
        <f t="shared" si="78"/>
        <v>9.5093191327500946E-4</v>
      </c>
      <c r="K328" s="33">
        <f t="shared" si="81"/>
        <v>1</v>
      </c>
      <c r="L328" s="33">
        <f t="shared" si="82"/>
        <v>1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>
        <v>35</v>
      </c>
      <c r="D329" s="32">
        <v>28</v>
      </c>
      <c r="E329" s="32">
        <v>156</v>
      </c>
      <c r="F329" s="32">
        <v>88</v>
      </c>
      <c r="G329" s="33">
        <f t="shared" si="75"/>
        <v>5.5187637969094927E-3</v>
      </c>
      <c r="H329" s="33">
        <f t="shared" si="76"/>
        <v>3.9503386004514675E-3</v>
      </c>
      <c r="I329" s="33">
        <f t="shared" si="77"/>
        <v>1.4901136689273092E-2</v>
      </c>
      <c r="J329" s="33">
        <f t="shared" si="78"/>
        <v>8.368200836820083E-3</v>
      </c>
      <c r="K329" s="33">
        <f t="shared" si="81"/>
        <v>3.4571428571428573</v>
      </c>
      <c r="L329" s="33">
        <f t="shared" si="82"/>
        <v>2.1428571428571428</v>
      </c>
      <c r="M329" s="33">
        <f t="shared" si="79"/>
        <v>1.9079154840744246E-2</v>
      </c>
      <c r="N329" s="39">
        <f t="shared" si="80"/>
        <v>8.4650112866817163E-3</v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>
        <v>0</v>
      </c>
      <c r="D332" s="32">
        <v>22</v>
      </c>
      <c r="E332" s="32">
        <v>16</v>
      </c>
      <c r="F332" s="32">
        <v>39</v>
      </c>
      <c r="G332" s="33" t="str">
        <f t="shared" si="75"/>
        <v/>
      </c>
      <c r="H332" s="33">
        <f t="shared" si="76"/>
        <v>3.1038374717832955E-3</v>
      </c>
      <c r="I332" s="33">
        <f t="shared" si="77"/>
        <v>1.528321711720317E-3</v>
      </c>
      <c r="J332" s="33">
        <f t="shared" si="78"/>
        <v>3.708634461772537E-3</v>
      </c>
      <c r="K332" s="33">
        <f t="shared" si="81"/>
        <v>1</v>
      </c>
      <c r="L332" s="33">
        <f t="shared" si="82"/>
        <v>0.77272727272727271</v>
      </c>
      <c r="M332" s="33" t="str">
        <f t="shared" si="79"/>
        <v/>
      </c>
      <c r="N332" s="39">
        <f t="shared" si="80"/>
        <v>2.3984198645598193E-3</v>
      </c>
    </row>
    <row r="333" spans="1:14" x14ac:dyDescent="0.2">
      <c r="A333" s="8"/>
      <c r="B333" s="27" t="s">
        <v>307</v>
      </c>
      <c r="C333" s="38">
        <v>0</v>
      </c>
      <c r="D333" s="32">
        <v>3</v>
      </c>
      <c r="E333" s="32">
        <v>0</v>
      </c>
      <c r="F333" s="32">
        <v>2</v>
      </c>
      <c r="G333" s="33" t="str">
        <f t="shared" si="75"/>
        <v/>
      </c>
      <c r="H333" s="33">
        <f t="shared" si="76"/>
        <v>4.2325056433408577E-4</v>
      </c>
      <c r="I333" s="33" t="str">
        <f t="shared" si="77"/>
        <v/>
      </c>
      <c r="J333" s="33">
        <f t="shared" si="78"/>
        <v>1.9018638265500191E-4</v>
      </c>
      <c r="K333" s="33" t="str">
        <f t="shared" si="81"/>
        <v xml:space="preserve"> </v>
      </c>
      <c r="L333" s="33">
        <f t="shared" si="82"/>
        <v>-0.33333333333333331</v>
      </c>
      <c r="M333" s="33" t="str">
        <f t="shared" si="79"/>
        <v/>
      </c>
      <c r="N333" s="39">
        <f t="shared" si="80"/>
        <v>-1.4108352144469525E-4</v>
      </c>
    </row>
    <row r="334" spans="1:14" ht="25.5" x14ac:dyDescent="0.2">
      <c r="A334" s="8"/>
      <c r="B334" s="27" t="s">
        <v>308</v>
      </c>
      <c r="C334" s="38">
        <v>0</v>
      </c>
      <c r="D334" s="32">
        <v>4</v>
      </c>
      <c r="E334" s="32">
        <v>0</v>
      </c>
      <c r="F334" s="32">
        <v>4</v>
      </c>
      <c r="G334" s="33" t="str">
        <f t="shared" si="75"/>
        <v/>
      </c>
      <c r="H334" s="33">
        <f t="shared" si="76"/>
        <v>5.6433408577878099E-4</v>
      </c>
      <c r="I334" s="33" t="str">
        <f t="shared" si="77"/>
        <v/>
      </c>
      <c r="J334" s="33">
        <f t="shared" si="78"/>
        <v>3.8037276531000382E-4</v>
      </c>
      <c r="K334" s="33" t="str">
        <f t="shared" si="81"/>
        <v xml:space="preserve"> </v>
      </c>
      <c r="L334" s="33">
        <f t="shared" si="82"/>
        <v>0</v>
      </c>
      <c r="M334" s="33" t="str">
        <f t="shared" si="79"/>
        <v/>
      </c>
      <c r="N334" s="39">
        <f t="shared" si="80"/>
        <v>0</v>
      </c>
    </row>
    <row r="335" spans="1:14" x14ac:dyDescent="0.2">
      <c r="A335" s="8"/>
      <c r="B335" s="27" t="s">
        <v>309</v>
      </c>
      <c r="C335" s="38"/>
      <c r="D335" s="32"/>
      <c r="E335" s="32">
        <v>2</v>
      </c>
      <c r="F335" s="32">
        <v>0</v>
      </c>
      <c r="G335" s="33" t="str">
        <f t="shared" si="75"/>
        <v/>
      </c>
      <c r="H335" s="33" t="str">
        <f t="shared" si="76"/>
        <v/>
      </c>
      <c r="I335" s="33">
        <f t="shared" si="77"/>
        <v>1.9104021396503963E-4</v>
      </c>
      <c r="J335" s="33" t="str">
        <f t="shared" si="78"/>
        <v/>
      </c>
      <c r="K335" s="33">
        <f t="shared" si="81"/>
        <v>1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>
        <v>2</v>
      </c>
      <c r="D336" s="32">
        <v>33</v>
      </c>
      <c r="E336" s="32">
        <v>6</v>
      </c>
      <c r="F336" s="32">
        <v>34</v>
      </c>
      <c r="G336" s="33">
        <f t="shared" si="75"/>
        <v>3.1535793125197099E-4</v>
      </c>
      <c r="H336" s="33">
        <f t="shared" si="76"/>
        <v>4.6557562076749437E-3</v>
      </c>
      <c r="I336" s="33">
        <f t="shared" si="77"/>
        <v>5.7312064189511897E-4</v>
      </c>
      <c r="J336" s="33">
        <f t="shared" si="78"/>
        <v>3.2331685051350321E-3</v>
      </c>
      <c r="K336" s="33">
        <f t="shared" si="81"/>
        <v>2</v>
      </c>
      <c r="L336" s="33">
        <f t="shared" si="82"/>
        <v>3.0303030303030304E-2</v>
      </c>
      <c r="M336" s="33">
        <f t="shared" si="79"/>
        <v>6.3071586250394197E-4</v>
      </c>
      <c r="N336" s="39">
        <f t="shared" si="80"/>
        <v>1.4108352144469527E-4</v>
      </c>
    </row>
    <row r="337" spans="1:14" x14ac:dyDescent="0.2">
      <c r="A337" s="8"/>
      <c r="B337" s="27" t="s">
        <v>311</v>
      </c>
      <c r="C337" s="38"/>
      <c r="D337" s="32"/>
      <c r="E337" s="32">
        <v>0</v>
      </c>
      <c r="F337" s="32">
        <v>2</v>
      </c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>
        <f t="shared" si="78"/>
        <v>1.9018638265500191E-4</v>
      </c>
      <c r="K337" s="33" t="str">
        <f t="shared" si="81"/>
        <v xml:space="preserve"> </v>
      </c>
      <c r="L337" s="33">
        <f t="shared" si="82"/>
        <v>1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24</v>
      </c>
      <c r="D338" s="32">
        <v>238</v>
      </c>
      <c r="E338" s="32">
        <v>22</v>
      </c>
      <c r="F338" s="32">
        <v>200</v>
      </c>
      <c r="G338" s="33">
        <f t="shared" si="75"/>
        <v>3.7842951750236518E-3</v>
      </c>
      <c r="H338" s="33">
        <f t="shared" si="76"/>
        <v>3.3577878103837472E-2</v>
      </c>
      <c r="I338" s="33">
        <f t="shared" si="77"/>
        <v>2.1014423536154362E-3</v>
      </c>
      <c r="J338" s="33">
        <f t="shared" si="78"/>
        <v>1.9018638265500189E-2</v>
      </c>
      <c r="K338" s="33">
        <f t="shared" si="81"/>
        <v>-8.3333333333333329E-2</v>
      </c>
      <c r="L338" s="33">
        <f t="shared" si="82"/>
        <v>-0.15966386554621848</v>
      </c>
      <c r="M338" s="33">
        <f t="shared" si="79"/>
        <v>-3.1535793125197099E-4</v>
      </c>
      <c r="N338" s="39">
        <f t="shared" si="80"/>
        <v>-5.361173814898419E-3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>
        <v>2</v>
      </c>
      <c r="D340" s="32">
        <v>18</v>
      </c>
      <c r="E340" s="32">
        <v>17</v>
      </c>
      <c r="F340" s="32">
        <v>73</v>
      </c>
      <c r="G340" s="33">
        <f t="shared" si="75"/>
        <v>3.1535793125197099E-4</v>
      </c>
      <c r="H340" s="33">
        <f t="shared" si="76"/>
        <v>2.5395033860045146E-3</v>
      </c>
      <c r="I340" s="33">
        <f t="shared" si="77"/>
        <v>1.6238418187028369E-3</v>
      </c>
      <c r="J340" s="33">
        <f t="shared" si="78"/>
        <v>6.9418029669075692E-3</v>
      </c>
      <c r="K340" s="33">
        <f t="shared" si="81"/>
        <v>7.5</v>
      </c>
      <c r="L340" s="33">
        <f t="shared" si="82"/>
        <v>3.0555555555555554</v>
      </c>
      <c r="M340" s="33">
        <f t="shared" si="79"/>
        <v>2.3651844843897824E-3</v>
      </c>
      <c r="N340" s="39">
        <f t="shared" si="80"/>
        <v>7.7595936794582383E-3</v>
      </c>
    </row>
    <row r="341" spans="1:14" ht="26.25" customHeight="1" x14ac:dyDescent="0.2">
      <c r="A341" s="8"/>
      <c r="B341" s="27" t="s">
        <v>315</v>
      </c>
      <c r="C341" s="38">
        <v>0</v>
      </c>
      <c r="D341" s="32">
        <v>1</v>
      </c>
      <c r="E341" s="32">
        <v>0</v>
      </c>
      <c r="F341" s="32">
        <v>5</v>
      </c>
      <c r="G341" s="33" t="str">
        <f t="shared" si="75"/>
        <v/>
      </c>
      <c r="H341" s="33">
        <f t="shared" si="76"/>
        <v>1.4108352144469525E-4</v>
      </c>
      <c r="I341" s="33" t="str">
        <f t="shared" si="77"/>
        <v/>
      </c>
      <c r="J341" s="33">
        <f t="shared" si="78"/>
        <v>4.7546595663750473E-4</v>
      </c>
      <c r="K341" s="33" t="str">
        <f t="shared" si="81"/>
        <v xml:space="preserve"> </v>
      </c>
      <c r="L341" s="33">
        <f t="shared" si="82"/>
        <v>4</v>
      </c>
      <c r="M341" s="33" t="str">
        <f t="shared" si="79"/>
        <v/>
      </c>
      <c r="N341" s="39">
        <f t="shared" si="80"/>
        <v>5.6433408577878099E-4</v>
      </c>
    </row>
    <row r="342" spans="1:14" ht="25.5" x14ac:dyDescent="0.2">
      <c r="A342" s="8"/>
      <c r="B342" s="27" t="s">
        <v>316</v>
      </c>
      <c r="C342" s="38">
        <v>1</v>
      </c>
      <c r="D342" s="32">
        <v>2</v>
      </c>
      <c r="E342" s="32">
        <v>0</v>
      </c>
      <c r="F342" s="32">
        <v>1</v>
      </c>
      <c r="G342" s="33">
        <f t="shared" si="75"/>
        <v>1.5767896562598549E-4</v>
      </c>
      <c r="H342" s="33">
        <f t="shared" si="76"/>
        <v>2.821670428893905E-4</v>
      </c>
      <c r="I342" s="33" t="str">
        <f t="shared" si="77"/>
        <v/>
      </c>
      <c r="J342" s="33">
        <f t="shared" si="78"/>
        <v>9.5093191327500954E-5</v>
      </c>
      <c r="K342" s="33">
        <f t="shared" si="81"/>
        <v>-1</v>
      </c>
      <c r="L342" s="33">
        <f t="shared" si="82"/>
        <v>-0.5</v>
      </c>
      <c r="M342" s="33">
        <f t="shared" si="79"/>
        <v>-1.5767896562598549E-4</v>
      </c>
      <c r="N342" s="39">
        <f t="shared" si="80"/>
        <v>-1.4108352144469525E-4</v>
      </c>
    </row>
    <row r="343" spans="1:14" ht="25.5" x14ac:dyDescent="0.2">
      <c r="A343" s="8"/>
      <c r="B343" s="27" t="s">
        <v>317</v>
      </c>
      <c r="C343" s="38">
        <v>7</v>
      </c>
      <c r="D343" s="32">
        <v>6</v>
      </c>
      <c r="E343" s="32">
        <v>24</v>
      </c>
      <c r="F343" s="32">
        <v>21</v>
      </c>
      <c r="G343" s="33">
        <f t="shared" si="75"/>
        <v>1.1037527593818985E-3</v>
      </c>
      <c r="H343" s="33">
        <f t="shared" si="76"/>
        <v>8.4650112866817154E-4</v>
      </c>
      <c r="I343" s="33">
        <f t="shared" si="77"/>
        <v>2.2924825675804759E-3</v>
      </c>
      <c r="J343" s="33">
        <f t="shared" si="78"/>
        <v>1.9969570178775199E-3</v>
      </c>
      <c r="K343" s="33">
        <f t="shared" si="81"/>
        <v>2.4285714285714284</v>
      </c>
      <c r="L343" s="33">
        <f t="shared" si="82"/>
        <v>2.5</v>
      </c>
      <c r="M343" s="33">
        <f t="shared" si="79"/>
        <v>2.6805424156417534E-3</v>
      </c>
      <c r="N343" s="39">
        <f t="shared" si="80"/>
        <v>2.1162528216704286E-3</v>
      </c>
    </row>
    <row r="344" spans="1:14" ht="25.5" x14ac:dyDescent="0.2">
      <c r="A344" s="8"/>
      <c r="B344" s="27" t="s">
        <v>318</v>
      </c>
      <c r="C344" s="38">
        <v>1</v>
      </c>
      <c r="D344" s="32">
        <v>6</v>
      </c>
      <c r="E344" s="32">
        <v>1</v>
      </c>
      <c r="F344" s="32">
        <v>3</v>
      </c>
      <c r="G344" s="33">
        <f t="shared" si="75"/>
        <v>1.5767896562598549E-4</v>
      </c>
      <c r="H344" s="33">
        <f t="shared" si="76"/>
        <v>8.4650112866817154E-4</v>
      </c>
      <c r="I344" s="33">
        <f t="shared" si="77"/>
        <v>9.5520106982519815E-5</v>
      </c>
      <c r="J344" s="33">
        <f t="shared" si="78"/>
        <v>2.8527957398250285E-4</v>
      </c>
      <c r="K344" s="33">
        <f t="shared" si="81"/>
        <v>0</v>
      </c>
      <c r="L344" s="33">
        <f t="shared" si="82"/>
        <v>-0.5</v>
      </c>
      <c r="M344" s="33">
        <f t="shared" si="79"/>
        <v>0</v>
      </c>
      <c r="N344" s="39">
        <f t="shared" si="80"/>
        <v>-4.2325056433408577E-4</v>
      </c>
    </row>
    <row r="345" spans="1:14" ht="25.5" x14ac:dyDescent="0.2">
      <c r="A345" s="8"/>
      <c r="B345" s="27" t="s">
        <v>319</v>
      </c>
      <c r="C345" s="38"/>
      <c r="D345" s="32"/>
      <c r="E345" s="32">
        <v>0</v>
      </c>
      <c r="F345" s="32">
        <v>1</v>
      </c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>
        <f t="shared" si="78"/>
        <v>9.5093191327500954E-5</v>
      </c>
      <c r="K345" s="33" t="str">
        <f t="shared" si="81"/>
        <v xml:space="preserve"> </v>
      </c>
      <c r="L345" s="33">
        <f t="shared" si="82"/>
        <v>1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>
        <v>1</v>
      </c>
      <c r="D346" s="32">
        <v>1</v>
      </c>
      <c r="E346" s="32">
        <v>2</v>
      </c>
      <c r="F346" s="32">
        <v>2</v>
      </c>
      <c r="G346" s="33">
        <f t="shared" si="75"/>
        <v>1.5767896562598549E-4</v>
      </c>
      <c r="H346" s="33">
        <f t="shared" si="76"/>
        <v>1.4108352144469525E-4</v>
      </c>
      <c r="I346" s="33">
        <f t="shared" si="77"/>
        <v>1.9104021396503963E-4</v>
      </c>
      <c r="J346" s="33">
        <f t="shared" si="78"/>
        <v>1.9018638265500191E-4</v>
      </c>
      <c r="K346" s="33">
        <f t="shared" si="81"/>
        <v>1</v>
      </c>
      <c r="L346" s="33">
        <f t="shared" si="82"/>
        <v>1</v>
      </c>
      <c r="M346" s="33">
        <f t="shared" si="79"/>
        <v>1.5767896562598549E-4</v>
      </c>
      <c r="N346" s="39">
        <f t="shared" si="80"/>
        <v>1.4108352144469525E-4</v>
      </c>
    </row>
    <row r="347" spans="1:14" ht="25.5" x14ac:dyDescent="0.2">
      <c r="A347" s="8"/>
      <c r="B347" s="27" t="s">
        <v>321</v>
      </c>
      <c r="C347" s="38">
        <v>70</v>
      </c>
      <c r="D347" s="32">
        <v>35</v>
      </c>
      <c r="E347" s="32">
        <v>88</v>
      </c>
      <c r="F347" s="32">
        <v>72</v>
      </c>
      <c r="G347" s="33">
        <f t="shared" si="75"/>
        <v>1.1037527593818985E-2</v>
      </c>
      <c r="H347" s="33">
        <f t="shared" si="76"/>
        <v>4.9379232505643344E-3</v>
      </c>
      <c r="I347" s="33">
        <f t="shared" si="77"/>
        <v>8.4057694144617449E-3</v>
      </c>
      <c r="J347" s="33">
        <f t="shared" si="78"/>
        <v>6.8467097755800684E-3</v>
      </c>
      <c r="K347" s="33">
        <f t="shared" si="81"/>
        <v>0.25714285714285712</v>
      </c>
      <c r="L347" s="33">
        <f t="shared" si="82"/>
        <v>1.0571428571428572</v>
      </c>
      <c r="M347" s="33">
        <f t="shared" si="79"/>
        <v>2.8382213812677389E-3</v>
      </c>
      <c r="N347" s="39">
        <f t="shared" si="80"/>
        <v>5.220090293453725E-3</v>
      </c>
    </row>
    <row r="348" spans="1:14" x14ac:dyDescent="0.2">
      <c r="A348" s="8"/>
      <c r="B348" s="27" t="s">
        <v>322</v>
      </c>
      <c r="C348" s="38"/>
      <c r="D348" s="32"/>
      <c r="E348" s="32">
        <v>0</v>
      </c>
      <c r="F348" s="32">
        <v>2</v>
      </c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>
        <f t="shared" ref="J348:J363" si="86">+IF(F348=0,"",F348/F$188)</f>
        <v>1.9018638265500191E-4</v>
      </c>
      <c r="K348" s="33" t="str">
        <f t="shared" si="81"/>
        <v xml:space="preserve"> </v>
      </c>
      <c r="L348" s="33">
        <f t="shared" si="82"/>
        <v>1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>
        <v>1</v>
      </c>
      <c r="F349" s="32">
        <v>1</v>
      </c>
      <c r="G349" s="33" t="str">
        <f t="shared" si="83"/>
        <v/>
      </c>
      <c r="H349" s="33" t="str">
        <f t="shared" si="84"/>
        <v/>
      </c>
      <c r="I349" s="33">
        <f t="shared" si="85"/>
        <v>9.5520106982519815E-5</v>
      </c>
      <c r="J349" s="33">
        <f t="shared" si="86"/>
        <v>9.5093191327500954E-5</v>
      </c>
      <c r="K349" s="33">
        <f t="shared" ref="K349:K363" si="89">+IF(AND(C349=0,E349=0)," ",IF(C349=0,1,IF(E349=0,-1,(E349-C349)/C349)))</f>
        <v>1</v>
      </c>
      <c r="L349" s="33">
        <f t="shared" ref="L349:L363" si="90">+IF(AND(D349=0,F349=0)," ",IF(D349=0,1,IF(F349=0,-1,(F349-D349)/D349)))</f>
        <v>1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>
        <v>0</v>
      </c>
      <c r="D350" s="32">
        <v>1</v>
      </c>
      <c r="E350" s="32">
        <v>3</v>
      </c>
      <c r="F350" s="32">
        <v>6</v>
      </c>
      <c r="G350" s="33" t="str">
        <f t="shared" si="83"/>
        <v/>
      </c>
      <c r="H350" s="33">
        <f t="shared" si="84"/>
        <v>1.4108352144469525E-4</v>
      </c>
      <c r="I350" s="33">
        <f t="shared" si="85"/>
        <v>2.8656032094755948E-4</v>
      </c>
      <c r="J350" s="33">
        <f t="shared" si="86"/>
        <v>5.705591479650057E-4</v>
      </c>
      <c r="K350" s="33">
        <f t="shared" si="89"/>
        <v>1</v>
      </c>
      <c r="L350" s="33">
        <f t="shared" si="90"/>
        <v>5</v>
      </c>
      <c r="M350" s="33" t="str">
        <f t="shared" si="87"/>
        <v/>
      </c>
      <c r="N350" s="39">
        <f t="shared" si="88"/>
        <v>7.0541760722347621E-4</v>
      </c>
    </row>
    <row r="351" spans="1:14" ht="23.25" customHeight="1" x14ac:dyDescent="0.2">
      <c r="A351" s="8"/>
      <c r="B351" s="27" t="s">
        <v>325</v>
      </c>
      <c r="C351" s="38"/>
      <c r="D351" s="32"/>
      <c r="E351" s="32">
        <v>0</v>
      </c>
      <c r="F351" s="32">
        <v>1</v>
      </c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>
        <f t="shared" si="86"/>
        <v>9.5093191327500954E-5</v>
      </c>
      <c r="K351" s="33" t="str">
        <f t="shared" si="89"/>
        <v xml:space="preserve"> </v>
      </c>
      <c r="L351" s="33">
        <f t="shared" si="90"/>
        <v>1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>
        <v>7</v>
      </c>
      <c r="D352" s="32">
        <v>2</v>
      </c>
      <c r="E352" s="32">
        <v>6</v>
      </c>
      <c r="F352" s="32">
        <v>0</v>
      </c>
      <c r="G352" s="33">
        <f t="shared" si="83"/>
        <v>1.1037527593818985E-3</v>
      </c>
      <c r="H352" s="33">
        <f t="shared" si="84"/>
        <v>2.821670428893905E-4</v>
      </c>
      <c r="I352" s="33">
        <f t="shared" si="85"/>
        <v>5.7312064189511897E-4</v>
      </c>
      <c r="J352" s="33" t="str">
        <f t="shared" si="86"/>
        <v/>
      </c>
      <c r="K352" s="33">
        <f t="shared" si="89"/>
        <v>-0.14285714285714285</v>
      </c>
      <c r="L352" s="33">
        <f t="shared" si="90"/>
        <v>-1</v>
      </c>
      <c r="M352" s="33">
        <f t="shared" si="87"/>
        <v>-1.5767896562598549E-4</v>
      </c>
      <c r="N352" s="39">
        <f t="shared" si="88"/>
        <v>-2.821670428893905E-4</v>
      </c>
    </row>
    <row r="353" spans="1:14" ht="25.5" x14ac:dyDescent="0.2">
      <c r="A353" s="8"/>
      <c r="B353" s="27" t="s">
        <v>327</v>
      </c>
      <c r="C353" s="38">
        <v>0</v>
      </c>
      <c r="D353" s="32">
        <v>1</v>
      </c>
      <c r="E353" s="32">
        <v>0</v>
      </c>
      <c r="F353" s="32">
        <v>4</v>
      </c>
      <c r="G353" s="33" t="str">
        <f t="shared" si="83"/>
        <v/>
      </c>
      <c r="H353" s="33">
        <f t="shared" si="84"/>
        <v>1.4108352144469525E-4</v>
      </c>
      <c r="I353" s="33" t="str">
        <f t="shared" si="85"/>
        <v/>
      </c>
      <c r="J353" s="33">
        <f t="shared" si="86"/>
        <v>3.8037276531000382E-4</v>
      </c>
      <c r="K353" s="33" t="str">
        <f t="shared" si="89"/>
        <v xml:space="preserve"> </v>
      </c>
      <c r="L353" s="33">
        <f t="shared" si="90"/>
        <v>3</v>
      </c>
      <c r="M353" s="33" t="str">
        <f t="shared" si="87"/>
        <v/>
      </c>
      <c r="N353" s="39">
        <f t="shared" si="88"/>
        <v>4.2325056433408577E-4</v>
      </c>
    </row>
    <row r="354" spans="1:14" ht="25.5" x14ac:dyDescent="0.2">
      <c r="A354" s="8"/>
      <c r="B354" s="27" t="s">
        <v>328</v>
      </c>
      <c r="C354" s="38">
        <v>0</v>
      </c>
      <c r="D354" s="32">
        <v>5</v>
      </c>
      <c r="E354" s="32">
        <v>0</v>
      </c>
      <c r="F354" s="32">
        <v>10</v>
      </c>
      <c r="G354" s="33" t="str">
        <f t="shared" si="83"/>
        <v/>
      </c>
      <c r="H354" s="33">
        <f t="shared" si="84"/>
        <v>7.0541760722347632E-4</v>
      </c>
      <c r="I354" s="33" t="str">
        <f t="shared" si="85"/>
        <v/>
      </c>
      <c r="J354" s="33">
        <f t="shared" si="86"/>
        <v>9.5093191327500946E-4</v>
      </c>
      <c r="K354" s="33" t="str">
        <f t="shared" si="89"/>
        <v xml:space="preserve"> </v>
      </c>
      <c r="L354" s="33">
        <f t="shared" si="90"/>
        <v>1</v>
      </c>
      <c r="M354" s="33" t="str">
        <f t="shared" si="87"/>
        <v/>
      </c>
      <c r="N354" s="39">
        <f t="shared" si="88"/>
        <v>7.0541760722347632E-4</v>
      </c>
    </row>
    <row r="355" spans="1:14" ht="25.5" x14ac:dyDescent="0.2">
      <c r="A355" s="8"/>
      <c r="B355" s="27" t="s">
        <v>329</v>
      </c>
      <c r="C355" s="38">
        <v>4</v>
      </c>
      <c r="D355" s="32">
        <v>6</v>
      </c>
      <c r="E355" s="32">
        <v>26</v>
      </c>
      <c r="F355" s="32">
        <v>51</v>
      </c>
      <c r="G355" s="33">
        <f t="shared" si="83"/>
        <v>6.3071586250394197E-4</v>
      </c>
      <c r="H355" s="33">
        <f t="shared" si="84"/>
        <v>8.4650112866817154E-4</v>
      </c>
      <c r="I355" s="33">
        <f t="shared" si="85"/>
        <v>2.4835227815455155E-3</v>
      </c>
      <c r="J355" s="33">
        <f t="shared" si="86"/>
        <v>4.8497527577025488E-3</v>
      </c>
      <c r="K355" s="33">
        <f t="shared" si="89"/>
        <v>5.5</v>
      </c>
      <c r="L355" s="33">
        <f t="shared" si="90"/>
        <v>7.5</v>
      </c>
      <c r="M355" s="33">
        <f t="shared" si="87"/>
        <v>3.4689372437716809E-3</v>
      </c>
      <c r="N355" s="39">
        <f t="shared" si="88"/>
        <v>6.3487584650112868E-3</v>
      </c>
    </row>
    <row r="356" spans="1:14" x14ac:dyDescent="0.2">
      <c r="A356" s="8"/>
      <c r="B356" s="27" t="s">
        <v>330</v>
      </c>
      <c r="C356" s="38">
        <v>0</v>
      </c>
      <c r="D356" s="32">
        <v>12</v>
      </c>
      <c r="E356" s="32">
        <v>0</v>
      </c>
      <c r="F356" s="32">
        <v>5</v>
      </c>
      <c r="G356" s="33" t="str">
        <f t="shared" si="83"/>
        <v/>
      </c>
      <c r="H356" s="33">
        <f t="shared" si="84"/>
        <v>1.6930022573363431E-3</v>
      </c>
      <c r="I356" s="33" t="str">
        <f t="shared" si="85"/>
        <v/>
      </c>
      <c r="J356" s="33">
        <f t="shared" si="86"/>
        <v>4.7546595663750473E-4</v>
      </c>
      <c r="K356" s="33" t="str">
        <f t="shared" si="89"/>
        <v xml:space="preserve"> </v>
      </c>
      <c r="L356" s="33">
        <f t="shared" si="90"/>
        <v>-0.58333333333333337</v>
      </c>
      <c r="M356" s="33" t="str">
        <f t="shared" si="87"/>
        <v/>
      </c>
      <c r="N356" s="39">
        <f t="shared" si="88"/>
        <v>-9.8758465011286687E-4</v>
      </c>
    </row>
    <row r="357" spans="1:14" ht="25.5" x14ac:dyDescent="0.2">
      <c r="A357" s="8"/>
      <c r="B357" s="27" t="s">
        <v>331</v>
      </c>
      <c r="C357" s="38"/>
      <c r="D357" s="32"/>
      <c r="E357" s="32">
        <v>1</v>
      </c>
      <c r="F357" s="32">
        <v>7</v>
      </c>
      <c r="G357" s="33" t="str">
        <f t="shared" si="83"/>
        <v/>
      </c>
      <c r="H357" s="33" t="str">
        <f t="shared" si="84"/>
        <v/>
      </c>
      <c r="I357" s="33">
        <f t="shared" si="85"/>
        <v>9.5520106982519815E-5</v>
      </c>
      <c r="J357" s="33">
        <f t="shared" si="86"/>
        <v>6.6565233929250661E-4</v>
      </c>
      <c r="K357" s="33">
        <f t="shared" si="89"/>
        <v>1</v>
      </c>
      <c r="L357" s="33">
        <f t="shared" si="90"/>
        <v>1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>
        <v>3</v>
      </c>
      <c r="D358" s="32">
        <v>12</v>
      </c>
      <c r="E358" s="32"/>
      <c r="F358" s="32"/>
      <c r="G358" s="33">
        <f t="shared" si="83"/>
        <v>4.7303689687795648E-4</v>
      </c>
      <c r="H358" s="33">
        <f t="shared" si="84"/>
        <v>1.6930022573363431E-3</v>
      </c>
      <c r="I358" s="33" t="str">
        <f t="shared" si="85"/>
        <v/>
      </c>
      <c r="J358" s="33" t="str">
        <f t="shared" si="86"/>
        <v/>
      </c>
      <c r="K358" s="33">
        <f t="shared" si="89"/>
        <v>-1</v>
      </c>
      <c r="L358" s="33">
        <f t="shared" si="90"/>
        <v>-1</v>
      </c>
      <c r="M358" s="33">
        <f t="shared" si="87"/>
        <v>-4.7303689687795648E-4</v>
      </c>
      <c r="N358" s="39">
        <f t="shared" si="88"/>
        <v>-1.6930022573363431E-3</v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>
        <v>0</v>
      </c>
      <c r="F360" s="32">
        <v>1</v>
      </c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>
        <f t="shared" si="86"/>
        <v>9.5093191327500954E-5</v>
      </c>
      <c r="K360" s="33" t="str">
        <f t="shared" si="89"/>
        <v xml:space="preserve"> </v>
      </c>
      <c r="L360" s="33">
        <f t="shared" si="90"/>
        <v>1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>
        <v>4</v>
      </c>
      <c r="D361" s="32">
        <v>8</v>
      </c>
      <c r="E361" s="32">
        <v>45</v>
      </c>
      <c r="F361" s="32">
        <v>64</v>
      </c>
      <c r="G361" s="33">
        <f t="shared" si="83"/>
        <v>6.3071586250394197E-4</v>
      </c>
      <c r="H361" s="33">
        <f t="shared" si="84"/>
        <v>1.128668171557562E-3</v>
      </c>
      <c r="I361" s="33">
        <f t="shared" si="85"/>
        <v>4.2984048142133916E-3</v>
      </c>
      <c r="J361" s="33">
        <f t="shared" si="86"/>
        <v>6.085964244960061E-3</v>
      </c>
      <c r="K361" s="33">
        <f t="shared" si="89"/>
        <v>10.25</v>
      </c>
      <c r="L361" s="33">
        <f t="shared" si="90"/>
        <v>7</v>
      </c>
      <c r="M361" s="33">
        <f t="shared" si="87"/>
        <v>6.4648375906654048E-3</v>
      </c>
      <c r="N361" s="39">
        <f t="shared" si="88"/>
        <v>7.9006772009029332E-3</v>
      </c>
    </row>
    <row r="362" spans="1:14" x14ac:dyDescent="0.2">
      <c r="A362" s="8"/>
      <c r="B362" s="27" t="s">
        <v>336</v>
      </c>
      <c r="C362" s="38">
        <v>2</v>
      </c>
      <c r="D362" s="32">
        <v>1</v>
      </c>
      <c r="E362" s="32">
        <v>15</v>
      </c>
      <c r="F362" s="32">
        <v>17</v>
      </c>
      <c r="G362" s="33">
        <f t="shared" si="83"/>
        <v>3.1535793125197099E-4</v>
      </c>
      <c r="H362" s="33">
        <f t="shared" si="84"/>
        <v>1.4108352144469525E-4</v>
      </c>
      <c r="I362" s="33">
        <f t="shared" si="85"/>
        <v>1.4328016047377972E-3</v>
      </c>
      <c r="J362" s="33">
        <f t="shared" si="86"/>
        <v>1.6165842525675161E-3</v>
      </c>
      <c r="K362" s="33">
        <f t="shared" si="89"/>
        <v>6.5</v>
      </c>
      <c r="L362" s="33">
        <f t="shared" si="90"/>
        <v>16</v>
      </c>
      <c r="M362" s="33">
        <f t="shared" si="87"/>
        <v>2.0498265531378114E-3</v>
      </c>
      <c r="N362" s="39">
        <f t="shared" si="88"/>
        <v>2.257336343115124E-3</v>
      </c>
    </row>
    <row r="363" spans="1:14" ht="26.25" thickBot="1" x14ac:dyDescent="0.25">
      <c r="A363" s="8"/>
      <c r="B363" s="28" t="s">
        <v>337</v>
      </c>
      <c r="C363" s="40">
        <v>1</v>
      </c>
      <c r="D363" s="41">
        <v>5</v>
      </c>
      <c r="E363" s="41">
        <v>49</v>
      </c>
      <c r="F363" s="41">
        <v>72</v>
      </c>
      <c r="G363" s="42">
        <f t="shared" si="83"/>
        <v>1.5767896562598549E-4</v>
      </c>
      <c r="H363" s="42">
        <f t="shared" si="84"/>
        <v>7.0541760722347632E-4</v>
      </c>
      <c r="I363" s="42">
        <f t="shared" si="85"/>
        <v>4.6804852421434709E-3</v>
      </c>
      <c r="J363" s="42">
        <f t="shared" si="86"/>
        <v>6.8467097755800684E-3</v>
      </c>
      <c r="K363" s="42">
        <f t="shared" si="89"/>
        <v>48</v>
      </c>
      <c r="L363" s="42">
        <f t="shared" si="90"/>
        <v>13.4</v>
      </c>
      <c r="M363" s="42">
        <f t="shared" si="87"/>
        <v>7.5685903500473037E-3</v>
      </c>
      <c r="N363" s="43">
        <f t="shared" si="88"/>
        <v>9.4525959367945823E-3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39825</v>
      </c>
      <c r="D371" s="29">
        <f>SUM(D372:D604)</f>
        <v>43668</v>
      </c>
      <c r="E371" s="29">
        <f>SUM(E372:E604)</f>
        <v>48750</v>
      </c>
      <c r="F371" s="29">
        <f>SUM(F372:F604)</f>
        <v>50659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0.22410546139359699</v>
      </c>
      <c r="L371" s="30">
        <f>+IF(AND(D371=0,F371=0),"",IF(D371=0,1,IF(F371=0,-1,(F371-D371)/D371)))</f>
        <v>0.16009434826417515</v>
      </c>
      <c r="M371" s="30">
        <f t="shared" ref="M371:M434" si="95">+IF(OR(AND(G371=""),(K371="")),"",G371*K371)</f>
        <v>0.22410546139359699</v>
      </c>
      <c r="N371" s="31">
        <f t="shared" ref="N371:N434" si="96">+IF(OR(AND(H371=""),(L371="")),"",H371*L371)</f>
        <v>0.16009434826417515</v>
      </c>
    </row>
    <row r="372" spans="1:14" x14ac:dyDescent="0.2">
      <c r="A372" s="8"/>
      <c r="B372" s="26" t="s">
        <v>338</v>
      </c>
      <c r="C372" s="34">
        <v>150</v>
      </c>
      <c r="D372" s="35">
        <v>18</v>
      </c>
      <c r="E372" s="35">
        <v>274</v>
      </c>
      <c r="F372" s="35">
        <v>52</v>
      </c>
      <c r="G372" s="36">
        <f t="shared" si="91"/>
        <v>3.766478342749529E-3</v>
      </c>
      <c r="H372" s="36">
        <f t="shared" si="92"/>
        <v>4.1220115416323167E-4</v>
      </c>
      <c r="I372" s="36">
        <f t="shared" si="93"/>
        <v>5.6205128205128203E-3</v>
      </c>
      <c r="J372" s="36">
        <f t="shared" si="94"/>
        <v>1.0264711107601809E-3</v>
      </c>
      <c r="K372" s="36">
        <f t="shared" ref="K372:K435" si="97">+IF(AND(C372=0,E372=0)," ",IF(C372=0,1,IF(E372=0,-1,(E372-C372)/C372)))</f>
        <v>0.82666666666666666</v>
      </c>
      <c r="L372" s="36">
        <f t="shared" ref="L372:L435" si="98">+IF(AND(D372=0,F372=0)," ",IF(D372=0,1,IF(F372=0,-1,(F372-D372)/D372)))</f>
        <v>1.8888888888888888</v>
      </c>
      <c r="M372" s="36">
        <f t="shared" si="95"/>
        <v>3.1136220966729439E-3</v>
      </c>
      <c r="N372" s="37">
        <f t="shared" si="96"/>
        <v>7.7860218008610422E-4</v>
      </c>
    </row>
    <row r="373" spans="1:14" x14ac:dyDescent="0.2">
      <c r="A373" s="8"/>
      <c r="B373" s="27" t="s">
        <v>339</v>
      </c>
      <c r="C373" s="38">
        <v>67</v>
      </c>
      <c r="D373" s="32">
        <v>41</v>
      </c>
      <c r="E373" s="32">
        <v>113</v>
      </c>
      <c r="F373" s="32">
        <v>43</v>
      </c>
      <c r="G373" s="33">
        <f t="shared" si="91"/>
        <v>1.682360326428123E-3</v>
      </c>
      <c r="H373" s="33">
        <f t="shared" si="92"/>
        <v>9.3890262892736096E-4</v>
      </c>
      <c r="I373" s="33">
        <f t="shared" si="93"/>
        <v>2.3179487179487181E-3</v>
      </c>
      <c r="J373" s="33">
        <f t="shared" si="94"/>
        <v>8.4881264928245723E-4</v>
      </c>
      <c r="K373" s="33">
        <f t="shared" si="97"/>
        <v>0.68656716417910446</v>
      </c>
      <c r="L373" s="33">
        <f t="shared" si="98"/>
        <v>4.878048780487805E-2</v>
      </c>
      <c r="M373" s="33">
        <f t="shared" si="95"/>
        <v>1.1550533584431888E-3</v>
      </c>
      <c r="N373" s="39">
        <f t="shared" si="96"/>
        <v>4.5800128240359075E-5</v>
      </c>
    </row>
    <row r="374" spans="1:14" x14ac:dyDescent="0.2">
      <c r="A374" s="8"/>
      <c r="B374" s="27" t="s">
        <v>340</v>
      </c>
      <c r="C374" s="38">
        <v>1064</v>
      </c>
      <c r="D374" s="32">
        <v>609</v>
      </c>
      <c r="E374" s="32">
        <v>272</v>
      </c>
      <c r="F374" s="32">
        <v>109</v>
      </c>
      <c r="G374" s="33">
        <f t="shared" si="91"/>
        <v>2.6716886377903325E-2</v>
      </c>
      <c r="H374" s="33">
        <f t="shared" si="92"/>
        <v>1.3946139049189338E-2</v>
      </c>
      <c r="I374" s="33">
        <f t="shared" si="93"/>
        <v>5.5794871794871796E-3</v>
      </c>
      <c r="J374" s="33">
        <f t="shared" si="94"/>
        <v>2.1516413667857638E-3</v>
      </c>
      <c r="K374" s="33">
        <f t="shared" si="97"/>
        <v>-0.74436090225563911</v>
      </c>
      <c r="L374" s="33">
        <f t="shared" si="98"/>
        <v>-0.82101806239737274</v>
      </c>
      <c r="M374" s="33">
        <f t="shared" si="95"/>
        <v>-1.9887005649717512E-2</v>
      </c>
      <c r="N374" s="39">
        <f t="shared" si="96"/>
        <v>-1.1450032060089769E-2</v>
      </c>
    </row>
    <row r="375" spans="1:14" x14ac:dyDescent="0.2">
      <c r="A375" s="8"/>
      <c r="B375" s="27" t="s">
        <v>341</v>
      </c>
      <c r="C375" s="38">
        <v>1</v>
      </c>
      <c r="D375" s="32">
        <v>0</v>
      </c>
      <c r="E375" s="32">
        <v>3</v>
      </c>
      <c r="F375" s="32">
        <v>0</v>
      </c>
      <c r="G375" s="33">
        <f t="shared" si="91"/>
        <v>2.5109855618330194E-5</v>
      </c>
      <c r="H375" s="33" t="str">
        <f t="shared" si="92"/>
        <v/>
      </c>
      <c r="I375" s="33">
        <f t="shared" si="93"/>
        <v>6.1538461538461535E-5</v>
      </c>
      <c r="J375" s="33" t="str">
        <f t="shared" si="94"/>
        <v/>
      </c>
      <c r="K375" s="33">
        <f t="shared" si="97"/>
        <v>2</v>
      </c>
      <c r="L375" s="33" t="str">
        <f t="shared" si="98"/>
        <v xml:space="preserve"> </v>
      </c>
      <c r="M375" s="33">
        <f t="shared" si="95"/>
        <v>5.0219711236660389E-5</v>
      </c>
      <c r="N375" s="39" t="str">
        <f t="shared" si="96"/>
        <v/>
      </c>
    </row>
    <row r="376" spans="1:14" x14ac:dyDescent="0.2">
      <c r="A376" s="8"/>
      <c r="B376" s="27" t="s">
        <v>342</v>
      </c>
      <c r="C376" s="38">
        <v>39</v>
      </c>
      <c r="D376" s="32">
        <v>28</v>
      </c>
      <c r="E376" s="32">
        <v>6</v>
      </c>
      <c r="F376" s="32">
        <v>6</v>
      </c>
      <c r="G376" s="33">
        <f t="shared" si="91"/>
        <v>9.7928436911487752E-4</v>
      </c>
      <c r="H376" s="33">
        <f t="shared" si="92"/>
        <v>6.4120179536502698E-4</v>
      </c>
      <c r="I376" s="33">
        <f t="shared" si="93"/>
        <v>1.2307692307692307E-4</v>
      </c>
      <c r="J376" s="33">
        <f t="shared" si="94"/>
        <v>1.184389743184824E-4</v>
      </c>
      <c r="K376" s="33">
        <f t="shared" si="97"/>
        <v>-0.84615384615384615</v>
      </c>
      <c r="L376" s="33">
        <f t="shared" si="98"/>
        <v>-0.7857142857142857</v>
      </c>
      <c r="M376" s="33">
        <f t="shared" si="95"/>
        <v>-8.2862523540489636E-4</v>
      </c>
      <c r="N376" s="39">
        <f t="shared" si="96"/>
        <v>-5.0380141064394974E-4</v>
      </c>
    </row>
    <row r="377" spans="1:14" x14ac:dyDescent="0.2">
      <c r="A377" s="8"/>
      <c r="B377" s="27" t="s">
        <v>343</v>
      </c>
      <c r="C377" s="38">
        <v>1111</v>
      </c>
      <c r="D377" s="32">
        <v>506</v>
      </c>
      <c r="E377" s="32">
        <v>1539</v>
      </c>
      <c r="F377" s="32">
        <v>743</v>
      </c>
      <c r="G377" s="33">
        <f t="shared" si="91"/>
        <v>2.7897049591964845E-2</v>
      </c>
      <c r="H377" s="33">
        <f t="shared" si="92"/>
        <v>1.1587432444810846E-2</v>
      </c>
      <c r="I377" s="33">
        <f t="shared" si="93"/>
        <v>3.1569230769230766E-2</v>
      </c>
      <c r="J377" s="33">
        <f t="shared" si="94"/>
        <v>1.4666692986438738E-2</v>
      </c>
      <c r="K377" s="33">
        <f t="shared" si="97"/>
        <v>0.38523852385238522</v>
      </c>
      <c r="L377" s="33">
        <f t="shared" si="98"/>
        <v>0.46837944664031622</v>
      </c>
      <c r="M377" s="33">
        <f t="shared" si="95"/>
        <v>1.0747018204645322E-2</v>
      </c>
      <c r="N377" s="39">
        <f t="shared" si="96"/>
        <v>5.427315196482551E-3</v>
      </c>
    </row>
    <row r="378" spans="1:14" x14ac:dyDescent="0.2">
      <c r="A378" s="8"/>
      <c r="B378" s="27" t="s">
        <v>344</v>
      </c>
      <c r="C378" s="38">
        <v>24</v>
      </c>
      <c r="D378" s="32">
        <v>11</v>
      </c>
      <c r="E378" s="32">
        <v>166</v>
      </c>
      <c r="F378" s="32">
        <v>67</v>
      </c>
      <c r="G378" s="33">
        <f t="shared" si="91"/>
        <v>6.0263653483992466E-4</v>
      </c>
      <c r="H378" s="33">
        <f t="shared" si="92"/>
        <v>2.5190070532197492E-4</v>
      </c>
      <c r="I378" s="33">
        <f t="shared" si="93"/>
        <v>3.4051282051282051E-3</v>
      </c>
      <c r="J378" s="33">
        <f t="shared" si="94"/>
        <v>1.3225685465563868E-3</v>
      </c>
      <c r="K378" s="33">
        <f t="shared" si="97"/>
        <v>5.916666666666667</v>
      </c>
      <c r="L378" s="33">
        <f t="shared" si="98"/>
        <v>5.0909090909090908</v>
      </c>
      <c r="M378" s="33">
        <f t="shared" si="95"/>
        <v>3.5655994978028879E-3</v>
      </c>
      <c r="N378" s="39">
        <f t="shared" si="96"/>
        <v>1.2824035907300542E-3</v>
      </c>
    </row>
    <row r="379" spans="1:14" x14ac:dyDescent="0.2">
      <c r="A379" s="8"/>
      <c r="B379" s="27" t="s">
        <v>345</v>
      </c>
      <c r="C379" s="38">
        <v>221</v>
      </c>
      <c r="D379" s="32">
        <v>93</v>
      </c>
      <c r="E379" s="32">
        <v>128</v>
      </c>
      <c r="F379" s="32">
        <v>91</v>
      </c>
      <c r="G379" s="33">
        <f t="shared" si="91"/>
        <v>5.5492780916509728E-3</v>
      </c>
      <c r="H379" s="33">
        <f t="shared" si="92"/>
        <v>2.1297059631766968E-3</v>
      </c>
      <c r="I379" s="33">
        <f t="shared" si="93"/>
        <v>2.6256410256410255E-3</v>
      </c>
      <c r="J379" s="33">
        <f t="shared" si="94"/>
        <v>1.7963244438303164E-3</v>
      </c>
      <c r="K379" s="33">
        <f t="shared" si="97"/>
        <v>-0.42081447963800905</v>
      </c>
      <c r="L379" s="33">
        <f t="shared" si="98"/>
        <v>-2.1505376344086023E-2</v>
      </c>
      <c r="M379" s="33">
        <f t="shared" si="95"/>
        <v>-2.3352165725047079E-3</v>
      </c>
      <c r="N379" s="39">
        <f t="shared" si="96"/>
        <v>-4.5800128240359075E-5</v>
      </c>
    </row>
    <row r="380" spans="1:14" x14ac:dyDescent="0.2">
      <c r="A380" s="8"/>
      <c r="B380" s="27" t="s">
        <v>346</v>
      </c>
      <c r="C380" s="38">
        <v>312</v>
      </c>
      <c r="D380" s="32">
        <v>218</v>
      </c>
      <c r="E380" s="32">
        <v>294</v>
      </c>
      <c r="F380" s="32">
        <v>223</v>
      </c>
      <c r="G380" s="33">
        <f t="shared" si="91"/>
        <v>7.8342749529190202E-3</v>
      </c>
      <c r="H380" s="33">
        <f t="shared" si="92"/>
        <v>4.9922139781991386E-3</v>
      </c>
      <c r="I380" s="33">
        <f t="shared" si="93"/>
        <v>6.030769230769231E-3</v>
      </c>
      <c r="J380" s="33">
        <f t="shared" si="94"/>
        <v>4.4019818788369296E-3</v>
      </c>
      <c r="K380" s="33">
        <f t="shared" si="97"/>
        <v>-5.7692307692307696E-2</v>
      </c>
      <c r="L380" s="33">
        <f t="shared" si="98"/>
        <v>2.2935779816513763E-2</v>
      </c>
      <c r="M380" s="33">
        <f t="shared" si="95"/>
        <v>-4.519774011299435E-4</v>
      </c>
      <c r="N380" s="39">
        <f t="shared" si="96"/>
        <v>1.1450032060089768E-4</v>
      </c>
    </row>
    <row r="381" spans="1:14" x14ac:dyDescent="0.2">
      <c r="A381" s="8"/>
      <c r="B381" s="27" t="s">
        <v>347</v>
      </c>
      <c r="C381" s="38">
        <v>32</v>
      </c>
      <c r="D381" s="32">
        <v>11</v>
      </c>
      <c r="E381" s="32">
        <v>48</v>
      </c>
      <c r="F381" s="32">
        <v>35</v>
      </c>
      <c r="G381" s="33">
        <f t="shared" si="91"/>
        <v>8.0351537978656622E-4</v>
      </c>
      <c r="H381" s="33">
        <f t="shared" si="92"/>
        <v>2.5190070532197492E-4</v>
      </c>
      <c r="I381" s="33">
        <f t="shared" si="93"/>
        <v>9.8461538461538456E-4</v>
      </c>
      <c r="J381" s="33">
        <f t="shared" si="94"/>
        <v>6.9089401685781403E-4</v>
      </c>
      <c r="K381" s="33">
        <f t="shared" si="97"/>
        <v>0.5</v>
      </c>
      <c r="L381" s="33">
        <f t="shared" si="98"/>
        <v>2.1818181818181817</v>
      </c>
      <c r="M381" s="33">
        <f t="shared" si="95"/>
        <v>4.0175768989328311E-4</v>
      </c>
      <c r="N381" s="39">
        <f t="shared" si="96"/>
        <v>5.4960153888430885E-4</v>
      </c>
    </row>
    <row r="382" spans="1:14" x14ac:dyDescent="0.2">
      <c r="A382" s="8"/>
      <c r="B382" s="27" t="s">
        <v>348</v>
      </c>
      <c r="C382" s="38">
        <v>4</v>
      </c>
      <c r="D382" s="32">
        <v>0</v>
      </c>
      <c r="E382" s="32"/>
      <c r="F382" s="32"/>
      <c r="G382" s="33">
        <f t="shared" si="91"/>
        <v>1.0043942247332078E-4</v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>
        <f t="shared" si="97"/>
        <v>-1</v>
      </c>
      <c r="L382" s="33" t="str">
        <f t="shared" si="98"/>
        <v xml:space="preserve"> </v>
      </c>
      <c r="M382" s="33">
        <f t="shared" si="95"/>
        <v>-1.0043942247332078E-4</v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4292</v>
      </c>
      <c r="D383" s="32">
        <v>2448</v>
      </c>
      <c r="E383" s="32">
        <v>3452</v>
      </c>
      <c r="F383" s="32">
        <v>2295</v>
      </c>
      <c r="G383" s="33">
        <f t="shared" si="91"/>
        <v>0.1077715003138732</v>
      </c>
      <c r="H383" s="33">
        <f t="shared" si="92"/>
        <v>5.6059356966199507E-2</v>
      </c>
      <c r="I383" s="33">
        <f t="shared" si="93"/>
        <v>7.0810256410256414E-2</v>
      </c>
      <c r="J383" s="33">
        <f t="shared" si="94"/>
        <v>4.530290767681952E-2</v>
      </c>
      <c r="K383" s="33">
        <f t="shared" si="97"/>
        <v>-0.195712954333644</v>
      </c>
      <c r="L383" s="33">
        <f t="shared" si="98"/>
        <v>-6.25E-2</v>
      </c>
      <c r="M383" s="33">
        <f t="shared" si="95"/>
        <v>-2.1092278719397364E-2</v>
      </c>
      <c r="N383" s="39">
        <f t="shared" si="96"/>
        <v>-3.5037098103874692E-3</v>
      </c>
    </row>
    <row r="384" spans="1:14" x14ac:dyDescent="0.2">
      <c r="A384" s="8"/>
      <c r="B384" s="27" t="s">
        <v>350</v>
      </c>
      <c r="C384" s="38">
        <v>202</v>
      </c>
      <c r="D384" s="32">
        <v>46</v>
      </c>
      <c r="E384" s="32">
        <v>470</v>
      </c>
      <c r="F384" s="32">
        <v>152</v>
      </c>
      <c r="G384" s="33">
        <f t="shared" si="91"/>
        <v>5.0721908349026989E-3</v>
      </c>
      <c r="H384" s="33">
        <f t="shared" si="92"/>
        <v>1.0534029495282587E-3</v>
      </c>
      <c r="I384" s="33">
        <f t="shared" si="93"/>
        <v>9.6410256410256415E-3</v>
      </c>
      <c r="J384" s="33">
        <f t="shared" si="94"/>
        <v>3.000454016068221E-3</v>
      </c>
      <c r="K384" s="33">
        <f t="shared" si="97"/>
        <v>1.3267326732673268</v>
      </c>
      <c r="L384" s="33">
        <f t="shared" si="98"/>
        <v>2.3043478260869565</v>
      </c>
      <c r="M384" s="33">
        <f t="shared" si="95"/>
        <v>6.7294413057124918E-3</v>
      </c>
      <c r="N384" s="39">
        <f t="shared" si="96"/>
        <v>2.4274067967390311E-3</v>
      </c>
    </row>
    <row r="385" spans="1:14" x14ac:dyDescent="0.2">
      <c r="A385" s="8"/>
      <c r="B385" s="27" t="s">
        <v>351</v>
      </c>
      <c r="C385" s="38"/>
      <c r="D385" s="32"/>
      <c r="E385" s="32">
        <v>1</v>
      </c>
      <c r="F385" s="32">
        <v>0</v>
      </c>
      <c r="G385" s="33" t="str">
        <f t="shared" si="91"/>
        <v/>
      </c>
      <c r="H385" s="33" t="str">
        <f t="shared" si="92"/>
        <v/>
      </c>
      <c r="I385" s="33">
        <f t="shared" si="93"/>
        <v>2.0512820512820512E-5</v>
      </c>
      <c r="J385" s="33" t="str">
        <f t="shared" si="94"/>
        <v/>
      </c>
      <c r="K385" s="33">
        <f t="shared" si="97"/>
        <v>1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453</v>
      </c>
      <c r="D386" s="32">
        <v>241</v>
      </c>
      <c r="E386" s="32">
        <v>610</v>
      </c>
      <c r="F386" s="32">
        <v>615</v>
      </c>
      <c r="G386" s="33">
        <f t="shared" si="91"/>
        <v>1.1374764595103578E-2</v>
      </c>
      <c r="H386" s="33">
        <f t="shared" si="92"/>
        <v>5.5189154529632686E-3</v>
      </c>
      <c r="I386" s="33">
        <f t="shared" si="93"/>
        <v>1.2512820512820513E-2</v>
      </c>
      <c r="J386" s="33">
        <f t="shared" si="94"/>
        <v>1.2139994867644447E-2</v>
      </c>
      <c r="K386" s="33">
        <f t="shared" si="97"/>
        <v>0.34657836644591611</v>
      </c>
      <c r="L386" s="33">
        <f t="shared" si="98"/>
        <v>1.5518672199170125</v>
      </c>
      <c r="M386" s="33">
        <f t="shared" si="95"/>
        <v>3.9422473320778403E-3</v>
      </c>
      <c r="N386" s="39">
        <f t="shared" si="96"/>
        <v>8.5646239809471468E-3</v>
      </c>
    </row>
    <row r="387" spans="1:14" x14ac:dyDescent="0.2">
      <c r="A387" s="8"/>
      <c r="B387" s="27" t="s">
        <v>353</v>
      </c>
      <c r="C387" s="38">
        <v>228</v>
      </c>
      <c r="D387" s="32">
        <v>88</v>
      </c>
      <c r="E387" s="32">
        <v>273</v>
      </c>
      <c r="F387" s="32">
        <v>84</v>
      </c>
      <c r="G387" s="33">
        <f t="shared" si="91"/>
        <v>5.7250470809792845E-3</v>
      </c>
      <c r="H387" s="33">
        <f t="shared" si="92"/>
        <v>2.0152056425757994E-3</v>
      </c>
      <c r="I387" s="33">
        <f t="shared" si="93"/>
        <v>5.5999999999999999E-3</v>
      </c>
      <c r="J387" s="33">
        <f t="shared" si="94"/>
        <v>1.6581456404587537E-3</v>
      </c>
      <c r="K387" s="33">
        <f t="shared" si="97"/>
        <v>0.19736842105263158</v>
      </c>
      <c r="L387" s="33">
        <f t="shared" si="98"/>
        <v>-4.5454545454545456E-2</v>
      </c>
      <c r="M387" s="33">
        <f t="shared" si="95"/>
        <v>1.1299435028248588E-3</v>
      </c>
      <c r="N387" s="39">
        <f t="shared" si="96"/>
        <v>-9.1600256480718151E-5</v>
      </c>
    </row>
    <row r="388" spans="1:14" x14ac:dyDescent="0.2">
      <c r="A388" s="8"/>
      <c r="B388" s="27" t="s">
        <v>354</v>
      </c>
      <c r="C388" s="38">
        <v>32</v>
      </c>
      <c r="D388" s="32">
        <v>10</v>
      </c>
      <c r="E388" s="32">
        <v>45</v>
      </c>
      <c r="F388" s="32">
        <v>30</v>
      </c>
      <c r="G388" s="33">
        <f t="shared" si="91"/>
        <v>8.0351537978656622E-4</v>
      </c>
      <c r="H388" s="33">
        <f t="shared" si="92"/>
        <v>2.2900064120179536E-4</v>
      </c>
      <c r="I388" s="33">
        <f t="shared" si="93"/>
        <v>9.2307692307692305E-4</v>
      </c>
      <c r="J388" s="33">
        <f t="shared" si="94"/>
        <v>5.9219487159241206E-4</v>
      </c>
      <c r="K388" s="33">
        <f t="shared" si="97"/>
        <v>0.40625</v>
      </c>
      <c r="L388" s="33">
        <f t="shared" si="98"/>
        <v>2</v>
      </c>
      <c r="M388" s="33">
        <f t="shared" si="95"/>
        <v>3.2642812303829253E-4</v>
      </c>
      <c r="N388" s="39">
        <f t="shared" si="96"/>
        <v>4.5800128240359073E-4</v>
      </c>
    </row>
    <row r="389" spans="1:14" x14ac:dyDescent="0.2">
      <c r="A389" s="8"/>
      <c r="B389" s="27" t="s">
        <v>355</v>
      </c>
      <c r="C389" s="38">
        <v>58</v>
      </c>
      <c r="D389" s="32">
        <v>20</v>
      </c>
      <c r="E389" s="32">
        <v>82</v>
      </c>
      <c r="F389" s="32">
        <v>73</v>
      </c>
      <c r="G389" s="33">
        <f t="shared" si="91"/>
        <v>1.4563716258631514E-3</v>
      </c>
      <c r="H389" s="33">
        <f t="shared" si="92"/>
        <v>4.5800128240359073E-4</v>
      </c>
      <c r="I389" s="33">
        <f t="shared" si="93"/>
        <v>1.682051282051282E-3</v>
      </c>
      <c r="J389" s="33">
        <f t="shared" si="94"/>
        <v>1.4410075208748693E-3</v>
      </c>
      <c r="K389" s="33">
        <f t="shared" si="97"/>
        <v>0.41379310344827586</v>
      </c>
      <c r="L389" s="33">
        <f t="shared" si="98"/>
        <v>2.65</v>
      </c>
      <c r="M389" s="33">
        <f t="shared" si="95"/>
        <v>6.0263653483992466E-4</v>
      </c>
      <c r="N389" s="39">
        <f t="shared" si="96"/>
        <v>1.2137033983695153E-3</v>
      </c>
    </row>
    <row r="390" spans="1:14" x14ac:dyDescent="0.2">
      <c r="A390" s="8"/>
      <c r="B390" s="27" t="s">
        <v>356</v>
      </c>
      <c r="C390" s="38"/>
      <c r="D390" s="32"/>
      <c r="E390" s="32">
        <v>19</v>
      </c>
      <c r="F390" s="32">
        <v>20</v>
      </c>
      <c r="G390" s="33" t="str">
        <f t="shared" si="91"/>
        <v/>
      </c>
      <c r="H390" s="33" t="str">
        <f t="shared" si="92"/>
        <v/>
      </c>
      <c r="I390" s="33">
        <f t="shared" si="93"/>
        <v>3.8974358974358975E-4</v>
      </c>
      <c r="J390" s="33">
        <f t="shared" si="94"/>
        <v>3.94796581061608E-4</v>
      </c>
      <c r="K390" s="33">
        <f t="shared" si="97"/>
        <v>1</v>
      </c>
      <c r="L390" s="33">
        <f t="shared" si="98"/>
        <v>1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7884</v>
      </c>
      <c r="D391" s="32">
        <v>6916</v>
      </c>
      <c r="E391" s="32">
        <v>6578</v>
      </c>
      <c r="F391" s="32">
        <v>4551</v>
      </c>
      <c r="G391" s="33">
        <f t="shared" si="91"/>
        <v>0.19796610169491524</v>
      </c>
      <c r="H391" s="33">
        <f t="shared" si="92"/>
        <v>0.15837684345516168</v>
      </c>
      <c r="I391" s="33">
        <f t="shared" si="93"/>
        <v>0.13493333333333332</v>
      </c>
      <c r="J391" s="33">
        <f t="shared" si="94"/>
        <v>8.9835962020568899E-2</v>
      </c>
      <c r="K391" s="33">
        <f t="shared" si="97"/>
        <v>-0.16565195332318619</v>
      </c>
      <c r="L391" s="33">
        <f t="shared" si="98"/>
        <v>-0.34196067090803933</v>
      </c>
      <c r="M391" s="33">
        <f t="shared" si="95"/>
        <v>-3.2793471437539232E-2</v>
      </c>
      <c r="N391" s="39">
        <f t="shared" si="96"/>
        <v>-5.4158651644224606E-2</v>
      </c>
    </row>
    <row r="392" spans="1:14" x14ac:dyDescent="0.2">
      <c r="A392" s="8"/>
      <c r="B392" s="27" t="s">
        <v>358</v>
      </c>
      <c r="C392" s="38">
        <v>54</v>
      </c>
      <c r="D392" s="32">
        <v>33</v>
      </c>
      <c r="E392" s="32">
        <v>38</v>
      </c>
      <c r="F392" s="32">
        <v>76</v>
      </c>
      <c r="G392" s="33">
        <f t="shared" si="91"/>
        <v>1.3559322033898306E-3</v>
      </c>
      <c r="H392" s="33">
        <f t="shared" si="92"/>
        <v>7.5570211596592471E-4</v>
      </c>
      <c r="I392" s="33">
        <f t="shared" si="93"/>
        <v>7.794871794871795E-4</v>
      </c>
      <c r="J392" s="33">
        <f t="shared" si="94"/>
        <v>1.5002270080341105E-3</v>
      </c>
      <c r="K392" s="33">
        <f t="shared" si="97"/>
        <v>-0.29629629629629628</v>
      </c>
      <c r="L392" s="33">
        <f t="shared" si="98"/>
        <v>1.303030303030303</v>
      </c>
      <c r="M392" s="33">
        <f t="shared" si="95"/>
        <v>-4.0175768989328311E-4</v>
      </c>
      <c r="N392" s="39">
        <f t="shared" si="96"/>
        <v>9.8470275716772008E-4</v>
      </c>
    </row>
    <row r="393" spans="1:14" x14ac:dyDescent="0.2">
      <c r="A393" s="8"/>
      <c r="B393" s="27" t="s">
        <v>359</v>
      </c>
      <c r="C393" s="38"/>
      <c r="D393" s="32"/>
      <c r="E393" s="32">
        <v>0</v>
      </c>
      <c r="F393" s="32">
        <v>3</v>
      </c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>
        <f t="shared" si="94"/>
        <v>5.92194871592412E-5</v>
      </c>
      <c r="K393" s="33" t="str">
        <f t="shared" si="97"/>
        <v xml:space="preserve"> </v>
      </c>
      <c r="L393" s="33">
        <f t="shared" si="98"/>
        <v>1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14</v>
      </c>
      <c r="D394" s="32">
        <v>133</v>
      </c>
      <c r="E394" s="32">
        <v>40</v>
      </c>
      <c r="F394" s="32">
        <v>296</v>
      </c>
      <c r="G394" s="33">
        <f t="shared" si="91"/>
        <v>3.5153797865662272E-4</v>
      </c>
      <c r="H394" s="33">
        <f t="shared" si="92"/>
        <v>3.0457085279838782E-3</v>
      </c>
      <c r="I394" s="33">
        <f t="shared" si="93"/>
        <v>8.2051282051282047E-4</v>
      </c>
      <c r="J394" s="33">
        <f t="shared" si="94"/>
        <v>5.8429893997117982E-3</v>
      </c>
      <c r="K394" s="33">
        <f t="shared" si="97"/>
        <v>1.8571428571428572</v>
      </c>
      <c r="L394" s="33">
        <f t="shared" si="98"/>
        <v>1.2255639097744362</v>
      </c>
      <c r="M394" s="33">
        <f t="shared" si="95"/>
        <v>6.5285624607658505E-4</v>
      </c>
      <c r="N394" s="39">
        <f t="shared" si="96"/>
        <v>3.7327104515892644E-3</v>
      </c>
    </row>
    <row r="395" spans="1:14" x14ac:dyDescent="0.2">
      <c r="A395" s="8"/>
      <c r="B395" s="27" t="s">
        <v>361</v>
      </c>
      <c r="C395" s="38">
        <v>1140</v>
      </c>
      <c r="D395" s="32">
        <v>3618</v>
      </c>
      <c r="E395" s="32">
        <v>2409</v>
      </c>
      <c r="F395" s="32">
        <v>5807</v>
      </c>
      <c r="G395" s="33">
        <f t="shared" si="91"/>
        <v>2.8625235404896421E-2</v>
      </c>
      <c r="H395" s="33">
        <f t="shared" si="92"/>
        <v>8.2852431986809569E-2</v>
      </c>
      <c r="I395" s="33">
        <f t="shared" si="93"/>
        <v>4.9415384615384618E-2</v>
      </c>
      <c r="J395" s="33">
        <f t="shared" si="94"/>
        <v>0.11462918731123789</v>
      </c>
      <c r="K395" s="33">
        <f t="shared" si="97"/>
        <v>1.1131578947368421</v>
      </c>
      <c r="L395" s="33">
        <f t="shared" si="98"/>
        <v>0.60503040353786619</v>
      </c>
      <c r="M395" s="33">
        <f t="shared" si="95"/>
        <v>3.1864406779661014E-2</v>
      </c>
      <c r="N395" s="39">
        <f t="shared" si="96"/>
        <v>5.0128240359073005E-2</v>
      </c>
    </row>
    <row r="396" spans="1:14" x14ac:dyDescent="0.2">
      <c r="A396" s="8"/>
      <c r="B396" s="27" t="s">
        <v>362</v>
      </c>
      <c r="C396" s="38">
        <v>74</v>
      </c>
      <c r="D396" s="32">
        <v>73</v>
      </c>
      <c r="E396" s="32">
        <v>68</v>
      </c>
      <c r="F396" s="32">
        <v>101</v>
      </c>
      <c r="G396" s="33">
        <f t="shared" si="91"/>
        <v>1.8581293157564345E-3</v>
      </c>
      <c r="H396" s="33">
        <f t="shared" si="92"/>
        <v>1.6717046807731061E-3</v>
      </c>
      <c r="I396" s="33">
        <f t="shared" si="93"/>
        <v>1.3948717948717949E-3</v>
      </c>
      <c r="J396" s="33">
        <f t="shared" si="94"/>
        <v>1.9937227343611204E-3</v>
      </c>
      <c r="K396" s="33">
        <f t="shared" si="97"/>
        <v>-8.1081081081081086E-2</v>
      </c>
      <c r="L396" s="33">
        <f t="shared" si="98"/>
        <v>0.38356164383561642</v>
      </c>
      <c r="M396" s="33">
        <f t="shared" si="95"/>
        <v>-1.5065913370998119E-4</v>
      </c>
      <c r="N396" s="39">
        <f t="shared" si="96"/>
        <v>6.4120179536502698E-4</v>
      </c>
    </row>
    <row r="397" spans="1:14" x14ac:dyDescent="0.2">
      <c r="A397" s="8"/>
      <c r="B397" s="27" t="s">
        <v>363</v>
      </c>
      <c r="C397" s="38">
        <v>7</v>
      </c>
      <c r="D397" s="32">
        <v>6</v>
      </c>
      <c r="E397" s="32">
        <v>64</v>
      </c>
      <c r="F397" s="32">
        <v>51</v>
      </c>
      <c r="G397" s="33">
        <f t="shared" si="91"/>
        <v>1.7576898932831136E-4</v>
      </c>
      <c r="H397" s="33">
        <f t="shared" si="92"/>
        <v>1.3740038472107721E-4</v>
      </c>
      <c r="I397" s="33">
        <f t="shared" si="93"/>
        <v>1.3128205128205127E-3</v>
      </c>
      <c r="J397" s="33">
        <f t="shared" si="94"/>
        <v>1.0067312817071004E-3</v>
      </c>
      <c r="K397" s="33">
        <f t="shared" si="97"/>
        <v>8.1428571428571423</v>
      </c>
      <c r="L397" s="33">
        <f t="shared" si="98"/>
        <v>7.5</v>
      </c>
      <c r="M397" s="33">
        <f t="shared" si="95"/>
        <v>1.4312617702448209E-3</v>
      </c>
      <c r="N397" s="39">
        <f t="shared" si="96"/>
        <v>1.0305028854080791E-3</v>
      </c>
    </row>
    <row r="398" spans="1:14" x14ac:dyDescent="0.2">
      <c r="A398" s="8"/>
      <c r="B398" s="27" t="s">
        <v>364</v>
      </c>
      <c r="C398" s="38">
        <v>10</v>
      </c>
      <c r="D398" s="32">
        <v>7</v>
      </c>
      <c r="E398" s="32">
        <v>15</v>
      </c>
      <c r="F398" s="32">
        <v>35</v>
      </c>
      <c r="G398" s="33">
        <f t="shared" si="91"/>
        <v>2.5109855618330194E-4</v>
      </c>
      <c r="H398" s="33">
        <f t="shared" si="92"/>
        <v>1.6030044884125674E-4</v>
      </c>
      <c r="I398" s="33">
        <f t="shared" si="93"/>
        <v>3.076923076923077E-4</v>
      </c>
      <c r="J398" s="33">
        <f t="shared" si="94"/>
        <v>6.9089401685781403E-4</v>
      </c>
      <c r="K398" s="33">
        <f t="shared" si="97"/>
        <v>0.5</v>
      </c>
      <c r="L398" s="33">
        <f t="shared" si="98"/>
        <v>4</v>
      </c>
      <c r="M398" s="33">
        <f t="shared" si="95"/>
        <v>1.2554927809165097E-4</v>
      </c>
      <c r="N398" s="39">
        <f t="shared" si="96"/>
        <v>6.4120179536502698E-4</v>
      </c>
    </row>
    <row r="399" spans="1:14" x14ac:dyDescent="0.2">
      <c r="A399" s="8"/>
      <c r="B399" s="27" t="s">
        <v>365</v>
      </c>
      <c r="C399" s="38">
        <v>12</v>
      </c>
      <c r="D399" s="32">
        <v>5</v>
      </c>
      <c r="E399" s="32">
        <v>79</v>
      </c>
      <c r="F399" s="32">
        <v>40</v>
      </c>
      <c r="G399" s="33">
        <f t="shared" si="91"/>
        <v>3.0131826741996233E-4</v>
      </c>
      <c r="H399" s="33">
        <f t="shared" si="92"/>
        <v>1.1450032060089768E-4</v>
      </c>
      <c r="I399" s="33">
        <f t="shared" si="93"/>
        <v>1.6205128205128206E-3</v>
      </c>
      <c r="J399" s="33">
        <f t="shared" si="94"/>
        <v>7.89593162123216E-4</v>
      </c>
      <c r="K399" s="33">
        <f t="shared" si="97"/>
        <v>5.583333333333333</v>
      </c>
      <c r="L399" s="33">
        <f t="shared" si="98"/>
        <v>7</v>
      </c>
      <c r="M399" s="33">
        <f t="shared" si="95"/>
        <v>1.682360326428123E-3</v>
      </c>
      <c r="N399" s="39">
        <f t="shared" si="96"/>
        <v>8.0150224420628383E-4</v>
      </c>
    </row>
    <row r="400" spans="1:14" x14ac:dyDescent="0.2">
      <c r="A400" s="8"/>
      <c r="B400" s="27" t="s">
        <v>366</v>
      </c>
      <c r="C400" s="38">
        <v>5</v>
      </c>
      <c r="D400" s="32">
        <v>0</v>
      </c>
      <c r="E400" s="32">
        <v>28</v>
      </c>
      <c r="F400" s="32">
        <v>31</v>
      </c>
      <c r="G400" s="33">
        <f t="shared" si="91"/>
        <v>1.2554927809165097E-4</v>
      </c>
      <c r="H400" s="33" t="str">
        <f t="shared" si="92"/>
        <v/>
      </c>
      <c r="I400" s="33">
        <f t="shared" si="93"/>
        <v>5.7435897435897433E-4</v>
      </c>
      <c r="J400" s="33">
        <f t="shared" si="94"/>
        <v>6.1193470064549243E-4</v>
      </c>
      <c r="K400" s="33">
        <f t="shared" si="97"/>
        <v>4.5999999999999996</v>
      </c>
      <c r="L400" s="33">
        <f t="shared" si="98"/>
        <v>1</v>
      </c>
      <c r="M400" s="33">
        <f t="shared" si="95"/>
        <v>5.7752667922159441E-4</v>
      </c>
      <c r="N400" s="39" t="str">
        <f t="shared" si="96"/>
        <v/>
      </c>
    </row>
    <row r="401" spans="1:14" x14ac:dyDescent="0.2">
      <c r="A401" s="8"/>
      <c r="B401" s="27" t="s">
        <v>367</v>
      </c>
      <c r="C401" s="38">
        <v>15</v>
      </c>
      <c r="D401" s="32">
        <v>42</v>
      </c>
      <c r="E401" s="32">
        <v>33</v>
      </c>
      <c r="F401" s="32">
        <v>41</v>
      </c>
      <c r="G401" s="33">
        <f t="shared" si="91"/>
        <v>3.7664783427495291E-4</v>
      </c>
      <c r="H401" s="33">
        <f t="shared" si="92"/>
        <v>9.6180269304754057E-4</v>
      </c>
      <c r="I401" s="33">
        <f t="shared" si="93"/>
        <v>6.7692307692307691E-4</v>
      </c>
      <c r="J401" s="33">
        <f t="shared" si="94"/>
        <v>8.0933299117629638E-4</v>
      </c>
      <c r="K401" s="33">
        <f t="shared" si="97"/>
        <v>1.2</v>
      </c>
      <c r="L401" s="33">
        <f t="shared" si="98"/>
        <v>-2.3809523809523808E-2</v>
      </c>
      <c r="M401" s="33">
        <f t="shared" si="95"/>
        <v>4.519774011299435E-4</v>
      </c>
      <c r="N401" s="39">
        <f t="shared" si="96"/>
        <v>-2.2900064120179538E-5</v>
      </c>
    </row>
    <row r="402" spans="1:14" x14ac:dyDescent="0.2">
      <c r="A402" s="8"/>
      <c r="B402" s="27" t="s">
        <v>368</v>
      </c>
      <c r="C402" s="38">
        <v>78</v>
      </c>
      <c r="D402" s="32">
        <v>43</v>
      </c>
      <c r="E402" s="32">
        <v>160</v>
      </c>
      <c r="F402" s="32">
        <v>57</v>
      </c>
      <c r="G402" s="33">
        <f t="shared" si="91"/>
        <v>1.958568738229755E-3</v>
      </c>
      <c r="H402" s="33">
        <f t="shared" si="92"/>
        <v>9.8470275716772008E-4</v>
      </c>
      <c r="I402" s="33">
        <f t="shared" si="93"/>
        <v>3.2820512820512819E-3</v>
      </c>
      <c r="J402" s="33">
        <f t="shared" si="94"/>
        <v>1.1251702560255829E-3</v>
      </c>
      <c r="K402" s="33">
        <f t="shared" si="97"/>
        <v>1.0512820512820513</v>
      </c>
      <c r="L402" s="33">
        <f t="shared" si="98"/>
        <v>0.32558139534883723</v>
      </c>
      <c r="M402" s="33">
        <f t="shared" si="95"/>
        <v>2.059008160703076E-3</v>
      </c>
      <c r="N402" s="39">
        <f t="shared" si="96"/>
        <v>3.2060089768251354E-4</v>
      </c>
    </row>
    <row r="403" spans="1:14" x14ac:dyDescent="0.2">
      <c r="A403" s="8"/>
      <c r="B403" s="27" t="s">
        <v>369</v>
      </c>
      <c r="C403" s="38">
        <v>0</v>
      </c>
      <c r="D403" s="32">
        <v>71</v>
      </c>
      <c r="E403" s="32">
        <v>6</v>
      </c>
      <c r="F403" s="32">
        <v>2</v>
      </c>
      <c r="G403" s="33" t="str">
        <f t="shared" si="91"/>
        <v/>
      </c>
      <c r="H403" s="33">
        <f t="shared" si="92"/>
        <v>1.6259045525327471E-3</v>
      </c>
      <c r="I403" s="33">
        <f t="shared" si="93"/>
        <v>1.2307692307692307E-4</v>
      </c>
      <c r="J403" s="33">
        <f t="shared" si="94"/>
        <v>3.94796581061608E-5</v>
      </c>
      <c r="K403" s="33">
        <f t="shared" si="97"/>
        <v>1</v>
      </c>
      <c r="L403" s="33">
        <f t="shared" si="98"/>
        <v>-0.971830985915493</v>
      </c>
      <c r="M403" s="33" t="str">
        <f t="shared" si="95"/>
        <v/>
      </c>
      <c r="N403" s="39">
        <f t="shared" si="96"/>
        <v>-1.580104424292388E-3</v>
      </c>
    </row>
    <row r="404" spans="1:14" ht="25.5" x14ac:dyDescent="0.2">
      <c r="A404" s="8"/>
      <c r="B404" s="27" t="s">
        <v>370</v>
      </c>
      <c r="C404" s="38">
        <v>9</v>
      </c>
      <c r="D404" s="32">
        <v>46</v>
      </c>
      <c r="E404" s="32">
        <v>33</v>
      </c>
      <c r="F404" s="32">
        <v>135</v>
      </c>
      <c r="G404" s="33">
        <f t="shared" si="91"/>
        <v>2.2598870056497175E-4</v>
      </c>
      <c r="H404" s="33">
        <f t="shared" si="92"/>
        <v>1.0534029495282587E-3</v>
      </c>
      <c r="I404" s="33">
        <f t="shared" si="93"/>
        <v>6.7692307692307691E-4</v>
      </c>
      <c r="J404" s="33">
        <f t="shared" si="94"/>
        <v>2.6648769221658541E-3</v>
      </c>
      <c r="K404" s="33">
        <f t="shared" si="97"/>
        <v>2.6666666666666665</v>
      </c>
      <c r="L404" s="33">
        <f t="shared" si="98"/>
        <v>1.9347826086956521</v>
      </c>
      <c r="M404" s="33">
        <f t="shared" si="95"/>
        <v>6.0263653483992466E-4</v>
      </c>
      <c r="N404" s="39">
        <f t="shared" si="96"/>
        <v>2.0381057066959788E-3</v>
      </c>
    </row>
    <row r="405" spans="1:14" ht="25.5" x14ac:dyDescent="0.2">
      <c r="A405" s="8"/>
      <c r="B405" s="27" t="s">
        <v>371</v>
      </c>
      <c r="C405" s="38">
        <v>1300</v>
      </c>
      <c r="D405" s="32">
        <v>987</v>
      </c>
      <c r="E405" s="32">
        <v>213</v>
      </c>
      <c r="F405" s="32">
        <v>473</v>
      </c>
      <c r="G405" s="33">
        <f t="shared" si="91"/>
        <v>3.2642812303829254E-2</v>
      </c>
      <c r="H405" s="33">
        <f t="shared" si="92"/>
        <v>2.2602363286617203E-2</v>
      </c>
      <c r="I405" s="33">
        <f t="shared" si="93"/>
        <v>4.3692307692307693E-3</v>
      </c>
      <c r="J405" s="33">
        <f t="shared" si="94"/>
        <v>9.33693914210703E-3</v>
      </c>
      <c r="K405" s="33">
        <f t="shared" si="97"/>
        <v>-0.83615384615384614</v>
      </c>
      <c r="L405" s="33">
        <f t="shared" si="98"/>
        <v>-0.52077001013171231</v>
      </c>
      <c r="M405" s="33">
        <f t="shared" si="95"/>
        <v>-2.7294413057124923E-2</v>
      </c>
      <c r="N405" s="39">
        <f t="shared" si="96"/>
        <v>-1.1770632957772283E-2</v>
      </c>
    </row>
    <row r="406" spans="1:14" x14ac:dyDescent="0.2">
      <c r="A406" s="8"/>
      <c r="B406" s="27" t="s">
        <v>372</v>
      </c>
      <c r="C406" s="38">
        <v>667</v>
      </c>
      <c r="D406" s="32">
        <v>348</v>
      </c>
      <c r="E406" s="32">
        <v>1446</v>
      </c>
      <c r="F406" s="32">
        <v>336</v>
      </c>
      <c r="G406" s="33">
        <f t="shared" si="91"/>
        <v>1.6748273697426239E-2</v>
      </c>
      <c r="H406" s="33">
        <f t="shared" si="92"/>
        <v>7.9692223138224782E-3</v>
      </c>
      <c r="I406" s="33">
        <f t="shared" si="93"/>
        <v>2.9661538461538461E-2</v>
      </c>
      <c r="J406" s="33">
        <f t="shared" si="94"/>
        <v>6.6325825618350149E-3</v>
      </c>
      <c r="K406" s="33">
        <f t="shared" si="97"/>
        <v>1.1679160419790104</v>
      </c>
      <c r="L406" s="33">
        <f t="shared" si="98"/>
        <v>-3.4482758620689655E-2</v>
      </c>
      <c r="M406" s="33">
        <f t="shared" si="95"/>
        <v>1.956057752667922E-2</v>
      </c>
      <c r="N406" s="39">
        <f t="shared" si="96"/>
        <v>-2.7480076944215443E-4</v>
      </c>
    </row>
    <row r="407" spans="1:14" x14ac:dyDescent="0.2">
      <c r="A407" s="8"/>
      <c r="B407" s="27" t="s">
        <v>373</v>
      </c>
      <c r="C407" s="38">
        <v>41</v>
      </c>
      <c r="D407" s="32">
        <v>3</v>
      </c>
      <c r="E407" s="32">
        <v>88</v>
      </c>
      <c r="F407" s="32">
        <v>13</v>
      </c>
      <c r="G407" s="33">
        <f t="shared" si="91"/>
        <v>1.029504080351538E-3</v>
      </c>
      <c r="H407" s="33">
        <f t="shared" si="92"/>
        <v>6.8700192360538606E-5</v>
      </c>
      <c r="I407" s="33">
        <f t="shared" si="93"/>
        <v>1.805128205128205E-3</v>
      </c>
      <c r="J407" s="33">
        <f t="shared" si="94"/>
        <v>2.5661777769004523E-4</v>
      </c>
      <c r="K407" s="33">
        <f t="shared" si="97"/>
        <v>1.1463414634146341</v>
      </c>
      <c r="L407" s="33">
        <f t="shared" si="98"/>
        <v>3.3333333333333335</v>
      </c>
      <c r="M407" s="33">
        <f t="shared" si="95"/>
        <v>1.1801632140615191E-3</v>
      </c>
      <c r="N407" s="39">
        <f t="shared" si="96"/>
        <v>2.2900064120179536E-4</v>
      </c>
    </row>
    <row r="408" spans="1:14" x14ac:dyDescent="0.2">
      <c r="A408" s="8"/>
      <c r="B408" s="27" t="s">
        <v>374</v>
      </c>
      <c r="C408" s="38">
        <v>159</v>
      </c>
      <c r="D408" s="32">
        <v>70</v>
      </c>
      <c r="E408" s="32">
        <v>153</v>
      </c>
      <c r="F408" s="32">
        <v>21</v>
      </c>
      <c r="G408" s="33">
        <f t="shared" si="91"/>
        <v>3.9924670433145008E-3</v>
      </c>
      <c r="H408" s="33">
        <f t="shared" si="92"/>
        <v>1.6030044884125677E-3</v>
      </c>
      <c r="I408" s="33">
        <f t="shared" si="93"/>
        <v>3.1384615384615383E-3</v>
      </c>
      <c r="J408" s="33">
        <f t="shared" si="94"/>
        <v>4.1453641011468843E-4</v>
      </c>
      <c r="K408" s="33">
        <f t="shared" si="97"/>
        <v>-3.7735849056603772E-2</v>
      </c>
      <c r="L408" s="33">
        <f t="shared" si="98"/>
        <v>-0.7</v>
      </c>
      <c r="M408" s="33">
        <f t="shared" si="95"/>
        <v>-1.5065913370998117E-4</v>
      </c>
      <c r="N408" s="39">
        <f t="shared" si="96"/>
        <v>-1.1221031418887973E-3</v>
      </c>
    </row>
    <row r="409" spans="1:14" x14ac:dyDescent="0.2">
      <c r="A409" s="8"/>
      <c r="B409" s="27" t="s">
        <v>375</v>
      </c>
      <c r="C409" s="38">
        <v>35</v>
      </c>
      <c r="D409" s="32">
        <v>6</v>
      </c>
      <c r="E409" s="32">
        <v>49</v>
      </c>
      <c r="F409" s="32">
        <v>21</v>
      </c>
      <c r="G409" s="33">
        <f t="shared" si="91"/>
        <v>8.7884494664155685E-4</v>
      </c>
      <c r="H409" s="33">
        <f t="shared" si="92"/>
        <v>1.3740038472107721E-4</v>
      </c>
      <c r="I409" s="33">
        <f t="shared" si="93"/>
        <v>1.0051282051282051E-3</v>
      </c>
      <c r="J409" s="33">
        <f t="shared" si="94"/>
        <v>4.1453641011468843E-4</v>
      </c>
      <c r="K409" s="33">
        <f t="shared" si="97"/>
        <v>0.4</v>
      </c>
      <c r="L409" s="33">
        <f t="shared" si="98"/>
        <v>2.5</v>
      </c>
      <c r="M409" s="33">
        <f t="shared" si="95"/>
        <v>3.5153797865662277E-4</v>
      </c>
      <c r="N409" s="39">
        <f t="shared" si="96"/>
        <v>3.4350096180269305E-4</v>
      </c>
    </row>
    <row r="410" spans="1:14" x14ac:dyDescent="0.2">
      <c r="A410" s="8"/>
      <c r="B410" s="27" t="s">
        <v>376</v>
      </c>
      <c r="C410" s="38">
        <v>460</v>
      </c>
      <c r="D410" s="32">
        <v>178</v>
      </c>
      <c r="E410" s="32">
        <v>594</v>
      </c>
      <c r="F410" s="32">
        <v>187</v>
      </c>
      <c r="G410" s="33">
        <f t="shared" si="91"/>
        <v>1.155053358443189E-2</v>
      </c>
      <c r="H410" s="33">
        <f t="shared" si="92"/>
        <v>4.0762114133919575E-3</v>
      </c>
      <c r="I410" s="33">
        <f t="shared" si="93"/>
        <v>1.2184615384615384E-2</v>
      </c>
      <c r="J410" s="33">
        <f t="shared" si="94"/>
        <v>3.6913480329260348E-3</v>
      </c>
      <c r="K410" s="33">
        <f t="shared" si="97"/>
        <v>0.29130434782608694</v>
      </c>
      <c r="L410" s="33">
        <f t="shared" si="98"/>
        <v>5.0561797752808987E-2</v>
      </c>
      <c r="M410" s="33">
        <f t="shared" si="95"/>
        <v>3.3647206528562459E-3</v>
      </c>
      <c r="N410" s="39">
        <f t="shared" si="96"/>
        <v>2.0610057708161583E-4</v>
      </c>
    </row>
    <row r="411" spans="1:14" x14ac:dyDescent="0.2">
      <c r="A411" s="8"/>
      <c r="B411" s="27" t="s">
        <v>377</v>
      </c>
      <c r="C411" s="38">
        <v>3</v>
      </c>
      <c r="D411" s="32">
        <v>23</v>
      </c>
      <c r="E411" s="32">
        <v>15</v>
      </c>
      <c r="F411" s="32">
        <v>26</v>
      </c>
      <c r="G411" s="33">
        <f t="shared" si="91"/>
        <v>7.5329566854990583E-5</v>
      </c>
      <c r="H411" s="33">
        <f t="shared" si="92"/>
        <v>5.2670147476412935E-4</v>
      </c>
      <c r="I411" s="33">
        <f t="shared" si="93"/>
        <v>3.076923076923077E-4</v>
      </c>
      <c r="J411" s="33">
        <f t="shared" si="94"/>
        <v>5.1323555538009046E-4</v>
      </c>
      <c r="K411" s="33">
        <f t="shared" si="97"/>
        <v>4</v>
      </c>
      <c r="L411" s="33">
        <f t="shared" si="98"/>
        <v>0.13043478260869565</v>
      </c>
      <c r="M411" s="33">
        <f t="shared" si="95"/>
        <v>3.0131826741996233E-4</v>
      </c>
      <c r="N411" s="39">
        <f t="shared" si="96"/>
        <v>6.8700192360538606E-5</v>
      </c>
    </row>
    <row r="412" spans="1:14" x14ac:dyDescent="0.2">
      <c r="A412" s="8"/>
      <c r="B412" s="27" t="s">
        <v>378</v>
      </c>
      <c r="C412" s="38">
        <v>0</v>
      </c>
      <c r="D412" s="32">
        <v>1</v>
      </c>
      <c r="E412" s="32">
        <v>2</v>
      </c>
      <c r="F412" s="32">
        <v>2</v>
      </c>
      <c r="G412" s="33" t="str">
        <f t="shared" si="91"/>
        <v/>
      </c>
      <c r="H412" s="33">
        <f t="shared" si="92"/>
        <v>2.2900064120179538E-5</v>
      </c>
      <c r="I412" s="33">
        <f t="shared" si="93"/>
        <v>4.1025641025641023E-5</v>
      </c>
      <c r="J412" s="33">
        <f t="shared" si="94"/>
        <v>3.94796581061608E-5</v>
      </c>
      <c r="K412" s="33">
        <f t="shared" si="97"/>
        <v>1</v>
      </c>
      <c r="L412" s="33">
        <f t="shared" si="98"/>
        <v>1</v>
      </c>
      <c r="M412" s="33" t="str">
        <f t="shared" si="95"/>
        <v/>
      </c>
      <c r="N412" s="39">
        <f t="shared" si="96"/>
        <v>2.2900064120179538E-5</v>
      </c>
    </row>
    <row r="413" spans="1:14" x14ac:dyDescent="0.2">
      <c r="A413" s="8"/>
      <c r="B413" s="27" t="s">
        <v>379</v>
      </c>
      <c r="C413" s="38">
        <v>531</v>
      </c>
      <c r="D413" s="32">
        <v>13</v>
      </c>
      <c r="E413" s="32">
        <v>1079</v>
      </c>
      <c r="F413" s="32">
        <v>46</v>
      </c>
      <c r="G413" s="33">
        <f t="shared" si="91"/>
        <v>1.3333333333333334E-2</v>
      </c>
      <c r="H413" s="33">
        <f t="shared" si="92"/>
        <v>2.9770083356233398E-4</v>
      </c>
      <c r="I413" s="33">
        <f t="shared" si="93"/>
        <v>2.2133333333333335E-2</v>
      </c>
      <c r="J413" s="33">
        <f t="shared" si="94"/>
        <v>9.0803213644169846E-4</v>
      </c>
      <c r="K413" s="33">
        <f t="shared" si="97"/>
        <v>1.0320150659133709</v>
      </c>
      <c r="L413" s="33">
        <f t="shared" si="98"/>
        <v>2.5384615384615383</v>
      </c>
      <c r="M413" s="33">
        <f t="shared" si="95"/>
        <v>1.3760200878844947E-2</v>
      </c>
      <c r="N413" s="39">
        <f t="shared" si="96"/>
        <v>7.5570211596592471E-4</v>
      </c>
    </row>
    <row r="414" spans="1:14" x14ac:dyDescent="0.2">
      <c r="A414" s="8"/>
      <c r="B414" s="27" t="s">
        <v>380</v>
      </c>
      <c r="C414" s="38">
        <v>1</v>
      </c>
      <c r="D414" s="32">
        <v>1</v>
      </c>
      <c r="E414" s="32">
        <v>1</v>
      </c>
      <c r="F414" s="32">
        <v>25</v>
      </c>
      <c r="G414" s="33">
        <f t="shared" si="91"/>
        <v>2.5109855618330194E-5</v>
      </c>
      <c r="H414" s="33">
        <f t="shared" si="92"/>
        <v>2.2900064120179538E-5</v>
      </c>
      <c r="I414" s="33">
        <f t="shared" si="93"/>
        <v>2.0512820512820512E-5</v>
      </c>
      <c r="J414" s="33">
        <f t="shared" si="94"/>
        <v>4.9349572632700997E-4</v>
      </c>
      <c r="K414" s="33">
        <f t="shared" si="97"/>
        <v>0</v>
      </c>
      <c r="L414" s="33">
        <f t="shared" si="98"/>
        <v>24</v>
      </c>
      <c r="M414" s="33">
        <f t="shared" si="95"/>
        <v>0</v>
      </c>
      <c r="N414" s="39">
        <f t="shared" si="96"/>
        <v>5.4960153888430896E-4</v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>
        <v>0</v>
      </c>
      <c r="D416" s="32">
        <v>2</v>
      </c>
      <c r="E416" s="32">
        <v>6</v>
      </c>
      <c r="F416" s="32">
        <v>6</v>
      </c>
      <c r="G416" s="33" t="str">
        <f t="shared" si="91"/>
        <v/>
      </c>
      <c r="H416" s="33">
        <f t="shared" si="92"/>
        <v>4.5800128240359075E-5</v>
      </c>
      <c r="I416" s="33">
        <f t="shared" si="93"/>
        <v>1.2307692307692307E-4</v>
      </c>
      <c r="J416" s="33">
        <f t="shared" si="94"/>
        <v>1.184389743184824E-4</v>
      </c>
      <c r="K416" s="33">
        <f t="shared" si="97"/>
        <v>1</v>
      </c>
      <c r="L416" s="33">
        <f t="shared" si="98"/>
        <v>2</v>
      </c>
      <c r="M416" s="33" t="str">
        <f t="shared" si="95"/>
        <v/>
      </c>
      <c r="N416" s="39">
        <f t="shared" si="96"/>
        <v>9.1600256480718151E-5</v>
      </c>
    </row>
    <row r="417" spans="1:14" x14ac:dyDescent="0.2">
      <c r="A417" s="8"/>
      <c r="B417" s="27" t="s">
        <v>383</v>
      </c>
      <c r="C417" s="38"/>
      <c r="D417" s="32"/>
      <c r="E417" s="32">
        <v>3</v>
      </c>
      <c r="F417" s="32">
        <v>2</v>
      </c>
      <c r="G417" s="33" t="str">
        <f t="shared" si="91"/>
        <v/>
      </c>
      <c r="H417" s="33" t="str">
        <f t="shared" si="92"/>
        <v/>
      </c>
      <c r="I417" s="33">
        <f t="shared" si="93"/>
        <v>6.1538461538461535E-5</v>
      </c>
      <c r="J417" s="33">
        <f t="shared" si="94"/>
        <v>3.94796581061608E-5</v>
      </c>
      <c r="K417" s="33">
        <f t="shared" si="97"/>
        <v>1</v>
      </c>
      <c r="L417" s="33">
        <f t="shared" si="98"/>
        <v>1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>
        <v>0</v>
      </c>
      <c r="F418" s="32">
        <v>1</v>
      </c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>
        <f t="shared" si="94"/>
        <v>1.97398290530804E-5</v>
      </c>
      <c r="K418" s="33" t="str">
        <f t="shared" si="97"/>
        <v xml:space="preserve"> </v>
      </c>
      <c r="L418" s="33">
        <f t="shared" si="98"/>
        <v>1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3667</v>
      </c>
      <c r="D419" s="32">
        <v>2965</v>
      </c>
      <c r="E419" s="32">
        <v>4372</v>
      </c>
      <c r="F419" s="32">
        <v>2825</v>
      </c>
      <c r="G419" s="33">
        <f t="shared" si="91"/>
        <v>9.2077840552416829E-2</v>
      </c>
      <c r="H419" s="33">
        <f t="shared" si="92"/>
        <v>6.789869011633233E-2</v>
      </c>
      <c r="I419" s="33">
        <f t="shared" si="93"/>
        <v>8.9682051282051284E-2</v>
      </c>
      <c r="J419" s="33">
        <f t="shared" si="94"/>
        <v>5.5765017074952128E-2</v>
      </c>
      <c r="K419" s="33">
        <f t="shared" si="97"/>
        <v>0.19225524952277065</v>
      </c>
      <c r="L419" s="33">
        <f t="shared" si="98"/>
        <v>-4.7217537942664416E-2</v>
      </c>
      <c r="M419" s="33">
        <f t="shared" si="95"/>
        <v>1.7702448210922789E-2</v>
      </c>
      <c r="N419" s="39">
        <f t="shared" si="96"/>
        <v>-3.2060089768251353E-3</v>
      </c>
    </row>
    <row r="420" spans="1:14" x14ac:dyDescent="0.2">
      <c r="A420" s="8"/>
      <c r="B420" s="27" t="s">
        <v>386</v>
      </c>
      <c r="C420" s="38">
        <v>10</v>
      </c>
      <c r="D420" s="32">
        <v>6</v>
      </c>
      <c r="E420" s="32">
        <v>0</v>
      </c>
      <c r="F420" s="32">
        <v>4</v>
      </c>
      <c r="G420" s="33">
        <f t="shared" si="91"/>
        <v>2.5109855618330194E-4</v>
      </c>
      <c r="H420" s="33">
        <f t="shared" si="92"/>
        <v>1.3740038472107721E-4</v>
      </c>
      <c r="I420" s="33" t="str">
        <f t="shared" si="93"/>
        <v/>
      </c>
      <c r="J420" s="33">
        <f t="shared" si="94"/>
        <v>7.89593162123216E-5</v>
      </c>
      <c r="K420" s="33">
        <f t="shared" si="97"/>
        <v>-1</v>
      </c>
      <c r="L420" s="33">
        <f t="shared" si="98"/>
        <v>-0.33333333333333331</v>
      </c>
      <c r="M420" s="33">
        <f t="shared" si="95"/>
        <v>-2.5109855618330194E-4</v>
      </c>
      <c r="N420" s="39">
        <f t="shared" si="96"/>
        <v>-4.5800128240359069E-5</v>
      </c>
    </row>
    <row r="421" spans="1:14" x14ac:dyDescent="0.2">
      <c r="A421" s="8"/>
      <c r="B421" s="27" t="s">
        <v>387</v>
      </c>
      <c r="C421" s="38">
        <v>7</v>
      </c>
      <c r="D421" s="32">
        <v>2</v>
      </c>
      <c r="E421" s="32">
        <v>10</v>
      </c>
      <c r="F421" s="32">
        <v>0</v>
      </c>
      <c r="G421" s="33">
        <f t="shared" si="91"/>
        <v>1.7576898932831136E-4</v>
      </c>
      <c r="H421" s="33">
        <f t="shared" si="92"/>
        <v>4.5800128240359075E-5</v>
      </c>
      <c r="I421" s="33">
        <f t="shared" si="93"/>
        <v>2.0512820512820512E-4</v>
      </c>
      <c r="J421" s="33" t="str">
        <f t="shared" si="94"/>
        <v/>
      </c>
      <c r="K421" s="33">
        <f t="shared" si="97"/>
        <v>0.42857142857142855</v>
      </c>
      <c r="L421" s="33">
        <f t="shared" si="98"/>
        <v>-1</v>
      </c>
      <c r="M421" s="33">
        <f t="shared" si="95"/>
        <v>7.5329566854990583E-5</v>
      </c>
      <c r="N421" s="39">
        <f t="shared" si="96"/>
        <v>-4.5800128240359075E-5</v>
      </c>
    </row>
    <row r="422" spans="1:14" x14ac:dyDescent="0.2">
      <c r="A422" s="8"/>
      <c r="B422" s="27" t="s">
        <v>388</v>
      </c>
      <c r="C422" s="38">
        <v>560</v>
      </c>
      <c r="D422" s="32">
        <v>318</v>
      </c>
      <c r="E422" s="32">
        <v>765</v>
      </c>
      <c r="F422" s="32">
        <v>508</v>
      </c>
      <c r="G422" s="33">
        <f t="shared" si="91"/>
        <v>1.406151914626491E-2</v>
      </c>
      <c r="H422" s="33">
        <f t="shared" si="92"/>
        <v>7.2822203902170929E-3</v>
      </c>
      <c r="I422" s="33">
        <f t="shared" si="93"/>
        <v>1.5692307692307693E-2</v>
      </c>
      <c r="J422" s="33">
        <f t="shared" si="94"/>
        <v>1.0027833158964843E-2</v>
      </c>
      <c r="K422" s="33">
        <f t="shared" si="97"/>
        <v>0.36607142857142855</v>
      </c>
      <c r="L422" s="33">
        <f t="shared" si="98"/>
        <v>0.59748427672955973</v>
      </c>
      <c r="M422" s="33">
        <f t="shared" si="95"/>
        <v>5.1475204017576897E-3</v>
      </c>
      <c r="N422" s="39">
        <f t="shared" si="96"/>
        <v>4.351012182834112E-3</v>
      </c>
    </row>
    <row r="423" spans="1:14" x14ac:dyDescent="0.2">
      <c r="A423" s="8"/>
      <c r="B423" s="27" t="s">
        <v>389</v>
      </c>
      <c r="C423" s="38">
        <v>7728</v>
      </c>
      <c r="D423" s="32">
        <v>5233</v>
      </c>
      <c r="E423" s="32">
        <v>12521</v>
      </c>
      <c r="F423" s="32">
        <v>7978</v>
      </c>
      <c r="G423" s="33">
        <f t="shared" si="91"/>
        <v>0.19404896421845574</v>
      </c>
      <c r="H423" s="33">
        <f t="shared" si="92"/>
        <v>0.11983603554089951</v>
      </c>
      <c r="I423" s="33">
        <f t="shared" si="93"/>
        <v>0.25684102564102562</v>
      </c>
      <c r="J423" s="33">
        <f t="shared" si="94"/>
        <v>0.15748435618547543</v>
      </c>
      <c r="K423" s="33">
        <f t="shared" si="97"/>
        <v>0.62021221532091098</v>
      </c>
      <c r="L423" s="33">
        <f t="shared" si="98"/>
        <v>0.52455570418497999</v>
      </c>
      <c r="M423" s="33">
        <f t="shared" si="95"/>
        <v>0.12035153797865662</v>
      </c>
      <c r="N423" s="39">
        <f t="shared" si="96"/>
        <v>6.2860676009892827E-2</v>
      </c>
    </row>
    <row r="424" spans="1:14" x14ac:dyDescent="0.2">
      <c r="A424" s="8"/>
      <c r="B424" s="27" t="s">
        <v>390</v>
      </c>
      <c r="C424" s="38">
        <v>515</v>
      </c>
      <c r="D424" s="32">
        <v>173</v>
      </c>
      <c r="E424" s="32">
        <v>937</v>
      </c>
      <c r="F424" s="32">
        <v>337</v>
      </c>
      <c r="G424" s="33">
        <f t="shared" si="91"/>
        <v>1.293157564344005E-2</v>
      </c>
      <c r="H424" s="33">
        <f t="shared" si="92"/>
        <v>3.9617110927910601E-3</v>
      </c>
      <c r="I424" s="33">
        <f t="shared" si="93"/>
        <v>1.922051282051282E-2</v>
      </c>
      <c r="J424" s="33">
        <f t="shared" si="94"/>
        <v>6.6523223908880949E-3</v>
      </c>
      <c r="K424" s="33">
        <f t="shared" si="97"/>
        <v>0.81941747572815538</v>
      </c>
      <c r="L424" s="33">
        <f t="shared" si="98"/>
        <v>0.94797687861271673</v>
      </c>
      <c r="M424" s="33">
        <f t="shared" si="95"/>
        <v>1.0596359070935342E-2</v>
      </c>
      <c r="N424" s="39">
        <f t="shared" si="96"/>
        <v>3.7556105157094443E-3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>
        <v>12</v>
      </c>
      <c r="D426" s="32">
        <v>4</v>
      </c>
      <c r="E426" s="32">
        <v>22</v>
      </c>
      <c r="F426" s="32">
        <v>26</v>
      </c>
      <c r="G426" s="33">
        <f t="shared" si="91"/>
        <v>3.0131826741996233E-4</v>
      </c>
      <c r="H426" s="33">
        <f t="shared" si="92"/>
        <v>9.1600256480718151E-5</v>
      </c>
      <c r="I426" s="33">
        <f t="shared" si="93"/>
        <v>4.5128205128205126E-4</v>
      </c>
      <c r="J426" s="33">
        <f t="shared" si="94"/>
        <v>5.1323555538009046E-4</v>
      </c>
      <c r="K426" s="33">
        <f t="shared" si="97"/>
        <v>0.83333333333333337</v>
      </c>
      <c r="L426" s="33">
        <f t="shared" si="98"/>
        <v>5.5</v>
      </c>
      <c r="M426" s="33">
        <f t="shared" si="95"/>
        <v>2.5109855618330194E-4</v>
      </c>
      <c r="N426" s="39">
        <f t="shared" si="96"/>
        <v>5.0380141064394984E-4</v>
      </c>
    </row>
    <row r="427" spans="1:14" ht="25.5" x14ac:dyDescent="0.2">
      <c r="A427" s="8"/>
      <c r="B427" s="27" t="s">
        <v>393</v>
      </c>
      <c r="C427" s="38">
        <v>26</v>
      </c>
      <c r="D427" s="32">
        <v>42</v>
      </c>
      <c r="E427" s="32">
        <v>19</v>
      </c>
      <c r="F427" s="32">
        <v>13</v>
      </c>
      <c r="G427" s="33">
        <f t="shared" si="91"/>
        <v>6.5285624607658505E-4</v>
      </c>
      <c r="H427" s="33">
        <f t="shared" si="92"/>
        <v>9.6180269304754057E-4</v>
      </c>
      <c r="I427" s="33">
        <f t="shared" si="93"/>
        <v>3.8974358974358975E-4</v>
      </c>
      <c r="J427" s="33">
        <f t="shared" si="94"/>
        <v>2.5661777769004523E-4</v>
      </c>
      <c r="K427" s="33">
        <f t="shared" si="97"/>
        <v>-0.26923076923076922</v>
      </c>
      <c r="L427" s="33">
        <f t="shared" si="98"/>
        <v>-0.69047619047619047</v>
      </c>
      <c r="M427" s="33">
        <f t="shared" si="95"/>
        <v>-1.7576898932831136E-4</v>
      </c>
      <c r="N427" s="39">
        <f t="shared" si="96"/>
        <v>-6.6410185948520659E-4</v>
      </c>
    </row>
    <row r="428" spans="1:14" x14ac:dyDescent="0.2">
      <c r="A428" s="8"/>
      <c r="B428" s="27" t="s">
        <v>394</v>
      </c>
      <c r="C428" s="38">
        <v>48</v>
      </c>
      <c r="D428" s="32">
        <v>41</v>
      </c>
      <c r="E428" s="32">
        <v>105</v>
      </c>
      <c r="F428" s="32">
        <v>43</v>
      </c>
      <c r="G428" s="33">
        <f t="shared" si="91"/>
        <v>1.2052730696798493E-3</v>
      </c>
      <c r="H428" s="33">
        <f t="shared" si="92"/>
        <v>9.3890262892736096E-4</v>
      </c>
      <c r="I428" s="33">
        <f t="shared" si="93"/>
        <v>2.1538461538461538E-3</v>
      </c>
      <c r="J428" s="33">
        <f t="shared" si="94"/>
        <v>8.4881264928245723E-4</v>
      </c>
      <c r="K428" s="33">
        <f t="shared" si="97"/>
        <v>1.1875</v>
      </c>
      <c r="L428" s="33">
        <f t="shared" si="98"/>
        <v>4.878048780487805E-2</v>
      </c>
      <c r="M428" s="33">
        <f t="shared" si="95"/>
        <v>1.4312617702448211E-3</v>
      </c>
      <c r="N428" s="39">
        <f t="shared" si="96"/>
        <v>4.5800128240359075E-5</v>
      </c>
    </row>
    <row r="429" spans="1:14" x14ac:dyDescent="0.2">
      <c r="A429" s="8"/>
      <c r="B429" s="27" t="s">
        <v>395</v>
      </c>
      <c r="C429" s="38">
        <v>66</v>
      </c>
      <c r="D429" s="32">
        <v>18</v>
      </c>
      <c r="E429" s="32">
        <v>94</v>
      </c>
      <c r="F429" s="32">
        <v>18</v>
      </c>
      <c r="G429" s="33">
        <f t="shared" si="91"/>
        <v>1.6572504708097929E-3</v>
      </c>
      <c r="H429" s="33">
        <f t="shared" si="92"/>
        <v>4.1220115416323167E-4</v>
      </c>
      <c r="I429" s="33">
        <f t="shared" si="93"/>
        <v>1.9282051282051283E-3</v>
      </c>
      <c r="J429" s="33">
        <f t="shared" si="94"/>
        <v>3.553169229554472E-4</v>
      </c>
      <c r="K429" s="33">
        <f t="shared" si="97"/>
        <v>0.42424242424242425</v>
      </c>
      <c r="L429" s="33">
        <f t="shared" si="98"/>
        <v>0</v>
      </c>
      <c r="M429" s="33">
        <f t="shared" si="95"/>
        <v>7.0307595731324555E-4</v>
      </c>
      <c r="N429" s="39">
        <f t="shared" si="96"/>
        <v>0</v>
      </c>
    </row>
    <row r="430" spans="1:14" x14ac:dyDescent="0.2">
      <c r="A430" s="8"/>
      <c r="B430" s="27" t="s">
        <v>396</v>
      </c>
      <c r="C430" s="38">
        <v>25</v>
      </c>
      <c r="D430" s="32">
        <v>32</v>
      </c>
      <c r="E430" s="32">
        <v>80</v>
      </c>
      <c r="F430" s="32">
        <v>33</v>
      </c>
      <c r="G430" s="33">
        <f t="shared" si="91"/>
        <v>6.2774639045825491E-4</v>
      </c>
      <c r="H430" s="33">
        <f t="shared" si="92"/>
        <v>7.3280205184574521E-4</v>
      </c>
      <c r="I430" s="33">
        <f t="shared" si="93"/>
        <v>1.6410256410256409E-3</v>
      </c>
      <c r="J430" s="33">
        <f t="shared" si="94"/>
        <v>6.5141435875165318E-4</v>
      </c>
      <c r="K430" s="33">
        <f t="shared" si="97"/>
        <v>2.2000000000000002</v>
      </c>
      <c r="L430" s="33">
        <f t="shared" si="98"/>
        <v>3.125E-2</v>
      </c>
      <c r="M430" s="33">
        <f t="shared" si="95"/>
        <v>1.3810420590081608E-3</v>
      </c>
      <c r="N430" s="39">
        <f t="shared" si="96"/>
        <v>2.2900064120179538E-5</v>
      </c>
    </row>
    <row r="431" spans="1:14" x14ac:dyDescent="0.2">
      <c r="A431" s="8"/>
      <c r="B431" s="27" t="s">
        <v>397</v>
      </c>
      <c r="C431" s="38">
        <v>10</v>
      </c>
      <c r="D431" s="32">
        <v>2</v>
      </c>
      <c r="E431" s="32">
        <v>3</v>
      </c>
      <c r="F431" s="32">
        <v>1</v>
      </c>
      <c r="G431" s="33">
        <f t="shared" si="91"/>
        <v>2.5109855618330194E-4</v>
      </c>
      <c r="H431" s="33">
        <f t="shared" si="92"/>
        <v>4.5800128240359075E-5</v>
      </c>
      <c r="I431" s="33">
        <f t="shared" si="93"/>
        <v>6.1538461538461535E-5</v>
      </c>
      <c r="J431" s="33">
        <f t="shared" si="94"/>
        <v>1.97398290530804E-5</v>
      </c>
      <c r="K431" s="33">
        <f t="shared" si="97"/>
        <v>-0.7</v>
      </c>
      <c r="L431" s="33">
        <f t="shared" si="98"/>
        <v>-0.5</v>
      </c>
      <c r="M431" s="33">
        <f t="shared" si="95"/>
        <v>-1.7576898932831136E-4</v>
      </c>
      <c r="N431" s="39">
        <f t="shared" si="96"/>
        <v>-2.2900064120179538E-5</v>
      </c>
    </row>
    <row r="432" spans="1:14" ht="25.5" x14ac:dyDescent="0.2">
      <c r="A432" s="8"/>
      <c r="B432" s="27" t="s">
        <v>398</v>
      </c>
      <c r="C432" s="38">
        <v>97</v>
      </c>
      <c r="D432" s="32">
        <v>96</v>
      </c>
      <c r="E432" s="32">
        <v>147</v>
      </c>
      <c r="F432" s="32">
        <v>202</v>
      </c>
      <c r="G432" s="33">
        <f t="shared" si="91"/>
        <v>2.4356559949780289E-3</v>
      </c>
      <c r="H432" s="33">
        <f t="shared" si="92"/>
        <v>2.1984061555372354E-3</v>
      </c>
      <c r="I432" s="33">
        <f t="shared" si="93"/>
        <v>3.0153846153846155E-3</v>
      </c>
      <c r="J432" s="33">
        <f t="shared" si="94"/>
        <v>3.9874454687222408E-3</v>
      </c>
      <c r="K432" s="33">
        <f t="shared" si="97"/>
        <v>0.51546391752577314</v>
      </c>
      <c r="L432" s="33">
        <f t="shared" si="98"/>
        <v>1.1041666666666667</v>
      </c>
      <c r="M432" s="33">
        <f t="shared" si="95"/>
        <v>1.2554927809165096E-3</v>
      </c>
      <c r="N432" s="39">
        <f t="shared" si="96"/>
        <v>2.4274067967390311E-3</v>
      </c>
    </row>
    <row r="433" spans="1:14" ht="25.5" x14ac:dyDescent="0.2">
      <c r="A433" s="8"/>
      <c r="B433" s="27" t="s">
        <v>399</v>
      </c>
      <c r="C433" s="38">
        <v>5</v>
      </c>
      <c r="D433" s="32">
        <v>141</v>
      </c>
      <c r="E433" s="32">
        <v>8</v>
      </c>
      <c r="F433" s="32">
        <v>96</v>
      </c>
      <c r="G433" s="33">
        <f t="shared" si="91"/>
        <v>1.2554927809165097E-4</v>
      </c>
      <c r="H433" s="33">
        <f t="shared" si="92"/>
        <v>3.2289090409453147E-3</v>
      </c>
      <c r="I433" s="33">
        <f t="shared" si="93"/>
        <v>1.6410256410256409E-4</v>
      </c>
      <c r="J433" s="33">
        <f t="shared" si="94"/>
        <v>1.8950235890957184E-3</v>
      </c>
      <c r="K433" s="33">
        <f t="shared" si="97"/>
        <v>0.6</v>
      </c>
      <c r="L433" s="33">
        <f t="shared" si="98"/>
        <v>-0.31914893617021278</v>
      </c>
      <c r="M433" s="33">
        <f t="shared" si="95"/>
        <v>7.5329566854990583E-5</v>
      </c>
      <c r="N433" s="39">
        <f t="shared" si="96"/>
        <v>-1.0305028854080793E-3</v>
      </c>
    </row>
    <row r="434" spans="1:14" x14ac:dyDescent="0.2">
      <c r="A434" s="8"/>
      <c r="B434" s="27" t="s">
        <v>400</v>
      </c>
      <c r="C434" s="38">
        <v>28</v>
      </c>
      <c r="D434" s="32">
        <v>39</v>
      </c>
      <c r="E434" s="32">
        <v>68</v>
      </c>
      <c r="F434" s="32">
        <v>114</v>
      </c>
      <c r="G434" s="33">
        <f t="shared" si="91"/>
        <v>7.0307595731324544E-4</v>
      </c>
      <c r="H434" s="33">
        <f t="shared" si="92"/>
        <v>8.9310250068700195E-4</v>
      </c>
      <c r="I434" s="33">
        <f t="shared" si="93"/>
        <v>1.3948717948717949E-3</v>
      </c>
      <c r="J434" s="33">
        <f t="shared" si="94"/>
        <v>2.2503405120511658E-3</v>
      </c>
      <c r="K434" s="33">
        <f t="shared" si="97"/>
        <v>1.4285714285714286</v>
      </c>
      <c r="L434" s="33">
        <f t="shared" si="98"/>
        <v>1.9230769230769231</v>
      </c>
      <c r="M434" s="33">
        <f t="shared" si="95"/>
        <v>1.0043942247332078E-3</v>
      </c>
      <c r="N434" s="39">
        <f t="shared" si="96"/>
        <v>1.7175048090134653E-3</v>
      </c>
    </row>
    <row r="435" spans="1:14" x14ac:dyDescent="0.2">
      <c r="A435" s="8"/>
      <c r="B435" s="27" t="s">
        <v>401</v>
      </c>
      <c r="C435" s="38">
        <v>422</v>
      </c>
      <c r="D435" s="32">
        <v>439</v>
      </c>
      <c r="E435" s="32">
        <v>591</v>
      </c>
      <c r="F435" s="32">
        <v>555</v>
      </c>
      <c r="G435" s="33">
        <f t="shared" ref="G435:G498" si="99">+IF(C435=0,"",C435/C$371)</f>
        <v>1.0596359070935342E-2</v>
      </c>
      <c r="H435" s="33">
        <f t="shared" ref="H435:H498" si="100">+IF(D435=0,"",D435/D$371)</f>
        <v>1.0053128148758816E-2</v>
      </c>
      <c r="I435" s="33">
        <f t="shared" ref="I435:I498" si="101">+IF(E435=0,"",E435/E$371)</f>
        <v>1.2123076923076924E-2</v>
      </c>
      <c r="J435" s="33">
        <f t="shared" ref="J435:J498" si="102">+IF(F435=0,"",F435/F$371)</f>
        <v>1.0955605124459622E-2</v>
      </c>
      <c r="K435" s="33">
        <f t="shared" si="97"/>
        <v>0.40047393364928913</v>
      </c>
      <c r="L435" s="33">
        <f t="shared" si="98"/>
        <v>0.26423690205011391</v>
      </c>
      <c r="M435" s="33">
        <f t="shared" ref="M435:M498" si="103">+IF(OR(AND(G435=""),(K435="")),"",G435*K435)</f>
        <v>4.2435655994978033E-3</v>
      </c>
      <c r="N435" s="39">
        <f t="shared" ref="N435:N498" si="104">+IF(OR(AND(H435=""),(L435="")),"",H435*L435)</f>
        <v>2.6564074379408264E-3</v>
      </c>
    </row>
    <row r="436" spans="1:14" x14ac:dyDescent="0.2">
      <c r="A436" s="8"/>
      <c r="B436" s="27" t="s">
        <v>402</v>
      </c>
      <c r="C436" s="38">
        <v>35</v>
      </c>
      <c r="D436" s="32">
        <v>41</v>
      </c>
      <c r="E436" s="32">
        <v>58</v>
      </c>
      <c r="F436" s="32">
        <v>73</v>
      </c>
      <c r="G436" s="33">
        <f t="shared" si="99"/>
        <v>8.7884494664155685E-4</v>
      </c>
      <c r="H436" s="33">
        <f t="shared" si="100"/>
        <v>9.3890262892736096E-4</v>
      </c>
      <c r="I436" s="33">
        <f t="shared" si="101"/>
        <v>1.1897435897435897E-3</v>
      </c>
      <c r="J436" s="33">
        <f t="shared" si="102"/>
        <v>1.4410075208748693E-3</v>
      </c>
      <c r="K436" s="33">
        <f t="shared" ref="K436:K499" si="105">+IF(AND(C436=0,E436=0)," ",IF(C436=0,1,IF(E436=0,-1,(E436-C436)/C436)))</f>
        <v>0.65714285714285714</v>
      </c>
      <c r="L436" s="33">
        <f t="shared" ref="L436:L499" si="106">+IF(AND(D436=0,F436=0)," ",IF(D436=0,1,IF(F436=0,-1,(F436-D436)/D436)))</f>
        <v>0.78048780487804881</v>
      </c>
      <c r="M436" s="33">
        <f t="shared" si="103"/>
        <v>5.7752667922159452E-4</v>
      </c>
      <c r="N436" s="39">
        <f t="shared" si="104"/>
        <v>7.3280205184574521E-4</v>
      </c>
    </row>
    <row r="437" spans="1:14" x14ac:dyDescent="0.2">
      <c r="A437" s="8"/>
      <c r="B437" s="27" t="s">
        <v>403</v>
      </c>
      <c r="C437" s="38">
        <v>742</v>
      </c>
      <c r="D437" s="32">
        <v>124</v>
      </c>
      <c r="E437" s="32">
        <v>416</v>
      </c>
      <c r="F437" s="32">
        <v>292</v>
      </c>
      <c r="G437" s="33">
        <f t="shared" si="99"/>
        <v>1.8631512868801003E-2</v>
      </c>
      <c r="H437" s="33">
        <f t="shared" si="100"/>
        <v>2.8396079509022624E-3</v>
      </c>
      <c r="I437" s="33">
        <f t="shared" si="101"/>
        <v>8.5333333333333337E-3</v>
      </c>
      <c r="J437" s="33">
        <f t="shared" si="102"/>
        <v>5.7640300834994771E-3</v>
      </c>
      <c r="K437" s="33">
        <f t="shared" si="105"/>
        <v>-0.43935309973045822</v>
      </c>
      <c r="L437" s="33">
        <f t="shared" si="106"/>
        <v>1.3548387096774193</v>
      </c>
      <c r="M437" s="33">
        <f t="shared" si="103"/>
        <v>-8.1858129315756419E-3</v>
      </c>
      <c r="N437" s="39">
        <f t="shared" si="104"/>
        <v>3.8472107721901619E-3</v>
      </c>
    </row>
    <row r="438" spans="1:14" x14ac:dyDescent="0.2">
      <c r="A438" s="8"/>
      <c r="B438" s="27" t="s">
        <v>404</v>
      </c>
      <c r="C438" s="38">
        <v>19</v>
      </c>
      <c r="D438" s="32">
        <v>5</v>
      </c>
      <c r="E438" s="32">
        <v>71</v>
      </c>
      <c r="F438" s="32">
        <v>169</v>
      </c>
      <c r="G438" s="33">
        <f t="shared" si="99"/>
        <v>4.7708725674827369E-4</v>
      </c>
      <c r="H438" s="33">
        <f t="shared" si="100"/>
        <v>1.1450032060089768E-4</v>
      </c>
      <c r="I438" s="33">
        <f t="shared" si="101"/>
        <v>1.4564102564102563E-3</v>
      </c>
      <c r="J438" s="33">
        <f t="shared" si="102"/>
        <v>3.3360311099705875E-3</v>
      </c>
      <c r="K438" s="33">
        <f t="shared" si="105"/>
        <v>2.736842105263158</v>
      </c>
      <c r="L438" s="33">
        <f t="shared" si="106"/>
        <v>32.799999999999997</v>
      </c>
      <c r="M438" s="33">
        <f t="shared" si="103"/>
        <v>1.3057124921531701E-3</v>
      </c>
      <c r="N438" s="39">
        <f t="shared" si="104"/>
        <v>3.7556105157094438E-3</v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>
        <v>2</v>
      </c>
      <c r="D440" s="32">
        <v>1</v>
      </c>
      <c r="E440" s="32">
        <v>4</v>
      </c>
      <c r="F440" s="32">
        <v>1</v>
      </c>
      <c r="G440" s="33">
        <f t="shared" si="99"/>
        <v>5.0219711236660389E-5</v>
      </c>
      <c r="H440" s="33">
        <f t="shared" si="100"/>
        <v>2.2900064120179538E-5</v>
      </c>
      <c r="I440" s="33">
        <f t="shared" si="101"/>
        <v>8.2051282051282047E-5</v>
      </c>
      <c r="J440" s="33">
        <f t="shared" si="102"/>
        <v>1.97398290530804E-5</v>
      </c>
      <c r="K440" s="33">
        <f t="shared" si="105"/>
        <v>1</v>
      </c>
      <c r="L440" s="33">
        <f t="shared" si="106"/>
        <v>0</v>
      </c>
      <c r="M440" s="33">
        <f t="shared" si="103"/>
        <v>5.0219711236660389E-5</v>
      </c>
      <c r="N440" s="39">
        <f t="shared" si="104"/>
        <v>0</v>
      </c>
    </row>
    <row r="441" spans="1:14" x14ac:dyDescent="0.2">
      <c r="A441" s="8"/>
      <c r="B441" s="27" t="s">
        <v>407</v>
      </c>
      <c r="C441" s="38">
        <v>1</v>
      </c>
      <c r="D441" s="32">
        <v>1</v>
      </c>
      <c r="E441" s="32">
        <v>3</v>
      </c>
      <c r="F441" s="32">
        <v>0</v>
      </c>
      <c r="G441" s="33">
        <f t="shared" si="99"/>
        <v>2.5109855618330194E-5</v>
      </c>
      <c r="H441" s="33">
        <f t="shared" si="100"/>
        <v>2.2900064120179538E-5</v>
      </c>
      <c r="I441" s="33">
        <f t="shared" si="101"/>
        <v>6.1538461538461535E-5</v>
      </c>
      <c r="J441" s="33" t="str">
        <f t="shared" si="102"/>
        <v/>
      </c>
      <c r="K441" s="33">
        <f t="shared" si="105"/>
        <v>2</v>
      </c>
      <c r="L441" s="33">
        <f t="shared" si="106"/>
        <v>-1</v>
      </c>
      <c r="M441" s="33">
        <f t="shared" si="103"/>
        <v>5.0219711236660389E-5</v>
      </c>
      <c r="N441" s="39">
        <f t="shared" si="104"/>
        <v>-2.2900064120179538E-5</v>
      </c>
    </row>
    <row r="442" spans="1:14" x14ac:dyDescent="0.2">
      <c r="A442" s="8"/>
      <c r="B442" s="27" t="s">
        <v>408</v>
      </c>
      <c r="C442" s="38">
        <v>9</v>
      </c>
      <c r="D442" s="32">
        <v>1</v>
      </c>
      <c r="E442" s="32">
        <v>3</v>
      </c>
      <c r="F442" s="32">
        <v>1</v>
      </c>
      <c r="G442" s="33">
        <f t="shared" si="99"/>
        <v>2.2598870056497175E-4</v>
      </c>
      <c r="H442" s="33">
        <f t="shared" si="100"/>
        <v>2.2900064120179538E-5</v>
      </c>
      <c r="I442" s="33">
        <f t="shared" si="101"/>
        <v>6.1538461538461535E-5</v>
      </c>
      <c r="J442" s="33">
        <f t="shared" si="102"/>
        <v>1.97398290530804E-5</v>
      </c>
      <c r="K442" s="33">
        <f t="shared" si="105"/>
        <v>-0.66666666666666663</v>
      </c>
      <c r="L442" s="33">
        <f t="shared" si="106"/>
        <v>0</v>
      </c>
      <c r="M442" s="33">
        <f t="shared" si="103"/>
        <v>-1.5065913370998117E-4</v>
      </c>
      <c r="N442" s="39">
        <f t="shared" si="104"/>
        <v>0</v>
      </c>
    </row>
    <row r="443" spans="1:14" x14ac:dyDescent="0.2">
      <c r="A443" s="8"/>
      <c r="B443" s="27" t="s">
        <v>409</v>
      </c>
      <c r="C443" s="38">
        <v>5</v>
      </c>
      <c r="D443" s="32">
        <v>12</v>
      </c>
      <c r="E443" s="32">
        <v>0</v>
      </c>
      <c r="F443" s="32">
        <v>14</v>
      </c>
      <c r="G443" s="33">
        <f t="shared" si="99"/>
        <v>1.2554927809165097E-4</v>
      </c>
      <c r="H443" s="33">
        <f t="shared" si="100"/>
        <v>2.7480076944215443E-4</v>
      </c>
      <c r="I443" s="33" t="str">
        <f t="shared" si="101"/>
        <v/>
      </c>
      <c r="J443" s="33">
        <f t="shared" si="102"/>
        <v>2.763576067431256E-4</v>
      </c>
      <c r="K443" s="33">
        <f t="shared" si="105"/>
        <v>-1</v>
      </c>
      <c r="L443" s="33">
        <f t="shared" si="106"/>
        <v>0.16666666666666666</v>
      </c>
      <c r="M443" s="33">
        <f t="shared" si="103"/>
        <v>-1.2554927809165097E-4</v>
      </c>
      <c r="N443" s="39">
        <f t="shared" si="104"/>
        <v>4.5800128240359069E-5</v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996</v>
      </c>
      <c r="D446" s="32">
        <v>2936</v>
      </c>
      <c r="E446" s="32">
        <v>929</v>
      </c>
      <c r="F446" s="32">
        <v>1950</v>
      </c>
      <c r="G446" s="33">
        <f t="shared" si="99"/>
        <v>2.5009416195856875E-2</v>
      </c>
      <c r="H446" s="33">
        <f t="shared" si="100"/>
        <v>6.7234588256847125E-2</v>
      </c>
      <c r="I446" s="33">
        <f t="shared" si="101"/>
        <v>1.9056410256410257E-2</v>
      </c>
      <c r="J446" s="33">
        <f t="shared" si="102"/>
        <v>3.8492666653506778E-2</v>
      </c>
      <c r="K446" s="33">
        <f t="shared" si="105"/>
        <v>-6.7269076305220887E-2</v>
      </c>
      <c r="L446" s="33">
        <f t="shared" si="106"/>
        <v>-0.33583106267029972</v>
      </c>
      <c r="M446" s="33">
        <f t="shared" si="103"/>
        <v>-1.6823603264281232E-3</v>
      </c>
      <c r="N446" s="39">
        <f t="shared" si="104"/>
        <v>-2.2579463222497025E-2</v>
      </c>
    </row>
    <row r="447" spans="1:14" ht="24" customHeight="1" x14ac:dyDescent="0.2">
      <c r="A447" s="8"/>
      <c r="B447" s="27" t="s">
        <v>413</v>
      </c>
      <c r="C447" s="38"/>
      <c r="D447" s="32"/>
      <c r="E447" s="32">
        <v>1</v>
      </c>
      <c r="F447" s="32">
        <v>1</v>
      </c>
      <c r="G447" s="33" t="str">
        <f t="shared" si="99"/>
        <v/>
      </c>
      <c r="H447" s="33" t="str">
        <f t="shared" si="100"/>
        <v/>
      </c>
      <c r="I447" s="33">
        <f t="shared" si="101"/>
        <v>2.0512820512820512E-5</v>
      </c>
      <c r="J447" s="33">
        <f t="shared" si="102"/>
        <v>1.97398290530804E-5</v>
      </c>
      <c r="K447" s="33">
        <f t="shared" si="105"/>
        <v>1</v>
      </c>
      <c r="L447" s="33">
        <f t="shared" si="106"/>
        <v>1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>
        <v>35</v>
      </c>
      <c r="D448" s="32">
        <v>11</v>
      </c>
      <c r="E448" s="32">
        <v>80</v>
      </c>
      <c r="F448" s="32">
        <v>67</v>
      </c>
      <c r="G448" s="33">
        <f t="shared" si="99"/>
        <v>8.7884494664155685E-4</v>
      </c>
      <c r="H448" s="33">
        <f t="shared" si="100"/>
        <v>2.5190070532197492E-4</v>
      </c>
      <c r="I448" s="33">
        <f t="shared" si="101"/>
        <v>1.6410256410256409E-3</v>
      </c>
      <c r="J448" s="33">
        <f t="shared" si="102"/>
        <v>1.3225685465563868E-3</v>
      </c>
      <c r="K448" s="33">
        <f t="shared" si="105"/>
        <v>1.2857142857142858</v>
      </c>
      <c r="L448" s="33">
        <f t="shared" si="106"/>
        <v>5.0909090909090908</v>
      </c>
      <c r="M448" s="33">
        <f t="shared" si="103"/>
        <v>1.1299435028248588E-3</v>
      </c>
      <c r="N448" s="39">
        <f t="shared" si="104"/>
        <v>1.2824035907300542E-3</v>
      </c>
    </row>
    <row r="449" spans="1:14" x14ac:dyDescent="0.2">
      <c r="A449" s="8"/>
      <c r="B449" s="27" t="s">
        <v>415</v>
      </c>
      <c r="C449" s="38">
        <v>3</v>
      </c>
      <c r="D449" s="32">
        <v>0</v>
      </c>
      <c r="E449" s="32">
        <v>235</v>
      </c>
      <c r="F449" s="32">
        <v>4</v>
      </c>
      <c r="G449" s="33">
        <f t="shared" si="99"/>
        <v>7.5329566854990583E-5</v>
      </c>
      <c r="H449" s="33" t="str">
        <f t="shared" si="100"/>
        <v/>
      </c>
      <c r="I449" s="33">
        <f t="shared" si="101"/>
        <v>4.8205128205128208E-3</v>
      </c>
      <c r="J449" s="33">
        <f t="shared" si="102"/>
        <v>7.89593162123216E-5</v>
      </c>
      <c r="K449" s="33">
        <f t="shared" si="105"/>
        <v>77.333333333333329</v>
      </c>
      <c r="L449" s="33">
        <f t="shared" si="106"/>
        <v>1</v>
      </c>
      <c r="M449" s="33">
        <f t="shared" si="103"/>
        <v>5.8254865034526046E-3</v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>
        <v>18</v>
      </c>
      <c r="D450" s="32">
        <v>8</v>
      </c>
      <c r="E450" s="32">
        <v>117</v>
      </c>
      <c r="F450" s="32">
        <v>27</v>
      </c>
      <c r="G450" s="33">
        <f t="shared" si="99"/>
        <v>4.519774011299435E-4</v>
      </c>
      <c r="H450" s="33">
        <f t="shared" si="100"/>
        <v>1.832005129614363E-4</v>
      </c>
      <c r="I450" s="33">
        <f t="shared" si="101"/>
        <v>2.3999999999999998E-3</v>
      </c>
      <c r="J450" s="33">
        <f t="shared" si="102"/>
        <v>5.3297538443317083E-4</v>
      </c>
      <c r="K450" s="33">
        <f t="shared" si="105"/>
        <v>5.5</v>
      </c>
      <c r="L450" s="33">
        <f t="shared" si="106"/>
        <v>2.375</v>
      </c>
      <c r="M450" s="33">
        <f t="shared" si="103"/>
        <v>2.4858757062146894E-3</v>
      </c>
      <c r="N450" s="39">
        <f t="shared" si="104"/>
        <v>4.3510121828341122E-4</v>
      </c>
    </row>
    <row r="451" spans="1:14" x14ac:dyDescent="0.2">
      <c r="A451" s="8"/>
      <c r="B451" s="27" t="s">
        <v>417</v>
      </c>
      <c r="C451" s="38">
        <v>6</v>
      </c>
      <c r="D451" s="32">
        <v>7</v>
      </c>
      <c r="E451" s="32">
        <v>35</v>
      </c>
      <c r="F451" s="32">
        <v>287</v>
      </c>
      <c r="G451" s="33">
        <f t="shared" si="99"/>
        <v>1.5065913370998117E-4</v>
      </c>
      <c r="H451" s="33">
        <f t="shared" si="100"/>
        <v>1.6030044884125674E-4</v>
      </c>
      <c r="I451" s="33">
        <f t="shared" si="101"/>
        <v>7.1794871794871799E-4</v>
      </c>
      <c r="J451" s="33">
        <f t="shared" si="102"/>
        <v>5.6653309382340752E-3</v>
      </c>
      <c r="K451" s="33">
        <f t="shared" si="105"/>
        <v>4.833333333333333</v>
      </c>
      <c r="L451" s="33">
        <f t="shared" si="106"/>
        <v>40</v>
      </c>
      <c r="M451" s="33">
        <f t="shared" si="103"/>
        <v>7.2818581293157558E-4</v>
      </c>
      <c r="N451" s="39">
        <f t="shared" si="104"/>
        <v>6.4120179536502698E-3</v>
      </c>
    </row>
    <row r="452" spans="1:14" x14ac:dyDescent="0.2">
      <c r="A452" s="8"/>
      <c r="B452" s="27" t="s">
        <v>418</v>
      </c>
      <c r="C452" s="38">
        <v>4</v>
      </c>
      <c r="D452" s="32">
        <v>6</v>
      </c>
      <c r="E452" s="32"/>
      <c r="F452" s="32"/>
      <c r="G452" s="33">
        <f t="shared" si="99"/>
        <v>1.0043942247332078E-4</v>
      </c>
      <c r="H452" s="33">
        <f t="shared" si="100"/>
        <v>1.3740038472107721E-4</v>
      </c>
      <c r="I452" s="33" t="str">
        <f t="shared" si="101"/>
        <v/>
      </c>
      <c r="J452" s="33" t="str">
        <f t="shared" si="102"/>
        <v/>
      </c>
      <c r="K452" s="33">
        <f t="shared" si="105"/>
        <v>-1</v>
      </c>
      <c r="L452" s="33">
        <f t="shared" si="106"/>
        <v>-1</v>
      </c>
      <c r="M452" s="33">
        <f t="shared" si="103"/>
        <v>-1.0043942247332078E-4</v>
      </c>
      <c r="N452" s="39">
        <f t="shared" si="104"/>
        <v>-1.3740038472107721E-4</v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>
        <v>10</v>
      </c>
      <c r="D454" s="32">
        <v>0</v>
      </c>
      <c r="E454" s="32">
        <v>24</v>
      </c>
      <c r="F454" s="32">
        <v>0</v>
      </c>
      <c r="G454" s="33">
        <f t="shared" si="99"/>
        <v>2.5109855618330194E-4</v>
      </c>
      <c r="H454" s="33" t="str">
        <f t="shared" si="100"/>
        <v/>
      </c>
      <c r="I454" s="33">
        <f t="shared" si="101"/>
        <v>4.9230769230769228E-4</v>
      </c>
      <c r="J454" s="33" t="str">
        <f t="shared" si="102"/>
        <v/>
      </c>
      <c r="K454" s="33">
        <f t="shared" si="105"/>
        <v>1.4</v>
      </c>
      <c r="L454" s="33" t="str">
        <f t="shared" si="106"/>
        <v xml:space="preserve"> </v>
      </c>
      <c r="M454" s="33">
        <f t="shared" si="103"/>
        <v>3.5153797865662272E-4</v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>
        <v>13</v>
      </c>
      <c r="D455" s="32">
        <v>0</v>
      </c>
      <c r="E455" s="32">
        <v>62</v>
      </c>
      <c r="F455" s="32">
        <v>5</v>
      </c>
      <c r="G455" s="33">
        <f t="shared" si="99"/>
        <v>3.2642812303829253E-4</v>
      </c>
      <c r="H455" s="33" t="str">
        <f t="shared" si="100"/>
        <v/>
      </c>
      <c r="I455" s="33">
        <f t="shared" si="101"/>
        <v>1.2717948717948719E-3</v>
      </c>
      <c r="J455" s="33">
        <f t="shared" si="102"/>
        <v>9.8699145265402E-5</v>
      </c>
      <c r="K455" s="33">
        <f t="shared" si="105"/>
        <v>3.7692307692307692</v>
      </c>
      <c r="L455" s="33">
        <f t="shared" si="106"/>
        <v>1</v>
      </c>
      <c r="M455" s="33">
        <f t="shared" si="103"/>
        <v>1.2303829252981796E-3</v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>
        <v>6</v>
      </c>
      <c r="D456" s="32">
        <v>0</v>
      </c>
      <c r="E456" s="32"/>
      <c r="F456" s="32"/>
      <c r="G456" s="33">
        <f t="shared" si="99"/>
        <v>1.5065913370998117E-4</v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>
        <f t="shared" si="105"/>
        <v>-1</v>
      </c>
      <c r="L456" s="33" t="str">
        <f t="shared" si="106"/>
        <v xml:space="preserve"> </v>
      </c>
      <c r="M456" s="33">
        <f t="shared" si="103"/>
        <v>-1.5065913370998117E-4</v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>
        <v>2</v>
      </c>
      <c r="D457" s="32">
        <v>4</v>
      </c>
      <c r="E457" s="32">
        <v>17</v>
      </c>
      <c r="F457" s="32">
        <v>35</v>
      </c>
      <c r="G457" s="33">
        <f t="shared" si="99"/>
        <v>5.0219711236660389E-5</v>
      </c>
      <c r="H457" s="33">
        <f t="shared" si="100"/>
        <v>9.1600256480718151E-5</v>
      </c>
      <c r="I457" s="33">
        <f t="shared" si="101"/>
        <v>3.4871794871794873E-4</v>
      </c>
      <c r="J457" s="33">
        <f t="shared" si="102"/>
        <v>6.9089401685781403E-4</v>
      </c>
      <c r="K457" s="33">
        <f t="shared" si="105"/>
        <v>7.5</v>
      </c>
      <c r="L457" s="33">
        <f t="shared" si="106"/>
        <v>7.75</v>
      </c>
      <c r="M457" s="33">
        <f t="shared" si="103"/>
        <v>3.7664783427495291E-4</v>
      </c>
      <c r="N457" s="39">
        <f t="shared" si="104"/>
        <v>7.099019877255657E-4</v>
      </c>
    </row>
    <row r="458" spans="1:14" x14ac:dyDescent="0.2">
      <c r="A458" s="8"/>
      <c r="B458" s="27" t="s">
        <v>424</v>
      </c>
      <c r="C458" s="38">
        <v>22</v>
      </c>
      <c r="D458" s="32">
        <v>26</v>
      </c>
      <c r="E458" s="32">
        <v>0</v>
      </c>
      <c r="F458" s="32">
        <v>1</v>
      </c>
      <c r="G458" s="33">
        <f t="shared" si="99"/>
        <v>5.5241682360326427E-4</v>
      </c>
      <c r="H458" s="33">
        <f t="shared" si="100"/>
        <v>5.9540166712466797E-4</v>
      </c>
      <c r="I458" s="33" t="str">
        <f t="shared" si="101"/>
        <v/>
      </c>
      <c r="J458" s="33">
        <f t="shared" si="102"/>
        <v>1.97398290530804E-5</v>
      </c>
      <c r="K458" s="33">
        <f t="shared" si="105"/>
        <v>-1</v>
      </c>
      <c r="L458" s="33">
        <f t="shared" si="106"/>
        <v>-0.96153846153846156</v>
      </c>
      <c r="M458" s="33">
        <f t="shared" si="103"/>
        <v>-5.5241682360326427E-4</v>
      </c>
      <c r="N458" s="39">
        <f t="shared" si="104"/>
        <v>-5.7250160300448846E-4</v>
      </c>
    </row>
    <row r="459" spans="1:14" ht="26.25" customHeight="1" x14ac:dyDescent="0.2">
      <c r="A459" s="8"/>
      <c r="B459" s="27" t="s">
        <v>425</v>
      </c>
      <c r="C459" s="38"/>
      <c r="D459" s="32"/>
      <c r="E459" s="32">
        <v>4</v>
      </c>
      <c r="F459" s="32">
        <v>39</v>
      </c>
      <c r="G459" s="33" t="str">
        <f t="shared" si="99"/>
        <v/>
      </c>
      <c r="H459" s="33" t="str">
        <f t="shared" si="100"/>
        <v/>
      </c>
      <c r="I459" s="33">
        <f t="shared" si="101"/>
        <v>8.2051282051282047E-5</v>
      </c>
      <c r="J459" s="33">
        <f t="shared" si="102"/>
        <v>7.6985333307013563E-4</v>
      </c>
      <c r="K459" s="33">
        <f t="shared" si="105"/>
        <v>1</v>
      </c>
      <c r="L459" s="33">
        <f t="shared" si="106"/>
        <v>1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208</v>
      </c>
      <c r="D460" s="32">
        <v>702</v>
      </c>
      <c r="E460" s="32">
        <v>110</v>
      </c>
      <c r="F460" s="32">
        <v>452</v>
      </c>
      <c r="G460" s="33">
        <f t="shared" si="99"/>
        <v>5.2228499686126804E-3</v>
      </c>
      <c r="H460" s="33">
        <f t="shared" si="100"/>
        <v>1.6075845012366034E-2</v>
      </c>
      <c r="I460" s="33">
        <f t="shared" si="101"/>
        <v>2.2564102564102562E-3</v>
      </c>
      <c r="J460" s="33">
        <f t="shared" si="102"/>
        <v>8.9224027319923412E-3</v>
      </c>
      <c r="K460" s="33">
        <f t="shared" si="105"/>
        <v>-0.47115384615384615</v>
      </c>
      <c r="L460" s="33">
        <f t="shared" si="106"/>
        <v>-0.35612535612535612</v>
      </c>
      <c r="M460" s="33">
        <f t="shared" si="103"/>
        <v>-2.4607658505963591E-3</v>
      </c>
      <c r="N460" s="39">
        <f t="shared" si="104"/>
        <v>-5.7250160300448836E-3</v>
      </c>
    </row>
    <row r="461" spans="1:14" x14ac:dyDescent="0.2">
      <c r="A461" s="8"/>
      <c r="B461" s="27" t="s">
        <v>427</v>
      </c>
      <c r="C461" s="38">
        <v>2</v>
      </c>
      <c r="D461" s="32">
        <v>75</v>
      </c>
      <c r="E461" s="32">
        <v>3</v>
      </c>
      <c r="F461" s="32">
        <v>84</v>
      </c>
      <c r="G461" s="33">
        <f t="shared" si="99"/>
        <v>5.0219711236660389E-5</v>
      </c>
      <c r="H461" s="33">
        <f t="shared" si="100"/>
        <v>1.7175048090134653E-3</v>
      </c>
      <c r="I461" s="33">
        <f t="shared" si="101"/>
        <v>6.1538461538461535E-5</v>
      </c>
      <c r="J461" s="33">
        <f t="shared" si="102"/>
        <v>1.6581456404587537E-3</v>
      </c>
      <c r="K461" s="33">
        <f t="shared" si="105"/>
        <v>0.5</v>
      </c>
      <c r="L461" s="33">
        <f t="shared" si="106"/>
        <v>0.12</v>
      </c>
      <c r="M461" s="33">
        <f t="shared" si="103"/>
        <v>2.5109855618330194E-5</v>
      </c>
      <c r="N461" s="39">
        <f t="shared" si="104"/>
        <v>2.0610057708161583E-4</v>
      </c>
    </row>
    <row r="462" spans="1:14" ht="25.5" x14ac:dyDescent="0.2">
      <c r="A462" s="8"/>
      <c r="B462" s="27" t="s">
        <v>428</v>
      </c>
      <c r="C462" s="38">
        <v>1</v>
      </c>
      <c r="D462" s="32">
        <v>61</v>
      </c>
      <c r="E462" s="32">
        <v>1</v>
      </c>
      <c r="F462" s="32">
        <v>28</v>
      </c>
      <c r="G462" s="33">
        <f t="shared" si="99"/>
        <v>2.5109855618330194E-5</v>
      </c>
      <c r="H462" s="33">
        <f t="shared" si="100"/>
        <v>1.3969039113309518E-3</v>
      </c>
      <c r="I462" s="33">
        <f t="shared" si="101"/>
        <v>2.0512820512820512E-5</v>
      </c>
      <c r="J462" s="33">
        <f t="shared" si="102"/>
        <v>5.527152134862512E-4</v>
      </c>
      <c r="K462" s="33">
        <f t="shared" si="105"/>
        <v>0</v>
      </c>
      <c r="L462" s="33">
        <f t="shared" si="106"/>
        <v>-0.54098360655737709</v>
      </c>
      <c r="M462" s="33">
        <f t="shared" si="103"/>
        <v>0</v>
      </c>
      <c r="N462" s="39">
        <f t="shared" si="104"/>
        <v>-7.5570211596592482E-4</v>
      </c>
    </row>
    <row r="463" spans="1:14" ht="25.5" x14ac:dyDescent="0.2">
      <c r="A463" s="8"/>
      <c r="B463" s="27" t="s">
        <v>429</v>
      </c>
      <c r="C463" s="38">
        <v>0</v>
      </c>
      <c r="D463" s="32">
        <v>5</v>
      </c>
      <c r="E463" s="32">
        <v>9</v>
      </c>
      <c r="F463" s="32">
        <v>6</v>
      </c>
      <c r="G463" s="33" t="str">
        <f t="shared" si="99"/>
        <v/>
      </c>
      <c r="H463" s="33">
        <f t="shared" si="100"/>
        <v>1.1450032060089768E-4</v>
      </c>
      <c r="I463" s="33">
        <f t="shared" si="101"/>
        <v>1.8461538461538461E-4</v>
      </c>
      <c r="J463" s="33">
        <f t="shared" si="102"/>
        <v>1.184389743184824E-4</v>
      </c>
      <c r="K463" s="33">
        <f t="shared" si="105"/>
        <v>1</v>
      </c>
      <c r="L463" s="33">
        <f t="shared" si="106"/>
        <v>0.2</v>
      </c>
      <c r="M463" s="33" t="str">
        <f t="shared" si="103"/>
        <v/>
      </c>
      <c r="N463" s="39">
        <f t="shared" si="104"/>
        <v>2.2900064120179538E-5</v>
      </c>
    </row>
    <row r="464" spans="1:14" x14ac:dyDescent="0.2">
      <c r="A464" s="8"/>
      <c r="B464" s="27" t="s">
        <v>430</v>
      </c>
      <c r="C464" s="38">
        <v>1</v>
      </c>
      <c r="D464" s="32">
        <v>2</v>
      </c>
      <c r="E464" s="32">
        <v>0</v>
      </c>
      <c r="F464" s="32">
        <v>4</v>
      </c>
      <c r="G464" s="33">
        <f t="shared" si="99"/>
        <v>2.5109855618330194E-5</v>
      </c>
      <c r="H464" s="33">
        <f t="shared" si="100"/>
        <v>4.5800128240359075E-5</v>
      </c>
      <c r="I464" s="33" t="str">
        <f t="shared" si="101"/>
        <v/>
      </c>
      <c r="J464" s="33">
        <f t="shared" si="102"/>
        <v>7.89593162123216E-5</v>
      </c>
      <c r="K464" s="33">
        <f t="shared" si="105"/>
        <v>-1</v>
      </c>
      <c r="L464" s="33">
        <f t="shared" si="106"/>
        <v>1</v>
      </c>
      <c r="M464" s="33">
        <f t="shared" si="103"/>
        <v>-2.5109855618330194E-5</v>
      </c>
      <c r="N464" s="39">
        <f t="shared" si="104"/>
        <v>4.5800128240359075E-5</v>
      </c>
    </row>
    <row r="465" spans="1:14" x14ac:dyDescent="0.2">
      <c r="A465" s="8"/>
      <c r="B465" s="27" t="s">
        <v>431</v>
      </c>
      <c r="C465" s="38">
        <v>1</v>
      </c>
      <c r="D465" s="32">
        <v>14</v>
      </c>
      <c r="E465" s="32">
        <v>1</v>
      </c>
      <c r="F465" s="32">
        <v>22</v>
      </c>
      <c r="G465" s="33">
        <f t="shared" si="99"/>
        <v>2.5109855618330194E-5</v>
      </c>
      <c r="H465" s="33">
        <f t="shared" si="100"/>
        <v>3.2060089768251349E-4</v>
      </c>
      <c r="I465" s="33">
        <f t="shared" si="101"/>
        <v>2.0512820512820512E-5</v>
      </c>
      <c r="J465" s="33">
        <f t="shared" si="102"/>
        <v>4.342762391677688E-4</v>
      </c>
      <c r="K465" s="33">
        <f t="shared" si="105"/>
        <v>0</v>
      </c>
      <c r="L465" s="33">
        <f t="shared" si="106"/>
        <v>0.5714285714285714</v>
      </c>
      <c r="M465" s="33">
        <f t="shared" si="103"/>
        <v>0</v>
      </c>
      <c r="N465" s="39">
        <f t="shared" si="104"/>
        <v>1.8320051296143627E-4</v>
      </c>
    </row>
    <row r="466" spans="1:14" x14ac:dyDescent="0.2">
      <c r="A466" s="8"/>
      <c r="B466" s="27" t="s">
        <v>432</v>
      </c>
      <c r="C466" s="38">
        <v>0</v>
      </c>
      <c r="D466" s="32">
        <v>47</v>
      </c>
      <c r="E466" s="32">
        <v>1</v>
      </c>
      <c r="F466" s="32">
        <v>47</v>
      </c>
      <c r="G466" s="33" t="str">
        <f t="shared" si="99"/>
        <v/>
      </c>
      <c r="H466" s="33">
        <f t="shared" si="100"/>
        <v>1.0763030136484383E-3</v>
      </c>
      <c r="I466" s="33">
        <f t="shared" si="101"/>
        <v>2.0512820512820512E-5</v>
      </c>
      <c r="J466" s="33">
        <f t="shared" si="102"/>
        <v>9.2777196549477883E-4</v>
      </c>
      <c r="K466" s="33">
        <f t="shared" si="105"/>
        <v>1</v>
      </c>
      <c r="L466" s="33">
        <f t="shared" si="106"/>
        <v>0</v>
      </c>
      <c r="M466" s="33" t="str">
        <f t="shared" si="103"/>
        <v/>
      </c>
      <c r="N466" s="39">
        <f t="shared" si="104"/>
        <v>0</v>
      </c>
    </row>
    <row r="467" spans="1:14" x14ac:dyDescent="0.2">
      <c r="A467" s="8"/>
      <c r="B467" s="27" t="s">
        <v>433</v>
      </c>
      <c r="C467" s="38">
        <v>0</v>
      </c>
      <c r="D467" s="32">
        <v>187</v>
      </c>
      <c r="E467" s="32">
        <v>0</v>
      </c>
      <c r="F467" s="32">
        <v>96</v>
      </c>
      <c r="G467" s="33" t="str">
        <f t="shared" si="99"/>
        <v/>
      </c>
      <c r="H467" s="33">
        <f t="shared" si="100"/>
        <v>4.2823119904735734E-3</v>
      </c>
      <c r="I467" s="33" t="str">
        <f t="shared" si="101"/>
        <v/>
      </c>
      <c r="J467" s="33">
        <f t="shared" si="102"/>
        <v>1.8950235890957184E-3</v>
      </c>
      <c r="K467" s="33" t="str">
        <f t="shared" si="105"/>
        <v xml:space="preserve"> </v>
      </c>
      <c r="L467" s="33">
        <f t="shared" si="106"/>
        <v>-0.48663101604278075</v>
      </c>
      <c r="M467" s="33" t="str">
        <f t="shared" si="103"/>
        <v/>
      </c>
      <c r="N467" s="39">
        <f t="shared" si="104"/>
        <v>-2.083905834936338E-3</v>
      </c>
    </row>
    <row r="468" spans="1:14" x14ac:dyDescent="0.2">
      <c r="A468" s="8"/>
      <c r="B468" s="27" t="s">
        <v>434</v>
      </c>
      <c r="C468" s="38">
        <v>0</v>
      </c>
      <c r="D468" s="32">
        <v>5</v>
      </c>
      <c r="E468" s="32">
        <v>1</v>
      </c>
      <c r="F468" s="32">
        <v>7</v>
      </c>
      <c r="G468" s="33" t="str">
        <f t="shared" si="99"/>
        <v/>
      </c>
      <c r="H468" s="33">
        <f t="shared" si="100"/>
        <v>1.1450032060089768E-4</v>
      </c>
      <c r="I468" s="33">
        <f t="shared" si="101"/>
        <v>2.0512820512820512E-5</v>
      </c>
      <c r="J468" s="33">
        <f t="shared" si="102"/>
        <v>1.381788033715628E-4</v>
      </c>
      <c r="K468" s="33">
        <f t="shared" si="105"/>
        <v>1</v>
      </c>
      <c r="L468" s="33">
        <f t="shared" si="106"/>
        <v>0.4</v>
      </c>
      <c r="M468" s="33" t="str">
        <f t="shared" si="103"/>
        <v/>
      </c>
      <c r="N468" s="39">
        <f t="shared" si="104"/>
        <v>4.5800128240359075E-5</v>
      </c>
    </row>
    <row r="469" spans="1:14" x14ac:dyDescent="0.2">
      <c r="A469" s="8"/>
      <c r="B469" s="27" t="s">
        <v>435</v>
      </c>
      <c r="C469" s="38">
        <v>15</v>
      </c>
      <c r="D469" s="32">
        <v>94</v>
      </c>
      <c r="E469" s="32">
        <v>44</v>
      </c>
      <c r="F469" s="32">
        <v>158</v>
      </c>
      <c r="G469" s="33">
        <f t="shared" si="99"/>
        <v>3.7664783427495291E-4</v>
      </c>
      <c r="H469" s="33">
        <f t="shared" si="100"/>
        <v>2.1526060272968766E-3</v>
      </c>
      <c r="I469" s="33">
        <f t="shared" si="101"/>
        <v>9.0256410256410252E-4</v>
      </c>
      <c r="J469" s="33">
        <f t="shared" si="102"/>
        <v>3.118892990386703E-3</v>
      </c>
      <c r="K469" s="33">
        <f t="shared" si="105"/>
        <v>1.9333333333333333</v>
      </c>
      <c r="L469" s="33">
        <f t="shared" si="106"/>
        <v>0.68085106382978722</v>
      </c>
      <c r="M469" s="33">
        <f t="shared" si="103"/>
        <v>7.2818581293157569E-4</v>
      </c>
      <c r="N469" s="39">
        <f t="shared" si="104"/>
        <v>1.4656041036914904E-3</v>
      </c>
    </row>
    <row r="470" spans="1:14" x14ac:dyDescent="0.2">
      <c r="A470" s="8"/>
      <c r="B470" s="27" t="s">
        <v>436</v>
      </c>
      <c r="C470" s="38">
        <v>1335</v>
      </c>
      <c r="D470" s="32">
        <v>1642</v>
      </c>
      <c r="E470" s="32">
        <v>857</v>
      </c>
      <c r="F470" s="32">
        <v>1869</v>
      </c>
      <c r="G470" s="33">
        <f t="shared" si="99"/>
        <v>3.3521657250470807E-2</v>
      </c>
      <c r="H470" s="33">
        <f t="shared" si="100"/>
        <v>3.7601905285334802E-2</v>
      </c>
      <c r="I470" s="33">
        <f t="shared" si="101"/>
        <v>1.757948717948718E-2</v>
      </c>
      <c r="J470" s="33">
        <f t="shared" si="102"/>
        <v>3.6893740500207266E-2</v>
      </c>
      <c r="K470" s="33">
        <f t="shared" si="105"/>
        <v>-0.35805243445692886</v>
      </c>
      <c r="L470" s="33">
        <f t="shared" si="106"/>
        <v>0.13824604141291108</v>
      </c>
      <c r="M470" s="33">
        <f t="shared" si="103"/>
        <v>-1.2002510985561833E-2</v>
      </c>
      <c r="N470" s="39">
        <f t="shared" si="104"/>
        <v>5.1983145552807553E-3</v>
      </c>
    </row>
    <row r="471" spans="1:14" x14ac:dyDescent="0.2">
      <c r="A471" s="8"/>
      <c r="B471" s="27" t="s">
        <v>437</v>
      </c>
      <c r="C471" s="38">
        <v>157</v>
      </c>
      <c r="D471" s="32">
        <v>375</v>
      </c>
      <c r="E471" s="32">
        <v>52</v>
      </c>
      <c r="F471" s="32">
        <v>542</v>
      </c>
      <c r="G471" s="33">
        <f t="shared" si="99"/>
        <v>3.9422473320778403E-3</v>
      </c>
      <c r="H471" s="33">
        <f t="shared" si="100"/>
        <v>8.5875240450673258E-3</v>
      </c>
      <c r="I471" s="33">
        <f t="shared" si="101"/>
        <v>1.0666666666666667E-3</v>
      </c>
      <c r="J471" s="33">
        <f t="shared" si="102"/>
        <v>1.0698987346769577E-2</v>
      </c>
      <c r="K471" s="33">
        <f t="shared" si="105"/>
        <v>-0.66878980891719741</v>
      </c>
      <c r="L471" s="33">
        <f t="shared" si="106"/>
        <v>0.44533333333333336</v>
      </c>
      <c r="M471" s="33">
        <f t="shared" si="103"/>
        <v>-2.63653483992467E-3</v>
      </c>
      <c r="N471" s="39">
        <f t="shared" si="104"/>
        <v>3.8243107080699825E-3</v>
      </c>
    </row>
    <row r="472" spans="1:14" x14ac:dyDescent="0.2">
      <c r="A472" s="8"/>
      <c r="B472" s="27" t="s">
        <v>438</v>
      </c>
      <c r="C472" s="38">
        <v>100</v>
      </c>
      <c r="D472" s="32">
        <v>113</v>
      </c>
      <c r="E472" s="32">
        <v>181</v>
      </c>
      <c r="F472" s="32">
        <v>111</v>
      </c>
      <c r="G472" s="33">
        <f t="shared" si="99"/>
        <v>2.5109855618330196E-3</v>
      </c>
      <c r="H472" s="33">
        <f t="shared" si="100"/>
        <v>2.5877072455802877E-3</v>
      </c>
      <c r="I472" s="33">
        <f t="shared" si="101"/>
        <v>3.712820512820513E-3</v>
      </c>
      <c r="J472" s="33">
        <f t="shared" si="102"/>
        <v>2.1911210248919243E-3</v>
      </c>
      <c r="K472" s="33">
        <f t="shared" si="105"/>
        <v>0.81</v>
      </c>
      <c r="L472" s="33">
        <f t="shared" si="106"/>
        <v>-1.7699115044247787E-2</v>
      </c>
      <c r="M472" s="33">
        <f t="shared" si="103"/>
        <v>2.0338983050847462E-3</v>
      </c>
      <c r="N472" s="39">
        <f t="shared" si="104"/>
        <v>-4.5800128240359075E-5</v>
      </c>
    </row>
    <row r="473" spans="1:14" x14ac:dyDescent="0.2">
      <c r="A473" s="8"/>
      <c r="B473" s="27" t="s">
        <v>439</v>
      </c>
      <c r="C473" s="38">
        <v>46</v>
      </c>
      <c r="D473" s="32">
        <v>86</v>
      </c>
      <c r="E473" s="32">
        <v>99</v>
      </c>
      <c r="F473" s="32">
        <v>382</v>
      </c>
      <c r="G473" s="33">
        <f t="shared" si="99"/>
        <v>1.155053358443189E-3</v>
      </c>
      <c r="H473" s="33">
        <f t="shared" si="100"/>
        <v>1.9694055143354402E-3</v>
      </c>
      <c r="I473" s="33">
        <f t="shared" si="101"/>
        <v>2.030769230769231E-3</v>
      </c>
      <c r="J473" s="33">
        <f t="shared" si="102"/>
        <v>7.5406146982767127E-3</v>
      </c>
      <c r="K473" s="33">
        <f t="shared" si="105"/>
        <v>1.1521739130434783</v>
      </c>
      <c r="L473" s="33">
        <f t="shared" si="106"/>
        <v>3.441860465116279</v>
      </c>
      <c r="M473" s="33">
        <f t="shared" si="103"/>
        <v>1.3308223477715004E-3</v>
      </c>
      <c r="N473" s="39">
        <f t="shared" si="104"/>
        <v>6.7784189795731427E-3</v>
      </c>
    </row>
    <row r="474" spans="1:14" x14ac:dyDescent="0.2">
      <c r="A474" s="8"/>
      <c r="B474" s="27" t="s">
        <v>440</v>
      </c>
      <c r="C474" s="38">
        <v>1</v>
      </c>
      <c r="D474" s="32">
        <v>1</v>
      </c>
      <c r="E474" s="32">
        <v>1</v>
      </c>
      <c r="F474" s="32">
        <v>1</v>
      </c>
      <c r="G474" s="33">
        <f t="shared" si="99"/>
        <v>2.5109855618330194E-5</v>
      </c>
      <c r="H474" s="33">
        <f t="shared" si="100"/>
        <v>2.2900064120179538E-5</v>
      </c>
      <c r="I474" s="33">
        <f t="shared" si="101"/>
        <v>2.0512820512820512E-5</v>
      </c>
      <c r="J474" s="33">
        <f t="shared" si="102"/>
        <v>1.97398290530804E-5</v>
      </c>
      <c r="K474" s="33">
        <f t="shared" si="105"/>
        <v>0</v>
      </c>
      <c r="L474" s="33">
        <f t="shared" si="106"/>
        <v>0</v>
      </c>
      <c r="M474" s="33">
        <f t="shared" si="103"/>
        <v>0</v>
      </c>
      <c r="N474" s="39">
        <f t="shared" si="104"/>
        <v>0</v>
      </c>
    </row>
    <row r="475" spans="1:14" x14ac:dyDescent="0.2">
      <c r="A475" s="8"/>
      <c r="B475" s="27" t="s">
        <v>441</v>
      </c>
      <c r="C475" s="38"/>
      <c r="D475" s="32"/>
      <c r="E475" s="32">
        <v>0</v>
      </c>
      <c r="F475" s="32">
        <v>2</v>
      </c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>
        <f t="shared" si="102"/>
        <v>3.94796581061608E-5</v>
      </c>
      <c r="K475" s="33" t="str">
        <f t="shared" si="105"/>
        <v xml:space="preserve"> </v>
      </c>
      <c r="L475" s="33">
        <f t="shared" si="106"/>
        <v>1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>
        <v>8</v>
      </c>
      <c r="D476" s="32">
        <v>25</v>
      </c>
      <c r="E476" s="32">
        <v>13</v>
      </c>
      <c r="F476" s="32">
        <v>10</v>
      </c>
      <c r="G476" s="33">
        <f t="shared" si="99"/>
        <v>2.0087884494664155E-4</v>
      </c>
      <c r="H476" s="33">
        <f t="shared" si="100"/>
        <v>5.7250160300448846E-4</v>
      </c>
      <c r="I476" s="33">
        <f t="shared" si="101"/>
        <v>2.6666666666666668E-4</v>
      </c>
      <c r="J476" s="33">
        <f t="shared" si="102"/>
        <v>1.97398290530804E-4</v>
      </c>
      <c r="K476" s="33">
        <f t="shared" si="105"/>
        <v>0.625</v>
      </c>
      <c r="L476" s="33">
        <f t="shared" si="106"/>
        <v>-0.6</v>
      </c>
      <c r="M476" s="33">
        <f t="shared" si="103"/>
        <v>1.2554927809165097E-4</v>
      </c>
      <c r="N476" s="39">
        <f t="shared" si="104"/>
        <v>-3.4350096180269305E-4</v>
      </c>
    </row>
    <row r="477" spans="1:14" x14ac:dyDescent="0.2">
      <c r="A477" s="8"/>
      <c r="B477" s="27" t="s">
        <v>443</v>
      </c>
      <c r="C477" s="38">
        <v>0</v>
      </c>
      <c r="D477" s="32">
        <v>3</v>
      </c>
      <c r="E477" s="32">
        <v>0</v>
      </c>
      <c r="F477" s="32">
        <v>1</v>
      </c>
      <c r="G477" s="33" t="str">
        <f t="shared" si="99"/>
        <v/>
      </c>
      <c r="H477" s="33">
        <f t="shared" si="100"/>
        <v>6.8700192360538606E-5</v>
      </c>
      <c r="I477" s="33" t="str">
        <f t="shared" si="101"/>
        <v/>
      </c>
      <c r="J477" s="33">
        <f t="shared" si="102"/>
        <v>1.97398290530804E-5</v>
      </c>
      <c r="K477" s="33" t="str">
        <f t="shared" si="105"/>
        <v xml:space="preserve"> </v>
      </c>
      <c r="L477" s="33">
        <f t="shared" si="106"/>
        <v>-0.66666666666666663</v>
      </c>
      <c r="M477" s="33" t="str">
        <f t="shared" si="103"/>
        <v/>
      </c>
      <c r="N477" s="39">
        <f t="shared" si="104"/>
        <v>-4.5800128240359069E-5</v>
      </c>
    </row>
    <row r="478" spans="1:14" x14ac:dyDescent="0.2">
      <c r="A478" s="8"/>
      <c r="B478" s="27" t="s">
        <v>444</v>
      </c>
      <c r="C478" s="38">
        <v>1</v>
      </c>
      <c r="D478" s="32">
        <v>34</v>
      </c>
      <c r="E478" s="32">
        <v>133</v>
      </c>
      <c r="F478" s="32">
        <v>200</v>
      </c>
      <c r="G478" s="33">
        <f t="shared" si="99"/>
        <v>2.5109855618330194E-5</v>
      </c>
      <c r="H478" s="33">
        <f t="shared" si="100"/>
        <v>7.7860218008610422E-4</v>
      </c>
      <c r="I478" s="33">
        <f t="shared" si="101"/>
        <v>2.7282051282051284E-3</v>
      </c>
      <c r="J478" s="33">
        <f t="shared" si="102"/>
        <v>3.9479658106160798E-3</v>
      </c>
      <c r="K478" s="33">
        <f t="shared" si="105"/>
        <v>132</v>
      </c>
      <c r="L478" s="33">
        <f t="shared" si="106"/>
        <v>4.882352941176471</v>
      </c>
      <c r="M478" s="33">
        <f t="shared" si="103"/>
        <v>3.3145009416195859E-3</v>
      </c>
      <c r="N478" s="39">
        <f t="shared" si="104"/>
        <v>3.8014106439498031E-3</v>
      </c>
    </row>
    <row r="479" spans="1:14" x14ac:dyDescent="0.2">
      <c r="A479" s="8"/>
      <c r="B479" s="27" t="s">
        <v>445</v>
      </c>
      <c r="C479" s="38">
        <v>1</v>
      </c>
      <c r="D479" s="32">
        <v>1</v>
      </c>
      <c r="E479" s="32"/>
      <c r="F479" s="32"/>
      <c r="G479" s="33">
        <f t="shared" si="99"/>
        <v>2.5109855618330194E-5</v>
      </c>
      <c r="H479" s="33">
        <f t="shared" si="100"/>
        <v>2.2900064120179538E-5</v>
      </c>
      <c r="I479" s="33" t="str">
        <f t="shared" si="101"/>
        <v/>
      </c>
      <c r="J479" s="33" t="str">
        <f t="shared" si="102"/>
        <v/>
      </c>
      <c r="K479" s="33">
        <f t="shared" si="105"/>
        <v>-1</v>
      </c>
      <c r="L479" s="33">
        <f t="shared" si="106"/>
        <v>-1</v>
      </c>
      <c r="M479" s="33">
        <f t="shared" si="103"/>
        <v>-2.5109855618330194E-5</v>
      </c>
      <c r="N479" s="39">
        <f t="shared" si="104"/>
        <v>-2.2900064120179538E-5</v>
      </c>
    </row>
    <row r="480" spans="1:14" x14ac:dyDescent="0.2">
      <c r="A480" s="8"/>
      <c r="B480" s="27" t="s">
        <v>446</v>
      </c>
      <c r="C480" s="38">
        <v>3</v>
      </c>
      <c r="D480" s="32">
        <v>9</v>
      </c>
      <c r="E480" s="32">
        <v>1</v>
      </c>
      <c r="F480" s="32">
        <v>0</v>
      </c>
      <c r="G480" s="33">
        <f t="shared" si="99"/>
        <v>7.5329566854990583E-5</v>
      </c>
      <c r="H480" s="33">
        <f t="shared" si="100"/>
        <v>2.0610057708161583E-4</v>
      </c>
      <c r="I480" s="33">
        <f t="shared" si="101"/>
        <v>2.0512820512820512E-5</v>
      </c>
      <c r="J480" s="33" t="str">
        <f t="shared" si="102"/>
        <v/>
      </c>
      <c r="K480" s="33">
        <f t="shared" si="105"/>
        <v>-0.66666666666666663</v>
      </c>
      <c r="L480" s="33">
        <f t="shared" si="106"/>
        <v>-1</v>
      </c>
      <c r="M480" s="33">
        <f t="shared" si="103"/>
        <v>-5.0219711236660389E-5</v>
      </c>
      <c r="N480" s="39">
        <f t="shared" si="104"/>
        <v>-2.0610057708161583E-4</v>
      </c>
    </row>
    <row r="481" spans="1:14" ht="26.25" customHeight="1" x14ac:dyDescent="0.2">
      <c r="A481" s="8"/>
      <c r="B481" s="27" t="s">
        <v>447</v>
      </c>
      <c r="C481" s="38">
        <v>11</v>
      </c>
      <c r="D481" s="32">
        <v>139</v>
      </c>
      <c r="E481" s="32">
        <v>7</v>
      </c>
      <c r="F481" s="32">
        <v>182</v>
      </c>
      <c r="G481" s="33">
        <f t="shared" si="99"/>
        <v>2.7620841180163214E-4</v>
      </c>
      <c r="H481" s="33">
        <f t="shared" si="100"/>
        <v>3.1831089127049555E-3</v>
      </c>
      <c r="I481" s="33">
        <f t="shared" si="101"/>
        <v>1.4358974358974358E-4</v>
      </c>
      <c r="J481" s="33">
        <f t="shared" si="102"/>
        <v>3.5926488876606329E-3</v>
      </c>
      <c r="K481" s="33">
        <f t="shared" si="105"/>
        <v>-0.36363636363636365</v>
      </c>
      <c r="L481" s="33">
        <f t="shared" si="106"/>
        <v>0.30935251798561153</v>
      </c>
      <c r="M481" s="33">
        <f t="shared" si="103"/>
        <v>-1.0043942247332078E-4</v>
      </c>
      <c r="N481" s="39">
        <f t="shared" si="104"/>
        <v>9.8470275716772008E-4</v>
      </c>
    </row>
    <row r="482" spans="1:14" x14ac:dyDescent="0.2">
      <c r="A482" s="8"/>
      <c r="B482" s="27" t="s">
        <v>448</v>
      </c>
      <c r="C482" s="38">
        <v>0</v>
      </c>
      <c r="D482" s="32">
        <v>6</v>
      </c>
      <c r="E482" s="32">
        <v>1</v>
      </c>
      <c r="F482" s="32">
        <v>7</v>
      </c>
      <c r="G482" s="33" t="str">
        <f t="shared" si="99"/>
        <v/>
      </c>
      <c r="H482" s="33">
        <f t="shared" si="100"/>
        <v>1.3740038472107721E-4</v>
      </c>
      <c r="I482" s="33">
        <f t="shared" si="101"/>
        <v>2.0512820512820512E-5</v>
      </c>
      <c r="J482" s="33">
        <f t="shared" si="102"/>
        <v>1.381788033715628E-4</v>
      </c>
      <c r="K482" s="33">
        <f t="shared" si="105"/>
        <v>1</v>
      </c>
      <c r="L482" s="33">
        <f t="shared" si="106"/>
        <v>0.16666666666666666</v>
      </c>
      <c r="M482" s="33" t="str">
        <f t="shared" si="103"/>
        <v/>
      </c>
      <c r="N482" s="39">
        <f t="shared" si="104"/>
        <v>2.2900064120179534E-5</v>
      </c>
    </row>
    <row r="483" spans="1:14" x14ac:dyDescent="0.2">
      <c r="A483" s="8"/>
      <c r="B483" s="27" t="s">
        <v>449</v>
      </c>
      <c r="C483" s="38">
        <v>2</v>
      </c>
      <c r="D483" s="32">
        <v>89</v>
      </c>
      <c r="E483" s="32">
        <v>26</v>
      </c>
      <c r="F483" s="32">
        <v>185</v>
      </c>
      <c r="G483" s="33">
        <f t="shared" si="99"/>
        <v>5.0219711236660389E-5</v>
      </c>
      <c r="H483" s="33">
        <f t="shared" si="100"/>
        <v>2.0381057066959788E-3</v>
      </c>
      <c r="I483" s="33">
        <f t="shared" si="101"/>
        <v>5.3333333333333336E-4</v>
      </c>
      <c r="J483" s="33">
        <f t="shared" si="102"/>
        <v>3.6518683748198739E-3</v>
      </c>
      <c r="K483" s="33">
        <f t="shared" si="105"/>
        <v>12</v>
      </c>
      <c r="L483" s="33">
        <f t="shared" si="106"/>
        <v>1.0786516853932584</v>
      </c>
      <c r="M483" s="33">
        <f t="shared" si="103"/>
        <v>6.0263653483992466E-4</v>
      </c>
      <c r="N483" s="39">
        <f t="shared" si="104"/>
        <v>2.1984061555372354E-3</v>
      </c>
    </row>
    <row r="484" spans="1:14" x14ac:dyDescent="0.2">
      <c r="A484" s="8"/>
      <c r="B484" s="27" t="s">
        <v>450</v>
      </c>
      <c r="C484" s="38">
        <v>14</v>
      </c>
      <c r="D484" s="32">
        <v>231</v>
      </c>
      <c r="E484" s="32">
        <v>7</v>
      </c>
      <c r="F484" s="32">
        <v>221</v>
      </c>
      <c r="G484" s="33">
        <f t="shared" si="99"/>
        <v>3.5153797865662272E-4</v>
      </c>
      <c r="H484" s="33">
        <f t="shared" si="100"/>
        <v>5.2899148117614729E-3</v>
      </c>
      <c r="I484" s="33">
        <f t="shared" si="101"/>
        <v>1.4358974358974358E-4</v>
      </c>
      <c r="J484" s="33">
        <f t="shared" si="102"/>
        <v>4.3625022207307686E-3</v>
      </c>
      <c r="K484" s="33">
        <f t="shared" si="105"/>
        <v>-0.5</v>
      </c>
      <c r="L484" s="33">
        <f t="shared" si="106"/>
        <v>-4.3290043290043288E-2</v>
      </c>
      <c r="M484" s="33">
        <f t="shared" si="103"/>
        <v>-1.7576898932831136E-4</v>
      </c>
      <c r="N484" s="39">
        <f t="shared" si="104"/>
        <v>-2.2900064120179536E-4</v>
      </c>
    </row>
    <row r="485" spans="1:14" x14ac:dyDescent="0.2">
      <c r="A485" s="8"/>
      <c r="B485" s="27" t="s">
        <v>451</v>
      </c>
      <c r="C485" s="38">
        <v>18</v>
      </c>
      <c r="D485" s="32">
        <v>166</v>
      </c>
      <c r="E485" s="32">
        <v>21</v>
      </c>
      <c r="F485" s="32">
        <v>281</v>
      </c>
      <c r="G485" s="33">
        <f t="shared" si="99"/>
        <v>4.519774011299435E-4</v>
      </c>
      <c r="H485" s="33">
        <f t="shared" si="100"/>
        <v>3.8014106439498031E-3</v>
      </c>
      <c r="I485" s="33">
        <f t="shared" si="101"/>
        <v>4.3076923076923077E-4</v>
      </c>
      <c r="J485" s="33">
        <f t="shared" si="102"/>
        <v>5.5468919639155923E-3</v>
      </c>
      <c r="K485" s="33">
        <f t="shared" si="105"/>
        <v>0.16666666666666666</v>
      </c>
      <c r="L485" s="33">
        <f t="shared" si="106"/>
        <v>0.69277108433734935</v>
      </c>
      <c r="M485" s="33">
        <f t="shared" si="103"/>
        <v>7.5329566854990583E-5</v>
      </c>
      <c r="N485" s="39">
        <f t="shared" si="104"/>
        <v>2.6335073738206465E-3</v>
      </c>
    </row>
    <row r="486" spans="1:14" ht="25.5" x14ac:dyDescent="0.2">
      <c r="A486" s="8"/>
      <c r="B486" s="27" t="s">
        <v>452</v>
      </c>
      <c r="C486" s="38">
        <v>4</v>
      </c>
      <c r="D486" s="32">
        <v>26</v>
      </c>
      <c r="E486" s="32">
        <v>12</v>
      </c>
      <c r="F486" s="32">
        <v>83</v>
      </c>
      <c r="G486" s="33">
        <f t="shared" si="99"/>
        <v>1.0043942247332078E-4</v>
      </c>
      <c r="H486" s="33">
        <f t="shared" si="100"/>
        <v>5.9540166712466797E-4</v>
      </c>
      <c r="I486" s="33">
        <f t="shared" si="101"/>
        <v>2.4615384615384614E-4</v>
      </c>
      <c r="J486" s="33">
        <f t="shared" si="102"/>
        <v>1.6384058114056732E-3</v>
      </c>
      <c r="K486" s="33">
        <f t="shared" si="105"/>
        <v>2</v>
      </c>
      <c r="L486" s="33">
        <f t="shared" si="106"/>
        <v>2.1923076923076925</v>
      </c>
      <c r="M486" s="33">
        <f t="shared" si="103"/>
        <v>2.0087884494664155E-4</v>
      </c>
      <c r="N486" s="39">
        <f t="shared" si="104"/>
        <v>1.3053036548502338E-3</v>
      </c>
    </row>
    <row r="487" spans="1:14" ht="25.5" x14ac:dyDescent="0.2">
      <c r="A487" s="8"/>
      <c r="B487" s="27" t="s">
        <v>453</v>
      </c>
      <c r="C487" s="38">
        <v>3</v>
      </c>
      <c r="D487" s="32">
        <v>110</v>
      </c>
      <c r="E487" s="32">
        <v>43</v>
      </c>
      <c r="F487" s="32">
        <v>245</v>
      </c>
      <c r="G487" s="33">
        <f t="shared" si="99"/>
        <v>7.5329566854990583E-5</v>
      </c>
      <c r="H487" s="33">
        <f t="shared" si="100"/>
        <v>2.5190070532197491E-3</v>
      </c>
      <c r="I487" s="33">
        <f t="shared" si="101"/>
        <v>8.8205128205128209E-4</v>
      </c>
      <c r="J487" s="33">
        <f t="shared" si="102"/>
        <v>4.8362581180046984E-3</v>
      </c>
      <c r="K487" s="33">
        <f t="shared" si="105"/>
        <v>13.333333333333334</v>
      </c>
      <c r="L487" s="33">
        <f t="shared" si="106"/>
        <v>1.2272727272727273</v>
      </c>
      <c r="M487" s="33">
        <f t="shared" si="103"/>
        <v>1.0043942247332078E-3</v>
      </c>
      <c r="N487" s="39">
        <f t="shared" si="104"/>
        <v>3.0915086562242375E-3</v>
      </c>
    </row>
    <row r="488" spans="1:14" ht="25.5" x14ac:dyDescent="0.2">
      <c r="A488" s="8"/>
      <c r="B488" s="27" t="s">
        <v>454</v>
      </c>
      <c r="C488" s="38">
        <v>0</v>
      </c>
      <c r="D488" s="32">
        <v>1</v>
      </c>
      <c r="E488" s="32"/>
      <c r="F488" s="32"/>
      <c r="G488" s="33" t="str">
        <f t="shared" si="99"/>
        <v/>
      </c>
      <c r="H488" s="33">
        <f t="shared" si="100"/>
        <v>2.2900064120179538E-5</v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>
        <f t="shared" si="106"/>
        <v>-1</v>
      </c>
      <c r="M488" s="33" t="str">
        <f t="shared" si="103"/>
        <v/>
      </c>
      <c r="N488" s="39">
        <f t="shared" si="104"/>
        <v>-2.2900064120179538E-5</v>
      </c>
    </row>
    <row r="489" spans="1:14" x14ac:dyDescent="0.2">
      <c r="A489" s="8"/>
      <c r="B489" s="27" t="s">
        <v>455</v>
      </c>
      <c r="C489" s="38">
        <v>2</v>
      </c>
      <c r="D489" s="32">
        <v>24</v>
      </c>
      <c r="E489" s="32">
        <v>0</v>
      </c>
      <c r="F489" s="32">
        <v>56</v>
      </c>
      <c r="G489" s="33">
        <f t="shared" si="99"/>
        <v>5.0219711236660389E-5</v>
      </c>
      <c r="H489" s="33">
        <f t="shared" si="100"/>
        <v>5.4960153888430885E-4</v>
      </c>
      <c r="I489" s="33" t="str">
        <f t="shared" si="101"/>
        <v/>
      </c>
      <c r="J489" s="33">
        <f t="shared" si="102"/>
        <v>1.1054304269725024E-3</v>
      </c>
      <c r="K489" s="33">
        <f t="shared" si="105"/>
        <v>-1</v>
      </c>
      <c r="L489" s="33">
        <f t="shared" si="106"/>
        <v>1.3333333333333333</v>
      </c>
      <c r="M489" s="33">
        <f t="shared" si="103"/>
        <v>-5.0219711236660389E-5</v>
      </c>
      <c r="N489" s="39">
        <f t="shared" si="104"/>
        <v>7.328020518457451E-4</v>
      </c>
    </row>
    <row r="490" spans="1:14" ht="25.5" x14ac:dyDescent="0.2">
      <c r="A490" s="8"/>
      <c r="B490" s="27" t="s">
        <v>456</v>
      </c>
      <c r="C490" s="38">
        <v>0</v>
      </c>
      <c r="D490" s="32">
        <v>4</v>
      </c>
      <c r="E490" s="32"/>
      <c r="F490" s="32"/>
      <c r="G490" s="33" t="str">
        <f t="shared" si="99"/>
        <v/>
      </c>
      <c r="H490" s="33">
        <f t="shared" si="100"/>
        <v>9.1600256480718151E-5</v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>
        <f t="shared" si="106"/>
        <v>-1</v>
      </c>
      <c r="M490" s="33" t="str">
        <f t="shared" si="103"/>
        <v/>
      </c>
      <c r="N490" s="39">
        <f t="shared" si="104"/>
        <v>-9.1600256480718151E-5</v>
      </c>
    </row>
    <row r="491" spans="1:14" x14ac:dyDescent="0.2">
      <c r="A491" s="8"/>
      <c r="B491" s="27" t="s">
        <v>457</v>
      </c>
      <c r="C491" s="38">
        <v>15</v>
      </c>
      <c r="D491" s="32">
        <v>90</v>
      </c>
      <c r="E491" s="32">
        <v>42</v>
      </c>
      <c r="F491" s="32">
        <v>74</v>
      </c>
      <c r="G491" s="33">
        <f t="shared" si="99"/>
        <v>3.7664783427495291E-4</v>
      </c>
      <c r="H491" s="33">
        <f t="shared" si="100"/>
        <v>2.0610057708161582E-3</v>
      </c>
      <c r="I491" s="33">
        <f t="shared" si="101"/>
        <v>8.6153846153846155E-4</v>
      </c>
      <c r="J491" s="33">
        <f t="shared" si="102"/>
        <v>1.4607473499279496E-3</v>
      </c>
      <c r="K491" s="33">
        <f t="shared" si="105"/>
        <v>1.8</v>
      </c>
      <c r="L491" s="33">
        <f t="shared" si="106"/>
        <v>-0.17777777777777778</v>
      </c>
      <c r="M491" s="33">
        <f t="shared" si="103"/>
        <v>6.779661016949153E-4</v>
      </c>
      <c r="N491" s="39">
        <f t="shared" si="104"/>
        <v>-3.664010259228726E-4</v>
      </c>
    </row>
    <row r="492" spans="1:14" x14ac:dyDescent="0.2">
      <c r="A492" s="8"/>
      <c r="B492" s="27" t="s">
        <v>458</v>
      </c>
      <c r="C492" s="38">
        <v>0</v>
      </c>
      <c r="D492" s="32">
        <v>75</v>
      </c>
      <c r="E492" s="32">
        <v>0</v>
      </c>
      <c r="F492" s="32">
        <v>33</v>
      </c>
      <c r="G492" s="33" t="str">
        <f t="shared" si="99"/>
        <v/>
      </c>
      <c r="H492" s="33">
        <f t="shared" si="100"/>
        <v>1.7175048090134653E-3</v>
      </c>
      <c r="I492" s="33" t="str">
        <f t="shared" si="101"/>
        <v/>
      </c>
      <c r="J492" s="33">
        <f t="shared" si="102"/>
        <v>6.5141435875165318E-4</v>
      </c>
      <c r="K492" s="33" t="str">
        <f t="shared" si="105"/>
        <v xml:space="preserve"> </v>
      </c>
      <c r="L492" s="33">
        <f t="shared" si="106"/>
        <v>-0.56000000000000005</v>
      </c>
      <c r="M492" s="33" t="str">
        <f t="shared" si="103"/>
        <v/>
      </c>
      <c r="N492" s="39">
        <f t="shared" si="104"/>
        <v>-9.6180269304754068E-4</v>
      </c>
    </row>
    <row r="493" spans="1:14" x14ac:dyDescent="0.2">
      <c r="A493" s="8"/>
      <c r="B493" s="27" t="s">
        <v>459</v>
      </c>
      <c r="C493" s="38">
        <v>19</v>
      </c>
      <c r="D493" s="32">
        <v>656</v>
      </c>
      <c r="E493" s="32">
        <v>50</v>
      </c>
      <c r="F493" s="32">
        <v>683</v>
      </c>
      <c r="G493" s="33">
        <f t="shared" si="99"/>
        <v>4.7708725674827369E-4</v>
      </c>
      <c r="H493" s="33">
        <f t="shared" si="100"/>
        <v>1.5022442062837775E-2</v>
      </c>
      <c r="I493" s="33">
        <f t="shared" si="101"/>
        <v>1.0256410256410256E-3</v>
      </c>
      <c r="J493" s="33">
        <f t="shared" si="102"/>
        <v>1.3482303243253913E-2</v>
      </c>
      <c r="K493" s="33">
        <f t="shared" si="105"/>
        <v>1.631578947368421</v>
      </c>
      <c r="L493" s="33">
        <f t="shared" si="106"/>
        <v>4.1158536585365856E-2</v>
      </c>
      <c r="M493" s="33">
        <f t="shared" si="103"/>
        <v>7.7840552416823597E-4</v>
      </c>
      <c r="N493" s="39">
        <f t="shared" si="104"/>
        <v>6.1830173124484747E-4</v>
      </c>
    </row>
    <row r="494" spans="1:14" x14ac:dyDescent="0.2">
      <c r="A494" s="8"/>
      <c r="B494" s="27" t="s">
        <v>460</v>
      </c>
      <c r="C494" s="38">
        <v>1</v>
      </c>
      <c r="D494" s="32">
        <v>59</v>
      </c>
      <c r="E494" s="32">
        <v>1</v>
      </c>
      <c r="F494" s="32">
        <v>75</v>
      </c>
      <c r="G494" s="33">
        <f t="shared" si="99"/>
        <v>2.5109855618330194E-5</v>
      </c>
      <c r="H494" s="33">
        <f t="shared" si="100"/>
        <v>1.3511037830905926E-3</v>
      </c>
      <c r="I494" s="33">
        <f t="shared" si="101"/>
        <v>2.0512820512820512E-5</v>
      </c>
      <c r="J494" s="33">
        <f t="shared" si="102"/>
        <v>1.48048717898103E-3</v>
      </c>
      <c r="K494" s="33">
        <f t="shared" si="105"/>
        <v>0</v>
      </c>
      <c r="L494" s="33">
        <f t="shared" si="106"/>
        <v>0.2711864406779661</v>
      </c>
      <c r="M494" s="33">
        <f t="shared" si="103"/>
        <v>0</v>
      </c>
      <c r="N494" s="39">
        <f t="shared" si="104"/>
        <v>3.6640102592287255E-4</v>
      </c>
    </row>
    <row r="495" spans="1:14" x14ac:dyDescent="0.2">
      <c r="A495" s="8"/>
      <c r="B495" s="27" t="s">
        <v>461</v>
      </c>
      <c r="C495" s="38">
        <v>0</v>
      </c>
      <c r="D495" s="32">
        <v>12</v>
      </c>
      <c r="E495" s="32">
        <v>1</v>
      </c>
      <c r="F495" s="32">
        <v>21</v>
      </c>
      <c r="G495" s="33" t="str">
        <f t="shared" si="99"/>
        <v/>
      </c>
      <c r="H495" s="33">
        <f t="shared" si="100"/>
        <v>2.7480076944215443E-4</v>
      </c>
      <c r="I495" s="33">
        <f t="shared" si="101"/>
        <v>2.0512820512820512E-5</v>
      </c>
      <c r="J495" s="33">
        <f t="shared" si="102"/>
        <v>4.1453641011468843E-4</v>
      </c>
      <c r="K495" s="33">
        <f t="shared" si="105"/>
        <v>1</v>
      </c>
      <c r="L495" s="33">
        <f t="shared" si="106"/>
        <v>0.75</v>
      </c>
      <c r="M495" s="33" t="str">
        <f t="shared" si="103"/>
        <v/>
      </c>
      <c r="N495" s="39">
        <f t="shared" si="104"/>
        <v>2.0610057708161581E-4</v>
      </c>
    </row>
    <row r="496" spans="1:14" x14ac:dyDescent="0.2">
      <c r="A496" s="8"/>
      <c r="B496" s="27" t="s">
        <v>462</v>
      </c>
      <c r="C496" s="38">
        <v>0</v>
      </c>
      <c r="D496" s="32">
        <v>75</v>
      </c>
      <c r="E496" s="32">
        <v>1</v>
      </c>
      <c r="F496" s="32">
        <v>59</v>
      </c>
      <c r="G496" s="33" t="str">
        <f t="shared" si="99"/>
        <v/>
      </c>
      <c r="H496" s="33">
        <f t="shared" si="100"/>
        <v>1.7175048090134653E-3</v>
      </c>
      <c r="I496" s="33">
        <f t="shared" si="101"/>
        <v>2.0512820512820512E-5</v>
      </c>
      <c r="J496" s="33">
        <f t="shared" si="102"/>
        <v>1.1646499141317436E-3</v>
      </c>
      <c r="K496" s="33">
        <f t="shared" si="105"/>
        <v>1</v>
      </c>
      <c r="L496" s="33">
        <f t="shared" si="106"/>
        <v>-0.21333333333333335</v>
      </c>
      <c r="M496" s="33" t="str">
        <f t="shared" si="103"/>
        <v/>
      </c>
      <c r="N496" s="39">
        <f t="shared" si="104"/>
        <v>-3.664010259228726E-4</v>
      </c>
    </row>
    <row r="497" spans="1:14" x14ac:dyDescent="0.2">
      <c r="A497" s="8"/>
      <c r="B497" s="27" t="s">
        <v>463</v>
      </c>
      <c r="C497" s="38">
        <v>0</v>
      </c>
      <c r="D497" s="32">
        <v>29</v>
      </c>
      <c r="E497" s="32">
        <v>20</v>
      </c>
      <c r="F497" s="32">
        <v>69</v>
      </c>
      <c r="G497" s="33" t="str">
        <f t="shared" si="99"/>
        <v/>
      </c>
      <c r="H497" s="33">
        <f t="shared" si="100"/>
        <v>6.6410185948520659E-4</v>
      </c>
      <c r="I497" s="33">
        <f t="shared" si="101"/>
        <v>4.1025641025641023E-4</v>
      </c>
      <c r="J497" s="33">
        <f t="shared" si="102"/>
        <v>1.3620482046625476E-3</v>
      </c>
      <c r="K497" s="33">
        <f t="shared" si="105"/>
        <v>1</v>
      </c>
      <c r="L497" s="33">
        <f t="shared" si="106"/>
        <v>1.3793103448275863</v>
      </c>
      <c r="M497" s="33" t="str">
        <f t="shared" si="103"/>
        <v/>
      </c>
      <c r="N497" s="39">
        <f t="shared" si="104"/>
        <v>9.1600256480718156E-4</v>
      </c>
    </row>
    <row r="498" spans="1:14" x14ac:dyDescent="0.2">
      <c r="A498" s="8"/>
      <c r="B498" s="27" t="s">
        <v>464</v>
      </c>
      <c r="C498" s="38">
        <v>1</v>
      </c>
      <c r="D498" s="32">
        <v>8</v>
      </c>
      <c r="E498" s="32">
        <v>2</v>
      </c>
      <c r="F498" s="32">
        <v>13</v>
      </c>
      <c r="G498" s="33">
        <f t="shared" si="99"/>
        <v>2.5109855618330194E-5</v>
      </c>
      <c r="H498" s="33">
        <f t="shared" si="100"/>
        <v>1.832005129614363E-4</v>
      </c>
      <c r="I498" s="33">
        <f t="shared" si="101"/>
        <v>4.1025641025641023E-5</v>
      </c>
      <c r="J498" s="33">
        <f t="shared" si="102"/>
        <v>2.5661777769004523E-4</v>
      </c>
      <c r="K498" s="33">
        <f t="shared" si="105"/>
        <v>1</v>
      </c>
      <c r="L498" s="33">
        <f t="shared" si="106"/>
        <v>0.625</v>
      </c>
      <c r="M498" s="33">
        <f t="shared" si="103"/>
        <v>2.5109855618330194E-5</v>
      </c>
      <c r="N498" s="39">
        <f t="shared" si="104"/>
        <v>1.1450032060089768E-4</v>
      </c>
    </row>
    <row r="499" spans="1:14" x14ac:dyDescent="0.2">
      <c r="A499" s="8"/>
      <c r="B499" s="27" t="s">
        <v>465</v>
      </c>
      <c r="C499" s="38">
        <v>17</v>
      </c>
      <c r="D499" s="32">
        <v>836</v>
      </c>
      <c r="E499" s="32">
        <v>21</v>
      </c>
      <c r="F499" s="32">
        <v>688</v>
      </c>
      <c r="G499" s="33">
        <f t="shared" ref="G499:G562" si="107">+IF(C499=0,"",C499/C$371)</f>
        <v>4.268675455116133E-4</v>
      </c>
      <c r="H499" s="33">
        <f t="shared" ref="H499:H562" si="108">+IF(D499=0,"",D499/D$371)</f>
        <v>1.9144453604470091E-2</v>
      </c>
      <c r="I499" s="33">
        <f t="shared" ref="I499:I562" si="109">+IF(E499=0,"",E499/E$371)</f>
        <v>4.3076923076923077E-4</v>
      </c>
      <c r="J499" s="33">
        <f t="shared" ref="J499:J562" si="110">+IF(F499=0,"",F499/F$371)</f>
        <v>1.3581002388519316E-2</v>
      </c>
      <c r="K499" s="33">
        <f t="shared" si="105"/>
        <v>0.23529411764705882</v>
      </c>
      <c r="L499" s="33">
        <f t="shared" si="106"/>
        <v>-0.17703349282296652</v>
      </c>
      <c r="M499" s="33">
        <f t="shared" ref="M499:M562" si="111">+IF(OR(AND(G499=""),(K499="")),"",G499*K499)</f>
        <v>1.0043942247332078E-4</v>
      </c>
      <c r="N499" s="39">
        <f t="shared" ref="N499:N562" si="112">+IF(OR(AND(H499=""),(L499="")),"",H499*L499)</f>
        <v>-3.3892094897865713E-3</v>
      </c>
    </row>
    <row r="500" spans="1:14" x14ac:dyDescent="0.2">
      <c r="A500" s="8"/>
      <c r="B500" s="27" t="s">
        <v>466</v>
      </c>
      <c r="C500" s="38">
        <v>0</v>
      </c>
      <c r="D500" s="32">
        <v>6</v>
      </c>
      <c r="E500" s="32">
        <v>0</v>
      </c>
      <c r="F500" s="32">
        <v>7</v>
      </c>
      <c r="G500" s="33" t="str">
        <f t="shared" si="107"/>
        <v/>
      </c>
      <c r="H500" s="33">
        <f t="shared" si="108"/>
        <v>1.3740038472107721E-4</v>
      </c>
      <c r="I500" s="33" t="str">
        <f t="shared" si="109"/>
        <v/>
      </c>
      <c r="J500" s="33">
        <f t="shared" si="110"/>
        <v>1.381788033715628E-4</v>
      </c>
      <c r="K500" s="33" t="str">
        <f t="shared" ref="K500:K563" si="113">+IF(AND(C500=0,E500=0)," ",IF(C500=0,1,IF(E500=0,-1,(E500-C500)/C500)))</f>
        <v xml:space="preserve"> </v>
      </c>
      <c r="L500" s="33">
        <f t="shared" ref="L500:L563" si="114">+IF(AND(D500=0,F500=0)," ",IF(D500=0,1,IF(F500=0,-1,(F500-D500)/D500)))</f>
        <v>0.16666666666666666</v>
      </c>
      <c r="M500" s="33" t="str">
        <f t="shared" si="111"/>
        <v/>
      </c>
      <c r="N500" s="39">
        <f t="shared" si="112"/>
        <v>2.2900064120179534E-5</v>
      </c>
    </row>
    <row r="501" spans="1:14" x14ac:dyDescent="0.2">
      <c r="A501" s="8"/>
      <c r="B501" s="27" t="s">
        <v>467</v>
      </c>
      <c r="C501" s="38">
        <v>1</v>
      </c>
      <c r="D501" s="32">
        <v>2</v>
      </c>
      <c r="E501" s="32">
        <v>0</v>
      </c>
      <c r="F501" s="32">
        <v>1</v>
      </c>
      <c r="G501" s="33">
        <f t="shared" si="107"/>
        <v>2.5109855618330194E-5</v>
      </c>
      <c r="H501" s="33">
        <f t="shared" si="108"/>
        <v>4.5800128240359075E-5</v>
      </c>
      <c r="I501" s="33" t="str">
        <f t="shared" si="109"/>
        <v/>
      </c>
      <c r="J501" s="33">
        <f t="shared" si="110"/>
        <v>1.97398290530804E-5</v>
      </c>
      <c r="K501" s="33">
        <f t="shared" si="113"/>
        <v>-1</v>
      </c>
      <c r="L501" s="33">
        <f t="shared" si="114"/>
        <v>-0.5</v>
      </c>
      <c r="M501" s="33">
        <f t="shared" si="111"/>
        <v>-2.5109855618330194E-5</v>
      </c>
      <c r="N501" s="39">
        <f t="shared" si="112"/>
        <v>-2.2900064120179538E-5</v>
      </c>
    </row>
    <row r="502" spans="1:14" x14ac:dyDescent="0.2">
      <c r="A502" s="8"/>
      <c r="B502" s="27" t="s">
        <v>468</v>
      </c>
      <c r="C502" s="38">
        <v>0</v>
      </c>
      <c r="D502" s="32">
        <v>5</v>
      </c>
      <c r="E502" s="32">
        <v>0</v>
      </c>
      <c r="F502" s="32">
        <v>1</v>
      </c>
      <c r="G502" s="33" t="str">
        <f t="shared" si="107"/>
        <v/>
      </c>
      <c r="H502" s="33">
        <f t="shared" si="108"/>
        <v>1.1450032060089768E-4</v>
      </c>
      <c r="I502" s="33" t="str">
        <f t="shared" si="109"/>
        <v/>
      </c>
      <c r="J502" s="33">
        <f t="shared" si="110"/>
        <v>1.97398290530804E-5</v>
      </c>
      <c r="K502" s="33" t="str">
        <f t="shared" si="113"/>
        <v xml:space="preserve"> </v>
      </c>
      <c r="L502" s="33">
        <f t="shared" si="114"/>
        <v>-0.8</v>
      </c>
      <c r="M502" s="33" t="str">
        <f t="shared" si="111"/>
        <v/>
      </c>
      <c r="N502" s="39">
        <f t="shared" si="112"/>
        <v>-9.1600256480718151E-5</v>
      </c>
    </row>
    <row r="503" spans="1:14" x14ac:dyDescent="0.2">
      <c r="A503" s="8"/>
      <c r="B503" s="27" t="s">
        <v>469</v>
      </c>
      <c r="C503" s="38">
        <v>0</v>
      </c>
      <c r="D503" s="32">
        <v>10</v>
      </c>
      <c r="E503" s="32">
        <v>0</v>
      </c>
      <c r="F503" s="32">
        <v>2</v>
      </c>
      <c r="G503" s="33" t="str">
        <f t="shared" si="107"/>
        <v/>
      </c>
      <c r="H503" s="33">
        <f t="shared" si="108"/>
        <v>2.2900064120179536E-4</v>
      </c>
      <c r="I503" s="33" t="str">
        <f t="shared" si="109"/>
        <v/>
      </c>
      <c r="J503" s="33">
        <f t="shared" si="110"/>
        <v>3.94796581061608E-5</v>
      </c>
      <c r="K503" s="33" t="str">
        <f t="shared" si="113"/>
        <v xml:space="preserve"> </v>
      </c>
      <c r="L503" s="33">
        <f t="shared" si="114"/>
        <v>-0.8</v>
      </c>
      <c r="M503" s="33" t="str">
        <f t="shared" si="111"/>
        <v/>
      </c>
      <c r="N503" s="39">
        <f t="shared" si="112"/>
        <v>-1.832005129614363E-4</v>
      </c>
    </row>
    <row r="504" spans="1:14" x14ac:dyDescent="0.2">
      <c r="A504" s="8"/>
      <c r="B504" s="27" t="s">
        <v>470</v>
      </c>
      <c r="C504" s="38">
        <v>2</v>
      </c>
      <c r="D504" s="32">
        <v>20</v>
      </c>
      <c r="E504" s="32">
        <v>9</v>
      </c>
      <c r="F504" s="32">
        <v>24</v>
      </c>
      <c r="G504" s="33">
        <f t="shared" si="107"/>
        <v>5.0219711236660389E-5</v>
      </c>
      <c r="H504" s="33">
        <f t="shared" si="108"/>
        <v>4.5800128240359073E-4</v>
      </c>
      <c r="I504" s="33">
        <f t="shared" si="109"/>
        <v>1.8461538461538461E-4</v>
      </c>
      <c r="J504" s="33">
        <f t="shared" si="110"/>
        <v>4.737558972739296E-4</v>
      </c>
      <c r="K504" s="33">
        <f t="shared" si="113"/>
        <v>3.5</v>
      </c>
      <c r="L504" s="33">
        <f t="shared" si="114"/>
        <v>0.2</v>
      </c>
      <c r="M504" s="33">
        <f t="shared" si="111"/>
        <v>1.7576898932831136E-4</v>
      </c>
      <c r="N504" s="39">
        <f t="shared" si="112"/>
        <v>9.1600256480718151E-5</v>
      </c>
    </row>
    <row r="505" spans="1:14" x14ac:dyDescent="0.2">
      <c r="A505" s="8"/>
      <c r="B505" s="27" t="s">
        <v>471</v>
      </c>
      <c r="C505" s="38"/>
      <c r="D505" s="32"/>
      <c r="E505" s="32">
        <v>0</v>
      </c>
      <c r="F505" s="32">
        <v>6</v>
      </c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>
        <f t="shared" si="110"/>
        <v>1.184389743184824E-4</v>
      </c>
      <c r="K505" s="33" t="str">
        <f t="shared" si="113"/>
        <v xml:space="preserve"> </v>
      </c>
      <c r="L505" s="33">
        <f t="shared" si="114"/>
        <v>1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>
        <v>0</v>
      </c>
      <c r="D506" s="32">
        <v>2</v>
      </c>
      <c r="E506" s="32">
        <v>0</v>
      </c>
      <c r="F506" s="32">
        <v>2</v>
      </c>
      <c r="G506" s="33" t="str">
        <f t="shared" si="107"/>
        <v/>
      </c>
      <c r="H506" s="33">
        <f t="shared" si="108"/>
        <v>4.5800128240359075E-5</v>
      </c>
      <c r="I506" s="33" t="str">
        <f t="shared" si="109"/>
        <v/>
      </c>
      <c r="J506" s="33">
        <f t="shared" si="110"/>
        <v>3.94796581061608E-5</v>
      </c>
      <c r="K506" s="33" t="str">
        <f t="shared" si="113"/>
        <v xml:space="preserve"> </v>
      </c>
      <c r="L506" s="33">
        <f t="shared" si="114"/>
        <v>0</v>
      </c>
      <c r="M506" s="33" t="str">
        <f t="shared" si="111"/>
        <v/>
      </c>
      <c r="N506" s="39">
        <f t="shared" si="112"/>
        <v>0</v>
      </c>
    </row>
    <row r="507" spans="1:14" x14ac:dyDescent="0.2">
      <c r="A507" s="8"/>
      <c r="B507" s="27" t="s">
        <v>473</v>
      </c>
      <c r="C507" s="38">
        <v>22</v>
      </c>
      <c r="D507" s="32">
        <v>328</v>
      </c>
      <c r="E507" s="32">
        <v>35</v>
      </c>
      <c r="F507" s="32">
        <v>477</v>
      </c>
      <c r="G507" s="33">
        <f t="shared" si="107"/>
        <v>5.5241682360326427E-4</v>
      </c>
      <c r="H507" s="33">
        <f t="shared" si="108"/>
        <v>7.5112210314188877E-3</v>
      </c>
      <c r="I507" s="33">
        <f t="shared" si="109"/>
        <v>7.1794871794871799E-4</v>
      </c>
      <c r="J507" s="33">
        <f t="shared" si="110"/>
        <v>9.4158984583193502E-3</v>
      </c>
      <c r="K507" s="33">
        <f t="shared" si="113"/>
        <v>0.59090909090909094</v>
      </c>
      <c r="L507" s="33">
        <f t="shared" si="114"/>
        <v>0.45426829268292684</v>
      </c>
      <c r="M507" s="33">
        <f t="shared" si="111"/>
        <v>3.2642812303829253E-4</v>
      </c>
      <c r="N507" s="39">
        <f t="shared" si="112"/>
        <v>3.4121095539067507E-3</v>
      </c>
    </row>
    <row r="508" spans="1:14" ht="25.5" x14ac:dyDescent="0.2">
      <c r="A508" s="8"/>
      <c r="B508" s="27" t="s">
        <v>474</v>
      </c>
      <c r="C508" s="38">
        <v>0</v>
      </c>
      <c r="D508" s="32">
        <v>3</v>
      </c>
      <c r="E508" s="32">
        <v>10</v>
      </c>
      <c r="F508" s="32">
        <v>42</v>
      </c>
      <c r="G508" s="33" t="str">
        <f t="shared" si="107"/>
        <v/>
      </c>
      <c r="H508" s="33">
        <f t="shared" si="108"/>
        <v>6.8700192360538606E-5</v>
      </c>
      <c r="I508" s="33">
        <f t="shared" si="109"/>
        <v>2.0512820512820512E-4</v>
      </c>
      <c r="J508" s="33">
        <f t="shared" si="110"/>
        <v>8.2907282022937686E-4</v>
      </c>
      <c r="K508" s="33">
        <f t="shared" si="113"/>
        <v>1</v>
      </c>
      <c r="L508" s="33">
        <f t="shared" si="114"/>
        <v>13</v>
      </c>
      <c r="M508" s="33" t="str">
        <f t="shared" si="111"/>
        <v/>
      </c>
      <c r="N508" s="39">
        <f t="shared" si="112"/>
        <v>8.9310250068700184E-4</v>
      </c>
    </row>
    <row r="509" spans="1:14" x14ac:dyDescent="0.2">
      <c r="A509" s="8"/>
      <c r="B509" s="27" t="s">
        <v>475</v>
      </c>
      <c r="C509" s="38">
        <v>2</v>
      </c>
      <c r="D509" s="32">
        <v>72</v>
      </c>
      <c r="E509" s="32">
        <v>0</v>
      </c>
      <c r="F509" s="32">
        <v>65</v>
      </c>
      <c r="G509" s="33">
        <f t="shared" si="107"/>
        <v>5.0219711236660389E-5</v>
      </c>
      <c r="H509" s="33">
        <f t="shared" si="108"/>
        <v>1.6488046166529267E-3</v>
      </c>
      <c r="I509" s="33" t="str">
        <f t="shared" si="109"/>
        <v/>
      </c>
      <c r="J509" s="33">
        <f t="shared" si="110"/>
        <v>1.2830888884502261E-3</v>
      </c>
      <c r="K509" s="33">
        <f t="shared" si="113"/>
        <v>-1</v>
      </c>
      <c r="L509" s="33">
        <f t="shared" si="114"/>
        <v>-9.7222222222222224E-2</v>
      </c>
      <c r="M509" s="33">
        <f t="shared" si="111"/>
        <v>-5.0219711236660389E-5</v>
      </c>
      <c r="N509" s="39">
        <f t="shared" si="112"/>
        <v>-1.6030044884125677E-4</v>
      </c>
    </row>
    <row r="510" spans="1:14" x14ac:dyDescent="0.2">
      <c r="A510" s="8"/>
      <c r="B510" s="27" t="s">
        <v>476</v>
      </c>
      <c r="C510" s="38">
        <v>0</v>
      </c>
      <c r="D510" s="32">
        <v>5</v>
      </c>
      <c r="E510" s="32">
        <v>0</v>
      </c>
      <c r="F510" s="32">
        <v>1</v>
      </c>
      <c r="G510" s="33" t="str">
        <f t="shared" si="107"/>
        <v/>
      </c>
      <c r="H510" s="33">
        <f t="shared" si="108"/>
        <v>1.1450032060089768E-4</v>
      </c>
      <c r="I510" s="33" t="str">
        <f t="shared" si="109"/>
        <v/>
      </c>
      <c r="J510" s="33">
        <f t="shared" si="110"/>
        <v>1.97398290530804E-5</v>
      </c>
      <c r="K510" s="33" t="str">
        <f t="shared" si="113"/>
        <v xml:space="preserve"> </v>
      </c>
      <c r="L510" s="33">
        <f t="shared" si="114"/>
        <v>-0.8</v>
      </c>
      <c r="M510" s="33" t="str">
        <f t="shared" si="111"/>
        <v/>
      </c>
      <c r="N510" s="39">
        <f t="shared" si="112"/>
        <v>-9.1600256480718151E-5</v>
      </c>
    </row>
    <row r="511" spans="1:14" x14ac:dyDescent="0.2">
      <c r="A511" s="8"/>
      <c r="B511" s="27" t="s">
        <v>477</v>
      </c>
      <c r="C511" s="38">
        <v>3</v>
      </c>
      <c r="D511" s="32">
        <v>19</v>
      </c>
      <c r="E511" s="32">
        <v>8</v>
      </c>
      <c r="F511" s="32">
        <v>37</v>
      </c>
      <c r="G511" s="33">
        <f t="shared" si="107"/>
        <v>7.5329566854990583E-5</v>
      </c>
      <c r="H511" s="33">
        <f t="shared" si="108"/>
        <v>4.3510121828341117E-4</v>
      </c>
      <c r="I511" s="33">
        <f t="shared" si="109"/>
        <v>1.6410256410256409E-4</v>
      </c>
      <c r="J511" s="33">
        <f t="shared" si="110"/>
        <v>7.3037367496397478E-4</v>
      </c>
      <c r="K511" s="33">
        <f t="shared" si="113"/>
        <v>1.6666666666666667</v>
      </c>
      <c r="L511" s="33">
        <f t="shared" si="114"/>
        <v>0.94736842105263153</v>
      </c>
      <c r="M511" s="33">
        <f t="shared" si="111"/>
        <v>1.2554927809165097E-4</v>
      </c>
      <c r="N511" s="39">
        <f t="shared" si="112"/>
        <v>4.1220115416323161E-4</v>
      </c>
    </row>
    <row r="512" spans="1:14" x14ac:dyDescent="0.2">
      <c r="A512" s="8"/>
      <c r="B512" s="27" t="s">
        <v>478</v>
      </c>
      <c r="C512" s="38">
        <v>6</v>
      </c>
      <c r="D512" s="32">
        <v>127</v>
      </c>
      <c r="E512" s="32">
        <v>32</v>
      </c>
      <c r="F512" s="32">
        <v>367</v>
      </c>
      <c r="G512" s="33">
        <f t="shared" si="107"/>
        <v>1.5065913370998117E-4</v>
      </c>
      <c r="H512" s="33">
        <f t="shared" si="108"/>
        <v>2.908308143262801E-3</v>
      </c>
      <c r="I512" s="33">
        <f t="shared" si="109"/>
        <v>6.5641025641025637E-4</v>
      </c>
      <c r="J512" s="33">
        <f t="shared" si="110"/>
        <v>7.2445172624805067E-3</v>
      </c>
      <c r="K512" s="33">
        <f t="shared" si="113"/>
        <v>4.333333333333333</v>
      </c>
      <c r="L512" s="33">
        <f t="shared" si="114"/>
        <v>1.889763779527559</v>
      </c>
      <c r="M512" s="33">
        <f t="shared" si="111"/>
        <v>6.5285624607658505E-4</v>
      </c>
      <c r="N512" s="39">
        <f t="shared" si="112"/>
        <v>5.4960153888430887E-3</v>
      </c>
    </row>
    <row r="513" spans="1:14" x14ac:dyDescent="0.2">
      <c r="A513" s="8"/>
      <c r="B513" s="27" t="s">
        <v>479</v>
      </c>
      <c r="C513" s="38">
        <v>1</v>
      </c>
      <c r="D513" s="32">
        <v>51</v>
      </c>
      <c r="E513" s="32">
        <v>9</v>
      </c>
      <c r="F513" s="32">
        <v>74</v>
      </c>
      <c r="G513" s="33">
        <f t="shared" si="107"/>
        <v>2.5109855618330194E-5</v>
      </c>
      <c r="H513" s="33">
        <f t="shared" si="108"/>
        <v>1.1679032701291563E-3</v>
      </c>
      <c r="I513" s="33">
        <f t="shared" si="109"/>
        <v>1.8461538461538461E-4</v>
      </c>
      <c r="J513" s="33">
        <f t="shared" si="110"/>
        <v>1.4607473499279496E-3</v>
      </c>
      <c r="K513" s="33">
        <f t="shared" si="113"/>
        <v>8</v>
      </c>
      <c r="L513" s="33">
        <f t="shared" si="114"/>
        <v>0.45098039215686275</v>
      </c>
      <c r="M513" s="33">
        <f t="shared" si="111"/>
        <v>2.0087884494664155E-4</v>
      </c>
      <c r="N513" s="39">
        <f t="shared" si="112"/>
        <v>5.2670147476412935E-4</v>
      </c>
    </row>
    <row r="514" spans="1:14" x14ac:dyDescent="0.2">
      <c r="A514" s="8"/>
      <c r="B514" s="27" t="s">
        <v>480</v>
      </c>
      <c r="C514" s="38">
        <v>0</v>
      </c>
      <c r="D514" s="32">
        <v>32</v>
      </c>
      <c r="E514" s="32">
        <v>6</v>
      </c>
      <c r="F514" s="32">
        <v>113</v>
      </c>
      <c r="G514" s="33" t="str">
        <f t="shared" si="107"/>
        <v/>
      </c>
      <c r="H514" s="33">
        <f t="shared" si="108"/>
        <v>7.3280205184574521E-4</v>
      </c>
      <c r="I514" s="33">
        <f t="shared" si="109"/>
        <v>1.2307692307692307E-4</v>
      </c>
      <c r="J514" s="33">
        <f t="shared" si="110"/>
        <v>2.2306006829980853E-3</v>
      </c>
      <c r="K514" s="33">
        <f t="shared" si="113"/>
        <v>1</v>
      </c>
      <c r="L514" s="33">
        <f t="shared" si="114"/>
        <v>2.53125</v>
      </c>
      <c r="M514" s="33" t="str">
        <f t="shared" si="111"/>
        <v/>
      </c>
      <c r="N514" s="39">
        <f t="shared" si="112"/>
        <v>1.8549051937345425E-3</v>
      </c>
    </row>
    <row r="515" spans="1:14" x14ac:dyDescent="0.2">
      <c r="A515" s="8"/>
      <c r="B515" s="27" t="s">
        <v>481</v>
      </c>
      <c r="C515" s="38">
        <v>0</v>
      </c>
      <c r="D515" s="32">
        <v>2</v>
      </c>
      <c r="E515" s="32">
        <v>0</v>
      </c>
      <c r="F515" s="32">
        <v>7</v>
      </c>
      <c r="G515" s="33" t="str">
        <f t="shared" si="107"/>
        <v/>
      </c>
      <c r="H515" s="33">
        <f t="shared" si="108"/>
        <v>4.5800128240359075E-5</v>
      </c>
      <c r="I515" s="33" t="str">
        <f t="shared" si="109"/>
        <v/>
      </c>
      <c r="J515" s="33">
        <f t="shared" si="110"/>
        <v>1.381788033715628E-4</v>
      </c>
      <c r="K515" s="33" t="str">
        <f t="shared" si="113"/>
        <v xml:space="preserve"> </v>
      </c>
      <c r="L515" s="33">
        <f t="shared" si="114"/>
        <v>2.5</v>
      </c>
      <c r="M515" s="33" t="str">
        <f t="shared" si="111"/>
        <v/>
      </c>
      <c r="N515" s="39">
        <f t="shared" si="112"/>
        <v>1.1450032060089768E-4</v>
      </c>
    </row>
    <row r="516" spans="1:14" x14ac:dyDescent="0.2">
      <c r="A516" s="8"/>
      <c r="B516" s="27" t="s">
        <v>482</v>
      </c>
      <c r="C516" s="38">
        <v>0</v>
      </c>
      <c r="D516" s="32">
        <v>1</v>
      </c>
      <c r="E516" s="32">
        <v>1</v>
      </c>
      <c r="F516" s="32">
        <v>5</v>
      </c>
      <c r="G516" s="33" t="str">
        <f t="shared" si="107"/>
        <v/>
      </c>
      <c r="H516" s="33">
        <f t="shared" si="108"/>
        <v>2.2900064120179538E-5</v>
      </c>
      <c r="I516" s="33">
        <f t="shared" si="109"/>
        <v>2.0512820512820512E-5</v>
      </c>
      <c r="J516" s="33">
        <f t="shared" si="110"/>
        <v>9.8699145265402E-5</v>
      </c>
      <c r="K516" s="33">
        <f t="shared" si="113"/>
        <v>1</v>
      </c>
      <c r="L516" s="33">
        <f t="shared" si="114"/>
        <v>4</v>
      </c>
      <c r="M516" s="33" t="str">
        <f t="shared" si="111"/>
        <v/>
      </c>
      <c r="N516" s="39">
        <f t="shared" si="112"/>
        <v>9.1600256480718151E-5</v>
      </c>
    </row>
    <row r="517" spans="1:14" x14ac:dyDescent="0.2">
      <c r="A517" s="8"/>
      <c r="B517" s="27" t="s">
        <v>483</v>
      </c>
      <c r="C517" s="38">
        <v>6</v>
      </c>
      <c r="D517" s="32">
        <v>134</v>
      </c>
      <c r="E517" s="32">
        <v>15</v>
      </c>
      <c r="F517" s="32">
        <v>232</v>
      </c>
      <c r="G517" s="33">
        <f t="shared" si="107"/>
        <v>1.5065913370998117E-4</v>
      </c>
      <c r="H517" s="33">
        <f t="shared" si="108"/>
        <v>3.0686085921040581E-3</v>
      </c>
      <c r="I517" s="33">
        <f t="shared" si="109"/>
        <v>3.076923076923077E-4</v>
      </c>
      <c r="J517" s="33">
        <f t="shared" si="110"/>
        <v>4.5796403403146526E-3</v>
      </c>
      <c r="K517" s="33">
        <f t="shared" si="113"/>
        <v>1.5</v>
      </c>
      <c r="L517" s="33">
        <f t="shared" si="114"/>
        <v>0.73134328358208955</v>
      </c>
      <c r="M517" s="33">
        <f t="shared" si="111"/>
        <v>2.2598870056497175E-4</v>
      </c>
      <c r="N517" s="39">
        <f t="shared" si="112"/>
        <v>2.2442062837775946E-3</v>
      </c>
    </row>
    <row r="518" spans="1:14" x14ac:dyDescent="0.2">
      <c r="A518" s="8"/>
      <c r="B518" s="27" t="s">
        <v>484</v>
      </c>
      <c r="C518" s="38">
        <v>5</v>
      </c>
      <c r="D518" s="32">
        <v>101</v>
      </c>
      <c r="E518" s="32">
        <v>264</v>
      </c>
      <c r="F518" s="32">
        <v>461</v>
      </c>
      <c r="G518" s="33">
        <f t="shared" si="107"/>
        <v>1.2554927809165097E-4</v>
      </c>
      <c r="H518" s="33">
        <f t="shared" si="108"/>
        <v>2.3129064761381333E-3</v>
      </c>
      <c r="I518" s="33">
        <f t="shared" si="109"/>
        <v>5.4153846153846153E-3</v>
      </c>
      <c r="J518" s="33">
        <f t="shared" si="110"/>
        <v>9.1000611934700642E-3</v>
      </c>
      <c r="K518" s="33">
        <f t="shared" si="113"/>
        <v>51.8</v>
      </c>
      <c r="L518" s="33">
        <f t="shared" si="114"/>
        <v>3.5643564356435644</v>
      </c>
      <c r="M518" s="33">
        <f t="shared" si="111"/>
        <v>6.5034526051475196E-3</v>
      </c>
      <c r="N518" s="39">
        <f t="shared" si="112"/>
        <v>8.2440230832646327E-3</v>
      </c>
    </row>
    <row r="519" spans="1:14" ht="24.75" customHeight="1" x14ac:dyDescent="0.2">
      <c r="A519" s="8"/>
      <c r="B519" s="27" t="s">
        <v>485</v>
      </c>
      <c r="C519" s="38">
        <v>2</v>
      </c>
      <c r="D519" s="32">
        <v>65</v>
      </c>
      <c r="E519" s="32">
        <v>0</v>
      </c>
      <c r="F519" s="32">
        <v>4</v>
      </c>
      <c r="G519" s="33">
        <f t="shared" si="107"/>
        <v>5.0219711236660389E-5</v>
      </c>
      <c r="H519" s="33">
        <f t="shared" si="108"/>
        <v>1.4885041678116698E-3</v>
      </c>
      <c r="I519" s="33" t="str">
        <f t="shared" si="109"/>
        <v/>
      </c>
      <c r="J519" s="33">
        <f t="shared" si="110"/>
        <v>7.89593162123216E-5</v>
      </c>
      <c r="K519" s="33">
        <f t="shared" si="113"/>
        <v>-1</v>
      </c>
      <c r="L519" s="33">
        <f t="shared" si="114"/>
        <v>-0.93846153846153846</v>
      </c>
      <c r="M519" s="33">
        <f t="shared" si="111"/>
        <v>-5.0219711236660389E-5</v>
      </c>
      <c r="N519" s="39">
        <f t="shared" si="112"/>
        <v>-1.3969039113309516E-3</v>
      </c>
    </row>
    <row r="520" spans="1:14" ht="25.5" x14ac:dyDescent="0.2">
      <c r="A520" s="8"/>
      <c r="B520" s="27" t="s">
        <v>486</v>
      </c>
      <c r="C520" s="38">
        <v>0</v>
      </c>
      <c r="D520" s="32">
        <v>3</v>
      </c>
      <c r="E520" s="32">
        <v>0</v>
      </c>
      <c r="F520" s="32">
        <v>13</v>
      </c>
      <c r="G520" s="33" t="str">
        <f t="shared" si="107"/>
        <v/>
      </c>
      <c r="H520" s="33">
        <f t="shared" si="108"/>
        <v>6.8700192360538606E-5</v>
      </c>
      <c r="I520" s="33" t="str">
        <f t="shared" si="109"/>
        <v/>
      </c>
      <c r="J520" s="33">
        <f t="shared" si="110"/>
        <v>2.5661777769004523E-4</v>
      </c>
      <c r="K520" s="33" t="str">
        <f t="shared" si="113"/>
        <v xml:space="preserve"> </v>
      </c>
      <c r="L520" s="33">
        <f t="shared" si="114"/>
        <v>3.3333333333333335</v>
      </c>
      <c r="M520" s="33" t="str">
        <f t="shared" si="111"/>
        <v/>
      </c>
      <c r="N520" s="39">
        <f t="shared" si="112"/>
        <v>2.2900064120179536E-4</v>
      </c>
    </row>
    <row r="521" spans="1:14" ht="27" customHeight="1" x14ac:dyDescent="0.2">
      <c r="A521" s="8"/>
      <c r="B521" s="27" t="s">
        <v>487</v>
      </c>
      <c r="C521" s="38">
        <v>0</v>
      </c>
      <c r="D521" s="32">
        <v>6</v>
      </c>
      <c r="E521" s="32">
        <v>33</v>
      </c>
      <c r="F521" s="32">
        <v>54</v>
      </c>
      <c r="G521" s="33" t="str">
        <f t="shared" si="107"/>
        <v/>
      </c>
      <c r="H521" s="33">
        <f t="shared" si="108"/>
        <v>1.3740038472107721E-4</v>
      </c>
      <c r="I521" s="33">
        <f t="shared" si="109"/>
        <v>6.7692307692307691E-4</v>
      </c>
      <c r="J521" s="33">
        <f t="shared" si="110"/>
        <v>1.0659507688663417E-3</v>
      </c>
      <c r="K521" s="33">
        <f t="shared" si="113"/>
        <v>1</v>
      </c>
      <c r="L521" s="33">
        <f t="shared" si="114"/>
        <v>8</v>
      </c>
      <c r="M521" s="33" t="str">
        <f t="shared" si="111"/>
        <v/>
      </c>
      <c r="N521" s="39">
        <f t="shared" si="112"/>
        <v>1.0992030777686177E-3</v>
      </c>
    </row>
    <row r="522" spans="1:14" ht="25.5" x14ac:dyDescent="0.2">
      <c r="A522" s="8"/>
      <c r="B522" s="27" t="s">
        <v>488</v>
      </c>
      <c r="C522" s="38"/>
      <c r="D522" s="32"/>
      <c r="E522" s="32">
        <v>0</v>
      </c>
      <c r="F522" s="32">
        <v>7</v>
      </c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>
        <f t="shared" si="110"/>
        <v>1.381788033715628E-4</v>
      </c>
      <c r="K522" s="33" t="str">
        <f t="shared" si="113"/>
        <v xml:space="preserve"> </v>
      </c>
      <c r="L522" s="33">
        <f t="shared" si="114"/>
        <v>1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>
        <v>1</v>
      </c>
      <c r="D523" s="32">
        <v>15</v>
      </c>
      <c r="E523" s="32">
        <v>19</v>
      </c>
      <c r="F523" s="32">
        <v>37</v>
      </c>
      <c r="G523" s="33">
        <f t="shared" si="107"/>
        <v>2.5109855618330194E-5</v>
      </c>
      <c r="H523" s="33">
        <f t="shared" si="108"/>
        <v>3.4350096180269305E-4</v>
      </c>
      <c r="I523" s="33">
        <f t="shared" si="109"/>
        <v>3.8974358974358975E-4</v>
      </c>
      <c r="J523" s="33">
        <f t="shared" si="110"/>
        <v>7.3037367496397478E-4</v>
      </c>
      <c r="K523" s="33">
        <f t="shared" si="113"/>
        <v>18</v>
      </c>
      <c r="L523" s="33">
        <f t="shared" si="114"/>
        <v>1.4666666666666666</v>
      </c>
      <c r="M523" s="33">
        <f t="shared" si="111"/>
        <v>4.519774011299435E-4</v>
      </c>
      <c r="N523" s="39">
        <f t="shared" si="112"/>
        <v>5.0380141064394974E-4</v>
      </c>
    </row>
    <row r="524" spans="1:14" ht="25.5" x14ac:dyDescent="0.2">
      <c r="A524" s="8"/>
      <c r="B524" s="27" t="s">
        <v>490</v>
      </c>
      <c r="C524" s="38"/>
      <c r="D524" s="32"/>
      <c r="E524" s="32">
        <v>0</v>
      </c>
      <c r="F524" s="32">
        <v>1</v>
      </c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>
        <f t="shared" si="110"/>
        <v>1.97398290530804E-5</v>
      </c>
      <c r="K524" s="33" t="str">
        <f t="shared" si="113"/>
        <v xml:space="preserve"> </v>
      </c>
      <c r="L524" s="33">
        <f t="shared" si="114"/>
        <v>1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>
        <v>4</v>
      </c>
      <c r="D525" s="32">
        <v>11</v>
      </c>
      <c r="E525" s="32">
        <v>5</v>
      </c>
      <c r="F525" s="32">
        <v>16</v>
      </c>
      <c r="G525" s="33">
        <f t="shared" si="107"/>
        <v>1.0043942247332078E-4</v>
      </c>
      <c r="H525" s="33">
        <f t="shared" si="108"/>
        <v>2.5190070532197492E-4</v>
      </c>
      <c r="I525" s="33">
        <f t="shared" si="109"/>
        <v>1.0256410256410256E-4</v>
      </c>
      <c r="J525" s="33">
        <f t="shared" si="110"/>
        <v>3.158372648492864E-4</v>
      </c>
      <c r="K525" s="33">
        <f t="shared" si="113"/>
        <v>0.25</v>
      </c>
      <c r="L525" s="33">
        <f t="shared" si="114"/>
        <v>0.45454545454545453</v>
      </c>
      <c r="M525" s="33">
        <f t="shared" si="111"/>
        <v>2.5109855618330194E-5</v>
      </c>
      <c r="N525" s="39">
        <f t="shared" si="112"/>
        <v>1.1450032060089768E-4</v>
      </c>
    </row>
    <row r="526" spans="1:14" ht="25.5" x14ac:dyDescent="0.2">
      <c r="A526" s="8"/>
      <c r="B526" s="27" t="s">
        <v>492</v>
      </c>
      <c r="C526" s="38">
        <v>9</v>
      </c>
      <c r="D526" s="32">
        <v>45</v>
      </c>
      <c r="E526" s="32">
        <v>59</v>
      </c>
      <c r="F526" s="32">
        <v>120</v>
      </c>
      <c r="G526" s="33">
        <f t="shared" si="107"/>
        <v>2.2598870056497175E-4</v>
      </c>
      <c r="H526" s="33">
        <f t="shared" si="108"/>
        <v>1.0305028854080791E-3</v>
      </c>
      <c r="I526" s="33">
        <f t="shared" si="109"/>
        <v>1.2102564102564103E-3</v>
      </c>
      <c r="J526" s="33">
        <f t="shared" si="110"/>
        <v>2.3687794863696482E-3</v>
      </c>
      <c r="K526" s="33">
        <f t="shared" si="113"/>
        <v>5.5555555555555554</v>
      </c>
      <c r="L526" s="33">
        <f t="shared" si="114"/>
        <v>1.6666666666666667</v>
      </c>
      <c r="M526" s="33">
        <f t="shared" si="111"/>
        <v>1.2554927809165096E-3</v>
      </c>
      <c r="N526" s="39">
        <f t="shared" si="112"/>
        <v>1.7175048090134653E-3</v>
      </c>
    </row>
    <row r="527" spans="1:14" ht="25.5" x14ac:dyDescent="0.2">
      <c r="A527" s="8"/>
      <c r="B527" s="27" t="s">
        <v>493</v>
      </c>
      <c r="C527" s="38">
        <v>0</v>
      </c>
      <c r="D527" s="32">
        <v>5</v>
      </c>
      <c r="E527" s="32">
        <v>0</v>
      </c>
      <c r="F527" s="32">
        <v>10</v>
      </c>
      <c r="G527" s="33" t="str">
        <f t="shared" si="107"/>
        <v/>
      </c>
      <c r="H527" s="33">
        <f t="shared" si="108"/>
        <v>1.1450032060089768E-4</v>
      </c>
      <c r="I527" s="33" t="str">
        <f t="shared" si="109"/>
        <v/>
      </c>
      <c r="J527" s="33">
        <f t="shared" si="110"/>
        <v>1.97398290530804E-4</v>
      </c>
      <c r="K527" s="33" t="str">
        <f t="shared" si="113"/>
        <v xml:space="preserve"> </v>
      </c>
      <c r="L527" s="33">
        <f t="shared" si="114"/>
        <v>1</v>
      </c>
      <c r="M527" s="33" t="str">
        <f t="shared" si="111"/>
        <v/>
      </c>
      <c r="N527" s="39">
        <f t="shared" si="112"/>
        <v>1.1450032060089768E-4</v>
      </c>
    </row>
    <row r="528" spans="1:14" x14ac:dyDescent="0.2">
      <c r="A528" s="8"/>
      <c r="B528" s="27" t="s">
        <v>494</v>
      </c>
      <c r="C528" s="38">
        <v>10</v>
      </c>
      <c r="D528" s="32">
        <v>73</v>
      </c>
      <c r="E528" s="32">
        <v>22</v>
      </c>
      <c r="F528" s="32">
        <v>161</v>
      </c>
      <c r="G528" s="33">
        <f t="shared" si="107"/>
        <v>2.5109855618330194E-4</v>
      </c>
      <c r="H528" s="33">
        <f t="shared" si="108"/>
        <v>1.6717046807731061E-3</v>
      </c>
      <c r="I528" s="33">
        <f t="shared" si="109"/>
        <v>4.5128205128205126E-4</v>
      </c>
      <c r="J528" s="33">
        <f t="shared" si="110"/>
        <v>3.1781124775459445E-3</v>
      </c>
      <c r="K528" s="33">
        <f t="shared" si="113"/>
        <v>1.2</v>
      </c>
      <c r="L528" s="33">
        <f t="shared" si="114"/>
        <v>1.2054794520547945</v>
      </c>
      <c r="M528" s="33">
        <f t="shared" si="111"/>
        <v>3.0131826741996233E-4</v>
      </c>
      <c r="N528" s="39">
        <f t="shared" si="112"/>
        <v>2.0152056425757989E-3</v>
      </c>
    </row>
    <row r="529" spans="1:14" x14ac:dyDescent="0.2">
      <c r="A529" s="8"/>
      <c r="B529" s="27" t="s">
        <v>495</v>
      </c>
      <c r="C529" s="38">
        <v>0</v>
      </c>
      <c r="D529" s="32">
        <v>2</v>
      </c>
      <c r="E529" s="32">
        <v>27</v>
      </c>
      <c r="F529" s="32">
        <v>96</v>
      </c>
      <c r="G529" s="33" t="str">
        <f t="shared" si="107"/>
        <v/>
      </c>
      <c r="H529" s="33">
        <f t="shared" si="108"/>
        <v>4.5800128240359075E-5</v>
      </c>
      <c r="I529" s="33">
        <f t="shared" si="109"/>
        <v>5.538461538461539E-4</v>
      </c>
      <c r="J529" s="33">
        <f t="shared" si="110"/>
        <v>1.8950235890957184E-3</v>
      </c>
      <c r="K529" s="33">
        <f t="shared" si="113"/>
        <v>1</v>
      </c>
      <c r="L529" s="33">
        <f t="shared" si="114"/>
        <v>47</v>
      </c>
      <c r="M529" s="33" t="str">
        <f t="shared" si="111"/>
        <v/>
      </c>
      <c r="N529" s="39">
        <f t="shared" si="112"/>
        <v>2.1526060272968766E-3</v>
      </c>
    </row>
    <row r="530" spans="1:14" ht="25.5" x14ac:dyDescent="0.2">
      <c r="A530" s="8"/>
      <c r="B530" s="27" t="s">
        <v>496</v>
      </c>
      <c r="C530" s="38">
        <v>111</v>
      </c>
      <c r="D530" s="32">
        <v>110</v>
      </c>
      <c r="E530" s="32">
        <v>0</v>
      </c>
      <c r="F530" s="32">
        <v>10</v>
      </c>
      <c r="G530" s="33">
        <f t="shared" si="107"/>
        <v>2.7871939736346515E-3</v>
      </c>
      <c r="H530" s="33">
        <f t="shared" si="108"/>
        <v>2.5190070532197491E-3</v>
      </c>
      <c r="I530" s="33" t="str">
        <f t="shared" si="109"/>
        <v/>
      </c>
      <c r="J530" s="33">
        <f t="shared" si="110"/>
        <v>1.97398290530804E-4</v>
      </c>
      <c r="K530" s="33">
        <f t="shared" si="113"/>
        <v>-1</v>
      </c>
      <c r="L530" s="33">
        <f t="shared" si="114"/>
        <v>-0.90909090909090906</v>
      </c>
      <c r="M530" s="33">
        <f t="shared" si="111"/>
        <v>-2.7871939736346515E-3</v>
      </c>
      <c r="N530" s="39">
        <f t="shared" si="112"/>
        <v>-2.2900064120179539E-3</v>
      </c>
    </row>
    <row r="531" spans="1:14" ht="25.5" x14ac:dyDescent="0.2">
      <c r="A531" s="8"/>
      <c r="B531" s="27" t="s">
        <v>497</v>
      </c>
      <c r="C531" s="38">
        <v>0</v>
      </c>
      <c r="D531" s="32">
        <v>1</v>
      </c>
      <c r="E531" s="32"/>
      <c r="F531" s="32"/>
      <c r="G531" s="33" t="str">
        <f t="shared" si="107"/>
        <v/>
      </c>
      <c r="H531" s="33">
        <f t="shared" si="108"/>
        <v>2.2900064120179538E-5</v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>
        <f t="shared" si="114"/>
        <v>-1</v>
      </c>
      <c r="M531" s="33" t="str">
        <f t="shared" si="111"/>
        <v/>
      </c>
      <c r="N531" s="39">
        <f t="shared" si="112"/>
        <v>-2.2900064120179538E-5</v>
      </c>
    </row>
    <row r="532" spans="1:14" ht="29.25" customHeight="1" x14ac:dyDescent="0.2">
      <c r="A532" s="8"/>
      <c r="B532" s="27" t="s">
        <v>498</v>
      </c>
      <c r="C532" s="38"/>
      <c r="D532" s="32"/>
      <c r="E532" s="32">
        <v>0</v>
      </c>
      <c r="F532" s="32">
        <v>1</v>
      </c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>
        <f t="shared" si="110"/>
        <v>1.97398290530804E-5</v>
      </c>
      <c r="K532" s="33" t="str">
        <f t="shared" si="113"/>
        <v xml:space="preserve"> </v>
      </c>
      <c r="L532" s="33">
        <f t="shared" si="114"/>
        <v>1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>
        <v>0</v>
      </c>
      <c r="D533" s="32">
        <v>1</v>
      </c>
      <c r="E533" s="32">
        <v>34</v>
      </c>
      <c r="F533" s="32">
        <v>64</v>
      </c>
      <c r="G533" s="33" t="str">
        <f t="shared" si="107"/>
        <v/>
      </c>
      <c r="H533" s="33">
        <f t="shared" si="108"/>
        <v>2.2900064120179538E-5</v>
      </c>
      <c r="I533" s="33">
        <f t="shared" si="109"/>
        <v>6.9743589743589745E-4</v>
      </c>
      <c r="J533" s="33">
        <f t="shared" si="110"/>
        <v>1.2633490593971456E-3</v>
      </c>
      <c r="K533" s="33">
        <f t="shared" si="113"/>
        <v>1</v>
      </c>
      <c r="L533" s="33">
        <f t="shared" si="114"/>
        <v>63</v>
      </c>
      <c r="M533" s="33" t="str">
        <f t="shared" si="111"/>
        <v/>
      </c>
      <c r="N533" s="39">
        <f t="shared" si="112"/>
        <v>1.4427040395713108E-3</v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>
        <v>19</v>
      </c>
      <c r="D535" s="32">
        <v>64</v>
      </c>
      <c r="E535" s="32">
        <v>18</v>
      </c>
      <c r="F535" s="32">
        <v>16</v>
      </c>
      <c r="G535" s="33">
        <f t="shared" si="107"/>
        <v>4.7708725674827369E-4</v>
      </c>
      <c r="H535" s="33">
        <f t="shared" si="108"/>
        <v>1.4656041036914904E-3</v>
      </c>
      <c r="I535" s="33">
        <f t="shared" si="109"/>
        <v>3.6923076923076921E-4</v>
      </c>
      <c r="J535" s="33">
        <f t="shared" si="110"/>
        <v>3.158372648492864E-4</v>
      </c>
      <c r="K535" s="33">
        <f t="shared" si="113"/>
        <v>-5.2631578947368418E-2</v>
      </c>
      <c r="L535" s="33">
        <f t="shared" si="114"/>
        <v>-0.75</v>
      </c>
      <c r="M535" s="33">
        <f t="shared" si="111"/>
        <v>-2.5109855618330194E-5</v>
      </c>
      <c r="N535" s="39">
        <f t="shared" si="112"/>
        <v>-1.0992030777686179E-3</v>
      </c>
    </row>
    <row r="536" spans="1:14" x14ac:dyDescent="0.2">
      <c r="A536" s="8"/>
      <c r="B536" s="27" t="s">
        <v>502</v>
      </c>
      <c r="C536" s="38">
        <v>2</v>
      </c>
      <c r="D536" s="32">
        <v>2</v>
      </c>
      <c r="E536" s="32">
        <v>3</v>
      </c>
      <c r="F536" s="32">
        <v>8</v>
      </c>
      <c r="G536" s="33">
        <f t="shared" si="107"/>
        <v>5.0219711236660389E-5</v>
      </c>
      <c r="H536" s="33">
        <f t="shared" si="108"/>
        <v>4.5800128240359075E-5</v>
      </c>
      <c r="I536" s="33">
        <f t="shared" si="109"/>
        <v>6.1538461538461535E-5</v>
      </c>
      <c r="J536" s="33">
        <f t="shared" si="110"/>
        <v>1.579186324246432E-4</v>
      </c>
      <c r="K536" s="33">
        <f t="shared" si="113"/>
        <v>0.5</v>
      </c>
      <c r="L536" s="33">
        <f t="shared" si="114"/>
        <v>3</v>
      </c>
      <c r="M536" s="33">
        <f t="shared" si="111"/>
        <v>2.5109855618330194E-5</v>
      </c>
      <c r="N536" s="39">
        <f t="shared" si="112"/>
        <v>1.3740038472107724E-4</v>
      </c>
    </row>
    <row r="537" spans="1:14" ht="25.5" x14ac:dyDescent="0.2">
      <c r="A537" s="8"/>
      <c r="B537" s="27" t="s">
        <v>503</v>
      </c>
      <c r="C537" s="38">
        <v>3</v>
      </c>
      <c r="D537" s="32">
        <v>3</v>
      </c>
      <c r="E537" s="32">
        <v>16</v>
      </c>
      <c r="F537" s="32">
        <v>26</v>
      </c>
      <c r="G537" s="33">
        <f t="shared" si="107"/>
        <v>7.5329566854990583E-5</v>
      </c>
      <c r="H537" s="33">
        <f t="shared" si="108"/>
        <v>6.8700192360538606E-5</v>
      </c>
      <c r="I537" s="33">
        <f t="shared" si="109"/>
        <v>3.2820512820512819E-4</v>
      </c>
      <c r="J537" s="33">
        <f t="shared" si="110"/>
        <v>5.1323555538009046E-4</v>
      </c>
      <c r="K537" s="33">
        <f t="shared" si="113"/>
        <v>4.333333333333333</v>
      </c>
      <c r="L537" s="33">
        <f t="shared" si="114"/>
        <v>7.666666666666667</v>
      </c>
      <c r="M537" s="33">
        <f t="shared" si="111"/>
        <v>3.2642812303829253E-4</v>
      </c>
      <c r="N537" s="39">
        <f t="shared" si="112"/>
        <v>5.2670147476412935E-4</v>
      </c>
    </row>
    <row r="538" spans="1:14" x14ac:dyDescent="0.2">
      <c r="A538" s="8"/>
      <c r="B538" s="27" t="s">
        <v>504</v>
      </c>
      <c r="C538" s="38">
        <v>9</v>
      </c>
      <c r="D538" s="32">
        <v>1</v>
      </c>
      <c r="E538" s="32">
        <v>45</v>
      </c>
      <c r="F538" s="32">
        <v>14</v>
      </c>
      <c r="G538" s="33">
        <f t="shared" si="107"/>
        <v>2.2598870056497175E-4</v>
      </c>
      <c r="H538" s="33">
        <f t="shared" si="108"/>
        <v>2.2900064120179538E-5</v>
      </c>
      <c r="I538" s="33">
        <f t="shared" si="109"/>
        <v>9.2307692307692305E-4</v>
      </c>
      <c r="J538" s="33">
        <f t="shared" si="110"/>
        <v>2.763576067431256E-4</v>
      </c>
      <c r="K538" s="33">
        <f t="shared" si="113"/>
        <v>4</v>
      </c>
      <c r="L538" s="33">
        <f t="shared" si="114"/>
        <v>13</v>
      </c>
      <c r="M538" s="33">
        <f t="shared" si="111"/>
        <v>9.0395480225988699E-4</v>
      </c>
      <c r="N538" s="39">
        <f t="shared" si="112"/>
        <v>2.9770083356233398E-4</v>
      </c>
    </row>
    <row r="539" spans="1:14" x14ac:dyDescent="0.2">
      <c r="A539" s="8"/>
      <c r="B539" s="27" t="s">
        <v>505</v>
      </c>
      <c r="C539" s="38">
        <v>300</v>
      </c>
      <c r="D539" s="32">
        <v>157</v>
      </c>
      <c r="E539" s="32">
        <v>927</v>
      </c>
      <c r="F539" s="32">
        <v>167</v>
      </c>
      <c r="G539" s="33">
        <f t="shared" si="107"/>
        <v>7.5329566854990581E-3</v>
      </c>
      <c r="H539" s="33">
        <f t="shared" si="108"/>
        <v>3.5953100668681872E-3</v>
      </c>
      <c r="I539" s="33">
        <f t="shared" si="109"/>
        <v>1.9015384615384615E-2</v>
      </c>
      <c r="J539" s="33">
        <f t="shared" si="110"/>
        <v>3.2965514518644269E-3</v>
      </c>
      <c r="K539" s="33">
        <f t="shared" si="113"/>
        <v>2.09</v>
      </c>
      <c r="L539" s="33">
        <f t="shared" si="114"/>
        <v>6.3694267515923567E-2</v>
      </c>
      <c r="M539" s="33">
        <f t="shared" si="111"/>
        <v>1.5743879472693029E-2</v>
      </c>
      <c r="N539" s="39">
        <f t="shared" si="112"/>
        <v>2.2900064120179536E-4</v>
      </c>
    </row>
    <row r="540" spans="1:14" x14ac:dyDescent="0.2">
      <c r="A540" s="8"/>
      <c r="B540" s="27" t="s">
        <v>506</v>
      </c>
      <c r="C540" s="38">
        <v>10</v>
      </c>
      <c r="D540" s="32">
        <v>17</v>
      </c>
      <c r="E540" s="32">
        <v>90</v>
      </c>
      <c r="F540" s="32">
        <v>55</v>
      </c>
      <c r="G540" s="33">
        <f t="shared" si="107"/>
        <v>2.5109855618330194E-4</v>
      </c>
      <c r="H540" s="33">
        <f t="shared" si="108"/>
        <v>3.8930109004305211E-4</v>
      </c>
      <c r="I540" s="33">
        <f t="shared" si="109"/>
        <v>1.8461538461538461E-3</v>
      </c>
      <c r="J540" s="33">
        <f t="shared" si="110"/>
        <v>1.0856905979194219E-3</v>
      </c>
      <c r="K540" s="33">
        <f t="shared" si="113"/>
        <v>8</v>
      </c>
      <c r="L540" s="33">
        <f t="shared" si="114"/>
        <v>2.2352941176470589</v>
      </c>
      <c r="M540" s="33">
        <f t="shared" si="111"/>
        <v>2.0087884494664155E-3</v>
      </c>
      <c r="N540" s="39">
        <f t="shared" si="112"/>
        <v>8.7020243656682234E-4</v>
      </c>
    </row>
    <row r="541" spans="1:14" ht="38.25" x14ac:dyDescent="0.2">
      <c r="A541" s="8"/>
      <c r="B541" s="27" t="s">
        <v>507</v>
      </c>
      <c r="C541" s="38">
        <v>23</v>
      </c>
      <c r="D541" s="32">
        <v>14</v>
      </c>
      <c r="E541" s="32">
        <v>78</v>
      </c>
      <c r="F541" s="32">
        <v>33</v>
      </c>
      <c r="G541" s="33">
        <f t="shared" si="107"/>
        <v>5.7752667922159452E-4</v>
      </c>
      <c r="H541" s="33">
        <f t="shared" si="108"/>
        <v>3.2060089768251349E-4</v>
      </c>
      <c r="I541" s="33">
        <f t="shared" si="109"/>
        <v>1.6000000000000001E-3</v>
      </c>
      <c r="J541" s="33">
        <f t="shared" si="110"/>
        <v>6.5141435875165318E-4</v>
      </c>
      <c r="K541" s="33">
        <f t="shared" si="113"/>
        <v>2.3913043478260869</v>
      </c>
      <c r="L541" s="33">
        <f t="shared" si="114"/>
        <v>1.3571428571428572</v>
      </c>
      <c r="M541" s="33">
        <f t="shared" si="111"/>
        <v>1.3810420590081608E-3</v>
      </c>
      <c r="N541" s="39">
        <f t="shared" si="112"/>
        <v>4.3510121828341117E-4</v>
      </c>
    </row>
    <row r="542" spans="1:14" x14ac:dyDescent="0.2">
      <c r="A542" s="8"/>
      <c r="B542" s="27" t="s">
        <v>508</v>
      </c>
      <c r="C542" s="38"/>
      <c r="D542" s="32"/>
      <c r="E542" s="32">
        <v>1</v>
      </c>
      <c r="F542" s="32">
        <v>1</v>
      </c>
      <c r="G542" s="33" t="str">
        <f t="shared" si="107"/>
        <v/>
      </c>
      <c r="H542" s="33" t="str">
        <f t="shared" si="108"/>
        <v/>
      </c>
      <c r="I542" s="33">
        <f t="shared" si="109"/>
        <v>2.0512820512820512E-5</v>
      </c>
      <c r="J542" s="33">
        <f t="shared" si="110"/>
        <v>1.97398290530804E-5</v>
      </c>
      <c r="K542" s="33">
        <f t="shared" si="113"/>
        <v>1</v>
      </c>
      <c r="L542" s="33">
        <f t="shared" si="114"/>
        <v>1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>
        <v>21</v>
      </c>
      <c r="D543" s="32">
        <v>6</v>
      </c>
      <c r="E543" s="32">
        <v>39</v>
      </c>
      <c r="F543" s="32">
        <v>18</v>
      </c>
      <c r="G543" s="33">
        <f t="shared" si="107"/>
        <v>5.2730696798493413E-4</v>
      </c>
      <c r="H543" s="33">
        <f t="shared" si="108"/>
        <v>1.3740038472107721E-4</v>
      </c>
      <c r="I543" s="33">
        <f t="shared" si="109"/>
        <v>8.0000000000000004E-4</v>
      </c>
      <c r="J543" s="33">
        <f t="shared" si="110"/>
        <v>3.553169229554472E-4</v>
      </c>
      <c r="K543" s="33">
        <f t="shared" si="113"/>
        <v>0.8571428571428571</v>
      </c>
      <c r="L543" s="33">
        <f t="shared" si="114"/>
        <v>2</v>
      </c>
      <c r="M543" s="33">
        <f t="shared" si="111"/>
        <v>4.519774011299435E-4</v>
      </c>
      <c r="N543" s="39">
        <f t="shared" si="112"/>
        <v>2.7480076944215443E-4</v>
      </c>
    </row>
    <row r="544" spans="1:14" ht="25.5" x14ac:dyDescent="0.2">
      <c r="A544" s="8"/>
      <c r="B544" s="27" t="s">
        <v>510</v>
      </c>
      <c r="C544" s="38">
        <v>28</v>
      </c>
      <c r="D544" s="32">
        <v>100</v>
      </c>
      <c r="E544" s="32">
        <v>115</v>
      </c>
      <c r="F544" s="32">
        <v>244</v>
      </c>
      <c r="G544" s="33">
        <f t="shared" si="107"/>
        <v>7.0307595731324544E-4</v>
      </c>
      <c r="H544" s="33">
        <f t="shared" si="108"/>
        <v>2.2900064120179539E-3</v>
      </c>
      <c r="I544" s="33">
        <f t="shared" si="109"/>
        <v>2.3589743589743591E-3</v>
      </c>
      <c r="J544" s="33">
        <f t="shared" si="110"/>
        <v>4.8165182889516175E-3</v>
      </c>
      <c r="K544" s="33">
        <f t="shared" si="113"/>
        <v>3.1071428571428572</v>
      </c>
      <c r="L544" s="33">
        <f t="shared" si="114"/>
        <v>1.44</v>
      </c>
      <c r="M544" s="33">
        <f t="shared" si="111"/>
        <v>2.1845574387947268E-3</v>
      </c>
      <c r="N544" s="39">
        <f t="shared" si="112"/>
        <v>3.2976092333058533E-3</v>
      </c>
    </row>
    <row r="545" spans="1:14" x14ac:dyDescent="0.2">
      <c r="A545" s="8"/>
      <c r="B545" s="27" t="s">
        <v>511</v>
      </c>
      <c r="C545" s="38">
        <v>59</v>
      </c>
      <c r="D545" s="32">
        <v>185</v>
      </c>
      <c r="E545" s="32">
        <v>71</v>
      </c>
      <c r="F545" s="32">
        <v>302</v>
      </c>
      <c r="G545" s="33">
        <f t="shared" si="107"/>
        <v>1.4814814814814814E-3</v>
      </c>
      <c r="H545" s="33">
        <f t="shared" si="108"/>
        <v>4.2365118622332146E-3</v>
      </c>
      <c r="I545" s="33">
        <f t="shared" si="109"/>
        <v>1.4564102564102563E-3</v>
      </c>
      <c r="J545" s="33">
        <f t="shared" si="110"/>
        <v>5.9614283740302811E-3</v>
      </c>
      <c r="K545" s="33">
        <f t="shared" si="113"/>
        <v>0.20338983050847459</v>
      </c>
      <c r="L545" s="33">
        <f t="shared" si="114"/>
        <v>0.63243243243243241</v>
      </c>
      <c r="M545" s="33">
        <f t="shared" si="111"/>
        <v>3.0131826741996233E-4</v>
      </c>
      <c r="N545" s="39">
        <f t="shared" si="112"/>
        <v>2.6793075020610057E-3</v>
      </c>
    </row>
    <row r="546" spans="1:14" ht="25.5" x14ac:dyDescent="0.2">
      <c r="A546" s="8"/>
      <c r="B546" s="27" t="s">
        <v>512</v>
      </c>
      <c r="C546" s="38">
        <v>154</v>
      </c>
      <c r="D546" s="32">
        <v>285</v>
      </c>
      <c r="E546" s="32">
        <v>111</v>
      </c>
      <c r="F546" s="32">
        <v>187</v>
      </c>
      <c r="G546" s="33">
        <f t="shared" si="107"/>
        <v>3.86691776522285E-3</v>
      </c>
      <c r="H546" s="33">
        <f t="shared" si="108"/>
        <v>6.526518274251168E-3</v>
      </c>
      <c r="I546" s="33">
        <f t="shared" si="109"/>
        <v>2.276923076923077E-3</v>
      </c>
      <c r="J546" s="33">
        <f t="shared" si="110"/>
        <v>3.6913480329260348E-3</v>
      </c>
      <c r="K546" s="33">
        <f t="shared" si="113"/>
        <v>-0.2792207792207792</v>
      </c>
      <c r="L546" s="33">
        <f t="shared" si="114"/>
        <v>-0.34385964912280703</v>
      </c>
      <c r="M546" s="33">
        <f t="shared" si="111"/>
        <v>-1.0797237915881983E-3</v>
      </c>
      <c r="N546" s="39">
        <f t="shared" si="112"/>
        <v>-2.2442062837775946E-3</v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>
        <v>0</v>
      </c>
      <c r="F548" s="32">
        <v>1</v>
      </c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>
        <f t="shared" si="110"/>
        <v>1.97398290530804E-5</v>
      </c>
      <c r="K548" s="33" t="str">
        <f t="shared" si="113"/>
        <v xml:space="preserve"> </v>
      </c>
      <c r="L548" s="33">
        <f t="shared" si="114"/>
        <v>1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>
        <v>5</v>
      </c>
      <c r="F549" s="32">
        <v>44</v>
      </c>
      <c r="G549" s="33" t="str">
        <f t="shared" si="107"/>
        <v/>
      </c>
      <c r="H549" s="33" t="str">
        <f t="shared" si="108"/>
        <v/>
      </c>
      <c r="I549" s="33">
        <f t="shared" si="109"/>
        <v>1.0256410256410256E-4</v>
      </c>
      <c r="J549" s="33">
        <f t="shared" si="110"/>
        <v>8.685524783355376E-4</v>
      </c>
      <c r="K549" s="33">
        <f t="shared" si="113"/>
        <v>1</v>
      </c>
      <c r="L549" s="33">
        <f t="shared" si="114"/>
        <v>1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>
        <v>1</v>
      </c>
      <c r="D550" s="32">
        <v>0</v>
      </c>
      <c r="E550" s="32">
        <v>0</v>
      </c>
      <c r="F550" s="32">
        <v>2</v>
      </c>
      <c r="G550" s="33">
        <f t="shared" si="107"/>
        <v>2.5109855618330194E-5</v>
      </c>
      <c r="H550" s="33" t="str">
        <f t="shared" si="108"/>
        <v/>
      </c>
      <c r="I550" s="33" t="str">
        <f t="shared" si="109"/>
        <v/>
      </c>
      <c r="J550" s="33">
        <f t="shared" si="110"/>
        <v>3.94796581061608E-5</v>
      </c>
      <c r="K550" s="33">
        <f t="shared" si="113"/>
        <v>-1</v>
      </c>
      <c r="L550" s="33">
        <f t="shared" si="114"/>
        <v>1</v>
      </c>
      <c r="M550" s="33">
        <f t="shared" si="111"/>
        <v>-2.5109855618330194E-5</v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>
        <v>0</v>
      </c>
      <c r="D551" s="32">
        <v>1</v>
      </c>
      <c r="E551" s="32">
        <v>2</v>
      </c>
      <c r="F551" s="32">
        <v>4</v>
      </c>
      <c r="G551" s="33" t="str">
        <f t="shared" si="107"/>
        <v/>
      </c>
      <c r="H551" s="33">
        <f t="shared" si="108"/>
        <v>2.2900064120179538E-5</v>
      </c>
      <c r="I551" s="33">
        <f t="shared" si="109"/>
        <v>4.1025641025641023E-5</v>
      </c>
      <c r="J551" s="33">
        <f t="shared" si="110"/>
        <v>7.89593162123216E-5</v>
      </c>
      <c r="K551" s="33">
        <f t="shared" si="113"/>
        <v>1</v>
      </c>
      <c r="L551" s="33">
        <f t="shared" si="114"/>
        <v>3</v>
      </c>
      <c r="M551" s="33" t="str">
        <f t="shared" si="111"/>
        <v/>
      </c>
      <c r="N551" s="39">
        <f t="shared" si="112"/>
        <v>6.870019236053862E-5</v>
      </c>
    </row>
    <row r="552" spans="1:14" ht="25.5" x14ac:dyDescent="0.2">
      <c r="A552" s="8"/>
      <c r="B552" s="27" t="s">
        <v>518</v>
      </c>
      <c r="C552" s="38">
        <v>1</v>
      </c>
      <c r="D552" s="32">
        <v>14</v>
      </c>
      <c r="E552" s="32">
        <v>0</v>
      </c>
      <c r="F552" s="32">
        <v>1</v>
      </c>
      <c r="G552" s="33">
        <f t="shared" si="107"/>
        <v>2.5109855618330194E-5</v>
      </c>
      <c r="H552" s="33">
        <f t="shared" si="108"/>
        <v>3.2060089768251349E-4</v>
      </c>
      <c r="I552" s="33" t="str">
        <f t="shared" si="109"/>
        <v/>
      </c>
      <c r="J552" s="33">
        <f t="shared" si="110"/>
        <v>1.97398290530804E-5</v>
      </c>
      <c r="K552" s="33">
        <f t="shared" si="113"/>
        <v>-1</v>
      </c>
      <c r="L552" s="33">
        <f t="shared" si="114"/>
        <v>-0.9285714285714286</v>
      </c>
      <c r="M552" s="33">
        <f t="shared" si="111"/>
        <v>-2.5109855618330194E-5</v>
      </c>
      <c r="N552" s="39">
        <f t="shared" si="112"/>
        <v>-2.9770083356233398E-4</v>
      </c>
    </row>
    <row r="553" spans="1:14" ht="25.5" x14ac:dyDescent="0.2">
      <c r="A553" s="8"/>
      <c r="B553" s="27" t="s">
        <v>519</v>
      </c>
      <c r="C553" s="38">
        <v>21</v>
      </c>
      <c r="D553" s="32">
        <v>25</v>
      </c>
      <c r="E553" s="32">
        <v>0</v>
      </c>
      <c r="F553" s="32">
        <v>13</v>
      </c>
      <c r="G553" s="33">
        <f t="shared" si="107"/>
        <v>5.2730696798493413E-4</v>
      </c>
      <c r="H553" s="33">
        <f t="shared" si="108"/>
        <v>5.7250160300448846E-4</v>
      </c>
      <c r="I553" s="33" t="str">
        <f t="shared" si="109"/>
        <v/>
      </c>
      <c r="J553" s="33">
        <f t="shared" si="110"/>
        <v>2.5661777769004523E-4</v>
      </c>
      <c r="K553" s="33">
        <f t="shared" si="113"/>
        <v>-1</v>
      </c>
      <c r="L553" s="33">
        <f t="shared" si="114"/>
        <v>-0.48</v>
      </c>
      <c r="M553" s="33">
        <f t="shared" si="111"/>
        <v>-5.2730696798493413E-4</v>
      </c>
      <c r="N553" s="39">
        <f t="shared" si="112"/>
        <v>-2.7480076944215443E-4</v>
      </c>
    </row>
    <row r="554" spans="1:14" ht="25.5" x14ac:dyDescent="0.2">
      <c r="A554" s="8"/>
      <c r="B554" s="27" t="s">
        <v>520</v>
      </c>
      <c r="C554" s="38">
        <v>1</v>
      </c>
      <c r="D554" s="32">
        <v>1</v>
      </c>
      <c r="E554" s="32"/>
      <c r="F554" s="32"/>
      <c r="G554" s="33">
        <f t="shared" si="107"/>
        <v>2.5109855618330194E-5</v>
      </c>
      <c r="H554" s="33">
        <f t="shared" si="108"/>
        <v>2.2900064120179538E-5</v>
      </c>
      <c r="I554" s="33" t="str">
        <f t="shared" si="109"/>
        <v/>
      </c>
      <c r="J554" s="33" t="str">
        <f t="shared" si="110"/>
        <v/>
      </c>
      <c r="K554" s="33">
        <f t="shared" si="113"/>
        <v>-1</v>
      </c>
      <c r="L554" s="33">
        <f t="shared" si="114"/>
        <v>-1</v>
      </c>
      <c r="M554" s="33">
        <f t="shared" si="111"/>
        <v>-2.5109855618330194E-5</v>
      </c>
      <c r="N554" s="39">
        <f t="shared" si="112"/>
        <v>-2.2900064120179538E-5</v>
      </c>
    </row>
    <row r="555" spans="1:14" ht="25.5" x14ac:dyDescent="0.2">
      <c r="A555" s="8"/>
      <c r="B555" s="27" t="s">
        <v>521</v>
      </c>
      <c r="C555" s="38"/>
      <c r="D555" s="32"/>
      <c r="E555" s="32">
        <v>1</v>
      </c>
      <c r="F555" s="32">
        <v>6</v>
      </c>
      <c r="G555" s="33" t="str">
        <f t="shared" si="107"/>
        <v/>
      </c>
      <c r="H555" s="33" t="str">
        <f t="shared" si="108"/>
        <v/>
      </c>
      <c r="I555" s="33">
        <f t="shared" si="109"/>
        <v>2.0512820512820512E-5</v>
      </c>
      <c r="J555" s="33">
        <f t="shared" si="110"/>
        <v>1.184389743184824E-4</v>
      </c>
      <c r="K555" s="33">
        <f t="shared" si="113"/>
        <v>1</v>
      </c>
      <c r="L555" s="33">
        <f t="shared" si="114"/>
        <v>1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>
        <v>1</v>
      </c>
      <c r="D557" s="32">
        <v>5</v>
      </c>
      <c r="E557" s="32">
        <v>17</v>
      </c>
      <c r="F557" s="32">
        <v>18</v>
      </c>
      <c r="G557" s="33">
        <f t="shared" si="107"/>
        <v>2.5109855618330194E-5</v>
      </c>
      <c r="H557" s="33">
        <f t="shared" si="108"/>
        <v>1.1450032060089768E-4</v>
      </c>
      <c r="I557" s="33">
        <f t="shared" si="109"/>
        <v>3.4871794871794873E-4</v>
      </c>
      <c r="J557" s="33">
        <f t="shared" si="110"/>
        <v>3.553169229554472E-4</v>
      </c>
      <c r="K557" s="33">
        <f t="shared" si="113"/>
        <v>16</v>
      </c>
      <c r="L557" s="33">
        <f t="shared" si="114"/>
        <v>2.6</v>
      </c>
      <c r="M557" s="33">
        <f t="shared" si="111"/>
        <v>4.0175768989328311E-4</v>
      </c>
      <c r="N557" s="39">
        <f t="shared" si="112"/>
        <v>2.9770083356233398E-4</v>
      </c>
    </row>
    <row r="558" spans="1:14" x14ac:dyDescent="0.2">
      <c r="A558" s="8"/>
      <c r="B558" s="27" t="s">
        <v>524</v>
      </c>
      <c r="C558" s="38">
        <v>0</v>
      </c>
      <c r="D558" s="32">
        <v>27</v>
      </c>
      <c r="E558" s="32">
        <v>15</v>
      </c>
      <c r="F558" s="32">
        <v>36</v>
      </c>
      <c r="G558" s="33" t="str">
        <f t="shared" si="107"/>
        <v/>
      </c>
      <c r="H558" s="33">
        <f t="shared" si="108"/>
        <v>6.1830173124484747E-4</v>
      </c>
      <c r="I558" s="33">
        <f t="shared" si="109"/>
        <v>3.076923076923077E-4</v>
      </c>
      <c r="J558" s="33">
        <f t="shared" si="110"/>
        <v>7.106338459108944E-4</v>
      </c>
      <c r="K558" s="33">
        <f t="shared" si="113"/>
        <v>1</v>
      </c>
      <c r="L558" s="33">
        <f t="shared" si="114"/>
        <v>0.33333333333333331</v>
      </c>
      <c r="M558" s="33" t="str">
        <f t="shared" si="111"/>
        <v/>
      </c>
      <c r="N558" s="39">
        <f t="shared" si="112"/>
        <v>2.0610057708161581E-4</v>
      </c>
    </row>
    <row r="559" spans="1:14" ht="24.75" customHeight="1" x14ac:dyDescent="0.2">
      <c r="A559" s="8"/>
      <c r="B559" s="27" t="s">
        <v>525</v>
      </c>
      <c r="C559" s="38">
        <v>2</v>
      </c>
      <c r="D559" s="32">
        <v>3</v>
      </c>
      <c r="E559" s="32">
        <v>0</v>
      </c>
      <c r="F559" s="32">
        <v>8</v>
      </c>
      <c r="G559" s="33">
        <f t="shared" si="107"/>
        <v>5.0219711236660389E-5</v>
      </c>
      <c r="H559" s="33">
        <f t="shared" si="108"/>
        <v>6.8700192360538606E-5</v>
      </c>
      <c r="I559" s="33" t="str">
        <f t="shared" si="109"/>
        <v/>
      </c>
      <c r="J559" s="33">
        <f t="shared" si="110"/>
        <v>1.579186324246432E-4</v>
      </c>
      <c r="K559" s="33">
        <f t="shared" si="113"/>
        <v>-1</v>
      </c>
      <c r="L559" s="33">
        <f t="shared" si="114"/>
        <v>1.6666666666666667</v>
      </c>
      <c r="M559" s="33">
        <f t="shared" si="111"/>
        <v>-5.0219711236660389E-5</v>
      </c>
      <c r="N559" s="39">
        <f t="shared" si="112"/>
        <v>1.1450032060089768E-4</v>
      </c>
    </row>
    <row r="560" spans="1:14" ht="25.5" x14ac:dyDescent="0.2">
      <c r="A560" s="8"/>
      <c r="B560" s="27" t="s">
        <v>526</v>
      </c>
      <c r="C560" s="38">
        <v>1</v>
      </c>
      <c r="D560" s="32">
        <v>10</v>
      </c>
      <c r="E560" s="32">
        <v>0</v>
      </c>
      <c r="F560" s="32">
        <v>3</v>
      </c>
      <c r="G560" s="33">
        <f t="shared" si="107"/>
        <v>2.5109855618330194E-5</v>
      </c>
      <c r="H560" s="33">
        <f t="shared" si="108"/>
        <v>2.2900064120179536E-4</v>
      </c>
      <c r="I560" s="33" t="str">
        <f t="shared" si="109"/>
        <v/>
      </c>
      <c r="J560" s="33">
        <f t="shared" si="110"/>
        <v>5.92194871592412E-5</v>
      </c>
      <c r="K560" s="33">
        <f t="shared" si="113"/>
        <v>-1</v>
      </c>
      <c r="L560" s="33">
        <f t="shared" si="114"/>
        <v>-0.7</v>
      </c>
      <c r="M560" s="33">
        <f t="shared" si="111"/>
        <v>-2.5109855618330194E-5</v>
      </c>
      <c r="N560" s="39">
        <f t="shared" si="112"/>
        <v>-1.6030044884125674E-4</v>
      </c>
    </row>
    <row r="561" spans="1:14" x14ac:dyDescent="0.2">
      <c r="A561" s="8"/>
      <c r="B561" s="27" t="s">
        <v>527</v>
      </c>
      <c r="C561" s="38">
        <v>8</v>
      </c>
      <c r="D561" s="32">
        <v>94</v>
      </c>
      <c r="E561" s="32">
        <v>8</v>
      </c>
      <c r="F561" s="32">
        <v>44</v>
      </c>
      <c r="G561" s="33">
        <f t="shared" si="107"/>
        <v>2.0087884494664155E-4</v>
      </c>
      <c r="H561" s="33">
        <f t="shared" si="108"/>
        <v>2.1526060272968766E-3</v>
      </c>
      <c r="I561" s="33">
        <f t="shared" si="109"/>
        <v>1.6410256410256409E-4</v>
      </c>
      <c r="J561" s="33">
        <f t="shared" si="110"/>
        <v>8.685524783355376E-4</v>
      </c>
      <c r="K561" s="33">
        <f t="shared" si="113"/>
        <v>0</v>
      </c>
      <c r="L561" s="33">
        <f t="shared" si="114"/>
        <v>-0.53191489361702127</v>
      </c>
      <c r="M561" s="33">
        <f t="shared" si="111"/>
        <v>0</v>
      </c>
      <c r="N561" s="39">
        <f t="shared" si="112"/>
        <v>-1.1450032060089769E-3</v>
      </c>
    </row>
    <row r="562" spans="1:14" x14ac:dyDescent="0.2">
      <c r="A562" s="8"/>
      <c r="B562" s="27" t="s">
        <v>528</v>
      </c>
      <c r="C562" s="38">
        <v>0</v>
      </c>
      <c r="D562" s="32">
        <v>1</v>
      </c>
      <c r="E562" s="32">
        <v>31</v>
      </c>
      <c r="F562" s="32">
        <v>71</v>
      </c>
      <c r="G562" s="33" t="str">
        <f t="shared" si="107"/>
        <v/>
      </c>
      <c r="H562" s="33">
        <f t="shared" si="108"/>
        <v>2.2900064120179538E-5</v>
      </c>
      <c r="I562" s="33">
        <f t="shared" si="109"/>
        <v>6.3589743589743594E-4</v>
      </c>
      <c r="J562" s="33">
        <f t="shared" si="110"/>
        <v>1.4015278627687083E-3</v>
      </c>
      <c r="K562" s="33">
        <f t="shared" si="113"/>
        <v>1</v>
      </c>
      <c r="L562" s="33">
        <f t="shared" si="114"/>
        <v>70</v>
      </c>
      <c r="M562" s="33" t="str">
        <f t="shared" si="111"/>
        <v/>
      </c>
      <c r="N562" s="39">
        <f t="shared" si="112"/>
        <v>1.6030044884125677E-3</v>
      </c>
    </row>
    <row r="563" spans="1:14" x14ac:dyDescent="0.2">
      <c r="A563" s="8"/>
      <c r="B563" s="27" t="s">
        <v>529</v>
      </c>
      <c r="C563" s="38">
        <v>22</v>
      </c>
      <c r="D563" s="32">
        <v>31</v>
      </c>
      <c r="E563" s="32">
        <v>69</v>
      </c>
      <c r="F563" s="32">
        <v>92</v>
      </c>
      <c r="G563" s="33">
        <f t="shared" ref="G563:G604" si="115">+IF(C563=0,"",C563/C$371)</f>
        <v>5.5241682360326427E-4</v>
      </c>
      <c r="H563" s="33">
        <f t="shared" ref="H563:H604" si="116">+IF(D563=0,"",D563/D$371)</f>
        <v>7.099019877255656E-4</v>
      </c>
      <c r="I563" s="33">
        <f t="shared" ref="I563:I604" si="117">+IF(E563=0,"",E563/E$371)</f>
        <v>1.4153846153846154E-3</v>
      </c>
      <c r="J563" s="33">
        <f t="shared" ref="J563:J604" si="118">+IF(F563=0,"",F563/F$371)</f>
        <v>1.8160642728833969E-3</v>
      </c>
      <c r="K563" s="33">
        <f t="shared" si="113"/>
        <v>2.1363636363636362</v>
      </c>
      <c r="L563" s="33">
        <f t="shared" si="114"/>
        <v>1.967741935483871</v>
      </c>
      <c r="M563" s="33">
        <f t="shared" ref="M563:M604" si="119">+IF(OR(AND(G563=""),(K563="")),"",G563*K563)</f>
        <v>1.1801632140615191E-3</v>
      </c>
      <c r="N563" s="39">
        <f t="shared" ref="N563:N604" si="120">+IF(OR(AND(H563=""),(L563="")),"",H563*L563)</f>
        <v>1.3969039113309516E-3</v>
      </c>
    </row>
    <row r="564" spans="1:14" x14ac:dyDescent="0.2">
      <c r="A564" s="8"/>
      <c r="B564" s="27" t="s">
        <v>530</v>
      </c>
      <c r="C564" s="38">
        <v>135</v>
      </c>
      <c r="D564" s="32">
        <v>302</v>
      </c>
      <c r="E564" s="32">
        <v>943</v>
      </c>
      <c r="F564" s="32">
        <v>901</v>
      </c>
      <c r="G564" s="33">
        <f t="shared" si="115"/>
        <v>3.3898305084745762E-3</v>
      </c>
      <c r="H564" s="33">
        <f t="shared" si="116"/>
        <v>6.9158193642942199E-3</v>
      </c>
      <c r="I564" s="33">
        <f t="shared" si="117"/>
        <v>1.9343589743589743E-2</v>
      </c>
      <c r="J564" s="33">
        <f t="shared" si="118"/>
        <v>1.778558597682544E-2</v>
      </c>
      <c r="K564" s="33">
        <f t="shared" ref="K564:K604" si="121">+IF(AND(C564=0,E564=0)," ",IF(C564=0,1,IF(E564=0,-1,(E564-C564)/C564)))</f>
        <v>5.9851851851851849</v>
      </c>
      <c r="L564" s="33">
        <f t="shared" ref="L564:L604" si="122">+IF(AND(D564=0,F564=0)," ",IF(D564=0,1,IF(F564=0,-1,(F564-D564)/D564)))</f>
        <v>1.9834437086092715</v>
      </c>
      <c r="M564" s="33">
        <f t="shared" si="119"/>
        <v>2.0288763339610796E-2</v>
      </c>
      <c r="N564" s="39">
        <f t="shared" si="120"/>
        <v>1.3717138407987542E-2</v>
      </c>
    </row>
    <row r="565" spans="1:14" ht="25.5" x14ac:dyDescent="0.2">
      <c r="A565" s="8"/>
      <c r="B565" s="27" t="s">
        <v>531</v>
      </c>
      <c r="C565" s="38">
        <v>3</v>
      </c>
      <c r="D565" s="32">
        <v>25</v>
      </c>
      <c r="E565" s="32">
        <v>2</v>
      </c>
      <c r="F565" s="32">
        <v>66</v>
      </c>
      <c r="G565" s="33">
        <f t="shared" si="115"/>
        <v>7.5329566854990583E-5</v>
      </c>
      <c r="H565" s="33">
        <f t="shared" si="116"/>
        <v>5.7250160300448846E-4</v>
      </c>
      <c r="I565" s="33">
        <f t="shared" si="117"/>
        <v>4.1025641025641023E-5</v>
      </c>
      <c r="J565" s="33">
        <f t="shared" si="118"/>
        <v>1.3028287175033064E-3</v>
      </c>
      <c r="K565" s="33">
        <f t="shared" si="121"/>
        <v>-0.33333333333333331</v>
      </c>
      <c r="L565" s="33">
        <f t="shared" si="122"/>
        <v>1.64</v>
      </c>
      <c r="M565" s="33">
        <f t="shared" si="119"/>
        <v>-2.5109855618330194E-5</v>
      </c>
      <c r="N565" s="39">
        <f t="shared" si="120"/>
        <v>9.3890262892736107E-4</v>
      </c>
    </row>
    <row r="566" spans="1:14" x14ac:dyDescent="0.2">
      <c r="A566" s="8"/>
      <c r="B566" s="27" t="s">
        <v>532</v>
      </c>
      <c r="C566" s="38">
        <v>0</v>
      </c>
      <c r="D566" s="32">
        <v>2</v>
      </c>
      <c r="E566" s="32">
        <v>0</v>
      </c>
      <c r="F566" s="32">
        <v>1</v>
      </c>
      <c r="G566" s="33" t="str">
        <f t="shared" si="115"/>
        <v/>
      </c>
      <c r="H566" s="33">
        <f t="shared" si="116"/>
        <v>4.5800128240359075E-5</v>
      </c>
      <c r="I566" s="33" t="str">
        <f t="shared" si="117"/>
        <v/>
      </c>
      <c r="J566" s="33">
        <f t="shared" si="118"/>
        <v>1.97398290530804E-5</v>
      </c>
      <c r="K566" s="33" t="str">
        <f t="shared" si="121"/>
        <v xml:space="preserve"> </v>
      </c>
      <c r="L566" s="33">
        <f t="shared" si="122"/>
        <v>-0.5</v>
      </c>
      <c r="M566" s="33" t="str">
        <f t="shared" si="119"/>
        <v/>
      </c>
      <c r="N566" s="39">
        <f t="shared" si="120"/>
        <v>-2.2900064120179538E-5</v>
      </c>
    </row>
    <row r="567" spans="1:14" x14ac:dyDescent="0.2">
      <c r="A567" s="8"/>
      <c r="B567" s="27" t="s">
        <v>533</v>
      </c>
      <c r="C567" s="38">
        <v>19</v>
      </c>
      <c r="D567" s="32">
        <v>284</v>
      </c>
      <c r="E567" s="32">
        <v>29</v>
      </c>
      <c r="F567" s="32">
        <v>326</v>
      </c>
      <c r="G567" s="33">
        <f t="shared" si="115"/>
        <v>4.7708725674827369E-4</v>
      </c>
      <c r="H567" s="33">
        <f t="shared" si="116"/>
        <v>6.5036182101309882E-3</v>
      </c>
      <c r="I567" s="33">
        <f t="shared" si="117"/>
        <v>5.9487179487179487E-4</v>
      </c>
      <c r="J567" s="33">
        <f t="shared" si="118"/>
        <v>6.4351842713042109E-3</v>
      </c>
      <c r="K567" s="33">
        <f t="shared" si="121"/>
        <v>0.52631578947368418</v>
      </c>
      <c r="L567" s="33">
        <f t="shared" si="122"/>
        <v>0.14788732394366197</v>
      </c>
      <c r="M567" s="33">
        <f t="shared" si="119"/>
        <v>2.5109855618330194E-4</v>
      </c>
      <c r="N567" s="39">
        <f t="shared" si="120"/>
        <v>9.6180269304754046E-4</v>
      </c>
    </row>
    <row r="568" spans="1:14" x14ac:dyDescent="0.2">
      <c r="A568" s="8"/>
      <c r="B568" s="27" t="s">
        <v>534</v>
      </c>
      <c r="C568" s="38">
        <v>27</v>
      </c>
      <c r="D568" s="32">
        <v>202</v>
      </c>
      <c r="E568" s="32">
        <v>41</v>
      </c>
      <c r="F568" s="32">
        <v>360</v>
      </c>
      <c r="G568" s="33">
        <f t="shared" si="115"/>
        <v>6.779661016949153E-4</v>
      </c>
      <c r="H568" s="33">
        <f t="shared" si="116"/>
        <v>4.6258129522762665E-3</v>
      </c>
      <c r="I568" s="33">
        <f t="shared" si="117"/>
        <v>8.4102564102564101E-4</v>
      </c>
      <c r="J568" s="33">
        <f t="shared" si="118"/>
        <v>7.1063384591089438E-3</v>
      </c>
      <c r="K568" s="33">
        <f t="shared" si="121"/>
        <v>0.51851851851851849</v>
      </c>
      <c r="L568" s="33">
        <f t="shared" si="122"/>
        <v>0.78217821782178221</v>
      </c>
      <c r="M568" s="33">
        <f t="shared" si="119"/>
        <v>3.5153797865662272E-4</v>
      </c>
      <c r="N568" s="39">
        <f t="shared" si="120"/>
        <v>3.618210130988367E-3</v>
      </c>
    </row>
    <row r="569" spans="1:14" x14ac:dyDescent="0.2">
      <c r="A569" s="8"/>
      <c r="B569" s="27" t="s">
        <v>535</v>
      </c>
      <c r="C569" s="38"/>
      <c r="D569" s="32"/>
      <c r="E569" s="32">
        <v>38</v>
      </c>
      <c r="F569" s="32">
        <v>36</v>
      </c>
      <c r="G569" s="33" t="str">
        <f t="shared" si="115"/>
        <v/>
      </c>
      <c r="H569" s="33" t="str">
        <f t="shared" si="116"/>
        <v/>
      </c>
      <c r="I569" s="33">
        <f t="shared" si="117"/>
        <v>7.794871794871795E-4</v>
      </c>
      <c r="J569" s="33">
        <f t="shared" si="118"/>
        <v>7.106338459108944E-4</v>
      </c>
      <c r="K569" s="33">
        <f t="shared" si="121"/>
        <v>1</v>
      </c>
      <c r="L569" s="33">
        <f t="shared" si="122"/>
        <v>1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>
        <v>0</v>
      </c>
      <c r="D570" s="32">
        <v>11</v>
      </c>
      <c r="E570" s="32">
        <v>3</v>
      </c>
      <c r="F570" s="32">
        <v>14</v>
      </c>
      <c r="G570" s="33" t="str">
        <f t="shared" si="115"/>
        <v/>
      </c>
      <c r="H570" s="33">
        <f t="shared" si="116"/>
        <v>2.5190070532197492E-4</v>
      </c>
      <c r="I570" s="33">
        <f t="shared" si="117"/>
        <v>6.1538461538461535E-5</v>
      </c>
      <c r="J570" s="33">
        <f t="shared" si="118"/>
        <v>2.763576067431256E-4</v>
      </c>
      <c r="K570" s="33">
        <f t="shared" si="121"/>
        <v>1</v>
      </c>
      <c r="L570" s="33">
        <f t="shared" si="122"/>
        <v>0.27272727272727271</v>
      </c>
      <c r="M570" s="33" t="str">
        <f t="shared" si="119"/>
        <v/>
      </c>
      <c r="N570" s="39">
        <f t="shared" si="120"/>
        <v>6.8700192360538606E-5</v>
      </c>
    </row>
    <row r="571" spans="1:14" x14ac:dyDescent="0.2">
      <c r="A571" s="8"/>
      <c r="B571" s="27" t="s">
        <v>537</v>
      </c>
      <c r="C571" s="38">
        <v>13</v>
      </c>
      <c r="D571" s="32">
        <v>8</v>
      </c>
      <c r="E571" s="32">
        <v>129</v>
      </c>
      <c r="F571" s="32">
        <v>15</v>
      </c>
      <c r="G571" s="33">
        <f t="shared" si="115"/>
        <v>3.2642812303829253E-4</v>
      </c>
      <c r="H571" s="33">
        <f t="shared" si="116"/>
        <v>1.832005129614363E-4</v>
      </c>
      <c r="I571" s="33">
        <f t="shared" si="117"/>
        <v>2.6461538461538463E-3</v>
      </c>
      <c r="J571" s="33">
        <f t="shared" si="118"/>
        <v>2.9609743579620603E-4</v>
      </c>
      <c r="K571" s="33">
        <f t="shared" si="121"/>
        <v>8.9230769230769234</v>
      </c>
      <c r="L571" s="33">
        <f t="shared" si="122"/>
        <v>0.875</v>
      </c>
      <c r="M571" s="33">
        <f t="shared" si="119"/>
        <v>2.9127432517263028E-3</v>
      </c>
      <c r="N571" s="39">
        <f t="shared" si="120"/>
        <v>1.6030044884125677E-4</v>
      </c>
    </row>
    <row r="572" spans="1:14" x14ac:dyDescent="0.2">
      <c r="A572" s="8"/>
      <c r="B572" s="27" t="s">
        <v>538</v>
      </c>
      <c r="C572" s="38"/>
      <c r="D572" s="32"/>
      <c r="E572" s="32">
        <v>1</v>
      </c>
      <c r="F572" s="32">
        <v>1</v>
      </c>
      <c r="G572" s="33" t="str">
        <f t="shared" si="115"/>
        <v/>
      </c>
      <c r="H572" s="33" t="str">
        <f t="shared" si="116"/>
        <v/>
      </c>
      <c r="I572" s="33">
        <f t="shared" si="117"/>
        <v>2.0512820512820512E-5</v>
      </c>
      <c r="J572" s="33">
        <f t="shared" si="118"/>
        <v>1.97398290530804E-5</v>
      </c>
      <c r="K572" s="33">
        <f t="shared" si="121"/>
        <v>1</v>
      </c>
      <c r="L572" s="33">
        <f t="shared" si="122"/>
        <v>1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>
        <v>3</v>
      </c>
      <c r="D573" s="32">
        <v>2</v>
      </c>
      <c r="E573" s="32">
        <v>33</v>
      </c>
      <c r="F573" s="32">
        <v>17</v>
      </c>
      <c r="G573" s="33">
        <f t="shared" si="115"/>
        <v>7.5329566854990583E-5</v>
      </c>
      <c r="H573" s="33">
        <f t="shared" si="116"/>
        <v>4.5800128240359075E-5</v>
      </c>
      <c r="I573" s="33">
        <f t="shared" si="117"/>
        <v>6.7692307692307691E-4</v>
      </c>
      <c r="J573" s="33">
        <f t="shared" si="118"/>
        <v>3.3557709390236683E-4</v>
      </c>
      <c r="K573" s="33">
        <f t="shared" si="121"/>
        <v>10</v>
      </c>
      <c r="L573" s="33">
        <f t="shared" si="122"/>
        <v>7.5</v>
      </c>
      <c r="M573" s="33">
        <f t="shared" si="119"/>
        <v>7.5329566854990583E-4</v>
      </c>
      <c r="N573" s="39">
        <f t="shared" si="120"/>
        <v>3.4350096180269305E-4</v>
      </c>
    </row>
    <row r="574" spans="1:14" x14ac:dyDescent="0.2">
      <c r="A574" s="8"/>
      <c r="B574" s="27" t="s">
        <v>540</v>
      </c>
      <c r="C574" s="38"/>
      <c r="D574" s="32"/>
      <c r="E574" s="32">
        <v>0</v>
      </c>
      <c r="F574" s="32">
        <v>1</v>
      </c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>
        <f t="shared" si="118"/>
        <v>1.97398290530804E-5</v>
      </c>
      <c r="K574" s="33" t="str">
        <f t="shared" si="121"/>
        <v xml:space="preserve"> </v>
      </c>
      <c r="L574" s="33">
        <f t="shared" si="122"/>
        <v>1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>
        <v>1</v>
      </c>
      <c r="D575" s="32">
        <v>2</v>
      </c>
      <c r="E575" s="32">
        <v>0</v>
      </c>
      <c r="F575" s="32">
        <v>1</v>
      </c>
      <c r="G575" s="33">
        <f t="shared" si="115"/>
        <v>2.5109855618330194E-5</v>
      </c>
      <c r="H575" s="33">
        <f t="shared" si="116"/>
        <v>4.5800128240359075E-5</v>
      </c>
      <c r="I575" s="33" t="str">
        <f t="shared" si="117"/>
        <v/>
      </c>
      <c r="J575" s="33">
        <f t="shared" si="118"/>
        <v>1.97398290530804E-5</v>
      </c>
      <c r="K575" s="33">
        <f t="shared" si="121"/>
        <v>-1</v>
      </c>
      <c r="L575" s="33">
        <f t="shared" si="122"/>
        <v>-0.5</v>
      </c>
      <c r="M575" s="33">
        <f t="shared" si="119"/>
        <v>-2.5109855618330194E-5</v>
      </c>
      <c r="N575" s="39">
        <f t="shared" si="120"/>
        <v>-2.2900064120179538E-5</v>
      </c>
    </row>
    <row r="576" spans="1:14" x14ac:dyDescent="0.2">
      <c r="A576" s="8"/>
      <c r="B576" s="27" t="s">
        <v>542</v>
      </c>
      <c r="C576" s="38"/>
      <c r="D576" s="32"/>
      <c r="E576" s="32">
        <v>0</v>
      </c>
      <c r="F576" s="32">
        <v>11</v>
      </c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>
        <f t="shared" si="118"/>
        <v>2.171381195838844E-4</v>
      </c>
      <c r="K576" s="33" t="str">
        <f t="shared" si="121"/>
        <v xml:space="preserve"> </v>
      </c>
      <c r="L576" s="33">
        <f t="shared" si="122"/>
        <v>1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>
        <v>193</v>
      </c>
      <c r="D577" s="32">
        <v>340</v>
      </c>
      <c r="E577" s="32">
        <v>384</v>
      </c>
      <c r="F577" s="32">
        <v>562</v>
      </c>
      <c r="G577" s="33">
        <f t="shared" si="115"/>
        <v>4.8462021343377275E-3</v>
      </c>
      <c r="H577" s="33">
        <f t="shared" si="116"/>
        <v>7.7860218008610422E-3</v>
      </c>
      <c r="I577" s="33">
        <f t="shared" si="117"/>
        <v>7.8769230769230765E-3</v>
      </c>
      <c r="J577" s="33">
        <f t="shared" si="118"/>
        <v>1.1093783927831185E-2</v>
      </c>
      <c r="K577" s="33">
        <f t="shared" si="121"/>
        <v>0.98963730569948183</v>
      </c>
      <c r="L577" s="33">
        <f t="shared" si="122"/>
        <v>0.65294117647058825</v>
      </c>
      <c r="M577" s="33">
        <f t="shared" si="119"/>
        <v>4.7959824231010671E-3</v>
      </c>
      <c r="N577" s="39">
        <f t="shared" si="120"/>
        <v>5.083814234679857E-3</v>
      </c>
    </row>
    <row r="578" spans="1:14" ht="25.5" x14ac:dyDescent="0.2">
      <c r="A578" s="8"/>
      <c r="B578" s="27" t="s">
        <v>544</v>
      </c>
      <c r="C578" s="38">
        <v>0</v>
      </c>
      <c r="D578" s="32">
        <v>15</v>
      </c>
      <c r="E578" s="32">
        <v>1</v>
      </c>
      <c r="F578" s="32">
        <v>3</v>
      </c>
      <c r="G578" s="33" t="str">
        <f t="shared" si="115"/>
        <v/>
      </c>
      <c r="H578" s="33">
        <f t="shared" si="116"/>
        <v>3.4350096180269305E-4</v>
      </c>
      <c r="I578" s="33">
        <f t="shared" si="117"/>
        <v>2.0512820512820512E-5</v>
      </c>
      <c r="J578" s="33">
        <f t="shared" si="118"/>
        <v>5.92194871592412E-5</v>
      </c>
      <c r="K578" s="33">
        <f t="shared" si="121"/>
        <v>1</v>
      </c>
      <c r="L578" s="33">
        <f t="shared" si="122"/>
        <v>-0.8</v>
      </c>
      <c r="M578" s="33" t="str">
        <f t="shared" si="119"/>
        <v/>
      </c>
      <c r="N578" s="39">
        <f t="shared" si="120"/>
        <v>-2.7480076944215443E-4</v>
      </c>
    </row>
    <row r="579" spans="1:14" x14ac:dyDescent="0.2">
      <c r="A579" s="8"/>
      <c r="B579" s="27" t="s">
        <v>545</v>
      </c>
      <c r="C579" s="38">
        <v>1</v>
      </c>
      <c r="D579" s="32">
        <v>16</v>
      </c>
      <c r="E579" s="32">
        <v>0</v>
      </c>
      <c r="F579" s="32">
        <v>7</v>
      </c>
      <c r="G579" s="33">
        <f t="shared" si="115"/>
        <v>2.5109855618330194E-5</v>
      </c>
      <c r="H579" s="33">
        <f t="shared" si="116"/>
        <v>3.664010259228726E-4</v>
      </c>
      <c r="I579" s="33" t="str">
        <f t="shared" si="117"/>
        <v/>
      </c>
      <c r="J579" s="33">
        <f t="shared" si="118"/>
        <v>1.381788033715628E-4</v>
      </c>
      <c r="K579" s="33">
        <f t="shared" si="121"/>
        <v>-1</v>
      </c>
      <c r="L579" s="33">
        <f t="shared" si="122"/>
        <v>-0.5625</v>
      </c>
      <c r="M579" s="33">
        <f t="shared" si="119"/>
        <v>-2.5109855618330194E-5</v>
      </c>
      <c r="N579" s="39">
        <f t="shared" si="120"/>
        <v>-2.0610057708161583E-4</v>
      </c>
    </row>
    <row r="580" spans="1:14" x14ac:dyDescent="0.2">
      <c r="A580" s="8"/>
      <c r="B580" s="27" t="s">
        <v>546</v>
      </c>
      <c r="C580" s="38">
        <v>2</v>
      </c>
      <c r="D580" s="32">
        <v>65</v>
      </c>
      <c r="E580" s="32">
        <v>3</v>
      </c>
      <c r="F580" s="32">
        <v>46</v>
      </c>
      <c r="G580" s="33">
        <f t="shared" si="115"/>
        <v>5.0219711236660389E-5</v>
      </c>
      <c r="H580" s="33">
        <f t="shared" si="116"/>
        <v>1.4885041678116698E-3</v>
      </c>
      <c r="I580" s="33">
        <f t="shared" si="117"/>
        <v>6.1538461538461535E-5</v>
      </c>
      <c r="J580" s="33">
        <f t="shared" si="118"/>
        <v>9.0803213644169846E-4</v>
      </c>
      <c r="K580" s="33">
        <f t="shared" si="121"/>
        <v>0.5</v>
      </c>
      <c r="L580" s="33">
        <f t="shared" si="122"/>
        <v>-0.29230769230769232</v>
      </c>
      <c r="M580" s="33">
        <f t="shared" si="119"/>
        <v>2.5109855618330194E-5</v>
      </c>
      <c r="N580" s="39">
        <f t="shared" si="120"/>
        <v>-4.3510121828341122E-4</v>
      </c>
    </row>
    <row r="581" spans="1:14" ht="25.5" x14ac:dyDescent="0.2">
      <c r="A581" s="8"/>
      <c r="B581" s="27" t="s">
        <v>547</v>
      </c>
      <c r="C581" s="38">
        <v>0</v>
      </c>
      <c r="D581" s="32">
        <v>12</v>
      </c>
      <c r="E581" s="32">
        <v>0</v>
      </c>
      <c r="F581" s="32">
        <v>28</v>
      </c>
      <c r="G581" s="33" t="str">
        <f t="shared" si="115"/>
        <v/>
      </c>
      <c r="H581" s="33">
        <f t="shared" si="116"/>
        <v>2.7480076944215443E-4</v>
      </c>
      <c r="I581" s="33" t="str">
        <f t="shared" si="117"/>
        <v/>
      </c>
      <c r="J581" s="33">
        <f t="shared" si="118"/>
        <v>5.527152134862512E-4</v>
      </c>
      <c r="K581" s="33" t="str">
        <f t="shared" si="121"/>
        <v xml:space="preserve"> </v>
      </c>
      <c r="L581" s="33">
        <f t="shared" si="122"/>
        <v>1.3333333333333333</v>
      </c>
      <c r="M581" s="33" t="str">
        <f t="shared" si="119"/>
        <v/>
      </c>
      <c r="N581" s="39">
        <f t="shared" si="120"/>
        <v>3.6640102592287255E-4</v>
      </c>
    </row>
    <row r="582" spans="1:14" x14ac:dyDescent="0.2">
      <c r="A582" s="8"/>
      <c r="B582" s="27" t="s">
        <v>548</v>
      </c>
      <c r="C582" s="38"/>
      <c r="D582" s="32"/>
      <c r="E582" s="32">
        <v>0</v>
      </c>
      <c r="F582" s="32">
        <v>2</v>
      </c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>
        <f t="shared" si="118"/>
        <v>3.94796581061608E-5</v>
      </c>
      <c r="K582" s="33" t="str">
        <f t="shared" si="121"/>
        <v xml:space="preserve"> </v>
      </c>
      <c r="L582" s="33">
        <f t="shared" si="122"/>
        <v>1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5</v>
      </c>
      <c r="D583" s="32">
        <v>376</v>
      </c>
      <c r="E583" s="32">
        <v>24</v>
      </c>
      <c r="F583" s="32">
        <v>352</v>
      </c>
      <c r="G583" s="33">
        <f t="shared" si="115"/>
        <v>1.2554927809165097E-4</v>
      </c>
      <c r="H583" s="33">
        <f t="shared" si="116"/>
        <v>8.6104241091875065E-3</v>
      </c>
      <c r="I583" s="33">
        <f t="shared" si="117"/>
        <v>4.9230769230769228E-4</v>
      </c>
      <c r="J583" s="33">
        <f t="shared" si="118"/>
        <v>6.9484198266843008E-3</v>
      </c>
      <c r="K583" s="33">
        <f t="shared" si="121"/>
        <v>3.8</v>
      </c>
      <c r="L583" s="33">
        <f t="shared" si="122"/>
        <v>-6.3829787234042548E-2</v>
      </c>
      <c r="M583" s="33">
        <f t="shared" si="119"/>
        <v>4.7708725674827369E-4</v>
      </c>
      <c r="N583" s="39">
        <f t="shared" si="120"/>
        <v>-5.4960153888430885E-4</v>
      </c>
    </row>
    <row r="584" spans="1:14" ht="25.5" x14ac:dyDescent="0.2">
      <c r="A584" s="8"/>
      <c r="B584" s="27" t="s">
        <v>550</v>
      </c>
      <c r="C584" s="38">
        <v>0</v>
      </c>
      <c r="D584" s="32">
        <v>2</v>
      </c>
      <c r="E584" s="32">
        <v>0</v>
      </c>
      <c r="F584" s="32">
        <v>1</v>
      </c>
      <c r="G584" s="33" t="str">
        <f t="shared" si="115"/>
        <v/>
      </c>
      <c r="H584" s="33">
        <f t="shared" si="116"/>
        <v>4.5800128240359075E-5</v>
      </c>
      <c r="I584" s="33" t="str">
        <f t="shared" si="117"/>
        <v/>
      </c>
      <c r="J584" s="33">
        <f t="shared" si="118"/>
        <v>1.97398290530804E-5</v>
      </c>
      <c r="K584" s="33" t="str">
        <f t="shared" si="121"/>
        <v xml:space="preserve"> </v>
      </c>
      <c r="L584" s="33">
        <f t="shared" si="122"/>
        <v>-0.5</v>
      </c>
      <c r="M584" s="33" t="str">
        <f t="shared" si="119"/>
        <v/>
      </c>
      <c r="N584" s="39">
        <f t="shared" si="120"/>
        <v>-2.2900064120179538E-5</v>
      </c>
    </row>
    <row r="585" spans="1:14" x14ac:dyDescent="0.2">
      <c r="A585" s="8"/>
      <c r="B585" s="27" t="s">
        <v>551</v>
      </c>
      <c r="C585" s="38">
        <v>1</v>
      </c>
      <c r="D585" s="32">
        <v>31</v>
      </c>
      <c r="E585" s="32">
        <v>0</v>
      </c>
      <c r="F585" s="32">
        <v>44</v>
      </c>
      <c r="G585" s="33">
        <f t="shared" si="115"/>
        <v>2.5109855618330194E-5</v>
      </c>
      <c r="H585" s="33">
        <f t="shared" si="116"/>
        <v>7.099019877255656E-4</v>
      </c>
      <c r="I585" s="33" t="str">
        <f t="shared" si="117"/>
        <v/>
      </c>
      <c r="J585" s="33">
        <f t="shared" si="118"/>
        <v>8.685524783355376E-4</v>
      </c>
      <c r="K585" s="33">
        <f t="shared" si="121"/>
        <v>-1</v>
      </c>
      <c r="L585" s="33">
        <f t="shared" si="122"/>
        <v>0.41935483870967744</v>
      </c>
      <c r="M585" s="33">
        <f t="shared" si="119"/>
        <v>-2.5109855618330194E-5</v>
      </c>
      <c r="N585" s="39">
        <f t="shared" si="120"/>
        <v>2.9770083356233398E-4</v>
      </c>
    </row>
    <row r="586" spans="1:14" x14ac:dyDescent="0.2">
      <c r="A586" s="8"/>
      <c r="B586" s="27" t="s">
        <v>552</v>
      </c>
      <c r="C586" s="38"/>
      <c r="D586" s="32"/>
      <c r="E586" s="32">
        <v>0</v>
      </c>
      <c r="F586" s="32">
        <v>1</v>
      </c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>
        <f t="shared" si="118"/>
        <v>1.97398290530804E-5</v>
      </c>
      <c r="K586" s="33" t="str">
        <f t="shared" si="121"/>
        <v xml:space="preserve"> </v>
      </c>
      <c r="L586" s="33">
        <f t="shared" si="122"/>
        <v>1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>
        <v>0</v>
      </c>
      <c r="F587" s="32">
        <v>1</v>
      </c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>
        <f t="shared" si="118"/>
        <v>1.97398290530804E-5</v>
      </c>
      <c r="K587" s="33" t="str">
        <f t="shared" si="121"/>
        <v xml:space="preserve"> </v>
      </c>
      <c r="L587" s="33">
        <f t="shared" si="122"/>
        <v>1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48</v>
      </c>
      <c r="D588" s="32">
        <v>947</v>
      </c>
      <c r="E588" s="32">
        <v>48</v>
      </c>
      <c r="F588" s="32">
        <v>712</v>
      </c>
      <c r="G588" s="33">
        <f t="shared" si="115"/>
        <v>1.2052730696798493E-3</v>
      </c>
      <c r="H588" s="33">
        <f t="shared" si="116"/>
        <v>2.168636072181002E-2</v>
      </c>
      <c r="I588" s="33">
        <f t="shared" si="117"/>
        <v>9.8461538461538456E-4</v>
      </c>
      <c r="J588" s="33">
        <f t="shared" si="118"/>
        <v>1.4054758285793246E-2</v>
      </c>
      <c r="K588" s="33">
        <f t="shared" si="121"/>
        <v>0</v>
      </c>
      <c r="L588" s="33">
        <f t="shared" si="122"/>
        <v>-0.24815205913410771</v>
      </c>
      <c r="M588" s="33">
        <f t="shared" si="119"/>
        <v>0</v>
      </c>
      <c r="N588" s="39">
        <f t="shared" si="120"/>
        <v>-5.3815150682421905E-3</v>
      </c>
    </row>
    <row r="589" spans="1:14" ht="25.5" x14ac:dyDescent="0.2">
      <c r="A589" s="8"/>
      <c r="B589" s="27" t="s">
        <v>555</v>
      </c>
      <c r="C589" s="38">
        <v>64</v>
      </c>
      <c r="D589" s="32">
        <v>975</v>
      </c>
      <c r="E589" s="32">
        <v>33</v>
      </c>
      <c r="F589" s="32">
        <v>563</v>
      </c>
      <c r="G589" s="33">
        <f t="shared" si="115"/>
        <v>1.6070307595731324E-3</v>
      </c>
      <c r="H589" s="33">
        <f t="shared" si="116"/>
        <v>2.2327562517175048E-2</v>
      </c>
      <c r="I589" s="33">
        <f t="shared" si="117"/>
        <v>6.7692307692307691E-4</v>
      </c>
      <c r="J589" s="33">
        <f t="shared" si="118"/>
        <v>1.1113523756884265E-2</v>
      </c>
      <c r="K589" s="33">
        <f t="shared" si="121"/>
        <v>-0.484375</v>
      </c>
      <c r="L589" s="33">
        <f t="shared" si="122"/>
        <v>-0.42256410256410254</v>
      </c>
      <c r="M589" s="33">
        <f t="shared" si="119"/>
        <v>-7.7840552416823597E-4</v>
      </c>
      <c r="N589" s="39">
        <f t="shared" si="120"/>
        <v>-9.4348264175139682E-3</v>
      </c>
    </row>
    <row r="590" spans="1:14" x14ac:dyDescent="0.2">
      <c r="A590" s="8"/>
      <c r="B590" s="27" t="s">
        <v>556</v>
      </c>
      <c r="C590" s="38">
        <v>154</v>
      </c>
      <c r="D590" s="32">
        <v>1012</v>
      </c>
      <c r="E590" s="32">
        <v>82</v>
      </c>
      <c r="F590" s="32">
        <v>1545</v>
      </c>
      <c r="G590" s="33">
        <f t="shared" si="115"/>
        <v>3.86691776522285E-3</v>
      </c>
      <c r="H590" s="33">
        <f t="shared" si="116"/>
        <v>2.3174864889621692E-2</v>
      </c>
      <c r="I590" s="33">
        <f t="shared" si="117"/>
        <v>1.682051282051282E-3</v>
      </c>
      <c r="J590" s="33">
        <f t="shared" si="118"/>
        <v>3.0498035887009219E-2</v>
      </c>
      <c r="K590" s="33">
        <f t="shared" si="121"/>
        <v>-0.46753246753246752</v>
      </c>
      <c r="L590" s="33">
        <f t="shared" si="122"/>
        <v>0.52667984189723316</v>
      </c>
      <c r="M590" s="33">
        <f t="shared" si="119"/>
        <v>-1.807909604519774E-3</v>
      </c>
      <c r="N590" s="39">
        <f t="shared" si="120"/>
        <v>1.2205734176055692E-2</v>
      </c>
    </row>
    <row r="591" spans="1:14" x14ac:dyDescent="0.2">
      <c r="A591" s="8"/>
      <c r="B591" s="27" t="s">
        <v>557</v>
      </c>
      <c r="C591" s="38">
        <v>34</v>
      </c>
      <c r="D591" s="32">
        <v>53</v>
      </c>
      <c r="E591" s="32">
        <v>5</v>
      </c>
      <c r="F591" s="32">
        <v>38</v>
      </c>
      <c r="G591" s="33">
        <f t="shared" si="115"/>
        <v>8.5373509102322661E-4</v>
      </c>
      <c r="H591" s="33">
        <f t="shared" si="116"/>
        <v>1.2137033983695153E-3</v>
      </c>
      <c r="I591" s="33">
        <f t="shared" si="117"/>
        <v>1.0256410256410256E-4</v>
      </c>
      <c r="J591" s="33">
        <f t="shared" si="118"/>
        <v>7.5011350401705526E-4</v>
      </c>
      <c r="K591" s="33">
        <f t="shared" si="121"/>
        <v>-0.8529411764705882</v>
      </c>
      <c r="L591" s="33">
        <f t="shared" si="122"/>
        <v>-0.28301886792452829</v>
      </c>
      <c r="M591" s="33">
        <f t="shared" si="119"/>
        <v>-7.2818581293157558E-4</v>
      </c>
      <c r="N591" s="39">
        <f t="shared" si="120"/>
        <v>-3.4350096180269299E-4</v>
      </c>
    </row>
    <row r="592" spans="1:14" x14ac:dyDescent="0.2">
      <c r="A592" s="8"/>
      <c r="B592" s="27" t="s">
        <v>558</v>
      </c>
      <c r="C592" s="38">
        <v>2</v>
      </c>
      <c r="D592" s="32">
        <v>10</v>
      </c>
      <c r="E592" s="32">
        <v>0</v>
      </c>
      <c r="F592" s="32">
        <v>20</v>
      </c>
      <c r="G592" s="33">
        <f t="shared" si="115"/>
        <v>5.0219711236660389E-5</v>
      </c>
      <c r="H592" s="33">
        <f t="shared" si="116"/>
        <v>2.2900064120179536E-4</v>
      </c>
      <c r="I592" s="33" t="str">
        <f t="shared" si="117"/>
        <v/>
      </c>
      <c r="J592" s="33">
        <f t="shared" si="118"/>
        <v>3.94796581061608E-4</v>
      </c>
      <c r="K592" s="33">
        <f t="shared" si="121"/>
        <v>-1</v>
      </c>
      <c r="L592" s="33">
        <f t="shared" si="122"/>
        <v>1</v>
      </c>
      <c r="M592" s="33">
        <f t="shared" si="119"/>
        <v>-5.0219711236660389E-5</v>
      </c>
      <c r="N592" s="39">
        <f t="shared" si="120"/>
        <v>2.2900064120179536E-4</v>
      </c>
    </row>
    <row r="593" spans="1:14" x14ac:dyDescent="0.2">
      <c r="A593" s="8"/>
      <c r="B593" s="27" t="s">
        <v>559</v>
      </c>
      <c r="C593" s="38">
        <v>0</v>
      </c>
      <c r="D593" s="32">
        <v>3</v>
      </c>
      <c r="E593" s="32">
        <v>0</v>
      </c>
      <c r="F593" s="32">
        <v>1</v>
      </c>
      <c r="G593" s="33" t="str">
        <f t="shared" si="115"/>
        <v/>
      </c>
      <c r="H593" s="33">
        <f t="shared" si="116"/>
        <v>6.8700192360538606E-5</v>
      </c>
      <c r="I593" s="33" t="str">
        <f t="shared" si="117"/>
        <v/>
      </c>
      <c r="J593" s="33">
        <f t="shared" si="118"/>
        <v>1.97398290530804E-5</v>
      </c>
      <c r="K593" s="33" t="str">
        <f t="shared" si="121"/>
        <v xml:space="preserve"> </v>
      </c>
      <c r="L593" s="33">
        <f t="shared" si="122"/>
        <v>-0.66666666666666663</v>
      </c>
      <c r="M593" s="33" t="str">
        <f t="shared" si="119"/>
        <v/>
      </c>
      <c r="N593" s="39">
        <f t="shared" si="120"/>
        <v>-4.5800128240359069E-5</v>
      </c>
    </row>
    <row r="594" spans="1:14" x14ac:dyDescent="0.2">
      <c r="A594" s="8"/>
      <c r="B594" s="27" t="s">
        <v>560</v>
      </c>
      <c r="C594" s="38">
        <v>21</v>
      </c>
      <c r="D594" s="32">
        <v>49</v>
      </c>
      <c r="E594" s="32">
        <v>0</v>
      </c>
      <c r="F594" s="32">
        <v>8</v>
      </c>
      <c r="G594" s="33">
        <f t="shared" si="115"/>
        <v>5.2730696798493413E-4</v>
      </c>
      <c r="H594" s="33">
        <f t="shared" si="116"/>
        <v>1.1221031418887973E-3</v>
      </c>
      <c r="I594" s="33" t="str">
        <f t="shared" si="117"/>
        <v/>
      </c>
      <c r="J594" s="33">
        <f t="shared" si="118"/>
        <v>1.579186324246432E-4</v>
      </c>
      <c r="K594" s="33">
        <f t="shared" si="121"/>
        <v>-1</v>
      </c>
      <c r="L594" s="33">
        <f t="shared" si="122"/>
        <v>-0.83673469387755106</v>
      </c>
      <c r="M594" s="33">
        <f t="shared" si="119"/>
        <v>-5.2730696798493413E-4</v>
      </c>
      <c r="N594" s="39">
        <f t="shared" si="120"/>
        <v>-9.3890262892736107E-4</v>
      </c>
    </row>
    <row r="595" spans="1:14" x14ac:dyDescent="0.2">
      <c r="A595" s="8"/>
      <c r="B595" s="27" t="s">
        <v>561</v>
      </c>
      <c r="C595" s="38">
        <v>63</v>
      </c>
      <c r="D595" s="32">
        <v>221</v>
      </c>
      <c r="E595" s="32">
        <v>12</v>
      </c>
      <c r="F595" s="32">
        <v>485</v>
      </c>
      <c r="G595" s="33">
        <f t="shared" si="115"/>
        <v>1.5819209039548022E-3</v>
      </c>
      <c r="H595" s="33">
        <f t="shared" si="116"/>
        <v>5.0609141705596772E-3</v>
      </c>
      <c r="I595" s="33">
        <f t="shared" si="117"/>
        <v>2.4615384615384614E-4</v>
      </c>
      <c r="J595" s="33">
        <f t="shared" si="118"/>
        <v>9.573817090743994E-3</v>
      </c>
      <c r="K595" s="33">
        <f t="shared" si="121"/>
        <v>-0.80952380952380953</v>
      </c>
      <c r="L595" s="33">
        <f t="shared" si="122"/>
        <v>1.1945701357466063</v>
      </c>
      <c r="M595" s="33">
        <f t="shared" si="119"/>
        <v>-1.2806026365348399E-3</v>
      </c>
      <c r="N595" s="39">
        <f t="shared" si="120"/>
        <v>6.0456169277273968E-3</v>
      </c>
    </row>
    <row r="596" spans="1:14" x14ac:dyDescent="0.2">
      <c r="A596" s="8"/>
      <c r="B596" s="27" t="s">
        <v>562</v>
      </c>
      <c r="C596" s="38">
        <v>30</v>
      </c>
      <c r="D596" s="32">
        <v>44</v>
      </c>
      <c r="E596" s="32">
        <v>11</v>
      </c>
      <c r="F596" s="32">
        <v>20</v>
      </c>
      <c r="G596" s="33">
        <f t="shared" si="115"/>
        <v>7.5329566854990583E-4</v>
      </c>
      <c r="H596" s="33">
        <f t="shared" si="116"/>
        <v>1.0076028212878997E-3</v>
      </c>
      <c r="I596" s="33">
        <f t="shared" si="117"/>
        <v>2.2564102564102563E-4</v>
      </c>
      <c r="J596" s="33">
        <f t="shared" si="118"/>
        <v>3.94796581061608E-4</v>
      </c>
      <c r="K596" s="33">
        <f t="shared" si="121"/>
        <v>-0.6333333333333333</v>
      </c>
      <c r="L596" s="33">
        <f t="shared" si="122"/>
        <v>-0.54545454545454541</v>
      </c>
      <c r="M596" s="33">
        <f t="shared" si="119"/>
        <v>-4.7708725674827369E-4</v>
      </c>
      <c r="N596" s="39">
        <f t="shared" si="120"/>
        <v>-5.4960153888430885E-4</v>
      </c>
    </row>
    <row r="597" spans="1:14" x14ac:dyDescent="0.2">
      <c r="A597" s="8"/>
      <c r="B597" s="27" t="s">
        <v>563</v>
      </c>
      <c r="C597" s="38">
        <v>204</v>
      </c>
      <c r="D597" s="32">
        <v>413</v>
      </c>
      <c r="E597" s="32">
        <v>111</v>
      </c>
      <c r="F597" s="32">
        <v>724</v>
      </c>
      <c r="G597" s="33">
        <f t="shared" si="115"/>
        <v>5.1224105461393594E-3</v>
      </c>
      <c r="H597" s="33">
        <f t="shared" si="116"/>
        <v>9.4577264816341489E-3</v>
      </c>
      <c r="I597" s="33">
        <f t="shared" si="117"/>
        <v>2.276923076923077E-3</v>
      </c>
      <c r="J597" s="33">
        <f t="shared" si="118"/>
        <v>1.429163623443021E-2</v>
      </c>
      <c r="K597" s="33">
        <f t="shared" si="121"/>
        <v>-0.45588235294117646</v>
      </c>
      <c r="L597" s="33">
        <f t="shared" si="122"/>
        <v>0.75302663438256656</v>
      </c>
      <c r="M597" s="33">
        <f t="shared" si="119"/>
        <v>-2.3352165725047079E-3</v>
      </c>
      <c r="N597" s="39">
        <f t="shared" si="120"/>
        <v>7.1219199413758358E-3</v>
      </c>
    </row>
    <row r="598" spans="1:14" x14ac:dyDescent="0.2">
      <c r="A598" s="8"/>
      <c r="B598" s="27" t="s">
        <v>564</v>
      </c>
      <c r="C598" s="38">
        <v>0</v>
      </c>
      <c r="D598" s="32">
        <v>55</v>
      </c>
      <c r="E598" s="32">
        <v>0</v>
      </c>
      <c r="F598" s="32">
        <v>48</v>
      </c>
      <c r="G598" s="33" t="str">
        <f t="shared" si="115"/>
        <v/>
      </c>
      <c r="H598" s="33">
        <f t="shared" si="116"/>
        <v>1.2595035266098746E-3</v>
      </c>
      <c r="I598" s="33" t="str">
        <f t="shared" si="117"/>
        <v/>
      </c>
      <c r="J598" s="33">
        <f t="shared" si="118"/>
        <v>9.475117945478592E-4</v>
      </c>
      <c r="K598" s="33" t="str">
        <f t="shared" si="121"/>
        <v xml:space="preserve"> </v>
      </c>
      <c r="L598" s="33">
        <f t="shared" si="122"/>
        <v>-0.12727272727272726</v>
      </c>
      <c r="M598" s="33" t="str">
        <f t="shared" si="119"/>
        <v/>
      </c>
      <c r="N598" s="39">
        <f t="shared" si="120"/>
        <v>-1.6030044884125674E-4</v>
      </c>
    </row>
    <row r="599" spans="1:14" ht="25.5" x14ac:dyDescent="0.2">
      <c r="A599" s="8"/>
      <c r="B599" s="27" t="s">
        <v>565</v>
      </c>
      <c r="C599" s="38">
        <v>0</v>
      </c>
      <c r="D599" s="32">
        <v>2</v>
      </c>
      <c r="E599" s="32">
        <v>7</v>
      </c>
      <c r="F599" s="32">
        <v>5</v>
      </c>
      <c r="G599" s="33" t="str">
        <f t="shared" si="115"/>
        <v/>
      </c>
      <c r="H599" s="33">
        <f t="shared" si="116"/>
        <v>4.5800128240359075E-5</v>
      </c>
      <c r="I599" s="33">
        <f t="shared" si="117"/>
        <v>1.4358974358974358E-4</v>
      </c>
      <c r="J599" s="33">
        <f t="shared" si="118"/>
        <v>9.8699145265402E-5</v>
      </c>
      <c r="K599" s="33">
        <f t="shared" si="121"/>
        <v>1</v>
      </c>
      <c r="L599" s="33">
        <f t="shared" si="122"/>
        <v>1.5</v>
      </c>
      <c r="M599" s="33" t="str">
        <f t="shared" si="119"/>
        <v/>
      </c>
      <c r="N599" s="39">
        <f t="shared" si="120"/>
        <v>6.870019236053862E-5</v>
      </c>
    </row>
    <row r="600" spans="1:14" x14ac:dyDescent="0.2">
      <c r="A600" s="8"/>
      <c r="B600" s="27" t="s">
        <v>566</v>
      </c>
      <c r="C600" s="38">
        <v>0</v>
      </c>
      <c r="D600" s="32">
        <v>20</v>
      </c>
      <c r="E600" s="32">
        <v>1</v>
      </c>
      <c r="F600" s="32">
        <v>15</v>
      </c>
      <c r="G600" s="33" t="str">
        <f t="shared" si="115"/>
        <v/>
      </c>
      <c r="H600" s="33">
        <f t="shared" si="116"/>
        <v>4.5800128240359073E-4</v>
      </c>
      <c r="I600" s="33">
        <f t="shared" si="117"/>
        <v>2.0512820512820512E-5</v>
      </c>
      <c r="J600" s="33">
        <f t="shared" si="118"/>
        <v>2.9609743579620603E-4</v>
      </c>
      <c r="K600" s="33">
        <f t="shared" si="121"/>
        <v>1</v>
      </c>
      <c r="L600" s="33">
        <f t="shared" si="122"/>
        <v>-0.25</v>
      </c>
      <c r="M600" s="33" t="str">
        <f t="shared" si="119"/>
        <v/>
      </c>
      <c r="N600" s="39">
        <f t="shared" si="120"/>
        <v>-1.1450032060089768E-4</v>
      </c>
    </row>
    <row r="601" spans="1:14" x14ac:dyDescent="0.2">
      <c r="A601" s="8"/>
      <c r="B601" s="27" t="s">
        <v>567</v>
      </c>
      <c r="C601" s="38"/>
      <c r="D601" s="32"/>
      <c r="E601" s="32">
        <v>0</v>
      </c>
      <c r="F601" s="32">
        <v>1</v>
      </c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>
        <f t="shared" si="118"/>
        <v>1.97398290530804E-5</v>
      </c>
      <c r="K601" s="33" t="str">
        <f t="shared" si="121"/>
        <v xml:space="preserve"> </v>
      </c>
      <c r="L601" s="33">
        <f t="shared" si="122"/>
        <v>1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>
        <v>1</v>
      </c>
      <c r="D602" s="32">
        <v>2</v>
      </c>
      <c r="E602" s="32">
        <v>1</v>
      </c>
      <c r="F602" s="32">
        <v>6</v>
      </c>
      <c r="G602" s="33">
        <f t="shared" si="115"/>
        <v>2.5109855618330194E-5</v>
      </c>
      <c r="H602" s="33">
        <f t="shared" si="116"/>
        <v>4.5800128240359075E-5</v>
      </c>
      <c r="I602" s="33">
        <f t="shared" si="117"/>
        <v>2.0512820512820512E-5</v>
      </c>
      <c r="J602" s="33">
        <f t="shared" si="118"/>
        <v>1.184389743184824E-4</v>
      </c>
      <c r="K602" s="33">
        <f t="shared" si="121"/>
        <v>0</v>
      </c>
      <c r="L602" s="33">
        <f t="shared" si="122"/>
        <v>2</v>
      </c>
      <c r="M602" s="33">
        <f t="shared" si="119"/>
        <v>0</v>
      </c>
      <c r="N602" s="39">
        <f t="shared" si="120"/>
        <v>9.1600256480718151E-5</v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9040</v>
      </c>
      <c r="D612" s="29">
        <f>SUM(D613:D640)</f>
        <v>14602</v>
      </c>
      <c r="E612" s="29">
        <f>SUM(E613:E640)</f>
        <v>12561</v>
      </c>
      <c r="F612" s="29">
        <f>SUM(F613:F640)</f>
        <v>16039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0.3894911504424779</v>
      </c>
      <c r="L612" s="30">
        <f>+IF(AND(D612=0,F612=0),"",IF(D612=0,1,IF(F612=0,-1,(F612-D612)/D612)))</f>
        <v>9.8411176551157373E-2</v>
      </c>
      <c r="M612" s="30">
        <f t="shared" ref="M612:M640" si="127">+IF(OR(AND(G612=""),(K612="")),"",G612*K612)</f>
        <v>0.3894911504424779</v>
      </c>
      <c r="N612" s="31">
        <f t="shared" ref="N612:N640" si="128">+IF(OR(AND(H612=""),(L612="")),"",H612*L612)</f>
        <v>9.8411176551157373E-2</v>
      </c>
    </row>
    <row r="613" spans="1:14" x14ac:dyDescent="0.2">
      <c r="A613" s="8"/>
      <c r="B613" s="26" t="s">
        <v>571</v>
      </c>
      <c r="C613" s="34">
        <v>29</v>
      </c>
      <c r="D613" s="35">
        <v>65</v>
      </c>
      <c r="E613" s="35">
        <v>73</v>
      </c>
      <c r="F613" s="35">
        <v>155</v>
      </c>
      <c r="G613" s="36">
        <f t="shared" si="123"/>
        <v>3.2079646017699115E-3</v>
      </c>
      <c r="H613" s="36">
        <f t="shared" si="124"/>
        <v>4.4514450075332146E-3</v>
      </c>
      <c r="I613" s="36">
        <f t="shared" si="125"/>
        <v>5.8116392007005815E-3</v>
      </c>
      <c r="J613" s="36">
        <f t="shared" si="126"/>
        <v>9.6639441361680897E-3</v>
      </c>
      <c r="K613" s="36">
        <f t="shared" ref="K613:K640" si="129">+IF(AND(C613=0,E613=0)," ",IF(C613=0,1,IF(E613=0,-1,(E613-C613)/C613)))</f>
        <v>1.5172413793103448</v>
      </c>
      <c r="L613" s="36">
        <f t="shared" ref="L613:L640" si="130">+IF(AND(D613=0,F613=0)," ",IF(D613=0,1,IF(F613=0,-1,(F613-D613)/D613)))</f>
        <v>1.3846153846153846</v>
      </c>
      <c r="M613" s="36">
        <f t="shared" si="127"/>
        <v>4.8672566371681415E-3</v>
      </c>
      <c r="N613" s="37">
        <f t="shared" si="128"/>
        <v>6.1635392411998353E-3</v>
      </c>
    </row>
    <row r="614" spans="1:14" x14ac:dyDescent="0.2">
      <c r="A614" s="8"/>
      <c r="B614" s="27" t="s">
        <v>572</v>
      </c>
      <c r="C614" s="38">
        <v>155</v>
      </c>
      <c r="D614" s="32">
        <v>419</v>
      </c>
      <c r="E614" s="32">
        <v>157</v>
      </c>
      <c r="F614" s="32">
        <v>361</v>
      </c>
      <c r="G614" s="33">
        <f t="shared" si="123"/>
        <v>1.7146017699115043E-2</v>
      </c>
      <c r="H614" s="33">
        <f t="shared" si="124"/>
        <v>2.869469935625257E-2</v>
      </c>
      <c r="I614" s="33">
        <f t="shared" si="125"/>
        <v>1.249900485630125E-2</v>
      </c>
      <c r="J614" s="33">
        <f t="shared" si="126"/>
        <v>2.2507637633268907E-2</v>
      </c>
      <c r="K614" s="33">
        <f t="shared" si="129"/>
        <v>1.2903225806451613E-2</v>
      </c>
      <c r="L614" s="33">
        <f t="shared" si="130"/>
        <v>-0.13842482100238662</v>
      </c>
      <c r="M614" s="33">
        <f t="shared" si="127"/>
        <v>2.2123893805309734E-4</v>
      </c>
      <c r="N614" s="39">
        <f t="shared" si="128"/>
        <v>-3.9720586221065604E-3</v>
      </c>
    </row>
    <row r="615" spans="1:14" ht="25.5" x14ac:dyDescent="0.2">
      <c r="A615" s="8"/>
      <c r="B615" s="27" t="s">
        <v>573</v>
      </c>
      <c r="C615" s="38">
        <v>912</v>
      </c>
      <c r="D615" s="32">
        <v>532</v>
      </c>
      <c r="E615" s="32">
        <v>1854</v>
      </c>
      <c r="F615" s="32">
        <v>1142</v>
      </c>
      <c r="G615" s="33">
        <f t="shared" si="123"/>
        <v>0.10088495575221239</v>
      </c>
      <c r="H615" s="33">
        <f t="shared" si="124"/>
        <v>3.6433365292425697E-2</v>
      </c>
      <c r="I615" s="33">
        <f t="shared" si="125"/>
        <v>0.14759971339861477</v>
      </c>
      <c r="J615" s="33">
        <f t="shared" si="126"/>
        <v>7.1201446474219096E-2</v>
      </c>
      <c r="K615" s="33">
        <f t="shared" si="129"/>
        <v>1.0328947368421053</v>
      </c>
      <c r="L615" s="33">
        <f t="shared" si="130"/>
        <v>1.1466165413533835</v>
      </c>
      <c r="M615" s="33">
        <f t="shared" si="127"/>
        <v>0.10420353982300885</v>
      </c>
      <c r="N615" s="39">
        <f t="shared" si="128"/>
        <v>4.1775099301465557E-2</v>
      </c>
    </row>
    <row r="616" spans="1:14" x14ac:dyDescent="0.2">
      <c r="A616" s="8"/>
      <c r="B616" s="27" t="s">
        <v>574</v>
      </c>
      <c r="C616" s="38">
        <v>1004</v>
      </c>
      <c r="D616" s="32">
        <v>420</v>
      </c>
      <c r="E616" s="32">
        <v>3876</v>
      </c>
      <c r="F616" s="32">
        <v>1097</v>
      </c>
      <c r="G616" s="33">
        <f t="shared" si="123"/>
        <v>0.11106194690265486</v>
      </c>
      <c r="H616" s="33">
        <f t="shared" si="124"/>
        <v>2.8763183125599234E-2</v>
      </c>
      <c r="I616" s="33">
        <f t="shared" si="125"/>
        <v>0.30857415810843086</v>
      </c>
      <c r="J616" s="33">
        <f t="shared" si="126"/>
        <v>6.8395785273396098E-2</v>
      </c>
      <c r="K616" s="33">
        <f t="shared" si="129"/>
        <v>2.8605577689243029</v>
      </c>
      <c r="L616" s="33">
        <f t="shared" si="130"/>
        <v>1.611904761904762</v>
      </c>
      <c r="M616" s="33">
        <f t="shared" si="127"/>
        <v>0.3176991150442478</v>
      </c>
      <c r="N616" s="39">
        <f t="shared" si="128"/>
        <v>4.63635118476921E-2</v>
      </c>
    </row>
    <row r="617" spans="1:14" x14ac:dyDescent="0.2">
      <c r="A617" s="8"/>
      <c r="B617" s="27" t="s">
        <v>575</v>
      </c>
      <c r="C617" s="38">
        <v>332</v>
      </c>
      <c r="D617" s="32">
        <v>158</v>
      </c>
      <c r="E617" s="32">
        <v>863</v>
      </c>
      <c r="F617" s="32">
        <v>448</v>
      </c>
      <c r="G617" s="33">
        <f t="shared" si="123"/>
        <v>3.6725663716814162E-2</v>
      </c>
      <c r="H617" s="33">
        <f t="shared" si="124"/>
        <v>1.0820435556773044E-2</v>
      </c>
      <c r="I617" s="33">
        <f t="shared" si="125"/>
        <v>6.8704720961706864E-2</v>
      </c>
      <c r="J617" s="33">
        <f t="shared" si="126"/>
        <v>2.7931915954860029E-2</v>
      </c>
      <c r="K617" s="33">
        <f t="shared" si="129"/>
        <v>1.5993975903614457</v>
      </c>
      <c r="L617" s="33">
        <f t="shared" si="130"/>
        <v>1.8354430379746836</v>
      </c>
      <c r="M617" s="33">
        <f t="shared" si="127"/>
        <v>5.8738938053097343E-2</v>
      </c>
      <c r="N617" s="39">
        <f t="shared" si="128"/>
        <v>1.9860293110532803E-2</v>
      </c>
    </row>
    <row r="618" spans="1:14" x14ac:dyDescent="0.2">
      <c r="A618" s="8"/>
      <c r="B618" s="27" t="s">
        <v>576</v>
      </c>
      <c r="C618" s="38">
        <v>0</v>
      </c>
      <c r="D618" s="32">
        <v>11</v>
      </c>
      <c r="E618" s="32">
        <v>7</v>
      </c>
      <c r="F618" s="32">
        <v>10</v>
      </c>
      <c r="G618" s="33" t="str">
        <f t="shared" si="123"/>
        <v/>
      </c>
      <c r="H618" s="33">
        <f t="shared" si="124"/>
        <v>7.5332146281331322E-4</v>
      </c>
      <c r="I618" s="33">
        <f t="shared" si="125"/>
        <v>5.5728047130005568E-4</v>
      </c>
      <c r="J618" s="33">
        <f t="shared" si="126"/>
        <v>6.2348026684955421E-4</v>
      </c>
      <c r="K618" s="33">
        <f t="shared" si="129"/>
        <v>1</v>
      </c>
      <c r="L618" s="33">
        <f t="shared" si="130"/>
        <v>-9.0909090909090912E-2</v>
      </c>
      <c r="M618" s="33" t="str">
        <f t="shared" si="127"/>
        <v/>
      </c>
      <c r="N618" s="39">
        <f t="shared" si="128"/>
        <v>-6.8483769346664841E-5</v>
      </c>
    </row>
    <row r="619" spans="1:14" x14ac:dyDescent="0.2">
      <c r="A619" s="8"/>
      <c r="B619" s="27" t="s">
        <v>577</v>
      </c>
      <c r="C619" s="38">
        <v>7</v>
      </c>
      <c r="D619" s="32">
        <v>17</v>
      </c>
      <c r="E619" s="32">
        <v>12</v>
      </c>
      <c r="F619" s="32">
        <v>77</v>
      </c>
      <c r="G619" s="33">
        <f t="shared" si="123"/>
        <v>7.743362831858407E-4</v>
      </c>
      <c r="H619" s="33">
        <f t="shared" si="124"/>
        <v>1.1642240788933022E-3</v>
      </c>
      <c r="I619" s="33">
        <f t="shared" si="125"/>
        <v>9.5533795080009556E-4</v>
      </c>
      <c r="J619" s="33">
        <f t="shared" si="126"/>
        <v>4.8007980547415674E-3</v>
      </c>
      <c r="K619" s="33">
        <f t="shared" si="129"/>
        <v>0.7142857142857143</v>
      </c>
      <c r="L619" s="33">
        <f t="shared" si="130"/>
        <v>3.5294117647058822</v>
      </c>
      <c r="M619" s="33">
        <f t="shared" si="127"/>
        <v>5.5309734513274336E-4</v>
      </c>
      <c r="N619" s="39">
        <f t="shared" si="128"/>
        <v>4.1090261607998899E-3</v>
      </c>
    </row>
    <row r="620" spans="1:14" x14ac:dyDescent="0.2">
      <c r="A620" s="8"/>
      <c r="B620" s="27" t="s">
        <v>578</v>
      </c>
      <c r="C620" s="38">
        <v>9</v>
      </c>
      <c r="D620" s="32">
        <v>17</v>
      </c>
      <c r="E620" s="32">
        <v>163</v>
      </c>
      <c r="F620" s="32">
        <v>143</v>
      </c>
      <c r="G620" s="33">
        <f t="shared" si="123"/>
        <v>9.9557522123893804E-4</v>
      </c>
      <c r="H620" s="33">
        <f t="shared" si="124"/>
        <v>1.1642240788933022E-3</v>
      </c>
      <c r="I620" s="33">
        <f t="shared" si="125"/>
        <v>1.2976673831701297E-2</v>
      </c>
      <c r="J620" s="33">
        <f t="shared" si="126"/>
        <v>8.9157678159486244E-3</v>
      </c>
      <c r="K620" s="33">
        <f t="shared" si="129"/>
        <v>17.111111111111111</v>
      </c>
      <c r="L620" s="33">
        <f t="shared" si="130"/>
        <v>7.4117647058823533</v>
      </c>
      <c r="M620" s="33">
        <f t="shared" si="127"/>
        <v>1.7035398230088494E-2</v>
      </c>
      <c r="N620" s="39">
        <f t="shared" si="128"/>
        <v>8.6289549376797701E-3</v>
      </c>
    </row>
    <row r="621" spans="1:14" x14ac:dyDescent="0.2">
      <c r="A621" s="8"/>
      <c r="B621" s="27" t="s">
        <v>579</v>
      </c>
      <c r="C621" s="38">
        <v>26</v>
      </c>
      <c r="D621" s="32">
        <v>13</v>
      </c>
      <c r="E621" s="32">
        <v>26</v>
      </c>
      <c r="F621" s="32">
        <v>18</v>
      </c>
      <c r="G621" s="33">
        <f t="shared" si="123"/>
        <v>2.8761061946902654E-3</v>
      </c>
      <c r="H621" s="33">
        <f t="shared" si="124"/>
        <v>8.9028900150664296E-4</v>
      </c>
      <c r="I621" s="33">
        <f t="shared" si="125"/>
        <v>2.0698988934002068E-3</v>
      </c>
      <c r="J621" s="33">
        <f t="shared" si="126"/>
        <v>1.1222644803291976E-3</v>
      </c>
      <c r="K621" s="33">
        <f t="shared" si="129"/>
        <v>0</v>
      </c>
      <c r="L621" s="33">
        <f t="shared" si="130"/>
        <v>0.38461538461538464</v>
      </c>
      <c r="M621" s="33">
        <f t="shared" si="127"/>
        <v>0</v>
      </c>
      <c r="N621" s="39">
        <f t="shared" si="128"/>
        <v>3.4241884673332423E-4</v>
      </c>
    </row>
    <row r="622" spans="1:14" ht="24.75" customHeight="1" x14ac:dyDescent="0.2">
      <c r="A622" s="8"/>
      <c r="B622" s="27" t="s">
        <v>580</v>
      </c>
      <c r="C622" s="38">
        <v>86</v>
      </c>
      <c r="D622" s="32">
        <v>206</v>
      </c>
      <c r="E622" s="32">
        <v>58</v>
      </c>
      <c r="F622" s="32">
        <v>194</v>
      </c>
      <c r="G622" s="33">
        <f t="shared" si="123"/>
        <v>9.5132743362831857E-3</v>
      </c>
      <c r="H622" s="33">
        <f t="shared" si="124"/>
        <v>1.4107656485412958E-2</v>
      </c>
      <c r="I622" s="33">
        <f t="shared" si="125"/>
        <v>4.6174667622004614E-3</v>
      </c>
      <c r="J622" s="33">
        <f t="shared" si="126"/>
        <v>1.2095517176881352E-2</v>
      </c>
      <c r="K622" s="33">
        <f t="shared" si="129"/>
        <v>-0.32558139534883723</v>
      </c>
      <c r="L622" s="33">
        <f t="shared" si="130"/>
        <v>-5.8252427184466021E-2</v>
      </c>
      <c r="M622" s="33">
        <f t="shared" si="127"/>
        <v>-3.0973451327433632E-3</v>
      </c>
      <c r="N622" s="39">
        <f t="shared" si="128"/>
        <v>-8.218052321599782E-4</v>
      </c>
    </row>
    <row r="623" spans="1:14" x14ac:dyDescent="0.2">
      <c r="A623" s="8"/>
      <c r="B623" s="27" t="s">
        <v>581</v>
      </c>
      <c r="C623" s="38">
        <v>219</v>
      </c>
      <c r="D623" s="32">
        <v>54</v>
      </c>
      <c r="E623" s="32">
        <v>383</v>
      </c>
      <c r="F623" s="32">
        <v>84</v>
      </c>
      <c r="G623" s="33">
        <f t="shared" si="123"/>
        <v>2.4225663716814158E-2</v>
      </c>
      <c r="H623" s="33">
        <f t="shared" si="124"/>
        <v>3.6981235447199013E-3</v>
      </c>
      <c r="I623" s="33">
        <f t="shared" si="125"/>
        <v>3.0491202929703049E-2</v>
      </c>
      <c r="J623" s="33">
        <f t="shared" si="126"/>
        <v>5.2372342415362557E-3</v>
      </c>
      <c r="K623" s="33">
        <f t="shared" si="129"/>
        <v>0.74885844748858443</v>
      </c>
      <c r="L623" s="33">
        <f t="shared" si="130"/>
        <v>0.55555555555555558</v>
      </c>
      <c r="M623" s="33">
        <f t="shared" si="127"/>
        <v>1.8141592920353982E-2</v>
      </c>
      <c r="N623" s="39">
        <f t="shared" si="128"/>
        <v>2.0545130803999454E-3</v>
      </c>
    </row>
    <row r="624" spans="1:14" x14ac:dyDescent="0.2">
      <c r="A624" s="8"/>
      <c r="B624" s="27" t="s">
        <v>582</v>
      </c>
      <c r="C624" s="38">
        <v>0</v>
      </c>
      <c r="D624" s="32">
        <v>2</v>
      </c>
      <c r="E624" s="32"/>
      <c r="F624" s="32"/>
      <c r="G624" s="33" t="str">
        <f t="shared" si="123"/>
        <v/>
      </c>
      <c r="H624" s="33">
        <f t="shared" si="124"/>
        <v>1.3696753869332968E-4</v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>
        <f t="shared" si="130"/>
        <v>-1</v>
      </c>
      <c r="M624" s="33" t="str">
        <f t="shared" si="127"/>
        <v/>
      </c>
      <c r="N624" s="39">
        <f t="shared" si="128"/>
        <v>-1.3696753869332968E-4</v>
      </c>
    </row>
    <row r="625" spans="1:14" x14ac:dyDescent="0.2">
      <c r="A625" s="8"/>
      <c r="B625" s="27" t="s">
        <v>583</v>
      </c>
      <c r="C625" s="38">
        <v>14</v>
      </c>
      <c r="D625" s="32">
        <v>31</v>
      </c>
      <c r="E625" s="32">
        <v>10</v>
      </c>
      <c r="F625" s="32">
        <v>32</v>
      </c>
      <c r="G625" s="33">
        <f t="shared" si="123"/>
        <v>1.5486725663716814E-3</v>
      </c>
      <c r="H625" s="33">
        <f t="shared" si="124"/>
        <v>2.1229968497466101E-3</v>
      </c>
      <c r="I625" s="33">
        <f t="shared" si="125"/>
        <v>7.9611495900007965E-4</v>
      </c>
      <c r="J625" s="33">
        <f t="shared" si="126"/>
        <v>1.9951368539185737E-3</v>
      </c>
      <c r="K625" s="33">
        <f t="shared" si="129"/>
        <v>-0.2857142857142857</v>
      </c>
      <c r="L625" s="33">
        <f t="shared" si="130"/>
        <v>3.2258064516129031E-2</v>
      </c>
      <c r="M625" s="33">
        <f t="shared" si="127"/>
        <v>-4.4247787610619468E-4</v>
      </c>
      <c r="N625" s="39">
        <f t="shared" si="128"/>
        <v>6.8483769346664841E-5</v>
      </c>
    </row>
    <row r="626" spans="1:14" x14ac:dyDescent="0.2">
      <c r="A626" s="8"/>
      <c r="B626" s="27" t="s">
        <v>584</v>
      </c>
      <c r="C626" s="38">
        <v>0</v>
      </c>
      <c r="D626" s="32">
        <v>16</v>
      </c>
      <c r="E626" s="32">
        <v>2</v>
      </c>
      <c r="F626" s="32">
        <v>78</v>
      </c>
      <c r="G626" s="33" t="str">
        <f t="shared" si="123"/>
        <v/>
      </c>
      <c r="H626" s="33">
        <f t="shared" si="124"/>
        <v>1.0957403095466374E-3</v>
      </c>
      <c r="I626" s="33">
        <f t="shared" si="125"/>
        <v>1.5922299180001591E-4</v>
      </c>
      <c r="J626" s="33">
        <f t="shared" si="126"/>
        <v>4.8631460814265231E-3</v>
      </c>
      <c r="K626" s="33">
        <f t="shared" si="129"/>
        <v>1</v>
      </c>
      <c r="L626" s="33">
        <f t="shared" si="130"/>
        <v>3.875</v>
      </c>
      <c r="M626" s="33" t="str">
        <f t="shared" si="127"/>
        <v/>
      </c>
      <c r="N626" s="39">
        <f t="shared" si="128"/>
        <v>4.2459936994932203E-3</v>
      </c>
    </row>
    <row r="627" spans="1:14" ht="25.5" x14ac:dyDescent="0.2">
      <c r="A627" s="8"/>
      <c r="B627" s="27" t="s">
        <v>585</v>
      </c>
      <c r="C627" s="38">
        <v>138</v>
      </c>
      <c r="D627" s="32">
        <v>742</v>
      </c>
      <c r="E627" s="32">
        <v>88</v>
      </c>
      <c r="F627" s="32">
        <v>926</v>
      </c>
      <c r="G627" s="33">
        <f t="shared" si="123"/>
        <v>1.5265486725663717E-2</v>
      </c>
      <c r="H627" s="33">
        <f t="shared" si="124"/>
        <v>5.0814956855225309E-2</v>
      </c>
      <c r="I627" s="33">
        <f t="shared" si="125"/>
        <v>7.0058116392007009E-3</v>
      </c>
      <c r="J627" s="33">
        <f t="shared" si="126"/>
        <v>5.7734272710268722E-2</v>
      </c>
      <c r="K627" s="33">
        <f t="shared" si="129"/>
        <v>-0.36231884057971014</v>
      </c>
      <c r="L627" s="33">
        <f t="shared" si="130"/>
        <v>0.24797843665768193</v>
      </c>
      <c r="M627" s="33">
        <f t="shared" si="127"/>
        <v>-5.5309734513274336E-3</v>
      </c>
      <c r="N627" s="39">
        <f t="shared" si="128"/>
        <v>1.260101355978633E-2</v>
      </c>
    </row>
    <row r="628" spans="1:14" x14ac:dyDescent="0.2">
      <c r="A628" s="8"/>
      <c r="B628" s="27" t="s">
        <v>586</v>
      </c>
      <c r="C628" s="38">
        <v>132</v>
      </c>
      <c r="D628" s="32">
        <v>169</v>
      </c>
      <c r="E628" s="32">
        <v>237</v>
      </c>
      <c r="F628" s="32">
        <v>541</v>
      </c>
      <c r="G628" s="33">
        <f t="shared" si="123"/>
        <v>1.4601769911504425E-2</v>
      </c>
      <c r="H628" s="33">
        <f t="shared" si="124"/>
        <v>1.1573757019586357E-2</v>
      </c>
      <c r="I628" s="33">
        <f t="shared" si="125"/>
        <v>1.8867924528301886E-2</v>
      </c>
      <c r="J628" s="33">
        <f t="shared" si="126"/>
        <v>3.3730282436560885E-2</v>
      </c>
      <c r="K628" s="33">
        <f t="shared" si="129"/>
        <v>0.79545454545454541</v>
      </c>
      <c r="L628" s="33">
        <f t="shared" si="130"/>
        <v>2.2011834319526629</v>
      </c>
      <c r="M628" s="33">
        <f t="shared" si="127"/>
        <v>1.161504424778761E-2</v>
      </c>
      <c r="N628" s="39">
        <f t="shared" si="128"/>
        <v>2.5475962196959322E-2</v>
      </c>
    </row>
    <row r="629" spans="1:14" x14ac:dyDescent="0.2">
      <c r="A629" s="8"/>
      <c r="B629" s="27" t="s">
        <v>587</v>
      </c>
      <c r="C629" s="38">
        <v>7</v>
      </c>
      <c r="D629" s="32">
        <v>135</v>
      </c>
      <c r="E629" s="32">
        <v>26</v>
      </c>
      <c r="F629" s="32">
        <v>220</v>
      </c>
      <c r="G629" s="33">
        <f t="shared" si="123"/>
        <v>7.743362831858407E-4</v>
      </c>
      <c r="H629" s="33">
        <f t="shared" si="124"/>
        <v>9.2453088617997538E-3</v>
      </c>
      <c r="I629" s="33">
        <f t="shared" si="125"/>
        <v>2.0698988934002068E-3</v>
      </c>
      <c r="J629" s="33">
        <f t="shared" si="126"/>
        <v>1.3716565870690192E-2</v>
      </c>
      <c r="K629" s="33">
        <f t="shared" si="129"/>
        <v>2.7142857142857144</v>
      </c>
      <c r="L629" s="33">
        <f t="shared" si="130"/>
        <v>0.62962962962962965</v>
      </c>
      <c r="M629" s="33">
        <f t="shared" si="127"/>
        <v>2.1017699115044247E-3</v>
      </c>
      <c r="N629" s="39">
        <f t="shared" si="128"/>
        <v>5.8211203944665115E-3</v>
      </c>
    </row>
    <row r="630" spans="1:14" x14ac:dyDescent="0.2">
      <c r="A630" s="8"/>
      <c r="B630" s="27" t="s">
        <v>588</v>
      </c>
      <c r="C630" s="38">
        <v>1029</v>
      </c>
      <c r="D630" s="32">
        <v>4570</v>
      </c>
      <c r="E630" s="32">
        <v>572</v>
      </c>
      <c r="F630" s="32">
        <v>2962</v>
      </c>
      <c r="G630" s="33">
        <f t="shared" si="123"/>
        <v>0.11382743362831858</v>
      </c>
      <c r="H630" s="33">
        <f t="shared" si="124"/>
        <v>0.31297082591425834</v>
      </c>
      <c r="I630" s="33">
        <f t="shared" si="125"/>
        <v>4.5537775654804553E-2</v>
      </c>
      <c r="J630" s="33">
        <f t="shared" si="126"/>
        <v>0.18467485504083797</v>
      </c>
      <c r="K630" s="33">
        <f t="shared" si="129"/>
        <v>-0.44412050534499514</v>
      </c>
      <c r="L630" s="33">
        <f t="shared" si="130"/>
        <v>-0.35185995623632388</v>
      </c>
      <c r="M630" s="33">
        <f t="shared" si="127"/>
        <v>-5.055309734513274E-2</v>
      </c>
      <c r="N630" s="39">
        <f t="shared" si="128"/>
        <v>-0.11012190110943708</v>
      </c>
    </row>
    <row r="631" spans="1:14" x14ac:dyDescent="0.2">
      <c r="A631" s="8"/>
      <c r="B631" s="27" t="s">
        <v>589</v>
      </c>
      <c r="C631" s="38">
        <v>937</v>
      </c>
      <c r="D631" s="32">
        <v>1332</v>
      </c>
      <c r="E631" s="32">
        <v>779</v>
      </c>
      <c r="F631" s="32">
        <v>1141</v>
      </c>
      <c r="G631" s="33">
        <f t="shared" si="123"/>
        <v>0.10365044247787611</v>
      </c>
      <c r="H631" s="33">
        <f t="shared" si="124"/>
        <v>9.1220380769757567E-2</v>
      </c>
      <c r="I631" s="33">
        <f t="shared" si="125"/>
        <v>6.2017355306106199E-2</v>
      </c>
      <c r="J631" s="33">
        <f t="shared" si="126"/>
        <v>7.1139098447534133E-2</v>
      </c>
      <c r="K631" s="33">
        <f t="shared" si="129"/>
        <v>-0.16862326574172892</v>
      </c>
      <c r="L631" s="33">
        <f t="shared" si="130"/>
        <v>-0.14339339339339338</v>
      </c>
      <c r="M631" s="33">
        <f t="shared" si="127"/>
        <v>-1.7477876106194692E-2</v>
      </c>
      <c r="N631" s="39">
        <f t="shared" si="128"/>
        <v>-1.3080399945212984E-2</v>
      </c>
    </row>
    <row r="632" spans="1:14" x14ac:dyDescent="0.2">
      <c r="A632" s="8"/>
      <c r="B632" s="27" t="s">
        <v>590</v>
      </c>
      <c r="C632" s="38">
        <v>15</v>
      </c>
      <c r="D632" s="32">
        <v>94</v>
      </c>
      <c r="E632" s="32">
        <v>7</v>
      </c>
      <c r="F632" s="32">
        <v>32</v>
      </c>
      <c r="G632" s="33">
        <f t="shared" si="123"/>
        <v>1.6592920353982301E-3</v>
      </c>
      <c r="H632" s="33">
        <f t="shared" si="124"/>
        <v>6.4374743185864952E-3</v>
      </c>
      <c r="I632" s="33">
        <f t="shared" si="125"/>
        <v>5.5728047130005568E-4</v>
      </c>
      <c r="J632" s="33">
        <f t="shared" si="126"/>
        <v>1.9951368539185737E-3</v>
      </c>
      <c r="K632" s="33">
        <f t="shared" si="129"/>
        <v>-0.53333333333333333</v>
      </c>
      <c r="L632" s="33">
        <f t="shared" si="130"/>
        <v>-0.65957446808510634</v>
      </c>
      <c r="M632" s="33">
        <f t="shared" si="127"/>
        <v>-8.8495575221238937E-4</v>
      </c>
      <c r="N632" s="39">
        <f t="shared" si="128"/>
        <v>-4.2459936994932203E-3</v>
      </c>
    </row>
    <row r="633" spans="1:14" x14ac:dyDescent="0.2">
      <c r="A633" s="8"/>
      <c r="B633" s="27" t="s">
        <v>591</v>
      </c>
      <c r="C633" s="38">
        <v>39</v>
      </c>
      <c r="D633" s="32">
        <v>216</v>
      </c>
      <c r="E633" s="32">
        <v>132</v>
      </c>
      <c r="F633" s="32">
        <v>431</v>
      </c>
      <c r="G633" s="33">
        <f t="shared" si="123"/>
        <v>4.3141592920353982E-3</v>
      </c>
      <c r="H633" s="33">
        <f t="shared" si="124"/>
        <v>1.4792494178879605E-2</v>
      </c>
      <c r="I633" s="33">
        <f t="shared" si="125"/>
        <v>1.0508717458801052E-2</v>
      </c>
      <c r="J633" s="33">
        <f t="shared" si="126"/>
        <v>2.6871999501215788E-2</v>
      </c>
      <c r="K633" s="33">
        <f t="shared" si="129"/>
        <v>2.3846153846153846</v>
      </c>
      <c r="L633" s="33">
        <f t="shared" si="130"/>
        <v>0.99537037037037035</v>
      </c>
      <c r="M633" s="33">
        <f t="shared" si="127"/>
        <v>1.0287610619469026E-2</v>
      </c>
      <c r="N633" s="39">
        <f t="shared" si="128"/>
        <v>1.472401040953294E-2</v>
      </c>
    </row>
    <row r="634" spans="1:14" ht="25.5" x14ac:dyDescent="0.2">
      <c r="A634" s="8"/>
      <c r="B634" s="27" t="s">
        <v>592</v>
      </c>
      <c r="C634" s="38">
        <v>101</v>
      </c>
      <c r="D634" s="32">
        <v>180</v>
      </c>
      <c r="E634" s="32">
        <v>66</v>
      </c>
      <c r="F634" s="32">
        <v>159</v>
      </c>
      <c r="G634" s="33">
        <f t="shared" si="123"/>
        <v>1.1172566371681417E-2</v>
      </c>
      <c r="H634" s="33">
        <f t="shared" si="124"/>
        <v>1.2327078482399671E-2</v>
      </c>
      <c r="I634" s="33">
        <f t="shared" si="125"/>
        <v>5.2543587294005259E-3</v>
      </c>
      <c r="J634" s="33">
        <f t="shared" si="126"/>
        <v>9.9133362429079126E-3</v>
      </c>
      <c r="K634" s="33">
        <f t="shared" si="129"/>
        <v>-0.34653465346534651</v>
      </c>
      <c r="L634" s="33">
        <f t="shared" si="130"/>
        <v>-0.11666666666666667</v>
      </c>
      <c r="M634" s="33">
        <f t="shared" si="127"/>
        <v>-3.8716814159292035E-3</v>
      </c>
      <c r="N634" s="39">
        <f t="shared" si="128"/>
        <v>-1.4381591562799617E-3</v>
      </c>
    </row>
    <row r="635" spans="1:14" ht="25.5" x14ac:dyDescent="0.2">
      <c r="A635" s="8"/>
      <c r="B635" s="27" t="s">
        <v>593</v>
      </c>
      <c r="C635" s="38">
        <v>0</v>
      </c>
      <c r="D635" s="32">
        <v>2</v>
      </c>
      <c r="E635" s="32">
        <v>1</v>
      </c>
      <c r="F635" s="32">
        <v>11</v>
      </c>
      <c r="G635" s="33" t="str">
        <f t="shared" si="123"/>
        <v/>
      </c>
      <c r="H635" s="33">
        <f t="shared" si="124"/>
        <v>1.3696753869332968E-4</v>
      </c>
      <c r="I635" s="33">
        <f t="shared" si="125"/>
        <v>7.9611495900007954E-5</v>
      </c>
      <c r="J635" s="33">
        <f t="shared" si="126"/>
        <v>6.8582829353450961E-4</v>
      </c>
      <c r="K635" s="33">
        <f t="shared" si="129"/>
        <v>1</v>
      </c>
      <c r="L635" s="33">
        <f t="shared" si="130"/>
        <v>4.5</v>
      </c>
      <c r="M635" s="33" t="str">
        <f t="shared" si="127"/>
        <v/>
      </c>
      <c r="N635" s="39">
        <f t="shared" si="128"/>
        <v>6.1635392411998359E-4</v>
      </c>
    </row>
    <row r="636" spans="1:14" x14ac:dyDescent="0.2">
      <c r="A636" s="8"/>
      <c r="B636" s="27" t="s">
        <v>594</v>
      </c>
      <c r="C636" s="38">
        <v>11</v>
      </c>
      <c r="D636" s="32">
        <v>359</v>
      </c>
      <c r="E636" s="32">
        <v>7</v>
      </c>
      <c r="F636" s="32">
        <v>260</v>
      </c>
      <c r="G636" s="33">
        <f t="shared" si="123"/>
        <v>1.2168141592920354E-3</v>
      </c>
      <c r="H636" s="33">
        <f t="shared" si="124"/>
        <v>2.4585673195452677E-2</v>
      </c>
      <c r="I636" s="33">
        <f t="shared" si="125"/>
        <v>5.5728047130005568E-4</v>
      </c>
      <c r="J636" s="33">
        <f t="shared" si="126"/>
        <v>1.6210486938088409E-2</v>
      </c>
      <c r="K636" s="33">
        <f t="shared" si="129"/>
        <v>-0.36363636363636365</v>
      </c>
      <c r="L636" s="33">
        <f t="shared" si="130"/>
        <v>-0.27576601671309192</v>
      </c>
      <c r="M636" s="33">
        <f t="shared" si="127"/>
        <v>-4.4247787610619468E-4</v>
      </c>
      <c r="N636" s="39">
        <f t="shared" si="128"/>
        <v>-6.779893165319819E-3</v>
      </c>
    </row>
    <row r="637" spans="1:14" x14ac:dyDescent="0.2">
      <c r="A637" s="8"/>
      <c r="B637" s="27" t="s">
        <v>595</v>
      </c>
      <c r="C637" s="38">
        <v>31</v>
      </c>
      <c r="D637" s="32">
        <v>46</v>
      </c>
      <c r="E637" s="32">
        <v>3</v>
      </c>
      <c r="F637" s="32">
        <v>4</v>
      </c>
      <c r="G637" s="33">
        <f t="shared" si="123"/>
        <v>3.4292035398230088E-3</v>
      </c>
      <c r="H637" s="33">
        <f t="shared" si="124"/>
        <v>3.1502533899465828E-3</v>
      </c>
      <c r="I637" s="33">
        <f t="shared" si="125"/>
        <v>2.3883448770002389E-4</v>
      </c>
      <c r="J637" s="33">
        <f t="shared" si="126"/>
        <v>2.4939210673982171E-4</v>
      </c>
      <c r="K637" s="33">
        <f t="shared" si="129"/>
        <v>-0.90322580645161288</v>
      </c>
      <c r="L637" s="33">
        <f t="shared" si="130"/>
        <v>-0.91304347826086951</v>
      </c>
      <c r="M637" s="33">
        <f t="shared" si="127"/>
        <v>-3.0973451327433628E-3</v>
      </c>
      <c r="N637" s="39">
        <f t="shared" si="128"/>
        <v>-2.8763183125599234E-3</v>
      </c>
    </row>
    <row r="638" spans="1:14" ht="25.5" x14ac:dyDescent="0.2">
      <c r="A638" s="8"/>
      <c r="B638" s="27" t="s">
        <v>596</v>
      </c>
      <c r="C638" s="38">
        <v>20</v>
      </c>
      <c r="D638" s="32">
        <v>17</v>
      </c>
      <c r="E638" s="32">
        <v>81</v>
      </c>
      <c r="F638" s="32">
        <v>47</v>
      </c>
      <c r="G638" s="33">
        <f t="shared" si="123"/>
        <v>2.2123893805309734E-3</v>
      </c>
      <c r="H638" s="33">
        <f t="shared" si="124"/>
        <v>1.1642240788933022E-3</v>
      </c>
      <c r="I638" s="33">
        <f t="shared" si="125"/>
        <v>6.4485311679006452E-3</v>
      </c>
      <c r="J638" s="33">
        <f t="shared" si="126"/>
        <v>2.9303572541929048E-3</v>
      </c>
      <c r="K638" s="33">
        <f t="shared" si="129"/>
        <v>3.05</v>
      </c>
      <c r="L638" s="33">
        <f t="shared" si="130"/>
        <v>1.7647058823529411</v>
      </c>
      <c r="M638" s="33">
        <f t="shared" si="127"/>
        <v>6.7477876106194689E-3</v>
      </c>
      <c r="N638" s="39">
        <f t="shared" si="128"/>
        <v>2.0545130803999449E-3</v>
      </c>
    </row>
    <row r="639" spans="1:14" ht="25.5" x14ac:dyDescent="0.2">
      <c r="A639" s="8"/>
      <c r="B639" s="27" t="s">
        <v>597</v>
      </c>
      <c r="C639" s="38">
        <v>781</v>
      </c>
      <c r="D639" s="32">
        <v>412</v>
      </c>
      <c r="E639" s="32">
        <v>241</v>
      </c>
      <c r="F639" s="32">
        <v>281</v>
      </c>
      <c r="G639" s="33">
        <f t="shared" si="123"/>
        <v>8.639380530973452E-2</v>
      </c>
      <c r="H639" s="33">
        <f t="shared" si="124"/>
        <v>2.8215312970825916E-2</v>
      </c>
      <c r="I639" s="33">
        <f t="shared" si="125"/>
        <v>1.9186370511901918E-2</v>
      </c>
      <c r="J639" s="33">
        <f t="shared" si="126"/>
        <v>1.7519795498472473E-2</v>
      </c>
      <c r="K639" s="33">
        <f t="shared" si="129"/>
        <v>-0.69142125480153649</v>
      </c>
      <c r="L639" s="33">
        <f t="shared" si="130"/>
        <v>-0.31796116504854371</v>
      </c>
      <c r="M639" s="33">
        <f t="shared" si="127"/>
        <v>-5.9734513274336286E-2</v>
      </c>
      <c r="N639" s="39">
        <f t="shared" si="128"/>
        <v>-8.9713737844130947E-3</v>
      </c>
    </row>
    <row r="640" spans="1:14" ht="26.25" thickBot="1" x14ac:dyDescent="0.25">
      <c r="A640" s="8"/>
      <c r="B640" s="28" t="s">
        <v>598</v>
      </c>
      <c r="C640" s="40">
        <v>3006</v>
      </c>
      <c r="D640" s="41">
        <v>4367</v>
      </c>
      <c r="E640" s="41">
        <v>2837</v>
      </c>
      <c r="F640" s="41">
        <v>5185</v>
      </c>
      <c r="G640" s="42">
        <f t="shared" si="123"/>
        <v>0.33252212389380531</v>
      </c>
      <c r="H640" s="42">
        <f t="shared" si="124"/>
        <v>0.29906862073688534</v>
      </c>
      <c r="I640" s="42">
        <f t="shared" si="125"/>
        <v>0.2258578138683226</v>
      </c>
      <c r="J640" s="42">
        <f t="shared" si="126"/>
        <v>0.32327451836149385</v>
      </c>
      <c r="K640" s="42">
        <f t="shared" si="129"/>
        <v>-5.6220891550232868E-2</v>
      </c>
      <c r="L640" s="42">
        <f t="shared" si="130"/>
        <v>0.1873139455003435</v>
      </c>
      <c r="M640" s="42">
        <f t="shared" si="127"/>
        <v>-1.8694690265486726E-2</v>
      </c>
      <c r="N640" s="43">
        <f t="shared" si="128"/>
        <v>5.6019723325571841E-2</v>
      </c>
    </row>
    <row r="641" spans="1:2" x14ac:dyDescent="0.2">
      <c r="A641" s="7"/>
      <c r="B641" t="s">
        <v>12</v>
      </c>
    </row>
  </sheetData>
  <mergeCells count="57"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615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616</v>
      </c>
      <c r="C9" s="18">
        <f>+C22+C81+C188+C371+C612</f>
        <v>386</v>
      </c>
      <c r="D9" s="18">
        <f>+D22+D81+D188+D371+D612</f>
        <v>349</v>
      </c>
      <c r="E9" s="18">
        <f>+E22+E81+E188+E371+E612</f>
        <v>379</v>
      </c>
      <c r="F9" s="18">
        <f>+F22+F81+F188+F371+F612</f>
        <v>425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-1.8134715025906734E-2</v>
      </c>
      <c r="L9" s="19">
        <f t="shared" si="0"/>
        <v>0.2177650429799427</v>
      </c>
      <c r="M9" s="19">
        <f t="shared" ref="M9:N14" si="1">+IF(OR(AND(G9=""),(K9="")),"",G9*K9)</f>
        <v>-1.8134715025906734E-2</v>
      </c>
      <c r="N9" s="20">
        <f t="shared" si="1"/>
        <v>0.2177650429799427</v>
      </c>
    </row>
    <row r="10" spans="1:14" ht="24.75" customHeight="1" x14ac:dyDescent="0.2">
      <c r="A10" s="8"/>
      <c r="B10" s="23" t="s">
        <v>7</v>
      </c>
      <c r="C10" s="21">
        <f>+C22</f>
        <v>5</v>
      </c>
      <c r="D10" s="9">
        <f>+D22</f>
        <v>8</v>
      </c>
      <c r="E10" s="9">
        <f>+E22</f>
        <v>3</v>
      </c>
      <c r="F10" s="9">
        <f>+F22</f>
        <v>2</v>
      </c>
      <c r="G10" s="10">
        <f t="shared" ref="G10:J14" si="2">+C10/C$9</f>
        <v>1.2953367875647668E-2</v>
      </c>
      <c r="H10" s="10">
        <f t="shared" si="2"/>
        <v>2.2922636103151862E-2</v>
      </c>
      <c r="I10" s="10">
        <f t="shared" si="2"/>
        <v>7.9155672823219003E-3</v>
      </c>
      <c r="J10" s="10">
        <f t="shared" si="2"/>
        <v>4.7058823529411761E-3</v>
      </c>
      <c r="K10" s="10">
        <f t="shared" si="0"/>
        <v>-0.4</v>
      </c>
      <c r="L10" s="10">
        <f t="shared" si="0"/>
        <v>-0.75</v>
      </c>
      <c r="M10" s="10">
        <f t="shared" si="1"/>
        <v>-5.1813471502590676E-3</v>
      </c>
      <c r="N10" s="11">
        <f t="shared" si="1"/>
        <v>-1.7191977077363897E-2</v>
      </c>
    </row>
    <row r="11" spans="1:14" ht="25.5" x14ac:dyDescent="0.2">
      <c r="A11" s="8"/>
      <c r="B11" s="24" t="s">
        <v>8</v>
      </c>
      <c r="C11" s="21">
        <f>+C81</f>
        <v>147</v>
      </c>
      <c r="D11" s="9">
        <f>+D81</f>
        <v>66</v>
      </c>
      <c r="E11" s="9">
        <f>+E81</f>
        <v>85</v>
      </c>
      <c r="F11" s="9">
        <f>+F81</f>
        <v>49</v>
      </c>
      <c r="G11" s="10">
        <f t="shared" si="2"/>
        <v>0.38082901554404147</v>
      </c>
      <c r="H11" s="10">
        <f t="shared" si="2"/>
        <v>0.18911174785100288</v>
      </c>
      <c r="I11" s="10">
        <f t="shared" si="2"/>
        <v>0.22427440633245382</v>
      </c>
      <c r="J11" s="10">
        <f t="shared" si="2"/>
        <v>0.11529411764705882</v>
      </c>
      <c r="K11" s="10">
        <f t="shared" si="0"/>
        <v>-0.42176870748299322</v>
      </c>
      <c r="L11" s="10">
        <f t="shared" si="0"/>
        <v>-0.25757575757575757</v>
      </c>
      <c r="M11" s="10">
        <f t="shared" si="1"/>
        <v>-0.1606217616580311</v>
      </c>
      <c r="N11" s="11">
        <f t="shared" si="1"/>
        <v>-4.8710601719197708E-2</v>
      </c>
    </row>
    <row r="12" spans="1:14" ht="25.5" x14ac:dyDescent="0.2">
      <c r="A12" s="8"/>
      <c r="B12" s="24" t="s">
        <v>9</v>
      </c>
      <c r="C12" s="21">
        <f>+C188</f>
        <v>20</v>
      </c>
      <c r="D12" s="9">
        <f>+D188</f>
        <v>27</v>
      </c>
      <c r="E12" s="9">
        <f>+E188</f>
        <v>17</v>
      </c>
      <c r="F12" s="9">
        <f>+F188</f>
        <v>31</v>
      </c>
      <c r="G12" s="10">
        <f t="shared" si="2"/>
        <v>5.181347150259067E-2</v>
      </c>
      <c r="H12" s="10">
        <f t="shared" si="2"/>
        <v>7.7363896848137534E-2</v>
      </c>
      <c r="I12" s="10">
        <f t="shared" si="2"/>
        <v>4.4854881266490766E-2</v>
      </c>
      <c r="J12" s="10">
        <f t="shared" si="2"/>
        <v>7.2941176470588232E-2</v>
      </c>
      <c r="K12" s="10">
        <f t="shared" si="0"/>
        <v>-0.15</v>
      </c>
      <c r="L12" s="10">
        <f t="shared" si="0"/>
        <v>0.14814814814814814</v>
      </c>
      <c r="M12" s="10">
        <f t="shared" si="1"/>
        <v>-7.7720207253886E-3</v>
      </c>
      <c r="N12" s="11">
        <f t="shared" si="1"/>
        <v>1.1461318051575931E-2</v>
      </c>
    </row>
    <row r="13" spans="1:14" ht="25.5" x14ac:dyDescent="0.2">
      <c r="A13" s="8"/>
      <c r="B13" s="24" t="s">
        <v>10</v>
      </c>
      <c r="C13" s="21">
        <f>+C371</f>
        <v>122</v>
      </c>
      <c r="D13" s="9">
        <f>+D371</f>
        <v>188</v>
      </c>
      <c r="E13" s="9">
        <f>+E371</f>
        <v>254</v>
      </c>
      <c r="F13" s="9">
        <f>+F371</f>
        <v>294</v>
      </c>
      <c r="G13" s="10">
        <f t="shared" si="2"/>
        <v>0.31606217616580312</v>
      </c>
      <c r="H13" s="10">
        <f t="shared" si="2"/>
        <v>0.5386819484240688</v>
      </c>
      <c r="I13" s="10">
        <f t="shared" si="2"/>
        <v>0.67018469656992086</v>
      </c>
      <c r="J13" s="10">
        <f t="shared" si="2"/>
        <v>0.69176470588235295</v>
      </c>
      <c r="K13" s="10">
        <f t="shared" si="0"/>
        <v>1.0819672131147542</v>
      </c>
      <c r="L13" s="10">
        <f t="shared" si="0"/>
        <v>0.56382978723404253</v>
      </c>
      <c r="M13" s="10">
        <f t="shared" si="1"/>
        <v>0.34196891191709849</v>
      </c>
      <c r="N13" s="11">
        <f t="shared" si="1"/>
        <v>0.30372492836676218</v>
      </c>
    </row>
    <row r="14" spans="1:14" ht="26.25" thickBot="1" x14ac:dyDescent="0.25">
      <c r="A14" s="8"/>
      <c r="B14" s="25" t="s">
        <v>11</v>
      </c>
      <c r="C14" s="22">
        <f>+C612</f>
        <v>92</v>
      </c>
      <c r="D14" s="12">
        <f>+D612</f>
        <v>60</v>
      </c>
      <c r="E14" s="12">
        <f>+E612</f>
        <v>20</v>
      </c>
      <c r="F14" s="12">
        <f>+F612</f>
        <v>49</v>
      </c>
      <c r="G14" s="13">
        <f t="shared" si="2"/>
        <v>0.23834196891191708</v>
      </c>
      <c r="H14" s="13">
        <f t="shared" si="2"/>
        <v>0.17191977077363896</v>
      </c>
      <c r="I14" s="13">
        <f t="shared" si="2"/>
        <v>5.2770448548812667E-2</v>
      </c>
      <c r="J14" s="13">
        <f t="shared" si="2"/>
        <v>0.11529411764705882</v>
      </c>
      <c r="K14" s="13">
        <f t="shared" si="0"/>
        <v>-0.78260869565217395</v>
      </c>
      <c r="L14" s="13">
        <f t="shared" si="0"/>
        <v>-0.18333333333333332</v>
      </c>
      <c r="M14" s="13">
        <f t="shared" si="1"/>
        <v>-0.18652849740932642</v>
      </c>
      <c r="N14" s="14">
        <f t="shared" si="1"/>
        <v>-3.1518624641833803E-2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5</v>
      </c>
      <c r="D22" s="29">
        <f>SUM(D23:D73)</f>
        <v>8</v>
      </c>
      <c r="E22" s="29">
        <f>SUM(E23:E73)</f>
        <v>3</v>
      </c>
      <c r="F22" s="29">
        <f>SUM(F23:F73)</f>
        <v>2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-0.4</v>
      </c>
      <c r="L22" s="30">
        <f>+IF(AND(D22=0,F22=0),"",IF(D22=0,1,IF(F22=0,-1,(F22-D22)/D22)))</f>
        <v>-0.75</v>
      </c>
      <c r="M22" s="30">
        <f t="shared" ref="M22:M53" si="7">+IF(OR(AND(G22=""),(K22="")),"",G22*K22)</f>
        <v>-0.4</v>
      </c>
      <c r="N22" s="31">
        <f t="shared" ref="N22:N53" si="8">+IF(OR(AND(H22=""),(L22="")),"",H22*L22)</f>
        <v>-0.75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>
        <v>1</v>
      </c>
      <c r="D30" s="32">
        <v>0</v>
      </c>
      <c r="E30" s="32">
        <v>1</v>
      </c>
      <c r="F30" s="32">
        <v>1</v>
      </c>
      <c r="G30" s="33">
        <f t="shared" si="3"/>
        <v>0.2</v>
      </c>
      <c r="H30" s="33" t="str">
        <f t="shared" si="4"/>
        <v/>
      </c>
      <c r="I30" s="33">
        <f t="shared" si="5"/>
        <v>0.33333333333333331</v>
      </c>
      <c r="J30" s="33">
        <f t="shared" si="6"/>
        <v>0.5</v>
      </c>
      <c r="K30" s="33">
        <f t="shared" si="9"/>
        <v>0</v>
      </c>
      <c r="L30" s="33">
        <f t="shared" si="10"/>
        <v>1</v>
      </c>
      <c r="M30" s="33">
        <f t="shared" si="7"/>
        <v>0</v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/>
      <c r="F31" s="32"/>
      <c r="G31" s="33" t="str">
        <f t="shared" si="3"/>
        <v/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1</v>
      </c>
      <c r="D33" s="32">
        <v>0</v>
      </c>
      <c r="E33" s="32">
        <v>1</v>
      </c>
      <c r="F33" s="32">
        <v>1</v>
      </c>
      <c r="G33" s="33">
        <f t="shared" si="3"/>
        <v>0.2</v>
      </c>
      <c r="H33" s="33" t="str">
        <f t="shared" si="4"/>
        <v/>
      </c>
      <c r="I33" s="33">
        <f t="shared" si="5"/>
        <v>0.33333333333333331</v>
      </c>
      <c r="J33" s="33">
        <f t="shared" si="6"/>
        <v>0.5</v>
      </c>
      <c r="K33" s="33">
        <f t="shared" si="9"/>
        <v>0</v>
      </c>
      <c r="L33" s="33">
        <f t="shared" si="10"/>
        <v>1</v>
      </c>
      <c r="M33" s="33">
        <f t="shared" si="7"/>
        <v>0</v>
      </c>
      <c r="N33" s="39" t="str">
        <f t="shared" si="8"/>
        <v/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>
        <v>0</v>
      </c>
      <c r="D53" s="32">
        <v>1</v>
      </c>
      <c r="E53" s="32">
        <v>1</v>
      </c>
      <c r="F53" s="32">
        <v>0</v>
      </c>
      <c r="G53" s="33" t="str">
        <f t="shared" si="3"/>
        <v/>
      </c>
      <c r="H53" s="33">
        <f t="shared" si="4"/>
        <v>0.125</v>
      </c>
      <c r="I53" s="33">
        <f t="shared" si="5"/>
        <v>0.33333333333333331</v>
      </c>
      <c r="J53" s="33" t="str">
        <f t="shared" si="6"/>
        <v/>
      </c>
      <c r="K53" s="33">
        <f t="shared" si="9"/>
        <v>1</v>
      </c>
      <c r="L53" s="33">
        <f t="shared" si="10"/>
        <v>-1</v>
      </c>
      <c r="M53" s="33" t="str">
        <f t="shared" si="7"/>
        <v/>
      </c>
      <c r="N53" s="39">
        <f t="shared" si="8"/>
        <v>-0.125</v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>
        <v>3</v>
      </c>
      <c r="D55" s="32">
        <v>6</v>
      </c>
      <c r="E55" s="32"/>
      <c r="F55" s="32"/>
      <c r="G55" s="33">
        <f t="shared" si="11"/>
        <v>0.6</v>
      </c>
      <c r="H55" s="33">
        <f t="shared" si="12"/>
        <v>0.75</v>
      </c>
      <c r="I55" s="33" t="str">
        <f t="shared" si="13"/>
        <v/>
      </c>
      <c r="J55" s="33" t="str">
        <f t="shared" si="14"/>
        <v/>
      </c>
      <c r="K55" s="33">
        <f t="shared" ref="K55:K73" si="17">+IF(AND(C55=0,E55=0)," ",IF(C55=0,1,IF(E55=0,-1,(E55-C55)/C55)))</f>
        <v>-1</v>
      </c>
      <c r="L55" s="33">
        <f t="shared" ref="L55:L73" si="18">+IF(AND(D55=0,F55=0)," ",IF(D55=0,1,IF(F55=0,-1,(F55-D55)/D55)))</f>
        <v>-1</v>
      </c>
      <c r="M55" s="33">
        <f t="shared" si="15"/>
        <v>-0.6</v>
      </c>
      <c r="N55" s="39">
        <f t="shared" si="16"/>
        <v>-0.75</v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>
        <v>0</v>
      </c>
      <c r="D67" s="32">
        <v>1</v>
      </c>
      <c r="E67" s="32"/>
      <c r="F67" s="32"/>
      <c r="G67" s="33" t="str">
        <f t="shared" si="11"/>
        <v/>
      </c>
      <c r="H67" s="33">
        <f t="shared" si="12"/>
        <v>0.125</v>
      </c>
      <c r="I67" s="33" t="str">
        <f t="shared" si="13"/>
        <v/>
      </c>
      <c r="J67" s="33" t="str">
        <f t="shared" si="14"/>
        <v/>
      </c>
      <c r="K67" s="33" t="str">
        <f t="shared" si="17"/>
        <v xml:space="preserve"> </v>
      </c>
      <c r="L67" s="33">
        <f t="shared" si="18"/>
        <v>-1</v>
      </c>
      <c r="M67" s="33" t="str">
        <f t="shared" si="15"/>
        <v/>
      </c>
      <c r="N67" s="39">
        <f t="shared" si="16"/>
        <v>-0.125</v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/>
      <c r="F71" s="32"/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 t="str">
        <f t="shared" si="18"/>
        <v xml:space="preserve"> 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147</v>
      </c>
      <c r="D81" s="29">
        <f>SUM(D82:D180)</f>
        <v>66</v>
      </c>
      <c r="E81" s="29">
        <f>SUM(E82:E180)</f>
        <v>85</v>
      </c>
      <c r="F81" s="29">
        <f>SUM(F82:F180)</f>
        <v>49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-0.42176870748299322</v>
      </c>
      <c r="L81" s="30">
        <f>+IF(AND(D81=0,F81=0),"",IF(D81=0,1,IF(F81=0,-1,(F81-D81)/D81)))</f>
        <v>-0.25757575757575757</v>
      </c>
      <c r="M81" s="30">
        <f t="shared" ref="M81:M112" si="23">+IF(OR(AND(G81=""),(K81="")),"",G81*K81)</f>
        <v>-0.42176870748299322</v>
      </c>
      <c r="N81" s="31">
        <f t="shared" ref="N81:N112" si="24">+IF(OR(AND(H81=""),(L81="")),"",H81*L81)</f>
        <v>-0.25757575757575757</v>
      </c>
    </row>
    <row r="82" spans="1:14" x14ac:dyDescent="0.2">
      <c r="A82" s="8"/>
      <c r="B82" s="26" t="s">
        <v>64</v>
      </c>
      <c r="C82" s="34">
        <v>2</v>
      </c>
      <c r="D82" s="35">
        <v>2</v>
      </c>
      <c r="E82" s="35">
        <v>1</v>
      </c>
      <c r="F82" s="35">
        <v>1</v>
      </c>
      <c r="G82" s="36">
        <f t="shared" si="19"/>
        <v>1.3605442176870748E-2</v>
      </c>
      <c r="H82" s="36">
        <f t="shared" si="20"/>
        <v>3.0303030303030304E-2</v>
      </c>
      <c r="I82" s="36">
        <f t="shared" si="21"/>
        <v>1.1764705882352941E-2</v>
      </c>
      <c r="J82" s="36">
        <f t="shared" si="22"/>
        <v>2.0408163265306121E-2</v>
      </c>
      <c r="K82" s="36">
        <f t="shared" ref="K82:K113" si="25">+IF(AND(C82=0,E82=0)," ",IF(C82=0,1,IF(E82=0,-1,(E82-C82)/C82)))</f>
        <v>-0.5</v>
      </c>
      <c r="L82" s="36">
        <f t="shared" ref="L82:L113" si="26">+IF(AND(D82=0,F82=0)," ",IF(D82=0,1,IF(F82=0,-1,(F82-D82)/D82)))</f>
        <v>-0.5</v>
      </c>
      <c r="M82" s="36">
        <f t="shared" si="23"/>
        <v>-6.8027210884353739E-3</v>
      </c>
      <c r="N82" s="37">
        <f t="shared" si="24"/>
        <v>-1.5151515151515152E-2</v>
      </c>
    </row>
    <row r="83" spans="1:14" ht="22.5" customHeight="1" x14ac:dyDescent="0.2">
      <c r="A83" s="8"/>
      <c r="B83" s="27" t="s">
        <v>65</v>
      </c>
      <c r="C83" s="38"/>
      <c r="D83" s="32"/>
      <c r="E83" s="32"/>
      <c r="F83" s="32"/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/>
      <c r="F84" s="32"/>
      <c r="G84" s="33" t="str">
        <f t="shared" si="19"/>
        <v/>
      </c>
      <c r="H84" s="33" t="str">
        <f t="shared" si="20"/>
        <v/>
      </c>
      <c r="I84" s="33" t="str">
        <f t="shared" si="21"/>
        <v/>
      </c>
      <c r="J84" s="33" t="str">
        <f t="shared" si="22"/>
        <v/>
      </c>
      <c r="K84" s="33" t="str">
        <f t="shared" si="25"/>
        <v xml:space="preserve"> 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3</v>
      </c>
      <c r="D85" s="32">
        <v>0</v>
      </c>
      <c r="E85" s="32">
        <v>4</v>
      </c>
      <c r="F85" s="32">
        <v>1</v>
      </c>
      <c r="G85" s="33">
        <f t="shared" si="19"/>
        <v>2.0408163265306121E-2</v>
      </c>
      <c r="H85" s="33" t="str">
        <f t="shared" si="20"/>
        <v/>
      </c>
      <c r="I85" s="33">
        <f t="shared" si="21"/>
        <v>4.7058823529411764E-2</v>
      </c>
      <c r="J85" s="33">
        <f t="shared" si="22"/>
        <v>2.0408163265306121E-2</v>
      </c>
      <c r="K85" s="33">
        <f t="shared" si="25"/>
        <v>0.33333333333333331</v>
      </c>
      <c r="L85" s="33">
        <f t="shared" si="26"/>
        <v>1</v>
      </c>
      <c r="M85" s="33">
        <f t="shared" si="23"/>
        <v>6.802721088435373E-3</v>
      </c>
      <c r="N85" s="39" t="str">
        <f t="shared" si="24"/>
        <v/>
      </c>
    </row>
    <row r="86" spans="1:14" ht="25.5" x14ac:dyDescent="0.2">
      <c r="A86" s="8"/>
      <c r="B86" s="27" t="s">
        <v>68</v>
      </c>
      <c r="C86" s="38"/>
      <c r="D86" s="32"/>
      <c r="E86" s="32">
        <v>0</v>
      </c>
      <c r="F86" s="32">
        <v>1</v>
      </c>
      <c r="G86" s="33" t="str">
        <f t="shared" si="19"/>
        <v/>
      </c>
      <c r="H86" s="33" t="str">
        <f t="shared" si="20"/>
        <v/>
      </c>
      <c r="I86" s="33" t="str">
        <f t="shared" si="21"/>
        <v/>
      </c>
      <c r="J86" s="33">
        <f t="shared" si="22"/>
        <v>2.0408163265306121E-2</v>
      </c>
      <c r="K86" s="33" t="str">
        <f t="shared" si="25"/>
        <v xml:space="preserve"> </v>
      </c>
      <c r="L86" s="33">
        <f t="shared" si="26"/>
        <v>1</v>
      </c>
      <c r="M86" s="33" t="str">
        <f t="shared" si="23"/>
        <v/>
      </c>
      <c r="N86" s="39" t="str">
        <f t="shared" si="24"/>
        <v/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>
        <v>1</v>
      </c>
      <c r="D97" s="32">
        <v>1</v>
      </c>
      <c r="E97" s="32">
        <v>2</v>
      </c>
      <c r="F97" s="32">
        <v>1</v>
      </c>
      <c r="G97" s="33">
        <f t="shared" si="19"/>
        <v>6.8027210884353739E-3</v>
      </c>
      <c r="H97" s="33">
        <f t="shared" si="20"/>
        <v>1.5151515151515152E-2</v>
      </c>
      <c r="I97" s="33">
        <f t="shared" si="21"/>
        <v>2.3529411764705882E-2</v>
      </c>
      <c r="J97" s="33">
        <f t="shared" si="22"/>
        <v>2.0408163265306121E-2</v>
      </c>
      <c r="K97" s="33">
        <f t="shared" si="25"/>
        <v>1</v>
      </c>
      <c r="L97" s="33">
        <f t="shared" si="26"/>
        <v>0</v>
      </c>
      <c r="M97" s="33">
        <f t="shared" si="23"/>
        <v>6.8027210884353739E-3</v>
      </c>
      <c r="N97" s="39">
        <f t="shared" si="24"/>
        <v>0</v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/>
      <c r="D99" s="32"/>
      <c r="E99" s="32"/>
      <c r="F99" s="32"/>
      <c r="G99" s="33" t="str">
        <f t="shared" si="19"/>
        <v/>
      </c>
      <c r="H99" s="33" t="str">
        <f t="shared" si="20"/>
        <v/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 t="str">
        <f t="shared" si="26"/>
        <v xml:space="preserve"> 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/>
      <c r="D100" s="32"/>
      <c r="E100" s="32"/>
      <c r="F100" s="32"/>
      <c r="G100" s="33" t="str">
        <f t="shared" si="19"/>
        <v/>
      </c>
      <c r="H100" s="33" t="str">
        <f t="shared" si="20"/>
        <v/>
      </c>
      <c r="I100" s="33" t="str">
        <f t="shared" si="21"/>
        <v/>
      </c>
      <c r="J100" s="33" t="str">
        <f t="shared" si="22"/>
        <v/>
      </c>
      <c r="K100" s="33" t="str">
        <f t="shared" si="25"/>
        <v xml:space="preserve"> </v>
      </c>
      <c r="L100" s="33" t="str">
        <f t="shared" si="26"/>
        <v xml:space="preserve"> </v>
      </c>
      <c r="M100" s="33" t="str">
        <f t="shared" si="23"/>
        <v/>
      </c>
      <c r="N100" s="39" t="str">
        <f t="shared" si="24"/>
        <v/>
      </c>
    </row>
    <row r="101" spans="1:14" x14ac:dyDescent="0.2">
      <c r="A101" s="8"/>
      <c r="B101" s="27" t="s">
        <v>83</v>
      </c>
      <c r="C101" s="38"/>
      <c r="D101" s="32"/>
      <c r="E101" s="32">
        <v>1</v>
      </c>
      <c r="F101" s="32">
        <v>0</v>
      </c>
      <c r="G101" s="33" t="str">
        <f t="shared" si="19"/>
        <v/>
      </c>
      <c r="H101" s="33" t="str">
        <f t="shared" si="20"/>
        <v/>
      </c>
      <c r="I101" s="33">
        <f t="shared" si="21"/>
        <v>1.1764705882352941E-2</v>
      </c>
      <c r="J101" s="33" t="str">
        <f t="shared" si="22"/>
        <v/>
      </c>
      <c r="K101" s="33">
        <f t="shared" si="25"/>
        <v>1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0</v>
      </c>
      <c r="D103" s="32">
        <v>2</v>
      </c>
      <c r="E103" s="32">
        <v>0</v>
      </c>
      <c r="F103" s="32">
        <v>5</v>
      </c>
      <c r="G103" s="33" t="str">
        <f t="shared" si="19"/>
        <v/>
      </c>
      <c r="H103" s="33">
        <f t="shared" si="20"/>
        <v>3.0303030303030304E-2</v>
      </c>
      <c r="I103" s="33" t="str">
        <f t="shared" si="21"/>
        <v/>
      </c>
      <c r="J103" s="33">
        <f t="shared" si="22"/>
        <v>0.10204081632653061</v>
      </c>
      <c r="K103" s="33" t="str">
        <f t="shared" si="25"/>
        <v xml:space="preserve"> </v>
      </c>
      <c r="L103" s="33">
        <f t="shared" si="26"/>
        <v>1.5</v>
      </c>
      <c r="M103" s="33" t="str">
        <f t="shared" si="23"/>
        <v/>
      </c>
      <c r="N103" s="39">
        <f t="shared" si="24"/>
        <v>4.5454545454545456E-2</v>
      </c>
    </row>
    <row r="104" spans="1:14" x14ac:dyDescent="0.2">
      <c r="A104" s="8"/>
      <c r="B104" s="27" t="s">
        <v>86</v>
      </c>
      <c r="C104" s="38"/>
      <c r="D104" s="32"/>
      <c r="E104" s="32"/>
      <c r="F104" s="32"/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 t="str">
        <f t="shared" si="22"/>
        <v/>
      </c>
      <c r="K104" s="33" t="str">
        <f t="shared" si="25"/>
        <v xml:space="preserve"> </v>
      </c>
      <c r="L104" s="33" t="str">
        <f t="shared" si="26"/>
        <v xml:space="preserve"> 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>
        <v>0</v>
      </c>
      <c r="D105" s="32">
        <v>5</v>
      </c>
      <c r="E105" s="32"/>
      <c r="F105" s="32"/>
      <c r="G105" s="33" t="str">
        <f t="shared" si="19"/>
        <v/>
      </c>
      <c r="H105" s="33">
        <f t="shared" si="20"/>
        <v>7.575757575757576E-2</v>
      </c>
      <c r="I105" s="33" t="str">
        <f t="shared" si="21"/>
        <v/>
      </c>
      <c r="J105" s="33" t="str">
        <f t="shared" si="22"/>
        <v/>
      </c>
      <c r="K105" s="33" t="str">
        <f t="shared" si="25"/>
        <v xml:space="preserve"> </v>
      </c>
      <c r="L105" s="33">
        <f t="shared" si="26"/>
        <v>-1</v>
      </c>
      <c r="M105" s="33" t="str">
        <f t="shared" si="23"/>
        <v/>
      </c>
      <c r="N105" s="39">
        <f t="shared" si="24"/>
        <v>-7.575757575757576E-2</v>
      </c>
    </row>
    <row r="106" spans="1:14" x14ac:dyDescent="0.2">
      <c r="A106" s="8"/>
      <c r="B106" s="27" t="s">
        <v>88</v>
      </c>
      <c r="C106" s="38"/>
      <c r="D106" s="32"/>
      <c r="E106" s="32"/>
      <c r="F106" s="32"/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/>
      <c r="D111" s="32"/>
      <c r="E111" s="32">
        <v>1</v>
      </c>
      <c r="F111" s="32">
        <v>1</v>
      </c>
      <c r="G111" s="33" t="str">
        <f t="shared" si="19"/>
        <v/>
      </c>
      <c r="H111" s="33" t="str">
        <f t="shared" si="20"/>
        <v/>
      </c>
      <c r="I111" s="33">
        <f t="shared" si="21"/>
        <v>1.1764705882352941E-2</v>
      </c>
      <c r="J111" s="33">
        <f t="shared" si="22"/>
        <v>2.0408163265306121E-2</v>
      </c>
      <c r="K111" s="33">
        <f t="shared" si="25"/>
        <v>1</v>
      </c>
      <c r="L111" s="33">
        <f t="shared" si="26"/>
        <v>1</v>
      </c>
      <c r="M111" s="33" t="str">
        <f t="shared" si="23"/>
        <v/>
      </c>
      <c r="N111" s="39" t="str">
        <f t="shared" si="24"/>
        <v/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/>
      <c r="D115" s="32"/>
      <c r="E115" s="32">
        <v>0</v>
      </c>
      <c r="F115" s="32">
        <v>1</v>
      </c>
      <c r="G115" s="33" t="str">
        <f t="shared" si="27"/>
        <v/>
      </c>
      <c r="H115" s="33" t="str">
        <f t="shared" si="28"/>
        <v/>
      </c>
      <c r="I115" s="33" t="str">
        <f t="shared" si="29"/>
        <v/>
      </c>
      <c r="J115" s="33">
        <f t="shared" si="30"/>
        <v>2.0408163265306121E-2</v>
      </c>
      <c r="K115" s="33" t="str">
        <f t="shared" si="33"/>
        <v xml:space="preserve"> </v>
      </c>
      <c r="L115" s="33">
        <f t="shared" si="34"/>
        <v>1</v>
      </c>
      <c r="M115" s="33" t="str">
        <f t="shared" si="31"/>
        <v/>
      </c>
      <c r="N115" s="39" t="str">
        <f t="shared" si="32"/>
        <v/>
      </c>
    </row>
    <row r="116" spans="1:14" x14ac:dyDescent="0.2">
      <c r="A116" s="8"/>
      <c r="B116" s="27" t="s">
        <v>98</v>
      </c>
      <c r="C116" s="38"/>
      <c r="D116" s="32"/>
      <c r="E116" s="32"/>
      <c r="F116" s="32"/>
      <c r="G116" s="33" t="str">
        <f t="shared" si="27"/>
        <v/>
      </c>
      <c r="H116" s="33" t="str">
        <f t="shared" si="28"/>
        <v/>
      </c>
      <c r="I116" s="33" t="str">
        <f t="shared" si="29"/>
        <v/>
      </c>
      <c r="J116" s="33" t="str">
        <f t="shared" si="30"/>
        <v/>
      </c>
      <c r="K116" s="33" t="str">
        <f t="shared" si="33"/>
        <v xml:space="preserve"> 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>
        <v>1</v>
      </c>
      <c r="D122" s="32">
        <v>2</v>
      </c>
      <c r="E122" s="32"/>
      <c r="F122" s="32"/>
      <c r="G122" s="33">
        <f t="shared" si="27"/>
        <v>6.8027210884353739E-3</v>
      </c>
      <c r="H122" s="33">
        <f t="shared" si="28"/>
        <v>3.0303030303030304E-2</v>
      </c>
      <c r="I122" s="33" t="str">
        <f t="shared" si="29"/>
        <v/>
      </c>
      <c r="J122" s="33" t="str">
        <f t="shared" si="30"/>
        <v/>
      </c>
      <c r="K122" s="33">
        <f t="shared" si="33"/>
        <v>-1</v>
      </c>
      <c r="L122" s="33">
        <f t="shared" si="34"/>
        <v>-1</v>
      </c>
      <c r="M122" s="33">
        <f t="shared" si="31"/>
        <v>-6.8027210884353739E-3</v>
      </c>
      <c r="N122" s="39">
        <f t="shared" si="32"/>
        <v>-3.0303030303030304E-2</v>
      </c>
    </row>
    <row r="123" spans="1:14" x14ac:dyDescent="0.2">
      <c r="A123" s="8"/>
      <c r="B123" s="27" t="s">
        <v>105</v>
      </c>
      <c r="C123" s="38"/>
      <c r="D123" s="32"/>
      <c r="E123" s="32"/>
      <c r="F123" s="32"/>
      <c r="G123" s="33" t="str">
        <f t="shared" si="27"/>
        <v/>
      </c>
      <c r="H123" s="33" t="str">
        <f t="shared" si="28"/>
        <v/>
      </c>
      <c r="I123" s="33" t="str">
        <f t="shared" si="29"/>
        <v/>
      </c>
      <c r="J123" s="33" t="str">
        <f t="shared" si="30"/>
        <v/>
      </c>
      <c r="K123" s="33" t="str">
        <f t="shared" si="33"/>
        <v xml:space="preserve"> </v>
      </c>
      <c r="L123" s="33" t="str">
        <f t="shared" si="34"/>
        <v xml:space="preserve"> </v>
      </c>
      <c r="M123" s="33" t="str">
        <f t="shared" si="31"/>
        <v/>
      </c>
      <c r="N123" s="39" t="str">
        <f t="shared" si="32"/>
        <v/>
      </c>
    </row>
    <row r="124" spans="1:14" ht="25.5" x14ac:dyDescent="0.2">
      <c r="A124" s="8"/>
      <c r="B124" s="27" t="s">
        <v>106</v>
      </c>
      <c r="C124" s="38"/>
      <c r="D124" s="32"/>
      <c r="E124" s="32"/>
      <c r="F124" s="32"/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 t="str">
        <f t="shared" si="30"/>
        <v/>
      </c>
      <c r="K124" s="33" t="str">
        <f t="shared" si="33"/>
        <v xml:space="preserve"> </v>
      </c>
      <c r="L124" s="33" t="str">
        <f t="shared" si="34"/>
        <v xml:space="preserve"> 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/>
      <c r="F125" s="32"/>
      <c r="G125" s="33" t="str">
        <f t="shared" si="27"/>
        <v/>
      </c>
      <c r="H125" s="33" t="str">
        <f t="shared" si="28"/>
        <v/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 t="str">
        <f t="shared" si="34"/>
        <v xml:space="preserve"> 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/>
      <c r="D126" s="32"/>
      <c r="E126" s="32"/>
      <c r="F126" s="32"/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 t="str">
        <f t="shared" si="34"/>
        <v xml:space="preserve"> 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/>
      <c r="D127" s="32"/>
      <c r="E127" s="32">
        <v>0</v>
      </c>
      <c r="F127" s="32">
        <v>3</v>
      </c>
      <c r="G127" s="33" t="str">
        <f t="shared" si="27"/>
        <v/>
      </c>
      <c r="H127" s="33" t="str">
        <f t="shared" si="28"/>
        <v/>
      </c>
      <c r="I127" s="33" t="str">
        <f t="shared" si="29"/>
        <v/>
      </c>
      <c r="J127" s="33">
        <f t="shared" si="30"/>
        <v>6.1224489795918366E-2</v>
      </c>
      <c r="K127" s="33" t="str">
        <f t="shared" si="33"/>
        <v xml:space="preserve"> </v>
      </c>
      <c r="L127" s="33">
        <f t="shared" si="34"/>
        <v>1</v>
      </c>
      <c r="M127" s="33" t="str">
        <f t="shared" si="31"/>
        <v/>
      </c>
      <c r="N127" s="39" t="str">
        <f t="shared" si="32"/>
        <v/>
      </c>
    </row>
    <row r="128" spans="1:14" x14ac:dyDescent="0.2">
      <c r="A128" s="8"/>
      <c r="B128" s="27" t="s">
        <v>110</v>
      </c>
      <c r="C128" s="38"/>
      <c r="D128" s="32"/>
      <c r="E128" s="32"/>
      <c r="F128" s="32"/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 t="str">
        <f t="shared" si="33"/>
        <v xml:space="preserve"> 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>
        <v>0</v>
      </c>
      <c r="F132" s="32">
        <v>1</v>
      </c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>
        <f t="shared" si="30"/>
        <v>2.0408163265306121E-2</v>
      </c>
      <c r="K132" s="33" t="str">
        <f t="shared" si="33"/>
        <v xml:space="preserve"> </v>
      </c>
      <c r="L132" s="33">
        <f t="shared" si="34"/>
        <v>1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/>
      <c r="D133" s="32"/>
      <c r="E133" s="32">
        <v>4</v>
      </c>
      <c r="F133" s="32">
        <v>0</v>
      </c>
      <c r="G133" s="33" t="str">
        <f t="shared" si="27"/>
        <v/>
      </c>
      <c r="H133" s="33" t="str">
        <f t="shared" si="28"/>
        <v/>
      </c>
      <c r="I133" s="33">
        <f t="shared" si="29"/>
        <v>4.7058823529411764E-2</v>
      </c>
      <c r="J133" s="33" t="str">
        <f t="shared" si="30"/>
        <v/>
      </c>
      <c r="K133" s="33">
        <f t="shared" si="33"/>
        <v>1</v>
      </c>
      <c r="L133" s="33" t="str">
        <f t="shared" si="34"/>
        <v xml:space="preserve"> </v>
      </c>
      <c r="M133" s="33" t="str">
        <f t="shared" si="31"/>
        <v/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5</v>
      </c>
      <c r="D135" s="32">
        <v>2</v>
      </c>
      <c r="E135" s="32"/>
      <c r="F135" s="32"/>
      <c r="G135" s="33">
        <f t="shared" si="27"/>
        <v>3.4013605442176874E-2</v>
      </c>
      <c r="H135" s="33">
        <f t="shared" si="28"/>
        <v>3.0303030303030304E-2</v>
      </c>
      <c r="I135" s="33" t="str">
        <f t="shared" si="29"/>
        <v/>
      </c>
      <c r="J135" s="33" t="str">
        <f t="shared" si="30"/>
        <v/>
      </c>
      <c r="K135" s="33">
        <f t="shared" si="33"/>
        <v>-1</v>
      </c>
      <c r="L135" s="33">
        <f t="shared" si="34"/>
        <v>-1</v>
      </c>
      <c r="M135" s="33">
        <f t="shared" si="31"/>
        <v>-3.4013605442176874E-2</v>
      </c>
      <c r="N135" s="39">
        <f t="shared" si="32"/>
        <v>-3.0303030303030304E-2</v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/>
      <c r="D137" s="32"/>
      <c r="E137" s="32">
        <v>42</v>
      </c>
      <c r="F137" s="32">
        <v>20</v>
      </c>
      <c r="G137" s="33" t="str">
        <f t="shared" si="27"/>
        <v/>
      </c>
      <c r="H137" s="33" t="str">
        <f t="shared" si="28"/>
        <v/>
      </c>
      <c r="I137" s="33">
        <f t="shared" si="29"/>
        <v>0.49411764705882355</v>
      </c>
      <c r="J137" s="33">
        <f t="shared" si="30"/>
        <v>0.40816326530612246</v>
      </c>
      <c r="K137" s="33">
        <f t="shared" si="33"/>
        <v>1</v>
      </c>
      <c r="L137" s="33">
        <f t="shared" si="34"/>
        <v>1</v>
      </c>
      <c r="M137" s="33" t="str">
        <f t="shared" si="31"/>
        <v/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23</v>
      </c>
      <c r="D139" s="32">
        <v>5</v>
      </c>
      <c r="E139" s="32">
        <v>6</v>
      </c>
      <c r="F139" s="32">
        <v>1</v>
      </c>
      <c r="G139" s="33">
        <f t="shared" si="27"/>
        <v>0.15646258503401361</v>
      </c>
      <c r="H139" s="33">
        <f t="shared" si="28"/>
        <v>7.575757575757576E-2</v>
      </c>
      <c r="I139" s="33">
        <f t="shared" si="29"/>
        <v>7.0588235294117646E-2</v>
      </c>
      <c r="J139" s="33">
        <f t="shared" si="30"/>
        <v>2.0408163265306121E-2</v>
      </c>
      <c r="K139" s="33">
        <f t="shared" si="33"/>
        <v>-0.73913043478260865</v>
      </c>
      <c r="L139" s="33">
        <f t="shared" si="34"/>
        <v>-0.8</v>
      </c>
      <c r="M139" s="33">
        <f t="shared" si="31"/>
        <v>-0.11564625850340136</v>
      </c>
      <c r="N139" s="39">
        <f t="shared" si="32"/>
        <v>-6.0606060606060608E-2</v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0</v>
      </c>
      <c r="D141" s="32">
        <v>1</v>
      </c>
      <c r="E141" s="32">
        <v>11</v>
      </c>
      <c r="F141" s="32">
        <v>7</v>
      </c>
      <c r="G141" s="33" t="str">
        <f t="shared" si="27"/>
        <v/>
      </c>
      <c r="H141" s="33">
        <f t="shared" si="28"/>
        <v>1.5151515151515152E-2</v>
      </c>
      <c r="I141" s="33">
        <f t="shared" si="29"/>
        <v>0.12941176470588237</v>
      </c>
      <c r="J141" s="33">
        <f t="shared" si="30"/>
        <v>0.14285714285714285</v>
      </c>
      <c r="K141" s="33">
        <f t="shared" si="33"/>
        <v>1</v>
      </c>
      <c r="L141" s="33">
        <f t="shared" si="34"/>
        <v>6</v>
      </c>
      <c r="M141" s="33" t="str">
        <f t="shared" si="31"/>
        <v/>
      </c>
      <c r="N141" s="39">
        <f t="shared" si="32"/>
        <v>9.0909090909090912E-2</v>
      </c>
    </row>
    <row r="142" spans="1:14" x14ac:dyDescent="0.2">
      <c r="A142" s="8"/>
      <c r="B142" s="27" t="s">
        <v>124</v>
      </c>
      <c r="C142" s="38">
        <v>1</v>
      </c>
      <c r="D142" s="32">
        <v>0</v>
      </c>
      <c r="E142" s="32"/>
      <c r="F142" s="32"/>
      <c r="G142" s="33">
        <f t="shared" si="27"/>
        <v>6.8027210884353739E-3</v>
      </c>
      <c r="H142" s="33" t="str">
        <f t="shared" si="28"/>
        <v/>
      </c>
      <c r="I142" s="33" t="str">
        <f t="shared" si="29"/>
        <v/>
      </c>
      <c r="J142" s="33" t="str">
        <f t="shared" si="30"/>
        <v/>
      </c>
      <c r="K142" s="33">
        <f t="shared" si="33"/>
        <v>-1</v>
      </c>
      <c r="L142" s="33" t="str">
        <f t="shared" si="34"/>
        <v xml:space="preserve"> </v>
      </c>
      <c r="M142" s="33">
        <f t="shared" si="31"/>
        <v>-6.8027210884353739E-3</v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28</v>
      </c>
      <c r="D144" s="32">
        <v>33</v>
      </c>
      <c r="E144" s="32">
        <v>0</v>
      </c>
      <c r="F144" s="32">
        <v>1</v>
      </c>
      <c r="G144" s="33">
        <f t="shared" si="27"/>
        <v>0.19047619047619047</v>
      </c>
      <c r="H144" s="33">
        <f t="shared" si="28"/>
        <v>0.5</v>
      </c>
      <c r="I144" s="33" t="str">
        <f t="shared" si="29"/>
        <v/>
      </c>
      <c r="J144" s="33">
        <f t="shared" si="30"/>
        <v>2.0408163265306121E-2</v>
      </c>
      <c r="K144" s="33">
        <f t="shared" si="33"/>
        <v>-1</v>
      </c>
      <c r="L144" s="33">
        <f t="shared" si="34"/>
        <v>-0.96969696969696972</v>
      </c>
      <c r="M144" s="33">
        <f t="shared" si="31"/>
        <v>-0.19047619047619047</v>
      </c>
      <c r="N144" s="39">
        <f t="shared" si="32"/>
        <v>-0.48484848484848486</v>
      </c>
    </row>
    <row r="145" spans="1:14" ht="24" customHeight="1" x14ac:dyDescent="0.2">
      <c r="A145" s="8"/>
      <c r="B145" s="27" t="s">
        <v>127</v>
      </c>
      <c r="C145" s="38">
        <v>1</v>
      </c>
      <c r="D145" s="32">
        <v>0</v>
      </c>
      <c r="E145" s="32">
        <v>1</v>
      </c>
      <c r="F145" s="32">
        <v>0</v>
      </c>
      <c r="G145" s="33">
        <f t="shared" ref="G145:G180" si="35">+IF(C145=0,"",C145/C$81)</f>
        <v>6.8027210884353739E-3</v>
      </c>
      <c r="H145" s="33" t="str">
        <f t="shared" ref="H145:H180" si="36">+IF(D145=0,"",D145/D$81)</f>
        <v/>
      </c>
      <c r="I145" s="33">
        <f t="shared" ref="I145:I180" si="37">+IF(E145=0,"",E145/E$81)</f>
        <v>1.1764705882352941E-2</v>
      </c>
      <c r="J145" s="33" t="str">
        <f t="shared" ref="J145:J180" si="38">+IF(F145=0,"",F145/F$81)</f>
        <v/>
      </c>
      <c r="K145" s="33">
        <f t="shared" si="33"/>
        <v>0</v>
      </c>
      <c r="L145" s="33" t="str">
        <f t="shared" si="34"/>
        <v xml:space="preserve"> </v>
      </c>
      <c r="M145" s="33">
        <f t="shared" ref="M145:M180" si="39">+IF(OR(AND(G145=""),(K145="")),"",G145*K145)</f>
        <v>0</v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>
        <v>21</v>
      </c>
      <c r="D146" s="32">
        <v>2</v>
      </c>
      <c r="E146" s="32"/>
      <c r="F146" s="32"/>
      <c r="G146" s="33">
        <f t="shared" si="35"/>
        <v>0.14285714285714285</v>
      </c>
      <c r="H146" s="33">
        <f t="shared" si="36"/>
        <v>3.0303030303030304E-2</v>
      </c>
      <c r="I146" s="33" t="str">
        <f t="shared" si="37"/>
        <v/>
      </c>
      <c r="J146" s="33" t="str">
        <f t="shared" si="38"/>
        <v/>
      </c>
      <c r="K146" s="33">
        <f t="shared" ref="K146:K180" si="41">+IF(AND(C146=0,E146=0)," ",IF(C146=0,1,IF(E146=0,-1,(E146-C146)/C146)))</f>
        <v>-1</v>
      </c>
      <c r="L146" s="33">
        <f t="shared" ref="L146:L180" si="42">+IF(AND(D146=0,F146=0)," ",IF(D146=0,1,IF(F146=0,-1,(F146-D146)/D146)))</f>
        <v>-1</v>
      </c>
      <c r="M146" s="33">
        <f t="shared" si="39"/>
        <v>-0.14285714285714285</v>
      </c>
      <c r="N146" s="39">
        <f t="shared" si="40"/>
        <v>-3.0303030303030304E-2</v>
      </c>
    </row>
    <row r="147" spans="1:14" x14ac:dyDescent="0.2">
      <c r="A147" s="8"/>
      <c r="B147" s="27" t="s">
        <v>129</v>
      </c>
      <c r="C147" s="38">
        <v>32</v>
      </c>
      <c r="D147" s="32">
        <v>7</v>
      </c>
      <c r="E147" s="32">
        <v>10</v>
      </c>
      <c r="F147" s="32">
        <v>4</v>
      </c>
      <c r="G147" s="33">
        <f t="shared" si="35"/>
        <v>0.21768707482993196</v>
      </c>
      <c r="H147" s="33">
        <f t="shared" si="36"/>
        <v>0.10606060606060606</v>
      </c>
      <c r="I147" s="33">
        <f t="shared" si="37"/>
        <v>0.11764705882352941</v>
      </c>
      <c r="J147" s="33">
        <f t="shared" si="38"/>
        <v>8.1632653061224483E-2</v>
      </c>
      <c r="K147" s="33">
        <f t="shared" si="41"/>
        <v>-0.6875</v>
      </c>
      <c r="L147" s="33">
        <f t="shared" si="42"/>
        <v>-0.42857142857142855</v>
      </c>
      <c r="M147" s="33">
        <f t="shared" si="39"/>
        <v>-0.14965986394557823</v>
      </c>
      <c r="N147" s="39">
        <f t="shared" si="40"/>
        <v>-4.5454545454545456E-2</v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>
        <v>22</v>
      </c>
      <c r="D149" s="32">
        <v>2</v>
      </c>
      <c r="E149" s="32">
        <v>1</v>
      </c>
      <c r="F149" s="32">
        <v>0</v>
      </c>
      <c r="G149" s="33">
        <f t="shared" si="35"/>
        <v>0.14965986394557823</v>
      </c>
      <c r="H149" s="33">
        <f t="shared" si="36"/>
        <v>3.0303030303030304E-2</v>
      </c>
      <c r="I149" s="33">
        <f t="shared" si="37"/>
        <v>1.1764705882352941E-2</v>
      </c>
      <c r="J149" s="33" t="str">
        <f t="shared" si="38"/>
        <v/>
      </c>
      <c r="K149" s="33">
        <f t="shared" si="41"/>
        <v>-0.95454545454545459</v>
      </c>
      <c r="L149" s="33">
        <f t="shared" si="42"/>
        <v>-1</v>
      </c>
      <c r="M149" s="33">
        <f t="shared" si="39"/>
        <v>-0.14285714285714285</v>
      </c>
      <c r="N149" s="39">
        <f t="shared" si="40"/>
        <v>-3.0303030303030304E-2</v>
      </c>
    </row>
    <row r="150" spans="1:14" x14ac:dyDescent="0.2">
      <c r="A150" s="8"/>
      <c r="B150" s="27" t="s">
        <v>132</v>
      </c>
      <c r="C150" s="38">
        <v>1</v>
      </c>
      <c r="D150" s="32">
        <v>0</v>
      </c>
      <c r="E150" s="32"/>
      <c r="F150" s="32"/>
      <c r="G150" s="33">
        <f t="shared" si="35"/>
        <v>6.8027210884353739E-3</v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>
        <f t="shared" si="41"/>
        <v>-1</v>
      </c>
      <c r="L150" s="33" t="str">
        <f t="shared" si="42"/>
        <v xml:space="preserve"> </v>
      </c>
      <c r="M150" s="33">
        <f t="shared" si="39"/>
        <v>-6.8027210884353739E-3</v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>
        <v>6</v>
      </c>
      <c r="D156" s="32">
        <v>1</v>
      </c>
      <c r="E156" s="32"/>
      <c r="F156" s="32"/>
      <c r="G156" s="33">
        <f t="shared" si="35"/>
        <v>4.0816326530612242E-2</v>
      </c>
      <c r="H156" s="33">
        <f t="shared" si="36"/>
        <v>1.5151515151515152E-2</v>
      </c>
      <c r="I156" s="33" t="str">
        <f t="shared" si="37"/>
        <v/>
      </c>
      <c r="J156" s="33" t="str">
        <f t="shared" si="38"/>
        <v/>
      </c>
      <c r="K156" s="33">
        <f t="shared" si="41"/>
        <v>-1</v>
      </c>
      <c r="L156" s="33">
        <f t="shared" si="42"/>
        <v>-1</v>
      </c>
      <c r="M156" s="33">
        <f t="shared" si="39"/>
        <v>-4.0816326530612242E-2</v>
      </c>
      <c r="N156" s="39">
        <f t="shared" si="40"/>
        <v>-1.5151515151515152E-2</v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>
        <v>0</v>
      </c>
      <c r="F168" s="32">
        <v>1</v>
      </c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>
        <f t="shared" si="38"/>
        <v>2.0408163265306121E-2</v>
      </c>
      <c r="K168" s="33" t="str">
        <f t="shared" si="41"/>
        <v xml:space="preserve"> </v>
      </c>
      <c r="L168" s="33">
        <f t="shared" si="42"/>
        <v>1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0</v>
      </c>
      <c r="D177" s="32">
        <v>1</v>
      </c>
      <c r="E177" s="32">
        <v>1</v>
      </c>
      <c r="F177" s="32">
        <v>0</v>
      </c>
      <c r="G177" s="33" t="str">
        <f t="shared" si="35"/>
        <v/>
      </c>
      <c r="H177" s="33">
        <f t="shared" si="36"/>
        <v>1.5151515151515152E-2</v>
      </c>
      <c r="I177" s="33">
        <f t="shared" si="37"/>
        <v>1.1764705882352941E-2</v>
      </c>
      <c r="J177" s="33" t="str">
        <f t="shared" si="38"/>
        <v/>
      </c>
      <c r="K177" s="33">
        <f t="shared" si="41"/>
        <v>1</v>
      </c>
      <c r="L177" s="33">
        <f t="shared" si="42"/>
        <v>-1</v>
      </c>
      <c r="M177" s="33" t="str">
        <f t="shared" si="39"/>
        <v/>
      </c>
      <c r="N177" s="39">
        <f t="shared" si="40"/>
        <v>-1.5151515151515152E-2</v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20</v>
      </c>
      <c r="D188" s="29">
        <f>SUM(D189:D363)</f>
        <v>27</v>
      </c>
      <c r="E188" s="29">
        <f>SUM(E189:E363)</f>
        <v>17</v>
      </c>
      <c r="F188" s="29">
        <f>SUM(F189:F363)</f>
        <v>31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-0.15</v>
      </c>
      <c r="L188" s="30">
        <f>+IF(AND(D188=0,F188=0),"",IF(D188=0,1,IF(F188=0,-1,(F188-D188)/D188)))</f>
        <v>0.14814814814814814</v>
      </c>
      <c r="M188" s="30">
        <f t="shared" ref="M188:M219" si="47">+IF(OR(AND(G188=""),(K188="")),"",G188*K188)</f>
        <v>-0.15</v>
      </c>
      <c r="N188" s="31">
        <f t="shared" ref="N188:N219" si="48">+IF(OR(AND(H188=""),(L188="")),"",H188*L188)</f>
        <v>0.14814814814814814</v>
      </c>
    </row>
    <row r="189" spans="1:14" ht="23.25" customHeight="1" x14ac:dyDescent="0.2">
      <c r="A189" s="8"/>
      <c r="B189" s="26" t="s">
        <v>163</v>
      </c>
      <c r="C189" s="34">
        <v>2</v>
      </c>
      <c r="D189" s="35">
        <v>2</v>
      </c>
      <c r="E189" s="35">
        <v>2</v>
      </c>
      <c r="F189" s="35">
        <v>0</v>
      </c>
      <c r="G189" s="36">
        <f t="shared" si="43"/>
        <v>0.1</v>
      </c>
      <c r="H189" s="36">
        <f t="shared" si="44"/>
        <v>7.407407407407407E-2</v>
      </c>
      <c r="I189" s="36">
        <f t="shared" si="45"/>
        <v>0.11764705882352941</v>
      </c>
      <c r="J189" s="36" t="str">
        <f t="shared" si="46"/>
        <v/>
      </c>
      <c r="K189" s="36">
        <f t="shared" ref="K189:K220" si="49">+IF(AND(C189=0,E189=0)," ",IF(C189=0,1,IF(E189=0,-1,(E189-C189)/C189)))</f>
        <v>0</v>
      </c>
      <c r="L189" s="36">
        <f t="shared" ref="L189:L220" si="50">+IF(AND(D189=0,F189=0)," ",IF(D189=0,1,IF(F189=0,-1,(F189-D189)/D189)))</f>
        <v>-1</v>
      </c>
      <c r="M189" s="36">
        <f t="shared" si="47"/>
        <v>0</v>
      </c>
      <c r="N189" s="37">
        <f t="shared" si="48"/>
        <v>-7.407407407407407E-2</v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/>
      <c r="F191" s="32"/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 t="str">
        <f t="shared" si="46"/>
        <v/>
      </c>
      <c r="K191" s="33" t="str">
        <f t="shared" si="49"/>
        <v xml:space="preserve"> </v>
      </c>
      <c r="L191" s="33" t="str">
        <f t="shared" si="50"/>
        <v xml:space="preserve"> 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/>
      <c r="D193" s="32"/>
      <c r="E193" s="32">
        <v>1</v>
      </c>
      <c r="F193" s="32">
        <v>0</v>
      </c>
      <c r="G193" s="33" t="str">
        <f t="shared" si="43"/>
        <v/>
      </c>
      <c r="H193" s="33" t="str">
        <f t="shared" si="44"/>
        <v/>
      </c>
      <c r="I193" s="33">
        <f t="shared" si="45"/>
        <v>5.8823529411764705E-2</v>
      </c>
      <c r="J193" s="33" t="str">
        <f t="shared" si="46"/>
        <v/>
      </c>
      <c r="K193" s="33">
        <f t="shared" si="49"/>
        <v>1</v>
      </c>
      <c r="L193" s="33" t="str">
        <f t="shared" si="50"/>
        <v xml:space="preserve"> </v>
      </c>
      <c r="M193" s="33" t="str">
        <f t="shared" si="47"/>
        <v/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1</v>
      </c>
      <c r="D195" s="32">
        <v>1</v>
      </c>
      <c r="E195" s="32">
        <v>1</v>
      </c>
      <c r="F195" s="32">
        <v>1</v>
      </c>
      <c r="G195" s="33">
        <f t="shared" si="43"/>
        <v>0.05</v>
      </c>
      <c r="H195" s="33">
        <f t="shared" si="44"/>
        <v>3.7037037037037035E-2</v>
      </c>
      <c r="I195" s="33">
        <f t="shared" si="45"/>
        <v>5.8823529411764705E-2</v>
      </c>
      <c r="J195" s="33">
        <f t="shared" si="46"/>
        <v>3.2258064516129031E-2</v>
      </c>
      <c r="K195" s="33">
        <f t="shared" si="49"/>
        <v>0</v>
      </c>
      <c r="L195" s="33">
        <f t="shared" si="50"/>
        <v>0</v>
      </c>
      <c r="M195" s="33">
        <f t="shared" si="47"/>
        <v>0</v>
      </c>
      <c r="N195" s="39">
        <f t="shared" si="48"/>
        <v>0</v>
      </c>
    </row>
    <row r="196" spans="1:14" x14ac:dyDescent="0.2">
      <c r="A196" s="8"/>
      <c r="B196" s="27" t="s">
        <v>170</v>
      </c>
      <c r="C196" s="38">
        <v>0</v>
      </c>
      <c r="D196" s="32">
        <v>2</v>
      </c>
      <c r="E196" s="32"/>
      <c r="F196" s="32"/>
      <c r="G196" s="33" t="str">
        <f t="shared" si="43"/>
        <v/>
      </c>
      <c r="H196" s="33">
        <f t="shared" si="44"/>
        <v>7.407407407407407E-2</v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>
        <f t="shared" si="50"/>
        <v>-1</v>
      </c>
      <c r="M196" s="33" t="str">
        <f t="shared" si="47"/>
        <v/>
      </c>
      <c r="N196" s="39">
        <f t="shared" si="48"/>
        <v>-7.407407407407407E-2</v>
      </c>
    </row>
    <row r="197" spans="1:14" x14ac:dyDescent="0.2">
      <c r="A197" s="8"/>
      <c r="B197" s="27" t="s">
        <v>171</v>
      </c>
      <c r="C197" s="38"/>
      <c r="D197" s="32"/>
      <c r="E197" s="32"/>
      <c r="F197" s="32"/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 t="str">
        <f t="shared" si="46"/>
        <v/>
      </c>
      <c r="K197" s="33" t="str">
        <f t="shared" si="49"/>
        <v xml:space="preserve"> 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/>
      <c r="F198" s="32"/>
      <c r="G198" s="33" t="str">
        <f t="shared" si="43"/>
        <v/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 t="str">
        <f t="shared" si="49"/>
        <v xml:space="preserve"> 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>
        <v>0</v>
      </c>
      <c r="D202" s="32">
        <v>1</v>
      </c>
      <c r="E202" s="32">
        <v>0</v>
      </c>
      <c r="F202" s="32">
        <v>1</v>
      </c>
      <c r="G202" s="33" t="str">
        <f t="shared" si="43"/>
        <v/>
      </c>
      <c r="H202" s="33">
        <f t="shared" si="44"/>
        <v>3.7037037037037035E-2</v>
      </c>
      <c r="I202" s="33" t="str">
        <f t="shared" si="45"/>
        <v/>
      </c>
      <c r="J202" s="33">
        <f t="shared" si="46"/>
        <v>3.2258064516129031E-2</v>
      </c>
      <c r="K202" s="33" t="str">
        <f t="shared" si="49"/>
        <v xml:space="preserve"> </v>
      </c>
      <c r="L202" s="33">
        <f t="shared" si="50"/>
        <v>0</v>
      </c>
      <c r="M202" s="33" t="str">
        <f t="shared" si="47"/>
        <v/>
      </c>
      <c r="N202" s="39">
        <f t="shared" si="48"/>
        <v>0</v>
      </c>
    </row>
    <row r="203" spans="1:14" x14ac:dyDescent="0.2">
      <c r="A203" s="8"/>
      <c r="B203" s="27" t="s">
        <v>177</v>
      </c>
      <c r="C203" s="38">
        <v>3</v>
      </c>
      <c r="D203" s="32">
        <v>1</v>
      </c>
      <c r="E203" s="32">
        <v>1</v>
      </c>
      <c r="F203" s="32">
        <v>2</v>
      </c>
      <c r="G203" s="33">
        <f t="shared" si="43"/>
        <v>0.15</v>
      </c>
      <c r="H203" s="33">
        <f t="shared" si="44"/>
        <v>3.7037037037037035E-2</v>
      </c>
      <c r="I203" s="33">
        <f t="shared" si="45"/>
        <v>5.8823529411764705E-2</v>
      </c>
      <c r="J203" s="33">
        <f t="shared" si="46"/>
        <v>6.4516129032258063E-2</v>
      </c>
      <c r="K203" s="33">
        <f t="shared" si="49"/>
        <v>-0.66666666666666663</v>
      </c>
      <c r="L203" s="33">
        <f t="shared" si="50"/>
        <v>1</v>
      </c>
      <c r="M203" s="33">
        <f t="shared" si="47"/>
        <v>-9.9999999999999992E-2</v>
      </c>
      <c r="N203" s="39">
        <f t="shared" si="48"/>
        <v>3.7037037037037035E-2</v>
      </c>
    </row>
    <row r="204" spans="1:14" ht="25.5" x14ac:dyDescent="0.2">
      <c r="A204" s="8"/>
      <c r="B204" s="27" t="s">
        <v>178</v>
      </c>
      <c r="C204" s="38"/>
      <c r="D204" s="32"/>
      <c r="E204" s="32">
        <v>0</v>
      </c>
      <c r="F204" s="32">
        <v>1</v>
      </c>
      <c r="G204" s="33" t="str">
        <f t="shared" si="43"/>
        <v/>
      </c>
      <c r="H204" s="33" t="str">
        <f t="shared" si="44"/>
        <v/>
      </c>
      <c r="I204" s="33" t="str">
        <f t="shared" si="45"/>
        <v/>
      </c>
      <c r="J204" s="33">
        <f t="shared" si="46"/>
        <v>3.2258064516129031E-2</v>
      </c>
      <c r="K204" s="33" t="str">
        <f t="shared" si="49"/>
        <v xml:space="preserve"> </v>
      </c>
      <c r="L204" s="33">
        <f t="shared" si="50"/>
        <v>1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/>
      <c r="D209" s="32"/>
      <c r="E209" s="32"/>
      <c r="F209" s="32"/>
      <c r="G209" s="33" t="str">
        <f t="shared" si="43"/>
        <v/>
      </c>
      <c r="H209" s="33" t="str">
        <f t="shared" si="44"/>
        <v/>
      </c>
      <c r="I209" s="33" t="str">
        <f t="shared" si="45"/>
        <v/>
      </c>
      <c r="J209" s="33" t="str">
        <f t="shared" si="46"/>
        <v/>
      </c>
      <c r="K209" s="33" t="str">
        <f t="shared" si="49"/>
        <v xml:space="preserve"> </v>
      </c>
      <c r="L209" s="33" t="str">
        <f t="shared" si="50"/>
        <v xml:space="preserve"> </v>
      </c>
      <c r="M209" s="33" t="str">
        <f t="shared" si="47"/>
        <v/>
      </c>
      <c r="N209" s="39" t="str">
        <f t="shared" si="48"/>
        <v/>
      </c>
    </row>
    <row r="210" spans="1:14" x14ac:dyDescent="0.2">
      <c r="A210" s="8"/>
      <c r="B210" s="27" t="s">
        <v>184</v>
      </c>
      <c r="C210" s="38"/>
      <c r="D210" s="32"/>
      <c r="E210" s="32"/>
      <c r="F210" s="32"/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 t="str">
        <f t="shared" si="46"/>
        <v/>
      </c>
      <c r="K210" s="33" t="str">
        <f t="shared" si="49"/>
        <v xml:space="preserve"> </v>
      </c>
      <c r="L210" s="33" t="str">
        <f t="shared" si="50"/>
        <v xml:space="preserve"> 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/>
      <c r="D215" s="32"/>
      <c r="E215" s="32"/>
      <c r="F215" s="32"/>
      <c r="G215" s="33" t="str">
        <f t="shared" si="43"/>
        <v/>
      </c>
      <c r="H215" s="33" t="str">
        <f t="shared" si="44"/>
        <v/>
      </c>
      <c r="I215" s="33" t="str">
        <f t="shared" si="45"/>
        <v/>
      </c>
      <c r="J215" s="33" t="str">
        <f t="shared" si="46"/>
        <v/>
      </c>
      <c r="K215" s="33" t="str">
        <f t="shared" si="49"/>
        <v xml:space="preserve"> </v>
      </c>
      <c r="L215" s="33" t="str">
        <f t="shared" si="50"/>
        <v xml:space="preserve"> </v>
      </c>
      <c r="M215" s="33" t="str">
        <f t="shared" si="47"/>
        <v/>
      </c>
      <c r="N215" s="39" t="str">
        <f t="shared" si="48"/>
        <v/>
      </c>
    </row>
    <row r="216" spans="1:14" x14ac:dyDescent="0.2">
      <c r="A216" s="8"/>
      <c r="B216" s="27" t="s">
        <v>190</v>
      </c>
      <c r="C216" s="38"/>
      <c r="D216" s="32"/>
      <c r="E216" s="32"/>
      <c r="F216" s="32"/>
      <c r="G216" s="33" t="str">
        <f t="shared" si="43"/>
        <v/>
      </c>
      <c r="H216" s="33" t="str">
        <f t="shared" si="44"/>
        <v/>
      </c>
      <c r="I216" s="33" t="str">
        <f t="shared" si="45"/>
        <v/>
      </c>
      <c r="J216" s="33" t="str">
        <f t="shared" si="46"/>
        <v/>
      </c>
      <c r="K216" s="33" t="str">
        <f t="shared" si="49"/>
        <v xml:space="preserve"> </v>
      </c>
      <c r="L216" s="33" t="str">
        <f t="shared" si="50"/>
        <v xml:space="preserve"> 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0</v>
      </c>
      <c r="D218" s="32">
        <v>1</v>
      </c>
      <c r="E218" s="32">
        <v>0</v>
      </c>
      <c r="F218" s="32">
        <v>1</v>
      </c>
      <c r="G218" s="33" t="str">
        <f t="shared" si="43"/>
        <v/>
      </c>
      <c r="H218" s="33">
        <f t="shared" si="44"/>
        <v>3.7037037037037035E-2</v>
      </c>
      <c r="I218" s="33" t="str">
        <f t="shared" si="45"/>
        <v/>
      </c>
      <c r="J218" s="33">
        <f t="shared" si="46"/>
        <v>3.2258064516129031E-2</v>
      </c>
      <c r="K218" s="33" t="str">
        <f t="shared" si="49"/>
        <v xml:space="preserve"> </v>
      </c>
      <c r="L218" s="33">
        <f t="shared" si="50"/>
        <v>0</v>
      </c>
      <c r="M218" s="33" t="str">
        <f t="shared" si="47"/>
        <v/>
      </c>
      <c r="N218" s="39">
        <f t="shared" si="48"/>
        <v>0</v>
      </c>
    </row>
    <row r="219" spans="1:14" x14ac:dyDescent="0.2">
      <c r="A219" s="8"/>
      <c r="B219" s="27" t="s">
        <v>193</v>
      </c>
      <c r="C219" s="38"/>
      <c r="D219" s="32"/>
      <c r="E219" s="32">
        <v>0</v>
      </c>
      <c r="F219" s="32">
        <v>2</v>
      </c>
      <c r="G219" s="33" t="str">
        <f t="shared" si="43"/>
        <v/>
      </c>
      <c r="H219" s="33" t="str">
        <f t="shared" si="44"/>
        <v/>
      </c>
      <c r="I219" s="33" t="str">
        <f t="shared" si="45"/>
        <v/>
      </c>
      <c r="J219" s="33">
        <f t="shared" si="46"/>
        <v>6.4516129032258063E-2</v>
      </c>
      <c r="K219" s="33" t="str">
        <f t="shared" si="49"/>
        <v xml:space="preserve"> </v>
      </c>
      <c r="L219" s="33">
        <f t="shared" si="50"/>
        <v>1</v>
      </c>
      <c r="M219" s="33" t="str">
        <f t="shared" si="47"/>
        <v/>
      </c>
      <c r="N219" s="39" t="str">
        <f t="shared" si="48"/>
        <v/>
      </c>
    </row>
    <row r="220" spans="1:14" x14ac:dyDescent="0.2">
      <c r="A220" s="8"/>
      <c r="B220" s="27" t="s">
        <v>194</v>
      </c>
      <c r="C220" s="38"/>
      <c r="D220" s="32"/>
      <c r="E220" s="32">
        <v>0</v>
      </c>
      <c r="F220" s="32">
        <v>1</v>
      </c>
      <c r="G220" s="33" t="str">
        <f t="shared" ref="G220:G251" si="51">+IF(C220=0,"",C220/C$188)</f>
        <v/>
      </c>
      <c r="H220" s="33" t="str">
        <f t="shared" ref="H220:H251" si="52">+IF(D220=0,"",D220/D$188)</f>
        <v/>
      </c>
      <c r="I220" s="33" t="str">
        <f t="shared" ref="I220:I251" si="53">+IF(E220=0,"",E220/E$188)</f>
        <v/>
      </c>
      <c r="J220" s="33">
        <f t="shared" ref="J220:J251" si="54">+IF(F220=0,"",F220/F$188)</f>
        <v>3.2258064516129031E-2</v>
      </c>
      <c r="K220" s="33" t="str">
        <f t="shared" si="49"/>
        <v xml:space="preserve"> </v>
      </c>
      <c r="L220" s="33">
        <f t="shared" si="50"/>
        <v>1</v>
      </c>
      <c r="M220" s="33" t="str">
        <f t="shared" ref="M220:M251" si="55">+IF(OR(AND(G220=""),(K220="")),"",G220*K220)</f>
        <v/>
      </c>
      <c r="N220" s="39" t="str">
        <f t="shared" ref="N220:N251" si="56">+IF(OR(AND(H220=""),(L220="")),"",H220*L220)</f>
        <v/>
      </c>
    </row>
    <row r="221" spans="1:14" x14ac:dyDescent="0.2">
      <c r="A221" s="8"/>
      <c r="B221" s="27" t="s">
        <v>195</v>
      </c>
      <c r="C221" s="38">
        <v>1</v>
      </c>
      <c r="D221" s="32">
        <v>2</v>
      </c>
      <c r="E221" s="32">
        <v>1</v>
      </c>
      <c r="F221" s="32">
        <v>4</v>
      </c>
      <c r="G221" s="33">
        <f t="shared" si="51"/>
        <v>0.05</v>
      </c>
      <c r="H221" s="33">
        <f t="shared" si="52"/>
        <v>7.407407407407407E-2</v>
      </c>
      <c r="I221" s="33">
        <f t="shared" si="53"/>
        <v>5.8823529411764705E-2</v>
      </c>
      <c r="J221" s="33">
        <f t="shared" si="54"/>
        <v>0.12903225806451613</v>
      </c>
      <c r="K221" s="33">
        <f t="shared" ref="K221:K252" si="57">+IF(AND(C221=0,E221=0)," ",IF(C221=0,1,IF(E221=0,-1,(E221-C221)/C221)))</f>
        <v>0</v>
      </c>
      <c r="L221" s="33">
        <f t="shared" ref="L221:L252" si="58">+IF(AND(D221=0,F221=0)," ",IF(D221=0,1,IF(F221=0,-1,(F221-D221)/D221)))</f>
        <v>1</v>
      </c>
      <c r="M221" s="33">
        <f t="shared" si="55"/>
        <v>0</v>
      </c>
      <c r="N221" s="39">
        <f t="shared" si="56"/>
        <v>7.407407407407407E-2</v>
      </c>
    </row>
    <row r="222" spans="1:14" x14ac:dyDescent="0.2">
      <c r="A222" s="8"/>
      <c r="B222" s="27" t="s">
        <v>196</v>
      </c>
      <c r="C222" s="38"/>
      <c r="D222" s="32"/>
      <c r="E222" s="32"/>
      <c r="F222" s="32"/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 t="str">
        <f t="shared" si="58"/>
        <v xml:space="preserve"> 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/>
      <c r="D223" s="32"/>
      <c r="E223" s="32"/>
      <c r="F223" s="32"/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 t="str">
        <f t="shared" si="58"/>
        <v xml:space="preserve"> 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/>
      <c r="F225" s="32"/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 t="str">
        <f t="shared" si="58"/>
        <v xml:space="preserve"> 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/>
      <c r="D226" s="32"/>
      <c r="E226" s="32"/>
      <c r="F226" s="32"/>
      <c r="G226" s="33" t="str">
        <f t="shared" si="51"/>
        <v/>
      </c>
      <c r="H226" s="33" t="str">
        <f t="shared" si="52"/>
        <v/>
      </c>
      <c r="I226" s="33" t="str">
        <f t="shared" si="53"/>
        <v/>
      </c>
      <c r="J226" s="33" t="str">
        <f t="shared" si="54"/>
        <v/>
      </c>
      <c r="K226" s="33" t="str">
        <f t="shared" si="57"/>
        <v xml:space="preserve"> </v>
      </c>
      <c r="L226" s="33" t="str">
        <f t="shared" si="58"/>
        <v xml:space="preserve"> </v>
      </c>
      <c r="M226" s="33" t="str">
        <f t="shared" si="55"/>
        <v/>
      </c>
      <c r="N226" s="39" t="str">
        <f t="shared" si="56"/>
        <v/>
      </c>
    </row>
    <row r="227" spans="1:14" x14ac:dyDescent="0.2">
      <c r="A227" s="8"/>
      <c r="B227" s="27" t="s">
        <v>201</v>
      </c>
      <c r="C227" s="38"/>
      <c r="D227" s="32"/>
      <c r="E227" s="32">
        <v>0</v>
      </c>
      <c r="F227" s="32">
        <v>1</v>
      </c>
      <c r="G227" s="33" t="str">
        <f t="shared" si="51"/>
        <v/>
      </c>
      <c r="H227" s="33" t="str">
        <f t="shared" si="52"/>
        <v/>
      </c>
      <c r="I227" s="33" t="str">
        <f t="shared" si="53"/>
        <v/>
      </c>
      <c r="J227" s="33">
        <f t="shared" si="54"/>
        <v>3.2258064516129031E-2</v>
      </c>
      <c r="K227" s="33" t="str">
        <f t="shared" si="57"/>
        <v xml:space="preserve"> </v>
      </c>
      <c r="L227" s="33">
        <f t="shared" si="58"/>
        <v>1</v>
      </c>
      <c r="M227" s="33" t="str">
        <f t="shared" si="55"/>
        <v/>
      </c>
      <c r="N227" s="39" t="str">
        <f t="shared" si="56"/>
        <v/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1</v>
      </c>
      <c r="D230" s="32">
        <v>1</v>
      </c>
      <c r="E230" s="32">
        <v>3</v>
      </c>
      <c r="F230" s="32">
        <v>0</v>
      </c>
      <c r="G230" s="33">
        <f t="shared" si="51"/>
        <v>0.05</v>
      </c>
      <c r="H230" s="33">
        <f t="shared" si="52"/>
        <v>3.7037037037037035E-2</v>
      </c>
      <c r="I230" s="33">
        <f t="shared" si="53"/>
        <v>0.17647058823529413</v>
      </c>
      <c r="J230" s="33" t="str">
        <f t="shared" si="54"/>
        <v/>
      </c>
      <c r="K230" s="33">
        <f t="shared" si="57"/>
        <v>2</v>
      </c>
      <c r="L230" s="33">
        <f t="shared" si="58"/>
        <v>-1</v>
      </c>
      <c r="M230" s="33">
        <f t="shared" si="55"/>
        <v>0.1</v>
      </c>
      <c r="N230" s="39">
        <f t="shared" si="56"/>
        <v>-3.7037037037037035E-2</v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/>
      <c r="D235" s="32"/>
      <c r="E235" s="32"/>
      <c r="F235" s="32"/>
      <c r="G235" s="33" t="str">
        <f t="shared" si="51"/>
        <v/>
      </c>
      <c r="H235" s="33" t="str">
        <f t="shared" si="52"/>
        <v/>
      </c>
      <c r="I235" s="33" t="str">
        <f t="shared" si="53"/>
        <v/>
      </c>
      <c r="J235" s="33" t="str">
        <f t="shared" si="54"/>
        <v/>
      </c>
      <c r="K235" s="33" t="str">
        <f t="shared" si="57"/>
        <v xml:space="preserve"> </v>
      </c>
      <c r="L235" s="33" t="str">
        <f t="shared" si="58"/>
        <v xml:space="preserve"> </v>
      </c>
      <c r="M235" s="33" t="str">
        <f t="shared" si="55"/>
        <v/>
      </c>
      <c r="N235" s="39" t="str">
        <f t="shared" si="56"/>
        <v/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0</v>
      </c>
      <c r="D242" s="32">
        <v>3</v>
      </c>
      <c r="E242" s="32">
        <v>0</v>
      </c>
      <c r="F242" s="32">
        <v>3</v>
      </c>
      <c r="G242" s="33" t="str">
        <f t="shared" si="51"/>
        <v/>
      </c>
      <c r="H242" s="33">
        <f t="shared" si="52"/>
        <v>0.1111111111111111</v>
      </c>
      <c r="I242" s="33" t="str">
        <f t="shared" si="53"/>
        <v/>
      </c>
      <c r="J242" s="33">
        <f t="shared" si="54"/>
        <v>9.6774193548387094E-2</v>
      </c>
      <c r="K242" s="33" t="str">
        <f t="shared" si="57"/>
        <v xml:space="preserve"> </v>
      </c>
      <c r="L242" s="33">
        <f t="shared" si="58"/>
        <v>0</v>
      </c>
      <c r="M242" s="33" t="str">
        <f t="shared" si="55"/>
        <v/>
      </c>
      <c r="N242" s="39">
        <f t="shared" si="56"/>
        <v>0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>
        <v>0</v>
      </c>
      <c r="F245" s="32">
        <v>1</v>
      </c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>
        <f t="shared" si="54"/>
        <v>3.2258064516129031E-2</v>
      </c>
      <c r="K245" s="33" t="str">
        <f t="shared" si="57"/>
        <v xml:space="preserve"> </v>
      </c>
      <c r="L245" s="33">
        <f t="shared" si="58"/>
        <v>1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/>
      <c r="D248" s="32"/>
      <c r="E248" s="32">
        <v>2</v>
      </c>
      <c r="F248" s="32">
        <v>1</v>
      </c>
      <c r="G248" s="33" t="str">
        <f t="shared" si="51"/>
        <v/>
      </c>
      <c r="H248" s="33" t="str">
        <f t="shared" si="52"/>
        <v/>
      </c>
      <c r="I248" s="33">
        <f t="shared" si="53"/>
        <v>0.11764705882352941</v>
      </c>
      <c r="J248" s="33">
        <f t="shared" si="54"/>
        <v>3.2258064516129031E-2</v>
      </c>
      <c r="K248" s="33">
        <f t="shared" si="57"/>
        <v>1</v>
      </c>
      <c r="L248" s="33">
        <f t="shared" si="58"/>
        <v>1</v>
      </c>
      <c r="M248" s="33" t="str">
        <f t="shared" si="55"/>
        <v/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>
        <v>11</v>
      </c>
      <c r="D255" s="32">
        <v>4</v>
      </c>
      <c r="E255" s="32">
        <v>3</v>
      </c>
      <c r="F255" s="32">
        <v>2</v>
      </c>
      <c r="G255" s="33">
        <f t="shared" si="59"/>
        <v>0.55000000000000004</v>
      </c>
      <c r="H255" s="33">
        <f t="shared" si="60"/>
        <v>0.14814814814814814</v>
      </c>
      <c r="I255" s="33">
        <f t="shared" si="61"/>
        <v>0.17647058823529413</v>
      </c>
      <c r="J255" s="33">
        <f t="shared" si="62"/>
        <v>6.4516129032258063E-2</v>
      </c>
      <c r="K255" s="33">
        <f t="shared" si="65"/>
        <v>-0.72727272727272729</v>
      </c>
      <c r="L255" s="33">
        <f t="shared" si="66"/>
        <v>-0.5</v>
      </c>
      <c r="M255" s="33">
        <f t="shared" si="63"/>
        <v>-0.4</v>
      </c>
      <c r="N255" s="39">
        <f t="shared" si="64"/>
        <v>-7.407407407407407E-2</v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0</v>
      </c>
      <c r="D258" s="32">
        <v>1</v>
      </c>
      <c r="E258" s="32"/>
      <c r="F258" s="32"/>
      <c r="G258" s="33" t="str">
        <f t="shared" si="59"/>
        <v/>
      </c>
      <c r="H258" s="33">
        <f t="shared" si="60"/>
        <v>3.7037037037037035E-2</v>
      </c>
      <c r="I258" s="33" t="str">
        <f t="shared" si="61"/>
        <v/>
      </c>
      <c r="J258" s="33" t="str">
        <f t="shared" si="62"/>
        <v/>
      </c>
      <c r="K258" s="33" t="str">
        <f t="shared" si="65"/>
        <v xml:space="preserve"> </v>
      </c>
      <c r="L258" s="33">
        <f t="shared" si="66"/>
        <v>-1</v>
      </c>
      <c r="M258" s="33" t="str">
        <f t="shared" si="63"/>
        <v/>
      </c>
      <c r="N258" s="39">
        <f t="shared" si="64"/>
        <v>-3.7037037037037035E-2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/>
      <c r="D281" s="32"/>
      <c r="E281" s="32">
        <v>0</v>
      </c>
      <c r="F281" s="32">
        <v>1</v>
      </c>
      <c r="G281" s="33" t="str">
        <f t="shared" si="59"/>
        <v/>
      </c>
      <c r="H281" s="33" t="str">
        <f t="shared" si="60"/>
        <v/>
      </c>
      <c r="I281" s="33" t="str">
        <f t="shared" si="61"/>
        <v/>
      </c>
      <c r="J281" s="33">
        <f t="shared" si="62"/>
        <v>3.2258064516129031E-2</v>
      </c>
      <c r="K281" s="33" t="str">
        <f t="shared" si="65"/>
        <v xml:space="preserve"> </v>
      </c>
      <c r="L281" s="33">
        <f t="shared" si="66"/>
        <v>1</v>
      </c>
      <c r="M281" s="33" t="str">
        <f t="shared" si="63"/>
        <v/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0</v>
      </c>
      <c r="D292" s="32">
        <v>1</v>
      </c>
      <c r="E292" s="32">
        <v>0</v>
      </c>
      <c r="F292" s="32">
        <v>1</v>
      </c>
      <c r="G292" s="33" t="str">
        <f t="shared" si="67"/>
        <v/>
      </c>
      <c r="H292" s="33">
        <f t="shared" si="68"/>
        <v>3.7037037037037035E-2</v>
      </c>
      <c r="I292" s="33" t="str">
        <f t="shared" si="69"/>
        <v/>
      </c>
      <c r="J292" s="33">
        <f t="shared" si="70"/>
        <v>3.2258064516129031E-2</v>
      </c>
      <c r="K292" s="33" t="str">
        <f t="shared" si="73"/>
        <v xml:space="preserve"> </v>
      </c>
      <c r="L292" s="33">
        <f t="shared" si="74"/>
        <v>0</v>
      </c>
      <c r="M292" s="33" t="str">
        <f t="shared" si="71"/>
        <v/>
      </c>
      <c r="N292" s="39">
        <f t="shared" si="72"/>
        <v>0</v>
      </c>
    </row>
    <row r="293" spans="1:14" ht="25.5" x14ac:dyDescent="0.2">
      <c r="A293" s="8"/>
      <c r="B293" s="27" t="s">
        <v>267</v>
      </c>
      <c r="C293" s="38">
        <v>1</v>
      </c>
      <c r="D293" s="32">
        <v>1</v>
      </c>
      <c r="E293" s="32">
        <v>1</v>
      </c>
      <c r="F293" s="32">
        <v>1</v>
      </c>
      <c r="G293" s="33">
        <f t="shared" si="67"/>
        <v>0.05</v>
      </c>
      <c r="H293" s="33">
        <f t="shared" si="68"/>
        <v>3.7037037037037035E-2</v>
      </c>
      <c r="I293" s="33">
        <f t="shared" si="69"/>
        <v>5.8823529411764705E-2</v>
      </c>
      <c r="J293" s="33">
        <f t="shared" si="70"/>
        <v>3.2258064516129031E-2</v>
      </c>
      <c r="K293" s="33">
        <f t="shared" si="73"/>
        <v>0</v>
      </c>
      <c r="L293" s="33">
        <f t="shared" si="74"/>
        <v>0</v>
      </c>
      <c r="M293" s="33">
        <f t="shared" si="71"/>
        <v>0</v>
      </c>
      <c r="N293" s="39">
        <f t="shared" si="72"/>
        <v>0</v>
      </c>
    </row>
    <row r="294" spans="1:14" x14ac:dyDescent="0.2">
      <c r="A294" s="8"/>
      <c r="B294" s="27" t="s">
        <v>268</v>
      </c>
      <c r="C294" s="38">
        <v>0</v>
      </c>
      <c r="D294" s="32">
        <v>1</v>
      </c>
      <c r="E294" s="32"/>
      <c r="F294" s="32"/>
      <c r="G294" s="33" t="str">
        <f t="shared" si="67"/>
        <v/>
      </c>
      <c r="H294" s="33">
        <f t="shared" si="68"/>
        <v>3.7037037037037035E-2</v>
      </c>
      <c r="I294" s="33" t="str">
        <f t="shared" si="69"/>
        <v/>
      </c>
      <c r="J294" s="33" t="str">
        <f t="shared" si="70"/>
        <v/>
      </c>
      <c r="K294" s="33" t="str">
        <f t="shared" si="73"/>
        <v xml:space="preserve"> </v>
      </c>
      <c r="L294" s="33">
        <f t="shared" si="74"/>
        <v>-1</v>
      </c>
      <c r="M294" s="33" t="str">
        <f t="shared" si="71"/>
        <v/>
      </c>
      <c r="N294" s="39">
        <f t="shared" si="72"/>
        <v>-3.7037037037037035E-2</v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0</v>
      </c>
      <c r="D306" s="32">
        <v>1</v>
      </c>
      <c r="E306" s="32"/>
      <c r="F306" s="32"/>
      <c r="G306" s="33" t="str">
        <f t="shared" si="67"/>
        <v/>
      </c>
      <c r="H306" s="33">
        <f t="shared" si="68"/>
        <v>3.7037037037037035E-2</v>
      </c>
      <c r="I306" s="33" t="str">
        <f t="shared" si="69"/>
        <v/>
      </c>
      <c r="J306" s="33" t="str">
        <f t="shared" si="70"/>
        <v/>
      </c>
      <c r="K306" s="33" t="str">
        <f t="shared" si="73"/>
        <v xml:space="preserve"> </v>
      </c>
      <c r="L306" s="33">
        <f t="shared" si="74"/>
        <v>-1</v>
      </c>
      <c r="M306" s="33" t="str">
        <f t="shared" si="71"/>
        <v/>
      </c>
      <c r="N306" s="39">
        <f t="shared" si="72"/>
        <v>-3.7037037037037035E-2</v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>
        <v>1</v>
      </c>
      <c r="F308" s="32">
        <v>0</v>
      </c>
      <c r="G308" s="33" t="str">
        <f t="shared" si="67"/>
        <v/>
      </c>
      <c r="H308" s="33" t="str">
        <f t="shared" si="68"/>
        <v/>
      </c>
      <c r="I308" s="33">
        <f t="shared" si="69"/>
        <v>5.8823529411764705E-2</v>
      </c>
      <c r="J308" s="33" t="str">
        <f t="shared" si="70"/>
        <v/>
      </c>
      <c r="K308" s="33">
        <f t="shared" si="73"/>
        <v>1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0</v>
      </c>
      <c r="D312" s="32">
        <v>1</v>
      </c>
      <c r="E312" s="32"/>
      <c r="F312" s="32"/>
      <c r="G312" s="33" t="str">
        <f t="shared" si="67"/>
        <v/>
      </c>
      <c r="H312" s="33">
        <f t="shared" si="68"/>
        <v>3.7037037037037035E-2</v>
      </c>
      <c r="I312" s="33" t="str">
        <f t="shared" si="69"/>
        <v/>
      </c>
      <c r="J312" s="33" t="str">
        <f t="shared" si="70"/>
        <v/>
      </c>
      <c r="K312" s="33" t="str">
        <f t="shared" si="73"/>
        <v xml:space="preserve"> </v>
      </c>
      <c r="L312" s="33">
        <f t="shared" si="74"/>
        <v>-1</v>
      </c>
      <c r="M312" s="33" t="str">
        <f t="shared" si="71"/>
        <v/>
      </c>
      <c r="N312" s="39">
        <f t="shared" si="72"/>
        <v>-3.7037037037037035E-2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/>
      <c r="D321" s="32"/>
      <c r="E321" s="32"/>
      <c r="F321" s="32"/>
      <c r="G321" s="33" t="str">
        <f t="shared" si="75"/>
        <v/>
      </c>
      <c r="H321" s="33" t="str">
        <f t="shared" si="76"/>
        <v/>
      </c>
      <c r="I321" s="33" t="str">
        <f t="shared" si="77"/>
        <v/>
      </c>
      <c r="J321" s="33" t="str">
        <f t="shared" si="78"/>
        <v/>
      </c>
      <c r="K321" s="33" t="str">
        <f t="shared" si="81"/>
        <v xml:space="preserve"> </v>
      </c>
      <c r="L321" s="33" t="str">
        <f t="shared" si="82"/>
        <v xml:space="preserve"> </v>
      </c>
      <c r="M321" s="33" t="str">
        <f t="shared" si="79"/>
        <v/>
      </c>
      <c r="N321" s="39" t="str">
        <f t="shared" si="80"/>
        <v/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/>
      <c r="D324" s="32"/>
      <c r="E324" s="32"/>
      <c r="F324" s="32"/>
      <c r="G324" s="33" t="str">
        <f t="shared" si="75"/>
        <v/>
      </c>
      <c r="H324" s="33" t="str">
        <f t="shared" si="76"/>
        <v/>
      </c>
      <c r="I324" s="33" t="str">
        <f t="shared" si="77"/>
        <v/>
      </c>
      <c r="J324" s="33" t="str">
        <f t="shared" si="78"/>
        <v/>
      </c>
      <c r="K324" s="33" t="str">
        <f t="shared" si="81"/>
        <v xml:space="preserve"> </v>
      </c>
      <c r="L324" s="33" t="str">
        <f t="shared" si="82"/>
        <v xml:space="preserve"> </v>
      </c>
      <c r="M324" s="33" t="str">
        <f t="shared" si="79"/>
        <v/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>
        <v>0</v>
      </c>
      <c r="D326" s="32">
        <v>2</v>
      </c>
      <c r="E326" s="32"/>
      <c r="F326" s="32"/>
      <c r="G326" s="33" t="str">
        <f t="shared" si="75"/>
        <v/>
      </c>
      <c r="H326" s="33">
        <f t="shared" si="76"/>
        <v>7.407407407407407E-2</v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>
        <f t="shared" si="82"/>
        <v>-1</v>
      </c>
      <c r="M326" s="33" t="str">
        <f t="shared" si="79"/>
        <v/>
      </c>
      <c r="N326" s="39">
        <f t="shared" si="80"/>
        <v>-7.407407407407407E-2</v>
      </c>
    </row>
    <row r="327" spans="1:14" x14ac:dyDescent="0.2">
      <c r="A327" s="8"/>
      <c r="B327" s="27" t="s">
        <v>301</v>
      </c>
      <c r="C327" s="38">
        <v>0</v>
      </c>
      <c r="D327" s="32">
        <v>1</v>
      </c>
      <c r="E327" s="32"/>
      <c r="F327" s="32"/>
      <c r="G327" s="33" t="str">
        <f t="shared" si="75"/>
        <v/>
      </c>
      <c r="H327" s="33">
        <f t="shared" si="76"/>
        <v>3.7037037037037035E-2</v>
      </c>
      <c r="I327" s="33" t="str">
        <f t="shared" si="77"/>
        <v/>
      </c>
      <c r="J327" s="33" t="str">
        <f t="shared" si="78"/>
        <v/>
      </c>
      <c r="K327" s="33" t="str">
        <f t="shared" si="81"/>
        <v xml:space="preserve"> </v>
      </c>
      <c r="L327" s="33">
        <f t="shared" si="82"/>
        <v>-1</v>
      </c>
      <c r="M327" s="33" t="str">
        <f t="shared" si="79"/>
        <v/>
      </c>
      <c r="N327" s="39">
        <f t="shared" si="80"/>
        <v>-3.7037037037037035E-2</v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>
        <v>0</v>
      </c>
      <c r="F336" s="32">
        <v>2</v>
      </c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>
        <f t="shared" si="78"/>
        <v>6.4516129032258063E-2</v>
      </c>
      <c r="K336" s="33" t="str">
        <f t="shared" si="81"/>
        <v xml:space="preserve"> </v>
      </c>
      <c r="L336" s="33">
        <f t="shared" si="82"/>
        <v>1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/>
      <c r="D338" s="32"/>
      <c r="E338" s="32">
        <v>1</v>
      </c>
      <c r="F338" s="32">
        <v>3</v>
      </c>
      <c r="G338" s="33" t="str">
        <f t="shared" si="75"/>
        <v/>
      </c>
      <c r="H338" s="33" t="str">
        <f t="shared" si="76"/>
        <v/>
      </c>
      <c r="I338" s="33">
        <f t="shared" si="77"/>
        <v>5.8823529411764705E-2</v>
      </c>
      <c r="J338" s="33">
        <f t="shared" si="78"/>
        <v>9.6774193548387094E-2</v>
      </c>
      <c r="K338" s="33">
        <f t="shared" si="81"/>
        <v>1</v>
      </c>
      <c r="L338" s="33">
        <f t="shared" si="82"/>
        <v>1</v>
      </c>
      <c r="M338" s="33" t="str">
        <f t="shared" si="79"/>
        <v/>
      </c>
      <c r="N338" s="39" t="str">
        <f t="shared" si="80"/>
        <v/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/>
      <c r="F347" s="32"/>
      <c r="G347" s="33" t="str">
        <f t="shared" si="75"/>
        <v/>
      </c>
      <c r="H347" s="33" t="str">
        <f t="shared" si="76"/>
        <v/>
      </c>
      <c r="I347" s="33" t="str">
        <f t="shared" si="77"/>
        <v/>
      </c>
      <c r="J347" s="33" t="str">
        <f t="shared" si="78"/>
        <v/>
      </c>
      <c r="K347" s="33" t="str">
        <f t="shared" si="81"/>
        <v xml:space="preserve"> 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>
        <v>0</v>
      </c>
      <c r="F356" s="32">
        <v>1</v>
      </c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>
        <f t="shared" si="86"/>
        <v>3.2258064516129031E-2</v>
      </c>
      <c r="K356" s="33" t="str">
        <f t="shared" si="89"/>
        <v xml:space="preserve"> </v>
      </c>
      <c r="L356" s="33">
        <f t="shared" si="90"/>
        <v>1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>
        <v>0</v>
      </c>
      <c r="F361" s="32">
        <v>1</v>
      </c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>
        <f t="shared" si="86"/>
        <v>3.2258064516129031E-2</v>
      </c>
      <c r="K361" s="33" t="str">
        <f t="shared" si="89"/>
        <v xml:space="preserve"> </v>
      </c>
      <c r="L361" s="33">
        <f t="shared" si="90"/>
        <v>1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122</v>
      </c>
      <c r="D371" s="29">
        <f>SUM(D372:D604)</f>
        <v>188</v>
      </c>
      <c r="E371" s="29">
        <f>SUM(E372:E604)</f>
        <v>254</v>
      </c>
      <c r="F371" s="29">
        <f>SUM(F372:F604)</f>
        <v>294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1.0819672131147542</v>
      </c>
      <c r="L371" s="30">
        <f>+IF(AND(D371=0,F371=0),"",IF(D371=0,1,IF(F371=0,-1,(F371-D371)/D371)))</f>
        <v>0.56382978723404253</v>
      </c>
      <c r="M371" s="30">
        <f t="shared" ref="M371:M434" si="95">+IF(OR(AND(G371=""),(K371="")),"",G371*K371)</f>
        <v>1.0819672131147542</v>
      </c>
      <c r="N371" s="31">
        <f t="shared" ref="N371:N434" si="96">+IF(OR(AND(H371=""),(L371="")),"",H371*L371)</f>
        <v>0.56382978723404253</v>
      </c>
    </row>
    <row r="372" spans="1:14" x14ac:dyDescent="0.2">
      <c r="A372" s="8"/>
      <c r="B372" s="26" t="s">
        <v>338</v>
      </c>
      <c r="C372" s="34">
        <v>3</v>
      </c>
      <c r="D372" s="35">
        <v>2</v>
      </c>
      <c r="E372" s="35">
        <v>8</v>
      </c>
      <c r="F372" s="35">
        <v>0</v>
      </c>
      <c r="G372" s="36">
        <f t="shared" si="91"/>
        <v>2.4590163934426229E-2</v>
      </c>
      <c r="H372" s="36">
        <f t="shared" si="92"/>
        <v>1.0638297872340425E-2</v>
      </c>
      <c r="I372" s="36">
        <f t="shared" si="93"/>
        <v>3.1496062992125984E-2</v>
      </c>
      <c r="J372" s="36" t="str">
        <f t="shared" si="94"/>
        <v/>
      </c>
      <c r="K372" s="36">
        <f t="shared" ref="K372:K435" si="97">+IF(AND(C372=0,E372=0)," ",IF(C372=0,1,IF(E372=0,-1,(E372-C372)/C372)))</f>
        <v>1.6666666666666667</v>
      </c>
      <c r="L372" s="36">
        <f t="shared" ref="L372:L435" si="98">+IF(AND(D372=0,F372=0)," ",IF(D372=0,1,IF(F372=0,-1,(F372-D372)/D372)))</f>
        <v>-1</v>
      </c>
      <c r="M372" s="36">
        <f t="shared" si="95"/>
        <v>4.0983606557377053E-2</v>
      </c>
      <c r="N372" s="37">
        <f t="shared" si="96"/>
        <v>-1.0638297872340425E-2</v>
      </c>
    </row>
    <row r="373" spans="1:14" x14ac:dyDescent="0.2">
      <c r="A373" s="8"/>
      <c r="B373" s="27" t="s">
        <v>339</v>
      </c>
      <c r="C373" s="38">
        <v>2</v>
      </c>
      <c r="D373" s="32">
        <v>0</v>
      </c>
      <c r="E373" s="32"/>
      <c r="F373" s="32"/>
      <c r="G373" s="33">
        <f t="shared" si="91"/>
        <v>1.6393442622950821E-2</v>
      </c>
      <c r="H373" s="33" t="str">
        <f t="shared" si="92"/>
        <v/>
      </c>
      <c r="I373" s="33" t="str">
        <f t="shared" si="93"/>
        <v/>
      </c>
      <c r="J373" s="33" t="str">
        <f t="shared" si="94"/>
        <v/>
      </c>
      <c r="K373" s="33">
        <f t="shared" si="97"/>
        <v>-1</v>
      </c>
      <c r="L373" s="33" t="str">
        <f t="shared" si="98"/>
        <v xml:space="preserve"> </v>
      </c>
      <c r="M373" s="33">
        <f t="shared" si="95"/>
        <v>-1.6393442622950821E-2</v>
      </c>
      <c r="N373" s="39" t="str">
        <f t="shared" si="96"/>
        <v/>
      </c>
    </row>
    <row r="374" spans="1:14" x14ac:dyDescent="0.2">
      <c r="A374" s="8"/>
      <c r="B374" s="27" t="s">
        <v>340</v>
      </c>
      <c r="C374" s="38">
        <v>0</v>
      </c>
      <c r="D374" s="32">
        <v>2</v>
      </c>
      <c r="E374" s="32">
        <v>1</v>
      </c>
      <c r="F374" s="32">
        <v>1</v>
      </c>
      <c r="G374" s="33" t="str">
        <f t="shared" si="91"/>
        <v/>
      </c>
      <c r="H374" s="33">
        <f t="shared" si="92"/>
        <v>1.0638297872340425E-2</v>
      </c>
      <c r="I374" s="33">
        <f t="shared" si="93"/>
        <v>3.937007874015748E-3</v>
      </c>
      <c r="J374" s="33">
        <f t="shared" si="94"/>
        <v>3.4013605442176869E-3</v>
      </c>
      <c r="K374" s="33">
        <f t="shared" si="97"/>
        <v>1</v>
      </c>
      <c r="L374" s="33">
        <f t="shared" si="98"/>
        <v>-0.5</v>
      </c>
      <c r="M374" s="33" t="str">
        <f t="shared" si="95"/>
        <v/>
      </c>
      <c r="N374" s="39">
        <f t="shared" si="96"/>
        <v>-5.3191489361702126E-3</v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14</v>
      </c>
      <c r="D377" s="32">
        <v>5</v>
      </c>
      <c r="E377" s="32">
        <v>5</v>
      </c>
      <c r="F377" s="32">
        <v>4</v>
      </c>
      <c r="G377" s="33">
        <f t="shared" si="91"/>
        <v>0.11475409836065574</v>
      </c>
      <c r="H377" s="33">
        <f t="shared" si="92"/>
        <v>2.6595744680851064E-2</v>
      </c>
      <c r="I377" s="33">
        <f t="shared" si="93"/>
        <v>1.968503937007874E-2</v>
      </c>
      <c r="J377" s="33">
        <f t="shared" si="94"/>
        <v>1.3605442176870748E-2</v>
      </c>
      <c r="K377" s="33">
        <f t="shared" si="97"/>
        <v>-0.6428571428571429</v>
      </c>
      <c r="L377" s="33">
        <f t="shared" si="98"/>
        <v>-0.2</v>
      </c>
      <c r="M377" s="33">
        <f t="shared" si="95"/>
        <v>-7.3770491803278701E-2</v>
      </c>
      <c r="N377" s="39">
        <f t="shared" si="96"/>
        <v>-5.3191489361702135E-3</v>
      </c>
    </row>
    <row r="378" spans="1:14" x14ac:dyDescent="0.2">
      <c r="A378" s="8"/>
      <c r="B378" s="27" t="s">
        <v>344</v>
      </c>
      <c r="C378" s="38">
        <v>2</v>
      </c>
      <c r="D378" s="32">
        <v>5</v>
      </c>
      <c r="E378" s="32">
        <v>6</v>
      </c>
      <c r="F378" s="32">
        <v>0</v>
      </c>
      <c r="G378" s="33">
        <f t="shared" si="91"/>
        <v>1.6393442622950821E-2</v>
      </c>
      <c r="H378" s="33">
        <f t="shared" si="92"/>
        <v>2.6595744680851064E-2</v>
      </c>
      <c r="I378" s="33">
        <f t="shared" si="93"/>
        <v>2.3622047244094488E-2</v>
      </c>
      <c r="J378" s="33" t="str">
        <f t="shared" si="94"/>
        <v/>
      </c>
      <c r="K378" s="33">
        <f t="shared" si="97"/>
        <v>2</v>
      </c>
      <c r="L378" s="33">
        <f t="shared" si="98"/>
        <v>-1</v>
      </c>
      <c r="M378" s="33">
        <f t="shared" si="95"/>
        <v>3.2786885245901641E-2</v>
      </c>
      <c r="N378" s="39">
        <f t="shared" si="96"/>
        <v>-2.6595744680851064E-2</v>
      </c>
    </row>
    <row r="379" spans="1:14" x14ac:dyDescent="0.2">
      <c r="A379" s="8"/>
      <c r="B379" s="27" t="s">
        <v>345</v>
      </c>
      <c r="C379" s="38">
        <v>0</v>
      </c>
      <c r="D379" s="32">
        <v>1</v>
      </c>
      <c r="E379" s="32"/>
      <c r="F379" s="32"/>
      <c r="G379" s="33" t="str">
        <f t="shared" si="91"/>
        <v/>
      </c>
      <c r="H379" s="33">
        <f t="shared" si="92"/>
        <v>5.3191489361702126E-3</v>
      </c>
      <c r="I379" s="33" t="str">
        <f t="shared" si="93"/>
        <v/>
      </c>
      <c r="J379" s="33" t="str">
        <f t="shared" si="94"/>
        <v/>
      </c>
      <c r="K379" s="33" t="str">
        <f t="shared" si="97"/>
        <v xml:space="preserve"> </v>
      </c>
      <c r="L379" s="33">
        <f t="shared" si="98"/>
        <v>-1</v>
      </c>
      <c r="M379" s="33" t="str">
        <f t="shared" si="95"/>
        <v/>
      </c>
      <c r="N379" s="39">
        <f t="shared" si="96"/>
        <v>-5.3191489361702126E-3</v>
      </c>
    </row>
    <row r="380" spans="1:14" x14ac:dyDescent="0.2">
      <c r="A380" s="8"/>
      <c r="B380" s="27" t="s">
        <v>346</v>
      </c>
      <c r="C380" s="38">
        <v>1</v>
      </c>
      <c r="D380" s="32">
        <v>0</v>
      </c>
      <c r="E380" s="32"/>
      <c r="F380" s="32"/>
      <c r="G380" s="33">
        <f t="shared" si="91"/>
        <v>8.1967213114754103E-3</v>
      </c>
      <c r="H380" s="33" t="str">
        <f t="shared" si="92"/>
        <v/>
      </c>
      <c r="I380" s="33" t="str">
        <f t="shared" si="93"/>
        <v/>
      </c>
      <c r="J380" s="33" t="str">
        <f t="shared" si="94"/>
        <v/>
      </c>
      <c r="K380" s="33">
        <f t="shared" si="97"/>
        <v>-1</v>
      </c>
      <c r="L380" s="33" t="str">
        <f t="shared" si="98"/>
        <v xml:space="preserve"> </v>
      </c>
      <c r="M380" s="33">
        <f t="shared" si="95"/>
        <v>-8.1967213114754103E-3</v>
      </c>
      <c r="N380" s="39" t="str">
        <f t="shared" si="96"/>
        <v/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10</v>
      </c>
      <c r="D383" s="32">
        <v>11</v>
      </c>
      <c r="E383" s="32">
        <v>55</v>
      </c>
      <c r="F383" s="32">
        <v>26</v>
      </c>
      <c r="G383" s="33">
        <f t="shared" si="91"/>
        <v>8.1967213114754092E-2</v>
      </c>
      <c r="H383" s="33">
        <f t="shared" si="92"/>
        <v>5.8510638297872342E-2</v>
      </c>
      <c r="I383" s="33">
        <f t="shared" si="93"/>
        <v>0.21653543307086615</v>
      </c>
      <c r="J383" s="33">
        <f t="shared" si="94"/>
        <v>8.8435374149659865E-2</v>
      </c>
      <c r="K383" s="33">
        <f t="shared" si="97"/>
        <v>4.5</v>
      </c>
      <c r="L383" s="33">
        <f t="shared" si="98"/>
        <v>1.3636363636363635</v>
      </c>
      <c r="M383" s="33">
        <f t="shared" si="95"/>
        <v>0.36885245901639341</v>
      </c>
      <c r="N383" s="39">
        <f t="shared" si="96"/>
        <v>7.9787234042553182E-2</v>
      </c>
    </row>
    <row r="384" spans="1:14" x14ac:dyDescent="0.2">
      <c r="A384" s="8"/>
      <c r="B384" s="27" t="s">
        <v>350</v>
      </c>
      <c r="C384" s="38">
        <v>1</v>
      </c>
      <c r="D384" s="32">
        <v>0</v>
      </c>
      <c r="E384" s="32"/>
      <c r="F384" s="32"/>
      <c r="G384" s="33">
        <f t="shared" si="91"/>
        <v>8.1967213114754103E-3</v>
      </c>
      <c r="H384" s="33" t="str">
        <f t="shared" si="92"/>
        <v/>
      </c>
      <c r="I384" s="33" t="str">
        <f t="shared" si="93"/>
        <v/>
      </c>
      <c r="J384" s="33" t="str">
        <f t="shared" si="94"/>
        <v/>
      </c>
      <c r="K384" s="33">
        <f t="shared" si="97"/>
        <v>-1</v>
      </c>
      <c r="L384" s="33" t="str">
        <f t="shared" si="98"/>
        <v xml:space="preserve"> </v>
      </c>
      <c r="M384" s="33">
        <f t="shared" si="95"/>
        <v>-8.1967213114754103E-3</v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1</v>
      </c>
      <c r="D386" s="32">
        <v>0</v>
      </c>
      <c r="E386" s="32">
        <v>1</v>
      </c>
      <c r="F386" s="32">
        <v>0</v>
      </c>
      <c r="G386" s="33">
        <f t="shared" si="91"/>
        <v>8.1967213114754103E-3</v>
      </c>
      <c r="H386" s="33" t="str">
        <f t="shared" si="92"/>
        <v/>
      </c>
      <c r="I386" s="33">
        <f t="shared" si="93"/>
        <v>3.937007874015748E-3</v>
      </c>
      <c r="J386" s="33" t="str">
        <f t="shared" si="94"/>
        <v/>
      </c>
      <c r="K386" s="33">
        <f t="shared" si="97"/>
        <v>0</v>
      </c>
      <c r="L386" s="33" t="str">
        <f t="shared" si="98"/>
        <v xml:space="preserve"> </v>
      </c>
      <c r="M386" s="33">
        <f t="shared" si="95"/>
        <v>0</v>
      </c>
      <c r="N386" s="39" t="str">
        <f t="shared" si="96"/>
        <v/>
      </c>
    </row>
    <row r="387" spans="1:14" x14ac:dyDescent="0.2">
      <c r="A387" s="8"/>
      <c r="B387" s="27" t="s">
        <v>353</v>
      </c>
      <c r="C387" s="38"/>
      <c r="D387" s="32"/>
      <c r="E387" s="32"/>
      <c r="F387" s="32"/>
      <c r="G387" s="33" t="str">
        <f t="shared" si="91"/>
        <v/>
      </c>
      <c r="H387" s="33" t="str">
        <f t="shared" si="92"/>
        <v/>
      </c>
      <c r="I387" s="33" t="str">
        <f t="shared" si="93"/>
        <v/>
      </c>
      <c r="J387" s="33" t="str">
        <f t="shared" si="94"/>
        <v/>
      </c>
      <c r="K387" s="33" t="str">
        <f t="shared" si="97"/>
        <v xml:space="preserve"> </v>
      </c>
      <c r="L387" s="33" t="str">
        <f t="shared" si="98"/>
        <v xml:space="preserve"> </v>
      </c>
      <c r="M387" s="33" t="str">
        <f t="shared" si="95"/>
        <v/>
      </c>
      <c r="N387" s="39" t="str">
        <f t="shared" si="96"/>
        <v/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1</v>
      </c>
      <c r="D391" s="32">
        <v>0</v>
      </c>
      <c r="E391" s="32">
        <v>0</v>
      </c>
      <c r="F391" s="32">
        <v>3</v>
      </c>
      <c r="G391" s="33">
        <f t="shared" si="91"/>
        <v>8.1967213114754103E-3</v>
      </c>
      <c r="H391" s="33" t="str">
        <f t="shared" si="92"/>
        <v/>
      </c>
      <c r="I391" s="33" t="str">
        <f t="shared" si="93"/>
        <v/>
      </c>
      <c r="J391" s="33">
        <f t="shared" si="94"/>
        <v>1.020408163265306E-2</v>
      </c>
      <c r="K391" s="33">
        <f t="shared" si="97"/>
        <v>-1</v>
      </c>
      <c r="L391" s="33">
        <f t="shared" si="98"/>
        <v>1</v>
      </c>
      <c r="M391" s="33">
        <f t="shared" si="95"/>
        <v>-8.1967213114754103E-3</v>
      </c>
      <c r="N391" s="39" t="str">
        <f t="shared" si="96"/>
        <v/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0</v>
      </c>
      <c r="D394" s="32">
        <v>2</v>
      </c>
      <c r="E394" s="32">
        <v>0</v>
      </c>
      <c r="F394" s="32">
        <v>1</v>
      </c>
      <c r="G394" s="33" t="str">
        <f t="shared" si="91"/>
        <v/>
      </c>
      <c r="H394" s="33">
        <f t="shared" si="92"/>
        <v>1.0638297872340425E-2</v>
      </c>
      <c r="I394" s="33" t="str">
        <f t="shared" si="93"/>
        <v/>
      </c>
      <c r="J394" s="33">
        <f t="shared" si="94"/>
        <v>3.4013605442176869E-3</v>
      </c>
      <c r="K394" s="33" t="str">
        <f t="shared" si="97"/>
        <v xml:space="preserve"> </v>
      </c>
      <c r="L394" s="33">
        <f t="shared" si="98"/>
        <v>-0.5</v>
      </c>
      <c r="M394" s="33" t="str">
        <f t="shared" si="95"/>
        <v/>
      </c>
      <c r="N394" s="39">
        <f t="shared" si="96"/>
        <v>-5.3191489361702126E-3</v>
      </c>
    </row>
    <row r="395" spans="1:14" x14ac:dyDescent="0.2">
      <c r="A395" s="8"/>
      <c r="B395" s="27" t="s">
        <v>361</v>
      </c>
      <c r="C395" s="38">
        <v>1</v>
      </c>
      <c r="D395" s="32">
        <v>15</v>
      </c>
      <c r="E395" s="32">
        <v>2</v>
      </c>
      <c r="F395" s="32">
        <v>31</v>
      </c>
      <c r="G395" s="33">
        <f t="shared" si="91"/>
        <v>8.1967213114754103E-3</v>
      </c>
      <c r="H395" s="33">
        <f t="shared" si="92"/>
        <v>7.9787234042553196E-2</v>
      </c>
      <c r="I395" s="33">
        <f t="shared" si="93"/>
        <v>7.874015748031496E-3</v>
      </c>
      <c r="J395" s="33">
        <f t="shared" si="94"/>
        <v>0.10544217687074831</v>
      </c>
      <c r="K395" s="33">
        <f t="shared" si="97"/>
        <v>1</v>
      </c>
      <c r="L395" s="33">
        <f t="shared" si="98"/>
        <v>1.0666666666666667</v>
      </c>
      <c r="M395" s="33">
        <f t="shared" si="95"/>
        <v>8.1967213114754103E-3</v>
      </c>
      <c r="N395" s="39">
        <f t="shared" si="96"/>
        <v>8.5106382978723402E-2</v>
      </c>
    </row>
    <row r="396" spans="1:14" x14ac:dyDescent="0.2">
      <c r="A396" s="8"/>
      <c r="B396" s="27" t="s">
        <v>362</v>
      </c>
      <c r="C396" s="38">
        <v>1</v>
      </c>
      <c r="D396" s="32">
        <v>0</v>
      </c>
      <c r="E396" s="32"/>
      <c r="F396" s="32"/>
      <c r="G396" s="33">
        <f t="shared" si="91"/>
        <v>8.1967213114754103E-3</v>
      </c>
      <c r="H396" s="33" t="str">
        <f t="shared" si="92"/>
        <v/>
      </c>
      <c r="I396" s="33" t="str">
        <f t="shared" si="93"/>
        <v/>
      </c>
      <c r="J396" s="33" t="str">
        <f t="shared" si="94"/>
        <v/>
      </c>
      <c r="K396" s="33">
        <f t="shared" si="97"/>
        <v>-1</v>
      </c>
      <c r="L396" s="33" t="str">
        <f t="shared" si="98"/>
        <v xml:space="preserve"> </v>
      </c>
      <c r="M396" s="33">
        <f t="shared" si="95"/>
        <v>-8.1967213114754103E-3</v>
      </c>
      <c r="N396" s="39" t="str">
        <f t="shared" si="96"/>
        <v/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/>
      <c r="D402" s="32"/>
      <c r="E402" s="32"/>
      <c r="F402" s="32"/>
      <c r="G402" s="33" t="str">
        <f t="shared" si="91"/>
        <v/>
      </c>
      <c r="H402" s="33" t="str">
        <f t="shared" si="92"/>
        <v/>
      </c>
      <c r="I402" s="33" t="str">
        <f t="shared" si="93"/>
        <v/>
      </c>
      <c r="J402" s="33" t="str">
        <f t="shared" si="94"/>
        <v/>
      </c>
      <c r="K402" s="33" t="str">
        <f t="shared" si="97"/>
        <v xml:space="preserve"> </v>
      </c>
      <c r="L402" s="33" t="str">
        <f t="shared" si="98"/>
        <v xml:space="preserve"> </v>
      </c>
      <c r="M402" s="33" t="str">
        <f t="shared" si="95"/>
        <v/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>
        <v>0</v>
      </c>
      <c r="D405" s="32">
        <v>1</v>
      </c>
      <c r="E405" s="32"/>
      <c r="F405" s="32"/>
      <c r="G405" s="33" t="str">
        <f t="shared" si="91"/>
        <v/>
      </c>
      <c r="H405" s="33">
        <f t="shared" si="92"/>
        <v>5.3191489361702126E-3</v>
      </c>
      <c r="I405" s="33" t="str">
        <f t="shared" si="93"/>
        <v/>
      </c>
      <c r="J405" s="33" t="str">
        <f t="shared" si="94"/>
        <v/>
      </c>
      <c r="K405" s="33" t="str">
        <f t="shared" si="97"/>
        <v xml:space="preserve"> </v>
      </c>
      <c r="L405" s="33">
        <f t="shared" si="98"/>
        <v>-1</v>
      </c>
      <c r="M405" s="33" t="str">
        <f t="shared" si="95"/>
        <v/>
      </c>
      <c r="N405" s="39">
        <f t="shared" si="96"/>
        <v>-5.3191489361702126E-3</v>
      </c>
    </row>
    <row r="406" spans="1:14" x14ac:dyDescent="0.2">
      <c r="A406" s="8"/>
      <c r="B406" s="27" t="s">
        <v>372</v>
      </c>
      <c r="C406" s="38">
        <v>15</v>
      </c>
      <c r="D406" s="32">
        <v>3</v>
      </c>
      <c r="E406" s="32">
        <v>102</v>
      </c>
      <c r="F406" s="32">
        <v>23</v>
      </c>
      <c r="G406" s="33">
        <f t="shared" si="91"/>
        <v>0.12295081967213115</v>
      </c>
      <c r="H406" s="33">
        <f t="shared" si="92"/>
        <v>1.5957446808510637E-2</v>
      </c>
      <c r="I406" s="33">
        <f t="shared" si="93"/>
        <v>0.40157480314960631</v>
      </c>
      <c r="J406" s="33">
        <f t="shared" si="94"/>
        <v>7.8231292517006806E-2</v>
      </c>
      <c r="K406" s="33">
        <f t="shared" si="97"/>
        <v>5.8</v>
      </c>
      <c r="L406" s="33">
        <f t="shared" si="98"/>
        <v>6.666666666666667</v>
      </c>
      <c r="M406" s="33">
        <f t="shared" si="95"/>
        <v>0.71311475409836067</v>
      </c>
      <c r="N406" s="39">
        <f t="shared" si="96"/>
        <v>0.10638297872340426</v>
      </c>
    </row>
    <row r="407" spans="1:14" x14ac:dyDescent="0.2">
      <c r="A407" s="8"/>
      <c r="B407" s="27" t="s">
        <v>373</v>
      </c>
      <c r="C407" s="38"/>
      <c r="D407" s="32"/>
      <c r="E407" s="32"/>
      <c r="F407" s="32"/>
      <c r="G407" s="33" t="str">
        <f t="shared" si="91"/>
        <v/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 t="str">
        <f t="shared" si="97"/>
        <v xml:space="preserve"> 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>
        <v>5</v>
      </c>
      <c r="D408" s="32">
        <v>3</v>
      </c>
      <c r="E408" s="32"/>
      <c r="F408" s="32"/>
      <c r="G408" s="33">
        <f t="shared" si="91"/>
        <v>4.0983606557377046E-2</v>
      </c>
      <c r="H408" s="33">
        <f t="shared" si="92"/>
        <v>1.5957446808510637E-2</v>
      </c>
      <c r="I408" s="33" t="str">
        <f t="shared" si="93"/>
        <v/>
      </c>
      <c r="J408" s="33" t="str">
        <f t="shared" si="94"/>
        <v/>
      </c>
      <c r="K408" s="33">
        <f t="shared" si="97"/>
        <v>-1</v>
      </c>
      <c r="L408" s="33">
        <f t="shared" si="98"/>
        <v>-1</v>
      </c>
      <c r="M408" s="33">
        <f t="shared" si="95"/>
        <v>-4.0983606557377046E-2</v>
      </c>
      <c r="N408" s="39">
        <f t="shared" si="96"/>
        <v>-1.5957446808510637E-2</v>
      </c>
    </row>
    <row r="409" spans="1:14" x14ac:dyDescent="0.2">
      <c r="A409" s="8"/>
      <c r="B409" s="27" t="s">
        <v>375</v>
      </c>
      <c r="C409" s="38"/>
      <c r="D409" s="32"/>
      <c r="E409" s="32"/>
      <c r="F409" s="32"/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 t="str">
        <f t="shared" si="97"/>
        <v xml:space="preserve"> 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2</v>
      </c>
      <c r="D410" s="32">
        <v>0</v>
      </c>
      <c r="E410" s="32">
        <v>1</v>
      </c>
      <c r="F410" s="32">
        <v>1</v>
      </c>
      <c r="G410" s="33">
        <f t="shared" si="91"/>
        <v>1.6393442622950821E-2</v>
      </c>
      <c r="H410" s="33" t="str">
        <f t="shared" si="92"/>
        <v/>
      </c>
      <c r="I410" s="33">
        <f t="shared" si="93"/>
        <v>3.937007874015748E-3</v>
      </c>
      <c r="J410" s="33">
        <f t="shared" si="94"/>
        <v>3.4013605442176869E-3</v>
      </c>
      <c r="K410" s="33">
        <f t="shared" si="97"/>
        <v>-0.5</v>
      </c>
      <c r="L410" s="33">
        <f t="shared" si="98"/>
        <v>1</v>
      </c>
      <c r="M410" s="33">
        <f t="shared" si="95"/>
        <v>-8.1967213114754103E-3</v>
      </c>
      <c r="N410" s="39" t="str">
        <f t="shared" si="96"/>
        <v/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/>
      <c r="D413" s="32"/>
      <c r="E413" s="32">
        <v>4</v>
      </c>
      <c r="F413" s="32">
        <v>0</v>
      </c>
      <c r="G413" s="33" t="str">
        <f t="shared" si="91"/>
        <v/>
      </c>
      <c r="H413" s="33" t="str">
        <f t="shared" si="92"/>
        <v/>
      </c>
      <c r="I413" s="33">
        <f t="shared" si="93"/>
        <v>1.5748031496062992E-2</v>
      </c>
      <c r="J413" s="33" t="str">
        <f t="shared" si="94"/>
        <v/>
      </c>
      <c r="K413" s="33">
        <f t="shared" si="97"/>
        <v>1</v>
      </c>
      <c r="L413" s="33" t="str">
        <f t="shared" si="98"/>
        <v xml:space="preserve"> </v>
      </c>
      <c r="M413" s="33" t="str">
        <f t="shared" si="95"/>
        <v/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10</v>
      </c>
      <c r="D419" s="32">
        <v>16</v>
      </c>
      <c r="E419" s="32">
        <v>6</v>
      </c>
      <c r="F419" s="32">
        <v>22</v>
      </c>
      <c r="G419" s="33">
        <f t="shared" si="91"/>
        <v>8.1967213114754092E-2</v>
      </c>
      <c r="H419" s="33">
        <f t="shared" si="92"/>
        <v>8.5106382978723402E-2</v>
      </c>
      <c r="I419" s="33">
        <f t="shared" si="93"/>
        <v>2.3622047244094488E-2</v>
      </c>
      <c r="J419" s="33">
        <f t="shared" si="94"/>
        <v>7.4829931972789115E-2</v>
      </c>
      <c r="K419" s="33">
        <f t="shared" si="97"/>
        <v>-0.4</v>
      </c>
      <c r="L419" s="33">
        <f t="shared" si="98"/>
        <v>0.375</v>
      </c>
      <c r="M419" s="33">
        <f t="shared" si="95"/>
        <v>-3.2786885245901641E-2</v>
      </c>
      <c r="N419" s="39">
        <f t="shared" si="96"/>
        <v>3.1914893617021274E-2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2</v>
      </c>
      <c r="D422" s="32">
        <v>6</v>
      </c>
      <c r="E422" s="32">
        <v>4</v>
      </c>
      <c r="F422" s="32">
        <v>0</v>
      </c>
      <c r="G422" s="33">
        <f t="shared" si="91"/>
        <v>1.6393442622950821E-2</v>
      </c>
      <c r="H422" s="33">
        <f t="shared" si="92"/>
        <v>3.1914893617021274E-2</v>
      </c>
      <c r="I422" s="33">
        <f t="shared" si="93"/>
        <v>1.5748031496062992E-2</v>
      </c>
      <c r="J422" s="33" t="str">
        <f t="shared" si="94"/>
        <v/>
      </c>
      <c r="K422" s="33">
        <f t="shared" si="97"/>
        <v>1</v>
      </c>
      <c r="L422" s="33">
        <f t="shared" si="98"/>
        <v>-1</v>
      </c>
      <c r="M422" s="33">
        <f t="shared" si="95"/>
        <v>1.6393442622950821E-2</v>
      </c>
      <c r="N422" s="39">
        <f t="shared" si="96"/>
        <v>-3.1914893617021274E-2</v>
      </c>
    </row>
    <row r="423" spans="1:14" x14ac:dyDescent="0.2">
      <c r="A423" s="8"/>
      <c r="B423" s="27" t="s">
        <v>389</v>
      </c>
      <c r="C423" s="38">
        <v>15</v>
      </c>
      <c r="D423" s="32">
        <v>18</v>
      </c>
      <c r="E423" s="32">
        <v>5</v>
      </c>
      <c r="F423" s="32">
        <v>10</v>
      </c>
      <c r="G423" s="33">
        <f t="shared" si="91"/>
        <v>0.12295081967213115</v>
      </c>
      <c r="H423" s="33">
        <f t="shared" si="92"/>
        <v>9.5744680851063829E-2</v>
      </c>
      <c r="I423" s="33">
        <f t="shared" si="93"/>
        <v>1.968503937007874E-2</v>
      </c>
      <c r="J423" s="33">
        <f t="shared" si="94"/>
        <v>3.4013605442176874E-2</v>
      </c>
      <c r="K423" s="33">
        <f t="shared" si="97"/>
        <v>-0.66666666666666663</v>
      </c>
      <c r="L423" s="33">
        <f t="shared" si="98"/>
        <v>-0.44444444444444442</v>
      </c>
      <c r="M423" s="33">
        <f t="shared" si="95"/>
        <v>-8.1967213114754092E-2</v>
      </c>
      <c r="N423" s="39">
        <f t="shared" si="96"/>
        <v>-4.2553191489361701E-2</v>
      </c>
    </row>
    <row r="424" spans="1:14" x14ac:dyDescent="0.2">
      <c r="A424" s="8"/>
      <c r="B424" s="27" t="s">
        <v>390</v>
      </c>
      <c r="C424" s="38">
        <v>24</v>
      </c>
      <c r="D424" s="32">
        <v>2</v>
      </c>
      <c r="E424" s="32">
        <v>31</v>
      </c>
      <c r="F424" s="32">
        <v>4</v>
      </c>
      <c r="G424" s="33">
        <f t="shared" si="91"/>
        <v>0.19672131147540983</v>
      </c>
      <c r="H424" s="33">
        <f t="shared" si="92"/>
        <v>1.0638297872340425E-2</v>
      </c>
      <c r="I424" s="33">
        <f t="shared" si="93"/>
        <v>0.12204724409448819</v>
      </c>
      <c r="J424" s="33">
        <f t="shared" si="94"/>
        <v>1.3605442176870748E-2</v>
      </c>
      <c r="K424" s="33">
        <f t="shared" si="97"/>
        <v>0.29166666666666669</v>
      </c>
      <c r="L424" s="33">
        <f t="shared" si="98"/>
        <v>1</v>
      </c>
      <c r="M424" s="33">
        <f t="shared" si="95"/>
        <v>5.737704918032787E-2</v>
      </c>
      <c r="N424" s="39">
        <f t="shared" si="96"/>
        <v>1.0638297872340425E-2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/>
      <c r="D428" s="32"/>
      <c r="E428" s="32"/>
      <c r="F428" s="32"/>
      <c r="G428" s="33" t="str">
        <f t="shared" si="91"/>
        <v/>
      </c>
      <c r="H428" s="33" t="str">
        <f t="shared" si="92"/>
        <v/>
      </c>
      <c r="I428" s="33" t="str">
        <f t="shared" si="93"/>
        <v/>
      </c>
      <c r="J428" s="33" t="str">
        <f t="shared" si="94"/>
        <v/>
      </c>
      <c r="K428" s="33" t="str">
        <f t="shared" si="97"/>
        <v xml:space="preserve"> </v>
      </c>
      <c r="L428" s="33" t="str">
        <f t="shared" si="98"/>
        <v xml:space="preserve"> </v>
      </c>
      <c r="M428" s="33" t="str">
        <f t="shared" si="95"/>
        <v/>
      </c>
      <c r="N428" s="39" t="str">
        <f t="shared" si="96"/>
        <v/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>
        <v>0</v>
      </c>
      <c r="D433" s="32">
        <v>2</v>
      </c>
      <c r="E433" s="32"/>
      <c r="F433" s="32"/>
      <c r="G433" s="33" t="str">
        <f t="shared" si="91"/>
        <v/>
      </c>
      <c r="H433" s="33">
        <f t="shared" si="92"/>
        <v>1.0638297872340425E-2</v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>
        <f t="shared" si="98"/>
        <v>-1</v>
      </c>
      <c r="M433" s="33" t="str">
        <f t="shared" si="95"/>
        <v/>
      </c>
      <c r="N433" s="39">
        <f t="shared" si="96"/>
        <v>-1.0638297872340425E-2</v>
      </c>
    </row>
    <row r="434" spans="1:14" x14ac:dyDescent="0.2">
      <c r="A434" s="8"/>
      <c r="B434" s="27" t="s">
        <v>400</v>
      </c>
      <c r="C434" s="38">
        <v>0</v>
      </c>
      <c r="D434" s="32">
        <v>3</v>
      </c>
      <c r="E434" s="32">
        <v>1</v>
      </c>
      <c r="F434" s="32">
        <v>1</v>
      </c>
      <c r="G434" s="33" t="str">
        <f t="shared" si="91"/>
        <v/>
      </c>
      <c r="H434" s="33">
        <f t="shared" si="92"/>
        <v>1.5957446808510637E-2</v>
      </c>
      <c r="I434" s="33">
        <f t="shared" si="93"/>
        <v>3.937007874015748E-3</v>
      </c>
      <c r="J434" s="33">
        <f t="shared" si="94"/>
        <v>3.4013605442176869E-3</v>
      </c>
      <c r="K434" s="33">
        <f t="shared" si="97"/>
        <v>1</v>
      </c>
      <c r="L434" s="33">
        <f t="shared" si="98"/>
        <v>-0.66666666666666663</v>
      </c>
      <c r="M434" s="33" t="str">
        <f t="shared" si="95"/>
        <v/>
      </c>
      <c r="N434" s="39">
        <f t="shared" si="96"/>
        <v>-1.0638297872340424E-2</v>
      </c>
    </row>
    <row r="435" spans="1:14" x14ac:dyDescent="0.2">
      <c r="A435" s="8"/>
      <c r="B435" s="27" t="s">
        <v>401</v>
      </c>
      <c r="C435" s="38">
        <v>3</v>
      </c>
      <c r="D435" s="32">
        <v>3</v>
      </c>
      <c r="E435" s="32"/>
      <c r="F435" s="32"/>
      <c r="G435" s="33">
        <f t="shared" ref="G435:G498" si="99">+IF(C435=0,"",C435/C$371)</f>
        <v>2.4590163934426229E-2</v>
      </c>
      <c r="H435" s="33">
        <f t="shared" ref="H435:H498" si="100">+IF(D435=0,"",D435/D$371)</f>
        <v>1.5957446808510637E-2</v>
      </c>
      <c r="I435" s="33" t="str">
        <f t="shared" ref="I435:I498" si="101">+IF(E435=0,"",E435/E$371)</f>
        <v/>
      </c>
      <c r="J435" s="33" t="str">
        <f t="shared" ref="J435:J498" si="102">+IF(F435=0,"",F435/F$371)</f>
        <v/>
      </c>
      <c r="K435" s="33">
        <f t="shared" si="97"/>
        <v>-1</v>
      </c>
      <c r="L435" s="33">
        <f t="shared" si="98"/>
        <v>-1</v>
      </c>
      <c r="M435" s="33">
        <f t="shared" ref="M435:M498" si="103">+IF(OR(AND(G435=""),(K435="")),"",G435*K435)</f>
        <v>-2.4590163934426229E-2</v>
      </c>
      <c r="N435" s="39">
        <f t="shared" ref="N435:N498" si="104">+IF(OR(AND(H435=""),(L435="")),"",H435*L435)</f>
        <v>-1.5957446808510637E-2</v>
      </c>
    </row>
    <row r="436" spans="1:14" x14ac:dyDescent="0.2">
      <c r="A436" s="8"/>
      <c r="B436" s="27" t="s">
        <v>402</v>
      </c>
      <c r="C436" s="38"/>
      <c r="D436" s="32"/>
      <c r="E436" s="32"/>
      <c r="F436" s="32"/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 t="str">
        <f t="shared" ref="L436:L499" si="106">+IF(AND(D436=0,F436=0)," ",IF(D436=0,1,IF(F436=0,-1,(F436-D436)/D436)))</f>
        <v xml:space="preserve"> 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>
        <v>3</v>
      </c>
      <c r="D437" s="32">
        <v>2</v>
      </c>
      <c r="E437" s="32"/>
      <c r="F437" s="32"/>
      <c r="G437" s="33">
        <f t="shared" si="99"/>
        <v>2.4590163934426229E-2</v>
      </c>
      <c r="H437" s="33">
        <f t="shared" si="100"/>
        <v>1.0638297872340425E-2</v>
      </c>
      <c r="I437" s="33" t="str">
        <f t="shared" si="101"/>
        <v/>
      </c>
      <c r="J437" s="33" t="str">
        <f t="shared" si="102"/>
        <v/>
      </c>
      <c r="K437" s="33">
        <f t="shared" si="105"/>
        <v>-1</v>
      </c>
      <c r="L437" s="33">
        <f t="shared" si="106"/>
        <v>-1</v>
      </c>
      <c r="M437" s="33">
        <f t="shared" si="103"/>
        <v>-2.4590163934426229E-2</v>
      </c>
      <c r="N437" s="39">
        <f t="shared" si="104"/>
        <v>-1.0638297872340425E-2</v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1</v>
      </c>
      <c r="D446" s="32">
        <v>7</v>
      </c>
      <c r="E446" s="32">
        <v>2</v>
      </c>
      <c r="F446" s="32">
        <v>2</v>
      </c>
      <c r="G446" s="33">
        <f t="shared" si="99"/>
        <v>8.1967213114754103E-3</v>
      </c>
      <c r="H446" s="33">
        <f t="shared" si="100"/>
        <v>3.7234042553191488E-2</v>
      </c>
      <c r="I446" s="33">
        <f t="shared" si="101"/>
        <v>7.874015748031496E-3</v>
      </c>
      <c r="J446" s="33">
        <f t="shared" si="102"/>
        <v>6.8027210884353739E-3</v>
      </c>
      <c r="K446" s="33">
        <f t="shared" si="105"/>
        <v>1</v>
      </c>
      <c r="L446" s="33">
        <f t="shared" si="106"/>
        <v>-0.7142857142857143</v>
      </c>
      <c r="M446" s="33">
        <f t="shared" si="103"/>
        <v>8.1967213114754103E-3</v>
      </c>
      <c r="N446" s="39">
        <f t="shared" si="104"/>
        <v>-2.6595744680851064E-2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>
        <v>1</v>
      </c>
      <c r="F449" s="32">
        <v>0</v>
      </c>
      <c r="G449" s="33" t="str">
        <f t="shared" si="99"/>
        <v/>
      </c>
      <c r="H449" s="33" t="str">
        <f t="shared" si="100"/>
        <v/>
      </c>
      <c r="I449" s="33">
        <f t="shared" si="101"/>
        <v>3.937007874015748E-3</v>
      </c>
      <c r="J449" s="33" t="str">
        <f t="shared" si="102"/>
        <v/>
      </c>
      <c r="K449" s="33">
        <f t="shared" si="105"/>
        <v>1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0</v>
      </c>
      <c r="D460" s="32">
        <v>13</v>
      </c>
      <c r="E460" s="32"/>
      <c r="F460" s="32"/>
      <c r="G460" s="33" t="str">
        <f t="shared" si="99"/>
        <v/>
      </c>
      <c r="H460" s="33">
        <f t="shared" si="100"/>
        <v>6.9148936170212769E-2</v>
      </c>
      <c r="I460" s="33" t="str">
        <f t="shared" si="101"/>
        <v/>
      </c>
      <c r="J460" s="33" t="str">
        <f t="shared" si="102"/>
        <v/>
      </c>
      <c r="K460" s="33" t="str">
        <f t="shared" si="105"/>
        <v xml:space="preserve"> </v>
      </c>
      <c r="L460" s="33">
        <f t="shared" si="106"/>
        <v>-1</v>
      </c>
      <c r="M460" s="33" t="str">
        <f t="shared" si="103"/>
        <v/>
      </c>
      <c r="N460" s="39">
        <f t="shared" si="104"/>
        <v>-6.9148936170212769E-2</v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>
        <v>1</v>
      </c>
      <c r="D469" s="32">
        <v>18</v>
      </c>
      <c r="E469" s="32"/>
      <c r="F469" s="32"/>
      <c r="G469" s="33">
        <f t="shared" si="99"/>
        <v>8.1967213114754103E-3</v>
      </c>
      <c r="H469" s="33">
        <f t="shared" si="100"/>
        <v>9.5744680851063829E-2</v>
      </c>
      <c r="I469" s="33" t="str">
        <f t="shared" si="101"/>
        <v/>
      </c>
      <c r="J469" s="33" t="str">
        <f t="shared" si="102"/>
        <v/>
      </c>
      <c r="K469" s="33">
        <f t="shared" si="105"/>
        <v>-1</v>
      </c>
      <c r="L469" s="33">
        <f t="shared" si="106"/>
        <v>-1</v>
      </c>
      <c r="M469" s="33">
        <f t="shared" si="103"/>
        <v>-8.1967213114754103E-3</v>
      </c>
      <c r="N469" s="39">
        <f t="shared" si="104"/>
        <v>-9.5744680851063829E-2</v>
      </c>
    </row>
    <row r="470" spans="1:14" x14ac:dyDescent="0.2">
      <c r="A470" s="8"/>
      <c r="B470" s="27" t="s">
        <v>436</v>
      </c>
      <c r="C470" s="38"/>
      <c r="D470" s="32"/>
      <c r="E470" s="32"/>
      <c r="F470" s="32"/>
      <c r="G470" s="33" t="str">
        <f t="shared" si="99"/>
        <v/>
      </c>
      <c r="H470" s="33" t="str">
        <f t="shared" si="100"/>
        <v/>
      </c>
      <c r="I470" s="33" t="str">
        <f t="shared" si="101"/>
        <v/>
      </c>
      <c r="J470" s="33" t="str">
        <f t="shared" si="102"/>
        <v/>
      </c>
      <c r="K470" s="33" t="str">
        <f t="shared" si="105"/>
        <v xml:space="preserve"> </v>
      </c>
      <c r="L470" s="33" t="str">
        <f t="shared" si="106"/>
        <v xml:space="preserve"> 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>
        <v>1</v>
      </c>
      <c r="F471" s="32">
        <v>3</v>
      </c>
      <c r="G471" s="33" t="str">
        <f t="shared" si="99"/>
        <v/>
      </c>
      <c r="H471" s="33" t="str">
        <f t="shared" si="100"/>
        <v/>
      </c>
      <c r="I471" s="33">
        <f t="shared" si="101"/>
        <v>3.937007874015748E-3</v>
      </c>
      <c r="J471" s="33">
        <f t="shared" si="102"/>
        <v>1.020408163265306E-2</v>
      </c>
      <c r="K471" s="33">
        <f t="shared" si="105"/>
        <v>1</v>
      </c>
      <c r="L471" s="33">
        <f t="shared" si="106"/>
        <v>1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>
        <v>0</v>
      </c>
      <c r="D473" s="32">
        <v>1</v>
      </c>
      <c r="E473" s="32">
        <v>0</v>
      </c>
      <c r="F473" s="32">
        <v>1</v>
      </c>
      <c r="G473" s="33" t="str">
        <f t="shared" si="99"/>
        <v/>
      </c>
      <c r="H473" s="33">
        <f t="shared" si="100"/>
        <v>5.3191489361702126E-3</v>
      </c>
      <c r="I473" s="33" t="str">
        <f t="shared" si="101"/>
        <v/>
      </c>
      <c r="J473" s="33">
        <f t="shared" si="102"/>
        <v>3.4013605442176869E-3</v>
      </c>
      <c r="K473" s="33" t="str">
        <f t="shared" si="105"/>
        <v xml:space="preserve"> </v>
      </c>
      <c r="L473" s="33">
        <f t="shared" si="106"/>
        <v>0</v>
      </c>
      <c r="M473" s="33" t="str">
        <f t="shared" si="103"/>
        <v/>
      </c>
      <c r="N473" s="39">
        <f t="shared" si="104"/>
        <v>0</v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/>
      <c r="F481" s="32"/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 t="str">
        <f t="shared" si="102"/>
        <v/>
      </c>
      <c r="K481" s="33" t="str">
        <f t="shared" si="105"/>
        <v xml:space="preserve"> </v>
      </c>
      <c r="L481" s="33" t="str">
        <f t="shared" si="106"/>
        <v xml:space="preserve"> 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/>
      <c r="F483" s="32"/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 t="str">
        <f t="shared" si="102"/>
        <v/>
      </c>
      <c r="K483" s="33" t="str">
        <f t="shared" si="105"/>
        <v xml:space="preserve"> </v>
      </c>
      <c r="L483" s="33" t="str">
        <f t="shared" si="106"/>
        <v xml:space="preserve"> 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>
        <v>0</v>
      </c>
      <c r="D484" s="32">
        <v>4</v>
      </c>
      <c r="E484" s="32">
        <v>0</v>
      </c>
      <c r="F484" s="32">
        <v>3</v>
      </c>
      <c r="G484" s="33" t="str">
        <f t="shared" si="99"/>
        <v/>
      </c>
      <c r="H484" s="33">
        <f t="shared" si="100"/>
        <v>2.1276595744680851E-2</v>
      </c>
      <c r="I484" s="33" t="str">
        <f t="shared" si="101"/>
        <v/>
      </c>
      <c r="J484" s="33">
        <f t="shared" si="102"/>
        <v>1.020408163265306E-2</v>
      </c>
      <c r="K484" s="33" t="str">
        <f t="shared" si="105"/>
        <v xml:space="preserve"> </v>
      </c>
      <c r="L484" s="33">
        <f t="shared" si="106"/>
        <v>-0.25</v>
      </c>
      <c r="M484" s="33" t="str">
        <f t="shared" si="103"/>
        <v/>
      </c>
      <c r="N484" s="39">
        <f t="shared" si="104"/>
        <v>-5.3191489361702126E-3</v>
      </c>
    </row>
    <row r="485" spans="1:14" x14ac:dyDescent="0.2">
      <c r="A485" s="8"/>
      <c r="B485" s="27" t="s">
        <v>451</v>
      </c>
      <c r="C485" s="38"/>
      <c r="D485" s="32"/>
      <c r="E485" s="32"/>
      <c r="F485" s="32"/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 t="str">
        <f t="shared" si="106"/>
        <v xml:space="preserve"> 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>
        <v>0</v>
      </c>
      <c r="F487" s="32">
        <v>1</v>
      </c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>
        <f t="shared" si="102"/>
        <v>3.4013605442176869E-3</v>
      </c>
      <c r="K487" s="33" t="str">
        <f t="shared" si="105"/>
        <v xml:space="preserve"> </v>
      </c>
      <c r="L487" s="33">
        <f t="shared" si="106"/>
        <v>1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>
        <v>0</v>
      </c>
      <c r="F489" s="32">
        <v>1</v>
      </c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>
        <f t="shared" si="102"/>
        <v>3.4013605442176869E-3</v>
      </c>
      <c r="K489" s="33" t="str">
        <f t="shared" si="105"/>
        <v xml:space="preserve"> </v>
      </c>
      <c r="L489" s="33">
        <f t="shared" si="106"/>
        <v>1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>
        <v>0</v>
      </c>
      <c r="D493" s="32">
        <v>1</v>
      </c>
      <c r="E493" s="32"/>
      <c r="F493" s="32"/>
      <c r="G493" s="33" t="str">
        <f t="shared" si="99"/>
        <v/>
      </c>
      <c r="H493" s="33">
        <f t="shared" si="100"/>
        <v>5.3191489361702126E-3</v>
      </c>
      <c r="I493" s="33" t="str">
        <f t="shared" si="101"/>
        <v/>
      </c>
      <c r="J493" s="33" t="str">
        <f t="shared" si="102"/>
        <v/>
      </c>
      <c r="K493" s="33" t="str">
        <f t="shared" si="105"/>
        <v xml:space="preserve"> </v>
      </c>
      <c r="L493" s="33">
        <f t="shared" si="106"/>
        <v>-1</v>
      </c>
      <c r="M493" s="33" t="str">
        <f t="shared" si="103"/>
        <v/>
      </c>
      <c r="N493" s="39">
        <f t="shared" si="104"/>
        <v>-5.3191489361702126E-3</v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/>
      <c r="F496" s="32"/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 t="str">
        <f t="shared" si="106"/>
        <v xml:space="preserve"> 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0</v>
      </c>
      <c r="D499" s="32">
        <v>3</v>
      </c>
      <c r="E499" s="32">
        <v>0</v>
      </c>
      <c r="F499" s="32">
        <v>4</v>
      </c>
      <c r="G499" s="33" t="str">
        <f t="shared" ref="G499:G562" si="107">+IF(C499=0,"",C499/C$371)</f>
        <v/>
      </c>
      <c r="H499" s="33">
        <f t="shared" ref="H499:H562" si="108">+IF(D499=0,"",D499/D$371)</f>
        <v>1.5957446808510637E-2</v>
      </c>
      <c r="I499" s="33" t="str">
        <f t="shared" ref="I499:I562" si="109">+IF(E499=0,"",E499/E$371)</f>
        <v/>
      </c>
      <c r="J499" s="33">
        <f t="shared" ref="J499:J562" si="110">+IF(F499=0,"",F499/F$371)</f>
        <v>1.3605442176870748E-2</v>
      </c>
      <c r="K499" s="33" t="str">
        <f t="shared" si="105"/>
        <v xml:space="preserve"> </v>
      </c>
      <c r="L499" s="33">
        <f t="shared" si="106"/>
        <v>0.33333333333333331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5.3191489361702118E-3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/>
      <c r="D507" s="32"/>
      <c r="E507" s="32"/>
      <c r="F507" s="32"/>
      <c r="G507" s="33" t="str">
        <f t="shared" si="107"/>
        <v/>
      </c>
      <c r="H507" s="33" t="str">
        <f t="shared" si="108"/>
        <v/>
      </c>
      <c r="I507" s="33" t="str">
        <f t="shared" si="109"/>
        <v/>
      </c>
      <c r="J507" s="33" t="str">
        <f t="shared" si="110"/>
        <v/>
      </c>
      <c r="K507" s="33" t="str">
        <f t="shared" si="113"/>
        <v xml:space="preserve"> </v>
      </c>
      <c r="L507" s="33" t="str">
        <f t="shared" si="114"/>
        <v xml:space="preserve"> </v>
      </c>
      <c r="M507" s="33" t="str">
        <f t="shared" si="111"/>
        <v/>
      </c>
      <c r="N507" s="39" t="str">
        <f t="shared" si="112"/>
        <v/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/>
      <c r="D512" s="32"/>
      <c r="E512" s="32"/>
      <c r="F512" s="32"/>
      <c r="G512" s="33" t="str">
        <f t="shared" si="107"/>
        <v/>
      </c>
      <c r="H512" s="33" t="str">
        <f t="shared" si="108"/>
        <v/>
      </c>
      <c r="I512" s="33" t="str">
        <f t="shared" si="109"/>
        <v/>
      </c>
      <c r="J512" s="33" t="str">
        <f t="shared" si="110"/>
        <v/>
      </c>
      <c r="K512" s="33" t="str">
        <f t="shared" si="113"/>
        <v xml:space="preserve"> </v>
      </c>
      <c r="L512" s="33" t="str">
        <f t="shared" si="114"/>
        <v xml:space="preserve"> </v>
      </c>
      <c r="M512" s="33" t="str">
        <f t="shared" si="111"/>
        <v/>
      </c>
      <c r="N512" s="39" t="str">
        <f t="shared" si="112"/>
        <v/>
      </c>
    </row>
    <row r="513" spans="1:14" x14ac:dyDescent="0.2">
      <c r="A513" s="8"/>
      <c r="B513" s="27" t="s">
        <v>479</v>
      </c>
      <c r="C513" s="38">
        <v>0</v>
      </c>
      <c r="D513" s="32">
        <v>1</v>
      </c>
      <c r="E513" s="32"/>
      <c r="F513" s="32"/>
      <c r="G513" s="33" t="str">
        <f t="shared" si="107"/>
        <v/>
      </c>
      <c r="H513" s="33">
        <f t="shared" si="108"/>
        <v>5.3191489361702126E-3</v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>
        <f t="shared" si="114"/>
        <v>-1</v>
      </c>
      <c r="M513" s="33" t="str">
        <f t="shared" si="111"/>
        <v/>
      </c>
      <c r="N513" s="39">
        <f t="shared" si="112"/>
        <v>-5.3191489361702126E-3</v>
      </c>
    </row>
    <row r="514" spans="1:14" x14ac:dyDescent="0.2">
      <c r="A514" s="8"/>
      <c r="B514" s="27" t="s">
        <v>480</v>
      </c>
      <c r="C514" s="38"/>
      <c r="D514" s="32"/>
      <c r="E514" s="32">
        <v>0</v>
      </c>
      <c r="F514" s="32">
        <v>2</v>
      </c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>
        <f t="shared" si="110"/>
        <v>6.8027210884353739E-3</v>
      </c>
      <c r="K514" s="33" t="str">
        <f t="shared" si="113"/>
        <v xml:space="preserve"> </v>
      </c>
      <c r="L514" s="33">
        <f t="shared" si="114"/>
        <v>1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>
        <v>0</v>
      </c>
      <c r="F516" s="32">
        <v>1</v>
      </c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>
        <f t="shared" si="110"/>
        <v>3.4013605442176869E-3</v>
      </c>
      <c r="K516" s="33" t="str">
        <f t="shared" si="113"/>
        <v xml:space="preserve"> </v>
      </c>
      <c r="L516" s="33">
        <f t="shared" si="114"/>
        <v>1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>
        <v>0</v>
      </c>
      <c r="D517" s="32">
        <v>1</v>
      </c>
      <c r="E517" s="32">
        <v>1</v>
      </c>
      <c r="F517" s="32">
        <v>0</v>
      </c>
      <c r="G517" s="33" t="str">
        <f t="shared" si="107"/>
        <v/>
      </c>
      <c r="H517" s="33">
        <f t="shared" si="108"/>
        <v>5.3191489361702126E-3</v>
      </c>
      <c r="I517" s="33">
        <f t="shared" si="109"/>
        <v>3.937007874015748E-3</v>
      </c>
      <c r="J517" s="33" t="str">
        <f t="shared" si="110"/>
        <v/>
      </c>
      <c r="K517" s="33">
        <f t="shared" si="113"/>
        <v>1</v>
      </c>
      <c r="L517" s="33">
        <f t="shared" si="114"/>
        <v>-1</v>
      </c>
      <c r="M517" s="33" t="str">
        <f t="shared" si="111"/>
        <v/>
      </c>
      <c r="N517" s="39">
        <f t="shared" si="112"/>
        <v>-5.3191489361702126E-3</v>
      </c>
    </row>
    <row r="518" spans="1:14" x14ac:dyDescent="0.2">
      <c r="A518" s="8"/>
      <c r="B518" s="27" t="s">
        <v>484</v>
      </c>
      <c r="C518" s="38"/>
      <c r="D518" s="32"/>
      <c r="E518" s="32">
        <v>0</v>
      </c>
      <c r="F518" s="32">
        <v>1</v>
      </c>
      <c r="G518" s="33" t="str">
        <f t="shared" si="107"/>
        <v/>
      </c>
      <c r="H518" s="33" t="str">
        <f t="shared" si="108"/>
        <v/>
      </c>
      <c r="I518" s="33" t="str">
        <f t="shared" si="109"/>
        <v/>
      </c>
      <c r="J518" s="33">
        <f t="shared" si="110"/>
        <v>3.4013605442176869E-3</v>
      </c>
      <c r="K518" s="33" t="str">
        <f t="shared" si="113"/>
        <v xml:space="preserve"> </v>
      </c>
      <c r="L518" s="33">
        <f t="shared" si="114"/>
        <v>1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>
        <v>0</v>
      </c>
      <c r="F523" s="32">
        <v>1</v>
      </c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>
        <f t="shared" si="110"/>
        <v>3.4013605442176869E-3</v>
      </c>
      <c r="K523" s="33" t="str">
        <f t="shared" si="113"/>
        <v xml:space="preserve"> </v>
      </c>
      <c r="L523" s="33">
        <f t="shared" si="114"/>
        <v>1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>
        <v>0</v>
      </c>
      <c r="F528" s="32">
        <v>3</v>
      </c>
      <c r="G528" s="33" t="str">
        <f t="shared" si="107"/>
        <v/>
      </c>
      <c r="H528" s="33" t="str">
        <f t="shared" si="108"/>
        <v/>
      </c>
      <c r="I528" s="33" t="str">
        <f t="shared" si="109"/>
        <v/>
      </c>
      <c r="J528" s="33">
        <f t="shared" si="110"/>
        <v>1.020408163265306E-2</v>
      </c>
      <c r="K528" s="33" t="str">
        <f t="shared" si="113"/>
        <v xml:space="preserve"> </v>
      </c>
      <c r="L528" s="33">
        <f t="shared" si="114"/>
        <v>1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>
        <v>0</v>
      </c>
      <c r="F529" s="32">
        <v>1</v>
      </c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>
        <f t="shared" si="110"/>
        <v>3.4013605442176869E-3</v>
      </c>
      <c r="K529" s="33" t="str">
        <f t="shared" si="113"/>
        <v xml:space="preserve"> </v>
      </c>
      <c r="L529" s="33">
        <f t="shared" si="114"/>
        <v>1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>
        <v>2</v>
      </c>
      <c r="D539" s="32">
        <v>1</v>
      </c>
      <c r="E539" s="32"/>
      <c r="F539" s="32"/>
      <c r="G539" s="33">
        <f t="shared" si="107"/>
        <v>1.6393442622950821E-2</v>
      </c>
      <c r="H539" s="33">
        <f t="shared" si="108"/>
        <v>5.3191489361702126E-3</v>
      </c>
      <c r="I539" s="33" t="str">
        <f t="shared" si="109"/>
        <v/>
      </c>
      <c r="J539" s="33" t="str">
        <f t="shared" si="110"/>
        <v/>
      </c>
      <c r="K539" s="33">
        <f t="shared" si="113"/>
        <v>-1</v>
      </c>
      <c r="L539" s="33">
        <f t="shared" si="114"/>
        <v>-1</v>
      </c>
      <c r="M539" s="33">
        <f t="shared" si="111"/>
        <v>-1.6393442622950821E-2</v>
      </c>
      <c r="N539" s="39">
        <f t="shared" si="112"/>
        <v>-5.3191489361702126E-3</v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>
        <v>0</v>
      </c>
      <c r="D544" s="32">
        <v>9</v>
      </c>
      <c r="E544" s="32">
        <v>13</v>
      </c>
      <c r="F544" s="32">
        <v>103</v>
      </c>
      <c r="G544" s="33" t="str">
        <f t="shared" si="107"/>
        <v/>
      </c>
      <c r="H544" s="33">
        <f t="shared" si="108"/>
        <v>4.7872340425531915E-2</v>
      </c>
      <c r="I544" s="33">
        <f t="shared" si="109"/>
        <v>5.1181102362204724E-2</v>
      </c>
      <c r="J544" s="33">
        <f t="shared" si="110"/>
        <v>0.35034013605442177</v>
      </c>
      <c r="K544" s="33">
        <f t="shared" si="113"/>
        <v>1</v>
      </c>
      <c r="L544" s="33">
        <f t="shared" si="114"/>
        <v>10.444444444444445</v>
      </c>
      <c r="M544" s="33" t="str">
        <f t="shared" si="111"/>
        <v/>
      </c>
      <c r="N544" s="39">
        <f t="shared" si="112"/>
        <v>0.5</v>
      </c>
    </row>
    <row r="545" spans="1:14" x14ac:dyDescent="0.2">
      <c r="A545" s="8"/>
      <c r="B545" s="27" t="s">
        <v>511</v>
      </c>
      <c r="C545" s="38"/>
      <c r="D545" s="32"/>
      <c r="E545" s="32">
        <v>3</v>
      </c>
      <c r="F545" s="32">
        <v>4</v>
      </c>
      <c r="G545" s="33" t="str">
        <f t="shared" si="107"/>
        <v/>
      </c>
      <c r="H545" s="33" t="str">
        <f t="shared" si="108"/>
        <v/>
      </c>
      <c r="I545" s="33">
        <f t="shared" si="109"/>
        <v>1.1811023622047244E-2</v>
      </c>
      <c r="J545" s="33">
        <f t="shared" si="110"/>
        <v>1.3605442176870748E-2</v>
      </c>
      <c r="K545" s="33">
        <f t="shared" si="113"/>
        <v>1</v>
      </c>
      <c r="L545" s="33">
        <f t="shared" si="114"/>
        <v>1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/>
      <c r="F561" s="32"/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 t="str">
        <f t="shared" si="114"/>
        <v xml:space="preserve"> 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>
        <v>1</v>
      </c>
      <c r="D563" s="32">
        <v>0</v>
      </c>
      <c r="E563" s="32"/>
      <c r="F563" s="32"/>
      <c r="G563" s="33">
        <f t="shared" ref="G563:G604" si="115">+IF(C563=0,"",C563/C$371)</f>
        <v>8.1967213114754103E-3</v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>
        <f t="shared" si="113"/>
        <v>-1</v>
      </c>
      <c r="L563" s="33" t="str">
        <f t="shared" si="114"/>
        <v xml:space="preserve"> </v>
      </c>
      <c r="M563" s="33">
        <f t="shared" ref="M563:M604" si="119">+IF(OR(AND(G563=""),(K563="")),"",G563*K563)</f>
        <v>-8.1967213114754103E-3</v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/>
      <c r="D564" s="32"/>
      <c r="E564" s="32"/>
      <c r="F564" s="32"/>
      <c r="G564" s="33" t="str">
        <f t="shared" si="115"/>
        <v/>
      </c>
      <c r="H564" s="33" t="str">
        <f t="shared" si="116"/>
        <v/>
      </c>
      <c r="I564" s="33" t="str">
        <f t="shared" si="117"/>
        <v/>
      </c>
      <c r="J564" s="33" t="str">
        <f t="shared" si="118"/>
        <v/>
      </c>
      <c r="K564" s="33" t="str">
        <f t="shared" ref="K564:K604" si="121">+IF(AND(C564=0,E564=0)," ",IF(C564=0,1,IF(E564=0,-1,(E564-C564)/C564)))</f>
        <v xml:space="preserve"> </v>
      </c>
      <c r="L564" s="33" t="str">
        <f t="shared" ref="L564:L604" si="122">+IF(AND(D564=0,F564=0)," ",IF(D564=0,1,IF(F564=0,-1,(F564-D564)/D564)))</f>
        <v xml:space="preserve"> </v>
      </c>
      <c r="M564" s="33" t="str">
        <f t="shared" si="119"/>
        <v/>
      </c>
      <c r="N564" s="39" t="str">
        <f t="shared" si="120"/>
        <v/>
      </c>
    </row>
    <row r="565" spans="1:14" ht="25.5" x14ac:dyDescent="0.2">
      <c r="A565" s="8"/>
      <c r="B565" s="27" t="s">
        <v>531</v>
      </c>
      <c r="C565" s="38"/>
      <c r="D565" s="32"/>
      <c r="E565" s="32">
        <v>1</v>
      </c>
      <c r="F565" s="32">
        <v>4</v>
      </c>
      <c r="G565" s="33" t="str">
        <f t="shared" si="115"/>
        <v/>
      </c>
      <c r="H565" s="33" t="str">
        <f t="shared" si="116"/>
        <v/>
      </c>
      <c r="I565" s="33">
        <f t="shared" si="117"/>
        <v>3.937007874015748E-3</v>
      </c>
      <c r="J565" s="33">
        <f t="shared" si="118"/>
        <v>1.3605442176870748E-2</v>
      </c>
      <c r="K565" s="33">
        <f t="shared" si="121"/>
        <v>1</v>
      </c>
      <c r="L565" s="33">
        <f t="shared" si="122"/>
        <v>1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2</v>
      </c>
      <c r="E567" s="32">
        <v>0</v>
      </c>
      <c r="F567" s="32">
        <v>1</v>
      </c>
      <c r="G567" s="33" t="str">
        <f t="shared" si="115"/>
        <v/>
      </c>
      <c r="H567" s="33">
        <f t="shared" si="116"/>
        <v>1.0638297872340425E-2</v>
      </c>
      <c r="I567" s="33" t="str">
        <f t="shared" si="117"/>
        <v/>
      </c>
      <c r="J567" s="33">
        <f t="shared" si="118"/>
        <v>3.4013605442176869E-3</v>
      </c>
      <c r="K567" s="33" t="str">
        <f t="shared" si="121"/>
        <v xml:space="preserve"> </v>
      </c>
      <c r="L567" s="33">
        <f t="shared" si="122"/>
        <v>-0.5</v>
      </c>
      <c r="M567" s="33" t="str">
        <f t="shared" si="119"/>
        <v/>
      </c>
      <c r="N567" s="39">
        <f t="shared" si="120"/>
        <v>-5.3191489361702126E-3</v>
      </c>
    </row>
    <row r="568" spans="1:14" x14ac:dyDescent="0.2">
      <c r="A568" s="8"/>
      <c r="B568" s="27" t="s">
        <v>534</v>
      </c>
      <c r="C568" s="38"/>
      <c r="D568" s="32"/>
      <c r="E568" s="32"/>
      <c r="F568" s="32"/>
      <c r="G568" s="33" t="str">
        <f t="shared" si="115"/>
        <v/>
      </c>
      <c r="H568" s="33" t="str">
        <f t="shared" si="116"/>
        <v/>
      </c>
      <c r="I568" s="33" t="str">
        <f t="shared" si="117"/>
        <v/>
      </c>
      <c r="J568" s="33" t="str">
        <f t="shared" si="118"/>
        <v/>
      </c>
      <c r="K568" s="33" t="str">
        <f t="shared" si="121"/>
        <v xml:space="preserve"> </v>
      </c>
      <c r="L568" s="33" t="str">
        <f t="shared" si="122"/>
        <v xml:space="preserve"> </v>
      </c>
      <c r="M568" s="33" t="str">
        <f t="shared" si="119"/>
        <v/>
      </c>
      <c r="N568" s="39" t="str">
        <f t="shared" si="120"/>
        <v/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/>
      <c r="F577" s="32"/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 t="str">
        <f t="shared" si="118"/>
        <v/>
      </c>
      <c r="K577" s="33" t="str">
        <f t="shared" si="121"/>
        <v xml:space="preserve"> </v>
      </c>
      <c r="L577" s="33" t="str">
        <f t="shared" si="122"/>
        <v xml:space="preserve"> 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/>
      <c r="F580" s="32"/>
      <c r="G580" s="33" t="str">
        <f t="shared" si="115"/>
        <v/>
      </c>
      <c r="H580" s="33" t="str">
        <f t="shared" si="116"/>
        <v/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 t="str">
        <f t="shared" si="122"/>
        <v xml:space="preserve"> 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10</v>
      </c>
      <c r="E583" s="32">
        <v>0</v>
      </c>
      <c r="F583" s="32">
        <v>4</v>
      </c>
      <c r="G583" s="33" t="str">
        <f t="shared" si="115"/>
        <v/>
      </c>
      <c r="H583" s="33">
        <f t="shared" si="116"/>
        <v>5.3191489361702128E-2</v>
      </c>
      <c r="I583" s="33" t="str">
        <f t="shared" si="117"/>
        <v/>
      </c>
      <c r="J583" s="33">
        <f t="shared" si="118"/>
        <v>1.3605442176870748E-2</v>
      </c>
      <c r="K583" s="33" t="str">
        <f t="shared" si="121"/>
        <v xml:space="preserve"> </v>
      </c>
      <c r="L583" s="33">
        <f t="shared" si="122"/>
        <v>-0.6</v>
      </c>
      <c r="M583" s="33" t="str">
        <f t="shared" si="119"/>
        <v/>
      </c>
      <c r="N583" s="39">
        <f t="shared" si="120"/>
        <v>-3.1914893617021274E-2</v>
      </c>
    </row>
    <row r="584" spans="1:14" ht="25.5" x14ac:dyDescent="0.2">
      <c r="A584" s="8"/>
      <c r="B584" s="27" t="s">
        <v>550</v>
      </c>
      <c r="C584" s="38">
        <v>0</v>
      </c>
      <c r="D584" s="32">
        <v>1</v>
      </c>
      <c r="E584" s="32"/>
      <c r="F584" s="32"/>
      <c r="G584" s="33" t="str">
        <f t="shared" si="115"/>
        <v/>
      </c>
      <c r="H584" s="33">
        <f t="shared" si="116"/>
        <v>5.3191489361702126E-3</v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>
        <f t="shared" si="122"/>
        <v>-1</v>
      </c>
      <c r="M584" s="33" t="str">
        <f t="shared" si="119"/>
        <v/>
      </c>
      <c r="N584" s="39">
        <f t="shared" si="120"/>
        <v>-5.3191489361702126E-3</v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1</v>
      </c>
      <c r="E588" s="32">
        <v>0</v>
      </c>
      <c r="F588" s="32">
        <v>10</v>
      </c>
      <c r="G588" s="33" t="str">
        <f t="shared" si="115"/>
        <v/>
      </c>
      <c r="H588" s="33">
        <f t="shared" si="116"/>
        <v>5.3191489361702126E-3</v>
      </c>
      <c r="I588" s="33" t="str">
        <f t="shared" si="117"/>
        <v/>
      </c>
      <c r="J588" s="33">
        <f t="shared" si="118"/>
        <v>3.4013605442176874E-2</v>
      </c>
      <c r="K588" s="33" t="str">
        <f t="shared" si="121"/>
        <v xml:space="preserve"> </v>
      </c>
      <c r="L588" s="33">
        <f t="shared" si="122"/>
        <v>9</v>
      </c>
      <c r="M588" s="33" t="str">
        <f t="shared" si="119"/>
        <v/>
      </c>
      <c r="N588" s="39">
        <f t="shared" si="120"/>
        <v>4.7872340425531915E-2</v>
      </c>
    </row>
    <row r="589" spans="1:14" ht="25.5" x14ac:dyDescent="0.2">
      <c r="A589" s="8"/>
      <c r="B589" s="27" t="s">
        <v>555</v>
      </c>
      <c r="C589" s="38">
        <v>0</v>
      </c>
      <c r="D589" s="32">
        <v>1</v>
      </c>
      <c r="E589" s="32">
        <v>0</v>
      </c>
      <c r="F589" s="32">
        <v>4</v>
      </c>
      <c r="G589" s="33" t="str">
        <f t="shared" si="115"/>
        <v/>
      </c>
      <c r="H589" s="33">
        <f t="shared" si="116"/>
        <v>5.3191489361702126E-3</v>
      </c>
      <c r="I589" s="33" t="str">
        <f t="shared" si="117"/>
        <v/>
      </c>
      <c r="J589" s="33">
        <f t="shared" si="118"/>
        <v>1.3605442176870748E-2</v>
      </c>
      <c r="K589" s="33" t="str">
        <f t="shared" si="121"/>
        <v xml:space="preserve"> </v>
      </c>
      <c r="L589" s="33">
        <f t="shared" si="122"/>
        <v>3</v>
      </c>
      <c r="M589" s="33" t="str">
        <f t="shared" si="119"/>
        <v/>
      </c>
      <c r="N589" s="39">
        <f t="shared" si="120"/>
        <v>1.5957446808510637E-2</v>
      </c>
    </row>
    <row r="590" spans="1:14" x14ac:dyDescent="0.2">
      <c r="A590" s="8"/>
      <c r="B590" s="27" t="s">
        <v>556</v>
      </c>
      <c r="C590" s="38">
        <v>1</v>
      </c>
      <c r="D590" s="32">
        <v>11</v>
      </c>
      <c r="E590" s="32">
        <v>0</v>
      </c>
      <c r="F590" s="32">
        <v>7</v>
      </c>
      <c r="G590" s="33">
        <f t="shared" si="115"/>
        <v>8.1967213114754103E-3</v>
      </c>
      <c r="H590" s="33">
        <f t="shared" si="116"/>
        <v>5.8510638297872342E-2</v>
      </c>
      <c r="I590" s="33" t="str">
        <f t="shared" si="117"/>
        <v/>
      </c>
      <c r="J590" s="33">
        <f t="shared" si="118"/>
        <v>2.3809523809523808E-2</v>
      </c>
      <c r="K590" s="33">
        <f t="shared" si="121"/>
        <v>-1</v>
      </c>
      <c r="L590" s="33">
        <f t="shared" si="122"/>
        <v>-0.36363636363636365</v>
      </c>
      <c r="M590" s="33">
        <f t="shared" si="119"/>
        <v>-8.1967213114754103E-3</v>
      </c>
      <c r="N590" s="39">
        <f t="shared" si="120"/>
        <v>-2.1276595744680851E-2</v>
      </c>
    </row>
    <row r="591" spans="1:14" x14ac:dyDescent="0.2">
      <c r="A591" s="8"/>
      <c r="B591" s="27" t="s">
        <v>557</v>
      </c>
      <c r="C591" s="38"/>
      <c r="D591" s="32"/>
      <c r="E591" s="32">
        <v>0</v>
      </c>
      <c r="F591" s="32">
        <v>3</v>
      </c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>
        <f t="shared" si="118"/>
        <v>1.020408163265306E-2</v>
      </c>
      <c r="K591" s="33" t="str">
        <f t="shared" si="121"/>
        <v xml:space="preserve"> </v>
      </c>
      <c r="L591" s="33">
        <f t="shared" si="122"/>
        <v>1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/>
      <c r="D597" s="32"/>
      <c r="E597" s="32">
        <v>0</v>
      </c>
      <c r="F597" s="32">
        <v>1</v>
      </c>
      <c r="G597" s="33" t="str">
        <f t="shared" si="115"/>
        <v/>
      </c>
      <c r="H597" s="33" t="str">
        <f t="shared" si="116"/>
        <v/>
      </c>
      <c r="I597" s="33" t="str">
        <f t="shared" si="117"/>
        <v/>
      </c>
      <c r="J597" s="33">
        <f t="shared" si="118"/>
        <v>3.4013605442176869E-3</v>
      </c>
      <c r="K597" s="33" t="str">
        <f t="shared" si="121"/>
        <v xml:space="preserve"> </v>
      </c>
      <c r="L597" s="33">
        <f t="shared" si="122"/>
        <v>1</v>
      </c>
      <c r="M597" s="33" t="str">
        <f t="shared" si="119"/>
        <v/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>
        <v>0</v>
      </c>
      <c r="D598" s="32">
        <v>1</v>
      </c>
      <c r="E598" s="32"/>
      <c r="F598" s="32"/>
      <c r="G598" s="33" t="str">
        <f t="shared" si="115"/>
        <v/>
      </c>
      <c r="H598" s="33">
        <f t="shared" si="116"/>
        <v>5.3191489361702126E-3</v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>
        <f t="shared" si="122"/>
        <v>-1</v>
      </c>
      <c r="M598" s="33" t="str">
        <f t="shared" si="119"/>
        <v/>
      </c>
      <c r="N598" s="39">
        <f t="shared" si="120"/>
        <v>-5.3191489361702126E-3</v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>
        <v>0</v>
      </c>
      <c r="F600" s="32">
        <v>2</v>
      </c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>
        <f t="shared" si="118"/>
        <v>6.8027210884353739E-3</v>
      </c>
      <c r="K600" s="33" t="str">
        <f t="shared" si="121"/>
        <v xml:space="preserve"> </v>
      </c>
      <c r="L600" s="33">
        <f t="shared" si="122"/>
        <v>1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92</v>
      </c>
      <c r="D612" s="29">
        <f>SUM(D613:D640)</f>
        <v>60</v>
      </c>
      <c r="E612" s="29">
        <f>SUM(E613:E640)</f>
        <v>20</v>
      </c>
      <c r="F612" s="29">
        <f>SUM(F613:F640)</f>
        <v>49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-0.78260869565217395</v>
      </c>
      <c r="L612" s="30">
        <f>+IF(AND(D612=0,F612=0),"",IF(D612=0,1,IF(F612=0,-1,(F612-D612)/D612)))</f>
        <v>-0.18333333333333332</v>
      </c>
      <c r="M612" s="30">
        <f t="shared" ref="M612:M640" si="127">+IF(OR(AND(G612=""),(K612="")),"",G612*K612)</f>
        <v>-0.78260869565217395</v>
      </c>
      <c r="N612" s="31">
        <f t="shared" ref="N612:N640" si="128">+IF(OR(AND(H612=""),(L612="")),"",H612*L612)</f>
        <v>-0.18333333333333332</v>
      </c>
    </row>
    <row r="613" spans="1:14" x14ac:dyDescent="0.2">
      <c r="A613" s="8"/>
      <c r="B613" s="26" t="s">
        <v>571</v>
      </c>
      <c r="C613" s="34">
        <v>1</v>
      </c>
      <c r="D613" s="35">
        <v>0</v>
      </c>
      <c r="E613" s="35">
        <v>2</v>
      </c>
      <c r="F613" s="35">
        <v>2</v>
      </c>
      <c r="G613" s="36">
        <f t="shared" si="123"/>
        <v>1.0869565217391304E-2</v>
      </c>
      <c r="H613" s="36" t="str">
        <f t="shared" si="124"/>
        <v/>
      </c>
      <c r="I613" s="36">
        <f t="shared" si="125"/>
        <v>0.1</v>
      </c>
      <c r="J613" s="36">
        <f t="shared" si="126"/>
        <v>4.0816326530612242E-2</v>
      </c>
      <c r="K613" s="36">
        <f t="shared" ref="K613:K640" si="129">+IF(AND(C613=0,E613=0)," ",IF(C613=0,1,IF(E613=0,-1,(E613-C613)/C613)))</f>
        <v>1</v>
      </c>
      <c r="L613" s="36">
        <f t="shared" ref="L613:L640" si="130">+IF(AND(D613=0,F613=0)," ",IF(D613=0,1,IF(F613=0,-1,(F613-D613)/D613)))</f>
        <v>1</v>
      </c>
      <c r="M613" s="36">
        <f t="shared" si="127"/>
        <v>1.0869565217391304E-2</v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>
        <v>0</v>
      </c>
      <c r="D614" s="32">
        <v>3</v>
      </c>
      <c r="E614" s="32">
        <v>0</v>
      </c>
      <c r="F614" s="32">
        <v>1</v>
      </c>
      <c r="G614" s="33" t="str">
        <f t="shared" si="123"/>
        <v/>
      </c>
      <c r="H614" s="33">
        <f t="shared" si="124"/>
        <v>0.05</v>
      </c>
      <c r="I614" s="33" t="str">
        <f t="shared" si="125"/>
        <v/>
      </c>
      <c r="J614" s="33">
        <f t="shared" si="126"/>
        <v>2.0408163265306121E-2</v>
      </c>
      <c r="K614" s="33" t="str">
        <f t="shared" si="129"/>
        <v xml:space="preserve"> </v>
      </c>
      <c r="L614" s="33">
        <f t="shared" si="130"/>
        <v>-0.66666666666666663</v>
      </c>
      <c r="M614" s="33" t="str">
        <f t="shared" si="127"/>
        <v/>
      </c>
      <c r="N614" s="39">
        <f t="shared" si="128"/>
        <v>-3.3333333333333333E-2</v>
      </c>
    </row>
    <row r="615" spans="1:14" ht="25.5" x14ac:dyDescent="0.2">
      <c r="A615" s="8"/>
      <c r="B615" s="27" t="s">
        <v>573</v>
      </c>
      <c r="C615" s="38">
        <v>3</v>
      </c>
      <c r="D615" s="32">
        <v>2</v>
      </c>
      <c r="E615" s="32">
        <v>4</v>
      </c>
      <c r="F615" s="32">
        <v>0</v>
      </c>
      <c r="G615" s="33">
        <f t="shared" si="123"/>
        <v>3.2608695652173912E-2</v>
      </c>
      <c r="H615" s="33">
        <f t="shared" si="124"/>
        <v>3.3333333333333333E-2</v>
      </c>
      <c r="I615" s="33">
        <f t="shared" si="125"/>
        <v>0.2</v>
      </c>
      <c r="J615" s="33" t="str">
        <f t="shared" si="126"/>
        <v/>
      </c>
      <c r="K615" s="33">
        <f t="shared" si="129"/>
        <v>0.33333333333333331</v>
      </c>
      <c r="L615" s="33">
        <f t="shared" si="130"/>
        <v>-1</v>
      </c>
      <c r="M615" s="33">
        <f t="shared" si="127"/>
        <v>1.0869565217391304E-2</v>
      </c>
      <c r="N615" s="39">
        <f t="shared" si="128"/>
        <v>-3.3333333333333333E-2</v>
      </c>
    </row>
    <row r="616" spans="1:14" x14ac:dyDescent="0.2">
      <c r="A616" s="8"/>
      <c r="B616" s="27" t="s">
        <v>574</v>
      </c>
      <c r="C616" s="38">
        <v>6</v>
      </c>
      <c r="D616" s="32">
        <v>0</v>
      </c>
      <c r="E616" s="32">
        <v>8</v>
      </c>
      <c r="F616" s="32">
        <v>0</v>
      </c>
      <c r="G616" s="33">
        <f t="shared" si="123"/>
        <v>6.5217391304347824E-2</v>
      </c>
      <c r="H616" s="33" t="str">
        <f t="shared" si="124"/>
        <v/>
      </c>
      <c r="I616" s="33">
        <f t="shared" si="125"/>
        <v>0.4</v>
      </c>
      <c r="J616" s="33" t="str">
        <f t="shared" si="126"/>
        <v/>
      </c>
      <c r="K616" s="33">
        <f t="shared" si="129"/>
        <v>0.33333333333333331</v>
      </c>
      <c r="L616" s="33" t="str">
        <f t="shared" si="130"/>
        <v xml:space="preserve"> </v>
      </c>
      <c r="M616" s="33">
        <f t="shared" si="127"/>
        <v>2.1739130434782608E-2</v>
      </c>
      <c r="N616" s="39" t="str">
        <f t="shared" si="128"/>
        <v/>
      </c>
    </row>
    <row r="617" spans="1:14" x14ac:dyDescent="0.2">
      <c r="A617" s="8"/>
      <c r="B617" s="27" t="s">
        <v>575</v>
      </c>
      <c r="C617" s="38">
        <v>70</v>
      </c>
      <c r="D617" s="32">
        <v>8</v>
      </c>
      <c r="E617" s="32">
        <v>5</v>
      </c>
      <c r="F617" s="32">
        <v>0</v>
      </c>
      <c r="G617" s="33">
        <f t="shared" si="123"/>
        <v>0.76086956521739135</v>
      </c>
      <c r="H617" s="33">
        <f t="shared" si="124"/>
        <v>0.13333333333333333</v>
      </c>
      <c r="I617" s="33">
        <f t="shared" si="125"/>
        <v>0.25</v>
      </c>
      <c r="J617" s="33" t="str">
        <f t="shared" si="126"/>
        <v/>
      </c>
      <c r="K617" s="33">
        <f t="shared" si="129"/>
        <v>-0.9285714285714286</v>
      </c>
      <c r="L617" s="33">
        <f t="shared" si="130"/>
        <v>-1</v>
      </c>
      <c r="M617" s="33">
        <f t="shared" si="127"/>
        <v>-0.70652173913043481</v>
      </c>
      <c r="N617" s="39">
        <f t="shared" si="128"/>
        <v>-0.13333333333333333</v>
      </c>
    </row>
    <row r="618" spans="1:14" x14ac:dyDescent="0.2">
      <c r="A618" s="8"/>
      <c r="B618" s="27" t="s">
        <v>576</v>
      </c>
      <c r="C618" s="38">
        <v>0</v>
      </c>
      <c r="D618" s="32">
        <v>1</v>
      </c>
      <c r="E618" s="32"/>
      <c r="F618" s="32"/>
      <c r="G618" s="33" t="str">
        <f t="shared" si="123"/>
        <v/>
      </c>
      <c r="H618" s="33">
        <f t="shared" si="124"/>
        <v>1.6666666666666666E-2</v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>
        <f t="shared" si="130"/>
        <v>-1</v>
      </c>
      <c r="M618" s="33" t="str">
        <f t="shared" si="127"/>
        <v/>
      </c>
      <c r="N618" s="39">
        <f t="shared" si="128"/>
        <v>-1.6666666666666666E-2</v>
      </c>
    </row>
    <row r="619" spans="1:14" x14ac:dyDescent="0.2">
      <c r="A619" s="8"/>
      <c r="B619" s="27" t="s">
        <v>577</v>
      </c>
      <c r="C619" s="38">
        <v>0</v>
      </c>
      <c r="D619" s="32">
        <v>1</v>
      </c>
      <c r="E619" s="32">
        <v>0</v>
      </c>
      <c r="F619" s="32">
        <v>2</v>
      </c>
      <c r="G619" s="33" t="str">
        <f t="shared" si="123"/>
        <v/>
      </c>
      <c r="H619" s="33">
        <f t="shared" si="124"/>
        <v>1.6666666666666666E-2</v>
      </c>
      <c r="I619" s="33" t="str">
        <f t="shared" si="125"/>
        <v/>
      </c>
      <c r="J619" s="33">
        <f t="shared" si="126"/>
        <v>4.0816326530612242E-2</v>
      </c>
      <c r="K619" s="33" t="str">
        <f t="shared" si="129"/>
        <v xml:space="preserve"> </v>
      </c>
      <c r="L619" s="33">
        <f t="shared" si="130"/>
        <v>1</v>
      </c>
      <c r="M619" s="33" t="str">
        <f t="shared" si="127"/>
        <v/>
      </c>
      <c r="N619" s="39">
        <f t="shared" si="128"/>
        <v>1.6666666666666666E-2</v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/>
      <c r="D623" s="32"/>
      <c r="E623" s="32"/>
      <c r="F623" s="32"/>
      <c r="G623" s="33" t="str">
        <f t="shared" si="123"/>
        <v/>
      </c>
      <c r="H623" s="33" t="str">
        <f t="shared" si="124"/>
        <v/>
      </c>
      <c r="I623" s="33" t="str">
        <f t="shared" si="125"/>
        <v/>
      </c>
      <c r="J623" s="33" t="str">
        <f t="shared" si="126"/>
        <v/>
      </c>
      <c r="K623" s="33" t="str">
        <f t="shared" si="129"/>
        <v xml:space="preserve"> </v>
      </c>
      <c r="L623" s="33" t="str">
        <f t="shared" si="130"/>
        <v xml:space="preserve"> </v>
      </c>
      <c r="M623" s="33" t="str">
        <f t="shared" si="127"/>
        <v/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0</v>
      </c>
      <c r="D627" s="32">
        <v>1</v>
      </c>
      <c r="E627" s="32"/>
      <c r="F627" s="32"/>
      <c r="G627" s="33" t="str">
        <f t="shared" si="123"/>
        <v/>
      </c>
      <c r="H627" s="33">
        <f t="shared" si="124"/>
        <v>1.6666666666666666E-2</v>
      </c>
      <c r="I627" s="33" t="str">
        <f t="shared" si="125"/>
        <v/>
      </c>
      <c r="J627" s="33" t="str">
        <f t="shared" si="126"/>
        <v/>
      </c>
      <c r="K627" s="33" t="str">
        <f t="shared" si="129"/>
        <v xml:space="preserve"> </v>
      </c>
      <c r="L627" s="33">
        <f t="shared" si="130"/>
        <v>-1</v>
      </c>
      <c r="M627" s="33" t="str">
        <f t="shared" si="127"/>
        <v/>
      </c>
      <c r="N627" s="39">
        <f t="shared" si="128"/>
        <v>-1.6666666666666666E-2</v>
      </c>
    </row>
    <row r="628" spans="1:14" x14ac:dyDescent="0.2">
      <c r="A628" s="8"/>
      <c r="B628" s="27" t="s">
        <v>586</v>
      </c>
      <c r="C628" s="38"/>
      <c r="D628" s="32"/>
      <c r="E628" s="32"/>
      <c r="F628" s="32"/>
      <c r="G628" s="33" t="str">
        <f t="shared" si="123"/>
        <v/>
      </c>
      <c r="H628" s="33" t="str">
        <f t="shared" si="124"/>
        <v/>
      </c>
      <c r="I628" s="33" t="str">
        <f t="shared" si="125"/>
        <v/>
      </c>
      <c r="J628" s="33" t="str">
        <f t="shared" si="126"/>
        <v/>
      </c>
      <c r="K628" s="33" t="str">
        <f t="shared" si="129"/>
        <v xml:space="preserve"> </v>
      </c>
      <c r="L628" s="33" t="str">
        <f t="shared" si="130"/>
        <v xml:space="preserve"> 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>
        <v>0</v>
      </c>
      <c r="D629" s="32">
        <v>4</v>
      </c>
      <c r="E629" s="32">
        <v>1</v>
      </c>
      <c r="F629" s="32">
        <v>0</v>
      </c>
      <c r="G629" s="33" t="str">
        <f t="shared" si="123"/>
        <v/>
      </c>
      <c r="H629" s="33">
        <f t="shared" si="124"/>
        <v>6.6666666666666666E-2</v>
      </c>
      <c r="I629" s="33">
        <f t="shared" si="125"/>
        <v>0.05</v>
      </c>
      <c r="J629" s="33" t="str">
        <f t="shared" si="126"/>
        <v/>
      </c>
      <c r="K629" s="33">
        <f t="shared" si="129"/>
        <v>1</v>
      </c>
      <c r="L629" s="33">
        <f t="shared" si="130"/>
        <v>-1</v>
      </c>
      <c r="M629" s="33" t="str">
        <f t="shared" si="127"/>
        <v/>
      </c>
      <c r="N629" s="39">
        <f t="shared" si="128"/>
        <v>-6.6666666666666666E-2</v>
      </c>
    </row>
    <row r="630" spans="1:14" x14ac:dyDescent="0.2">
      <c r="A630" s="8"/>
      <c r="B630" s="27" t="s">
        <v>588</v>
      </c>
      <c r="C630" s="38">
        <v>2</v>
      </c>
      <c r="D630" s="32">
        <v>13</v>
      </c>
      <c r="E630" s="32">
        <v>0</v>
      </c>
      <c r="F630" s="32">
        <v>25</v>
      </c>
      <c r="G630" s="33">
        <f t="shared" si="123"/>
        <v>2.1739130434782608E-2</v>
      </c>
      <c r="H630" s="33">
        <f t="shared" si="124"/>
        <v>0.21666666666666667</v>
      </c>
      <c r="I630" s="33" t="str">
        <f t="shared" si="125"/>
        <v/>
      </c>
      <c r="J630" s="33">
        <f t="shared" si="126"/>
        <v>0.51020408163265307</v>
      </c>
      <c r="K630" s="33">
        <f t="shared" si="129"/>
        <v>-1</v>
      </c>
      <c r="L630" s="33">
        <f t="shared" si="130"/>
        <v>0.92307692307692313</v>
      </c>
      <c r="M630" s="33">
        <f t="shared" si="127"/>
        <v>-2.1739130434782608E-2</v>
      </c>
      <c r="N630" s="39">
        <f t="shared" si="128"/>
        <v>0.2</v>
      </c>
    </row>
    <row r="631" spans="1:14" x14ac:dyDescent="0.2">
      <c r="A631" s="8"/>
      <c r="B631" s="27" t="s">
        <v>589</v>
      </c>
      <c r="C631" s="38">
        <v>7</v>
      </c>
      <c r="D631" s="32">
        <v>7</v>
      </c>
      <c r="E631" s="32">
        <v>0</v>
      </c>
      <c r="F631" s="32">
        <v>4</v>
      </c>
      <c r="G631" s="33">
        <f t="shared" si="123"/>
        <v>7.6086956521739135E-2</v>
      </c>
      <c r="H631" s="33">
        <f t="shared" si="124"/>
        <v>0.11666666666666667</v>
      </c>
      <c r="I631" s="33" t="str">
        <f t="shared" si="125"/>
        <v/>
      </c>
      <c r="J631" s="33">
        <f t="shared" si="126"/>
        <v>8.1632653061224483E-2</v>
      </c>
      <c r="K631" s="33">
        <f t="shared" si="129"/>
        <v>-1</v>
      </c>
      <c r="L631" s="33">
        <f t="shared" si="130"/>
        <v>-0.42857142857142855</v>
      </c>
      <c r="M631" s="33">
        <f t="shared" si="127"/>
        <v>-7.6086956521739135E-2</v>
      </c>
      <c r="N631" s="39">
        <f t="shared" si="128"/>
        <v>-4.9999999999999996E-2</v>
      </c>
    </row>
    <row r="632" spans="1:14" x14ac:dyDescent="0.2">
      <c r="A632" s="8"/>
      <c r="B632" s="27" t="s">
        <v>590</v>
      </c>
      <c r="C632" s="38">
        <v>1</v>
      </c>
      <c r="D632" s="32">
        <v>15</v>
      </c>
      <c r="E632" s="32">
        <v>0</v>
      </c>
      <c r="F632" s="32">
        <v>6</v>
      </c>
      <c r="G632" s="33">
        <f t="shared" si="123"/>
        <v>1.0869565217391304E-2</v>
      </c>
      <c r="H632" s="33">
        <f t="shared" si="124"/>
        <v>0.25</v>
      </c>
      <c r="I632" s="33" t="str">
        <f t="shared" si="125"/>
        <v/>
      </c>
      <c r="J632" s="33">
        <f t="shared" si="126"/>
        <v>0.12244897959183673</v>
      </c>
      <c r="K632" s="33">
        <f t="shared" si="129"/>
        <v>-1</v>
      </c>
      <c r="L632" s="33">
        <f t="shared" si="130"/>
        <v>-0.6</v>
      </c>
      <c r="M632" s="33">
        <f t="shared" si="127"/>
        <v>-1.0869565217391304E-2</v>
      </c>
      <c r="N632" s="39">
        <f t="shared" si="128"/>
        <v>-0.15</v>
      </c>
    </row>
    <row r="633" spans="1:14" x14ac:dyDescent="0.2">
      <c r="A633" s="8"/>
      <c r="B633" s="27" t="s">
        <v>591</v>
      </c>
      <c r="C633" s="38"/>
      <c r="D633" s="32"/>
      <c r="E633" s="32"/>
      <c r="F633" s="32"/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 t="str">
        <f t="shared" si="130"/>
        <v xml:space="preserve"> 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>
        <v>0</v>
      </c>
      <c r="D634" s="32">
        <v>3</v>
      </c>
      <c r="E634" s="32">
        <v>0</v>
      </c>
      <c r="F634" s="32">
        <v>4</v>
      </c>
      <c r="G634" s="33" t="str">
        <f t="shared" si="123"/>
        <v/>
      </c>
      <c r="H634" s="33">
        <f t="shared" si="124"/>
        <v>0.05</v>
      </c>
      <c r="I634" s="33" t="str">
        <f t="shared" si="125"/>
        <v/>
      </c>
      <c r="J634" s="33">
        <f t="shared" si="126"/>
        <v>8.1632653061224483E-2</v>
      </c>
      <c r="K634" s="33" t="str">
        <f t="shared" si="129"/>
        <v xml:space="preserve"> </v>
      </c>
      <c r="L634" s="33">
        <f t="shared" si="130"/>
        <v>0.33333333333333331</v>
      </c>
      <c r="M634" s="33" t="str">
        <f t="shared" si="127"/>
        <v/>
      </c>
      <c r="N634" s="39">
        <f t="shared" si="128"/>
        <v>1.6666666666666666E-2</v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1</v>
      </c>
      <c r="E636" s="32"/>
      <c r="F636" s="32"/>
      <c r="G636" s="33" t="str">
        <f t="shared" si="123"/>
        <v/>
      </c>
      <c r="H636" s="33">
        <f t="shared" si="124"/>
        <v>1.6666666666666666E-2</v>
      </c>
      <c r="I636" s="33" t="str">
        <f t="shared" si="125"/>
        <v/>
      </c>
      <c r="J636" s="33" t="str">
        <f t="shared" si="126"/>
        <v/>
      </c>
      <c r="K636" s="33" t="str">
        <f t="shared" si="129"/>
        <v xml:space="preserve"> </v>
      </c>
      <c r="L636" s="33">
        <f t="shared" si="130"/>
        <v>-1</v>
      </c>
      <c r="M636" s="33" t="str">
        <f t="shared" si="127"/>
        <v/>
      </c>
      <c r="N636" s="39">
        <f t="shared" si="128"/>
        <v>-1.6666666666666666E-2</v>
      </c>
    </row>
    <row r="637" spans="1:14" x14ac:dyDescent="0.2">
      <c r="A637" s="8"/>
      <c r="B637" s="27" t="s">
        <v>595</v>
      </c>
      <c r="C637" s="38"/>
      <c r="D637" s="32"/>
      <c r="E637" s="32">
        <v>0</v>
      </c>
      <c r="F637" s="32">
        <v>1</v>
      </c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>
        <f t="shared" si="126"/>
        <v>2.0408163265306121E-2</v>
      </c>
      <c r="K637" s="33" t="str">
        <f t="shared" si="129"/>
        <v xml:space="preserve"> </v>
      </c>
      <c r="L637" s="33">
        <f t="shared" si="130"/>
        <v>1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>
        <v>2</v>
      </c>
      <c r="D639" s="32">
        <v>0</v>
      </c>
      <c r="E639" s="32"/>
      <c r="F639" s="32"/>
      <c r="G639" s="33">
        <f t="shared" si="123"/>
        <v>2.1739130434782608E-2</v>
      </c>
      <c r="H639" s="33" t="str">
        <f t="shared" si="124"/>
        <v/>
      </c>
      <c r="I639" s="33" t="str">
        <f t="shared" si="125"/>
        <v/>
      </c>
      <c r="J639" s="33" t="str">
        <f t="shared" si="126"/>
        <v/>
      </c>
      <c r="K639" s="33">
        <f t="shared" si="129"/>
        <v>-1</v>
      </c>
      <c r="L639" s="33" t="str">
        <f t="shared" si="130"/>
        <v xml:space="preserve"> </v>
      </c>
      <c r="M639" s="33">
        <f t="shared" si="127"/>
        <v>-2.1739130434782608E-2</v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>
        <v>0</v>
      </c>
      <c r="D640" s="41">
        <v>1</v>
      </c>
      <c r="E640" s="41">
        <v>0</v>
      </c>
      <c r="F640" s="41">
        <v>4</v>
      </c>
      <c r="G640" s="42" t="str">
        <f t="shared" si="123"/>
        <v/>
      </c>
      <c r="H640" s="42">
        <f t="shared" si="124"/>
        <v>1.6666666666666666E-2</v>
      </c>
      <c r="I640" s="42" t="str">
        <f t="shared" si="125"/>
        <v/>
      </c>
      <c r="J640" s="42">
        <f t="shared" si="126"/>
        <v>8.1632653061224483E-2</v>
      </c>
      <c r="K640" s="42" t="str">
        <f t="shared" si="129"/>
        <v xml:space="preserve"> </v>
      </c>
      <c r="L640" s="42">
        <f t="shared" si="130"/>
        <v>3</v>
      </c>
      <c r="M640" s="42" t="str">
        <f t="shared" si="127"/>
        <v/>
      </c>
      <c r="N640" s="43">
        <f t="shared" si="128"/>
        <v>0.05</v>
      </c>
    </row>
    <row r="641" spans="1:2" x14ac:dyDescent="0.2">
      <c r="A641" s="7"/>
      <c r="B641" t="s">
        <v>12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617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618</v>
      </c>
      <c r="C9" s="18">
        <f>+C22+C81+C188+C371+C612</f>
        <v>360</v>
      </c>
      <c r="D9" s="18">
        <f>+D22+D81+D188+D371+D612</f>
        <v>791</v>
      </c>
      <c r="E9" s="18">
        <f>+E22+E81+E188+E371+E612</f>
        <v>381</v>
      </c>
      <c r="F9" s="18">
        <f>+F22+F81+F188+F371+F612</f>
        <v>765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5.8333333333333334E-2</v>
      </c>
      <c r="L9" s="19">
        <f t="shared" si="0"/>
        <v>-3.286978508217446E-2</v>
      </c>
      <c r="M9" s="19">
        <f t="shared" ref="M9:N14" si="1">+IF(OR(AND(G9=""),(K9="")),"",G9*K9)</f>
        <v>5.8333333333333334E-2</v>
      </c>
      <c r="N9" s="20">
        <f t="shared" si="1"/>
        <v>-3.286978508217446E-2</v>
      </c>
    </row>
    <row r="10" spans="1:14" ht="24.75" customHeight="1" x14ac:dyDescent="0.2">
      <c r="A10" s="8"/>
      <c r="B10" s="23" t="s">
        <v>7</v>
      </c>
      <c r="C10" s="21">
        <f>+C22</f>
        <v>0</v>
      </c>
      <c r="D10" s="9">
        <f>+D22</f>
        <v>0</v>
      </c>
      <c r="E10" s="9">
        <f>+E22</f>
        <v>1</v>
      </c>
      <c r="F10" s="9">
        <f>+F22</f>
        <v>0</v>
      </c>
      <c r="G10" s="10">
        <f t="shared" ref="G10:J14" si="2">+C10/C$9</f>
        <v>0</v>
      </c>
      <c r="H10" s="10">
        <f t="shared" si="2"/>
        <v>0</v>
      </c>
      <c r="I10" s="10">
        <f t="shared" si="2"/>
        <v>2.6246719160104987E-3</v>
      </c>
      <c r="J10" s="10">
        <f t="shared" si="2"/>
        <v>0</v>
      </c>
      <c r="K10" s="10">
        <f t="shared" si="0"/>
        <v>1</v>
      </c>
      <c r="L10" s="10" t="str">
        <f t="shared" si="0"/>
        <v/>
      </c>
      <c r="M10" s="10">
        <f t="shared" si="1"/>
        <v>0</v>
      </c>
      <c r="N10" s="11" t="str">
        <f t="shared" si="1"/>
        <v/>
      </c>
    </row>
    <row r="11" spans="1:14" ht="25.5" x14ac:dyDescent="0.2">
      <c r="A11" s="8"/>
      <c r="B11" s="24" t="s">
        <v>8</v>
      </c>
      <c r="C11" s="21">
        <f>+C81</f>
        <v>72</v>
      </c>
      <c r="D11" s="9">
        <f>+D81</f>
        <v>106</v>
      </c>
      <c r="E11" s="9">
        <f>+E81</f>
        <v>18</v>
      </c>
      <c r="F11" s="9">
        <f>+F81</f>
        <v>24</v>
      </c>
      <c r="G11" s="10">
        <f t="shared" si="2"/>
        <v>0.2</v>
      </c>
      <c r="H11" s="10">
        <f t="shared" si="2"/>
        <v>0.13400758533501897</v>
      </c>
      <c r="I11" s="10">
        <f t="shared" si="2"/>
        <v>4.7244094488188976E-2</v>
      </c>
      <c r="J11" s="10">
        <f t="shared" si="2"/>
        <v>3.1372549019607843E-2</v>
      </c>
      <c r="K11" s="10">
        <f t="shared" si="0"/>
        <v>-0.75</v>
      </c>
      <c r="L11" s="10">
        <f t="shared" si="0"/>
        <v>-0.77358490566037741</v>
      </c>
      <c r="M11" s="10">
        <f t="shared" si="1"/>
        <v>-0.15000000000000002</v>
      </c>
      <c r="N11" s="11">
        <f t="shared" si="1"/>
        <v>-0.10366624525916562</v>
      </c>
    </row>
    <row r="12" spans="1:14" ht="25.5" x14ac:dyDescent="0.2">
      <c r="A12" s="8"/>
      <c r="B12" s="24" t="s">
        <v>9</v>
      </c>
      <c r="C12" s="21">
        <f>+C188</f>
        <v>30</v>
      </c>
      <c r="D12" s="9">
        <f>+D188</f>
        <v>46</v>
      </c>
      <c r="E12" s="9">
        <f>+E188</f>
        <v>24</v>
      </c>
      <c r="F12" s="9">
        <f>+F188</f>
        <v>44</v>
      </c>
      <c r="G12" s="10">
        <f t="shared" si="2"/>
        <v>8.3333333333333329E-2</v>
      </c>
      <c r="H12" s="10">
        <f t="shared" si="2"/>
        <v>5.8154235145385591E-2</v>
      </c>
      <c r="I12" s="10">
        <f t="shared" si="2"/>
        <v>6.2992125984251968E-2</v>
      </c>
      <c r="J12" s="10">
        <f t="shared" si="2"/>
        <v>5.7516339869281043E-2</v>
      </c>
      <c r="K12" s="10">
        <f t="shared" si="0"/>
        <v>-0.2</v>
      </c>
      <c r="L12" s="10">
        <f t="shared" si="0"/>
        <v>-4.3478260869565216E-2</v>
      </c>
      <c r="M12" s="10">
        <f t="shared" si="1"/>
        <v>-1.6666666666666666E-2</v>
      </c>
      <c r="N12" s="11">
        <f t="shared" si="1"/>
        <v>-2.5284450063211127E-3</v>
      </c>
    </row>
    <row r="13" spans="1:14" ht="25.5" x14ac:dyDescent="0.2">
      <c r="A13" s="8"/>
      <c r="B13" s="24" t="s">
        <v>10</v>
      </c>
      <c r="C13" s="21">
        <f>+C371</f>
        <v>179</v>
      </c>
      <c r="D13" s="9">
        <f>+D371</f>
        <v>404</v>
      </c>
      <c r="E13" s="9">
        <f>+E371</f>
        <v>142</v>
      </c>
      <c r="F13" s="9">
        <f>+F371</f>
        <v>363</v>
      </c>
      <c r="G13" s="10">
        <f t="shared" si="2"/>
        <v>0.49722222222222223</v>
      </c>
      <c r="H13" s="10">
        <f t="shared" si="2"/>
        <v>0.51074589127686476</v>
      </c>
      <c r="I13" s="10">
        <f t="shared" si="2"/>
        <v>0.37270341207349084</v>
      </c>
      <c r="J13" s="10">
        <f t="shared" si="2"/>
        <v>0.47450980392156861</v>
      </c>
      <c r="K13" s="10">
        <f t="shared" si="0"/>
        <v>-0.20670391061452514</v>
      </c>
      <c r="L13" s="10">
        <f t="shared" si="0"/>
        <v>-0.10148514851485149</v>
      </c>
      <c r="M13" s="10">
        <f t="shared" si="1"/>
        <v>-0.10277777777777779</v>
      </c>
      <c r="N13" s="11">
        <f t="shared" si="1"/>
        <v>-5.1833122629582812E-2</v>
      </c>
    </row>
    <row r="14" spans="1:14" ht="26.25" thickBot="1" x14ac:dyDescent="0.25">
      <c r="A14" s="8"/>
      <c r="B14" s="25" t="s">
        <v>11</v>
      </c>
      <c r="C14" s="22">
        <f>+C612</f>
        <v>79</v>
      </c>
      <c r="D14" s="12">
        <f>+D612</f>
        <v>235</v>
      </c>
      <c r="E14" s="12">
        <f>+E612</f>
        <v>196</v>
      </c>
      <c r="F14" s="12">
        <f>+F612</f>
        <v>334</v>
      </c>
      <c r="G14" s="13">
        <f t="shared" si="2"/>
        <v>0.21944444444444444</v>
      </c>
      <c r="H14" s="13">
        <f t="shared" si="2"/>
        <v>0.29709228824273071</v>
      </c>
      <c r="I14" s="13">
        <f t="shared" si="2"/>
        <v>0.51443569553805779</v>
      </c>
      <c r="J14" s="13">
        <f t="shared" si="2"/>
        <v>0.43660130718954249</v>
      </c>
      <c r="K14" s="13">
        <f t="shared" si="0"/>
        <v>1.481012658227848</v>
      </c>
      <c r="L14" s="13">
        <f t="shared" si="0"/>
        <v>0.42127659574468085</v>
      </c>
      <c r="M14" s="13">
        <f t="shared" si="1"/>
        <v>0.32499999999999996</v>
      </c>
      <c r="N14" s="14">
        <f t="shared" si="1"/>
        <v>0.12515802781289506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0</v>
      </c>
      <c r="D22" s="29">
        <f>SUM(D23:D73)</f>
        <v>0</v>
      </c>
      <c r="E22" s="29">
        <f>SUM(E23:E73)</f>
        <v>1</v>
      </c>
      <c r="F22" s="29">
        <f>SUM(F23:F73)</f>
        <v>0</v>
      </c>
      <c r="G22" s="30" t="str">
        <f t="shared" ref="G22:G53" si="3">+IF(C22=0,"",C22/C$22)</f>
        <v/>
      </c>
      <c r="H22" s="30" t="str">
        <f t="shared" ref="H22:H53" si="4">+IF(D22=0,"",D22/D$22)</f>
        <v/>
      </c>
      <c r="I22" s="30">
        <f t="shared" ref="I22:I53" si="5">+IF(E22=0,"",E22/E$22)</f>
        <v>1</v>
      </c>
      <c r="J22" s="30" t="str">
        <f t="shared" ref="J22:J53" si="6">+IF(F22=0,"",F22/F$22)</f>
        <v/>
      </c>
      <c r="K22" s="30">
        <f>+IF(AND(C22=0,E22=0),"",IF(C22=0,1,IF(E22=0,-1,(E22-C22)/C22)))</f>
        <v>1</v>
      </c>
      <c r="L22" s="30" t="str">
        <f>+IF(AND(D22=0,F22=0),"",IF(D22=0,1,IF(F22=0,-1,(F22-D22)/D22)))</f>
        <v/>
      </c>
      <c r="M22" s="30" t="str">
        <f t="shared" ref="M22:M53" si="7">+IF(OR(AND(G22=""),(K22="")),"",G22*K22)</f>
        <v/>
      </c>
      <c r="N22" s="31" t="str">
        <f t="shared" ref="N22:N53" si="8">+IF(OR(AND(H22=""),(L22="")),"",H22*L22)</f>
        <v/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/>
      <c r="F30" s="32"/>
      <c r="G30" s="33" t="str">
        <f t="shared" si="3"/>
        <v/>
      </c>
      <c r="H30" s="33" t="str">
        <f t="shared" si="4"/>
        <v/>
      </c>
      <c r="I30" s="33" t="str">
        <f t="shared" si="5"/>
        <v/>
      </c>
      <c r="J30" s="33" t="str">
        <f t="shared" si="6"/>
        <v/>
      </c>
      <c r="K30" s="33" t="str">
        <f t="shared" si="9"/>
        <v xml:space="preserve"> 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/>
      <c r="F31" s="32"/>
      <c r="G31" s="33" t="str">
        <f t="shared" si="3"/>
        <v/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/>
      <c r="D33" s="32"/>
      <c r="E33" s="32">
        <v>1</v>
      </c>
      <c r="F33" s="32">
        <v>0</v>
      </c>
      <c r="G33" s="33" t="str">
        <f t="shared" si="3"/>
        <v/>
      </c>
      <c r="H33" s="33" t="str">
        <f t="shared" si="4"/>
        <v/>
      </c>
      <c r="I33" s="33">
        <f t="shared" si="5"/>
        <v>1</v>
      </c>
      <c r="J33" s="33" t="str">
        <f t="shared" si="6"/>
        <v/>
      </c>
      <c r="K33" s="33">
        <f t="shared" si="9"/>
        <v>1</v>
      </c>
      <c r="L33" s="33" t="str">
        <f t="shared" si="10"/>
        <v xml:space="preserve"> </v>
      </c>
      <c r="M33" s="33" t="str">
        <f t="shared" si="7"/>
        <v/>
      </c>
      <c r="N33" s="39" t="str">
        <f t="shared" si="8"/>
        <v/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/>
      <c r="D53" s="32"/>
      <c r="E53" s="32"/>
      <c r="F53" s="32"/>
      <c r="G53" s="33" t="str">
        <f t="shared" si="3"/>
        <v/>
      </c>
      <c r="H53" s="33" t="str">
        <f t="shared" si="4"/>
        <v/>
      </c>
      <c r="I53" s="33" t="str">
        <f t="shared" si="5"/>
        <v/>
      </c>
      <c r="J53" s="33" t="str">
        <f t="shared" si="6"/>
        <v/>
      </c>
      <c r="K53" s="33" t="str">
        <f t="shared" si="9"/>
        <v xml:space="preserve"> </v>
      </c>
      <c r="L53" s="33" t="str">
        <f t="shared" si="10"/>
        <v xml:space="preserve"> </v>
      </c>
      <c r="M53" s="33" t="str">
        <f t="shared" si="7"/>
        <v/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/>
      <c r="D67" s="32"/>
      <c r="E67" s="32"/>
      <c r="F67" s="32"/>
      <c r="G67" s="33" t="str">
        <f t="shared" si="11"/>
        <v/>
      </c>
      <c r="H67" s="33" t="str">
        <f t="shared" si="12"/>
        <v/>
      </c>
      <c r="I67" s="33" t="str">
        <f t="shared" si="13"/>
        <v/>
      </c>
      <c r="J67" s="33" t="str">
        <f t="shared" si="14"/>
        <v/>
      </c>
      <c r="K67" s="33" t="str">
        <f t="shared" si="17"/>
        <v xml:space="preserve"> </v>
      </c>
      <c r="L67" s="33" t="str">
        <f t="shared" si="18"/>
        <v xml:space="preserve"> </v>
      </c>
      <c r="M67" s="33" t="str">
        <f t="shared" si="15"/>
        <v/>
      </c>
      <c r="N67" s="39" t="str">
        <f t="shared" si="16"/>
        <v/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/>
      <c r="F71" s="32"/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 t="str">
        <f t="shared" si="18"/>
        <v xml:space="preserve"> 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72</v>
      </c>
      <c r="D81" s="29">
        <f>SUM(D82:D180)</f>
        <v>106</v>
      </c>
      <c r="E81" s="29">
        <f>SUM(E82:E180)</f>
        <v>18</v>
      </c>
      <c r="F81" s="29">
        <f>SUM(F82:F180)</f>
        <v>24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-0.75</v>
      </c>
      <c r="L81" s="30">
        <f>+IF(AND(D81=0,F81=0),"",IF(D81=0,1,IF(F81=0,-1,(F81-D81)/D81)))</f>
        <v>-0.77358490566037741</v>
      </c>
      <c r="M81" s="30">
        <f t="shared" ref="M81:M112" si="23">+IF(OR(AND(G81=""),(K81="")),"",G81*K81)</f>
        <v>-0.75</v>
      </c>
      <c r="N81" s="31">
        <f t="shared" ref="N81:N112" si="24">+IF(OR(AND(H81=""),(L81="")),"",H81*L81)</f>
        <v>-0.77358490566037741</v>
      </c>
    </row>
    <row r="82" spans="1:14" x14ac:dyDescent="0.2">
      <c r="A82" s="8"/>
      <c r="B82" s="26" t="s">
        <v>64</v>
      </c>
      <c r="C82" s="34">
        <v>0</v>
      </c>
      <c r="D82" s="35">
        <v>1</v>
      </c>
      <c r="E82" s="35"/>
      <c r="F82" s="35"/>
      <c r="G82" s="36" t="str">
        <f t="shared" si="19"/>
        <v/>
      </c>
      <c r="H82" s="36">
        <f t="shared" si="20"/>
        <v>9.433962264150943E-3</v>
      </c>
      <c r="I82" s="36" t="str">
        <f t="shared" si="21"/>
        <v/>
      </c>
      <c r="J82" s="36" t="str">
        <f t="shared" si="22"/>
        <v/>
      </c>
      <c r="K82" s="36" t="str">
        <f t="shared" ref="K82:K113" si="25">+IF(AND(C82=0,E82=0)," ",IF(C82=0,1,IF(E82=0,-1,(E82-C82)/C82)))</f>
        <v xml:space="preserve"> </v>
      </c>
      <c r="L82" s="36">
        <f t="shared" ref="L82:L113" si="26">+IF(AND(D82=0,F82=0)," ",IF(D82=0,1,IF(F82=0,-1,(F82-D82)/D82)))</f>
        <v>-1</v>
      </c>
      <c r="M82" s="36" t="str">
        <f t="shared" si="23"/>
        <v/>
      </c>
      <c r="N82" s="37">
        <f t="shared" si="24"/>
        <v>-9.433962264150943E-3</v>
      </c>
    </row>
    <row r="83" spans="1:14" ht="22.5" customHeight="1" x14ac:dyDescent="0.2">
      <c r="A83" s="8"/>
      <c r="B83" s="27" t="s">
        <v>65</v>
      </c>
      <c r="C83" s="38"/>
      <c r="D83" s="32"/>
      <c r="E83" s="32"/>
      <c r="F83" s="32"/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/>
      <c r="F84" s="32"/>
      <c r="G84" s="33" t="str">
        <f t="shared" si="19"/>
        <v/>
      </c>
      <c r="H84" s="33" t="str">
        <f t="shared" si="20"/>
        <v/>
      </c>
      <c r="I84" s="33" t="str">
        <f t="shared" si="21"/>
        <v/>
      </c>
      <c r="J84" s="33" t="str">
        <f t="shared" si="22"/>
        <v/>
      </c>
      <c r="K84" s="33" t="str">
        <f t="shared" si="25"/>
        <v xml:space="preserve"> 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1</v>
      </c>
      <c r="D85" s="32">
        <v>0</v>
      </c>
      <c r="E85" s="32"/>
      <c r="F85" s="32"/>
      <c r="G85" s="33">
        <f t="shared" si="19"/>
        <v>1.3888888888888888E-2</v>
      </c>
      <c r="H85" s="33" t="str">
        <f t="shared" si="20"/>
        <v/>
      </c>
      <c r="I85" s="33" t="str">
        <f t="shared" si="21"/>
        <v/>
      </c>
      <c r="J85" s="33" t="str">
        <f t="shared" si="22"/>
        <v/>
      </c>
      <c r="K85" s="33">
        <f t="shared" si="25"/>
        <v>-1</v>
      </c>
      <c r="L85" s="33" t="str">
        <f t="shared" si="26"/>
        <v xml:space="preserve"> </v>
      </c>
      <c r="M85" s="33">
        <f t="shared" si="23"/>
        <v>-1.3888888888888888E-2</v>
      </c>
      <c r="N85" s="39" t="str">
        <f t="shared" si="24"/>
        <v/>
      </c>
    </row>
    <row r="86" spans="1:14" ht="25.5" x14ac:dyDescent="0.2">
      <c r="A86" s="8"/>
      <c r="B86" s="27" t="s">
        <v>68</v>
      </c>
      <c r="C86" s="38">
        <v>1</v>
      </c>
      <c r="D86" s="32">
        <v>0</v>
      </c>
      <c r="E86" s="32">
        <v>1</v>
      </c>
      <c r="F86" s="32">
        <v>1</v>
      </c>
      <c r="G86" s="33">
        <f t="shared" si="19"/>
        <v>1.3888888888888888E-2</v>
      </c>
      <c r="H86" s="33" t="str">
        <f t="shared" si="20"/>
        <v/>
      </c>
      <c r="I86" s="33">
        <f t="shared" si="21"/>
        <v>5.5555555555555552E-2</v>
      </c>
      <c r="J86" s="33">
        <f t="shared" si="22"/>
        <v>4.1666666666666664E-2</v>
      </c>
      <c r="K86" s="33">
        <f t="shared" si="25"/>
        <v>0</v>
      </c>
      <c r="L86" s="33">
        <f t="shared" si="26"/>
        <v>1</v>
      </c>
      <c r="M86" s="33">
        <f t="shared" si="23"/>
        <v>0</v>
      </c>
      <c r="N86" s="39" t="str">
        <f t="shared" si="24"/>
        <v/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>
        <v>4</v>
      </c>
      <c r="D97" s="32">
        <v>0</v>
      </c>
      <c r="E97" s="32"/>
      <c r="F97" s="32"/>
      <c r="G97" s="33">
        <f t="shared" si="19"/>
        <v>5.5555555555555552E-2</v>
      </c>
      <c r="H97" s="33" t="str">
        <f t="shared" si="20"/>
        <v/>
      </c>
      <c r="I97" s="33" t="str">
        <f t="shared" si="21"/>
        <v/>
      </c>
      <c r="J97" s="33" t="str">
        <f t="shared" si="22"/>
        <v/>
      </c>
      <c r="K97" s="33">
        <f t="shared" si="25"/>
        <v>-1</v>
      </c>
      <c r="L97" s="33" t="str">
        <f t="shared" si="26"/>
        <v xml:space="preserve"> </v>
      </c>
      <c r="M97" s="33">
        <f t="shared" si="23"/>
        <v>-5.5555555555555552E-2</v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>
        <v>0</v>
      </c>
      <c r="D99" s="32">
        <v>1</v>
      </c>
      <c r="E99" s="32"/>
      <c r="F99" s="32"/>
      <c r="G99" s="33" t="str">
        <f t="shared" si="19"/>
        <v/>
      </c>
      <c r="H99" s="33">
        <f t="shared" si="20"/>
        <v>9.433962264150943E-3</v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>
        <f t="shared" si="26"/>
        <v>-1</v>
      </c>
      <c r="M99" s="33" t="str">
        <f t="shared" si="23"/>
        <v/>
      </c>
      <c r="N99" s="39">
        <f t="shared" si="24"/>
        <v>-9.433962264150943E-3</v>
      </c>
    </row>
    <row r="100" spans="1:14" x14ac:dyDescent="0.2">
      <c r="A100" s="8"/>
      <c r="B100" s="27" t="s">
        <v>82</v>
      </c>
      <c r="C100" s="38"/>
      <c r="D100" s="32"/>
      <c r="E100" s="32">
        <v>3</v>
      </c>
      <c r="F100" s="32">
        <v>0</v>
      </c>
      <c r="G100" s="33" t="str">
        <f t="shared" si="19"/>
        <v/>
      </c>
      <c r="H100" s="33" t="str">
        <f t="shared" si="20"/>
        <v/>
      </c>
      <c r="I100" s="33">
        <f t="shared" si="21"/>
        <v>0.16666666666666666</v>
      </c>
      <c r="J100" s="33" t="str">
        <f t="shared" si="22"/>
        <v/>
      </c>
      <c r="K100" s="33">
        <f t="shared" si="25"/>
        <v>1</v>
      </c>
      <c r="L100" s="33" t="str">
        <f t="shared" si="26"/>
        <v xml:space="preserve"> </v>
      </c>
      <c r="M100" s="33" t="str">
        <f t="shared" si="23"/>
        <v/>
      </c>
      <c r="N100" s="39" t="str">
        <f t="shared" si="24"/>
        <v/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0</v>
      </c>
      <c r="D103" s="32">
        <v>2</v>
      </c>
      <c r="E103" s="32">
        <v>1</v>
      </c>
      <c r="F103" s="32">
        <v>3</v>
      </c>
      <c r="G103" s="33" t="str">
        <f t="shared" si="19"/>
        <v/>
      </c>
      <c r="H103" s="33">
        <f t="shared" si="20"/>
        <v>1.8867924528301886E-2</v>
      </c>
      <c r="I103" s="33">
        <f t="shared" si="21"/>
        <v>5.5555555555555552E-2</v>
      </c>
      <c r="J103" s="33">
        <f t="shared" si="22"/>
        <v>0.125</v>
      </c>
      <c r="K103" s="33">
        <f t="shared" si="25"/>
        <v>1</v>
      </c>
      <c r="L103" s="33">
        <f t="shared" si="26"/>
        <v>0.5</v>
      </c>
      <c r="M103" s="33" t="str">
        <f t="shared" si="23"/>
        <v/>
      </c>
      <c r="N103" s="39">
        <f t="shared" si="24"/>
        <v>9.433962264150943E-3</v>
      </c>
    </row>
    <row r="104" spans="1:14" x14ac:dyDescent="0.2">
      <c r="A104" s="8"/>
      <c r="B104" s="27" t="s">
        <v>86</v>
      </c>
      <c r="C104" s="38">
        <v>0</v>
      </c>
      <c r="D104" s="32">
        <v>1</v>
      </c>
      <c r="E104" s="32">
        <v>0</v>
      </c>
      <c r="F104" s="32">
        <v>1</v>
      </c>
      <c r="G104" s="33" t="str">
        <f t="shared" si="19"/>
        <v/>
      </c>
      <c r="H104" s="33">
        <f t="shared" si="20"/>
        <v>9.433962264150943E-3</v>
      </c>
      <c r="I104" s="33" t="str">
        <f t="shared" si="21"/>
        <v/>
      </c>
      <c r="J104" s="33">
        <f t="shared" si="22"/>
        <v>4.1666666666666664E-2</v>
      </c>
      <c r="K104" s="33" t="str">
        <f t="shared" si="25"/>
        <v xml:space="preserve"> </v>
      </c>
      <c r="L104" s="33">
        <f t="shared" si="26"/>
        <v>0</v>
      </c>
      <c r="M104" s="33" t="str">
        <f t="shared" si="23"/>
        <v/>
      </c>
      <c r="N104" s="39">
        <f t="shared" si="24"/>
        <v>0</v>
      </c>
    </row>
    <row r="105" spans="1:14" x14ac:dyDescent="0.2">
      <c r="A105" s="8"/>
      <c r="B105" s="27" t="s">
        <v>87</v>
      </c>
      <c r="C105" s="38">
        <v>1</v>
      </c>
      <c r="D105" s="32">
        <v>5</v>
      </c>
      <c r="E105" s="32">
        <v>0</v>
      </c>
      <c r="F105" s="32">
        <v>3</v>
      </c>
      <c r="G105" s="33">
        <f t="shared" si="19"/>
        <v>1.3888888888888888E-2</v>
      </c>
      <c r="H105" s="33">
        <f t="shared" si="20"/>
        <v>4.716981132075472E-2</v>
      </c>
      <c r="I105" s="33" t="str">
        <f t="shared" si="21"/>
        <v/>
      </c>
      <c r="J105" s="33">
        <f t="shared" si="22"/>
        <v>0.125</v>
      </c>
      <c r="K105" s="33">
        <f t="shared" si="25"/>
        <v>-1</v>
      </c>
      <c r="L105" s="33">
        <f t="shared" si="26"/>
        <v>-0.4</v>
      </c>
      <c r="M105" s="33">
        <f t="shared" si="23"/>
        <v>-1.3888888888888888E-2</v>
      </c>
      <c r="N105" s="39">
        <f t="shared" si="24"/>
        <v>-1.886792452830189E-2</v>
      </c>
    </row>
    <row r="106" spans="1:14" x14ac:dyDescent="0.2">
      <c r="A106" s="8"/>
      <c r="B106" s="27" t="s">
        <v>88</v>
      </c>
      <c r="C106" s="38">
        <v>0</v>
      </c>
      <c r="D106" s="32">
        <v>1</v>
      </c>
      <c r="E106" s="32">
        <v>0</v>
      </c>
      <c r="F106" s="32">
        <v>1</v>
      </c>
      <c r="G106" s="33" t="str">
        <f t="shared" si="19"/>
        <v/>
      </c>
      <c r="H106" s="33">
        <f t="shared" si="20"/>
        <v>9.433962264150943E-3</v>
      </c>
      <c r="I106" s="33" t="str">
        <f t="shared" si="21"/>
        <v/>
      </c>
      <c r="J106" s="33">
        <f t="shared" si="22"/>
        <v>4.1666666666666664E-2</v>
      </c>
      <c r="K106" s="33" t="str">
        <f t="shared" si="25"/>
        <v xml:space="preserve"> </v>
      </c>
      <c r="L106" s="33">
        <f t="shared" si="26"/>
        <v>0</v>
      </c>
      <c r="M106" s="33" t="str">
        <f t="shared" si="23"/>
        <v/>
      </c>
      <c r="N106" s="39">
        <f t="shared" si="24"/>
        <v>0</v>
      </c>
    </row>
    <row r="107" spans="1:14" x14ac:dyDescent="0.2">
      <c r="A107" s="8"/>
      <c r="B107" s="27" t="s">
        <v>89</v>
      </c>
      <c r="C107" s="38">
        <v>1</v>
      </c>
      <c r="D107" s="32">
        <v>0</v>
      </c>
      <c r="E107" s="32">
        <v>0</v>
      </c>
      <c r="F107" s="32">
        <v>1</v>
      </c>
      <c r="G107" s="33">
        <f t="shared" si="19"/>
        <v>1.3888888888888888E-2</v>
      </c>
      <c r="H107" s="33" t="str">
        <f t="shared" si="20"/>
        <v/>
      </c>
      <c r="I107" s="33" t="str">
        <f t="shared" si="21"/>
        <v/>
      </c>
      <c r="J107" s="33">
        <f t="shared" si="22"/>
        <v>4.1666666666666664E-2</v>
      </c>
      <c r="K107" s="33">
        <f t="shared" si="25"/>
        <v>-1</v>
      </c>
      <c r="L107" s="33">
        <f t="shared" si="26"/>
        <v>1</v>
      </c>
      <c r="M107" s="33">
        <f t="shared" si="23"/>
        <v>-1.3888888888888888E-2</v>
      </c>
      <c r="N107" s="39" t="str">
        <f t="shared" si="24"/>
        <v/>
      </c>
    </row>
    <row r="108" spans="1:14" x14ac:dyDescent="0.2">
      <c r="A108" s="8"/>
      <c r="B108" s="27" t="s">
        <v>90</v>
      </c>
      <c r="C108" s="38">
        <v>0</v>
      </c>
      <c r="D108" s="32">
        <v>1</v>
      </c>
      <c r="E108" s="32">
        <v>0</v>
      </c>
      <c r="F108" s="32">
        <v>1</v>
      </c>
      <c r="G108" s="33" t="str">
        <f t="shared" si="19"/>
        <v/>
      </c>
      <c r="H108" s="33">
        <f t="shared" si="20"/>
        <v>9.433962264150943E-3</v>
      </c>
      <c r="I108" s="33" t="str">
        <f t="shared" si="21"/>
        <v/>
      </c>
      <c r="J108" s="33">
        <f t="shared" si="22"/>
        <v>4.1666666666666664E-2</v>
      </c>
      <c r="K108" s="33" t="str">
        <f t="shared" si="25"/>
        <v xml:space="preserve"> </v>
      </c>
      <c r="L108" s="33">
        <f t="shared" si="26"/>
        <v>0</v>
      </c>
      <c r="M108" s="33" t="str">
        <f t="shared" si="23"/>
        <v/>
      </c>
      <c r="N108" s="39">
        <f t="shared" si="24"/>
        <v>0</v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1</v>
      </c>
      <c r="D111" s="32">
        <v>3</v>
      </c>
      <c r="E111" s="32">
        <v>1</v>
      </c>
      <c r="F111" s="32">
        <v>1</v>
      </c>
      <c r="G111" s="33">
        <f t="shared" si="19"/>
        <v>1.3888888888888888E-2</v>
      </c>
      <c r="H111" s="33">
        <f t="shared" si="20"/>
        <v>2.8301886792452831E-2</v>
      </c>
      <c r="I111" s="33">
        <f t="shared" si="21"/>
        <v>5.5555555555555552E-2</v>
      </c>
      <c r="J111" s="33">
        <f t="shared" si="22"/>
        <v>4.1666666666666664E-2</v>
      </c>
      <c r="K111" s="33">
        <f t="shared" si="25"/>
        <v>0</v>
      </c>
      <c r="L111" s="33">
        <f t="shared" si="26"/>
        <v>-0.66666666666666663</v>
      </c>
      <c r="M111" s="33">
        <f t="shared" si="23"/>
        <v>0</v>
      </c>
      <c r="N111" s="39">
        <f t="shared" si="24"/>
        <v>-1.8867924528301886E-2</v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>
        <v>0</v>
      </c>
      <c r="D114" s="32">
        <v>2</v>
      </c>
      <c r="E114" s="32"/>
      <c r="F114" s="32"/>
      <c r="G114" s="33" t="str">
        <f t="shared" si="27"/>
        <v/>
      </c>
      <c r="H114" s="33">
        <f t="shared" si="28"/>
        <v>1.8867924528301886E-2</v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>
        <f t="shared" ref="L114:L145" si="34">+IF(AND(D114=0,F114=0)," ",IF(D114=0,1,IF(F114=0,-1,(F114-D114)/D114)))</f>
        <v>-1</v>
      </c>
      <c r="M114" s="33" t="str">
        <f t="shared" si="31"/>
        <v/>
      </c>
      <c r="N114" s="39">
        <f t="shared" si="32"/>
        <v>-1.8867924528301886E-2</v>
      </c>
    </row>
    <row r="115" spans="1:14" x14ac:dyDescent="0.2">
      <c r="A115" s="8"/>
      <c r="B115" s="27" t="s">
        <v>97</v>
      </c>
      <c r="C115" s="38"/>
      <c r="D115" s="32"/>
      <c r="E115" s="32"/>
      <c r="F115" s="32"/>
      <c r="G115" s="33" t="str">
        <f t="shared" si="27"/>
        <v/>
      </c>
      <c r="H115" s="33" t="str">
        <f t="shared" si="28"/>
        <v/>
      </c>
      <c r="I115" s="33" t="str">
        <f t="shared" si="29"/>
        <v/>
      </c>
      <c r="J115" s="33" t="str">
        <f t="shared" si="30"/>
        <v/>
      </c>
      <c r="K115" s="33" t="str">
        <f t="shared" si="33"/>
        <v xml:space="preserve"> </v>
      </c>
      <c r="L115" s="33" t="str">
        <f t="shared" si="34"/>
        <v xml:space="preserve"> </v>
      </c>
      <c r="M115" s="33" t="str">
        <f t="shared" si="31"/>
        <v/>
      </c>
      <c r="N115" s="39" t="str">
        <f t="shared" si="32"/>
        <v/>
      </c>
    </row>
    <row r="116" spans="1:14" x14ac:dyDescent="0.2">
      <c r="A116" s="8"/>
      <c r="B116" s="27" t="s">
        <v>98</v>
      </c>
      <c r="C116" s="38"/>
      <c r="D116" s="32"/>
      <c r="E116" s="32">
        <v>1</v>
      </c>
      <c r="F116" s="32">
        <v>0</v>
      </c>
      <c r="G116" s="33" t="str">
        <f t="shared" si="27"/>
        <v/>
      </c>
      <c r="H116" s="33" t="str">
        <f t="shared" si="28"/>
        <v/>
      </c>
      <c r="I116" s="33">
        <f t="shared" si="29"/>
        <v>5.5555555555555552E-2</v>
      </c>
      <c r="J116" s="33" t="str">
        <f t="shared" si="30"/>
        <v/>
      </c>
      <c r="K116" s="33">
        <f t="shared" si="33"/>
        <v>1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/>
      <c r="D123" s="32"/>
      <c r="E123" s="32"/>
      <c r="F123" s="32"/>
      <c r="G123" s="33" t="str">
        <f t="shared" si="27"/>
        <v/>
      </c>
      <c r="H123" s="33" t="str">
        <f t="shared" si="28"/>
        <v/>
      </c>
      <c r="I123" s="33" t="str">
        <f t="shared" si="29"/>
        <v/>
      </c>
      <c r="J123" s="33" t="str">
        <f t="shared" si="30"/>
        <v/>
      </c>
      <c r="K123" s="33" t="str">
        <f t="shared" si="33"/>
        <v xml:space="preserve"> </v>
      </c>
      <c r="L123" s="33" t="str">
        <f t="shared" si="34"/>
        <v xml:space="preserve"> </v>
      </c>
      <c r="M123" s="33" t="str">
        <f t="shared" si="31"/>
        <v/>
      </c>
      <c r="N123" s="39" t="str">
        <f t="shared" si="32"/>
        <v/>
      </c>
    </row>
    <row r="124" spans="1:14" ht="25.5" x14ac:dyDescent="0.2">
      <c r="A124" s="8"/>
      <c r="B124" s="27" t="s">
        <v>106</v>
      </c>
      <c r="C124" s="38"/>
      <c r="D124" s="32"/>
      <c r="E124" s="32">
        <v>0</v>
      </c>
      <c r="F124" s="32">
        <v>1</v>
      </c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>
        <f t="shared" si="30"/>
        <v>4.1666666666666664E-2</v>
      </c>
      <c r="K124" s="33" t="str">
        <f t="shared" si="33"/>
        <v xml:space="preserve"> </v>
      </c>
      <c r="L124" s="33">
        <f t="shared" si="34"/>
        <v>1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/>
      <c r="F125" s="32"/>
      <c r="G125" s="33" t="str">
        <f t="shared" si="27"/>
        <v/>
      </c>
      <c r="H125" s="33" t="str">
        <f t="shared" si="28"/>
        <v/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 t="str">
        <f t="shared" si="34"/>
        <v xml:space="preserve"> 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/>
      <c r="D126" s="32"/>
      <c r="E126" s="32"/>
      <c r="F126" s="32"/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 t="str">
        <f t="shared" si="34"/>
        <v xml:space="preserve"> 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>
        <v>0</v>
      </c>
      <c r="D127" s="32">
        <v>1</v>
      </c>
      <c r="E127" s="32">
        <v>2</v>
      </c>
      <c r="F127" s="32">
        <v>0</v>
      </c>
      <c r="G127" s="33" t="str">
        <f t="shared" si="27"/>
        <v/>
      </c>
      <c r="H127" s="33">
        <f t="shared" si="28"/>
        <v>9.433962264150943E-3</v>
      </c>
      <c r="I127" s="33">
        <f t="shared" si="29"/>
        <v>0.1111111111111111</v>
      </c>
      <c r="J127" s="33" t="str">
        <f t="shared" si="30"/>
        <v/>
      </c>
      <c r="K127" s="33">
        <f t="shared" si="33"/>
        <v>1</v>
      </c>
      <c r="L127" s="33">
        <f t="shared" si="34"/>
        <v>-1</v>
      </c>
      <c r="M127" s="33" t="str">
        <f t="shared" si="31"/>
        <v/>
      </c>
      <c r="N127" s="39">
        <f t="shared" si="32"/>
        <v>-9.433962264150943E-3</v>
      </c>
    </row>
    <row r="128" spans="1:14" x14ac:dyDescent="0.2">
      <c r="A128" s="8"/>
      <c r="B128" s="27" t="s">
        <v>110</v>
      </c>
      <c r="C128" s="38"/>
      <c r="D128" s="32"/>
      <c r="E128" s="32"/>
      <c r="F128" s="32"/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 t="str">
        <f t="shared" si="33"/>
        <v xml:space="preserve"> 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/>
      <c r="F132" s="32"/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 t="str">
        <f t="shared" si="33"/>
        <v xml:space="preserve"> 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/>
      <c r="D133" s="32"/>
      <c r="E133" s="32">
        <v>1</v>
      </c>
      <c r="F133" s="32">
        <v>0</v>
      </c>
      <c r="G133" s="33" t="str">
        <f t="shared" si="27"/>
        <v/>
      </c>
      <c r="H133" s="33" t="str">
        <f t="shared" si="28"/>
        <v/>
      </c>
      <c r="I133" s="33">
        <f t="shared" si="29"/>
        <v>5.5555555555555552E-2</v>
      </c>
      <c r="J133" s="33" t="str">
        <f t="shared" si="30"/>
        <v/>
      </c>
      <c r="K133" s="33">
        <f t="shared" si="33"/>
        <v>1</v>
      </c>
      <c r="L133" s="33" t="str">
        <f t="shared" si="34"/>
        <v xml:space="preserve"> </v>
      </c>
      <c r="M133" s="33" t="str">
        <f t="shared" si="31"/>
        <v/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/>
      <c r="F135" s="32"/>
      <c r="G135" s="33" t="str">
        <f t="shared" si="27"/>
        <v/>
      </c>
      <c r="H135" s="33" t="str">
        <f t="shared" si="28"/>
        <v/>
      </c>
      <c r="I135" s="33" t="str">
        <f t="shared" si="29"/>
        <v/>
      </c>
      <c r="J135" s="33" t="str">
        <f t="shared" si="30"/>
        <v/>
      </c>
      <c r="K135" s="33" t="str">
        <f t="shared" si="33"/>
        <v xml:space="preserve"> </v>
      </c>
      <c r="L135" s="33" t="str">
        <f t="shared" si="34"/>
        <v xml:space="preserve"> 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/>
      <c r="D137" s="32"/>
      <c r="E137" s="32">
        <v>4</v>
      </c>
      <c r="F137" s="32">
        <v>5</v>
      </c>
      <c r="G137" s="33" t="str">
        <f t="shared" si="27"/>
        <v/>
      </c>
      <c r="H137" s="33" t="str">
        <f t="shared" si="28"/>
        <v/>
      </c>
      <c r="I137" s="33">
        <f t="shared" si="29"/>
        <v>0.22222222222222221</v>
      </c>
      <c r="J137" s="33">
        <f t="shared" si="30"/>
        <v>0.20833333333333334</v>
      </c>
      <c r="K137" s="33">
        <f t="shared" si="33"/>
        <v>1</v>
      </c>
      <c r="L137" s="33">
        <f t="shared" si="34"/>
        <v>1</v>
      </c>
      <c r="M137" s="33" t="str">
        <f t="shared" si="31"/>
        <v/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/>
      <c r="D139" s="32"/>
      <c r="E139" s="32"/>
      <c r="F139" s="32"/>
      <c r="G139" s="33" t="str">
        <f t="shared" si="27"/>
        <v/>
      </c>
      <c r="H139" s="33" t="str">
        <f t="shared" si="28"/>
        <v/>
      </c>
      <c r="I139" s="33" t="str">
        <f t="shared" si="29"/>
        <v/>
      </c>
      <c r="J139" s="33" t="str">
        <f t="shared" si="30"/>
        <v/>
      </c>
      <c r="K139" s="33" t="str">
        <f t="shared" si="33"/>
        <v xml:space="preserve"> </v>
      </c>
      <c r="L139" s="33" t="str">
        <f t="shared" si="34"/>
        <v xml:space="preserve"> </v>
      </c>
      <c r="M139" s="33" t="str">
        <f t="shared" si="31"/>
        <v/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/>
      <c r="D141" s="32"/>
      <c r="E141" s="32">
        <v>0</v>
      </c>
      <c r="F141" s="32">
        <v>1</v>
      </c>
      <c r="G141" s="33" t="str">
        <f t="shared" si="27"/>
        <v/>
      </c>
      <c r="H141" s="33" t="str">
        <f t="shared" si="28"/>
        <v/>
      </c>
      <c r="I141" s="33" t="str">
        <f t="shared" si="29"/>
        <v/>
      </c>
      <c r="J141" s="33">
        <f t="shared" si="30"/>
        <v>4.1666666666666664E-2</v>
      </c>
      <c r="K141" s="33" t="str">
        <f t="shared" si="33"/>
        <v xml:space="preserve"> </v>
      </c>
      <c r="L141" s="33">
        <f t="shared" si="34"/>
        <v>1</v>
      </c>
      <c r="M141" s="33" t="str">
        <f t="shared" si="31"/>
        <v/>
      </c>
      <c r="N141" s="39" t="str">
        <f t="shared" si="32"/>
        <v/>
      </c>
    </row>
    <row r="142" spans="1:14" x14ac:dyDescent="0.2">
      <c r="A142" s="8"/>
      <c r="B142" s="27" t="s">
        <v>124</v>
      </c>
      <c r="C142" s="38"/>
      <c r="D142" s="32"/>
      <c r="E142" s="32"/>
      <c r="F142" s="32"/>
      <c r="G142" s="33" t="str">
        <f t="shared" si="27"/>
        <v/>
      </c>
      <c r="H142" s="33" t="str">
        <f t="shared" si="28"/>
        <v/>
      </c>
      <c r="I142" s="33" t="str">
        <f t="shared" si="29"/>
        <v/>
      </c>
      <c r="J142" s="33" t="str">
        <f t="shared" si="30"/>
        <v/>
      </c>
      <c r="K142" s="33" t="str">
        <f t="shared" si="33"/>
        <v xml:space="preserve"> </v>
      </c>
      <c r="L142" s="33" t="str">
        <f t="shared" si="34"/>
        <v xml:space="preserve"> </v>
      </c>
      <c r="M142" s="33" t="str">
        <f t="shared" si="31"/>
        <v/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62</v>
      </c>
      <c r="D144" s="32">
        <v>86</v>
      </c>
      <c r="E144" s="32">
        <v>3</v>
      </c>
      <c r="F144" s="32">
        <v>5</v>
      </c>
      <c r="G144" s="33">
        <f t="shared" si="27"/>
        <v>0.86111111111111116</v>
      </c>
      <c r="H144" s="33">
        <f t="shared" si="28"/>
        <v>0.81132075471698117</v>
      </c>
      <c r="I144" s="33">
        <f t="shared" si="29"/>
        <v>0.16666666666666666</v>
      </c>
      <c r="J144" s="33">
        <f t="shared" si="30"/>
        <v>0.20833333333333334</v>
      </c>
      <c r="K144" s="33">
        <f t="shared" si="33"/>
        <v>-0.95161290322580649</v>
      </c>
      <c r="L144" s="33">
        <f t="shared" si="34"/>
        <v>-0.94186046511627908</v>
      </c>
      <c r="M144" s="33">
        <f t="shared" si="31"/>
        <v>-0.81944444444444453</v>
      </c>
      <c r="N144" s="39">
        <f t="shared" si="32"/>
        <v>-0.76415094339622647</v>
      </c>
    </row>
    <row r="145" spans="1:14" ht="24" customHeight="1" x14ac:dyDescent="0.2">
      <c r="A145" s="8"/>
      <c r="B145" s="27" t="s">
        <v>127</v>
      </c>
      <c r="C145" s="38"/>
      <c r="D145" s="32"/>
      <c r="E145" s="32"/>
      <c r="F145" s="32"/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 t="str">
        <f t="shared" si="33"/>
        <v xml:space="preserve"> 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/>
      <c r="F146" s="32"/>
      <c r="G146" s="33" t="str">
        <f t="shared" si="35"/>
        <v/>
      </c>
      <c r="H146" s="33" t="str">
        <f t="shared" si="36"/>
        <v/>
      </c>
      <c r="I146" s="33" t="str">
        <f t="shared" si="37"/>
        <v/>
      </c>
      <c r="J146" s="33" t="str">
        <f t="shared" si="38"/>
        <v/>
      </c>
      <c r="K146" s="33" t="str">
        <f t="shared" ref="K146:K180" si="41">+IF(AND(C146=0,E146=0)," ",IF(C146=0,1,IF(E146=0,-1,(E146-C146)/C146)))</f>
        <v xml:space="preserve"> 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/>
      <c r="F147" s="32"/>
      <c r="G147" s="33" t="str">
        <f t="shared" si="35"/>
        <v/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 t="str">
        <f t="shared" si="41"/>
        <v xml:space="preserve"> 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/>
      <c r="F150" s="32"/>
      <c r="G150" s="33" t="str">
        <f t="shared" si="35"/>
        <v/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 t="str">
        <f t="shared" si="41"/>
        <v xml:space="preserve"> 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>
        <v>0</v>
      </c>
      <c r="D152" s="32">
        <v>2</v>
      </c>
      <c r="E152" s="32"/>
      <c r="F152" s="32"/>
      <c r="G152" s="33" t="str">
        <f t="shared" si="35"/>
        <v/>
      </c>
      <c r="H152" s="33">
        <f t="shared" si="36"/>
        <v>1.8867924528301886E-2</v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>
        <f t="shared" si="42"/>
        <v>-1</v>
      </c>
      <c r="M152" s="33" t="str">
        <f t="shared" si="39"/>
        <v/>
      </c>
      <c r="N152" s="39">
        <f t="shared" si="40"/>
        <v>-1.8867924528301886E-2</v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/>
      <c r="D156" s="32"/>
      <c r="E156" s="32">
        <v>1</v>
      </c>
      <c r="F156" s="32">
        <v>0</v>
      </c>
      <c r="G156" s="33" t="str">
        <f t="shared" si="35"/>
        <v/>
      </c>
      <c r="H156" s="33" t="str">
        <f t="shared" si="36"/>
        <v/>
      </c>
      <c r="I156" s="33">
        <f t="shared" si="37"/>
        <v>5.5555555555555552E-2</v>
      </c>
      <c r="J156" s="33" t="str">
        <f t="shared" si="38"/>
        <v/>
      </c>
      <c r="K156" s="33">
        <f t="shared" si="41"/>
        <v>1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>
        <v>1</v>
      </c>
      <c r="D159" s="32">
        <v>0</v>
      </c>
      <c r="E159" s="32"/>
      <c r="F159" s="32"/>
      <c r="G159" s="33">
        <f t="shared" si="35"/>
        <v>1.3888888888888888E-2</v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>
        <f t="shared" si="41"/>
        <v>-1</v>
      </c>
      <c r="L159" s="33" t="str">
        <f t="shared" si="42"/>
        <v xml:space="preserve"> </v>
      </c>
      <c r="M159" s="33">
        <f t="shared" si="39"/>
        <v>-1.3888888888888888E-2</v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/>
      <c r="D177" s="32"/>
      <c r="E177" s="32"/>
      <c r="F177" s="32"/>
      <c r="G177" s="33" t="str">
        <f t="shared" si="35"/>
        <v/>
      </c>
      <c r="H177" s="33" t="str">
        <f t="shared" si="36"/>
        <v/>
      </c>
      <c r="I177" s="33" t="str">
        <f t="shared" si="37"/>
        <v/>
      </c>
      <c r="J177" s="33" t="str">
        <f t="shared" si="38"/>
        <v/>
      </c>
      <c r="K177" s="33" t="str">
        <f t="shared" si="41"/>
        <v xml:space="preserve"> </v>
      </c>
      <c r="L177" s="33" t="str">
        <f t="shared" si="42"/>
        <v xml:space="preserve"> </v>
      </c>
      <c r="M177" s="33" t="str">
        <f t="shared" si="39"/>
        <v/>
      </c>
      <c r="N177" s="39" t="str">
        <f t="shared" si="40"/>
        <v/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30</v>
      </c>
      <c r="D188" s="29">
        <f>SUM(D189:D363)</f>
        <v>46</v>
      </c>
      <c r="E188" s="29">
        <f>SUM(E189:E363)</f>
        <v>24</v>
      </c>
      <c r="F188" s="29">
        <f>SUM(F189:F363)</f>
        <v>44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-0.2</v>
      </c>
      <c r="L188" s="30">
        <f>+IF(AND(D188=0,F188=0),"",IF(D188=0,1,IF(F188=0,-1,(F188-D188)/D188)))</f>
        <v>-4.3478260869565216E-2</v>
      </c>
      <c r="M188" s="30">
        <f t="shared" ref="M188:M219" si="47">+IF(OR(AND(G188=""),(K188="")),"",G188*K188)</f>
        <v>-0.2</v>
      </c>
      <c r="N188" s="31">
        <f t="shared" ref="N188:N219" si="48">+IF(OR(AND(H188=""),(L188="")),"",H188*L188)</f>
        <v>-4.3478260869565216E-2</v>
      </c>
    </row>
    <row r="189" spans="1:14" ht="23.25" customHeight="1" x14ac:dyDescent="0.2">
      <c r="A189" s="8"/>
      <c r="B189" s="26" t="s">
        <v>163</v>
      </c>
      <c r="C189" s="34">
        <v>1</v>
      </c>
      <c r="D189" s="35">
        <v>0</v>
      </c>
      <c r="E189" s="35"/>
      <c r="F189" s="35"/>
      <c r="G189" s="36">
        <f t="shared" si="43"/>
        <v>3.3333333333333333E-2</v>
      </c>
      <c r="H189" s="36" t="str">
        <f t="shared" si="44"/>
        <v/>
      </c>
      <c r="I189" s="36" t="str">
        <f t="shared" si="45"/>
        <v/>
      </c>
      <c r="J189" s="36" t="str">
        <f t="shared" si="46"/>
        <v/>
      </c>
      <c r="K189" s="36">
        <f t="shared" ref="K189:K220" si="49">+IF(AND(C189=0,E189=0)," ",IF(C189=0,1,IF(E189=0,-1,(E189-C189)/C189)))</f>
        <v>-1</v>
      </c>
      <c r="L189" s="36" t="str">
        <f t="shared" ref="L189:L220" si="50">+IF(AND(D189=0,F189=0)," ",IF(D189=0,1,IF(F189=0,-1,(F189-D189)/D189)))</f>
        <v xml:space="preserve"> </v>
      </c>
      <c r="M189" s="36">
        <f t="shared" si="47"/>
        <v>-3.3333333333333333E-2</v>
      </c>
      <c r="N189" s="37" t="str">
        <f t="shared" si="48"/>
        <v/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/>
      <c r="F191" s="32"/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 t="str">
        <f t="shared" si="46"/>
        <v/>
      </c>
      <c r="K191" s="33" t="str">
        <f t="shared" si="49"/>
        <v xml:space="preserve"> </v>
      </c>
      <c r="L191" s="33" t="str">
        <f t="shared" si="50"/>
        <v xml:space="preserve"> 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/>
      <c r="D193" s="32"/>
      <c r="E193" s="32"/>
      <c r="F193" s="32"/>
      <c r="G193" s="33" t="str">
        <f t="shared" si="43"/>
        <v/>
      </c>
      <c r="H193" s="33" t="str">
        <f t="shared" si="44"/>
        <v/>
      </c>
      <c r="I193" s="33" t="str">
        <f t="shared" si="45"/>
        <v/>
      </c>
      <c r="J193" s="33" t="str">
        <f t="shared" si="46"/>
        <v/>
      </c>
      <c r="K193" s="33" t="str">
        <f t="shared" si="49"/>
        <v xml:space="preserve"> </v>
      </c>
      <c r="L193" s="33" t="str">
        <f t="shared" si="50"/>
        <v xml:space="preserve"> </v>
      </c>
      <c r="M193" s="33" t="str">
        <f t="shared" si="47"/>
        <v/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/>
      <c r="D195" s="32"/>
      <c r="E195" s="32"/>
      <c r="F195" s="32"/>
      <c r="G195" s="33" t="str">
        <f t="shared" si="43"/>
        <v/>
      </c>
      <c r="H195" s="33" t="str">
        <f t="shared" si="44"/>
        <v/>
      </c>
      <c r="I195" s="33" t="str">
        <f t="shared" si="45"/>
        <v/>
      </c>
      <c r="J195" s="33" t="str">
        <f t="shared" si="46"/>
        <v/>
      </c>
      <c r="K195" s="33" t="str">
        <f t="shared" si="49"/>
        <v xml:space="preserve"> </v>
      </c>
      <c r="L195" s="33" t="str">
        <f t="shared" si="50"/>
        <v xml:space="preserve"> </v>
      </c>
      <c r="M195" s="33" t="str">
        <f t="shared" si="47"/>
        <v/>
      </c>
      <c r="N195" s="39" t="str">
        <f t="shared" si="48"/>
        <v/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/>
      <c r="D197" s="32"/>
      <c r="E197" s="32"/>
      <c r="F197" s="32"/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 t="str">
        <f t="shared" si="46"/>
        <v/>
      </c>
      <c r="K197" s="33" t="str">
        <f t="shared" si="49"/>
        <v xml:space="preserve"> 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>
        <v>1</v>
      </c>
      <c r="F198" s="32">
        <v>0</v>
      </c>
      <c r="G198" s="33" t="str">
        <f t="shared" si="43"/>
        <v/>
      </c>
      <c r="H198" s="33" t="str">
        <f t="shared" si="44"/>
        <v/>
      </c>
      <c r="I198" s="33">
        <f t="shared" si="45"/>
        <v>4.1666666666666664E-2</v>
      </c>
      <c r="J198" s="33" t="str">
        <f t="shared" si="46"/>
        <v/>
      </c>
      <c r="K198" s="33">
        <f t="shared" si="49"/>
        <v>1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>
        <v>1</v>
      </c>
      <c r="F202" s="32">
        <v>0</v>
      </c>
      <c r="G202" s="33" t="str">
        <f t="shared" si="43"/>
        <v/>
      </c>
      <c r="H202" s="33" t="str">
        <f t="shared" si="44"/>
        <v/>
      </c>
      <c r="I202" s="33">
        <f t="shared" si="45"/>
        <v>4.1666666666666664E-2</v>
      </c>
      <c r="J202" s="33" t="str">
        <f t="shared" si="46"/>
        <v/>
      </c>
      <c r="K202" s="33">
        <f t="shared" si="49"/>
        <v>1</v>
      </c>
      <c r="L202" s="33" t="str">
        <f t="shared" si="50"/>
        <v xml:space="preserve"> 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/>
      <c r="D203" s="32"/>
      <c r="E203" s="32">
        <v>1</v>
      </c>
      <c r="F203" s="32">
        <v>0</v>
      </c>
      <c r="G203" s="33" t="str">
        <f t="shared" si="43"/>
        <v/>
      </c>
      <c r="H203" s="33" t="str">
        <f t="shared" si="44"/>
        <v/>
      </c>
      <c r="I203" s="33">
        <f t="shared" si="45"/>
        <v>4.1666666666666664E-2</v>
      </c>
      <c r="J203" s="33" t="str">
        <f t="shared" si="46"/>
        <v/>
      </c>
      <c r="K203" s="33">
        <f t="shared" si="49"/>
        <v>1</v>
      </c>
      <c r="L203" s="33" t="str">
        <f t="shared" si="50"/>
        <v xml:space="preserve"> </v>
      </c>
      <c r="M203" s="33" t="str">
        <f t="shared" si="47"/>
        <v/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/>
      <c r="D204" s="32"/>
      <c r="E204" s="32"/>
      <c r="F204" s="32"/>
      <c r="G204" s="33" t="str">
        <f t="shared" si="43"/>
        <v/>
      </c>
      <c r="H204" s="33" t="str">
        <f t="shared" si="44"/>
        <v/>
      </c>
      <c r="I204" s="33" t="str">
        <f t="shared" si="45"/>
        <v/>
      </c>
      <c r="J204" s="33" t="str">
        <f t="shared" si="46"/>
        <v/>
      </c>
      <c r="K204" s="33" t="str">
        <f t="shared" si="49"/>
        <v xml:space="preserve"> </v>
      </c>
      <c r="L204" s="33" t="str">
        <f t="shared" si="50"/>
        <v xml:space="preserve"> 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>
        <v>1</v>
      </c>
      <c r="D205" s="32">
        <v>0</v>
      </c>
      <c r="E205" s="32"/>
      <c r="F205" s="32"/>
      <c r="G205" s="33">
        <f t="shared" si="43"/>
        <v>3.3333333333333333E-2</v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>
        <f t="shared" si="49"/>
        <v>-1</v>
      </c>
      <c r="L205" s="33" t="str">
        <f t="shared" si="50"/>
        <v xml:space="preserve"> </v>
      </c>
      <c r="M205" s="33">
        <f t="shared" si="47"/>
        <v>-3.3333333333333333E-2</v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2</v>
      </c>
      <c r="D209" s="32">
        <v>0</v>
      </c>
      <c r="E209" s="32"/>
      <c r="F209" s="32"/>
      <c r="G209" s="33">
        <f t="shared" si="43"/>
        <v>6.6666666666666666E-2</v>
      </c>
      <c r="H209" s="33" t="str">
        <f t="shared" si="44"/>
        <v/>
      </c>
      <c r="I209" s="33" t="str">
        <f t="shared" si="45"/>
        <v/>
      </c>
      <c r="J209" s="33" t="str">
        <f t="shared" si="46"/>
        <v/>
      </c>
      <c r="K209" s="33">
        <f t="shared" si="49"/>
        <v>-1</v>
      </c>
      <c r="L209" s="33" t="str">
        <f t="shared" si="50"/>
        <v xml:space="preserve"> </v>
      </c>
      <c r="M209" s="33">
        <f t="shared" si="47"/>
        <v>-6.6666666666666666E-2</v>
      </c>
      <c r="N209" s="39" t="str">
        <f t="shared" si="48"/>
        <v/>
      </c>
    </row>
    <row r="210" spans="1:14" x14ac:dyDescent="0.2">
      <c r="A210" s="8"/>
      <c r="B210" s="27" t="s">
        <v>184</v>
      </c>
      <c r="C210" s="38">
        <v>1</v>
      </c>
      <c r="D210" s="32">
        <v>0</v>
      </c>
      <c r="E210" s="32"/>
      <c r="F210" s="32"/>
      <c r="G210" s="33">
        <f t="shared" si="43"/>
        <v>3.3333333333333333E-2</v>
      </c>
      <c r="H210" s="33" t="str">
        <f t="shared" si="44"/>
        <v/>
      </c>
      <c r="I210" s="33" t="str">
        <f t="shared" si="45"/>
        <v/>
      </c>
      <c r="J210" s="33" t="str">
        <f t="shared" si="46"/>
        <v/>
      </c>
      <c r="K210" s="33">
        <f t="shared" si="49"/>
        <v>-1</v>
      </c>
      <c r="L210" s="33" t="str">
        <f t="shared" si="50"/>
        <v xml:space="preserve"> </v>
      </c>
      <c r="M210" s="33">
        <f t="shared" si="47"/>
        <v>-3.3333333333333333E-2</v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1</v>
      </c>
      <c r="D215" s="32">
        <v>0</v>
      </c>
      <c r="E215" s="32"/>
      <c r="F215" s="32"/>
      <c r="G215" s="33">
        <f t="shared" si="43"/>
        <v>3.3333333333333333E-2</v>
      </c>
      <c r="H215" s="33" t="str">
        <f t="shared" si="44"/>
        <v/>
      </c>
      <c r="I215" s="33" t="str">
        <f t="shared" si="45"/>
        <v/>
      </c>
      <c r="J215" s="33" t="str">
        <f t="shared" si="46"/>
        <v/>
      </c>
      <c r="K215" s="33">
        <f t="shared" si="49"/>
        <v>-1</v>
      </c>
      <c r="L215" s="33" t="str">
        <f t="shared" si="50"/>
        <v xml:space="preserve"> </v>
      </c>
      <c r="M215" s="33">
        <f t="shared" si="47"/>
        <v>-3.3333333333333333E-2</v>
      </c>
      <c r="N215" s="39" t="str">
        <f t="shared" si="48"/>
        <v/>
      </c>
    </row>
    <row r="216" spans="1:14" x14ac:dyDescent="0.2">
      <c r="A216" s="8"/>
      <c r="B216" s="27" t="s">
        <v>190</v>
      </c>
      <c r="C216" s="38"/>
      <c r="D216" s="32"/>
      <c r="E216" s="32">
        <v>1</v>
      </c>
      <c r="F216" s="32">
        <v>0</v>
      </c>
      <c r="G216" s="33" t="str">
        <f t="shared" si="43"/>
        <v/>
      </c>
      <c r="H216" s="33" t="str">
        <f t="shared" si="44"/>
        <v/>
      </c>
      <c r="I216" s="33">
        <f t="shared" si="45"/>
        <v>4.1666666666666664E-2</v>
      </c>
      <c r="J216" s="33" t="str">
        <f t="shared" si="46"/>
        <v/>
      </c>
      <c r="K216" s="33">
        <f t="shared" si="49"/>
        <v>1</v>
      </c>
      <c r="L216" s="33" t="str">
        <f t="shared" si="50"/>
        <v xml:space="preserve"> 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4</v>
      </c>
      <c r="D218" s="32">
        <v>0</v>
      </c>
      <c r="E218" s="32">
        <v>0</v>
      </c>
      <c r="F218" s="32">
        <v>1</v>
      </c>
      <c r="G218" s="33">
        <f t="shared" si="43"/>
        <v>0.13333333333333333</v>
      </c>
      <c r="H218" s="33" t="str">
        <f t="shared" si="44"/>
        <v/>
      </c>
      <c r="I218" s="33" t="str">
        <f t="shared" si="45"/>
        <v/>
      </c>
      <c r="J218" s="33">
        <f t="shared" si="46"/>
        <v>2.2727272727272728E-2</v>
      </c>
      <c r="K218" s="33">
        <f t="shared" si="49"/>
        <v>-1</v>
      </c>
      <c r="L218" s="33">
        <f t="shared" si="50"/>
        <v>1</v>
      </c>
      <c r="M218" s="33">
        <f t="shared" si="47"/>
        <v>-0.13333333333333333</v>
      </c>
      <c r="N218" s="39" t="str">
        <f t="shared" si="48"/>
        <v/>
      </c>
    </row>
    <row r="219" spans="1:14" x14ac:dyDescent="0.2">
      <c r="A219" s="8"/>
      <c r="B219" s="27" t="s">
        <v>193</v>
      </c>
      <c r="C219" s="38"/>
      <c r="D219" s="32"/>
      <c r="E219" s="32">
        <v>0</v>
      </c>
      <c r="F219" s="32">
        <v>4</v>
      </c>
      <c r="G219" s="33" t="str">
        <f t="shared" si="43"/>
        <v/>
      </c>
      <c r="H219" s="33" t="str">
        <f t="shared" si="44"/>
        <v/>
      </c>
      <c r="I219" s="33" t="str">
        <f t="shared" si="45"/>
        <v/>
      </c>
      <c r="J219" s="33">
        <f t="shared" si="46"/>
        <v>9.0909090909090912E-2</v>
      </c>
      <c r="K219" s="33" t="str">
        <f t="shared" si="49"/>
        <v xml:space="preserve"> </v>
      </c>
      <c r="L219" s="33">
        <f t="shared" si="50"/>
        <v>1</v>
      </c>
      <c r="M219" s="33" t="str">
        <f t="shared" si="47"/>
        <v/>
      </c>
      <c r="N219" s="39" t="str">
        <f t="shared" si="48"/>
        <v/>
      </c>
    </row>
    <row r="220" spans="1:14" x14ac:dyDescent="0.2">
      <c r="A220" s="8"/>
      <c r="B220" s="27" t="s">
        <v>194</v>
      </c>
      <c r="C220" s="38">
        <v>2</v>
      </c>
      <c r="D220" s="32">
        <v>2</v>
      </c>
      <c r="E220" s="32">
        <v>7</v>
      </c>
      <c r="F220" s="32">
        <v>2</v>
      </c>
      <c r="G220" s="33">
        <f t="shared" ref="G220:G251" si="51">+IF(C220=0,"",C220/C$188)</f>
        <v>6.6666666666666666E-2</v>
      </c>
      <c r="H220" s="33">
        <f t="shared" ref="H220:H251" si="52">+IF(D220=0,"",D220/D$188)</f>
        <v>4.3478260869565216E-2</v>
      </c>
      <c r="I220" s="33">
        <f t="shared" ref="I220:I251" si="53">+IF(E220=0,"",E220/E$188)</f>
        <v>0.29166666666666669</v>
      </c>
      <c r="J220" s="33">
        <f t="shared" ref="J220:J251" si="54">+IF(F220=0,"",F220/F$188)</f>
        <v>4.5454545454545456E-2</v>
      </c>
      <c r="K220" s="33">
        <f t="shared" si="49"/>
        <v>2.5</v>
      </c>
      <c r="L220" s="33">
        <f t="shared" si="50"/>
        <v>0</v>
      </c>
      <c r="M220" s="33">
        <f t="shared" ref="M220:M251" si="55">+IF(OR(AND(G220=""),(K220="")),"",G220*K220)</f>
        <v>0.16666666666666666</v>
      </c>
      <c r="N220" s="39">
        <f t="shared" ref="N220:N251" si="56">+IF(OR(AND(H220=""),(L220="")),"",H220*L220)</f>
        <v>0</v>
      </c>
    </row>
    <row r="221" spans="1:14" x14ac:dyDescent="0.2">
      <c r="A221" s="8"/>
      <c r="B221" s="27" t="s">
        <v>195</v>
      </c>
      <c r="C221" s="38">
        <v>1</v>
      </c>
      <c r="D221" s="32">
        <v>8</v>
      </c>
      <c r="E221" s="32">
        <v>0</v>
      </c>
      <c r="F221" s="32">
        <v>7</v>
      </c>
      <c r="G221" s="33">
        <f t="shared" si="51"/>
        <v>3.3333333333333333E-2</v>
      </c>
      <c r="H221" s="33">
        <f t="shared" si="52"/>
        <v>0.17391304347826086</v>
      </c>
      <c r="I221" s="33" t="str">
        <f t="shared" si="53"/>
        <v/>
      </c>
      <c r="J221" s="33">
        <f t="shared" si="54"/>
        <v>0.15909090909090909</v>
      </c>
      <c r="K221" s="33">
        <f t="shared" ref="K221:K252" si="57">+IF(AND(C221=0,E221=0)," ",IF(C221=0,1,IF(E221=0,-1,(E221-C221)/C221)))</f>
        <v>-1</v>
      </c>
      <c r="L221" s="33">
        <f t="shared" ref="L221:L252" si="58">+IF(AND(D221=0,F221=0)," ",IF(D221=0,1,IF(F221=0,-1,(F221-D221)/D221)))</f>
        <v>-0.125</v>
      </c>
      <c r="M221" s="33">
        <f t="shared" si="55"/>
        <v>-3.3333333333333333E-2</v>
      </c>
      <c r="N221" s="39">
        <f t="shared" si="56"/>
        <v>-2.1739130434782608E-2</v>
      </c>
    </row>
    <row r="222" spans="1:14" x14ac:dyDescent="0.2">
      <c r="A222" s="8"/>
      <c r="B222" s="27" t="s">
        <v>196</v>
      </c>
      <c r="C222" s="38"/>
      <c r="D222" s="32"/>
      <c r="E222" s="32">
        <v>0</v>
      </c>
      <c r="F222" s="32">
        <v>1</v>
      </c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>
        <f t="shared" si="54"/>
        <v>2.2727272727272728E-2</v>
      </c>
      <c r="K222" s="33" t="str">
        <f t="shared" si="57"/>
        <v xml:space="preserve"> </v>
      </c>
      <c r="L222" s="33">
        <f t="shared" si="58"/>
        <v>1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>
        <v>0</v>
      </c>
      <c r="D223" s="32">
        <v>1</v>
      </c>
      <c r="E223" s="32">
        <v>0</v>
      </c>
      <c r="F223" s="32">
        <v>4</v>
      </c>
      <c r="G223" s="33" t="str">
        <f t="shared" si="51"/>
        <v/>
      </c>
      <c r="H223" s="33">
        <f t="shared" si="52"/>
        <v>2.1739130434782608E-2</v>
      </c>
      <c r="I223" s="33" t="str">
        <f t="shared" si="53"/>
        <v/>
      </c>
      <c r="J223" s="33">
        <f t="shared" si="54"/>
        <v>9.0909090909090912E-2</v>
      </c>
      <c r="K223" s="33" t="str">
        <f t="shared" si="57"/>
        <v xml:space="preserve"> </v>
      </c>
      <c r="L223" s="33">
        <f t="shared" si="58"/>
        <v>3</v>
      </c>
      <c r="M223" s="33" t="str">
        <f t="shared" si="55"/>
        <v/>
      </c>
      <c r="N223" s="39">
        <f t="shared" si="56"/>
        <v>6.5217391304347824E-2</v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/>
      <c r="F225" s="32"/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 t="str">
        <f t="shared" si="58"/>
        <v xml:space="preserve"> 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/>
      <c r="D226" s="32"/>
      <c r="E226" s="32"/>
      <c r="F226" s="32"/>
      <c r="G226" s="33" t="str">
        <f t="shared" si="51"/>
        <v/>
      </c>
      <c r="H226" s="33" t="str">
        <f t="shared" si="52"/>
        <v/>
      </c>
      <c r="I226" s="33" t="str">
        <f t="shared" si="53"/>
        <v/>
      </c>
      <c r="J226" s="33" t="str">
        <f t="shared" si="54"/>
        <v/>
      </c>
      <c r="K226" s="33" t="str">
        <f t="shared" si="57"/>
        <v xml:space="preserve"> </v>
      </c>
      <c r="L226" s="33" t="str">
        <f t="shared" si="58"/>
        <v xml:space="preserve"> </v>
      </c>
      <c r="M226" s="33" t="str">
        <f t="shared" si="55"/>
        <v/>
      </c>
      <c r="N226" s="39" t="str">
        <f t="shared" si="56"/>
        <v/>
      </c>
    </row>
    <row r="227" spans="1:14" x14ac:dyDescent="0.2">
      <c r="A227" s="8"/>
      <c r="B227" s="27" t="s">
        <v>201</v>
      </c>
      <c r="C227" s="38">
        <v>0</v>
      </c>
      <c r="D227" s="32">
        <v>1</v>
      </c>
      <c r="E227" s="32"/>
      <c r="F227" s="32"/>
      <c r="G227" s="33" t="str">
        <f t="shared" si="51"/>
        <v/>
      </c>
      <c r="H227" s="33">
        <f t="shared" si="52"/>
        <v>2.1739130434782608E-2</v>
      </c>
      <c r="I227" s="33" t="str">
        <f t="shared" si="53"/>
        <v/>
      </c>
      <c r="J227" s="33" t="str">
        <f t="shared" si="54"/>
        <v/>
      </c>
      <c r="K227" s="33" t="str">
        <f t="shared" si="57"/>
        <v xml:space="preserve"> </v>
      </c>
      <c r="L227" s="33">
        <f t="shared" si="58"/>
        <v>-1</v>
      </c>
      <c r="M227" s="33" t="str">
        <f t="shared" si="55"/>
        <v/>
      </c>
      <c r="N227" s="39">
        <f t="shared" si="56"/>
        <v>-2.1739130434782608E-2</v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/>
      <c r="D230" s="32"/>
      <c r="E230" s="32">
        <v>1</v>
      </c>
      <c r="F230" s="32">
        <v>4</v>
      </c>
      <c r="G230" s="33" t="str">
        <f t="shared" si="51"/>
        <v/>
      </c>
      <c r="H230" s="33" t="str">
        <f t="shared" si="52"/>
        <v/>
      </c>
      <c r="I230" s="33">
        <f t="shared" si="53"/>
        <v>4.1666666666666664E-2</v>
      </c>
      <c r="J230" s="33">
        <f t="shared" si="54"/>
        <v>9.0909090909090912E-2</v>
      </c>
      <c r="K230" s="33">
        <f t="shared" si="57"/>
        <v>1</v>
      </c>
      <c r="L230" s="33">
        <f t="shared" si="58"/>
        <v>1</v>
      </c>
      <c r="M230" s="33" t="str">
        <f t="shared" si="55"/>
        <v/>
      </c>
      <c r="N230" s="39" t="str">
        <f t="shared" si="56"/>
        <v/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2</v>
      </c>
      <c r="D235" s="32">
        <v>3</v>
      </c>
      <c r="E235" s="32">
        <v>1</v>
      </c>
      <c r="F235" s="32">
        <v>1</v>
      </c>
      <c r="G235" s="33">
        <f t="shared" si="51"/>
        <v>6.6666666666666666E-2</v>
      </c>
      <c r="H235" s="33">
        <f t="shared" si="52"/>
        <v>6.5217391304347824E-2</v>
      </c>
      <c r="I235" s="33">
        <f t="shared" si="53"/>
        <v>4.1666666666666664E-2</v>
      </c>
      <c r="J235" s="33">
        <f t="shared" si="54"/>
        <v>2.2727272727272728E-2</v>
      </c>
      <c r="K235" s="33">
        <f t="shared" si="57"/>
        <v>-0.5</v>
      </c>
      <c r="L235" s="33">
        <f t="shared" si="58"/>
        <v>-0.66666666666666663</v>
      </c>
      <c r="M235" s="33">
        <f t="shared" si="55"/>
        <v>-3.3333333333333333E-2</v>
      </c>
      <c r="N235" s="39">
        <f t="shared" si="56"/>
        <v>-4.3478260869565216E-2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>
        <v>0</v>
      </c>
      <c r="D239" s="32">
        <v>1</v>
      </c>
      <c r="E239" s="32"/>
      <c r="F239" s="32"/>
      <c r="G239" s="33" t="str">
        <f t="shared" si="51"/>
        <v/>
      </c>
      <c r="H239" s="33">
        <f t="shared" si="52"/>
        <v>2.1739130434782608E-2</v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>
        <f t="shared" si="58"/>
        <v>-1</v>
      </c>
      <c r="M239" s="33" t="str">
        <f t="shared" si="55"/>
        <v/>
      </c>
      <c r="N239" s="39">
        <f t="shared" si="56"/>
        <v>-2.1739130434782608E-2</v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/>
      <c r="D242" s="32"/>
      <c r="E242" s="32"/>
      <c r="F242" s="32"/>
      <c r="G242" s="33" t="str">
        <f t="shared" si="51"/>
        <v/>
      </c>
      <c r="H242" s="33" t="str">
        <f t="shared" si="52"/>
        <v/>
      </c>
      <c r="I242" s="33" t="str">
        <f t="shared" si="53"/>
        <v/>
      </c>
      <c r="J242" s="33" t="str">
        <f t="shared" si="54"/>
        <v/>
      </c>
      <c r="K242" s="33" t="str">
        <f t="shared" si="57"/>
        <v xml:space="preserve"> </v>
      </c>
      <c r="L242" s="33" t="str">
        <f t="shared" si="58"/>
        <v xml:space="preserve"> </v>
      </c>
      <c r="M242" s="33" t="str">
        <f t="shared" si="55"/>
        <v/>
      </c>
      <c r="N242" s="39" t="str">
        <f t="shared" si="56"/>
        <v/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>
        <v>2</v>
      </c>
      <c r="D245" s="32">
        <v>0</v>
      </c>
      <c r="E245" s="32"/>
      <c r="F245" s="32"/>
      <c r="G245" s="33">
        <f t="shared" si="51"/>
        <v>6.6666666666666666E-2</v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>
        <f t="shared" si="57"/>
        <v>-1</v>
      </c>
      <c r="L245" s="33" t="str">
        <f t="shared" si="58"/>
        <v xml:space="preserve"> </v>
      </c>
      <c r="M245" s="33">
        <f t="shared" si="55"/>
        <v>-6.6666666666666666E-2</v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/>
      <c r="D248" s="32"/>
      <c r="E248" s="32"/>
      <c r="F248" s="32"/>
      <c r="G248" s="33" t="str">
        <f t="shared" si="51"/>
        <v/>
      </c>
      <c r="H248" s="33" t="str">
        <f t="shared" si="52"/>
        <v/>
      </c>
      <c r="I248" s="33" t="str">
        <f t="shared" si="53"/>
        <v/>
      </c>
      <c r="J248" s="33" t="str">
        <f t="shared" si="54"/>
        <v/>
      </c>
      <c r="K248" s="33" t="str">
        <f t="shared" si="57"/>
        <v xml:space="preserve"> </v>
      </c>
      <c r="L248" s="33" t="str">
        <f t="shared" si="58"/>
        <v xml:space="preserve"> </v>
      </c>
      <c r="M248" s="33" t="str">
        <f t="shared" si="55"/>
        <v/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>
        <v>0</v>
      </c>
      <c r="F252" s="32">
        <v>2</v>
      </c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>
        <f t="shared" ref="J252:J283" si="62">+IF(F252=0,"",F252/F$188)</f>
        <v>4.5454545454545456E-2</v>
      </c>
      <c r="K252" s="33" t="str">
        <f t="shared" si="57"/>
        <v xml:space="preserve"> </v>
      </c>
      <c r="L252" s="33">
        <f t="shared" si="58"/>
        <v>1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/>
      <c r="D255" s="32"/>
      <c r="E255" s="32">
        <v>3</v>
      </c>
      <c r="F255" s="32">
        <v>0</v>
      </c>
      <c r="G255" s="33" t="str">
        <f t="shared" si="59"/>
        <v/>
      </c>
      <c r="H255" s="33" t="str">
        <f t="shared" si="60"/>
        <v/>
      </c>
      <c r="I255" s="33">
        <f t="shared" si="61"/>
        <v>0.125</v>
      </c>
      <c r="J255" s="33" t="str">
        <f t="shared" si="62"/>
        <v/>
      </c>
      <c r="K255" s="33">
        <f t="shared" si="65"/>
        <v>1</v>
      </c>
      <c r="L255" s="33" t="str">
        <f t="shared" si="66"/>
        <v xml:space="preserve"> </v>
      </c>
      <c r="M255" s="33" t="str">
        <f t="shared" si="63"/>
        <v/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4</v>
      </c>
      <c r="D258" s="32">
        <v>7</v>
      </c>
      <c r="E258" s="32">
        <v>1</v>
      </c>
      <c r="F258" s="32">
        <v>1</v>
      </c>
      <c r="G258" s="33">
        <f t="shared" si="59"/>
        <v>0.13333333333333333</v>
      </c>
      <c r="H258" s="33">
        <f t="shared" si="60"/>
        <v>0.15217391304347827</v>
      </c>
      <c r="I258" s="33">
        <f t="shared" si="61"/>
        <v>4.1666666666666664E-2</v>
      </c>
      <c r="J258" s="33">
        <f t="shared" si="62"/>
        <v>2.2727272727272728E-2</v>
      </c>
      <c r="K258" s="33">
        <f t="shared" si="65"/>
        <v>-0.75</v>
      </c>
      <c r="L258" s="33">
        <f t="shared" si="66"/>
        <v>-0.8571428571428571</v>
      </c>
      <c r="M258" s="33">
        <f t="shared" si="63"/>
        <v>-0.1</v>
      </c>
      <c r="N258" s="39">
        <f t="shared" si="64"/>
        <v>-0.13043478260869565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>
        <v>0</v>
      </c>
      <c r="F261" s="32">
        <v>1</v>
      </c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>
        <f t="shared" si="62"/>
        <v>2.2727272727272728E-2</v>
      </c>
      <c r="K261" s="33" t="str">
        <f t="shared" si="65"/>
        <v xml:space="preserve"> </v>
      </c>
      <c r="L261" s="33">
        <f t="shared" si="66"/>
        <v>1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/>
      <c r="D281" s="32"/>
      <c r="E281" s="32"/>
      <c r="F281" s="32"/>
      <c r="G281" s="33" t="str">
        <f t="shared" si="59"/>
        <v/>
      </c>
      <c r="H281" s="33" t="str">
        <f t="shared" si="60"/>
        <v/>
      </c>
      <c r="I281" s="33" t="str">
        <f t="shared" si="61"/>
        <v/>
      </c>
      <c r="J281" s="33" t="str">
        <f t="shared" si="62"/>
        <v/>
      </c>
      <c r="K281" s="33" t="str">
        <f t="shared" si="65"/>
        <v xml:space="preserve"> </v>
      </c>
      <c r="L281" s="33" t="str">
        <f t="shared" si="66"/>
        <v xml:space="preserve"> </v>
      </c>
      <c r="M281" s="33" t="str">
        <f t="shared" si="63"/>
        <v/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/>
      <c r="D292" s="32"/>
      <c r="E292" s="32"/>
      <c r="F292" s="32"/>
      <c r="G292" s="33" t="str">
        <f t="shared" si="67"/>
        <v/>
      </c>
      <c r="H292" s="33" t="str">
        <f t="shared" si="68"/>
        <v/>
      </c>
      <c r="I292" s="33" t="str">
        <f t="shared" si="69"/>
        <v/>
      </c>
      <c r="J292" s="33" t="str">
        <f t="shared" si="70"/>
        <v/>
      </c>
      <c r="K292" s="33" t="str">
        <f t="shared" si="73"/>
        <v xml:space="preserve"> </v>
      </c>
      <c r="L292" s="33" t="str">
        <f t="shared" si="74"/>
        <v xml:space="preserve"> </v>
      </c>
      <c r="M292" s="33" t="str">
        <f t="shared" si="71"/>
        <v/>
      </c>
      <c r="N292" s="39" t="str">
        <f t="shared" si="72"/>
        <v/>
      </c>
    </row>
    <row r="293" spans="1:14" ht="25.5" x14ac:dyDescent="0.2">
      <c r="A293" s="8"/>
      <c r="B293" s="27" t="s">
        <v>267</v>
      </c>
      <c r="C293" s="38"/>
      <c r="D293" s="32"/>
      <c r="E293" s="32"/>
      <c r="F293" s="32"/>
      <c r="G293" s="33" t="str">
        <f t="shared" si="67"/>
        <v/>
      </c>
      <c r="H293" s="33" t="str">
        <f t="shared" si="68"/>
        <v/>
      </c>
      <c r="I293" s="33" t="str">
        <f t="shared" si="69"/>
        <v/>
      </c>
      <c r="J293" s="33" t="str">
        <f t="shared" si="70"/>
        <v/>
      </c>
      <c r="K293" s="33" t="str">
        <f t="shared" si="73"/>
        <v xml:space="preserve"> </v>
      </c>
      <c r="L293" s="33" t="str">
        <f t="shared" si="74"/>
        <v xml:space="preserve"> </v>
      </c>
      <c r="M293" s="33" t="str">
        <f t="shared" si="71"/>
        <v/>
      </c>
      <c r="N293" s="39" t="str">
        <f t="shared" si="72"/>
        <v/>
      </c>
    </row>
    <row r="294" spans="1:14" x14ac:dyDescent="0.2">
      <c r="A294" s="8"/>
      <c r="B294" s="27" t="s">
        <v>268</v>
      </c>
      <c r="C294" s="38"/>
      <c r="D294" s="32"/>
      <c r="E294" s="32">
        <v>0</v>
      </c>
      <c r="F294" s="32">
        <v>1</v>
      </c>
      <c r="G294" s="33" t="str">
        <f t="shared" si="67"/>
        <v/>
      </c>
      <c r="H294" s="33" t="str">
        <f t="shared" si="68"/>
        <v/>
      </c>
      <c r="I294" s="33" t="str">
        <f t="shared" si="69"/>
        <v/>
      </c>
      <c r="J294" s="33">
        <f t="shared" si="70"/>
        <v>2.2727272727272728E-2</v>
      </c>
      <c r="K294" s="33" t="str">
        <f t="shared" si="73"/>
        <v xml:space="preserve"> </v>
      </c>
      <c r="L294" s="33">
        <f t="shared" si="74"/>
        <v>1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>
        <v>0</v>
      </c>
      <c r="D300" s="32">
        <v>1</v>
      </c>
      <c r="E300" s="32">
        <v>0</v>
      </c>
      <c r="F300" s="32">
        <v>3</v>
      </c>
      <c r="G300" s="33" t="str">
        <f t="shared" si="67"/>
        <v/>
      </c>
      <c r="H300" s="33">
        <f t="shared" si="68"/>
        <v>2.1739130434782608E-2</v>
      </c>
      <c r="I300" s="33" t="str">
        <f t="shared" si="69"/>
        <v/>
      </c>
      <c r="J300" s="33">
        <f t="shared" si="70"/>
        <v>6.8181818181818177E-2</v>
      </c>
      <c r="K300" s="33" t="str">
        <f t="shared" si="73"/>
        <v xml:space="preserve"> </v>
      </c>
      <c r="L300" s="33">
        <f t="shared" si="74"/>
        <v>2</v>
      </c>
      <c r="M300" s="33" t="str">
        <f t="shared" si="71"/>
        <v/>
      </c>
      <c r="N300" s="39">
        <f t="shared" si="72"/>
        <v>4.3478260869565216E-2</v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/>
      <c r="D306" s="32"/>
      <c r="E306" s="32"/>
      <c r="F306" s="32"/>
      <c r="G306" s="33" t="str">
        <f t="shared" si="67"/>
        <v/>
      </c>
      <c r="H306" s="33" t="str">
        <f t="shared" si="68"/>
        <v/>
      </c>
      <c r="I306" s="33" t="str">
        <f t="shared" si="69"/>
        <v/>
      </c>
      <c r="J306" s="33" t="str">
        <f t="shared" si="70"/>
        <v/>
      </c>
      <c r="K306" s="33" t="str">
        <f t="shared" si="73"/>
        <v xml:space="preserve"> </v>
      </c>
      <c r="L306" s="33" t="str">
        <f t="shared" si="74"/>
        <v xml:space="preserve"> </v>
      </c>
      <c r="M306" s="33" t="str">
        <f t="shared" si="71"/>
        <v/>
      </c>
      <c r="N306" s="39" t="str">
        <f t="shared" si="72"/>
        <v/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0</v>
      </c>
      <c r="D312" s="32">
        <v>2</v>
      </c>
      <c r="E312" s="32">
        <v>0</v>
      </c>
      <c r="F312" s="32">
        <v>2</v>
      </c>
      <c r="G312" s="33" t="str">
        <f t="shared" si="67"/>
        <v/>
      </c>
      <c r="H312" s="33">
        <f t="shared" si="68"/>
        <v>4.3478260869565216E-2</v>
      </c>
      <c r="I312" s="33" t="str">
        <f t="shared" si="69"/>
        <v/>
      </c>
      <c r="J312" s="33">
        <f t="shared" si="70"/>
        <v>4.5454545454545456E-2</v>
      </c>
      <c r="K312" s="33" t="str">
        <f t="shared" si="73"/>
        <v xml:space="preserve"> </v>
      </c>
      <c r="L312" s="33">
        <f t="shared" si="74"/>
        <v>0</v>
      </c>
      <c r="M312" s="33" t="str">
        <f t="shared" si="71"/>
        <v/>
      </c>
      <c r="N312" s="39">
        <f t="shared" si="72"/>
        <v>0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>
        <v>9</v>
      </c>
      <c r="D321" s="32">
        <v>11</v>
      </c>
      <c r="E321" s="32">
        <v>5</v>
      </c>
      <c r="F321" s="32">
        <v>6</v>
      </c>
      <c r="G321" s="33">
        <f t="shared" si="75"/>
        <v>0.3</v>
      </c>
      <c r="H321" s="33">
        <f t="shared" si="76"/>
        <v>0.2391304347826087</v>
      </c>
      <c r="I321" s="33">
        <f t="shared" si="77"/>
        <v>0.20833333333333334</v>
      </c>
      <c r="J321" s="33">
        <f t="shared" si="78"/>
        <v>0.13636363636363635</v>
      </c>
      <c r="K321" s="33">
        <f t="shared" si="81"/>
        <v>-0.44444444444444442</v>
      </c>
      <c r="L321" s="33">
        <f t="shared" si="82"/>
        <v>-0.45454545454545453</v>
      </c>
      <c r="M321" s="33">
        <f t="shared" si="79"/>
        <v>-0.13333333333333333</v>
      </c>
      <c r="N321" s="39">
        <f t="shared" si="80"/>
        <v>-0.10869565217391304</v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/>
      <c r="D324" s="32"/>
      <c r="E324" s="32"/>
      <c r="F324" s="32"/>
      <c r="G324" s="33" t="str">
        <f t="shared" si="75"/>
        <v/>
      </c>
      <c r="H324" s="33" t="str">
        <f t="shared" si="76"/>
        <v/>
      </c>
      <c r="I324" s="33" t="str">
        <f t="shared" si="77"/>
        <v/>
      </c>
      <c r="J324" s="33" t="str">
        <f t="shared" si="78"/>
        <v/>
      </c>
      <c r="K324" s="33" t="str">
        <f t="shared" si="81"/>
        <v xml:space="preserve"> </v>
      </c>
      <c r="L324" s="33" t="str">
        <f t="shared" si="82"/>
        <v xml:space="preserve"> </v>
      </c>
      <c r="M324" s="33" t="str">
        <f t="shared" si="79"/>
        <v/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/>
      <c r="D327" s="32"/>
      <c r="E327" s="32"/>
      <c r="F327" s="32"/>
      <c r="G327" s="33" t="str">
        <f t="shared" si="75"/>
        <v/>
      </c>
      <c r="H327" s="33" t="str">
        <f t="shared" si="76"/>
        <v/>
      </c>
      <c r="I327" s="33" t="str">
        <f t="shared" si="77"/>
        <v/>
      </c>
      <c r="J327" s="33" t="str">
        <f t="shared" si="78"/>
        <v/>
      </c>
      <c r="K327" s="33" t="str">
        <f t="shared" si="81"/>
        <v xml:space="preserve"> </v>
      </c>
      <c r="L327" s="33" t="str">
        <f t="shared" si="82"/>
        <v xml:space="preserve"> </v>
      </c>
      <c r="M327" s="33" t="str">
        <f t="shared" si="79"/>
        <v/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>
        <v>0</v>
      </c>
      <c r="D332" s="32">
        <v>1</v>
      </c>
      <c r="E332" s="32">
        <v>1</v>
      </c>
      <c r="F332" s="32">
        <v>0</v>
      </c>
      <c r="G332" s="33" t="str">
        <f t="shared" si="75"/>
        <v/>
      </c>
      <c r="H332" s="33">
        <f t="shared" si="76"/>
        <v>2.1739130434782608E-2</v>
      </c>
      <c r="I332" s="33">
        <f t="shared" si="77"/>
        <v>4.1666666666666664E-2</v>
      </c>
      <c r="J332" s="33" t="str">
        <f t="shared" si="78"/>
        <v/>
      </c>
      <c r="K332" s="33">
        <f t="shared" si="81"/>
        <v>1</v>
      </c>
      <c r="L332" s="33">
        <f t="shared" si="82"/>
        <v>-1</v>
      </c>
      <c r="M332" s="33" t="str">
        <f t="shared" si="79"/>
        <v/>
      </c>
      <c r="N332" s="39">
        <f t="shared" si="80"/>
        <v>-2.1739130434782608E-2</v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>
        <v>0</v>
      </c>
      <c r="D334" s="32">
        <v>1</v>
      </c>
      <c r="E334" s="32"/>
      <c r="F334" s="32"/>
      <c r="G334" s="33" t="str">
        <f t="shared" si="75"/>
        <v/>
      </c>
      <c r="H334" s="33">
        <f t="shared" si="76"/>
        <v>2.1739130434782608E-2</v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>
        <f t="shared" si="82"/>
        <v>-1</v>
      </c>
      <c r="M334" s="33" t="str">
        <f t="shared" si="79"/>
        <v/>
      </c>
      <c r="N334" s="39">
        <f t="shared" si="80"/>
        <v>-2.1739130434782608E-2</v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/>
      <c r="F336" s="32"/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 t="str">
        <f t="shared" si="82"/>
        <v xml:space="preserve"> 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0</v>
      </c>
      <c r="D338" s="32">
        <v>7</v>
      </c>
      <c r="E338" s="32">
        <v>0</v>
      </c>
      <c r="F338" s="32">
        <v>2</v>
      </c>
      <c r="G338" s="33" t="str">
        <f t="shared" si="75"/>
        <v/>
      </c>
      <c r="H338" s="33">
        <f t="shared" si="76"/>
        <v>0.15217391304347827</v>
      </c>
      <c r="I338" s="33" t="str">
        <f t="shared" si="77"/>
        <v/>
      </c>
      <c r="J338" s="33">
        <f t="shared" si="78"/>
        <v>4.5454545454545456E-2</v>
      </c>
      <c r="K338" s="33" t="str">
        <f t="shared" si="81"/>
        <v xml:space="preserve"> </v>
      </c>
      <c r="L338" s="33">
        <f t="shared" si="82"/>
        <v>-0.7142857142857143</v>
      </c>
      <c r="M338" s="33" t="str">
        <f t="shared" si="79"/>
        <v/>
      </c>
      <c r="N338" s="39">
        <f t="shared" si="80"/>
        <v>-0.10869565217391305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>
        <v>1</v>
      </c>
      <c r="F340" s="32">
        <v>0</v>
      </c>
      <c r="G340" s="33" t="str">
        <f t="shared" si="75"/>
        <v/>
      </c>
      <c r="H340" s="33" t="str">
        <f t="shared" si="76"/>
        <v/>
      </c>
      <c r="I340" s="33">
        <f t="shared" si="77"/>
        <v>4.1666666666666664E-2</v>
      </c>
      <c r="J340" s="33" t="str">
        <f t="shared" si="78"/>
        <v/>
      </c>
      <c r="K340" s="33">
        <f t="shared" si="81"/>
        <v>1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/>
      <c r="F347" s="32"/>
      <c r="G347" s="33" t="str">
        <f t="shared" si="75"/>
        <v/>
      </c>
      <c r="H347" s="33" t="str">
        <f t="shared" si="76"/>
        <v/>
      </c>
      <c r="I347" s="33" t="str">
        <f t="shared" si="77"/>
        <v/>
      </c>
      <c r="J347" s="33" t="str">
        <f t="shared" si="78"/>
        <v/>
      </c>
      <c r="K347" s="33" t="str">
        <f t="shared" si="81"/>
        <v xml:space="preserve"> 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>
        <v>0</v>
      </c>
      <c r="F354" s="32">
        <v>2</v>
      </c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>
        <f t="shared" si="86"/>
        <v>4.5454545454545456E-2</v>
      </c>
      <c r="K354" s="33" t="str">
        <f t="shared" si="89"/>
        <v xml:space="preserve"> </v>
      </c>
      <c r="L354" s="33">
        <f t="shared" si="90"/>
        <v>1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179</v>
      </c>
      <c r="D371" s="29">
        <f>SUM(D372:D604)</f>
        <v>404</v>
      </c>
      <c r="E371" s="29">
        <f>SUM(E372:E604)</f>
        <v>142</v>
      </c>
      <c r="F371" s="29">
        <f>SUM(F372:F604)</f>
        <v>363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-0.20670391061452514</v>
      </c>
      <c r="L371" s="30">
        <f>+IF(AND(D371=0,F371=0),"",IF(D371=0,1,IF(F371=0,-1,(F371-D371)/D371)))</f>
        <v>-0.10148514851485149</v>
      </c>
      <c r="M371" s="30">
        <f t="shared" ref="M371:M434" si="95">+IF(OR(AND(G371=""),(K371="")),"",G371*K371)</f>
        <v>-0.20670391061452514</v>
      </c>
      <c r="N371" s="31">
        <f t="shared" ref="N371:N434" si="96">+IF(OR(AND(H371=""),(L371="")),"",H371*L371)</f>
        <v>-0.10148514851485149</v>
      </c>
    </row>
    <row r="372" spans="1:14" x14ac:dyDescent="0.2">
      <c r="A372" s="8"/>
      <c r="B372" s="26" t="s">
        <v>338</v>
      </c>
      <c r="C372" s="34">
        <v>1</v>
      </c>
      <c r="D372" s="35">
        <v>0</v>
      </c>
      <c r="E372" s="35"/>
      <c r="F372" s="35"/>
      <c r="G372" s="36">
        <f t="shared" si="91"/>
        <v>5.5865921787709499E-3</v>
      </c>
      <c r="H372" s="36" t="str">
        <f t="shared" si="92"/>
        <v/>
      </c>
      <c r="I372" s="36" t="str">
        <f t="shared" si="93"/>
        <v/>
      </c>
      <c r="J372" s="36" t="str">
        <f t="shared" si="94"/>
        <v/>
      </c>
      <c r="K372" s="36">
        <f t="shared" ref="K372:K435" si="97">+IF(AND(C372=0,E372=0)," ",IF(C372=0,1,IF(E372=0,-1,(E372-C372)/C372)))</f>
        <v>-1</v>
      </c>
      <c r="L372" s="36" t="str">
        <f t="shared" ref="L372:L435" si="98">+IF(AND(D372=0,F372=0)," ",IF(D372=0,1,IF(F372=0,-1,(F372-D372)/D372)))</f>
        <v xml:space="preserve"> </v>
      </c>
      <c r="M372" s="36">
        <f t="shared" si="95"/>
        <v>-5.5865921787709499E-3</v>
      </c>
      <c r="N372" s="37" t="str">
        <f t="shared" si="96"/>
        <v/>
      </c>
    </row>
    <row r="373" spans="1:14" x14ac:dyDescent="0.2">
      <c r="A373" s="8"/>
      <c r="B373" s="27" t="s">
        <v>339</v>
      </c>
      <c r="C373" s="38"/>
      <c r="D373" s="32"/>
      <c r="E373" s="32"/>
      <c r="F373" s="32"/>
      <c r="G373" s="33" t="str">
        <f t="shared" si="91"/>
        <v/>
      </c>
      <c r="H373" s="33" t="str">
        <f t="shared" si="92"/>
        <v/>
      </c>
      <c r="I373" s="33" t="str">
        <f t="shared" si="93"/>
        <v/>
      </c>
      <c r="J373" s="33" t="str">
        <f t="shared" si="94"/>
        <v/>
      </c>
      <c r="K373" s="33" t="str">
        <f t="shared" si="97"/>
        <v xml:space="preserve"> </v>
      </c>
      <c r="L373" s="33" t="str">
        <f t="shared" si="98"/>
        <v xml:space="preserve"> </v>
      </c>
      <c r="M373" s="33" t="str">
        <f t="shared" si="95"/>
        <v/>
      </c>
      <c r="N373" s="39" t="str">
        <f t="shared" si="96"/>
        <v/>
      </c>
    </row>
    <row r="374" spans="1:14" x14ac:dyDescent="0.2">
      <c r="A374" s="8"/>
      <c r="B374" s="27" t="s">
        <v>340</v>
      </c>
      <c r="C374" s="38"/>
      <c r="D374" s="32"/>
      <c r="E374" s="32">
        <v>1</v>
      </c>
      <c r="F374" s="32">
        <v>0</v>
      </c>
      <c r="G374" s="33" t="str">
        <f t="shared" si="91"/>
        <v/>
      </c>
      <c r="H374" s="33" t="str">
        <f t="shared" si="92"/>
        <v/>
      </c>
      <c r="I374" s="33">
        <f t="shared" si="93"/>
        <v>7.0422535211267607E-3</v>
      </c>
      <c r="J374" s="33" t="str">
        <f t="shared" si="94"/>
        <v/>
      </c>
      <c r="K374" s="33">
        <f t="shared" si="97"/>
        <v>1</v>
      </c>
      <c r="L374" s="33" t="str">
        <f t="shared" si="98"/>
        <v xml:space="preserve"> 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4</v>
      </c>
      <c r="D377" s="32">
        <v>1</v>
      </c>
      <c r="E377" s="32">
        <v>10</v>
      </c>
      <c r="F377" s="32">
        <v>1</v>
      </c>
      <c r="G377" s="33">
        <f t="shared" si="91"/>
        <v>2.23463687150838E-2</v>
      </c>
      <c r="H377" s="33">
        <f t="shared" si="92"/>
        <v>2.4752475247524753E-3</v>
      </c>
      <c r="I377" s="33">
        <f t="shared" si="93"/>
        <v>7.0422535211267609E-2</v>
      </c>
      <c r="J377" s="33">
        <f t="shared" si="94"/>
        <v>2.7548209366391185E-3</v>
      </c>
      <c r="K377" s="33">
        <f t="shared" si="97"/>
        <v>1.5</v>
      </c>
      <c r="L377" s="33">
        <f t="shared" si="98"/>
        <v>0</v>
      </c>
      <c r="M377" s="33">
        <f t="shared" si="95"/>
        <v>3.3519553072625698E-2</v>
      </c>
      <c r="N377" s="39">
        <f t="shared" si="96"/>
        <v>0</v>
      </c>
    </row>
    <row r="378" spans="1:14" x14ac:dyDescent="0.2">
      <c r="A378" s="8"/>
      <c r="B378" s="27" t="s">
        <v>344</v>
      </c>
      <c r="C378" s="38"/>
      <c r="D378" s="32"/>
      <c r="E378" s="32"/>
      <c r="F378" s="32"/>
      <c r="G378" s="33" t="str">
        <f t="shared" si="91"/>
        <v/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>
        <v>0</v>
      </c>
      <c r="F379" s="32">
        <v>1</v>
      </c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>
        <f t="shared" si="94"/>
        <v>2.7548209366391185E-3</v>
      </c>
      <c r="K379" s="33" t="str">
        <f t="shared" si="97"/>
        <v xml:space="preserve"> </v>
      </c>
      <c r="L379" s="33">
        <f t="shared" si="98"/>
        <v>1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/>
      <c r="D380" s="32"/>
      <c r="E380" s="32"/>
      <c r="F380" s="32"/>
      <c r="G380" s="33" t="str">
        <f t="shared" si="91"/>
        <v/>
      </c>
      <c r="H380" s="33" t="str">
        <f t="shared" si="92"/>
        <v/>
      </c>
      <c r="I380" s="33" t="str">
        <f t="shared" si="93"/>
        <v/>
      </c>
      <c r="J380" s="33" t="str">
        <f t="shared" si="94"/>
        <v/>
      </c>
      <c r="K380" s="33" t="str">
        <f t="shared" si="97"/>
        <v xml:space="preserve"> </v>
      </c>
      <c r="L380" s="33" t="str">
        <f t="shared" si="98"/>
        <v xml:space="preserve"> </v>
      </c>
      <c r="M380" s="33" t="str">
        <f t="shared" si="95"/>
        <v/>
      </c>
      <c r="N380" s="39" t="str">
        <f t="shared" si="96"/>
        <v/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7</v>
      </c>
      <c r="D383" s="32">
        <v>1</v>
      </c>
      <c r="E383" s="32">
        <v>41</v>
      </c>
      <c r="F383" s="32">
        <v>17</v>
      </c>
      <c r="G383" s="33">
        <f t="shared" si="91"/>
        <v>3.9106145251396648E-2</v>
      </c>
      <c r="H383" s="33">
        <f t="shared" si="92"/>
        <v>2.4752475247524753E-3</v>
      </c>
      <c r="I383" s="33">
        <f t="shared" si="93"/>
        <v>0.28873239436619719</v>
      </c>
      <c r="J383" s="33">
        <f t="shared" si="94"/>
        <v>4.6831955922865015E-2</v>
      </c>
      <c r="K383" s="33">
        <f t="shared" si="97"/>
        <v>4.8571428571428568</v>
      </c>
      <c r="L383" s="33">
        <f t="shared" si="98"/>
        <v>16</v>
      </c>
      <c r="M383" s="33">
        <f t="shared" si="95"/>
        <v>0.18994413407821228</v>
      </c>
      <c r="N383" s="39">
        <f t="shared" si="96"/>
        <v>3.9603960396039604E-2</v>
      </c>
    </row>
    <row r="384" spans="1:14" x14ac:dyDescent="0.2">
      <c r="A384" s="8"/>
      <c r="B384" s="27" t="s">
        <v>350</v>
      </c>
      <c r="C384" s="38"/>
      <c r="D384" s="32"/>
      <c r="E384" s="32">
        <v>1</v>
      </c>
      <c r="F384" s="32">
        <v>0</v>
      </c>
      <c r="G384" s="33" t="str">
        <f t="shared" si="91"/>
        <v/>
      </c>
      <c r="H384" s="33" t="str">
        <f t="shared" si="92"/>
        <v/>
      </c>
      <c r="I384" s="33">
        <f t="shared" si="93"/>
        <v>7.0422535211267607E-3</v>
      </c>
      <c r="J384" s="33" t="str">
        <f t="shared" si="94"/>
        <v/>
      </c>
      <c r="K384" s="33">
        <f t="shared" si="97"/>
        <v>1</v>
      </c>
      <c r="L384" s="33" t="str">
        <f t="shared" si="98"/>
        <v xml:space="preserve"> </v>
      </c>
      <c r="M384" s="33" t="str">
        <f t="shared" si="95"/>
        <v/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/>
      <c r="D386" s="32"/>
      <c r="E386" s="32"/>
      <c r="F386" s="32"/>
      <c r="G386" s="33" t="str">
        <f t="shared" si="91"/>
        <v/>
      </c>
      <c r="H386" s="33" t="str">
        <f t="shared" si="92"/>
        <v/>
      </c>
      <c r="I386" s="33" t="str">
        <f t="shared" si="93"/>
        <v/>
      </c>
      <c r="J386" s="33" t="str">
        <f t="shared" si="94"/>
        <v/>
      </c>
      <c r="K386" s="33" t="str">
        <f t="shared" si="97"/>
        <v xml:space="preserve"> </v>
      </c>
      <c r="L386" s="33" t="str">
        <f t="shared" si="98"/>
        <v xml:space="preserve"> </v>
      </c>
      <c r="M386" s="33" t="str">
        <f t="shared" si="95"/>
        <v/>
      </c>
      <c r="N386" s="39" t="str">
        <f t="shared" si="96"/>
        <v/>
      </c>
    </row>
    <row r="387" spans="1:14" x14ac:dyDescent="0.2">
      <c r="A387" s="8"/>
      <c r="B387" s="27" t="s">
        <v>353</v>
      </c>
      <c r="C387" s="38">
        <v>1</v>
      </c>
      <c r="D387" s="32">
        <v>1</v>
      </c>
      <c r="E387" s="32"/>
      <c r="F387" s="32"/>
      <c r="G387" s="33">
        <f t="shared" si="91"/>
        <v>5.5865921787709499E-3</v>
      </c>
      <c r="H387" s="33">
        <f t="shared" si="92"/>
        <v>2.4752475247524753E-3</v>
      </c>
      <c r="I387" s="33" t="str">
        <f t="shared" si="93"/>
        <v/>
      </c>
      <c r="J387" s="33" t="str">
        <f t="shared" si="94"/>
        <v/>
      </c>
      <c r="K387" s="33">
        <f t="shared" si="97"/>
        <v>-1</v>
      </c>
      <c r="L387" s="33">
        <f t="shared" si="98"/>
        <v>-1</v>
      </c>
      <c r="M387" s="33">
        <f t="shared" si="95"/>
        <v>-5.5865921787709499E-3</v>
      </c>
      <c r="N387" s="39">
        <f t="shared" si="96"/>
        <v>-2.4752475247524753E-3</v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/>
      <c r="D391" s="32"/>
      <c r="E391" s="32"/>
      <c r="F391" s="32"/>
      <c r="G391" s="33" t="str">
        <f t="shared" si="91"/>
        <v/>
      </c>
      <c r="H391" s="33" t="str">
        <f t="shared" si="92"/>
        <v/>
      </c>
      <c r="I391" s="33" t="str">
        <f t="shared" si="93"/>
        <v/>
      </c>
      <c r="J391" s="33" t="str">
        <f t="shared" si="94"/>
        <v/>
      </c>
      <c r="K391" s="33" t="str">
        <f t="shared" si="97"/>
        <v xml:space="preserve"> </v>
      </c>
      <c r="L391" s="33" t="str">
        <f t="shared" si="98"/>
        <v xml:space="preserve"> </v>
      </c>
      <c r="M391" s="33" t="str">
        <f t="shared" si="95"/>
        <v/>
      </c>
      <c r="N391" s="39" t="str">
        <f t="shared" si="96"/>
        <v/>
      </c>
    </row>
    <row r="392" spans="1:14" x14ac:dyDescent="0.2">
      <c r="A392" s="8"/>
      <c r="B392" s="27" t="s">
        <v>358</v>
      </c>
      <c r="C392" s="38">
        <v>3</v>
      </c>
      <c r="D392" s="32">
        <v>0</v>
      </c>
      <c r="E392" s="32"/>
      <c r="F392" s="32"/>
      <c r="G392" s="33">
        <f t="shared" si="91"/>
        <v>1.6759776536312849E-2</v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>
        <f t="shared" si="97"/>
        <v>-1</v>
      </c>
      <c r="L392" s="33" t="str">
        <f t="shared" si="98"/>
        <v xml:space="preserve"> </v>
      </c>
      <c r="M392" s="33">
        <f t="shared" si="95"/>
        <v>-1.6759776536312849E-2</v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/>
      <c r="F394" s="32"/>
      <c r="G394" s="33" t="str">
        <f t="shared" si="91"/>
        <v/>
      </c>
      <c r="H394" s="33" t="str">
        <f t="shared" si="92"/>
        <v/>
      </c>
      <c r="I394" s="33" t="str">
        <f t="shared" si="93"/>
        <v/>
      </c>
      <c r="J394" s="33" t="str">
        <f t="shared" si="94"/>
        <v/>
      </c>
      <c r="K394" s="33" t="str">
        <f t="shared" si="97"/>
        <v xml:space="preserve"> </v>
      </c>
      <c r="L394" s="33" t="str">
        <f t="shared" si="98"/>
        <v xml:space="preserve"> 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>
        <v>0</v>
      </c>
      <c r="D395" s="32">
        <v>2</v>
      </c>
      <c r="E395" s="32">
        <v>2</v>
      </c>
      <c r="F395" s="32">
        <v>8</v>
      </c>
      <c r="G395" s="33" t="str">
        <f t="shared" si="91"/>
        <v/>
      </c>
      <c r="H395" s="33">
        <f t="shared" si="92"/>
        <v>4.9504950495049506E-3</v>
      </c>
      <c r="I395" s="33">
        <f t="shared" si="93"/>
        <v>1.4084507042253521E-2</v>
      </c>
      <c r="J395" s="33">
        <f t="shared" si="94"/>
        <v>2.2038567493112948E-2</v>
      </c>
      <c r="K395" s="33">
        <f t="shared" si="97"/>
        <v>1</v>
      </c>
      <c r="L395" s="33">
        <f t="shared" si="98"/>
        <v>3</v>
      </c>
      <c r="M395" s="33" t="str">
        <f t="shared" si="95"/>
        <v/>
      </c>
      <c r="N395" s="39">
        <f t="shared" si="96"/>
        <v>1.4851485148514851E-2</v>
      </c>
    </row>
    <row r="396" spans="1:14" x14ac:dyDescent="0.2">
      <c r="A396" s="8"/>
      <c r="B396" s="27" t="s">
        <v>362</v>
      </c>
      <c r="C396" s="38">
        <v>0</v>
      </c>
      <c r="D396" s="32">
        <v>1</v>
      </c>
      <c r="E396" s="32"/>
      <c r="F396" s="32"/>
      <c r="G396" s="33" t="str">
        <f t="shared" si="91"/>
        <v/>
      </c>
      <c r="H396" s="33">
        <f t="shared" si="92"/>
        <v>2.4752475247524753E-3</v>
      </c>
      <c r="I396" s="33" t="str">
        <f t="shared" si="93"/>
        <v/>
      </c>
      <c r="J396" s="33" t="str">
        <f t="shared" si="94"/>
        <v/>
      </c>
      <c r="K396" s="33" t="str">
        <f t="shared" si="97"/>
        <v xml:space="preserve"> </v>
      </c>
      <c r="L396" s="33">
        <f t="shared" si="98"/>
        <v>-1</v>
      </c>
      <c r="M396" s="33" t="str">
        <f t="shared" si="95"/>
        <v/>
      </c>
      <c r="N396" s="39">
        <f t="shared" si="96"/>
        <v>-2.4752475247524753E-3</v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>
        <v>1</v>
      </c>
      <c r="D402" s="32">
        <v>1</v>
      </c>
      <c r="E402" s="32"/>
      <c r="F402" s="32"/>
      <c r="G402" s="33">
        <f t="shared" si="91"/>
        <v>5.5865921787709499E-3</v>
      </c>
      <c r="H402" s="33">
        <f t="shared" si="92"/>
        <v>2.4752475247524753E-3</v>
      </c>
      <c r="I402" s="33" t="str">
        <f t="shared" si="93"/>
        <v/>
      </c>
      <c r="J402" s="33" t="str">
        <f t="shared" si="94"/>
        <v/>
      </c>
      <c r="K402" s="33">
        <f t="shared" si="97"/>
        <v>-1</v>
      </c>
      <c r="L402" s="33">
        <f t="shared" si="98"/>
        <v>-1</v>
      </c>
      <c r="M402" s="33">
        <f t="shared" si="95"/>
        <v>-5.5865921787709499E-3</v>
      </c>
      <c r="N402" s="39">
        <f t="shared" si="96"/>
        <v>-2.4752475247524753E-3</v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>
        <v>0</v>
      </c>
      <c r="F404" s="32">
        <v>2</v>
      </c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>
        <f t="shared" si="94"/>
        <v>5.5096418732782371E-3</v>
      </c>
      <c r="K404" s="33" t="str">
        <f t="shared" si="97"/>
        <v xml:space="preserve"> </v>
      </c>
      <c r="L404" s="33">
        <f t="shared" si="98"/>
        <v>1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/>
      <c r="D405" s="32"/>
      <c r="E405" s="32"/>
      <c r="F405" s="32"/>
      <c r="G405" s="33" t="str">
        <f t="shared" si="91"/>
        <v/>
      </c>
      <c r="H405" s="33" t="str">
        <f t="shared" si="92"/>
        <v/>
      </c>
      <c r="I405" s="33" t="str">
        <f t="shared" si="93"/>
        <v/>
      </c>
      <c r="J405" s="33" t="str">
        <f t="shared" si="94"/>
        <v/>
      </c>
      <c r="K405" s="33" t="str">
        <f t="shared" si="97"/>
        <v xml:space="preserve"> </v>
      </c>
      <c r="L405" s="33" t="str">
        <f t="shared" si="98"/>
        <v xml:space="preserve"> </v>
      </c>
      <c r="M405" s="33" t="str">
        <f t="shared" si="95"/>
        <v/>
      </c>
      <c r="N405" s="39" t="str">
        <f t="shared" si="96"/>
        <v/>
      </c>
    </row>
    <row r="406" spans="1:14" x14ac:dyDescent="0.2">
      <c r="A406" s="8"/>
      <c r="B406" s="27" t="s">
        <v>372</v>
      </c>
      <c r="C406" s="38">
        <v>8</v>
      </c>
      <c r="D406" s="32">
        <v>1</v>
      </c>
      <c r="E406" s="32"/>
      <c r="F406" s="32"/>
      <c r="G406" s="33">
        <f t="shared" si="91"/>
        <v>4.4692737430167599E-2</v>
      </c>
      <c r="H406" s="33">
        <f t="shared" si="92"/>
        <v>2.4752475247524753E-3</v>
      </c>
      <c r="I406" s="33" t="str">
        <f t="shared" si="93"/>
        <v/>
      </c>
      <c r="J406" s="33" t="str">
        <f t="shared" si="94"/>
        <v/>
      </c>
      <c r="K406" s="33">
        <f t="shared" si="97"/>
        <v>-1</v>
      </c>
      <c r="L406" s="33">
        <f t="shared" si="98"/>
        <v>-1</v>
      </c>
      <c r="M406" s="33">
        <f t="shared" si="95"/>
        <v>-4.4692737430167599E-2</v>
      </c>
      <c r="N406" s="39">
        <f t="shared" si="96"/>
        <v>-2.4752475247524753E-3</v>
      </c>
    </row>
    <row r="407" spans="1:14" x14ac:dyDescent="0.2">
      <c r="A407" s="8"/>
      <c r="B407" s="27" t="s">
        <v>373</v>
      </c>
      <c r="C407" s="38">
        <v>1</v>
      </c>
      <c r="D407" s="32">
        <v>0</v>
      </c>
      <c r="E407" s="32"/>
      <c r="F407" s="32"/>
      <c r="G407" s="33">
        <f t="shared" si="91"/>
        <v>5.5865921787709499E-3</v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>
        <f t="shared" si="97"/>
        <v>-1</v>
      </c>
      <c r="L407" s="33" t="str">
        <f t="shared" si="98"/>
        <v xml:space="preserve"> </v>
      </c>
      <c r="M407" s="33">
        <f t="shared" si="95"/>
        <v>-5.5865921787709499E-3</v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>
        <v>4</v>
      </c>
      <c r="D409" s="32">
        <v>0</v>
      </c>
      <c r="E409" s="32"/>
      <c r="F409" s="32"/>
      <c r="G409" s="33">
        <f t="shared" si="91"/>
        <v>2.23463687150838E-2</v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>
        <f t="shared" si="97"/>
        <v>-1</v>
      </c>
      <c r="L409" s="33" t="str">
        <f t="shared" si="98"/>
        <v xml:space="preserve"> </v>
      </c>
      <c r="M409" s="33">
        <f t="shared" si="95"/>
        <v>-2.23463687150838E-2</v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2</v>
      </c>
      <c r="D410" s="32">
        <v>0</v>
      </c>
      <c r="E410" s="32"/>
      <c r="F410" s="32"/>
      <c r="G410" s="33">
        <f t="shared" si="91"/>
        <v>1.11731843575419E-2</v>
      </c>
      <c r="H410" s="33" t="str">
        <f t="shared" si="92"/>
        <v/>
      </c>
      <c r="I410" s="33" t="str">
        <f t="shared" si="93"/>
        <v/>
      </c>
      <c r="J410" s="33" t="str">
        <f t="shared" si="94"/>
        <v/>
      </c>
      <c r="K410" s="33">
        <f t="shared" si="97"/>
        <v>-1</v>
      </c>
      <c r="L410" s="33" t="str">
        <f t="shared" si="98"/>
        <v xml:space="preserve"> </v>
      </c>
      <c r="M410" s="33">
        <f t="shared" si="95"/>
        <v>-1.11731843575419E-2</v>
      </c>
      <c r="N410" s="39" t="str">
        <f t="shared" si="96"/>
        <v/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/>
      <c r="D413" s="32"/>
      <c r="E413" s="32"/>
      <c r="F413" s="32"/>
      <c r="G413" s="33" t="str">
        <f t="shared" si="91"/>
        <v/>
      </c>
      <c r="H413" s="33" t="str">
        <f t="shared" si="92"/>
        <v/>
      </c>
      <c r="I413" s="33" t="str">
        <f t="shared" si="93"/>
        <v/>
      </c>
      <c r="J413" s="33" t="str">
        <f t="shared" si="94"/>
        <v/>
      </c>
      <c r="K413" s="33" t="str">
        <f t="shared" si="97"/>
        <v xml:space="preserve"> </v>
      </c>
      <c r="L413" s="33" t="str">
        <f t="shared" si="98"/>
        <v xml:space="preserve"> </v>
      </c>
      <c r="M413" s="33" t="str">
        <f t="shared" si="95"/>
        <v/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>
        <v>0</v>
      </c>
      <c r="D416" s="32">
        <v>2</v>
      </c>
      <c r="E416" s="32">
        <v>0</v>
      </c>
      <c r="F416" s="32">
        <v>1</v>
      </c>
      <c r="G416" s="33" t="str">
        <f t="shared" si="91"/>
        <v/>
      </c>
      <c r="H416" s="33">
        <f t="shared" si="92"/>
        <v>4.9504950495049506E-3</v>
      </c>
      <c r="I416" s="33" t="str">
        <f t="shared" si="93"/>
        <v/>
      </c>
      <c r="J416" s="33">
        <f t="shared" si="94"/>
        <v>2.7548209366391185E-3</v>
      </c>
      <c r="K416" s="33" t="str">
        <f t="shared" si="97"/>
        <v xml:space="preserve"> </v>
      </c>
      <c r="L416" s="33">
        <f t="shared" si="98"/>
        <v>-0.5</v>
      </c>
      <c r="M416" s="33" t="str">
        <f t="shared" si="95"/>
        <v/>
      </c>
      <c r="N416" s="39">
        <f t="shared" si="96"/>
        <v>-2.4752475247524753E-3</v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5</v>
      </c>
      <c r="D419" s="32">
        <v>0</v>
      </c>
      <c r="E419" s="32">
        <v>2</v>
      </c>
      <c r="F419" s="32">
        <v>1</v>
      </c>
      <c r="G419" s="33">
        <f t="shared" si="91"/>
        <v>2.7932960893854747E-2</v>
      </c>
      <c r="H419" s="33" t="str">
        <f t="shared" si="92"/>
        <v/>
      </c>
      <c r="I419" s="33">
        <f t="shared" si="93"/>
        <v>1.4084507042253521E-2</v>
      </c>
      <c r="J419" s="33">
        <f t="shared" si="94"/>
        <v>2.7548209366391185E-3</v>
      </c>
      <c r="K419" s="33">
        <f t="shared" si="97"/>
        <v>-0.6</v>
      </c>
      <c r="L419" s="33">
        <f t="shared" si="98"/>
        <v>1</v>
      </c>
      <c r="M419" s="33">
        <f t="shared" si="95"/>
        <v>-1.6759776536312849E-2</v>
      </c>
      <c r="N419" s="39" t="str">
        <f t="shared" si="96"/>
        <v/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/>
      <c r="D422" s="32"/>
      <c r="E422" s="32"/>
      <c r="F422" s="32"/>
      <c r="G422" s="33" t="str">
        <f t="shared" si="91"/>
        <v/>
      </c>
      <c r="H422" s="33" t="str">
        <f t="shared" si="92"/>
        <v/>
      </c>
      <c r="I422" s="33" t="str">
        <f t="shared" si="93"/>
        <v/>
      </c>
      <c r="J422" s="33" t="str">
        <f t="shared" si="94"/>
        <v/>
      </c>
      <c r="K422" s="33" t="str">
        <f t="shared" si="97"/>
        <v xml:space="preserve"> </v>
      </c>
      <c r="L422" s="33" t="str">
        <f t="shared" si="98"/>
        <v xml:space="preserve"> </v>
      </c>
      <c r="M422" s="33" t="str">
        <f t="shared" si="95"/>
        <v/>
      </c>
      <c r="N422" s="39" t="str">
        <f t="shared" si="96"/>
        <v/>
      </c>
    </row>
    <row r="423" spans="1:14" x14ac:dyDescent="0.2">
      <c r="A423" s="8"/>
      <c r="B423" s="27" t="s">
        <v>389</v>
      </c>
      <c r="C423" s="38"/>
      <c r="D423" s="32"/>
      <c r="E423" s="32">
        <v>0</v>
      </c>
      <c r="F423" s="32">
        <v>1</v>
      </c>
      <c r="G423" s="33" t="str">
        <f t="shared" si="91"/>
        <v/>
      </c>
      <c r="H423" s="33" t="str">
        <f t="shared" si="92"/>
        <v/>
      </c>
      <c r="I423" s="33" t="str">
        <f t="shared" si="93"/>
        <v/>
      </c>
      <c r="J423" s="33">
        <f t="shared" si="94"/>
        <v>2.7548209366391185E-3</v>
      </c>
      <c r="K423" s="33" t="str">
        <f t="shared" si="97"/>
        <v xml:space="preserve"> </v>
      </c>
      <c r="L423" s="33">
        <f t="shared" si="98"/>
        <v>1</v>
      </c>
      <c r="M423" s="33" t="str">
        <f t="shared" si="95"/>
        <v/>
      </c>
      <c r="N423" s="39" t="str">
        <f t="shared" si="96"/>
        <v/>
      </c>
    </row>
    <row r="424" spans="1:14" x14ac:dyDescent="0.2">
      <c r="A424" s="8"/>
      <c r="B424" s="27" t="s">
        <v>390</v>
      </c>
      <c r="C424" s="38">
        <v>1</v>
      </c>
      <c r="D424" s="32">
        <v>0</v>
      </c>
      <c r="E424" s="32">
        <v>1</v>
      </c>
      <c r="F424" s="32">
        <v>0</v>
      </c>
      <c r="G424" s="33">
        <f t="shared" si="91"/>
        <v>5.5865921787709499E-3</v>
      </c>
      <c r="H424" s="33" t="str">
        <f t="shared" si="92"/>
        <v/>
      </c>
      <c r="I424" s="33">
        <f t="shared" si="93"/>
        <v>7.0422535211267607E-3</v>
      </c>
      <c r="J424" s="33" t="str">
        <f t="shared" si="94"/>
        <v/>
      </c>
      <c r="K424" s="33">
        <f t="shared" si="97"/>
        <v>0</v>
      </c>
      <c r="L424" s="33" t="str">
        <f t="shared" si="98"/>
        <v xml:space="preserve"> </v>
      </c>
      <c r="M424" s="33">
        <f t="shared" si="95"/>
        <v>0</v>
      </c>
      <c r="N424" s="39" t="str">
        <f t="shared" si="96"/>
        <v/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/>
      <c r="D428" s="32"/>
      <c r="E428" s="32"/>
      <c r="F428" s="32"/>
      <c r="G428" s="33" t="str">
        <f t="shared" si="91"/>
        <v/>
      </c>
      <c r="H428" s="33" t="str">
        <f t="shared" si="92"/>
        <v/>
      </c>
      <c r="I428" s="33" t="str">
        <f t="shared" si="93"/>
        <v/>
      </c>
      <c r="J428" s="33" t="str">
        <f t="shared" si="94"/>
        <v/>
      </c>
      <c r="K428" s="33" t="str">
        <f t="shared" si="97"/>
        <v xml:space="preserve"> </v>
      </c>
      <c r="L428" s="33" t="str">
        <f t="shared" si="98"/>
        <v xml:space="preserve"> </v>
      </c>
      <c r="M428" s="33" t="str">
        <f t="shared" si="95"/>
        <v/>
      </c>
      <c r="N428" s="39" t="str">
        <f t="shared" si="96"/>
        <v/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/>
      <c r="D433" s="32"/>
      <c r="E433" s="32"/>
      <c r="F433" s="32"/>
      <c r="G433" s="33" t="str">
        <f t="shared" si="91"/>
        <v/>
      </c>
      <c r="H433" s="33" t="str">
        <f t="shared" si="92"/>
        <v/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 t="str">
        <f t="shared" si="98"/>
        <v xml:space="preserve"> 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>
        <v>1</v>
      </c>
      <c r="D434" s="32">
        <v>0</v>
      </c>
      <c r="E434" s="32">
        <v>0</v>
      </c>
      <c r="F434" s="32">
        <v>6</v>
      </c>
      <c r="G434" s="33">
        <f t="shared" si="91"/>
        <v>5.5865921787709499E-3</v>
      </c>
      <c r="H434" s="33" t="str">
        <f t="shared" si="92"/>
        <v/>
      </c>
      <c r="I434" s="33" t="str">
        <f t="shared" si="93"/>
        <v/>
      </c>
      <c r="J434" s="33">
        <f t="shared" si="94"/>
        <v>1.6528925619834711E-2</v>
      </c>
      <c r="K434" s="33">
        <f t="shared" si="97"/>
        <v>-1</v>
      </c>
      <c r="L434" s="33">
        <f t="shared" si="98"/>
        <v>1</v>
      </c>
      <c r="M434" s="33">
        <f t="shared" si="95"/>
        <v>-5.5865921787709499E-3</v>
      </c>
      <c r="N434" s="39" t="str">
        <f t="shared" si="96"/>
        <v/>
      </c>
    </row>
    <row r="435" spans="1:14" x14ac:dyDescent="0.2">
      <c r="A435" s="8"/>
      <c r="B435" s="27" t="s">
        <v>401</v>
      </c>
      <c r="C435" s="38">
        <v>3</v>
      </c>
      <c r="D435" s="32">
        <v>1</v>
      </c>
      <c r="E435" s="32">
        <v>13</v>
      </c>
      <c r="F435" s="32">
        <v>13</v>
      </c>
      <c r="G435" s="33">
        <f t="shared" ref="G435:G498" si="99">+IF(C435=0,"",C435/C$371)</f>
        <v>1.6759776536312849E-2</v>
      </c>
      <c r="H435" s="33">
        <f t="shared" ref="H435:H498" si="100">+IF(D435=0,"",D435/D$371)</f>
        <v>2.4752475247524753E-3</v>
      </c>
      <c r="I435" s="33">
        <f t="shared" ref="I435:I498" si="101">+IF(E435=0,"",E435/E$371)</f>
        <v>9.154929577464789E-2</v>
      </c>
      <c r="J435" s="33">
        <f t="shared" ref="J435:J498" si="102">+IF(F435=0,"",F435/F$371)</f>
        <v>3.5812672176308541E-2</v>
      </c>
      <c r="K435" s="33">
        <f t="shared" si="97"/>
        <v>3.3333333333333335</v>
      </c>
      <c r="L435" s="33">
        <f t="shared" si="98"/>
        <v>12</v>
      </c>
      <c r="M435" s="33">
        <f t="shared" ref="M435:M498" si="103">+IF(OR(AND(G435=""),(K435="")),"",G435*K435)</f>
        <v>5.5865921787709501E-2</v>
      </c>
      <c r="N435" s="39">
        <f t="shared" ref="N435:N498" si="104">+IF(OR(AND(H435=""),(L435="")),"",H435*L435)</f>
        <v>2.9702970297029702E-2</v>
      </c>
    </row>
    <row r="436" spans="1:14" x14ac:dyDescent="0.2">
      <c r="A436" s="8"/>
      <c r="B436" s="27" t="s">
        <v>402</v>
      </c>
      <c r="C436" s="38"/>
      <c r="D436" s="32"/>
      <c r="E436" s="32"/>
      <c r="F436" s="32"/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 t="str">
        <f t="shared" ref="L436:L499" si="106">+IF(AND(D436=0,F436=0)," ",IF(D436=0,1,IF(F436=0,-1,(F436-D436)/D436)))</f>
        <v xml:space="preserve"> 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>
        <v>0</v>
      </c>
      <c r="D437" s="32">
        <v>2</v>
      </c>
      <c r="E437" s="32">
        <v>2</v>
      </c>
      <c r="F437" s="32">
        <v>6</v>
      </c>
      <c r="G437" s="33" t="str">
        <f t="shared" si="99"/>
        <v/>
      </c>
      <c r="H437" s="33">
        <f t="shared" si="100"/>
        <v>4.9504950495049506E-3</v>
      </c>
      <c r="I437" s="33">
        <f t="shared" si="101"/>
        <v>1.4084507042253521E-2</v>
      </c>
      <c r="J437" s="33">
        <f t="shared" si="102"/>
        <v>1.6528925619834711E-2</v>
      </c>
      <c r="K437" s="33">
        <f t="shared" si="105"/>
        <v>1</v>
      </c>
      <c r="L437" s="33">
        <f t="shared" si="106"/>
        <v>2</v>
      </c>
      <c r="M437" s="33" t="str">
        <f t="shared" si="103"/>
        <v/>
      </c>
      <c r="N437" s="39">
        <f t="shared" si="104"/>
        <v>9.9009900990099011E-3</v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>
        <v>2</v>
      </c>
      <c r="D442" s="32">
        <v>0</v>
      </c>
      <c r="E442" s="32"/>
      <c r="F442" s="32"/>
      <c r="G442" s="33">
        <f t="shared" si="99"/>
        <v>1.11731843575419E-2</v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>
        <f t="shared" si="105"/>
        <v>-1</v>
      </c>
      <c r="L442" s="33" t="str">
        <f t="shared" si="106"/>
        <v xml:space="preserve"> </v>
      </c>
      <c r="M442" s="33">
        <f t="shared" si="103"/>
        <v>-1.11731843575419E-2</v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>
        <v>0</v>
      </c>
      <c r="F443" s="32">
        <v>2</v>
      </c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>
        <f t="shared" si="102"/>
        <v>5.5096418732782371E-3</v>
      </c>
      <c r="K443" s="33" t="str">
        <f t="shared" si="105"/>
        <v xml:space="preserve"> </v>
      </c>
      <c r="L443" s="33">
        <f t="shared" si="106"/>
        <v>1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88</v>
      </c>
      <c r="D446" s="32">
        <v>25</v>
      </c>
      <c r="E446" s="32">
        <v>38</v>
      </c>
      <c r="F446" s="32">
        <v>13</v>
      </c>
      <c r="G446" s="33">
        <f t="shared" si="99"/>
        <v>0.49162011173184356</v>
      </c>
      <c r="H446" s="33">
        <f t="shared" si="100"/>
        <v>6.1881188118811881E-2</v>
      </c>
      <c r="I446" s="33">
        <f t="shared" si="101"/>
        <v>0.26760563380281688</v>
      </c>
      <c r="J446" s="33">
        <f t="shared" si="102"/>
        <v>3.5812672176308541E-2</v>
      </c>
      <c r="K446" s="33">
        <f t="shared" si="105"/>
        <v>-0.56818181818181823</v>
      </c>
      <c r="L446" s="33">
        <f t="shared" si="106"/>
        <v>-0.48</v>
      </c>
      <c r="M446" s="33">
        <f t="shared" si="103"/>
        <v>-0.27932960893854752</v>
      </c>
      <c r="N446" s="39">
        <f t="shared" si="104"/>
        <v>-2.9702970297029702E-2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42</v>
      </c>
      <c r="D460" s="32">
        <v>121</v>
      </c>
      <c r="E460" s="32">
        <v>22</v>
      </c>
      <c r="F460" s="32">
        <v>43</v>
      </c>
      <c r="G460" s="33">
        <f t="shared" si="99"/>
        <v>0.23463687150837989</v>
      </c>
      <c r="H460" s="33">
        <f t="shared" si="100"/>
        <v>0.29950495049504949</v>
      </c>
      <c r="I460" s="33">
        <f t="shared" si="101"/>
        <v>0.15492957746478872</v>
      </c>
      <c r="J460" s="33">
        <f t="shared" si="102"/>
        <v>0.1184573002754821</v>
      </c>
      <c r="K460" s="33">
        <f t="shared" si="105"/>
        <v>-0.47619047619047616</v>
      </c>
      <c r="L460" s="33">
        <f t="shared" si="106"/>
        <v>-0.64462809917355368</v>
      </c>
      <c r="M460" s="33">
        <f t="shared" si="103"/>
        <v>-0.11173184357541899</v>
      </c>
      <c r="N460" s="39">
        <f t="shared" si="104"/>
        <v>-0.19306930693069305</v>
      </c>
    </row>
    <row r="461" spans="1:14" x14ac:dyDescent="0.2">
      <c r="A461" s="8"/>
      <c r="B461" s="27" t="s">
        <v>427</v>
      </c>
      <c r="C461" s="38">
        <v>0</v>
      </c>
      <c r="D461" s="32">
        <v>1</v>
      </c>
      <c r="E461" s="32"/>
      <c r="F461" s="32"/>
      <c r="G461" s="33" t="str">
        <f t="shared" si="99"/>
        <v/>
      </c>
      <c r="H461" s="33">
        <f t="shared" si="100"/>
        <v>2.4752475247524753E-3</v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>
        <f t="shared" si="106"/>
        <v>-1</v>
      </c>
      <c r="M461" s="33" t="str">
        <f t="shared" si="103"/>
        <v/>
      </c>
      <c r="N461" s="39">
        <f t="shared" si="104"/>
        <v>-2.4752475247524753E-3</v>
      </c>
    </row>
    <row r="462" spans="1:14" ht="25.5" x14ac:dyDescent="0.2">
      <c r="A462" s="8"/>
      <c r="B462" s="27" t="s">
        <v>428</v>
      </c>
      <c r="C462" s="38">
        <v>0</v>
      </c>
      <c r="D462" s="32">
        <v>2</v>
      </c>
      <c r="E462" s="32">
        <v>1</v>
      </c>
      <c r="F462" s="32">
        <v>5</v>
      </c>
      <c r="G462" s="33" t="str">
        <f t="shared" si="99"/>
        <v/>
      </c>
      <c r="H462" s="33">
        <f t="shared" si="100"/>
        <v>4.9504950495049506E-3</v>
      </c>
      <c r="I462" s="33">
        <f t="shared" si="101"/>
        <v>7.0422535211267607E-3</v>
      </c>
      <c r="J462" s="33">
        <f t="shared" si="102"/>
        <v>1.3774104683195593E-2</v>
      </c>
      <c r="K462" s="33">
        <f t="shared" si="105"/>
        <v>1</v>
      </c>
      <c r="L462" s="33">
        <f t="shared" si="106"/>
        <v>1.5</v>
      </c>
      <c r="M462" s="33" t="str">
        <f t="shared" si="103"/>
        <v/>
      </c>
      <c r="N462" s="39">
        <f t="shared" si="104"/>
        <v>7.4257425742574254E-3</v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>
        <v>0</v>
      </c>
      <c r="D465" s="32">
        <v>1</v>
      </c>
      <c r="E465" s="32"/>
      <c r="F465" s="32"/>
      <c r="G465" s="33" t="str">
        <f t="shared" si="99"/>
        <v/>
      </c>
      <c r="H465" s="33">
        <f t="shared" si="100"/>
        <v>2.4752475247524753E-3</v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>
        <f t="shared" si="106"/>
        <v>-1</v>
      </c>
      <c r="M465" s="33" t="str">
        <f t="shared" si="103"/>
        <v/>
      </c>
      <c r="N465" s="39">
        <f t="shared" si="104"/>
        <v>-2.4752475247524753E-3</v>
      </c>
    </row>
    <row r="466" spans="1:14" x14ac:dyDescent="0.2">
      <c r="A466" s="8"/>
      <c r="B466" s="27" t="s">
        <v>432</v>
      </c>
      <c r="C466" s="38">
        <v>0</v>
      </c>
      <c r="D466" s="32">
        <v>11</v>
      </c>
      <c r="E466" s="32">
        <v>0</v>
      </c>
      <c r="F466" s="32">
        <v>2</v>
      </c>
      <c r="G466" s="33" t="str">
        <f t="shared" si="99"/>
        <v/>
      </c>
      <c r="H466" s="33">
        <f t="shared" si="100"/>
        <v>2.7227722772277228E-2</v>
      </c>
      <c r="I466" s="33" t="str">
        <f t="shared" si="101"/>
        <v/>
      </c>
      <c r="J466" s="33">
        <f t="shared" si="102"/>
        <v>5.5096418732782371E-3</v>
      </c>
      <c r="K466" s="33" t="str">
        <f t="shared" si="105"/>
        <v xml:space="preserve"> </v>
      </c>
      <c r="L466" s="33">
        <f t="shared" si="106"/>
        <v>-0.81818181818181823</v>
      </c>
      <c r="M466" s="33" t="str">
        <f t="shared" si="103"/>
        <v/>
      </c>
      <c r="N466" s="39">
        <f t="shared" si="104"/>
        <v>-2.227722772277228E-2</v>
      </c>
    </row>
    <row r="467" spans="1:14" x14ac:dyDescent="0.2">
      <c r="A467" s="8"/>
      <c r="B467" s="27" t="s">
        <v>433</v>
      </c>
      <c r="C467" s="38">
        <v>0</v>
      </c>
      <c r="D467" s="32">
        <v>2</v>
      </c>
      <c r="E467" s="32">
        <v>0</v>
      </c>
      <c r="F467" s="32">
        <v>7</v>
      </c>
      <c r="G467" s="33" t="str">
        <f t="shared" si="99"/>
        <v/>
      </c>
      <c r="H467" s="33">
        <f t="shared" si="100"/>
        <v>4.9504950495049506E-3</v>
      </c>
      <c r="I467" s="33" t="str">
        <f t="shared" si="101"/>
        <v/>
      </c>
      <c r="J467" s="33">
        <f t="shared" si="102"/>
        <v>1.928374655647383E-2</v>
      </c>
      <c r="K467" s="33" t="str">
        <f t="shared" si="105"/>
        <v xml:space="preserve"> </v>
      </c>
      <c r="L467" s="33">
        <f t="shared" si="106"/>
        <v>2.5</v>
      </c>
      <c r="M467" s="33" t="str">
        <f t="shared" si="103"/>
        <v/>
      </c>
      <c r="N467" s="39">
        <f t="shared" si="104"/>
        <v>1.2376237623762377E-2</v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>
        <v>0</v>
      </c>
      <c r="D469" s="32">
        <v>5</v>
      </c>
      <c r="E469" s="32">
        <v>3</v>
      </c>
      <c r="F469" s="32">
        <v>6</v>
      </c>
      <c r="G469" s="33" t="str">
        <f t="shared" si="99"/>
        <v/>
      </c>
      <c r="H469" s="33">
        <f t="shared" si="100"/>
        <v>1.2376237623762377E-2</v>
      </c>
      <c r="I469" s="33">
        <f t="shared" si="101"/>
        <v>2.1126760563380281E-2</v>
      </c>
      <c r="J469" s="33">
        <f t="shared" si="102"/>
        <v>1.6528925619834711E-2</v>
      </c>
      <c r="K469" s="33">
        <f t="shared" si="105"/>
        <v>1</v>
      </c>
      <c r="L469" s="33">
        <f t="shared" si="106"/>
        <v>0.2</v>
      </c>
      <c r="M469" s="33" t="str">
        <f t="shared" si="103"/>
        <v/>
      </c>
      <c r="N469" s="39">
        <f t="shared" si="104"/>
        <v>2.4752475247524757E-3</v>
      </c>
    </row>
    <row r="470" spans="1:14" x14ac:dyDescent="0.2">
      <c r="A470" s="8"/>
      <c r="B470" s="27" t="s">
        <v>436</v>
      </c>
      <c r="C470" s="38"/>
      <c r="D470" s="32"/>
      <c r="E470" s="32"/>
      <c r="F470" s="32"/>
      <c r="G470" s="33" t="str">
        <f t="shared" si="99"/>
        <v/>
      </c>
      <c r="H470" s="33" t="str">
        <f t="shared" si="100"/>
        <v/>
      </c>
      <c r="I470" s="33" t="str">
        <f t="shared" si="101"/>
        <v/>
      </c>
      <c r="J470" s="33" t="str">
        <f t="shared" si="102"/>
        <v/>
      </c>
      <c r="K470" s="33" t="str">
        <f t="shared" si="105"/>
        <v xml:space="preserve"> </v>
      </c>
      <c r="L470" s="33" t="str">
        <f t="shared" si="106"/>
        <v xml:space="preserve"> 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/>
      <c r="F471" s="32"/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 t="str">
        <f t="shared" si="102"/>
        <v/>
      </c>
      <c r="K471" s="33" t="str">
        <f t="shared" si="105"/>
        <v xml:space="preserve"> </v>
      </c>
      <c r="L471" s="33" t="str">
        <f t="shared" si="106"/>
        <v xml:space="preserve"> 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>
        <v>1</v>
      </c>
      <c r="F472" s="32">
        <v>0</v>
      </c>
      <c r="G472" s="33" t="str">
        <f t="shared" si="99"/>
        <v/>
      </c>
      <c r="H472" s="33" t="str">
        <f t="shared" si="100"/>
        <v/>
      </c>
      <c r="I472" s="33">
        <f t="shared" si="101"/>
        <v>7.0422535211267607E-3</v>
      </c>
      <c r="J472" s="33" t="str">
        <f t="shared" si="102"/>
        <v/>
      </c>
      <c r="K472" s="33">
        <f t="shared" si="105"/>
        <v>1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>
        <v>0</v>
      </c>
      <c r="D473" s="32">
        <v>2</v>
      </c>
      <c r="E473" s="32"/>
      <c r="F473" s="32"/>
      <c r="G473" s="33" t="str">
        <f t="shared" si="99"/>
        <v/>
      </c>
      <c r="H473" s="33">
        <f t="shared" si="100"/>
        <v>4.9504950495049506E-3</v>
      </c>
      <c r="I473" s="33" t="str">
        <f t="shared" si="101"/>
        <v/>
      </c>
      <c r="J473" s="33" t="str">
        <f t="shared" si="102"/>
        <v/>
      </c>
      <c r="K473" s="33" t="str">
        <f t="shared" si="105"/>
        <v xml:space="preserve"> </v>
      </c>
      <c r="L473" s="33">
        <f t="shared" si="106"/>
        <v>-1</v>
      </c>
      <c r="M473" s="33" t="str">
        <f t="shared" si="103"/>
        <v/>
      </c>
      <c r="N473" s="39">
        <f t="shared" si="104"/>
        <v>-4.9504950495049506E-3</v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>
        <v>0</v>
      </c>
      <c r="F481" s="32">
        <v>1</v>
      </c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>
        <f t="shared" si="102"/>
        <v>2.7548209366391185E-3</v>
      </c>
      <c r="K481" s="33" t="str">
        <f t="shared" si="105"/>
        <v xml:space="preserve"> </v>
      </c>
      <c r="L481" s="33">
        <f t="shared" si="106"/>
        <v>1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>
        <v>0</v>
      </c>
      <c r="F483" s="32">
        <v>3</v>
      </c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>
        <f t="shared" si="102"/>
        <v>8.2644628099173556E-3</v>
      </c>
      <c r="K483" s="33" t="str">
        <f t="shared" si="105"/>
        <v xml:space="preserve"> </v>
      </c>
      <c r="L483" s="33">
        <f t="shared" si="106"/>
        <v>1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>
        <v>0</v>
      </c>
      <c r="D484" s="32">
        <v>2</v>
      </c>
      <c r="E484" s="32">
        <v>0</v>
      </c>
      <c r="F484" s="32">
        <v>4</v>
      </c>
      <c r="G484" s="33" t="str">
        <f t="shared" si="99"/>
        <v/>
      </c>
      <c r="H484" s="33">
        <f t="shared" si="100"/>
        <v>4.9504950495049506E-3</v>
      </c>
      <c r="I484" s="33" t="str">
        <f t="shared" si="101"/>
        <v/>
      </c>
      <c r="J484" s="33">
        <f t="shared" si="102"/>
        <v>1.1019283746556474E-2</v>
      </c>
      <c r="K484" s="33" t="str">
        <f t="shared" si="105"/>
        <v xml:space="preserve"> </v>
      </c>
      <c r="L484" s="33">
        <f t="shared" si="106"/>
        <v>1</v>
      </c>
      <c r="M484" s="33" t="str">
        <f t="shared" si="103"/>
        <v/>
      </c>
      <c r="N484" s="39">
        <f t="shared" si="104"/>
        <v>4.9504950495049506E-3</v>
      </c>
    </row>
    <row r="485" spans="1:14" x14ac:dyDescent="0.2">
      <c r="A485" s="8"/>
      <c r="B485" s="27" t="s">
        <v>451</v>
      </c>
      <c r="C485" s="38">
        <v>0</v>
      </c>
      <c r="D485" s="32">
        <v>1</v>
      </c>
      <c r="E485" s="32"/>
      <c r="F485" s="32"/>
      <c r="G485" s="33" t="str">
        <f t="shared" si="99"/>
        <v/>
      </c>
      <c r="H485" s="33">
        <f t="shared" si="100"/>
        <v>2.4752475247524753E-3</v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>
        <f t="shared" si="106"/>
        <v>-1</v>
      </c>
      <c r="M485" s="33" t="str">
        <f t="shared" si="103"/>
        <v/>
      </c>
      <c r="N485" s="39">
        <f t="shared" si="104"/>
        <v>-2.4752475247524753E-3</v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/>
      <c r="F487" s="32"/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 t="str">
        <f t="shared" si="106"/>
        <v xml:space="preserve"> 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>
        <v>0</v>
      </c>
      <c r="F489" s="32">
        <v>1</v>
      </c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>
        <f t="shared" si="102"/>
        <v>2.7548209366391185E-3</v>
      </c>
      <c r="K489" s="33" t="str">
        <f t="shared" si="105"/>
        <v xml:space="preserve"> </v>
      </c>
      <c r="L489" s="33">
        <f t="shared" si="106"/>
        <v>1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>
        <v>0</v>
      </c>
      <c r="D492" s="32">
        <v>5</v>
      </c>
      <c r="E492" s="32">
        <v>0</v>
      </c>
      <c r="F492" s="32">
        <v>3</v>
      </c>
      <c r="G492" s="33" t="str">
        <f t="shared" si="99"/>
        <v/>
      </c>
      <c r="H492" s="33">
        <f t="shared" si="100"/>
        <v>1.2376237623762377E-2</v>
      </c>
      <c r="I492" s="33" t="str">
        <f t="shared" si="101"/>
        <v/>
      </c>
      <c r="J492" s="33">
        <f t="shared" si="102"/>
        <v>8.2644628099173556E-3</v>
      </c>
      <c r="K492" s="33" t="str">
        <f t="shared" si="105"/>
        <v xml:space="preserve"> </v>
      </c>
      <c r="L492" s="33">
        <f t="shared" si="106"/>
        <v>-0.4</v>
      </c>
      <c r="M492" s="33" t="str">
        <f t="shared" si="103"/>
        <v/>
      </c>
      <c r="N492" s="39">
        <f t="shared" si="104"/>
        <v>-4.9504950495049514E-3</v>
      </c>
    </row>
    <row r="493" spans="1:14" x14ac:dyDescent="0.2">
      <c r="A493" s="8"/>
      <c r="B493" s="27" t="s">
        <v>459</v>
      </c>
      <c r="C493" s="38">
        <v>0</v>
      </c>
      <c r="D493" s="32">
        <v>16</v>
      </c>
      <c r="E493" s="32">
        <v>0</v>
      </c>
      <c r="F493" s="32">
        <v>24</v>
      </c>
      <c r="G493" s="33" t="str">
        <f t="shared" si="99"/>
        <v/>
      </c>
      <c r="H493" s="33">
        <f t="shared" si="100"/>
        <v>3.9603960396039604E-2</v>
      </c>
      <c r="I493" s="33" t="str">
        <f t="shared" si="101"/>
        <v/>
      </c>
      <c r="J493" s="33">
        <f t="shared" si="102"/>
        <v>6.6115702479338845E-2</v>
      </c>
      <c r="K493" s="33" t="str">
        <f t="shared" si="105"/>
        <v xml:space="preserve"> </v>
      </c>
      <c r="L493" s="33">
        <f t="shared" si="106"/>
        <v>0.5</v>
      </c>
      <c r="M493" s="33" t="str">
        <f t="shared" si="103"/>
        <v/>
      </c>
      <c r="N493" s="39">
        <f t="shared" si="104"/>
        <v>1.9801980198019802E-2</v>
      </c>
    </row>
    <row r="494" spans="1:14" x14ac:dyDescent="0.2">
      <c r="A494" s="8"/>
      <c r="B494" s="27" t="s">
        <v>460</v>
      </c>
      <c r="C494" s="38"/>
      <c r="D494" s="32"/>
      <c r="E494" s="32">
        <v>0</v>
      </c>
      <c r="F494" s="32">
        <v>9</v>
      </c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>
        <f t="shared" si="102"/>
        <v>2.4793388429752067E-2</v>
      </c>
      <c r="K494" s="33" t="str">
        <f t="shared" si="105"/>
        <v xml:space="preserve"> </v>
      </c>
      <c r="L494" s="33">
        <f t="shared" si="106"/>
        <v>1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>
        <v>0</v>
      </c>
      <c r="D496" s="32">
        <v>2</v>
      </c>
      <c r="E496" s="32">
        <v>0</v>
      </c>
      <c r="F496" s="32">
        <v>4</v>
      </c>
      <c r="G496" s="33" t="str">
        <f t="shared" si="99"/>
        <v/>
      </c>
      <c r="H496" s="33">
        <f t="shared" si="100"/>
        <v>4.9504950495049506E-3</v>
      </c>
      <c r="I496" s="33" t="str">
        <f t="shared" si="101"/>
        <v/>
      </c>
      <c r="J496" s="33">
        <f t="shared" si="102"/>
        <v>1.1019283746556474E-2</v>
      </c>
      <c r="K496" s="33" t="str">
        <f t="shared" si="105"/>
        <v xml:space="preserve"> </v>
      </c>
      <c r="L496" s="33">
        <f t="shared" si="106"/>
        <v>1</v>
      </c>
      <c r="M496" s="33" t="str">
        <f t="shared" si="103"/>
        <v/>
      </c>
      <c r="N496" s="39">
        <f t="shared" si="104"/>
        <v>4.9504950495049506E-3</v>
      </c>
    </row>
    <row r="497" spans="1:14" x14ac:dyDescent="0.2">
      <c r="A497" s="8"/>
      <c r="B497" s="27" t="s">
        <v>463</v>
      </c>
      <c r="C497" s="38">
        <v>0</v>
      </c>
      <c r="D497" s="32">
        <v>3</v>
      </c>
      <c r="E497" s="32">
        <v>0</v>
      </c>
      <c r="F497" s="32">
        <v>2</v>
      </c>
      <c r="G497" s="33" t="str">
        <f t="shared" si="99"/>
        <v/>
      </c>
      <c r="H497" s="33">
        <f t="shared" si="100"/>
        <v>7.4257425742574254E-3</v>
      </c>
      <c r="I497" s="33" t="str">
        <f t="shared" si="101"/>
        <v/>
      </c>
      <c r="J497" s="33">
        <f t="shared" si="102"/>
        <v>5.5096418732782371E-3</v>
      </c>
      <c r="K497" s="33" t="str">
        <f t="shared" si="105"/>
        <v xml:space="preserve"> </v>
      </c>
      <c r="L497" s="33">
        <f t="shared" si="106"/>
        <v>-0.33333333333333331</v>
      </c>
      <c r="M497" s="33" t="str">
        <f t="shared" si="103"/>
        <v/>
      </c>
      <c r="N497" s="39">
        <f t="shared" si="104"/>
        <v>-2.4752475247524748E-3</v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0</v>
      </c>
      <c r="D499" s="32">
        <v>55</v>
      </c>
      <c r="E499" s="32">
        <v>2</v>
      </c>
      <c r="F499" s="32">
        <v>52</v>
      </c>
      <c r="G499" s="33" t="str">
        <f t="shared" ref="G499:G562" si="107">+IF(C499=0,"",C499/C$371)</f>
        <v/>
      </c>
      <c r="H499" s="33">
        <f t="shared" ref="H499:H562" si="108">+IF(D499=0,"",D499/D$371)</f>
        <v>0.13613861386138615</v>
      </c>
      <c r="I499" s="33">
        <f t="shared" ref="I499:I562" si="109">+IF(E499=0,"",E499/E$371)</f>
        <v>1.4084507042253521E-2</v>
      </c>
      <c r="J499" s="33">
        <f t="shared" ref="J499:J562" si="110">+IF(F499=0,"",F499/F$371)</f>
        <v>0.14325068870523416</v>
      </c>
      <c r="K499" s="33">
        <f t="shared" si="105"/>
        <v>1</v>
      </c>
      <c r="L499" s="33">
        <f t="shared" si="106"/>
        <v>-5.4545454545454543E-2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-7.4257425742574263E-3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/>
      <c r="D507" s="32"/>
      <c r="E507" s="32">
        <v>0</v>
      </c>
      <c r="F507" s="32">
        <v>5</v>
      </c>
      <c r="G507" s="33" t="str">
        <f t="shared" si="107"/>
        <v/>
      </c>
      <c r="H507" s="33" t="str">
        <f t="shared" si="108"/>
        <v/>
      </c>
      <c r="I507" s="33" t="str">
        <f t="shared" si="109"/>
        <v/>
      </c>
      <c r="J507" s="33">
        <f t="shared" si="110"/>
        <v>1.3774104683195593E-2</v>
      </c>
      <c r="K507" s="33" t="str">
        <f t="shared" si="113"/>
        <v xml:space="preserve"> </v>
      </c>
      <c r="L507" s="33">
        <f t="shared" si="114"/>
        <v>1</v>
      </c>
      <c r="M507" s="33" t="str">
        <f t="shared" si="111"/>
        <v/>
      </c>
      <c r="N507" s="39" t="str">
        <f t="shared" si="112"/>
        <v/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>
        <v>0</v>
      </c>
      <c r="D509" s="32">
        <v>1</v>
      </c>
      <c r="E509" s="32"/>
      <c r="F509" s="32"/>
      <c r="G509" s="33" t="str">
        <f t="shared" si="107"/>
        <v/>
      </c>
      <c r="H509" s="33">
        <f t="shared" si="108"/>
        <v>2.4752475247524753E-3</v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>
        <f t="shared" si="114"/>
        <v>-1</v>
      </c>
      <c r="M509" s="33" t="str">
        <f t="shared" si="111"/>
        <v/>
      </c>
      <c r="N509" s="39">
        <f t="shared" si="112"/>
        <v>-2.4752475247524753E-3</v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/>
      <c r="D512" s="32"/>
      <c r="E512" s="32"/>
      <c r="F512" s="32"/>
      <c r="G512" s="33" t="str">
        <f t="shared" si="107"/>
        <v/>
      </c>
      <c r="H512" s="33" t="str">
        <f t="shared" si="108"/>
        <v/>
      </c>
      <c r="I512" s="33" t="str">
        <f t="shared" si="109"/>
        <v/>
      </c>
      <c r="J512" s="33" t="str">
        <f t="shared" si="110"/>
        <v/>
      </c>
      <c r="K512" s="33" t="str">
        <f t="shared" si="113"/>
        <v xml:space="preserve"> </v>
      </c>
      <c r="L512" s="33" t="str">
        <f t="shared" si="114"/>
        <v xml:space="preserve"> </v>
      </c>
      <c r="M512" s="33" t="str">
        <f t="shared" si="111"/>
        <v/>
      </c>
      <c r="N512" s="39" t="str">
        <f t="shared" si="112"/>
        <v/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/>
      <c r="D514" s="32"/>
      <c r="E514" s="32"/>
      <c r="F514" s="32"/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 t="str">
        <f t="shared" si="114"/>
        <v xml:space="preserve"> 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/>
      <c r="F517" s="32"/>
      <c r="G517" s="33" t="str">
        <f t="shared" si="107"/>
        <v/>
      </c>
      <c r="H517" s="33" t="str">
        <f t="shared" si="108"/>
        <v/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 t="str">
        <f t="shared" si="114"/>
        <v xml:space="preserve"> 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/>
      <c r="D518" s="32"/>
      <c r="E518" s="32">
        <v>0</v>
      </c>
      <c r="F518" s="32">
        <v>1</v>
      </c>
      <c r="G518" s="33" t="str">
        <f t="shared" si="107"/>
        <v/>
      </c>
      <c r="H518" s="33" t="str">
        <f t="shared" si="108"/>
        <v/>
      </c>
      <c r="I518" s="33" t="str">
        <f t="shared" si="109"/>
        <v/>
      </c>
      <c r="J518" s="33">
        <f t="shared" si="110"/>
        <v>2.7548209366391185E-3</v>
      </c>
      <c r="K518" s="33" t="str">
        <f t="shared" si="113"/>
        <v xml:space="preserve"> </v>
      </c>
      <c r="L518" s="33">
        <f t="shared" si="114"/>
        <v>1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>
        <v>0</v>
      </c>
      <c r="D520" s="32">
        <v>1</v>
      </c>
      <c r="E520" s="32"/>
      <c r="F520" s="32"/>
      <c r="G520" s="33" t="str">
        <f t="shared" si="107"/>
        <v/>
      </c>
      <c r="H520" s="33">
        <f t="shared" si="108"/>
        <v>2.4752475247524753E-3</v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>
        <f t="shared" si="114"/>
        <v>-1</v>
      </c>
      <c r="M520" s="33" t="str">
        <f t="shared" si="111"/>
        <v/>
      </c>
      <c r="N520" s="39">
        <f t="shared" si="112"/>
        <v>-2.4752475247524753E-3</v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>
        <v>1</v>
      </c>
      <c r="D525" s="32">
        <v>0</v>
      </c>
      <c r="E525" s="32">
        <v>0</v>
      </c>
      <c r="F525" s="32">
        <v>1</v>
      </c>
      <c r="G525" s="33">
        <f t="shared" si="107"/>
        <v>5.5865921787709499E-3</v>
      </c>
      <c r="H525" s="33" t="str">
        <f t="shared" si="108"/>
        <v/>
      </c>
      <c r="I525" s="33" t="str">
        <f t="shared" si="109"/>
        <v/>
      </c>
      <c r="J525" s="33">
        <f t="shared" si="110"/>
        <v>2.7548209366391185E-3</v>
      </c>
      <c r="K525" s="33">
        <f t="shared" si="113"/>
        <v>-1</v>
      </c>
      <c r="L525" s="33">
        <f t="shared" si="114"/>
        <v>1</v>
      </c>
      <c r="M525" s="33">
        <f t="shared" si="111"/>
        <v>-5.5865921787709499E-3</v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/>
      <c r="F528" s="32"/>
      <c r="G528" s="33" t="str">
        <f t="shared" si="107"/>
        <v/>
      </c>
      <c r="H528" s="33" t="str">
        <f t="shared" si="108"/>
        <v/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 t="str">
        <f t="shared" si="114"/>
        <v xml:space="preserve"> 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/>
      <c r="F539" s="32"/>
      <c r="G539" s="33" t="str">
        <f t="shared" si="107"/>
        <v/>
      </c>
      <c r="H539" s="33" t="str">
        <f t="shared" si="108"/>
        <v/>
      </c>
      <c r="I539" s="33" t="str">
        <f t="shared" si="109"/>
        <v/>
      </c>
      <c r="J539" s="33" t="str">
        <f t="shared" si="110"/>
        <v/>
      </c>
      <c r="K539" s="33" t="str">
        <f t="shared" si="113"/>
        <v xml:space="preserve"> </v>
      </c>
      <c r="L539" s="33" t="str">
        <f t="shared" si="114"/>
        <v xml:space="preserve"> 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/>
      <c r="F544" s="32"/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 t="str">
        <f t="shared" si="110"/>
        <v/>
      </c>
      <c r="K544" s="33" t="str">
        <f t="shared" si="113"/>
        <v xml:space="preserve"> </v>
      </c>
      <c r="L544" s="33" t="str">
        <f t="shared" si="114"/>
        <v xml:space="preserve"> 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>
        <v>0</v>
      </c>
      <c r="F561" s="32">
        <v>7</v>
      </c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>
        <f t="shared" si="110"/>
        <v>1.928374655647383E-2</v>
      </c>
      <c r="K561" s="33" t="str">
        <f t="shared" si="113"/>
        <v xml:space="preserve"> </v>
      </c>
      <c r="L561" s="33">
        <f t="shared" si="114"/>
        <v>1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/>
      <c r="D564" s="32"/>
      <c r="E564" s="32"/>
      <c r="F564" s="32"/>
      <c r="G564" s="33" t="str">
        <f t="shared" si="115"/>
        <v/>
      </c>
      <c r="H564" s="33" t="str">
        <f t="shared" si="116"/>
        <v/>
      </c>
      <c r="I564" s="33" t="str">
        <f t="shared" si="117"/>
        <v/>
      </c>
      <c r="J564" s="33" t="str">
        <f t="shared" si="118"/>
        <v/>
      </c>
      <c r="K564" s="33" t="str">
        <f t="shared" ref="K564:K604" si="121">+IF(AND(C564=0,E564=0)," ",IF(C564=0,1,IF(E564=0,-1,(E564-C564)/C564)))</f>
        <v xml:space="preserve"> </v>
      </c>
      <c r="L564" s="33" t="str">
        <f t="shared" ref="L564:L604" si="122">+IF(AND(D564=0,F564=0)," ",IF(D564=0,1,IF(F564=0,-1,(F564-D564)/D564)))</f>
        <v xml:space="preserve"> </v>
      </c>
      <c r="M564" s="33" t="str">
        <f t="shared" si="119"/>
        <v/>
      </c>
      <c r="N564" s="39" t="str">
        <f t="shared" si="120"/>
        <v/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8</v>
      </c>
      <c r="E567" s="32">
        <v>0</v>
      </c>
      <c r="F567" s="32">
        <v>4</v>
      </c>
      <c r="G567" s="33" t="str">
        <f t="shared" si="115"/>
        <v/>
      </c>
      <c r="H567" s="33">
        <f t="shared" si="116"/>
        <v>1.9801980198019802E-2</v>
      </c>
      <c r="I567" s="33" t="str">
        <f t="shared" si="117"/>
        <v/>
      </c>
      <c r="J567" s="33">
        <f t="shared" si="118"/>
        <v>1.1019283746556474E-2</v>
      </c>
      <c r="K567" s="33" t="str">
        <f t="shared" si="121"/>
        <v xml:space="preserve"> </v>
      </c>
      <c r="L567" s="33">
        <f t="shared" si="122"/>
        <v>-0.5</v>
      </c>
      <c r="M567" s="33" t="str">
        <f t="shared" si="119"/>
        <v/>
      </c>
      <c r="N567" s="39">
        <f t="shared" si="120"/>
        <v>-9.9009900990099011E-3</v>
      </c>
    </row>
    <row r="568" spans="1:14" x14ac:dyDescent="0.2">
      <c r="A568" s="8"/>
      <c r="B568" s="27" t="s">
        <v>534</v>
      </c>
      <c r="C568" s="38">
        <v>0</v>
      </c>
      <c r="D568" s="32">
        <v>7</v>
      </c>
      <c r="E568" s="32">
        <v>0</v>
      </c>
      <c r="F568" s="32">
        <v>6</v>
      </c>
      <c r="G568" s="33" t="str">
        <f t="shared" si="115"/>
        <v/>
      </c>
      <c r="H568" s="33">
        <f t="shared" si="116"/>
        <v>1.7326732673267328E-2</v>
      </c>
      <c r="I568" s="33" t="str">
        <f t="shared" si="117"/>
        <v/>
      </c>
      <c r="J568" s="33">
        <f t="shared" si="118"/>
        <v>1.6528925619834711E-2</v>
      </c>
      <c r="K568" s="33" t="str">
        <f t="shared" si="121"/>
        <v xml:space="preserve"> </v>
      </c>
      <c r="L568" s="33">
        <f t="shared" si="122"/>
        <v>-0.14285714285714285</v>
      </c>
      <c r="M568" s="33" t="str">
        <f t="shared" si="119"/>
        <v/>
      </c>
      <c r="N568" s="39">
        <f t="shared" si="120"/>
        <v>-2.4752475247524753E-3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/>
      <c r="F577" s="32"/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 t="str">
        <f t="shared" si="118"/>
        <v/>
      </c>
      <c r="K577" s="33" t="str">
        <f t="shared" si="121"/>
        <v xml:space="preserve"> </v>
      </c>
      <c r="L577" s="33" t="str">
        <f t="shared" si="122"/>
        <v xml:space="preserve"> 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>
        <v>0</v>
      </c>
      <c r="F580" s="32">
        <v>2</v>
      </c>
      <c r="G580" s="33" t="str">
        <f t="shared" si="115"/>
        <v/>
      </c>
      <c r="H580" s="33" t="str">
        <f t="shared" si="116"/>
        <v/>
      </c>
      <c r="I580" s="33" t="str">
        <f t="shared" si="117"/>
        <v/>
      </c>
      <c r="J580" s="33">
        <f t="shared" si="118"/>
        <v>5.5096418732782371E-3</v>
      </c>
      <c r="K580" s="33" t="str">
        <f t="shared" si="121"/>
        <v xml:space="preserve"> </v>
      </c>
      <c r="L580" s="33">
        <f t="shared" si="122"/>
        <v>1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9</v>
      </c>
      <c r="E583" s="32">
        <v>0</v>
      </c>
      <c r="F583" s="32">
        <v>10</v>
      </c>
      <c r="G583" s="33" t="str">
        <f t="shared" si="115"/>
        <v/>
      </c>
      <c r="H583" s="33">
        <f t="shared" si="116"/>
        <v>2.2277227722772276E-2</v>
      </c>
      <c r="I583" s="33" t="str">
        <f t="shared" si="117"/>
        <v/>
      </c>
      <c r="J583" s="33">
        <f t="shared" si="118"/>
        <v>2.7548209366391185E-2</v>
      </c>
      <c r="K583" s="33" t="str">
        <f t="shared" si="121"/>
        <v xml:space="preserve"> </v>
      </c>
      <c r="L583" s="33">
        <f t="shared" si="122"/>
        <v>0.1111111111111111</v>
      </c>
      <c r="M583" s="33" t="str">
        <f t="shared" si="119"/>
        <v/>
      </c>
      <c r="N583" s="39">
        <f t="shared" si="120"/>
        <v>2.4752475247524748E-3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>
        <v>0</v>
      </c>
      <c r="F585" s="32">
        <v>1</v>
      </c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>
        <f t="shared" si="118"/>
        <v>2.7548209366391185E-3</v>
      </c>
      <c r="K585" s="33" t="str">
        <f t="shared" si="121"/>
        <v xml:space="preserve"> </v>
      </c>
      <c r="L585" s="33">
        <f t="shared" si="122"/>
        <v>1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8</v>
      </c>
      <c r="E588" s="32">
        <v>0</v>
      </c>
      <c r="F588" s="32">
        <v>5</v>
      </c>
      <c r="G588" s="33" t="str">
        <f t="shared" si="115"/>
        <v/>
      </c>
      <c r="H588" s="33">
        <f t="shared" si="116"/>
        <v>1.9801980198019802E-2</v>
      </c>
      <c r="I588" s="33" t="str">
        <f t="shared" si="117"/>
        <v/>
      </c>
      <c r="J588" s="33">
        <f t="shared" si="118"/>
        <v>1.3774104683195593E-2</v>
      </c>
      <c r="K588" s="33" t="str">
        <f t="shared" si="121"/>
        <v xml:space="preserve"> </v>
      </c>
      <c r="L588" s="33">
        <f t="shared" si="122"/>
        <v>-0.375</v>
      </c>
      <c r="M588" s="33" t="str">
        <f t="shared" si="119"/>
        <v/>
      </c>
      <c r="N588" s="39">
        <f t="shared" si="120"/>
        <v>-7.4257425742574254E-3</v>
      </c>
    </row>
    <row r="589" spans="1:14" ht="25.5" x14ac:dyDescent="0.2">
      <c r="A589" s="8"/>
      <c r="B589" s="27" t="s">
        <v>555</v>
      </c>
      <c r="C589" s="38">
        <v>0</v>
      </c>
      <c r="D589" s="32">
        <v>20</v>
      </c>
      <c r="E589" s="32">
        <v>0</v>
      </c>
      <c r="F589" s="32">
        <v>10</v>
      </c>
      <c r="G589" s="33" t="str">
        <f t="shared" si="115"/>
        <v/>
      </c>
      <c r="H589" s="33">
        <f t="shared" si="116"/>
        <v>4.9504950495049507E-2</v>
      </c>
      <c r="I589" s="33" t="str">
        <f t="shared" si="117"/>
        <v/>
      </c>
      <c r="J589" s="33">
        <f t="shared" si="118"/>
        <v>2.7548209366391185E-2</v>
      </c>
      <c r="K589" s="33" t="str">
        <f t="shared" si="121"/>
        <v xml:space="preserve"> </v>
      </c>
      <c r="L589" s="33">
        <f t="shared" si="122"/>
        <v>-0.5</v>
      </c>
      <c r="M589" s="33" t="str">
        <f t="shared" si="119"/>
        <v/>
      </c>
      <c r="N589" s="39">
        <f t="shared" si="120"/>
        <v>-2.4752475247524754E-2</v>
      </c>
    </row>
    <row r="590" spans="1:14" x14ac:dyDescent="0.2">
      <c r="A590" s="8"/>
      <c r="B590" s="27" t="s">
        <v>556</v>
      </c>
      <c r="C590" s="38">
        <v>4</v>
      </c>
      <c r="D590" s="32">
        <v>83</v>
      </c>
      <c r="E590" s="32">
        <v>2</v>
      </c>
      <c r="F590" s="32">
        <v>70</v>
      </c>
      <c r="G590" s="33">
        <f t="shared" si="115"/>
        <v>2.23463687150838E-2</v>
      </c>
      <c r="H590" s="33">
        <f t="shared" si="116"/>
        <v>0.20544554455445543</v>
      </c>
      <c r="I590" s="33">
        <f t="shared" si="117"/>
        <v>1.4084507042253521E-2</v>
      </c>
      <c r="J590" s="33">
        <f t="shared" si="118"/>
        <v>0.1928374655647383</v>
      </c>
      <c r="K590" s="33">
        <f t="shared" si="121"/>
        <v>-0.5</v>
      </c>
      <c r="L590" s="33">
        <f t="shared" si="122"/>
        <v>-0.15662650602409639</v>
      </c>
      <c r="M590" s="33">
        <f t="shared" si="119"/>
        <v>-1.11731843575419E-2</v>
      </c>
      <c r="N590" s="39">
        <f t="shared" si="120"/>
        <v>-3.2178217821782179E-2</v>
      </c>
    </row>
    <row r="591" spans="1:14" x14ac:dyDescent="0.2">
      <c r="A591" s="8"/>
      <c r="B591" s="27" t="s">
        <v>557</v>
      </c>
      <c r="C591" s="38"/>
      <c r="D591" s="32"/>
      <c r="E591" s="32"/>
      <c r="F591" s="32"/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 t="str">
        <f t="shared" si="122"/>
        <v xml:space="preserve"> 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/>
      <c r="D597" s="32"/>
      <c r="E597" s="32"/>
      <c r="F597" s="32"/>
      <c r="G597" s="33" t="str">
        <f t="shared" si="115"/>
        <v/>
      </c>
      <c r="H597" s="33" t="str">
        <f t="shared" si="116"/>
        <v/>
      </c>
      <c r="I597" s="33" t="str">
        <f t="shared" si="117"/>
        <v/>
      </c>
      <c r="J597" s="33" t="str">
        <f t="shared" si="118"/>
        <v/>
      </c>
      <c r="K597" s="33" t="str">
        <f t="shared" si="121"/>
        <v xml:space="preserve"> </v>
      </c>
      <c r="L597" s="33" t="str">
        <f t="shared" si="122"/>
        <v xml:space="preserve"> </v>
      </c>
      <c r="M597" s="33" t="str">
        <f t="shared" si="119"/>
        <v/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/>
      <c r="D598" s="32"/>
      <c r="E598" s="32">
        <v>0</v>
      </c>
      <c r="F598" s="32">
        <v>3</v>
      </c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>
        <f t="shared" si="118"/>
        <v>8.2644628099173556E-3</v>
      </c>
      <c r="K598" s="33" t="str">
        <f t="shared" si="121"/>
        <v xml:space="preserve"> </v>
      </c>
      <c r="L598" s="33">
        <f t="shared" si="122"/>
        <v>1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79</v>
      </c>
      <c r="D612" s="29">
        <f>SUM(D613:D640)</f>
        <v>235</v>
      </c>
      <c r="E612" s="29">
        <f>SUM(E613:E640)</f>
        <v>196</v>
      </c>
      <c r="F612" s="29">
        <f>SUM(F613:F640)</f>
        <v>334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1.481012658227848</v>
      </c>
      <c r="L612" s="30">
        <f>+IF(AND(D612=0,F612=0),"",IF(D612=0,1,IF(F612=0,-1,(F612-D612)/D612)))</f>
        <v>0.42127659574468085</v>
      </c>
      <c r="M612" s="30">
        <f t="shared" ref="M612:M640" si="127">+IF(OR(AND(G612=""),(K612="")),"",G612*K612)</f>
        <v>1.481012658227848</v>
      </c>
      <c r="N612" s="31">
        <f t="shared" ref="N612:N640" si="128">+IF(OR(AND(H612=""),(L612="")),"",H612*L612)</f>
        <v>0.42127659574468085</v>
      </c>
    </row>
    <row r="613" spans="1:14" x14ac:dyDescent="0.2">
      <c r="A613" s="8"/>
      <c r="B613" s="26" t="s">
        <v>571</v>
      </c>
      <c r="C613" s="34"/>
      <c r="D613" s="35"/>
      <c r="E613" s="35"/>
      <c r="F613" s="35"/>
      <c r="G613" s="36" t="str">
        <f t="shared" si="123"/>
        <v/>
      </c>
      <c r="H613" s="36" t="str">
        <f t="shared" si="124"/>
        <v/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 t="str">
        <f t="shared" ref="L613:L640" si="130">+IF(AND(D613=0,F613=0)," ",IF(D613=0,1,IF(F613=0,-1,(F613-D613)/D613)))</f>
        <v xml:space="preserve"> </v>
      </c>
      <c r="M613" s="36" t="str">
        <f t="shared" si="127"/>
        <v/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/>
      <c r="D614" s="32"/>
      <c r="E614" s="32"/>
      <c r="F614" s="32"/>
      <c r="G614" s="33" t="str">
        <f t="shared" si="123"/>
        <v/>
      </c>
      <c r="H614" s="33" t="str">
        <f t="shared" si="124"/>
        <v/>
      </c>
      <c r="I614" s="33" t="str">
        <f t="shared" si="125"/>
        <v/>
      </c>
      <c r="J614" s="33" t="str">
        <f t="shared" si="126"/>
        <v/>
      </c>
      <c r="K614" s="33" t="str">
        <f t="shared" si="129"/>
        <v xml:space="preserve"> </v>
      </c>
      <c r="L614" s="33" t="str">
        <f t="shared" si="130"/>
        <v xml:space="preserve"> </v>
      </c>
      <c r="M614" s="33" t="str">
        <f t="shared" si="127"/>
        <v/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/>
      <c r="D615" s="32"/>
      <c r="E615" s="32"/>
      <c r="F615" s="32"/>
      <c r="G615" s="33" t="str">
        <f t="shared" si="123"/>
        <v/>
      </c>
      <c r="H615" s="33" t="str">
        <f t="shared" si="124"/>
        <v/>
      </c>
      <c r="I615" s="33" t="str">
        <f t="shared" si="125"/>
        <v/>
      </c>
      <c r="J615" s="33" t="str">
        <f t="shared" si="126"/>
        <v/>
      </c>
      <c r="K615" s="33" t="str">
        <f t="shared" si="129"/>
        <v xml:space="preserve"> </v>
      </c>
      <c r="L615" s="33" t="str">
        <f t="shared" si="130"/>
        <v xml:space="preserve"> </v>
      </c>
      <c r="M615" s="33" t="str">
        <f t="shared" si="127"/>
        <v/>
      </c>
      <c r="N615" s="39" t="str">
        <f t="shared" si="128"/>
        <v/>
      </c>
    </row>
    <row r="616" spans="1:14" x14ac:dyDescent="0.2">
      <c r="A616" s="8"/>
      <c r="B616" s="27" t="s">
        <v>574</v>
      </c>
      <c r="C616" s="38">
        <v>17</v>
      </c>
      <c r="D616" s="32">
        <v>0</v>
      </c>
      <c r="E616" s="32">
        <v>135</v>
      </c>
      <c r="F616" s="32">
        <v>11</v>
      </c>
      <c r="G616" s="33">
        <f t="shared" si="123"/>
        <v>0.21518987341772153</v>
      </c>
      <c r="H616" s="33" t="str">
        <f t="shared" si="124"/>
        <v/>
      </c>
      <c r="I616" s="33">
        <f t="shared" si="125"/>
        <v>0.68877551020408168</v>
      </c>
      <c r="J616" s="33">
        <f t="shared" si="126"/>
        <v>3.2934131736526949E-2</v>
      </c>
      <c r="K616" s="33">
        <f t="shared" si="129"/>
        <v>6.9411764705882355</v>
      </c>
      <c r="L616" s="33">
        <f t="shared" si="130"/>
        <v>1</v>
      </c>
      <c r="M616" s="33">
        <f t="shared" si="127"/>
        <v>1.4936708860759496</v>
      </c>
      <c r="N616" s="39" t="str">
        <f t="shared" si="128"/>
        <v/>
      </c>
    </row>
    <row r="617" spans="1:14" x14ac:dyDescent="0.2">
      <c r="A617" s="8"/>
      <c r="B617" s="27" t="s">
        <v>575</v>
      </c>
      <c r="C617" s="38"/>
      <c r="D617" s="32"/>
      <c r="E617" s="32">
        <v>8</v>
      </c>
      <c r="F617" s="32">
        <v>0</v>
      </c>
      <c r="G617" s="33" t="str">
        <f t="shared" si="123"/>
        <v/>
      </c>
      <c r="H617" s="33" t="str">
        <f t="shared" si="124"/>
        <v/>
      </c>
      <c r="I617" s="33">
        <f t="shared" si="125"/>
        <v>4.0816326530612242E-2</v>
      </c>
      <c r="J617" s="33" t="str">
        <f t="shared" si="126"/>
        <v/>
      </c>
      <c r="K617" s="33">
        <f t="shared" si="129"/>
        <v>1</v>
      </c>
      <c r="L617" s="33" t="str">
        <f t="shared" si="130"/>
        <v xml:space="preserve"> </v>
      </c>
      <c r="M617" s="33" t="str">
        <f t="shared" si="127"/>
        <v/>
      </c>
      <c r="N617" s="39" t="str">
        <f t="shared" si="128"/>
        <v/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>
        <v>0</v>
      </c>
      <c r="D619" s="32">
        <v>1</v>
      </c>
      <c r="E619" s="32">
        <v>1</v>
      </c>
      <c r="F619" s="32">
        <v>3</v>
      </c>
      <c r="G619" s="33" t="str">
        <f t="shared" si="123"/>
        <v/>
      </c>
      <c r="H619" s="33">
        <f t="shared" si="124"/>
        <v>4.2553191489361703E-3</v>
      </c>
      <c r="I619" s="33">
        <f t="shared" si="125"/>
        <v>5.1020408163265302E-3</v>
      </c>
      <c r="J619" s="33">
        <f t="shared" si="126"/>
        <v>8.9820359281437123E-3</v>
      </c>
      <c r="K619" s="33">
        <f t="shared" si="129"/>
        <v>1</v>
      </c>
      <c r="L619" s="33">
        <f t="shared" si="130"/>
        <v>2</v>
      </c>
      <c r="M619" s="33" t="str">
        <f t="shared" si="127"/>
        <v/>
      </c>
      <c r="N619" s="39">
        <f t="shared" si="128"/>
        <v>8.5106382978723406E-3</v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>
        <v>0</v>
      </c>
      <c r="F622" s="32">
        <v>1</v>
      </c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>
        <f t="shared" si="126"/>
        <v>2.9940119760479044E-3</v>
      </c>
      <c r="K622" s="33" t="str">
        <f t="shared" si="129"/>
        <v xml:space="preserve"> </v>
      </c>
      <c r="L622" s="33">
        <f t="shared" si="130"/>
        <v>1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/>
      <c r="D623" s="32"/>
      <c r="E623" s="32"/>
      <c r="F623" s="32"/>
      <c r="G623" s="33" t="str">
        <f t="shared" si="123"/>
        <v/>
      </c>
      <c r="H623" s="33" t="str">
        <f t="shared" si="124"/>
        <v/>
      </c>
      <c r="I623" s="33" t="str">
        <f t="shared" si="125"/>
        <v/>
      </c>
      <c r="J623" s="33" t="str">
        <f t="shared" si="126"/>
        <v/>
      </c>
      <c r="K623" s="33" t="str">
        <f t="shared" si="129"/>
        <v xml:space="preserve"> </v>
      </c>
      <c r="L623" s="33" t="str">
        <f t="shared" si="130"/>
        <v xml:space="preserve"> </v>
      </c>
      <c r="M623" s="33" t="str">
        <f t="shared" si="127"/>
        <v/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>
        <v>2</v>
      </c>
      <c r="D625" s="32">
        <v>5</v>
      </c>
      <c r="E625" s="32">
        <v>1</v>
      </c>
      <c r="F625" s="32">
        <v>5</v>
      </c>
      <c r="G625" s="33">
        <f t="shared" si="123"/>
        <v>2.5316455696202531E-2</v>
      </c>
      <c r="H625" s="33">
        <f t="shared" si="124"/>
        <v>2.1276595744680851E-2</v>
      </c>
      <c r="I625" s="33">
        <f t="shared" si="125"/>
        <v>5.1020408163265302E-3</v>
      </c>
      <c r="J625" s="33">
        <f t="shared" si="126"/>
        <v>1.4970059880239521E-2</v>
      </c>
      <c r="K625" s="33">
        <f t="shared" si="129"/>
        <v>-0.5</v>
      </c>
      <c r="L625" s="33">
        <f t="shared" si="130"/>
        <v>0</v>
      </c>
      <c r="M625" s="33">
        <f t="shared" si="127"/>
        <v>-1.2658227848101266E-2</v>
      </c>
      <c r="N625" s="39">
        <f t="shared" si="128"/>
        <v>0</v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27</v>
      </c>
      <c r="D627" s="32">
        <v>17</v>
      </c>
      <c r="E627" s="32">
        <v>6</v>
      </c>
      <c r="F627" s="32">
        <v>49</v>
      </c>
      <c r="G627" s="33">
        <f t="shared" si="123"/>
        <v>0.34177215189873417</v>
      </c>
      <c r="H627" s="33">
        <f t="shared" si="124"/>
        <v>7.2340425531914887E-2</v>
      </c>
      <c r="I627" s="33">
        <f t="shared" si="125"/>
        <v>3.0612244897959183E-2</v>
      </c>
      <c r="J627" s="33">
        <f t="shared" si="126"/>
        <v>0.1467065868263473</v>
      </c>
      <c r="K627" s="33">
        <f t="shared" si="129"/>
        <v>-0.77777777777777779</v>
      </c>
      <c r="L627" s="33">
        <f t="shared" si="130"/>
        <v>1.8823529411764706</v>
      </c>
      <c r="M627" s="33">
        <f t="shared" si="127"/>
        <v>-0.26582278481012656</v>
      </c>
      <c r="N627" s="39">
        <f t="shared" si="128"/>
        <v>0.13617021276595742</v>
      </c>
    </row>
    <row r="628" spans="1:14" x14ac:dyDescent="0.2">
      <c r="A628" s="8"/>
      <c r="B628" s="27" t="s">
        <v>586</v>
      </c>
      <c r="C628" s="38"/>
      <c r="D628" s="32"/>
      <c r="E628" s="32"/>
      <c r="F628" s="32"/>
      <c r="G628" s="33" t="str">
        <f t="shared" si="123"/>
        <v/>
      </c>
      <c r="H628" s="33" t="str">
        <f t="shared" si="124"/>
        <v/>
      </c>
      <c r="I628" s="33" t="str">
        <f t="shared" si="125"/>
        <v/>
      </c>
      <c r="J628" s="33" t="str">
        <f t="shared" si="126"/>
        <v/>
      </c>
      <c r="K628" s="33" t="str">
        <f t="shared" si="129"/>
        <v xml:space="preserve"> </v>
      </c>
      <c r="L628" s="33" t="str">
        <f t="shared" si="130"/>
        <v xml:space="preserve"> 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>
        <v>2</v>
      </c>
      <c r="D629" s="32">
        <v>10</v>
      </c>
      <c r="E629" s="32">
        <v>0</v>
      </c>
      <c r="F629" s="32">
        <v>28</v>
      </c>
      <c r="G629" s="33">
        <f t="shared" si="123"/>
        <v>2.5316455696202531E-2</v>
      </c>
      <c r="H629" s="33">
        <f t="shared" si="124"/>
        <v>4.2553191489361701E-2</v>
      </c>
      <c r="I629" s="33" t="str">
        <f t="shared" si="125"/>
        <v/>
      </c>
      <c r="J629" s="33">
        <f t="shared" si="126"/>
        <v>8.3832335329341312E-2</v>
      </c>
      <c r="K629" s="33">
        <f t="shared" si="129"/>
        <v>-1</v>
      </c>
      <c r="L629" s="33">
        <f t="shared" si="130"/>
        <v>1.8</v>
      </c>
      <c r="M629" s="33">
        <f t="shared" si="127"/>
        <v>-2.5316455696202531E-2</v>
      </c>
      <c r="N629" s="39">
        <f t="shared" si="128"/>
        <v>7.6595744680851063E-2</v>
      </c>
    </row>
    <row r="630" spans="1:14" x14ac:dyDescent="0.2">
      <c r="A630" s="8"/>
      <c r="B630" s="27" t="s">
        <v>588</v>
      </c>
      <c r="C630" s="38">
        <v>30</v>
      </c>
      <c r="D630" s="32">
        <v>198</v>
      </c>
      <c r="E630" s="32">
        <v>45</v>
      </c>
      <c r="F630" s="32">
        <v>233</v>
      </c>
      <c r="G630" s="33">
        <f t="shared" si="123"/>
        <v>0.379746835443038</v>
      </c>
      <c r="H630" s="33">
        <f t="shared" si="124"/>
        <v>0.8425531914893617</v>
      </c>
      <c r="I630" s="33">
        <f t="shared" si="125"/>
        <v>0.22959183673469388</v>
      </c>
      <c r="J630" s="33">
        <f t="shared" si="126"/>
        <v>0.69760479041916168</v>
      </c>
      <c r="K630" s="33">
        <f t="shared" si="129"/>
        <v>0.5</v>
      </c>
      <c r="L630" s="33">
        <f t="shared" si="130"/>
        <v>0.17676767676767677</v>
      </c>
      <c r="M630" s="33">
        <f t="shared" si="127"/>
        <v>0.189873417721519</v>
      </c>
      <c r="N630" s="39">
        <f t="shared" si="128"/>
        <v>0.14893617021276595</v>
      </c>
    </row>
    <row r="631" spans="1:14" x14ac:dyDescent="0.2">
      <c r="A631" s="8"/>
      <c r="B631" s="27" t="s">
        <v>589</v>
      </c>
      <c r="C631" s="38">
        <v>1</v>
      </c>
      <c r="D631" s="32">
        <v>2</v>
      </c>
      <c r="E631" s="32"/>
      <c r="F631" s="32"/>
      <c r="G631" s="33">
        <f t="shared" si="123"/>
        <v>1.2658227848101266E-2</v>
      </c>
      <c r="H631" s="33">
        <f t="shared" si="124"/>
        <v>8.5106382978723406E-3</v>
      </c>
      <c r="I631" s="33" t="str">
        <f t="shared" si="125"/>
        <v/>
      </c>
      <c r="J631" s="33" t="str">
        <f t="shared" si="126"/>
        <v/>
      </c>
      <c r="K631" s="33">
        <f t="shared" si="129"/>
        <v>-1</v>
      </c>
      <c r="L631" s="33">
        <f t="shared" si="130"/>
        <v>-1</v>
      </c>
      <c r="M631" s="33">
        <f t="shared" si="127"/>
        <v>-1.2658227848101266E-2</v>
      </c>
      <c r="N631" s="39">
        <f t="shared" si="128"/>
        <v>-8.5106382978723406E-3</v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>
        <v>0</v>
      </c>
      <c r="D633" s="32">
        <v>1</v>
      </c>
      <c r="E633" s="32"/>
      <c r="F633" s="32"/>
      <c r="G633" s="33" t="str">
        <f t="shared" si="123"/>
        <v/>
      </c>
      <c r="H633" s="33">
        <f t="shared" si="124"/>
        <v>4.2553191489361703E-3</v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>
        <f t="shared" si="130"/>
        <v>-1</v>
      </c>
      <c r="M633" s="33" t="str">
        <f t="shared" si="127"/>
        <v/>
      </c>
      <c r="N633" s="39">
        <f t="shared" si="128"/>
        <v>-4.2553191489361703E-3</v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/>
      <c r="D636" s="32"/>
      <c r="E636" s="32">
        <v>0</v>
      </c>
      <c r="F636" s="32">
        <v>4</v>
      </c>
      <c r="G636" s="33" t="str">
        <f t="shared" si="123"/>
        <v/>
      </c>
      <c r="H636" s="33" t="str">
        <f t="shared" si="124"/>
        <v/>
      </c>
      <c r="I636" s="33" t="str">
        <f t="shared" si="125"/>
        <v/>
      </c>
      <c r="J636" s="33">
        <f t="shared" si="126"/>
        <v>1.1976047904191617E-2</v>
      </c>
      <c r="K636" s="33" t="str">
        <f t="shared" si="129"/>
        <v xml:space="preserve"> </v>
      </c>
      <c r="L636" s="33">
        <f t="shared" si="130"/>
        <v>1</v>
      </c>
      <c r="M636" s="33" t="str">
        <f t="shared" si="127"/>
        <v/>
      </c>
      <c r="N636" s="39" t="str">
        <f t="shared" si="128"/>
        <v/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/>
      <c r="D639" s="32"/>
      <c r="E639" s="32"/>
      <c r="F639" s="32"/>
      <c r="G639" s="33" t="str">
        <f t="shared" si="123"/>
        <v/>
      </c>
      <c r="H639" s="33" t="str">
        <f t="shared" si="124"/>
        <v/>
      </c>
      <c r="I639" s="33" t="str">
        <f t="shared" si="125"/>
        <v/>
      </c>
      <c r="J639" s="33" t="str">
        <f t="shared" si="126"/>
        <v/>
      </c>
      <c r="K639" s="33" t="str">
        <f t="shared" si="129"/>
        <v xml:space="preserve"> </v>
      </c>
      <c r="L639" s="33" t="str">
        <f t="shared" si="130"/>
        <v xml:space="preserve"> 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>
        <v>0</v>
      </c>
      <c r="D640" s="41">
        <v>1</v>
      </c>
      <c r="E640" s="41"/>
      <c r="F640" s="41"/>
      <c r="G640" s="42" t="str">
        <f t="shared" si="123"/>
        <v/>
      </c>
      <c r="H640" s="42">
        <f t="shared" si="124"/>
        <v>4.2553191489361703E-3</v>
      </c>
      <c r="I640" s="42" t="str">
        <f t="shared" si="125"/>
        <v/>
      </c>
      <c r="J640" s="42" t="str">
        <f t="shared" si="126"/>
        <v/>
      </c>
      <c r="K640" s="42" t="str">
        <f t="shared" si="129"/>
        <v xml:space="preserve"> </v>
      </c>
      <c r="L640" s="42">
        <f t="shared" si="130"/>
        <v>-1</v>
      </c>
      <c r="M640" s="42" t="str">
        <f t="shared" si="127"/>
        <v/>
      </c>
      <c r="N640" s="43">
        <f t="shared" si="128"/>
        <v>-4.2553191489361703E-3</v>
      </c>
    </row>
    <row r="641" spans="1:2" x14ac:dyDescent="0.2">
      <c r="A641" s="7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619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620</v>
      </c>
      <c r="C9" s="18">
        <f>+C22+C81+C188+C371+C612</f>
        <v>455</v>
      </c>
      <c r="D9" s="18">
        <f>+D22+D81+D188+D371+D612</f>
        <v>570</v>
      </c>
      <c r="E9" s="18">
        <f>+E22+E81+E188+E371+E612</f>
        <v>694</v>
      </c>
      <c r="F9" s="18">
        <f>+F22+F81+F188+F371+F612</f>
        <v>640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0.99999999999999989</v>
      </c>
      <c r="K9" s="19">
        <f t="shared" ref="K9:L14" si="0">+IF(AND(C9=0,E9=0),"",IF(C9=0,1,IF(E9=0,-1,(E9-C9)/C9)))</f>
        <v>0.5252747252747253</v>
      </c>
      <c r="L9" s="19">
        <f t="shared" si="0"/>
        <v>0.12280701754385964</v>
      </c>
      <c r="M9" s="19">
        <f t="shared" ref="M9:N14" si="1">+IF(OR(AND(G9=""),(K9="")),"",G9*K9)</f>
        <v>0.5252747252747253</v>
      </c>
      <c r="N9" s="20">
        <f t="shared" si="1"/>
        <v>0.12280701754385964</v>
      </c>
    </row>
    <row r="10" spans="1:14" ht="24.75" customHeight="1" x14ac:dyDescent="0.2">
      <c r="A10" s="8"/>
      <c r="B10" s="23" t="s">
        <v>7</v>
      </c>
      <c r="C10" s="21">
        <f>+C22</f>
        <v>8</v>
      </c>
      <c r="D10" s="9">
        <f>+D22</f>
        <v>38</v>
      </c>
      <c r="E10" s="9">
        <f>+E22</f>
        <v>2</v>
      </c>
      <c r="F10" s="9">
        <f>+F22</f>
        <v>4</v>
      </c>
      <c r="G10" s="10">
        <f t="shared" ref="G10:J14" si="2">+C10/C$9</f>
        <v>1.7582417582417582E-2</v>
      </c>
      <c r="H10" s="10">
        <f t="shared" si="2"/>
        <v>6.6666666666666666E-2</v>
      </c>
      <c r="I10" s="10">
        <f t="shared" si="2"/>
        <v>2.881844380403458E-3</v>
      </c>
      <c r="J10" s="10">
        <f t="shared" si="2"/>
        <v>6.2500000000000003E-3</v>
      </c>
      <c r="K10" s="10">
        <f t="shared" si="0"/>
        <v>-0.75</v>
      </c>
      <c r="L10" s="10">
        <f t="shared" si="0"/>
        <v>-0.89473684210526316</v>
      </c>
      <c r="M10" s="10">
        <f t="shared" si="1"/>
        <v>-1.3186813186813187E-2</v>
      </c>
      <c r="N10" s="11">
        <f t="shared" si="1"/>
        <v>-5.9649122807017542E-2</v>
      </c>
    </row>
    <row r="11" spans="1:14" ht="25.5" x14ac:dyDescent="0.2">
      <c r="A11" s="8"/>
      <c r="B11" s="24" t="s">
        <v>8</v>
      </c>
      <c r="C11" s="21">
        <f>+C81</f>
        <v>54</v>
      </c>
      <c r="D11" s="9">
        <f>+D81</f>
        <v>67</v>
      </c>
      <c r="E11" s="9">
        <f>+E81</f>
        <v>177</v>
      </c>
      <c r="F11" s="9">
        <f>+F81</f>
        <v>215</v>
      </c>
      <c r="G11" s="10">
        <f t="shared" si="2"/>
        <v>0.11868131868131868</v>
      </c>
      <c r="H11" s="10">
        <f t="shared" si="2"/>
        <v>0.11754385964912281</v>
      </c>
      <c r="I11" s="10">
        <f t="shared" si="2"/>
        <v>0.25504322766570603</v>
      </c>
      <c r="J11" s="10">
        <f t="shared" si="2"/>
        <v>0.3359375</v>
      </c>
      <c r="K11" s="10">
        <f t="shared" si="0"/>
        <v>2.2777777777777777</v>
      </c>
      <c r="L11" s="10">
        <f t="shared" si="0"/>
        <v>2.2089552238805972</v>
      </c>
      <c r="M11" s="10">
        <f t="shared" si="1"/>
        <v>0.27032967032967031</v>
      </c>
      <c r="N11" s="11">
        <f t="shared" si="1"/>
        <v>0.25964912280701757</v>
      </c>
    </row>
    <row r="12" spans="1:14" ht="25.5" x14ac:dyDescent="0.2">
      <c r="A12" s="8"/>
      <c r="B12" s="24" t="s">
        <v>9</v>
      </c>
      <c r="C12" s="21">
        <f>+C188</f>
        <v>59</v>
      </c>
      <c r="D12" s="9">
        <f>+D188</f>
        <v>65</v>
      </c>
      <c r="E12" s="9">
        <f>+E188</f>
        <v>57</v>
      </c>
      <c r="F12" s="9">
        <f>+F188</f>
        <v>64</v>
      </c>
      <c r="G12" s="10">
        <f t="shared" si="2"/>
        <v>0.12967032967032968</v>
      </c>
      <c r="H12" s="10">
        <f t="shared" si="2"/>
        <v>0.11403508771929824</v>
      </c>
      <c r="I12" s="10">
        <f t="shared" si="2"/>
        <v>8.2132564841498557E-2</v>
      </c>
      <c r="J12" s="10">
        <f t="shared" si="2"/>
        <v>0.1</v>
      </c>
      <c r="K12" s="10">
        <f t="shared" si="0"/>
        <v>-3.3898305084745763E-2</v>
      </c>
      <c r="L12" s="10">
        <f t="shared" si="0"/>
        <v>-1.5384615384615385E-2</v>
      </c>
      <c r="M12" s="10">
        <f t="shared" si="1"/>
        <v>-4.3956043956043956E-3</v>
      </c>
      <c r="N12" s="11">
        <f t="shared" si="1"/>
        <v>-1.7543859649122807E-3</v>
      </c>
    </row>
    <row r="13" spans="1:14" ht="25.5" x14ac:dyDescent="0.2">
      <c r="A13" s="8"/>
      <c r="B13" s="24" t="s">
        <v>10</v>
      </c>
      <c r="C13" s="21">
        <f>+C371</f>
        <v>160</v>
      </c>
      <c r="D13" s="9">
        <f>+D371</f>
        <v>161</v>
      </c>
      <c r="E13" s="9">
        <f>+E371</f>
        <v>408</v>
      </c>
      <c r="F13" s="9">
        <f>+F371</f>
        <v>303</v>
      </c>
      <c r="G13" s="10">
        <f t="shared" si="2"/>
        <v>0.35164835164835168</v>
      </c>
      <c r="H13" s="10">
        <f t="shared" si="2"/>
        <v>0.28245614035087718</v>
      </c>
      <c r="I13" s="10">
        <f t="shared" si="2"/>
        <v>0.58789625360230546</v>
      </c>
      <c r="J13" s="10">
        <f t="shared" si="2"/>
        <v>0.47343750000000001</v>
      </c>
      <c r="K13" s="10">
        <f t="shared" si="0"/>
        <v>1.55</v>
      </c>
      <c r="L13" s="10">
        <f t="shared" si="0"/>
        <v>0.88198757763975155</v>
      </c>
      <c r="M13" s="10">
        <f t="shared" si="1"/>
        <v>0.54505494505494512</v>
      </c>
      <c r="N13" s="11">
        <f t="shared" si="1"/>
        <v>0.24912280701754386</v>
      </c>
    </row>
    <row r="14" spans="1:14" ht="26.25" thickBot="1" x14ac:dyDescent="0.25">
      <c r="A14" s="8"/>
      <c r="B14" s="25" t="s">
        <v>11</v>
      </c>
      <c r="C14" s="22">
        <f>+C612</f>
        <v>174</v>
      </c>
      <c r="D14" s="12">
        <f>+D612</f>
        <v>239</v>
      </c>
      <c r="E14" s="12">
        <f>+E612</f>
        <v>50</v>
      </c>
      <c r="F14" s="12">
        <f>+F612</f>
        <v>54</v>
      </c>
      <c r="G14" s="13">
        <f t="shared" si="2"/>
        <v>0.38241758241758239</v>
      </c>
      <c r="H14" s="13">
        <f t="shared" si="2"/>
        <v>0.41929824561403511</v>
      </c>
      <c r="I14" s="13">
        <f t="shared" si="2"/>
        <v>7.2046109510086456E-2</v>
      </c>
      <c r="J14" s="13">
        <f t="shared" si="2"/>
        <v>8.4375000000000006E-2</v>
      </c>
      <c r="K14" s="13">
        <f t="shared" si="0"/>
        <v>-0.71264367816091956</v>
      </c>
      <c r="L14" s="13">
        <f t="shared" si="0"/>
        <v>-0.77405857740585771</v>
      </c>
      <c r="M14" s="13">
        <f t="shared" si="1"/>
        <v>-0.2725274725274725</v>
      </c>
      <c r="N14" s="14">
        <f t="shared" si="1"/>
        <v>-0.32456140350877194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8</v>
      </c>
      <c r="D22" s="29">
        <f>SUM(D23:D73)</f>
        <v>38</v>
      </c>
      <c r="E22" s="29">
        <f>SUM(E23:E73)</f>
        <v>2</v>
      </c>
      <c r="F22" s="29">
        <f>SUM(F23:F73)</f>
        <v>4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-0.75</v>
      </c>
      <c r="L22" s="30">
        <f>+IF(AND(D22=0,F22=0),"",IF(D22=0,1,IF(F22=0,-1,(F22-D22)/D22)))</f>
        <v>-0.89473684210526316</v>
      </c>
      <c r="M22" s="30">
        <f t="shared" ref="M22:M53" si="7">+IF(OR(AND(G22=""),(K22="")),"",G22*K22)</f>
        <v>-0.75</v>
      </c>
      <c r="N22" s="31">
        <f t="shared" ref="N22:N53" si="8">+IF(OR(AND(H22=""),(L22="")),"",H22*L22)</f>
        <v>-0.89473684210526316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/>
      <c r="F30" s="32"/>
      <c r="G30" s="33" t="str">
        <f t="shared" si="3"/>
        <v/>
      </c>
      <c r="H30" s="33" t="str">
        <f t="shared" si="4"/>
        <v/>
      </c>
      <c r="I30" s="33" t="str">
        <f t="shared" si="5"/>
        <v/>
      </c>
      <c r="J30" s="33" t="str">
        <f t="shared" si="6"/>
        <v/>
      </c>
      <c r="K30" s="33" t="str">
        <f t="shared" si="9"/>
        <v xml:space="preserve"> 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/>
      <c r="F31" s="32"/>
      <c r="G31" s="33" t="str">
        <f t="shared" si="3"/>
        <v/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>
        <v>1</v>
      </c>
      <c r="D32" s="32">
        <v>0</v>
      </c>
      <c r="E32" s="32"/>
      <c r="F32" s="32"/>
      <c r="G32" s="33">
        <f t="shared" si="3"/>
        <v>0.125</v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>
        <f t="shared" si="9"/>
        <v>-1</v>
      </c>
      <c r="L32" s="33" t="str">
        <f t="shared" si="10"/>
        <v xml:space="preserve"> </v>
      </c>
      <c r="M32" s="33">
        <f t="shared" si="7"/>
        <v>-0.125</v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1</v>
      </c>
      <c r="D33" s="32">
        <v>0</v>
      </c>
      <c r="E33" s="32">
        <v>1</v>
      </c>
      <c r="F33" s="32">
        <v>1</v>
      </c>
      <c r="G33" s="33">
        <f t="shared" si="3"/>
        <v>0.125</v>
      </c>
      <c r="H33" s="33" t="str">
        <f t="shared" si="4"/>
        <v/>
      </c>
      <c r="I33" s="33">
        <f t="shared" si="5"/>
        <v>0.5</v>
      </c>
      <c r="J33" s="33">
        <f t="shared" si="6"/>
        <v>0.25</v>
      </c>
      <c r="K33" s="33">
        <f t="shared" si="9"/>
        <v>0</v>
      </c>
      <c r="L33" s="33">
        <f t="shared" si="10"/>
        <v>1</v>
      </c>
      <c r="M33" s="33">
        <f t="shared" si="7"/>
        <v>0</v>
      </c>
      <c r="N33" s="39" t="str">
        <f t="shared" si="8"/>
        <v/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>
        <v>1</v>
      </c>
      <c r="D53" s="32">
        <v>0</v>
      </c>
      <c r="E53" s="32">
        <v>0</v>
      </c>
      <c r="F53" s="32">
        <v>1</v>
      </c>
      <c r="G53" s="33">
        <f t="shared" si="3"/>
        <v>0.125</v>
      </c>
      <c r="H53" s="33" t="str">
        <f t="shared" si="4"/>
        <v/>
      </c>
      <c r="I53" s="33" t="str">
        <f t="shared" si="5"/>
        <v/>
      </c>
      <c r="J53" s="33">
        <f t="shared" si="6"/>
        <v>0.25</v>
      </c>
      <c r="K53" s="33">
        <f t="shared" si="9"/>
        <v>-1</v>
      </c>
      <c r="L53" s="33">
        <f t="shared" si="10"/>
        <v>1</v>
      </c>
      <c r="M53" s="33">
        <f t="shared" si="7"/>
        <v>-0.125</v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>
        <v>4</v>
      </c>
      <c r="D67" s="32">
        <v>38</v>
      </c>
      <c r="E67" s="32">
        <v>1</v>
      </c>
      <c r="F67" s="32">
        <v>2</v>
      </c>
      <c r="G67" s="33">
        <f t="shared" si="11"/>
        <v>0.5</v>
      </c>
      <c r="H67" s="33">
        <f t="shared" si="12"/>
        <v>1</v>
      </c>
      <c r="I67" s="33">
        <f t="shared" si="13"/>
        <v>0.5</v>
      </c>
      <c r="J67" s="33">
        <f t="shared" si="14"/>
        <v>0.5</v>
      </c>
      <c r="K67" s="33">
        <f t="shared" si="17"/>
        <v>-0.75</v>
      </c>
      <c r="L67" s="33">
        <f t="shared" si="18"/>
        <v>-0.94736842105263153</v>
      </c>
      <c r="M67" s="33">
        <f t="shared" si="15"/>
        <v>-0.375</v>
      </c>
      <c r="N67" s="39">
        <f t="shared" si="16"/>
        <v>-0.94736842105263153</v>
      </c>
    </row>
    <row r="68" spans="1:14" x14ac:dyDescent="0.2">
      <c r="A68" s="8"/>
      <c r="B68" s="27" t="s">
        <v>58</v>
      </c>
      <c r="C68" s="38">
        <v>1</v>
      </c>
      <c r="D68" s="32">
        <v>0</v>
      </c>
      <c r="E68" s="32"/>
      <c r="F68" s="32"/>
      <c r="G68" s="33">
        <f t="shared" si="11"/>
        <v>0.125</v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>
        <f t="shared" si="17"/>
        <v>-1</v>
      </c>
      <c r="L68" s="33" t="str">
        <f t="shared" si="18"/>
        <v xml:space="preserve"> </v>
      </c>
      <c r="M68" s="33">
        <f t="shared" si="15"/>
        <v>-0.125</v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/>
      <c r="F71" s="32"/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 t="str">
        <f t="shared" si="18"/>
        <v xml:space="preserve"> 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54</v>
      </c>
      <c r="D81" s="29">
        <f>SUM(D82:D180)</f>
        <v>67</v>
      </c>
      <c r="E81" s="29">
        <f>SUM(E82:E180)</f>
        <v>177</v>
      </c>
      <c r="F81" s="29">
        <f>SUM(F82:F180)</f>
        <v>215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2.2777777777777777</v>
      </c>
      <c r="L81" s="30">
        <f>+IF(AND(D81=0,F81=0),"",IF(D81=0,1,IF(F81=0,-1,(F81-D81)/D81)))</f>
        <v>2.2089552238805972</v>
      </c>
      <c r="M81" s="30">
        <f t="shared" ref="M81:M112" si="23">+IF(OR(AND(G81=""),(K81="")),"",G81*K81)</f>
        <v>2.2777777777777777</v>
      </c>
      <c r="N81" s="31">
        <f t="shared" ref="N81:N112" si="24">+IF(OR(AND(H81=""),(L81="")),"",H81*L81)</f>
        <v>2.2089552238805972</v>
      </c>
    </row>
    <row r="82" spans="1:14" x14ac:dyDescent="0.2">
      <c r="A82" s="8"/>
      <c r="B82" s="26" t="s">
        <v>64</v>
      </c>
      <c r="C82" s="34">
        <v>1</v>
      </c>
      <c r="D82" s="35">
        <v>0</v>
      </c>
      <c r="E82" s="35"/>
      <c r="F82" s="35"/>
      <c r="G82" s="36">
        <f t="shared" si="19"/>
        <v>1.8518518518518517E-2</v>
      </c>
      <c r="H82" s="36" t="str">
        <f t="shared" si="20"/>
        <v/>
      </c>
      <c r="I82" s="36" t="str">
        <f t="shared" si="21"/>
        <v/>
      </c>
      <c r="J82" s="36" t="str">
        <f t="shared" si="22"/>
        <v/>
      </c>
      <c r="K82" s="36">
        <f t="shared" ref="K82:K113" si="25">+IF(AND(C82=0,E82=0)," ",IF(C82=0,1,IF(E82=0,-1,(E82-C82)/C82)))</f>
        <v>-1</v>
      </c>
      <c r="L82" s="36" t="str">
        <f t="shared" ref="L82:L113" si="26">+IF(AND(D82=0,F82=0)," ",IF(D82=0,1,IF(F82=0,-1,(F82-D82)/D82)))</f>
        <v xml:space="preserve"> </v>
      </c>
      <c r="M82" s="36">
        <f t="shared" si="23"/>
        <v>-1.8518518518518517E-2</v>
      </c>
      <c r="N82" s="37" t="str">
        <f t="shared" si="24"/>
        <v/>
      </c>
    </row>
    <row r="83" spans="1:14" ht="22.5" customHeight="1" x14ac:dyDescent="0.2">
      <c r="A83" s="8"/>
      <c r="B83" s="27" t="s">
        <v>65</v>
      </c>
      <c r="C83" s="38">
        <v>1</v>
      </c>
      <c r="D83" s="32">
        <v>1</v>
      </c>
      <c r="E83" s="32"/>
      <c r="F83" s="32"/>
      <c r="G83" s="33">
        <f t="shared" si="19"/>
        <v>1.8518518518518517E-2</v>
      </c>
      <c r="H83" s="33">
        <f t="shared" si="20"/>
        <v>1.4925373134328358E-2</v>
      </c>
      <c r="I83" s="33" t="str">
        <f t="shared" si="21"/>
        <v/>
      </c>
      <c r="J83" s="33" t="str">
        <f t="shared" si="22"/>
        <v/>
      </c>
      <c r="K83" s="33">
        <f t="shared" si="25"/>
        <v>-1</v>
      </c>
      <c r="L83" s="33">
        <f t="shared" si="26"/>
        <v>-1</v>
      </c>
      <c r="M83" s="33">
        <f t="shared" si="23"/>
        <v>-1.8518518518518517E-2</v>
      </c>
      <c r="N83" s="39">
        <f t="shared" si="24"/>
        <v>-1.4925373134328358E-2</v>
      </c>
    </row>
    <row r="84" spans="1:14" x14ac:dyDescent="0.2">
      <c r="A84" s="8"/>
      <c r="B84" s="27" t="s">
        <v>66</v>
      </c>
      <c r="C84" s="38">
        <v>1</v>
      </c>
      <c r="D84" s="32">
        <v>0</v>
      </c>
      <c r="E84" s="32"/>
      <c r="F84" s="32"/>
      <c r="G84" s="33">
        <f t="shared" si="19"/>
        <v>1.8518518518518517E-2</v>
      </c>
      <c r="H84" s="33" t="str">
        <f t="shared" si="20"/>
        <v/>
      </c>
      <c r="I84" s="33" t="str">
        <f t="shared" si="21"/>
        <v/>
      </c>
      <c r="J84" s="33" t="str">
        <f t="shared" si="22"/>
        <v/>
      </c>
      <c r="K84" s="33">
        <f t="shared" si="25"/>
        <v>-1</v>
      </c>
      <c r="L84" s="33" t="str">
        <f t="shared" si="26"/>
        <v xml:space="preserve"> </v>
      </c>
      <c r="M84" s="33">
        <f t="shared" si="23"/>
        <v>-1.8518518518518517E-2</v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3</v>
      </c>
      <c r="D85" s="32">
        <v>1</v>
      </c>
      <c r="E85" s="32">
        <v>6</v>
      </c>
      <c r="F85" s="32">
        <v>1</v>
      </c>
      <c r="G85" s="33">
        <f t="shared" si="19"/>
        <v>5.5555555555555552E-2</v>
      </c>
      <c r="H85" s="33">
        <f t="shared" si="20"/>
        <v>1.4925373134328358E-2</v>
      </c>
      <c r="I85" s="33">
        <f t="shared" si="21"/>
        <v>3.3898305084745763E-2</v>
      </c>
      <c r="J85" s="33">
        <f t="shared" si="22"/>
        <v>4.6511627906976744E-3</v>
      </c>
      <c r="K85" s="33">
        <f t="shared" si="25"/>
        <v>1</v>
      </c>
      <c r="L85" s="33">
        <f t="shared" si="26"/>
        <v>0</v>
      </c>
      <c r="M85" s="33">
        <f t="shared" si="23"/>
        <v>5.5555555555555552E-2</v>
      </c>
      <c r="N85" s="39">
        <f t="shared" si="24"/>
        <v>0</v>
      </c>
    </row>
    <row r="86" spans="1:14" ht="25.5" x14ac:dyDescent="0.2">
      <c r="A86" s="8"/>
      <c r="B86" s="27" t="s">
        <v>68</v>
      </c>
      <c r="C86" s="38">
        <v>8</v>
      </c>
      <c r="D86" s="32">
        <v>2</v>
      </c>
      <c r="E86" s="32">
        <v>14</v>
      </c>
      <c r="F86" s="32">
        <v>4</v>
      </c>
      <c r="G86" s="33">
        <f t="shared" si="19"/>
        <v>0.14814814814814814</v>
      </c>
      <c r="H86" s="33">
        <f t="shared" si="20"/>
        <v>2.9850746268656716E-2</v>
      </c>
      <c r="I86" s="33">
        <f t="shared" si="21"/>
        <v>7.909604519774012E-2</v>
      </c>
      <c r="J86" s="33">
        <f t="shared" si="22"/>
        <v>1.8604651162790697E-2</v>
      </c>
      <c r="K86" s="33">
        <f t="shared" si="25"/>
        <v>0.75</v>
      </c>
      <c r="L86" s="33">
        <f t="shared" si="26"/>
        <v>1</v>
      </c>
      <c r="M86" s="33">
        <f t="shared" si="23"/>
        <v>0.1111111111111111</v>
      </c>
      <c r="N86" s="39">
        <f t="shared" si="24"/>
        <v>2.9850746268656716E-2</v>
      </c>
    </row>
    <row r="87" spans="1:14" x14ac:dyDescent="0.2">
      <c r="A87" s="8"/>
      <c r="B87" s="27" t="s">
        <v>69</v>
      </c>
      <c r="C87" s="38">
        <v>0</v>
      </c>
      <c r="D87" s="32">
        <v>1</v>
      </c>
      <c r="E87" s="32"/>
      <c r="F87" s="32"/>
      <c r="G87" s="33" t="str">
        <f t="shared" si="19"/>
        <v/>
      </c>
      <c r="H87" s="33">
        <f t="shared" si="20"/>
        <v>1.4925373134328358E-2</v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>
        <f t="shared" si="26"/>
        <v>-1</v>
      </c>
      <c r="M87" s="33" t="str">
        <f t="shared" si="23"/>
        <v/>
      </c>
      <c r="N87" s="39">
        <f t="shared" si="24"/>
        <v>-1.4925373134328358E-2</v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>
        <v>0</v>
      </c>
      <c r="D92" s="32">
        <v>1</v>
      </c>
      <c r="E92" s="32"/>
      <c r="F92" s="32"/>
      <c r="G92" s="33" t="str">
        <f t="shared" si="19"/>
        <v/>
      </c>
      <c r="H92" s="33">
        <f t="shared" si="20"/>
        <v>1.4925373134328358E-2</v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>
        <f t="shared" si="26"/>
        <v>-1</v>
      </c>
      <c r="M92" s="33" t="str">
        <f t="shared" si="23"/>
        <v/>
      </c>
      <c r="N92" s="39">
        <f t="shared" si="24"/>
        <v>-1.4925373134328358E-2</v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/>
      <c r="D97" s="32"/>
      <c r="E97" s="32">
        <v>1</v>
      </c>
      <c r="F97" s="32">
        <v>2</v>
      </c>
      <c r="G97" s="33" t="str">
        <f t="shared" si="19"/>
        <v/>
      </c>
      <c r="H97" s="33" t="str">
        <f t="shared" si="20"/>
        <v/>
      </c>
      <c r="I97" s="33">
        <f t="shared" si="21"/>
        <v>5.6497175141242938E-3</v>
      </c>
      <c r="J97" s="33">
        <f t="shared" si="22"/>
        <v>9.3023255813953487E-3</v>
      </c>
      <c r="K97" s="33">
        <f t="shared" si="25"/>
        <v>1</v>
      </c>
      <c r="L97" s="33">
        <f t="shared" si="26"/>
        <v>1</v>
      </c>
      <c r="M97" s="33" t="str">
        <f t="shared" si="23"/>
        <v/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/>
      <c r="D99" s="32"/>
      <c r="E99" s="32"/>
      <c r="F99" s="32"/>
      <c r="G99" s="33" t="str">
        <f t="shared" si="19"/>
        <v/>
      </c>
      <c r="H99" s="33" t="str">
        <f t="shared" si="20"/>
        <v/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 t="str">
        <f t="shared" si="26"/>
        <v xml:space="preserve"> 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>
        <v>1</v>
      </c>
      <c r="D100" s="32">
        <v>0</v>
      </c>
      <c r="E100" s="32"/>
      <c r="F100" s="32"/>
      <c r="G100" s="33">
        <f t="shared" si="19"/>
        <v>1.8518518518518517E-2</v>
      </c>
      <c r="H100" s="33" t="str">
        <f t="shared" si="20"/>
        <v/>
      </c>
      <c r="I100" s="33" t="str">
        <f t="shared" si="21"/>
        <v/>
      </c>
      <c r="J100" s="33" t="str">
        <f t="shared" si="22"/>
        <v/>
      </c>
      <c r="K100" s="33">
        <f t="shared" si="25"/>
        <v>-1</v>
      </c>
      <c r="L100" s="33" t="str">
        <f t="shared" si="26"/>
        <v xml:space="preserve"> </v>
      </c>
      <c r="M100" s="33">
        <f t="shared" si="23"/>
        <v>-1.8518518518518517E-2</v>
      </c>
      <c r="N100" s="39" t="str">
        <f t="shared" si="24"/>
        <v/>
      </c>
    </row>
    <row r="101" spans="1:14" x14ac:dyDescent="0.2">
      <c r="A101" s="8"/>
      <c r="B101" s="27" t="s">
        <v>83</v>
      </c>
      <c r="C101" s="38">
        <v>1</v>
      </c>
      <c r="D101" s="32">
        <v>0</v>
      </c>
      <c r="E101" s="32"/>
      <c r="F101" s="32"/>
      <c r="G101" s="33">
        <f t="shared" si="19"/>
        <v>1.8518518518518517E-2</v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>
        <f t="shared" si="25"/>
        <v>-1</v>
      </c>
      <c r="L101" s="33" t="str">
        <f t="shared" si="26"/>
        <v xml:space="preserve"> </v>
      </c>
      <c r="M101" s="33">
        <f t="shared" si="23"/>
        <v>-1.8518518518518517E-2</v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0</v>
      </c>
      <c r="D103" s="32">
        <v>3</v>
      </c>
      <c r="E103" s="32">
        <v>1</v>
      </c>
      <c r="F103" s="32">
        <v>1</v>
      </c>
      <c r="G103" s="33" t="str">
        <f t="shared" si="19"/>
        <v/>
      </c>
      <c r="H103" s="33">
        <f t="shared" si="20"/>
        <v>4.4776119402985072E-2</v>
      </c>
      <c r="I103" s="33">
        <f t="shared" si="21"/>
        <v>5.6497175141242938E-3</v>
      </c>
      <c r="J103" s="33">
        <f t="shared" si="22"/>
        <v>4.6511627906976744E-3</v>
      </c>
      <c r="K103" s="33">
        <f t="shared" si="25"/>
        <v>1</v>
      </c>
      <c r="L103" s="33">
        <f t="shared" si="26"/>
        <v>-0.66666666666666663</v>
      </c>
      <c r="M103" s="33" t="str">
        <f t="shared" si="23"/>
        <v/>
      </c>
      <c r="N103" s="39">
        <f t="shared" si="24"/>
        <v>-2.9850746268656712E-2</v>
      </c>
    </row>
    <row r="104" spans="1:14" x14ac:dyDescent="0.2">
      <c r="A104" s="8"/>
      <c r="B104" s="27" t="s">
        <v>86</v>
      </c>
      <c r="C104" s="38"/>
      <c r="D104" s="32"/>
      <c r="E104" s="32">
        <v>0</v>
      </c>
      <c r="F104" s="32">
        <v>1</v>
      </c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>
        <f t="shared" si="22"/>
        <v>4.6511627906976744E-3</v>
      </c>
      <c r="K104" s="33" t="str">
        <f t="shared" si="25"/>
        <v xml:space="preserve"> </v>
      </c>
      <c r="L104" s="33">
        <f t="shared" si="26"/>
        <v>1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/>
      <c r="D105" s="32"/>
      <c r="E105" s="32">
        <v>0</v>
      </c>
      <c r="F105" s="32">
        <v>1</v>
      </c>
      <c r="G105" s="33" t="str">
        <f t="shared" si="19"/>
        <v/>
      </c>
      <c r="H105" s="33" t="str">
        <f t="shared" si="20"/>
        <v/>
      </c>
      <c r="I105" s="33" t="str">
        <f t="shared" si="21"/>
        <v/>
      </c>
      <c r="J105" s="33">
        <f t="shared" si="22"/>
        <v>4.6511627906976744E-3</v>
      </c>
      <c r="K105" s="33" t="str">
        <f t="shared" si="25"/>
        <v xml:space="preserve"> </v>
      </c>
      <c r="L105" s="33">
        <f t="shared" si="26"/>
        <v>1</v>
      </c>
      <c r="M105" s="33" t="str">
        <f t="shared" si="23"/>
        <v/>
      </c>
      <c r="N105" s="39" t="str">
        <f t="shared" si="24"/>
        <v/>
      </c>
    </row>
    <row r="106" spans="1:14" x14ac:dyDescent="0.2">
      <c r="A106" s="8"/>
      <c r="B106" s="27" t="s">
        <v>88</v>
      </c>
      <c r="C106" s="38"/>
      <c r="D106" s="32"/>
      <c r="E106" s="32"/>
      <c r="F106" s="32"/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>
        <v>0</v>
      </c>
      <c r="D108" s="32">
        <v>2</v>
      </c>
      <c r="E108" s="32"/>
      <c r="F108" s="32"/>
      <c r="G108" s="33" t="str">
        <f t="shared" si="19"/>
        <v/>
      </c>
      <c r="H108" s="33">
        <f t="shared" si="20"/>
        <v>2.9850746268656716E-2</v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>
        <f t="shared" si="26"/>
        <v>-1</v>
      </c>
      <c r="M108" s="33" t="str">
        <f t="shared" si="23"/>
        <v/>
      </c>
      <c r="N108" s="39">
        <f t="shared" si="24"/>
        <v>-2.9850746268656716E-2</v>
      </c>
    </row>
    <row r="109" spans="1:14" x14ac:dyDescent="0.2">
      <c r="A109" s="8"/>
      <c r="B109" s="27" t="s">
        <v>91</v>
      </c>
      <c r="C109" s="38">
        <v>0</v>
      </c>
      <c r="D109" s="32">
        <v>1</v>
      </c>
      <c r="E109" s="32"/>
      <c r="F109" s="32"/>
      <c r="G109" s="33" t="str">
        <f t="shared" si="19"/>
        <v/>
      </c>
      <c r="H109" s="33">
        <f t="shared" si="20"/>
        <v>1.4925373134328358E-2</v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>
        <f t="shared" si="26"/>
        <v>-1</v>
      </c>
      <c r="M109" s="33" t="str">
        <f t="shared" si="23"/>
        <v/>
      </c>
      <c r="N109" s="39">
        <f t="shared" si="24"/>
        <v>-1.4925373134328358E-2</v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/>
      <c r="D111" s="32"/>
      <c r="E111" s="32">
        <v>0</v>
      </c>
      <c r="F111" s="32">
        <v>1</v>
      </c>
      <c r="G111" s="33" t="str">
        <f t="shared" si="19"/>
        <v/>
      </c>
      <c r="H111" s="33" t="str">
        <f t="shared" si="20"/>
        <v/>
      </c>
      <c r="I111" s="33" t="str">
        <f t="shared" si="21"/>
        <v/>
      </c>
      <c r="J111" s="33">
        <f t="shared" si="22"/>
        <v>4.6511627906976744E-3</v>
      </c>
      <c r="K111" s="33" t="str">
        <f t="shared" si="25"/>
        <v xml:space="preserve"> </v>
      </c>
      <c r="L111" s="33">
        <f t="shared" si="26"/>
        <v>1</v>
      </c>
      <c r="M111" s="33" t="str">
        <f t="shared" si="23"/>
        <v/>
      </c>
      <c r="N111" s="39" t="str">
        <f t="shared" si="24"/>
        <v/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>
        <v>0</v>
      </c>
      <c r="F113" s="32">
        <v>1</v>
      </c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>
        <f t="shared" ref="J113:J144" si="30">+IF(F113=0,"",F113/F$81)</f>
        <v>4.6511627906976744E-3</v>
      </c>
      <c r="K113" s="33" t="str">
        <f t="shared" si="25"/>
        <v xml:space="preserve"> </v>
      </c>
      <c r="L113" s="33">
        <f t="shared" si="26"/>
        <v>1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>
        <v>0</v>
      </c>
      <c r="D115" s="32">
        <v>2</v>
      </c>
      <c r="E115" s="32">
        <v>1</v>
      </c>
      <c r="F115" s="32">
        <v>2</v>
      </c>
      <c r="G115" s="33" t="str">
        <f t="shared" si="27"/>
        <v/>
      </c>
      <c r="H115" s="33">
        <f t="shared" si="28"/>
        <v>2.9850746268656716E-2</v>
      </c>
      <c r="I115" s="33">
        <f t="shared" si="29"/>
        <v>5.6497175141242938E-3</v>
      </c>
      <c r="J115" s="33">
        <f t="shared" si="30"/>
        <v>9.3023255813953487E-3</v>
      </c>
      <c r="K115" s="33">
        <f t="shared" si="33"/>
        <v>1</v>
      </c>
      <c r="L115" s="33">
        <f t="shared" si="34"/>
        <v>0</v>
      </c>
      <c r="M115" s="33" t="str">
        <f t="shared" si="31"/>
        <v/>
      </c>
      <c r="N115" s="39">
        <f t="shared" si="32"/>
        <v>0</v>
      </c>
    </row>
    <row r="116" spans="1:14" x14ac:dyDescent="0.2">
      <c r="A116" s="8"/>
      <c r="B116" s="27" t="s">
        <v>98</v>
      </c>
      <c r="C116" s="38"/>
      <c r="D116" s="32"/>
      <c r="E116" s="32"/>
      <c r="F116" s="32"/>
      <c r="G116" s="33" t="str">
        <f t="shared" si="27"/>
        <v/>
      </c>
      <c r="H116" s="33" t="str">
        <f t="shared" si="28"/>
        <v/>
      </c>
      <c r="I116" s="33" t="str">
        <f t="shared" si="29"/>
        <v/>
      </c>
      <c r="J116" s="33" t="str">
        <f t="shared" si="30"/>
        <v/>
      </c>
      <c r="K116" s="33" t="str">
        <f t="shared" si="33"/>
        <v xml:space="preserve"> 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>
        <v>0</v>
      </c>
      <c r="F120" s="32">
        <v>1</v>
      </c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>
        <f t="shared" si="30"/>
        <v>4.6511627906976744E-3</v>
      </c>
      <c r="K120" s="33" t="str">
        <f t="shared" si="33"/>
        <v xml:space="preserve"> </v>
      </c>
      <c r="L120" s="33">
        <f t="shared" si="34"/>
        <v>1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>
        <v>1</v>
      </c>
      <c r="F122" s="32">
        <v>0</v>
      </c>
      <c r="G122" s="33" t="str">
        <f t="shared" si="27"/>
        <v/>
      </c>
      <c r="H122" s="33" t="str">
        <f t="shared" si="28"/>
        <v/>
      </c>
      <c r="I122" s="33">
        <f t="shared" si="29"/>
        <v>5.6497175141242938E-3</v>
      </c>
      <c r="J122" s="33" t="str">
        <f t="shared" si="30"/>
        <v/>
      </c>
      <c r="K122" s="33">
        <f t="shared" si="33"/>
        <v>1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1</v>
      </c>
      <c r="D123" s="32">
        <v>2</v>
      </c>
      <c r="E123" s="32">
        <v>2</v>
      </c>
      <c r="F123" s="32">
        <v>6</v>
      </c>
      <c r="G123" s="33">
        <f t="shared" si="27"/>
        <v>1.8518518518518517E-2</v>
      </c>
      <c r="H123" s="33">
        <f t="shared" si="28"/>
        <v>2.9850746268656716E-2</v>
      </c>
      <c r="I123" s="33">
        <f t="shared" si="29"/>
        <v>1.1299435028248588E-2</v>
      </c>
      <c r="J123" s="33">
        <f t="shared" si="30"/>
        <v>2.7906976744186046E-2</v>
      </c>
      <c r="K123" s="33">
        <f t="shared" si="33"/>
        <v>1</v>
      </c>
      <c r="L123" s="33">
        <f t="shared" si="34"/>
        <v>2</v>
      </c>
      <c r="M123" s="33">
        <f t="shared" si="31"/>
        <v>1.8518518518518517E-2</v>
      </c>
      <c r="N123" s="39">
        <f t="shared" si="32"/>
        <v>5.9701492537313432E-2</v>
      </c>
    </row>
    <row r="124" spans="1:14" ht="25.5" x14ac:dyDescent="0.2">
      <c r="A124" s="8"/>
      <c r="B124" s="27" t="s">
        <v>106</v>
      </c>
      <c r="C124" s="38"/>
      <c r="D124" s="32"/>
      <c r="E124" s="32"/>
      <c r="F124" s="32"/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 t="str">
        <f t="shared" si="30"/>
        <v/>
      </c>
      <c r="K124" s="33" t="str">
        <f t="shared" si="33"/>
        <v xml:space="preserve"> </v>
      </c>
      <c r="L124" s="33" t="str">
        <f t="shared" si="34"/>
        <v xml:space="preserve"> 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>
        <v>0</v>
      </c>
      <c r="D125" s="32">
        <v>5</v>
      </c>
      <c r="E125" s="32"/>
      <c r="F125" s="32"/>
      <c r="G125" s="33" t="str">
        <f t="shared" si="27"/>
        <v/>
      </c>
      <c r="H125" s="33">
        <f t="shared" si="28"/>
        <v>7.4626865671641784E-2</v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>
        <f t="shared" si="34"/>
        <v>-1</v>
      </c>
      <c r="M125" s="33" t="str">
        <f t="shared" si="31"/>
        <v/>
      </c>
      <c r="N125" s="39">
        <f t="shared" si="32"/>
        <v>-7.4626865671641784E-2</v>
      </c>
    </row>
    <row r="126" spans="1:14" x14ac:dyDescent="0.2">
      <c r="A126" s="8"/>
      <c r="B126" s="27" t="s">
        <v>108</v>
      </c>
      <c r="C126" s="38"/>
      <c r="D126" s="32"/>
      <c r="E126" s="32"/>
      <c r="F126" s="32"/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 t="str">
        <f t="shared" si="34"/>
        <v xml:space="preserve"> 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/>
      <c r="D127" s="32"/>
      <c r="E127" s="32"/>
      <c r="F127" s="32"/>
      <c r="G127" s="33" t="str">
        <f t="shared" si="27"/>
        <v/>
      </c>
      <c r="H127" s="33" t="str">
        <f t="shared" si="28"/>
        <v/>
      </c>
      <c r="I127" s="33" t="str">
        <f t="shared" si="29"/>
        <v/>
      </c>
      <c r="J127" s="33" t="str">
        <f t="shared" si="30"/>
        <v/>
      </c>
      <c r="K127" s="33" t="str">
        <f t="shared" si="33"/>
        <v xml:space="preserve"> </v>
      </c>
      <c r="L127" s="33" t="str">
        <f t="shared" si="34"/>
        <v xml:space="preserve"> </v>
      </c>
      <c r="M127" s="33" t="str">
        <f t="shared" si="31"/>
        <v/>
      </c>
      <c r="N127" s="39" t="str">
        <f t="shared" si="32"/>
        <v/>
      </c>
    </row>
    <row r="128" spans="1:14" x14ac:dyDescent="0.2">
      <c r="A128" s="8"/>
      <c r="B128" s="27" t="s">
        <v>110</v>
      </c>
      <c r="C128" s="38"/>
      <c r="D128" s="32"/>
      <c r="E128" s="32"/>
      <c r="F128" s="32"/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 t="str">
        <f t="shared" si="33"/>
        <v xml:space="preserve"> 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>
        <v>1</v>
      </c>
      <c r="F132" s="32">
        <v>0</v>
      </c>
      <c r="G132" s="33" t="str">
        <f t="shared" si="27"/>
        <v/>
      </c>
      <c r="H132" s="33" t="str">
        <f t="shared" si="28"/>
        <v/>
      </c>
      <c r="I132" s="33">
        <f t="shared" si="29"/>
        <v>5.6497175141242938E-3</v>
      </c>
      <c r="J132" s="33" t="str">
        <f t="shared" si="30"/>
        <v/>
      </c>
      <c r="K132" s="33">
        <f t="shared" si="33"/>
        <v>1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/>
      <c r="D133" s="32"/>
      <c r="E133" s="32">
        <v>1</v>
      </c>
      <c r="F133" s="32">
        <v>0</v>
      </c>
      <c r="G133" s="33" t="str">
        <f t="shared" si="27"/>
        <v/>
      </c>
      <c r="H133" s="33" t="str">
        <f t="shared" si="28"/>
        <v/>
      </c>
      <c r="I133" s="33">
        <f t="shared" si="29"/>
        <v>5.6497175141242938E-3</v>
      </c>
      <c r="J133" s="33" t="str">
        <f t="shared" si="30"/>
        <v/>
      </c>
      <c r="K133" s="33">
        <f t="shared" si="33"/>
        <v>1</v>
      </c>
      <c r="L133" s="33" t="str">
        <f t="shared" si="34"/>
        <v xml:space="preserve"> </v>
      </c>
      <c r="M133" s="33" t="str">
        <f t="shared" si="31"/>
        <v/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>
        <v>8</v>
      </c>
      <c r="F135" s="32">
        <v>4</v>
      </c>
      <c r="G135" s="33" t="str">
        <f t="shared" si="27"/>
        <v/>
      </c>
      <c r="H135" s="33" t="str">
        <f t="shared" si="28"/>
        <v/>
      </c>
      <c r="I135" s="33">
        <f t="shared" si="29"/>
        <v>4.519774011299435E-2</v>
      </c>
      <c r="J135" s="33">
        <f t="shared" si="30"/>
        <v>1.8604651162790697E-2</v>
      </c>
      <c r="K135" s="33">
        <f t="shared" si="33"/>
        <v>1</v>
      </c>
      <c r="L135" s="33">
        <f t="shared" si="34"/>
        <v>1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2</v>
      </c>
      <c r="D137" s="32">
        <v>1</v>
      </c>
      <c r="E137" s="32">
        <v>0</v>
      </c>
      <c r="F137" s="32">
        <v>2</v>
      </c>
      <c r="G137" s="33">
        <f t="shared" si="27"/>
        <v>3.7037037037037035E-2</v>
      </c>
      <c r="H137" s="33">
        <f t="shared" si="28"/>
        <v>1.4925373134328358E-2</v>
      </c>
      <c r="I137" s="33" t="str">
        <f t="shared" si="29"/>
        <v/>
      </c>
      <c r="J137" s="33">
        <f t="shared" si="30"/>
        <v>9.3023255813953487E-3</v>
      </c>
      <c r="K137" s="33">
        <f t="shared" si="33"/>
        <v>-1</v>
      </c>
      <c r="L137" s="33">
        <f t="shared" si="34"/>
        <v>1</v>
      </c>
      <c r="M137" s="33">
        <f t="shared" si="31"/>
        <v>-3.7037037037037035E-2</v>
      </c>
      <c r="N137" s="39">
        <f t="shared" si="32"/>
        <v>1.4925373134328358E-2</v>
      </c>
    </row>
    <row r="138" spans="1:14" x14ac:dyDescent="0.2">
      <c r="A138" s="8"/>
      <c r="B138" s="27" t="s">
        <v>120</v>
      </c>
      <c r="C138" s="38"/>
      <c r="D138" s="32"/>
      <c r="E138" s="32">
        <v>1</v>
      </c>
      <c r="F138" s="32">
        <v>0</v>
      </c>
      <c r="G138" s="33" t="str">
        <f t="shared" si="27"/>
        <v/>
      </c>
      <c r="H138" s="33" t="str">
        <f t="shared" si="28"/>
        <v/>
      </c>
      <c r="I138" s="33">
        <f t="shared" si="29"/>
        <v>5.6497175141242938E-3</v>
      </c>
      <c r="J138" s="33" t="str">
        <f t="shared" si="30"/>
        <v/>
      </c>
      <c r="K138" s="33">
        <f t="shared" si="33"/>
        <v>1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/>
      <c r="D139" s="32"/>
      <c r="E139" s="32"/>
      <c r="F139" s="32"/>
      <c r="G139" s="33" t="str">
        <f t="shared" si="27"/>
        <v/>
      </c>
      <c r="H139" s="33" t="str">
        <f t="shared" si="28"/>
        <v/>
      </c>
      <c r="I139" s="33" t="str">
        <f t="shared" si="29"/>
        <v/>
      </c>
      <c r="J139" s="33" t="str">
        <f t="shared" si="30"/>
        <v/>
      </c>
      <c r="K139" s="33" t="str">
        <f t="shared" si="33"/>
        <v xml:space="preserve"> </v>
      </c>
      <c r="L139" s="33" t="str">
        <f t="shared" si="34"/>
        <v xml:space="preserve"> </v>
      </c>
      <c r="M139" s="33" t="str">
        <f t="shared" si="31"/>
        <v/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/>
      <c r="D141" s="32"/>
      <c r="E141" s="32">
        <v>0</v>
      </c>
      <c r="F141" s="32">
        <v>2</v>
      </c>
      <c r="G141" s="33" t="str">
        <f t="shared" si="27"/>
        <v/>
      </c>
      <c r="H141" s="33" t="str">
        <f t="shared" si="28"/>
        <v/>
      </c>
      <c r="I141" s="33" t="str">
        <f t="shared" si="29"/>
        <v/>
      </c>
      <c r="J141" s="33">
        <f t="shared" si="30"/>
        <v>9.3023255813953487E-3</v>
      </c>
      <c r="K141" s="33" t="str">
        <f t="shared" si="33"/>
        <v xml:space="preserve"> </v>
      </c>
      <c r="L141" s="33">
        <f t="shared" si="34"/>
        <v>1</v>
      </c>
      <c r="M141" s="33" t="str">
        <f t="shared" si="31"/>
        <v/>
      </c>
      <c r="N141" s="39" t="str">
        <f t="shared" si="32"/>
        <v/>
      </c>
    </row>
    <row r="142" spans="1:14" x14ac:dyDescent="0.2">
      <c r="A142" s="8"/>
      <c r="B142" s="27" t="s">
        <v>124</v>
      </c>
      <c r="C142" s="38">
        <v>2</v>
      </c>
      <c r="D142" s="32">
        <v>0</v>
      </c>
      <c r="E142" s="32">
        <v>3</v>
      </c>
      <c r="F142" s="32">
        <v>5</v>
      </c>
      <c r="G142" s="33">
        <f t="shared" si="27"/>
        <v>3.7037037037037035E-2</v>
      </c>
      <c r="H142" s="33" t="str">
        <f t="shared" si="28"/>
        <v/>
      </c>
      <c r="I142" s="33">
        <f t="shared" si="29"/>
        <v>1.6949152542372881E-2</v>
      </c>
      <c r="J142" s="33">
        <f t="shared" si="30"/>
        <v>2.3255813953488372E-2</v>
      </c>
      <c r="K142" s="33">
        <f t="shared" si="33"/>
        <v>0.5</v>
      </c>
      <c r="L142" s="33">
        <f t="shared" si="34"/>
        <v>1</v>
      </c>
      <c r="M142" s="33">
        <f t="shared" si="31"/>
        <v>1.8518518518518517E-2</v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29</v>
      </c>
      <c r="D144" s="32">
        <v>38</v>
      </c>
      <c r="E144" s="32">
        <v>130</v>
      </c>
      <c r="F144" s="32">
        <v>177</v>
      </c>
      <c r="G144" s="33">
        <f t="shared" si="27"/>
        <v>0.53703703703703709</v>
      </c>
      <c r="H144" s="33">
        <f t="shared" si="28"/>
        <v>0.56716417910447758</v>
      </c>
      <c r="I144" s="33">
        <f t="shared" si="29"/>
        <v>0.7344632768361582</v>
      </c>
      <c r="J144" s="33">
        <f t="shared" si="30"/>
        <v>0.82325581395348835</v>
      </c>
      <c r="K144" s="33">
        <f t="shared" si="33"/>
        <v>3.4827586206896552</v>
      </c>
      <c r="L144" s="33">
        <f t="shared" si="34"/>
        <v>3.6578947368421053</v>
      </c>
      <c r="M144" s="33">
        <f t="shared" si="31"/>
        <v>1.8703703703703707</v>
      </c>
      <c r="N144" s="39">
        <f t="shared" si="32"/>
        <v>2.0746268656716418</v>
      </c>
    </row>
    <row r="145" spans="1:14" ht="24" customHeight="1" x14ac:dyDescent="0.2">
      <c r="A145" s="8"/>
      <c r="B145" s="27" t="s">
        <v>127</v>
      </c>
      <c r="C145" s="38"/>
      <c r="D145" s="32"/>
      <c r="E145" s="32">
        <v>3</v>
      </c>
      <c r="F145" s="32">
        <v>3</v>
      </c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>
        <f t="shared" ref="I145:I180" si="37">+IF(E145=0,"",E145/E$81)</f>
        <v>1.6949152542372881E-2</v>
      </c>
      <c r="J145" s="33">
        <f t="shared" ref="J145:J180" si="38">+IF(F145=0,"",F145/F$81)</f>
        <v>1.3953488372093023E-2</v>
      </c>
      <c r="K145" s="33">
        <f t="shared" si="33"/>
        <v>1</v>
      </c>
      <c r="L145" s="33">
        <f t="shared" si="34"/>
        <v>1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>
        <v>0</v>
      </c>
      <c r="F146" s="32">
        <v>1</v>
      </c>
      <c r="G146" s="33" t="str">
        <f t="shared" si="35"/>
        <v/>
      </c>
      <c r="H146" s="33" t="str">
        <f t="shared" si="36"/>
        <v/>
      </c>
      <c r="I146" s="33" t="str">
        <f t="shared" si="37"/>
        <v/>
      </c>
      <c r="J146" s="33">
        <f t="shared" si="38"/>
        <v>4.6511627906976744E-3</v>
      </c>
      <c r="K146" s="33" t="str">
        <f t="shared" ref="K146:K180" si="41">+IF(AND(C146=0,E146=0)," ",IF(C146=0,1,IF(E146=0,-1,(E146-C146)/C146)))</f>
        <v xml:space="preserve"> </v>
      </c>
      <c r="L146" s="33">
        <f t="shared" ref="L146:L180" si="42">+IF(AND(D146=0,F146=0)," ",IF(D146=0,1,IF(F146=0,-1,(F146-D146)/D146)))</f>
        <v>1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/>
      <c r="F147" s="32"/>
      <c r="G147" s="33" t="str">
        <f t="shared" si="35"/>
        <v/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 t="str">
        <f t="shared" si="41"/>
        <v xml:space="preserve"> 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/>
      <c r="F150" s="32"/>
      <c r="G150" s="33" t="str">
        <f t="shared" si="35"/>
        <v/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 t="str">
        <f t="shared" si="41"/>
        <v xml:space="preserve"> 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>
        <v>1</v>
      </c>
      <c r="D152" s="32">
        <v>0</v>
      </c>
      <c r="E152" s="32"/>
      <c r="F152" s="32"/>
      <c r="G152" s="33">
        <f t="shared" si="35"/>
        <v>1.8518518518518517E-2</v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>
        <f t="shared" si="41"/>
        <v>-1</v>
      </c>
      <c r="L152" s="33" t="str">
        <f t="shared" si="42"/>
        <v xml:space="preserve"> </v>
      </c>
      <c r="M152" s="33">
        <f t="shared" si="39"/>
        <v>-1.8518518518518517E-2</v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>
        <v>1</v>
      </c>
      <c r="D154" s="32">
        <v>0</v>
      </c>
      <c r="E154" s="32">
        <v>1</v>
      </c>
      <c r="F154" s="32">
        <v>0</v>
      </c>
      <c r="G154" s="33">
        <f t="shared" si="35"/>
        <v>1.8518518518518517E-2</v>
      </c>
      <c r="H154" s="33" t="str">
        <f t="shared" si="36"/>
        <v/>
      </c>
      <c r="I154" s="33">
        <f t="shared" si="37"/>
        <v>5.6497175141242938E-3</v>
      </c>
      <c r="J154" s="33" t="str">
        <f t="shared" si="38"/>
        <v/>
      </c>
      <c r="K154" s="33">
        <f t="shared" si="41"/>
        <v>0</v>
      </c>
      <c r="L154" s="33" t="str">
        <f t="shared" si="42"/>
        <v xml:space="preserve"> </v>
      </c>
      <c r="M154" s="33">
        <f t="shared" si="39"/>
        <v>0</v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>
        <v>2</v>
      </c>
      <c r="D155" s="32">
        <v>1</v>
      </c>
      <c r="E155" s="32">
        <v>1</v>
      </c>
      <c r="F155" s="32">
        <v>0</v>
      </c>
      <c r="G155" s="33">
        <f t="shared" si="35"/>
        <v>3.7037037037037035E-2</v>
      </c>
      <c r="H155" s="33">
        <f t="shared" si="36"/>
        <v>1.4925373134328358E-2</v>
      </c>
      <c r="I155" s="33">
        <f t="shared" si="37"/>
        <v>5.6497175141242938E-3</v>
      </c>
      <c r="J155" s="33" t="str">
        <f t="shared" si="38"/>
        <v/>
      </c>
      <c r="K155" s="33">
        <f t="shared" si="41"/>
        <v>-0.5</v>
      </c>
      <c r="L155" s="33">
        <f t="shared" si="42"/>
        <v>-1</v>
      </c>
      <c r="M155" s="33">
        <f t="shared" si="39"/>
        <v>-1.8518518518518517E-2</v>
      </c>
      <c r="N155" s="39">
        <f t="shared" si="40"/>
        <v>-1.4925373134328358E-2</v>
      </c>
    </row>
    <row r="156" spans="1:14" ht="25.5" x14ac:dyDescent="0.2">
      <c r="A156" s="8"/>
      <c r="B156" s="27" t="s">
        <v>138</v>
      </c>
      <c r="C156" s="38"/>
      <c r="D156" s="32"/>
      <c r="E156" s="32"/>
      <c r="F156" s="32"/>
      <c r="G156" s="33" t="str">
        <f t="shared" si="35"/>
        <v/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 t="str">
        <f t="shared" si="41"/>
        <v xml:space="preserve"> 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>
        <v>0</v>
      </c>
      <c r="D166" s="32">
        <v>1</v>
      </c>
      <c r="E166" s="32">
        <v>1</v>
      </c>
      <c r="F166" s="32">
        <v>0</v>
      </c>
      <c r="G166" s="33" t="str">
        <f t="shared" si="35"/>
        <v/>
      </c>
      <c r="H166" s="33">
        <f t="shared" si="36"/>
        <v>1.4925373134328358E-2</v>
      </c>
      <c r="I166" s="33">
        <f t="shared" si="37"/>
        <v>5.6497175141242938E-3</v>
      </c>
      <c r="J166" s="33" t="str">
        <f t="shared" si="38"/>
        <v/>
      </c>
      <c r="K166" s="33">
        <f t="shared" si="41"/>
        <v>1</v>
      </c>
      <c r="L166" s="33">
        <f t="shared" si="42"/>
        <v>-1</v>
      </c>
      <c r="M166" s="33" t="str">
        <f t="shared" si="39"/>
        <v/>
      </c>
      <c r="N166" s="39">
        <f t="shared" si="40"/>
        <v>-1.4925373134328358E-2</v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>
        <v>0</v>
      </c>
      <c r="D170" s="32">
        <v>1</v>
      </c>
      <c r="E170" s="32"/>
      <c r="F170" s="32"/>
      <c r="G170" s="33" t="str">
        <f t="shared" si="35"/>
        <v/>
      </c>
      <c r="H170" s="33">
        <f t="shared" si="36"/>
        <v>1.4925373134328358E-2</v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>
        <f t="shared" si="42"/>
        <v>-1</v>
      </c>
      <c r="M170" s="33" t="str">
        <f t="shared" si="39"/>
        <v/>
      </c>
      <c r="N170" s="39">
        <f t="shared" si="40"/>
        <v>-1.4925373134328358E-2</v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0</v>
      </c>
      <c r="D177" s="32">
        <v>4</v>
      </c>
      <c r="E177" s="32">
        <v>1</v>
      </c>
      <c r="F177" s="32">
        <v>0</v>
      </c>
      <c r="G177" s="33" t="str">
        <f t="shared" si="35"/>
        <v/>
      </c>
      <c r="H177" s="33">
        <f t="shared" si="36"/>
        <v>5.9701492537313432E-2</v>
      </c>
      <c r="I177" s="33">
        <f t="shared" si="37"/>
        <v>5.6497175141242938E-3</v>
      </c>
      <c r="J177" s="33" t="str">
        <f t="shared" si="38"/>
        <v/>
      </c>
      <c r="K177" s="33">
        <f t="shared" si="41"/>
        <v>1</v>
      </c>
      <c r="L177" s="33">
        <f t="shared" si="42"/>
        <v>-1</v>
      </c>
      <c r="M177" s="33" t="str">
        <f t="shared" si="39"/>
        <v/>
      </c>
      <c r="N177" s="39">
        <f t="shared" si="40"/>
        <v>-5.9701492537313432E-2</v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59</v>
      </c>
      <c r="D188" s="29">
        <f>SUM(D189:D363)</f>
        <v>65</v>
      </c>
      <c r="E188" s="29">
        <f>SUM(E189:E363)</f>
        <v>57</v>
      </c>
      <c r="F188" s="29">
        <f>SUM(F189:F363)</f>
        <v>64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-3.3898305084745763E-2</v>
      </c>
      <c r="L188" s="30">
        <f>+IF(AND(D188=0,F188=0),"",IF(D188=0,1,IF(F188=0,-1,(F188-D188)/D188)))</f>
        <v>-1.5384615384615385E-2</v>
      </c>
      <c r="M188" s="30">
        <f t="shared" ref="M188:M219" si="47">+IF(OR(AND(G188=""),(K188="")),"",G188*K188)</f>
        <v>-3.3898305084745763E-2</v>
      </c>
      <c r="N188" s="31">
        <f t="shared" ref="N188:N219" si="48">+IF(OR(AND(H188=""),(L188="")),"",H188*L188)</f>
        <v>-1.5384615384615385E-2</v>
      </c>
    </row>
    <row r="189" spans="1:14" ht="23.25" customHeight="1" x14ac:dyDescent="0.2">
      <c r="A189" s="8"/>
      <c r="B189" s="26" t="s">
        <v>163</v>
      </c>
      <c r="C189" s="34">
        <v>0</v>
      </c>
      <c r="D189" s="35">
        <v>1</v>
      </c>
      <c r="E189" s="35">
        <v>11</v>
      </c>
      <c r="F189" s="35">
        <v>8</v>
      </c>
      <c r="G189" s="36" t="str">
        <f t="shared" si="43"/>
        <v/>
      </c>
      <c r="H189" s="36">
        <f t="shared" si="44"/>
        <v>1.5384615384615385E-2</v>
      </c>
      <c r="I189" s="36">
        <f t="shared" si="45"/>
        <v>0.19298245614035087</v>
      </c>
      <c r="J189" s="36">
        <f t="shared" si="46"/>
        <v>0.125</v>
      </c>
      <c r="K189" s="36">
        <f t="shared" ref="K189:K220" si="49">+IF(AND(C189=0,E189=0)," ",IF(C189=0,1,IF(E189=0,-1,(E189-C189)/C189)))</f>
        <v>1</v>
      </c>
      <c r="L189" s="36">
        <f t="shared" ref="L189:L220" si="50">+IF(AND(D189=0,F189=0)," ",IF(D189=0,1,IF(F189=0,-1,(F189-D189)/D189)))</f>
        <v>7</v>
      </c>
      <c r="M189" s="36" t="str">
        <f t="shared" si="47"/>
        <v/>
      </c>
      <c r="N189" s="37">
        <f t="shared" si="48"/>
        <v>0.1076923076923077</v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>
        <v>1</v>
      </c>
      <c r="D191" s="32">
        <v>1</v>
      </c>
      <c r="E191" s="32"/>
      <c r="F191" s="32"/>
      <c r="G191" s="33">
        <f t="shared" si="43"/>
        <v>1.6949152542372881E-2</v>
      </c>
      <c r="H191" s="33">
        <f t="shared" si="44"/>
        <v>1.5384615384615385E-2</v>
      </c>
      <c r="I191" s="33" t="str">
        <f t="shared" si="45"/>
        <v/>
      </c>
      <c r="J191" s="33" t="str">
        <f t="shared" si="46"/>
        <v/>
      </c>
      <c r="K191" s="33">
        <f t="shared" si="49"/>
        <v>-1</v>
      </c>
      <c r="L191" s="33">
        <f t="shared" si="50"/>
        <v>-1</v>
      </c>
      <c r="M191" s="33">
        <f t="shared" si="47"/>
        <v>-1.6949152542372881E-2</v>
      </c>
      <c r="N191" s="39">
        <f t="shared" si="48"/>
        <v>-1.5384615384615385E-2</v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2</v>
      </c>
      <c r="D193" s="32">
        <v>5</v>
      </c>
      <c r="E193" s="32">
        <v>0</v>
      </c>
      <c r="F193" s="32">
        <v>1</v>
      </c>
      <c r="G193" s="33">
        <f t="shared" si="43"/>
        <v>3.3898305084745763E-2</v>
      </c>
      <c r="H193" s="33">
        <f t="shared" si="44"/>
        <v>7.6923076923076927E-2</v>
      </c>
      <c r="I193" s="33" t="str">
        <f t="shared" si="45"/>
        <v/>
      </c>
      <c r="J193" s="33">
        <f t="shared" si="46"/>
        <v>1.5625E-2</v>
      </c>
      <c r="K193" s="33">
        <f t="shared" si="49"/>
        <v>-1</v>
      </c>
      <c r="L193" s="33">
        <f t="shared" si="50"/>
        <v>-0.8</v>
      </c>
      <c r="M193" s="33">
        <f t="shared" si="47"/>
        <v>-3.3898305084745763E-2</v>
      </c>
      <c r="N193" s="39">
        <f t="shared" si="48"/>
        <v>-6.1538461538461542E-2</v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10</v>
      </c>
      <c r="D195" s="32">
        <v>0</v>
      </c>
      <c r="E195" s="32">
        <v>1</v>
      </c>
      <c r="F195" s="32">
        <v>1</v>
      </c>
      <c r="G195" s="33">
        <f t="shared" si="43"/>
        <v>0.16949152542372881</v>
      </c>
      <c r="H195" s="33" t="str">
        <f t="shared" si="44"/>
        <v/>
      </c>
      <c r="I195" s="33">
        <f t="shared" si="45"/>
        <v>1.7543859649122806E-2</v>
      </c>
      <c r="J195" s="33">
        <f t="shared" si="46"/>
        <v>1.5625E-2</v>
      </c>
      <c r="K195" s="33">
        <f t="shared" si="49"/>
        <v>-0.9</v>
      </c>
      <c r="L195" s="33">
        <f t="shared" si="50"/>
        <v>1</v>
      </c>
      <c r="M195" s="33">
        <f t="shared" si="47"/>
        <v>-0.15254237288135594</v>
      </c>
      <c r="N195" s="39" t="str">
        <f t="shared" si="48"/>
        <v/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/>
      <c r="D197" s="32"/>
      <c r="E197" s="32"/>
      <c r="F197" s="32"/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 t="str">
        <f t="shared" si="46"/>
        <v/>
      </c>
      <c r="K197" s="33" t="str">
        <f t="shared" si="49"/>
        <v xml:space="preserve"> 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>
        <v>1</v>
      </c>
      <c r="F198" s="32">
        <v>0</v>
      </c>
      <c r="G198" s="33" t="str">
        <f t="shared" si="43"/>
        <v/>
      </c>
      <c r="H198" s="33" t="str">
        <f t="shared" si="44"/>
        <v/>
      </c>
      <c r="I198" s="33">
        <f t="shared" si="45"/>
        <v>1.7543859649122806E-2</v>
      </c>
      <c r="J198" s="33" t="str">
        <f t="shared" si="46"/>
        <v/>
      </c>
      <c r="K198" s="33">
        <f t="shared" si="49"/>
        <v>1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>
        <v>1</v>
      </c>
      <c r="F201" s="32">
        <v>1</v>
      </c>
      <c r="G201" s="33" t="str">
        <f t="shared" si="43"/>
        <v/>
      </c>
      <c r="H201" s="33" t="str">
        <f t="shared" si="44"/>
        <v/>
      </c>
      <c r="I201" s="33">
        <f t="shared" si="45"/>
        <v>1.7543859649122806E-2</v>
      </c>
      <c r="J201" s="33">
        <f t="shared" si="46"/>
        <v>1.5625E-2</v>
      </c>
      <c r="K201" s="33">
        <f t="shared" si="49"/>
        <v>1</v>
      </c>
      <c r="L201" s="33">
        <f t="shared" si="50"/>
        <v>1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>
        <v>8</v>
      </c>
      <c r="D202" s="32">
        <v>4</v>
      </c>
      <c r="E202" s="32">
        <v>5</v>
      </c>
      <c r="F202" s="32">
        <v>2</v>
      </c>
      <c r="G202" s="33">
        <f t="shared" si="43"/>
        <v>0.13559322033898305</v>
      </c>
      <c r="H202" s="33">
        <f t="shared" si="44"/>
        <v>6.1538461538461542E-2</v>
      </c>
      <c r="I202" s="33">
        <f t="shared" si="45"/>
        <v>8.771929824561403E-2</v>
      </c>
      <c r="J202" s="33">
        <f t="shared" si="46"/>
        <v>3.125E-2</v>
      </c>
      <c r="K202" s="33">
        <f t="shared" si="49"/>
        <v>-0.375</v>
      </c>
      <c r="L202" s="33">
        <f t="shared" si="50"/>
        <v>-0.5</v>
      </c>
      <c r="M202" s="33">
        <f t="shared" si="47"/>
        <v>-5.0847457627118647E-2</v>
      </c>
      <c r="N202" s="39">
        <f t="shared" si="48"/>
        <v>-3.0769230769230771E-2</v>
      </c>
    </row>
    <row r="203" spans="1:14" x14ac:dyDescent="0.2">
      <c r="A203" s="8"/>
      <c r="B203" s="27" t="s">
        <v>177</v>
      </c>
      <c r="C203" s="38">
        <v>3</v>
      </c>
      <c r="D203" s="32">
        <v>0</v>
      </c>
      <c r="E203" s="32">
        <v>1</v>
      </c>
      <c r="F203" s="32">
        <v>0</v>
      </c>
      <c r="G203" s="33">
        <f t="shared" si="43"/>
        <v>5.0847457627118647E-2</v>
      </c>
      <c r="H203" s="33" t="str">
        <f t="shared" si="44"/>
        <v/>
      </c>
      <c r="I203" s="33">
        <f t="shared" si="45"/>
        <v>1.7543859649122806E-2</v>
      </c>
      <c r="J203" s="33" t="str">
        <f t="shared" si="46"/>
        <v/>
      </c>
      <c r="K203" s="33">
        <f t="shared" si="49"/>
        <v>-0.66666666666666663</v>
      </c>
      <c r="L203" s="33" t="str">
        <f t="shared" si="50"/>
        <v xml:space="preserve"> </v>
      </c>
      <c r="M203" s="33">
        <f t="shared" si="47"/>
        <v>-3.3898305084745763E-2</v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>
        <v>13</v>
      </c>
      <c r="D204" s="32">
        <v>3</v>
      </c>
      <c r="E204" s="32">
        <v>1</v>
      </c>
      <c r="F204" s="32">
        <v>1</v>
      </c>
      <c r="G204" s="33">
        <f t="shared" si="43"/>
        <v>0.22033898305084745</v>
      </c>
      <c r="H204" s="33">
        <f t="shared" si="44"/>
        <v>4.6153846153846156E-2</v>
      </c>
      <c r="I204" s="33">
        <f t="shared" si="45"/>
        <v>1.7543859649122806E-2</v>
      </c>
      <c r="J204" s="33">
        <f t="shared" si="46"/>
        <v>1.5625E-2</v>
      </c>
      <c r="K204" s="33">
        <f t="shared" si="49"/>
        <v>-0.92307692307692313</v>
      </c>
      <c r="L204" s="33">
        <f t="shared" si="50"/>
        <v>-0.66666666666666663</v>
      </c>
      <c r="M204" s="33">
        <f t="shared" si="47"/>
        <v>-0.20338983050847459</v>
      </c>
      <c r="N204" s="39">
        <f t="shared" si="48"/>
        <v>-3.0769230769230771E-2</v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0</v>
      </c>
      <c r="D209" s="32">
        <v>1</v>
      </c>
      <c r="E209" s="32">
        <v>1</v>
      </c>
      <c r="F209" s="32">
        <v>2</v>
      </c>
      <c r="G209" s="33" t="str">
        <f t="shared" si="43"/>
        <v/>
      </c>
      <c r="H209" s="33">
        <f t="shared" si="44"/>
        <v>1.5384615384615385E-2</v>
      </c>
      <c r="I209" s="33">
        <f t="shared" si="45"/>
        <v>1.7543859649122806E-2</v>
      </c>
      <c r="J209" s="33">
        <f t="shared" si="46"/>
        <v>3.125E-2</v>
      </c>
      <c r="K209" s="33">
        <f t="shared" si="49"/>
        <v>1</v>
      </c>
      <c r="L209" s="33">
        <f t="shared" si="50"/>
        <v>1</v>
      </c>
      <c r="M209" s="33" t="str">
        <f t="shared" si="47"/>
        <v/>
      </c>
      <c r="N209" s="39">
        <f t="shared" si="48"/>
        <v>1.5384615384615385E-2</v>
      </c>
    </row>
    <row r="210" spans="1:14" x14ac:dyDescent="0.2">
      <c r="A210" s="8"/>
      <c r="B210" s="27" t="s">
        <v>184</v>
      </c>
      <c r="C210" s="38"/>
      <c r="D210" s="32"/>
      <c r="E210" s="32">
        <v>1</v>
      </c>
      <c r="F210" s="32">
        <v>0</v>
      </c>
      <c r="G210" s="33" t="str">
        <f t="shared" si="43"/>
        <v/>
      </c>
      <c r="H210" s="33" t="str">
        <f t="shared" si="44"/>
        <v/>
      </c>
      <c r="I210" s="33">
        <f t="shared" si="45"/>
        <v>1.7543859649122806E-2</v>
      </c>
      <c r="J210" s="33" t="str">
        <f t="shared" si="46"/>
        <v/>
      </c>
      <c r="K210" s="33">
        <f t="shared" si="49"/>
        <v>1</v>
      </c>
      <c r="L210" s="33" t="str">
        <f t="shared" si="50"/>
        <v xml:space="preserve"> 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2</v>
      </c>
      <c r="D215" s="32">
        <v>0</v>
      </c>
      <c r="E215" s="32"/>
      <c r="F215" s="32"/>
      <c r="G215" s="33">
        <f t="shared" si="43"/>
        <v>3.3898305084745763E-2</v>
      </c>
      <c r="H215" s="33" t="str">
        <f t="shared" si="44"/>
        <v/>
      </c>
      <c r="I215" s="33" t="str">
        <f t="shared" si="45"/>
        <v/>
      </c>
      <c r="J215" s="33" t="str">
        <f t="shared" si="46"/>
        <v/>
      </c>
      <c r="K215" s="33">
        <f t="shared" si="49"/>
        <v>-1</v>
      </c>
      <c r="L215" s="33" t="str">
        <f t="shared" si="50"/>
        <v xml:space="preserve"> </v>
      </c>
      <c r="M215" s="33">
        <f t="shared" si="47"/>
        <v>-3.3898305084745763E-2</v>
      </c>
      <c r="N215" s="39" t="str">
        <f t="shared" si="48"/>
        <v/>
      </c>
    </row>
    <row r="216" spans="1:14" x14ac:dyDescent="0.2">
      <c r="A216" s="8"/>
      <c r="B216" s="27" t="s">
        <v>190</v>
      </c>
      <c r="C216" s="38">
        <v>1</v>
      </c>
      <c r="D216" s="32">
        <v>1</v>
      </c>
      <c r="E216" s="32"/>
      <c r="F216" s="32"/>
      <c r="G216" s="33">
        <f t="shared" si="43"/>
        <v>1.6949152542372881E-2</v>
      </c>
      <c r="H216" s="33">
        <f t="shared" si="44"/>
        <v>1.5384615384615385E-2</v>
      </c>
      <c r="I216" s="33" t="str">
        <f t="shared" si="45"/>
        <v/>
      </c>
      <c r="J216" s="33" t="str">
        <f t="shared" si="46"/>
        <v/>
      </c>
      <c r="K216" s="33">
        <f t="shared" si="49"/>
        <v>-1</v>
      </c>
      <c r="L216" s="33">
        <f t="shared" si="50"/>
        <v>-1</v>
      </c>
      <c r="M216" s="33">
        <f t="shared" si="47"/>
        <v>-1.6949152542372881E-2</v>
      </c>
      <c r="N216" s="39">
        <f t="shared" si="48"/>
        <v>-1.5384615384615385E-2</v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2</v>
      </c>
      <c r="D218" s="32">
        <v>4</v>
      </c>
      <c r="E218" s="32"/>
      <c r="F218" s="32"/>
      <c r="G218" s="33">
        <f t="shared" si="43"/>
        <v>3.3898305084745763E-2</v>
      </c>
      <c r="H218" s="33">
        <f t="shared" si="44"/>
        <v>6.1538461538461542E-2</v>
      </c>
      <c r="I218" s="33" t="str">
        <f t="shared" si="45"/>
        <v/>
      </c>
      <c r="J218" s="33" t="str">
        <f t="shared" si="46"/>
        <v/>
      </c>
      <c r="K218" s="33">
        <f t="shared" si="49"/>
        <v>-1</v>
      </c>
      <c r="L218" s="33">
        <f t="shared" si="50"/>
        <v>-1</v>
      </c>
      <c r="M218" s="33">
        <f t="shared" si="47"/>
        <v>-3.3898305084745763E-2</v>
      </c>
      <c r="N218" s="39">
        <f t="shared" si="48"/>
        <v>-6.1538461538461542E-2</v>
      </c>
    </row>
    <row r="219" spans="1:14" x14ac:dyDescent="0.2">
      <c r="A219" s="8"/>
      <c r="B219" s="27" t="s">
        <v>193</v>
      </c>
      <c r="C219" s="38"/>
      <c r="D219" s="32"/>
      <c r="E219" s="32">
        <v>0</v>
      </c>
      <c r="F219" s="32">
        <v>2</v>
      </c>
      <c r="G219" s="33" t="str">
        <f t="shared" si="43"/>
        <v/>
      </c>
      <c r="H219" s="33" t="str">
        <f t="shared" si="44"/>
        <v/>
      </c>
      <c r="I219" s="33" t="str">
        <f t="shared" si="45"/>
        <v/>
      </c>
      <c r="J219" s="33">
        <f t="shared" si="46"/>
        <v>3.125E-2</v>
      </c>
      <c r="K219" s="33" t="str">
        <f t="shared" si="49"/>
        <v xml:space="preserve"> </v>
      </c>
      <c r="L219" s="33">
        <f t="shared" si="50"/>
        <v>1</v>
      </c>
      <c r="M219" s="33" t="str">
        <f t="shared" si="47"/>
        <v/>
      </c>
      <c r="N219" s="39" t="str">
        <f t="shared" si="48"/>
        <v/>
      </c>
    </row>
    <row r="220" spans="1:14" x14ac:dyDescent="0.2">
      <c r="A220" s="8"/>
      <c r="B220" s="27" t="s">
        <v>194</v>
      </c>
      <c r="C220" s="38">
        <v>1</v>
      </c>
      <c r="D220" s="32">
        <v>13</v>
      </c>
      <c r="E220" s="32">
        <v>2</v>
      </c>
      <c r="F220" s="32">
        <v>2</v>
      </c>
      <c r="G220" s="33">
        <f t="shared" ref="G220:G251" si="51">+IF(C220=0,"",C220/C$188)</f>
        <v>1.6949152542372881E-2</v>
      </c>
      <c r="H220" s="33">
        <f t="shared" ref="H220:H251" si="52">+IF(D220=0,"",D220/D$188)</f>
        <v>0.2</v>
      </c>
      <c r="I220" s="33">
        <f t="shared" ref="I220:I251" si="53">+IF(E220=0,"",E220/E$188)</f>
        <v>3.5087719298245612E-2</v>
      </c>
      <c r="J220" s="33">
        <f t="shared" ref="J220:J251" si="54">+IF(F220=0,"",F220/F$188)</f>
        <v>3.125E-2</v>
      </c>
      <c r="K220" s="33">
        <f t="shared" si="49"/>
        <v>1</v>
      </c>
      <c r="L220" s="33">
        <f t="shared" si="50"/>
        <v>-0.84615384615384615</v>
      </c>
      <c r="M220" s="33">
        <f t="shared" ref="M220:M251" si="55">+IF(OR(AND(G220=""),(K220="")),"",G220*K220)</f>
        <v>1.6949152542372881E-2</v>
      </c>
      <c r="N220" s="39">
        <f t="shared" ref="N220:N251" si="56">+IF(OR(AND(H220=""),(L220="")),"",H220*L220)</f>
        <v>-0.16923076923076924</v>
      </c>
    </row>
    <row r="221" spans="1:14" x14ac:dyDescent="0.2">
      <c r="A221" s="8"/>
      <c r="B221" s="27" t="s">
        <v>195</v>
      </c>
      <c r="C221" s="38">
        <v>0</v>
      </c>
      <c r="D221" s="32">
        <v>4</v>
      </c>
      <c r="E221" s="32">
        <v>1</v>
      </c>
      <c r="F221" s="32">
        <v>2</v>
      </c>
      <c r="G221" s="33" t="str">
        <f t="shared" si="51"/>
        <v/>
      </c>
      <c r="H221" s="33">
        <f t="shared" si="52"/>
        <v>6.1538461538461542E-2</v>
      </c>
      <c r="I221" s="33">
        <f t="shared" si="53"/>
        <v>1.7543859649122806E-2</v>
      </c>
      <c r="J221" s="33">
        <f t="shared" si="54"/>
        <v>3.125E-2</v>
      </c>
      <c r="K221" s="33">
        <f t="shared" ref="K221:K252" si="57">+IF(AND(C221=0,E221=0)," ",IF(C221=0,1,IF(E221=0,-1,(E221-C221)/C221)))</f>
        <v>1</v>
      </c>
      <c r="L221" s="33">
        <f t="shared" ref="L221:L252" si="58">+IF(AND(D221=0,F221=0)," ",IF(D221=0,1,IF(F221=0,-1,(F221-D221)/D221)))</f>
        <v>-0.5</v>
      </c>
      <c r="M221" s="33" t="str">
        <f t="shared" si="55"/>
        <v/>
      </c>
      <c r="N221" s="39">
        <f t="shared" si="56"/>
        <v>-3.0769230769230771E-2</v>
      </c>
    </row>
    <row r="222" spans="1:14" x14ac:dyDescent="0.2">
      <c r="A222" s="8"/>
      <c r="B222" s="27" t="s">
        <v>196</v>
      </c>
      <c r="C222" s="38"/>
      <c r="D222" s="32"/>
      <c r="E222" s="32"/>
      <c r="F222" s="32"/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 t="str">
        <f t="shared" si="58"/>
        <v xml:space="preserve"> 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>
        <v>1</v>
      </c>
      <c r="D223" s="32">
        <v>1</v>
      </c>
      <c r="E223" s="32">
        <v>0</v>
      </c>
      <c r="F223" s="32">
        <v>1</v>
      </c>
      <c r="G223" s="33">
        <f t="shared" si="51"/>
        <v>1.6949152542372881E-2</v>
      </c>
      <c r="H223" s="33">
        <f t="shared" si="52"/>
        <v>1.5384615384615385E-2</v>
      </c>
      <c r="I223" s="33" t="str">
        <f t="shared" si="53"/>
        <v/>
      </c>
      <c r="J223" s="33">
        <f t="shared" si="54"/>
        <v>1.5625E-2</v>
      </c>
      <c r="K223" s="33">
        <f t="shared" si="57"/>
        <v>-1</v>
      </c>
      <c r="L223" s="33">
        <f t="shared" si="58"/>
        <v>0</v>
      </c>
      <c r="M223" s="33">
        <f t="shared" si="55"/>
        <v>-1.6949152542372881E-2</v>
      </c>
      <c r="N223" s="39">
        <f t="shared" si="56"/>
        <v>0</v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0</v>
      </c>
      <c r="D225" s="32">
        <v>2</v>
      </c>
      <c r="E225" s="32">
        <v>1</v>
      </c>
      <c r="F225" s="32">
        <v>0</v>
      </c>
      <c r="G225" s="33" t="str">
        <f t="shared" si="51"/>
        <v/>
      </c>
      <c r="H225" s="33">
        <f t="shared" si="52"/>
        <v>3.0769230769230771E-2</v>
      </c>
      <c r="I225" s="33">
        <f t="shared" si="53"/>
        <v>1.7543859649122806E-2</v>
      </c>
      <c r="J225" s="33" t="str">
        <f t="shared" si="54"/>
        <v/>
      </c>
      <c r="K225" s="33">
        <f t="shared" si="57"/>
        <v>1</v>
      </c>
      <c r="L225" s="33">
        <f t="shared" si="58"/>
        <v>-1</v>
      </c>
      <c r="M225" s="33" t="str">
        <f t="shared" si="55"/>
        <v/>
      </c>
      <c r="N225" s="39">
        <f t="shared" si="56"/>
        <v>-3.0769230769230771E-2</v>
      </c>
    </row>
    <row r="226" spans="1:14" x14ac:dyDescent="0.2">
      <c r="A226" s="8"/>
      <c r="B226" s="27" t="s">
        <v>200</v>
      </c>
      <c r="C226" s="38">
        <v>1</v>
      </c>
      <c r="D226" s="32">
        <v>1</v>
      </c>
      <c r="E226" s="32">
        <v>0</v>
      </c>
      <c r="F226" s="32">
        <v>2</v>
      </c>
      <c r="G226" s="33">
        <f t="shared" si="51"/>
        <v>1.6949152542372881E-2</v>
      </c>
      <c r="H226" s="33">
        <f t="shared" si="52"/>
        <v>1.5384615384615385E-2</v>
      </c>
      <c r="I226" s="33" t="str">
        <f t="shared" si="53"/>
        <v/>
      </c>
      <c r="J226" s="33">
        <f t="shared" si="54"/>
        <v>3.125E-2</v>
      </c>
      <c r="K226" s="33">
        <f t="shared" si="57"/>
        <v>-1</v>
      </c>
      <c r="L226" s="33">
        <f t="shared" si="58"/>
        <v>1</v>
      </c>
      <c r="M226" s="33">
        <f t="shared" si="55"/>
        <v>-1.6949152542372881E-2</v>
      </c>
      <c r="N226" s="39">
        <f t="shared" si="56"/>
        <v>1.5384615384615385E-2</v>
      </c>
    </row>
    <row r="227" spans="1:14" x14ac:dyDescent="0.2">
      <c r="A227" s="8"/>
      <c r="B227" s="27" t="s">
        <v>201</v>
      </c>
      <c r="C227" s="38">
        <v>0</v>
      </c>
      <c r="D227" s="32">
        <v>3</v>
      </c>
      <c r="E227" s="32"/>
      <c r="F227" s="32"/>
      <c r="G227" s="33" t="str">
        <f t="shared" si="51"/>
        <v/>
      </c>
      <c r="H227" s="33">
        <f t="shared" si="52"/>
        <v>4.6153846153846156E-2</v>
      </c>
      <c r="I227" s="33" t="str">
        <f t="shared" si="53"/>
        <v/>
      </c>
      <c r="J227" s="33" t="str">
        <f t="shared" si="54"/>
        <v/>
      </c>
      <c r="K227" s="33" t="str">
        <f t="shared" si="57"/>
        <v xml:space="preserve"> </v>
      </c>
      <c r="L227" s="33">
        <f t="shared" si="58"/>
        <v>-1</v>
      </c>
      <c r="M227" s="33" t="str">
        <f t="shared" si="55"/>
        <v/>
      </c>
      <c r="N227" s="39">
        <f t="shared" si="56"/>
        <v>-4.6153846153846156E-2</v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1</v>
      </c>
      <c r="D230" s="32">
        <v>1</v>
      </c>
      <c r="E230" s="32">
        <v>7</v>
      </c>
      <c r="F230" s="32">
        <v>2</v>
      </c>
      <c r="G230" s="33">
        <f t="shared" si="51"/>
        <v>1.6949152542372881E-2</v>
      </c>
      <c r="H230" s="33">
        <f t="shared" si="52"/>
        <v>1.5384615384615385E-2</v>
      </c>
      <c r="I230" s="33">
        <f t="shared" si="53"/>
        <v>0.12280701754385964</v>
      </c>
      <c r="J230" s="33">
        <f t="shared" si="54"/>
        <v>3.125E-2</v>
      </c>
      <c r="K230" s="33">
        <f t="shared" si="57"/>
        <v>6</v>
      </c>
      <c r="L230" s="33">
        <f t="shared" si="58"/>
        <v>1</v>
      </c>
      <c r="M230" s="33">
        <f t="shared" si="55"/>
        <v>0.10169491525423729</v>
      </c>
      <c r="N230" s="39">
        <f t="shared" si="56"/>
        <v>1.5384615384615385E-2</v>
      </c>
    </row>
    <row r="231" spans="1:14" x14ac:dyDescent="0.2">
      <c r="A231" s="8"/>
      <c r="B231" s="27" t="s">
        <v>205</v>
      </c>
      <c r="C231" s="38"/>
      <c r="D231" s="32"/>
      <c r="E231" s="32">
        <v>0</v>
      </c>
      <c r="F231" s="32">
        <v>1</v>
      </c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>
        <f t="shared" si="54"/>
        <v>1.5625E-2</v>
      </c>
      <c r="K231" s="33" t="str">
        <f t="shared" si="57"/>
        <v xml:space="preserve"> </v>
      </c>
      <c r="L231" s="33">
        <f t="shared" si="58"/>
        <v>1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1</v>
      </c>
      <c r="D235" s="32">
        <v>0</v>
      </c>
      <c r="E235" s="32"/>
      <c r="F235" s="32"/>
      <c r="G235" s="33">
        <f t="shared" si="51"/>
        <v>1.6949152542372881E-2</v>
      </c>
      <c r="H235" s="33" t="str">
        <f t="shared" si="52"/>
        <v/>
      </c>
      <c r="I235" s="33" t="str">
        <f t="shared" si="53"/>
        <v/>
      </c>
      <c r="J235" s="33" t="str">
        <f t="shared" si="54"/>
        <v/>
      </c>
      <c r="K235" s="33">
        <f t="shared" si="57"/>
        <v>-1</v>
      </c>
      <c r="L235" s="33" t="str">
        <f t="shared" si="58"/>
        <v xml:space="preserve"> </v>
      </c>
      <c r="M235" s="33">
        <f t="shared" si="55"/>
        <v>-1.6949152542372881E-2</v>
      </c>
      <c r="N235" s="39" t="str">
        <f t="shared" si="56"/>
        <v/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4</v>
      </c>
      <c r="D242" s="32">
        <v>8</v>
      </c>
      <c r="E242" s="32">
        <v>5</v>
      </c>
      <c r="F242" s="32">
        <v>15</v>
      </c>
      <c r="G242" s="33">
        <f t="shared" si="51"/>
        <v>6.7796610169491525E-2</v>
      </c>
      <c r="H242" s="33">
        <f t="shared" si="52"/>
        <v>0.12307692307692308</v>
      </c>
      <c r="I242" s="33">
        <f t="shared" si="53"/>
        <v>8.771929824561403E-2</v>
      </c>
      <c r="J242" s="33">
        <f t="shared" si="54"/>
        <v>0.234375</v>
      </c>
      <c r="K242" s="33">
        <f t="shared" si="57"/>
        <v>0.25</v>
      </c>
      <c r="L242" s="33">
        <f t="shared" si="58"/>
        <v>0.875</v>
      </c>
      <c r="M242" s="33">
        <f t="shared" si="55"/>
        <v>1.6949152542372881E-2</v>
      </c>
      <c r="N242" s="39">
        <f t="shared" si="56"/>
        <v>0.1076923076923077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>
        <v>2</v>
      </c>
      <c r="F245" s="32">
        <v>4</v>
      </c>
      <c r="G245" s="33" t="str">
        <f t="shared" si="51"/>
        <v/>
      </c>
      <c r="H245" s="33" t="str">
        <f t="shared" si="52"/>
        <v/>
      </c>
      <c r="I245" s="33">
        <f t="shared" si="53"/>
        <v>3.5087719298245612E-2</v>
      </c>
      <c r="J245" s="33">
        <f t="shared" si="54"/>
        <v>6.25E-2</v>
      </c>
      <c r="K245" s="33">
        <f t="shared" si="57"/>
        <v>1</v>
      </c>
      <c r="L245" s="33">
        <f t="shared" si="58"/>
        <v>1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1</v>
      </c>
      <c r="D248" s="32">
        <v>0</v>
      </c>
      <c r="E248" s="32">
        <v>7</v>
      </c>
      <c r="F248" s="32">
        <v>2</v>
      </c>
      <c r="G248" s="33">
        <f t="shared" si="51"/>
        <v>1.6949152542372881E-2</v>
      </c>
      <c r="H248" s="33" t="str">
        <f t="shared" si="52"/>
        <v/>
      </c>
      <c r="I248" s="33">
        <f t="shared" si="53"/>
        <v>0.12280701754385964</v>
      </c>
      <c r="J248" s="33">
        <f t="shared" si="54"/>
        <v>3.125E-2</v>
      </c>
      <c r="K248" s="33">
        <f t="shared" si="57"/>
        <v>6</v>
      </c>
      <c r="L248" s="33">
        <f t="shared" si="58"/>
        <v>1</v>
      </c>
      <c r="M248" s="33">
        <f t="shared" si="55"/>
        <v>0.10169491525423729</v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/>
      <c r="D255" s="32"/>
      <c r="E255" s="32"/>
      <c r="F255" s="32"/>
      <c r="G255" s="33" t="str">
        <f t="shared" si="59"/>
        <v/>
      </c>
      <c r="H255" s="33" t="str">
        <f t="shared" si="60"/>
        <v/>
      </c>
      <c r="I255" s="33" t="str">
        <f t="shared" si="61"/>
        <v/>
      </c>
      <c r="J255" s="33" t="str">
        <f t="shared" si="62"/>
        <v/>
      </c>
      <c r="K255" s="33" t="str">
        <f t="shared" si="65"/>
        <v xml:space="preserve"> </v>
      </c>
      <c r="L255" s="33" t="str">
        <f t="shared" si="66"/>
        <v xml:space="preserve"> </v>
      </c>
      <c r="M255" s="33" t="str">
        <f t="shared" si="63"/>
        <v/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1</v>
      </c>
      <c r="D258" s="32">
        <v>0</v>
      </c>
      <c r="E258" s="32">
        <v>1</v>
      </c>
      <c r="F258" s="32">
        <v>0</v>
      </c>
      <c r="G258" s="33">
        <f t="shared" si="59"/>
        <v>1.6949152542372881E-2</v>
      </c>
      <c r="H258" s="33" t="str">
        <f t="shared" si="60"/>
        <v/>
      </c>
      <c r="I258" s="33">
        <f t="shared" si="61"/>
        <v>1.7543859649122806E-2</v>
      </c>
      <c r="J258" s="33" t="str">
        <f t="shared" si="62"/>
        <v/>
      </c>
      <c r="K258" s="33">
        <f t="shared" si="65"/>
        <v>0</v>
      </c>
      <c r="L258" s="33" t="str">
        <f t="shared" si="66"/>
        <v xml:space="preserve"> </v>
      </c>
      <c r="M258" s="33">
        <f t="shared" si="63"/>
        <v>0</v>
      </c>
      <c r="N258" s="39" t="str">
        <f t="shared" si="64"/>
        <v/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2</v>
      </c>
      <c r="D281" s="32">
        <v>8</v>
      </c>
      <c r="E281" s="32"/>
      <c r="F281" s="32"/>
      <c r="G281" s="33">
        <f t="shared" si="59"/>
        <v>3.3898305084745763E-2</v>
      </c>
      <c r="H281" s="33">
        <f t="shared" si="60"/>
        <v>0.12307692307692308</v>
      </c>
      <c r="I281" s="33" t="str">
        <f t="shared" si="61"/>
        <v/>
      </c>
      <c r="J281" s="33" t="str">
        <f t="shared" si="62"/>
        <v/>
      </c>
      <c r="K281" s="33">
        <f t="shared" si="65"/>
        <v>-1</v>
      </c>
      <c r="L281" s="33">
        <f t="shared" si="66"/>
        <v>-1</v>
      </c>
      <c r="M281" s="33">
        <f t="shared" si="63"/>
        <v>-3.3898305084745763E-2</v>
      </c>
      <c r="N281" s="39">
        <f t="shared" si="64"/>
        <v>-0.12307692307692308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1</v>
      </c>
      <c r="D292" s="32">
        <v>1</v>
      </c>
      <c r="E292" s="32">
        <v>1</v>
      </c>
      <c r="F292" s="32">
        <v>4</v>
      </c>
      <c r="G292" s="33">
        <f t="shared" si="67"/>
        <v>1.6949152542372881E-2</v>
      </c>
      <c r="H292" s="33">
        <f t="shared" si="68"/>
        <v>1.5384615384615385E-2</v>
      </c>
      <c r="I292" s="33">
        <f t="shared" si="69"/>
        <v>1.7543859649122806E-2</v>
      </c>
      <c r="J292" s="33">
        <f t="shared" si="70"/>
        <v>6.25E-2</v>
      </c>
      <c r="K292" s="33">
        <f t="shared" si="73"/>
        <v>0</v>
      </c>
      <c r="L292" s="33">
        <f t="shared" si="74"/>
        <v>3</v>
      </c>
      <c r="M292" s="33">
        <f t="shared" si="71"/>
        <v>0</v>
      </c>
      <c r="N292" s="39">
        <f t="shared" si="72"/>
        <v>4.6153846153846156E-2</v>
      </c>
    </row>
    <row r="293" spans="1:14" ht="25.5" x14ac:dyDescent="0.2">
      <c r="A293" s="8"/>
      <c r="B293" s="27" t="s">
        <v>267</v>
      </c>
      <c r="C293" s="38"/>
      <c r="D293" s="32"/>
      <c r="E293" s="32">
        <v>1</v>
      </c>
      <c r="F293" s="32">
        <v>0</v>
      </c>
      <c r="G293" s="33" t="str">
        <f t="shared" si="67"/>
        <v/>
      </c>
      <c r="H293" s="33" t="str">
        <f t="shared" si="68"/>
        <v/>
      </c>
      <c r="I293" s="33">
        <f t="shared" si="69"/>
        <v>1.7543859649122806E-2</v>
      </c>
      <c r="J293" s="33" t="str">
        <f t="shared" si="70"/>
        <v/>
      </c>
      <c r="K293" s="33">
        <f t="shared" si="73"/>
        <v>1</v>
      </c>
      <c r="L293" s="33" t="str">
        <f t="shared" si="74"/>
        <v xml:space="preserve"> </v>
      </c>
      <c r="M293" s="33" t="str">
        <f t="shared" si="71"/>
        <v/>
      </c>
      <c r="N293" s="39" t="str">
        <f t="shared" si="72"/>
        <v/>
      </c>
    </row>
    <row r="294" spans="1:14" x14ac:dyDescent="0.2">
      <c r="A294" s="8"/>
      <c r="B294" s="27" t="s">
        <v>268</v>
      </c>
      <c r="C294" s="38"/>
      <c r="D294" s="32"/>
      <c r="E294" s="32"/>
      <c r="F294" s="32"/>
      <c r="G294" s="33" t="str">
        <f t="shared" si="67"/>
        <v/>
      </c>
      <c r="H294" s="33" t="str">
        <f t="shared" si="68"/>
        <v/>
      </c>
      <c r="I294" s="33" t="str">
        <f t="shared" si="69"/>
        <v/>
      </c>
      <c r="J294" s="33" t="str">
        <f t="shared" si="70"/>
        <v/>
      </c>
      <c r="K294" s="33" t="str">
        <f t="shared" si="73"/>
        <v xml:space="preserve"> </v>
      </c>
      <c r="L294" s="33" t="str">
        <f t="shared" si="74"/>
        <v xml:space="preserve"> 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1</v>
      </c>
      <c r="D306" s="32">
        <v>1</v>
      </c>
      <c r="E306" s="32">
        <v>0</v>
      </c>
      <c r="F306" s="32">
        <v>1</v>
      </c>
      <c r="G306" s="33">
        <f t="shared" si="67"/>
        <v>1.6949152542372881E-2</v>
      </c>
      <c r="H306" s="33">
        <f t="shared" si="68"/>
        <v>1.5384615384615385E-2</v>
      </c>
      <c r="I306" s="33" t="str">
        <f t="shared" si="69"/>
        <v/>
      </c>
      <c r="J306" s="33">
        <f t="shared" si="70"/>
        <v>1.5625E-2</v>
      </c>
      <c r="K306" s="33">
        <f t="shared" si="73"/>
        <v>-1</v>
      </c>
      <c r="L306" s="33">
        <f t="shared" si="74"/>
        <v>0</v>
      </c>
      <c r="M306" s="33">
        <f t="shared" si="71"/>
        <v>-1.6949152542372881E-2</v>
      </c>
      <c r="N306" s="39">
        <f t="shared" si="72"/>
        <v>0</v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>
        <v>0</v>
      </c>
      <c r="D310" s="32">
        <v>1</v>
      </c>
      <c r="E310" s="32"/>
      <c r="F310" s="32"/>
      <c r="G310" s="33" t="str">
        <f t="shared" si="67"/>
        <v/>
      </c>
      <c r="H310" s="33">
        <f t="shared" si="68"/>
        <v>1.5384615384615385E-2</v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>
        <f t="shared" si="74"/>
        <v>-1</v>
      </c>
      <c r="M310" s="33" t="str">
        <f t="shared" si="71"/>
        <v/>
      </c>
      <c r="N310" s="39">
        <f t="shared" si="72"/>
        <v>-1.5384615384615385E-2</v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/>
      <c r="D312" s="32"/>
      <c r="E312" s="32">
        <v>0</v>
      </c>
      <c r="F312" s="32">
        <v>1</v>
      </c>
      <c r="G312" s="33" t="str">
        <f t="shared" si="67"/>
        <v/>
      </c>
      <c r="H312" s="33" t="str">
        <f t="shared" si="68"/>
        <v/>
      </c>
      <c r="I312" s="33" t="str">
        <f t="shared" si="69"/>
        <v/>
      </c>
      <c r="J312" s="33">
        <f t="shared" si="70"/>
        <v>1.5625E-2</v>
      </c>
      <c r="K312" s="33" t="str">
        <f t="shared" si="73"/>
        <v xml:space="preserve"> </v>
      </c>
      <c r="L312" s="33">
        <f t="shared" si="74"/>
        <v>1</v>
      </c>
      <c r="M312" s="33" t="str">
        <f t="shared" si="71"/>
        <v/>
      </c>
      <c r="N312" s="39" t="str">
        <f t="shared" si="72"/>
        <v/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>
        <v>1</v>
      </c>
      <c r="D318" s="32">
        <v>0</v>
      </c>
      <c r="E318" s="32"/>
      <c r="F318" s="32"/>
      <c r="G318" s="33">
        <f t="shared" si="75"/>
        <v>1.6949152542372881E-2</v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>
        <f t="shared" si="81"/>
        <v>-1</v>
      </c>
      <c r="L318" s="33" t="str">
        <f t="shared" si="82"/>
        <v xml:space="preserve"> </v>
      </c>
      <c r="M318" s="33">
        <f t="shared" si="79"/>
        <v>-1.6949152542372881E-2</v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/>
      <c r="D321" s="32"/>
      <c r="E321" s="32"/>
      <c r="F321" s="32"/>
      <c r="G321" s="33" t="str">
        <f t="shared" si="75"/>
        <v/>
      </c>
      <c r="H321" s="33" t="str">
        <f t="shared" si="76"/>
        <v/>
      </c>
      <c r="I321" s="33" t="str">
        <f t="shared" si="77"/>
        <v/>
      </c>
      <c r="J321" s="33" t="str">
        <f t="shared" si="78"/>
        <v/>
      </c>
      <c r="K321" s="33" t="str">
        <f t="shared" si="81"/>
        <v xml:space="preserve"> </v>
      </c>
      <c r="L321" s="33" t="str">
        <f t="shared" si="82"/>
        <v xml:space="preserve"> </v>
      </c>
      <c r="M321" s="33" t="str">
        <f t="shared" si="79"/>
        <v/>
      </c>
      <c r="N321" s="39" t="str">
        <f t="shared" si="80"/>
        <v/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>
        <v>1</v>
      </c>
      <c r="D324" s="32">
        <v>0</v>
      </c>
      <c r="E324" s="32">
        <v>3</v>
      </c>
      <c r="F324" s="32">
        <v>1</v>
      </c>
      <c r="G324" s="33">
        <f t="shared" si="75"/>
        <v>1.6949152542372881E-2</v>
      </c>
      <c r="H324" s="33" t="str">
        <f t="shared" si="76"/>
        <v/>
      </c>
      <c r="I324" s="33">
        <f t="shared" si="77"/>
        <v>5.2631578947368418E-2</v>
      </c>
      <c r="J324" s="33">
        <f t="shared" si="78"/>
        <v>1.5625E-2</v>
      </c>
      <c r="K324" s="33">
        <f t="shared" si="81"/>
        <v>2</v>
      </c>
      <c r="L324" s="33">
        <f t="shared" si="82"/>
        <v>1</v>
      </c>
      <c r="M324" s="33">
        <f t="shared" si="79"/>
        <v>3.3898305084745763E-2</v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>
        <v>0</v>
      </c>
      <c r="F325" s="32">
        <v>1</v>
      </c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>
        <f t="shared" si="78"/>
        <v>1.5625E-2</v>
      </c>
      <c r="K325" s="33" t="str">
        <f t="shared" si="81"/>
        <v xml:space="preserve"> </v>
      </c>
      <c r="L325" s="33">
        <f t="shared" si="82"/>
        <v>1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/>
      <c r="D327" s="32"/>
      <c r="E327" s="32"/>
      <c r="F327" s="32"/>
      <c r="G327" s="33" t="str">
        <f t="shared" si="75"/>
        <v/>
      </c>
      <c r="H327" s="33" t="str">
        <f t="shared" si="76"/>
        <v/>
      </c>
      <c r="I327" s="33" t="str">
        <f t="shared" si="77"/>
        <v/>
      </c>
      <c r="J327" s="33" t="str">
        <f t="shared" si="78"/>
        <v/>
      </c>
      <c r="K327" s="33" t="str">
        <f t="shared" si="81"/>
        <v xml:space="preserve"> </v>
      </c>
      <c r="L327" s="33" t="str">
        <f t="shared" si="82"/>
        <v xml:space="preserve"> </v>
      </c>
      <c r="M327" s="33" t="str">
        <f t="shared" si="79"/>
        <v/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>
        <v>1</v>
      </c>
      <c r="F332" s="32">
        <v>2</v>
      </c>
      <c r="G332" s="33" t="str">
        <f t="shared" si="75"/>
        <v/>
      </c>
      <c r="H332" s="33" t="str">
        <f t="shared" si="76"/>
        <v/>
      </c>
      <c r="I332" s="33">
        <f t="shared" si="77"/>
        <v>1.7543859649122806E-2</v>
      </c>
      <c r="J332" s="33">
        <f t="shared" si="78"/>
        <v>3.125E-2</v>
      </c>
      <c r="K332" s="33">
        <f t="shared" si="81"/>
        <v>1</v>
      </c>
      <c r="L332" s="33">
        <f t="shared" si="82"/>
        <v>1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/>
      <c r="F336" s="32"/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 t="str">
        <f t="shared" si="82"/>
        <v xml:space="preserve"> 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/>
      <c r="D338" s="32"/>
      <c r="E338" s="32"/>
      <c r="F338" s="32"/>
      <c r="G338" s="33" t="str">
        <f t="shared" si="75"/>
        <v/>
      </c>
      <c r="H338" s="33" t="str">
        <f t="shared" si="76"/>
        <v/>
      </c>
      <c r="I338" s="33" t="str">
        <f t="shared" si="77"/>
        <v/>
      </c>
      <c r="J338" s="33" t="str">
        <f t="shared" si="78"/>
        <v/>
      </c>
      <c r="K338" s="33" t="str">
        <f t="shared" si="81"/>
        <v xml:space="preserve"> </v>
      </c>
      <c r="L338" s="33" t="str">
        <f t="shared" si="82"/>
        <v xml:space="preserve"> </v>
      </c>
      <c r="M338" s="33" t="str">
        <f t="shared" si="79"/>
        <v/>
      </c>
      <c r="N338" s="39" t="str">
        <f t="shared" si="80"/>
        <v/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>
        <v>2</v>
      </c>
      <c r="F347" s="32">
        <v>2</v>
      </c>
      <c r="G347" s="33" t="str">
        <f t="shared" si="75"/>
        <v/>
      </c>
      <c r="H347" s="33" t="str">
        <f t="shared" si="76"/>
        <v/>
      </c>
      <c r="I347" s="33">
        <f t="shared" si="77"/>
        <v>3.5087719298245612E-2</v>
      </c>
      <c r="J347" s="33">
        <f t="shared" si="78"/>
        <v>3.125E-2</v>
      </c>
      <c r="K347" s="33">
        <f t="shared" si="81"/>
        <v>1</v>
      </c>
      <c r="L347" s="33">
        <f t="shared" si="82"/>
        <v>1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>
        <v>0</v>
      </c>
      <c r="F353" s="32">
        <v>2</v>
      </c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>
        <f t="shared" si="86"/>
        <v>3.125E-2</v>
      </c>
      <c r="K353" s="33" t="str">
        <f t="shared" si="89"/>
        <v xml:space="preserve"> </v>
      </c>
      <c r="L353" s="33">
        <f t="shared" si="90"/>
        <v>1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>
        <v>0</v>
      </c>
      <c r="D356" s="32">
        <v>1</v>
      </c>
      <c r="E356" s="32"/>
      <c r="F356" s="32"/>
      <c r="G356" s="33" t="str">
        <f t="shared" si="83"/>
        <v/>
      </c>
      <c r="H356" s="33">
        <f t="shared" si="84"/>
        <v>1.5384615384615385E-2</v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>
        <f t="shared" si="90"/>
        <v>-1</v>
      </c>
      <c r="M356" s="33" t="str">
        <f t="shared" si="87"/>
        <v/>
      </c>
      <c r="N356" s="39">
        <f t="shared" si="88"/>
        <v>-1.5384615384615385E-2</v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>
        <v>0</v>
      </c>
      <c r="F361" s="32">
        <v>1</v>
      </c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>
        <f t="shared" si="86"/>
        <v>1.5625E-2</v>
      </c>
      <c r="K361" s="33" t="str">
        <f t="shared" si="89"/>
        <v xml:space="preserve"> </v>
      </c>
      <c r="L361" s="33">
        <f t="shared" si="90"/>
        <v>1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160</v>
      </c>
      <c r="D371" s="29">
        <f>SUM(D372:D604)</f>
        <v>161</v>
      </c>
      <c r="E371" s="29">
        <f>SUM(E372:E604)</f>
        <v>408</v>
      </c>
      <c r="F371" s="29">
        <f>SUM(F372:F604)</f>
        <v>303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1.55</v>
      </c>
      <c r="L371" s="30">
        <f>+IF(AND(D371=0,F371=0),"",IF(D371=0,1,IF(F371=0,-1,(F371-D371)/D371)))</f>
        <v>0.88198757763975155</v>
      </c>
      <c r="M371" s="30">
        <f t="shared" ref="M371:M434" si="95">+IF(OR(AND(G371=""),(K371="")),"",G371*K371)</f>
        <v>1.55</v>
      </c>
      <c r="N371" s="31">
        <f t="shared" ref="N371:N434" si="96">+IF(OR(AND(H371=""),(L371="")),"",H371*L371)</f>
        <v>0.88198757763975155</v>
      </c>
    </row>
    <row r="372" spans="1:14" x14ac:dyDescent="0.2">
      <c r="A372" s="8"/>
      <c r="B372" s="26" t="s">
        <v>338</v>
      </c>
      <c r="C372" s="34">
        <v>4</v>
      </c>
      <c r="D372" s="35">
        <v>0</v>
      </c>
      <c r="E372" s="35">
        <v>2</v>
      </c>
      <c r="F372" s="35">
        <v>0</v>
      </c>
      <c r="G372" s="36">
        <f t="shared" si="91"/>
        <v>2.5000000000000001E-2</v>
      </c>
      <c r="H372" s="36" t="str">
        <f t="shared" si="92"/>
        <v/>
      </c>
      <c r="I372" s="36">
        <f t="shared" si="93"/>
        <v>4.9019607843137254E-3</v>
      </c>
      <c r="J372" s="36" t="str">
        <f t="shared" si="94"/>
        <v/>
      </c>
      <c r="K372" s="36">
        <f t="shared" ref="K372:K435" si="97">+IF(AND(C372=0,E372=0)," ",IF(C372=0,1,IF(E372=0,-1,(E372-C372)/C372)))</f>
        <v>-0.5</v>
      </c>
      <c r="L372" s="36" t="str">
        <f t="shared" ref="L372:L435" si="98">+IF(AND(D372=0,F372=0)," ",IF(D372=0,1,IF(F372=0,-1,(F372-D372)/D372)))</f>
        <v xml:space="preserve"> </v>
      </c>
      <c r="M372" s="36">
        <f t="shared" si="95"/>
        <v>-1.2500000000000001E-2</v>
      </c>
      <c r="N372" s="37" t="str">
        <f t="shared" si="96"/>
        <v/>
      </c>
    </row>
    <row r="373" spans="1:14" x14ac:dyDescent="0.2">
      <c r="A373" s="8"/>
      <c r="B373" s="27" t="s">
        <v>339</v>
      </c>
      <c r="C373" s="38"/>
      <c r="D373" s="32"/>
      <c r="E373" s="32"/>
      <c r="F373" s="32"/>
      <c r="G373" s="33" t="str">
        <f t="shared" si="91"/>
        <v/>
      </c>
      <c r="H373" s="33" t="str">
        <f t="shared" si="92"/>
        <v/>
      </c>
      <c r="I373" s="33" t="str">
        <f t="shared" si="93"/>
        <v/>
      </c>
      <c r="J373" s="33" t="str">
        <f t="shared" si="94"/>
        <v/>
      </c>
      <c r="K373" s="33" t="str">
        <f t="shared" si="97"/>
        <v xml:space="preserve"> </v>
      </c>
      <c r="L373" s="33" t="str">
        <f t="shared" si="98"/>
        <v xml:space="preserve"> </v>
      </c>
      <c r="M373" s="33" t="str">
        <f t="shared" si="95"/>
        <v/>
      </c>
      <c r="N373" s="39" t="str">
        <f t="shared" si="96"/>
        <v/>
      </c>
    </row>
    <row r="374" spans="1:14" x14ac:dyDescent="0.2">
      <c r="A374" s="8"/>
      <c r="B374" s="27" t="s">
        <v>340</v>
      </c>
      <c r="C374" s="38"/>
      <c r="D374" s="32"/>
      <c r="E374" s="32">
        <v>0</v>
      </c>
      <c r="F374" s="32">
        <v>1</v>
      </c>
      <c r="G374" s="33" t="str">
        <f t="shared" si="91"/>
        <v/>
      </c>
      <c r="H374" s="33" t="str">
        <f t="shared" si="92"/>
        <v/>
      </c>
      <c r="I374" s="33" t="str">
        <f t="shared" si="93"/>
        <v/>
      </c>
      <c r="J374" s="33">
        <f t="shared" si="94"/>
        <v>3.3003300330033004E-3</v>
      </c>
      <c r="K374" s="33" t="str">
        <f t="shared" si="97"/>
        <v xml:space="preserve"> </v>
      </c>
      <c r="L374" s="33">
        <f t="shared" si="98"/>
        <v>1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>
        <v>1</v>
      </c>
      <c r="F375" s="32">
        <v>0</v>
      </c>
      <c r="G375" s="33" t="str">
        <f t="shared" si="91"/>
        <v/>
      </c>
      <c r="H375" s="33" t="str">
        <f t="shared" si="92"/>
        <v/>
      </c>
      <c r="I375" s="33">
        <f t="shared" si="93"/>
        <v>2.4509803921568627E-3</v>
      </c>
      <c r="J375" s="33" t="str">
        <f t="shared" si="94"/>
        <v/>
      </c>
      <c r="K375" s="33">
        <f t="shared" si="97"/>
        <v>1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18</v>
      </c>
      <c r="D377" s="32">
        <v>11</v>
      </c>
      <c r="E377" s="32">
        <v>41</v>
      </c>
      <c r="F377" s="32">
        <v>10</v>
      </c>
      <c r="G377" s="33">
        <f t="shared" si="91"/>
        <v>0.1125</v>
      </c>
      <c r="H377" s="33">
        <f t="shared" si="92"/>
        <v>6.8322981366459631E-2</v>
      </c>
      <c r="I377" s="33">
        <f t="shared" si="93"/>
        <v>0.10049019607843138</v>
      </c>
      <c r="J377" s="33">
        <f t="shared" si="94"/>
        <v>3.3003300330033E-2</v>
      </c>
      <c r="K377" s="33">
        <f t="shared" si="97"/>
        <v>1.2777777777777777</v>
      </c>
      <c r="L377" s="33">
        <f t="shared" si="98"/>
        <v>-9.0909090909090912E-2</v>
      </c>
      <c r="M377" s="33">
        <f t="shared" si="95"/>
        <v>0.14374999999999999</v>
      </c>
      <c r="N377" s="39">
        <f t="shared" si="96"/>
        <v>-6.2111801242236029E-3</v>
      </c>
    </row>
    <row r="378" spans="1:14" x14ac:dyDescent="0.2">
      <c r="A378" s="8"/>
      <c r="B378" s="27" t="s">
        <v>344</v>
      </c>
      <c r="C378" s="38">
        <v>0</v>
      </c>
      <c r="D378" s="32">
        <v>1</v>
      </c>
      <c r="E378" s="32">
        <v>1</v>
      </c>
      <c r="F378" s="32">
        <v>0</v>
      </c>
      <c r="G378" s="33" t="str">
        <f t="shared" si="91"/>
        <v/>
      </c>
      <c r="H378" s="33">
        <f t="shared" si="92"/>
        <v>6.2111801242236021E-3</v>
      </c>
      <c r="I378" s="33">
        <f t="shared" si="93"/>
        <v>2.4509803921568627E-3</v>
      </c>
      <c r="J378" s="33" t="str">
        <f t="shared" si="94"/>
        <v/>
      </c>
      <c r="K378" s="33">
        <f t="shared" si="97"/>
        <v>1</v>
      </c>
      <c r="L378" s="33">
        <f t="shared" si="98"/>
        <v>-1</v>
      </c>
      <c r="M378" s="33" t="str">
        <f t="shared" si="95"/>
        <v/>
      </c>
      <c r="N378" s="39">
        <f t="shared" si="96"/>
        <v>-6.2111801242236021E-3</v>
      </c>
    </row>
    <row r="379" spans="1:14" x14ac:dyDescent="0.2">
      <c r="A379" s="8"/>
      <c r="B379" s="27" t="s">
        <v>345</v>
      </c>
      <c r="C379" s="38"/>
      <c r="D379" s="32"/>
      <c r="E379" s="32"/>
      <c r="F379" s="32"/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 t="str">
        <f t="shared" si="94"/>
        <v/>
      </c>
      <c r="K379" s="33" t="str">
        <f t="shared" si="97"/>
        <v xml:space="preserve"> 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>
        <v>0</v>
      </c>
      <c r="D380" s="32">
        <v>1</v>
      </c>
      <c r="E380" s="32">
        <v>10</v>
      </c>
      <c r="F380" s="32">
        <v>8</v>
      </c>
      <c r="G380" s="33" t="str">
        <f t="shared" si="91"/>
        <v/>
      </c>
      <c r="H380" s="33">
        <f t="shared" si="92"/>
        <v>6.2111801242236021E-3</v>
      </c>
      <c r="I380" s="33">
        <f t="shared" si="93"/>
        <v>2.4509803921568627E-2</v>
      </c>
      <c r="J380" s="33">
        <f t="shared" si="94"/>
        <v>2.6402640264026403E-2</v>
      </c>
      <c r="K380" s="33">
        <f t="shared" si="97"/>
        <v>1</v>
      </c>
      <c r="L380" s="33">
        <f t="shared" si="98"/>
        <v>7</v>
      </c>
      <c r="M380" s="33" t="str">
        <f t="shared" si="95"/>
        <v/>
      </c>
      <c r="N380" s="39">
        <f t="shared" si="96"/>
        <v>4.3478260869565216E-2</v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>
        <v>2</v>
      </c>
      <c r="D382" s="32">
        <v>0</v>
      </c>
      <c r="E382" s="32"/>
      <c r="F382" s="32"/>
      <c r="G382" s="33">
        <f t="shared" si="91"/>
        <v>1.2500000000000001E-2</v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>
        <f t="shared" si="97"/>
        <v>-1</v>
      </c>
      <c r="L382" s="33" t="str">
        <f t="shared" si="98"/>
        <v xml:space="preserve"> </v>
      </c>
      <c r="M382" s="33">
        <f t="shared" si="95"/>
        <v>-1.2500000000000001E-2</v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14</v>
      </c>
      <c r="D383" s="32">
        <v>7</v>
      </c>
      <c r="E383" s="32">
        <v>62</v>
      </c>
      <c r="F383" s="32">
        <v>16</v>
      </c>
      <c r="G383" s="33">
        <f t="shared" si="91"/>
        <v>8.7499999999999994E-2</v>
      </c>
      <c r="H383" s="33">
        <f t="shared" si="92"/>
        <v>4.3478260869565216E-2</v>
      </c>
      <c r="I383" s="33">
        <f t="shared" si="93"/>
        <v>0.15196078431372548</v>
      </c>
      <c r="J383" s="33">
        <f t="shared" si="94"/>
        <v>5.2805280528052806E-2</v>
      </c>
      <c r="K383" s="33">
        <f t="shared" si="97"/>
        <v>3.4285714285714284</v>
      </c>
      <c r="L383" s="33">
        <f t="shared" si="98"/>
        <v>1.2857142857142858</v>
      </c>
      <c r="M383" s="33">
        <f t="shared" si="95"/>
        <v>0.3</v>
      </c>
      <c r="N383" s="39">
        <f t="shared" si="96"/>
        <v>5.5900621118012424E-2</v>
      </c>
    </row>
    <row r="384" spans="1:14" x14ac:dyDescent="0.2">
      <c r="A384" s="8"/>
      <c r="B384" s="27" t="s">
        <v>350</v>
      </c>
      <c r="C384" s="38">
        <v>5</v>
      </c>
      <c r="D384" s="32">
        <v>2</v>
      </c>
      <c r="E384" s="32">
        <v>6</v>
      </c>
      <c r="F384" s="32">
        <v>3</v>
      </c>
      <c r="G384" s="33">
        <f t="shared" si="91"/>
        <v>3.125E-2</v>
      </c>
      <c r="H384" s="33">
        <f t="shared" si="92"/>
        <v>1.2422360248447204E-2</v>
      </c>
      <c r="I384" s="33">
        <f t="shared" si="93"/>
        <v>1.4705882352941176E-2</v>
      </c>
      <c r="J384" s="33">
        <f t="shared" si="94"/>
        <v>9.9009900990099011E-3</v>
      </c>
      <c r="K384" s="33">
        <f t="shared" si="97"/>
        <v>0.2</v>
      </c>
      <c r="L384" s="33">
        <f t="shared" si="98"/>
        <v>0.5</v>
      </c>
      <c r="M384" s="33">
        <f t="shared" si="95"/>
        <v>6.2500000000000003E-3</v>
      </c>
      <c r="N384" s="39">
        <f t="shared" si="96"/>
        <v>6.2111801242236021E-3</v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36</v>
      </c>
      <c r="D386" s="32">
        <v>14</v>
      </c>
      <c r="E386" s="32">
        <v>5</v>
      </c>
      <c r="F386" s="32">
        <v>1</v>
      </c>
      <c r="G386" s="33">
        <f t="shared" si="91"/>
        <v>0.22500000000000001</v>
      </c>
      <c r="H386" s="33">
        <f t="shared" si="92"/>
        <v>8.6956521739130432E-2</v>
      </c>
      <c r="I386" s="33">
        <f t="shared" si="93"/>
        <v>1.2254901960784314E-2</v>
      </c>
      <c r="J386" s="33">
        <f t="shared" si="94"/>
        <v>3.3003300330033004E-3</v>
      </c>
      <c r="K386" s="33">
        <f t="shared" si="97"/>
        <v>-0.86111111111111116</v>
      </c>
      <c r="L386" s="33">
        <f t="shared" si="98"/>
        <v>-0.9285714285714286</v>
      </c>
      <c r="M386" s="33">
        <f t="shared" si="95"/>
        <v>-0.19375000000000001</v>
      </c>
      <c r="N386" s="39">
        <f t="shared" si="96"/>
        <v>-8.0745341614906832E-2</v>
      </c>
    </row>
    <row r="387" spans="1:14" x14ac:dyDescent="0.2">
      <c r="A387" s="8"/>
      <c r="B387" s="27" t="s">
        <v>353</v>
      </c>
      <c r="C387" s="38">
        <v>11</v>
      </c>
      <c r="D387" s="32">
        <v>6</v>
      </c>
      <c r="E387" s="32">
        <v>6</v>
      </c>
      <c r="F387" s="32">
        <v>1</v>
      </c>
      <c r="G387" s="33">
        <f t="shared" si="91"/>
        <v>6.8750000000000006E-2</v>
      </c>
      <c r="H387" s="33">
        <f t="shared" si="92"/>
        <v>3.7267080745341616E-2</v>
      </c>
      <c r="I387" s="33">
        <f t="shared" si="93"/>
        <v>1.4705882352941176E-2</v>
      </c>
      <c r="J387" s="33">
        <f t="shared" si="94"/>
        <v>3.3003300330033004E-3</v>
      </c>
      <c r="K387" s="33">
        <f t="shared" si="97"/>
        <v>-0.45454545454545453</v>
      </c>
      <c r="L387" s="33">
        <f t="shared" si="98"/>
        <v>-0.83333333333333337</v>
      </c>
      <c r="M387" s="33">
        <f t="shared" si="95"/>
        <v>-3.125E-2</v>
      </c>
      <c r="N387" s="39">
        <f t="shared" si="96"/>
        <v>-3.1055900621118016E-2</v>
      </c>
    </row>
    <row r="388" spans="1:14" x14ac:dyDescent="0.2">
      <c r="A388" s="8"/>
      <c r="B388" s="27" t="s">
        <v>354</v>
      </c>
      <c r="C388" s="38">
        <v>1</v>
      </c>
      <c r="D388" s="32">
        <v>0</v>
      </c>
      <c r="E388" s="32">
        <v>2</v>
      </c>
      <c r="F388" s="32">
        <v>1</v>
      </c>
      <c r="G388" s="33">
        <f t="shared" si="91"/>
        <v>6.2500000000000003E-3</v>
      </c>
      <c r="H388" s="33" t="str">
        <f t="shared" si="92"/>
        <v/>
      </c>
      <c r="I388" s="33">
        <f t="shared" si="93"/>
        <v>4.9019607843137254E-3</v>
      </c>
      <c r="J388" s="33">
        <f t="shared" si="94"/>
        <v>3.3003300330033004E-3</v>
      </c>
      <c r="K388" s="33">
        <f t="shared" si="97"/>
        <v>1</v>
      </c>
      <c r="L388" s="33">
        <f t="shared" si="98"/>
        <v>1</v>
      </c>
      <c r="M388" s="33">
        <f t="shared" si="95"/>
        <v>6.2500000000000003E-3</v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11</v>
      </c>
      <c r="D391" s="32">
        <v>5</v>
      </c>
      <c r="E391" s="32">
        <v>33</v>
      </c>
      <c r="F391" s="32">
        <v>21</v>
      </c>
      <c r="G391" s="33">
        <f t="shared" si="91"/>
        <v>6.8750000000000006E-2</v>
      </c>
      <c r="H391" s="33">
        <f t="shared" si="92"/>
        <v>3.1055900621118012E-2</v>
      </c>
      <c r="I391" s="33">
        <f t="shared" si="93"/>
        <v>8.0882352941176475E-2</v>
      </c>
      <c r="J391" s="33">
        <f t="shared" si="94"/>
        <v>6.9306930693069313E-2</v>
      </c>
      <c r="K391" s="33">
        <f t="shared" si="97"/>
        <v>2</v>
      </c>
      <c r="L391" s="33">
        <f t="shared" si="98"/>
        <v>3.2</v>
      </c>
      <c r="M391" s="33">
        <f t="shared" si="95"/>
        <v>0.13750000000000001</v>
      </c>
      <c r="N391" s="39">
        <f t="shared" si="96"/>
        <v>9.9378881987577647E-2</v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0</v>
      </c>
      <c r="D394" s="32">
        <v>1</v>
      </c>
      <c r="E394" s="32"/>
      <c r="F394" s="32"/>
      <c r="G394" s="33" t="str">
        <f t="shared" si="91"/>
        <v/>
      </c>
      <c r="H394" s="33">
        <f t="shared" si="92"/>
        <v>6.2111801242236021E-3</v>
      </c>
      <c r="I394" s="33" t="str">
        <f t="shared" si="93"/>
        <v/>
      </c>
      <c r="J394" s="33" t="str">
        <f t="shared" si="94"/>
        <v/>
      </c>
      <c r="K394" s="33" t="str">
        <f t="shared" si="97"/>
        <v xml:space="preserve"> </v>
      </c>
      <c r="L394" s="33">
        <f t="shared" si="98"/>
        <v>-1</v>
      </c>
      <c r="M394" s="33" t="str">
        <f t="shared" si="95"/>
        <v/>
      </c>
      <c r="N394" s="39">
        <f t="shared" si="96"/>
        <v>-6.2111801242236021E-3</v>
      </c>
    </row>
    <row r="395" spans="1:14" x14ac:dyDescent="0.2">
      <c r="A395" s="8"/>
      <c r="B395" s="27" t="s">
        <v>361</v>
      </c>
      <c r="C395" s="38">
        <v>2</v>
      </c>
      <c r="D395" s="32">
        <v>5</v>
      </c>
      <c r="E395" s="32">
        <v>4</v>
      </c>
      <c r="F395" s="32">
        <v>15</v>
      </c>
      <c r="G395" s="33">
        <f t="shared" si="91"/>
        <v>1.2500000000000001E-2</v>
      </c>
      <c r="H395" s="33">
        <f t="shared" si="92"/>
        <v>3.1055900621118012E-2</v>
      </c>
      <c r="I395" s="33">
        <f t="shared" si="93"/>
        <v>9.8039215686274508E-3</v>
      </c>
      <c r="J395" s="33">
        <f t="shared" si="94"/>
        <v>4.9504950495049507E-2</v>
      </c>
      <c r="K395" s="33">
        <f t="shared" si="97"/>
        <v>1</v>
      </c>
      <c r="L395" s="33">
        <f t="shared" si="98"/>
        <v>2</v>
      </c>
      <c r="M395" s="33">
        <f t="shared" si="95"/>
        <v>1.2500000000000001E-2</v>
      </c>
      <c r="N395" s="39">
        <f t="shared" si="96"/>
        <v>6.2111801242236024E-2</v>
      </c>
    </row>
    <row r="396" spans="1:14" x14ac:dyDescent="0.2">
      <c r="A396" s="8"/>
      <c r="B396" s="27" t="s">
        <v>362</v>
      </c>
      <c r="C396" s="38">
        <v>1</v>
      </c>
      <c r="D396" s="32">
        <v>5</v>
      </c>
      <c r="E396" s="32">
        <v>1</v>
      </c>
      <c r="F396" s="32">
        <v>3</v>
      </c>
      <c r="G396" s="33">
        <f t="shared" si="91"/>
        <v>6.2500000000000003E-3</v>
      </c>
      <c r="H396" s="33">
        <f t="shared" si="92"/>
        <v>3.1055900621118012E-2</v>
      </c>
      <c r="I396" s="33">
        <f t="shared" si="93"/>
        <v>2.4509803921568627E-3</v>
      </c>
      <c r="J396" s="33">
        <f t="shared" si="94"/>
        <v>9.9009900990099011E-3</v>
      </c>
      <c r="K396" s="33">
        <f t="shared" si="97"/>
        <v>0</v>
      </c>
      <c r="L396" s="33">
        <f t="shared" si="98"/>
        <v>-0.4</v>
      </c>
      <c r="M396" s="33">
        <f t="shared" si="95"/>
        <v>0</v>
      </c>
      <c r="N396" s="39">
        <f t="shared" si="96"/>
        <v>-1.2422360248447206E-2</v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>
        <v>0</v>
      </c>
      <c r="F401" s="32">
        <v>1</v>
      </c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>
        <f t="shared" si="94"/>
        <v>3.3003300330033004E-3</v>
      </c>
      <c r="K401" s="33" t="str">
        <f t="shared" si="97"/>
        <v xml:space="preserve"> </v>
      </c>
      <c r="L401" s="33">
        <f t="shared" si="98"/>
        <v>1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>
        <v>0</v>
      </c>
      <c r="D402" s="32">
        <v>1</v>
      </c>
      <c r="E402" s="32">
        <v>5</v>
      </c>
      <c r="F402" s="32">
        <v>0</v>
      </c>
      <c r="G402" s="33" t="str">
        <f t="shared" si="91"/>
        <v/>
      </c>
      <c r="H402" s="33">
        <f t="shared" si="92"/>
        <v>6.2111801242236021E-3</v>
      </c>
      <c r="I402" s="33">
        <f t="shared" si="93"/>
        <v>1.2254901960784314E-2</v>
      </c>
      <c r="J402" s="33" t="str">
        <f t="shared" si="94"/>
        <v/>
      </c>
      <c r="K402" s="33">
        <f t="shared" si="97"/>
        <v>1</v>
      </c>
      <c r="L402" s="33">
        <f t="shared" si="98"/>
        <v>-1</v>
      </c>
      <c r="M402" s="33" t="str">
        <f t="shared" si="95"/>
        <v/>
      </c>
      <c r="N402" s="39">
        <f t="shared" si="96"/>
        <v>-6.2111801242236021E-3</v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>
        <v>0</v>
      </c>
      <c r="D404" s="32">
        <v>1</v>
      </c>
      <c r="E404" s="32">
        <v>0</v>
      </c>
      <c r="F404" s="32">
        <v>2</v>
      </c>
      <c r="G404" s="33" t="str">
        <f t="shared" si="91"/>
        <v/>
      </c>
      <c r="H404" s="33">
        <f t="shared" si="92"/>
        <v>6.2111801242236021E-3</v>
      </c>
      <c r="I404" s="33" t="str">
        <f t="shared" si="93"/>
        <v/>
      </c>
      <c r="J404" s="33">
        <f t="shared" si="94"/>
        <v>6.6006600660066007E-3</v>
      </c>
      <c r="K404" s="33" t="str">
        <f t="shared" si="97"/>
        <v xml:space="preserve"> </v>
      </c>
      <c r="L404" s="33">
        <f t="shared" si="98"/>
        <v>1</v>
      </c>
      <c r="M404" s="33" t="str">
        <f t="shared" si="95"/>
        <v/>
      </c>
      <c r="N404" s="39">
        <f t="shared" si="96"/>
        <v>6.2111801242236021E-3</v>
      </c>
    </row>
    <row r="405" spans="1:14" ht="25.5" x14ac:dyDescent="0.2">
      <c r="A405" s="8"/>
      <c r="B405" s="27" t="s">
        <v>371</v>
      </c>
      <c r="C405" s="38">
        <v>1</v>
      </c>
      <c r="D405" s="32">
        <v>3</v>
      </c>
      <c r="E405" s="32">
        <v>1</v>
      </c>
      <c r="F405" s="32">
        <v>1</v>
      </c>
      <c r="G405" s="33">
        <f t="shared" si="91"/>
        <v>6.2500000000000003E-3</v>
      </c>
      <c r="H405" s="33">
        <f t="shared" si="92"/>
        <v>1.8633540372670808E-2</v>
      </c>
      <c r="I405" s="33">
        <f t="shared" si="93"/>
        <v>2.4509803921568627E-3</v>
      </c>
      <c r="J405" s="33">
        <f t="shared" si="94"/>
        <v>3.3003300330033004E-3</v>
      </c>
      <c r="K405" s="33">
        <f t="shared" si="97"/>
        <v>0</v>
      </c>
      <c r="L405" s="33">
        <f t="shared" si="98"/>
        <v>-0.66666666666666663</v>
      </c>
      <c r="M405" s="33">
        <f t="shared" si="95"/>
        <v>0</v>
      </c>
      <c r="N405" s="39">
        <f t="shared" si="96"/>
        <v>-1.2422360248447204E-2</v>
      </c>
    </row>
    <row r="406" spans="1:14" x14ac:dyDescent="0.2">
      <c r="A406" s="8"/>
      <c r="B406" s="27" t="s">
        <v>372</v>
      </c>
      <c r="C406" s="38">
        <v>0</v>
      </c>
      <c r="D406" s="32">
        <v>1</v>
      </c>
      <c r="E406" s="32">
        <v>1</v>
      </c>
      <c r="F406" s="32">
        <v>0</v>
      </c>
      <c r="G406" s="33" t="str">
        <f t="shared" si="91"/>
        <v/>
      </c>
      <c r="H406" s="33">
        <f t="shared" si="92"/>
        <v>6.2111801242236021E-3</v>
      </c>
      <c r="I406" s="33">
        <f t="shared" si="93"/>
        <v>2.4509803921568627E-3</v>
      </c>
      <c r="J406" s="33" t="str">
        <f t="shared" si="94"/>
        <v/>
      </c>
      <c r="K406" s="33">
        <f t="shared" si="97"/>
        <v>1</v>
      </c>
      <c r="L406" s="33">
        <f t="shared" si="98"/>
        <v>-1</v>
      </c>
      <c r="M406" s="33" t="str">
        <f t="shared" si="95"/>
        <v/>
      </c>
      <c r="N406" s="39">
        <f t="shared" si="96"/>
        <v>-6.2111801242236021E-3</v>
      </c>
    </row>
    <row r="407" spans="1:14" x14ac:dyDescent="0.2">
      <c r="A407" s="8"/>
      <c r="B407" s="27" t="s">
        <v>373</v>
      </c>
      <c r="C407" s="38"/>
      <c r="D407" s="32"/>
      <c r="E407" s="32"/>
      <c r="F407" s="32"/>
      <c r="G407" s="33" t="str">
        <f t="shared" si="91"/>
        <v/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 t="str">
        <f t="shared" si="97"/>
        <v xml:space="preserve"> 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>
        <v>5</v>
      </c>
      <c r="D408" s="32">
        <v>0</v>
      </c>
      <c r="E408" s="32">
        <v>1</v>
      </c>
      <c r="F408" s="32">
        <v>0</v>
      </c>
      <c r="G408" s="33">
        <f t="shared" si="91"/>
        <v>3.125E-2</v>
      </c>
      <c r="H408" s="33" t="str">
        <f t="shared" si="92"/>
        <v/>
      </c>
      <c r="I408" s="33">
        <f t="shared" si="93"/>
        <v>2.4509803921568627E-3</v>
      </c>
      <c r="J408" s="33" t="str">
        <f t="shared" si="94"/>
        <v/>
      </c>
      <c r="K408" s="33">
        <f t="shared" si="97"/>
        <v>-0.8</v>
      </c>
      <c r="L408" s="33" t="str">
        <f t="shared" si="98"/>
        <v xml:space="preserve"> </v>
      </c>
      <c r="M408" s="33">
        <f t="shared" si="95"/>
        <v>-2.5000000000000001E-2</v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/>
      <c r="F409" s="32"/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 t="str">
        <f t="shared" si="97"/>
        <v xml:space="preserve"> 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2</v>
      </c>
      <c r="D410" s="32">
        <v>3</v>
      </c>
      <c r="E410" s="32">
        <v>8</v>
      </c>
      <c r="F410" s="32">
        <v>9</v>
      </c>
      <c r="G410" s="33">
        <f t="shared" si="91"/>
        <v>1.2500000000000001E-2</v>
      </c>
      <c r="H410" s="33">
        <f t="shared" si="92"/>
        <v>1.8633540372670808E-2</v>
      </c>
      <c r="I410" s="33">
        <f t="shared" si="93"/>
        <v>1.9607843137254902E-2</v>
      </c>
      <c r="J410" s="33">
        <f t="shared" si="94"/>
        <v>2.9702970297029702E-2</v>
      </c>
      <c r="K410" s="33">
        <f t="shared" si="97"/>
        <v>3</v>
      </c>
      <c r="L410" s="33">
        <f t="shared" si="98"/>
        <v>2</v>
      </c>
      <c r="M410" s="33">
        <f t="shared" si="95"/>
        <v>3.7500000000000006E-2</v>
      </c>
      <c r="N410" s="39">
        <f t="shared" si="96"/>
        <v>3.7267080745341616E-2</v>
      </c>
    </row>
    <row r="411" spans="1:14" x14ac:dyDescent="0.2">
      <c r="A411" s="8"/>
      <c r="B411" s="27" t="s">
        <v>377</v>
      </c>
      <c r="C411" s="38"/>
      <c r="D411" s="32"/>
      <c r="E411" s="32">
        <v>0</v>
      </c>
      <c r="F411" s="32">
        <v>5</v>
      </c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>
        <f t="shared" si="94"/>
        <v>1.65016501650165E-2</v>
      </c>
      <c r="K411" s="33" t="str">
        <f t="shared" si="97"/>
        <v xml:space="preserve"> </v>
      </c>
      <c r="L411" s="33">
        <f t="shared" si="98"/>
        <v>1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1</v>
      </c>
      <c r="D413" s="32">
        <v>0</v>
      </c>
      <c r="E413" s="32">
        <v>1</v>
      </c>
      <c r="F413" s="32">
        <v>0</v>
      </c>
      <c r="G413" s="33">
        <f t="shared" si="91"/>
        <v>6.2500000000000003E-3</v>
      </c>
      <c r="H413" s="33" t="str">
        <f t="shared" si="92"/>
        <v/>
      </c>
      <c r="I413" s="33">
        <f t="shared" si="93"/>
        <v>2.4509803921568627E-3</v>
      </c>
      <c r="J413" s="33" t="str">
        <f t="shared" si="94"/>
        <v/>
      </c>
      <c r="K413" s="33">
        <f t="shared" si="97"/>
        <v>0</v>
      </c>
      <c r="L413" s="33" t="str">
        <f t="shared" si="98"/>
        <v xml:space="preserve"> </v>
      </c>
      <c r="M413" s="33">
        <f t="shared" si="95"/>
        <v>0</v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29</v>
      </c>
      <c r="D419" s="32">
        <v>21</v>
      </c>
      <c r="E419" s="32">
        <v>56</v>
      </c>
      <c r="F419" s="32">
        <v>25</v>
      </c>
      <c r="G419" s="33">
        <f t="shared" si="91"/>
        <v>0.18124999999999999</v>
      </c>
      <c r="H419" s="33">
        <f t="shared" si="92"/>
        <v>0.13043478260869565</v>
      </c>
      <c r="I419" s="33">
        <f t="shared" si="93"/>
        <v>0.13725490196078433</v>
      </c>
      <c r="J419" s="33">
        <f t="shared" si="94"/>
        <v>8.2508250825082508E-2</v>
      </c>
      <c r="K419" s="33">
        <f t="shared" si="97"/>
        <v>0.93103448275862066</v>
      </c>
      <c r="L419" s="33">
        <f t="shared" si="98"/>
        <v>0.19047619047619047</v>
      </c>
      <c r="M419" s="33">
        <f t="shared" si="95"/>
        <v>0.16874999999999998</v>
      </c>
      <c r="N419" s="39">
        <f t="shared" si="96"/>
        <v>2.4844720496894408E-2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2</v>
      </c>
      <c r="D422" s="32">
        <v>0</v>
      </c>
      <c r="E422" s="32">
        <v>8</v>
      </c>
      <c r="F422" s="32">
        <v>7</v>
      </c>
      <c r="G422" s="33">
        <f t="shared" si="91"/>
        <v>1.2500000000000001E-2</v>
      </c>
      <c r="H422" s="33" t="str">
        <f t="shared" si="92"/>
        <v/>
      </c>
      <c r="I422" s="33">
        <f t="shared" si="93"/>
        <v>1.9607843137254902E-2</v>
      </c>
      <c r="J422" s="33">
        <f t="shared" si="94"/>
        <v>2.3102310231023101E-2</v>
      </c>
      <c r="K422" s="33">
        <f t="shared" si="97"/>
        <v>3</v>
      </c>
      <c r="L422" s="33">
        <f t="shared" si="98"/>
        <v>1</v>
      </c>
      <c r="M422" s="33">
        <f t="shared" si="95"/>
        <v>3.7500000000000006E-2</v>
      </c>
      <c r="N422" s="39" t="str">
        <f t="shared" si="96"/>
        <v/>
      </c>
    </row>
    <row r="423" spans="1:14" x14ac:dyDescent="0.2">
      <c r="A423" s="8"/>
      <c r="B423" s="27" t="s">
        <v>389</v>
      </c>
      <c r="C423" s="38">
        <v>7</v>
      </c>
      <c r="D423" s="32">
        <v>7</v>
      </c>
      <c r="E423" s="32">
        <v>8</v>
      </c>
      <c r="F423" s="32">
        <v>4</v>
      </c>
      <c r="G423" s="33">
        <f t="shared" si="91"/>
        <v>4.3749999999999997E-2</v>
      </c>
      <c r="H423" s="33">
        <f t="shared" si="92"/>
        <v>4.3478260869565216E-2</v>
      </c>
      <c r="I423" s="33">
        <f t="shared" si="93"/>
        <v>1.9607843137254902E-2</v>
      </c>
      <c r="J423" s="33">
        <f t="shared" si="94"/>
        <v>1.3201320132013201E-2</v>
      </c>
      <c r="K423" s="33">
        <f t="shared" si="97"/>
        <v>0.14285714285714285</v>
      </c>
      <c r="L423" s="33">
        <f t="shared" si="98"/>
        <v>-0.42857142857142855</v>
      </c>
      <c r="M423" s="33">
        <f t="shared" si="95"/>
        <v>6.2499999999999995E-3</v>
      </c>
      <c r="N423" s="39">
        <f t="shared" si="96"/>
        <v>-1.8633540372670804E-2</v>
      </c>
    </row>
    <row r="424" spans="1:14" x14ac:dyDescent="0.2">
      <c r="A424" s="8"/>
      <c r="B424" s="27" t="s">
        <v>390</v>
      </c>
      <c r="C424" s="38">
        <v>1</v>
      </c>
      <c r="D424" s="32">
        <v>0</v>
      </c>
      <c r="E424" s="32">
        <v>101</v>
      </c>
      <c r="F424" s="32">
        <v>37</v>
      </c>
      <c r="G424" s="33">
        <f t="shared" si="91"/>
        <v>6.2500000000000003E-3</v>
      </c>
      <c r="H424" s="33" t="str">
        <f t="shared" si="92"/>
        <v/>
      </c>
      <c r="I424" s="33">
        <f t="shared" si="93"/>
        <v>0.24754901960784315</v>
      </c>
      <c r="J424" s="33">
        <f t="shared" si="94"/>
        <v>0.12211221122112212</v>
      </c>
      <c r="K424" s="33">
        <f t="shared" si="97"/>
        <v>100</v>
      </c>
      <c r="L424" s="33">
        <f t="shared" si="98"/>
        <v>1</v>
      </c>
      <c r="M424" s="33">
        <f t="shared" si="95"/>
        <v>0.625</v>
      </c>
      <c r="N424" s="39" t="str">
        <f t="shared" si="96"/>
        <v/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>
        <v>2</v>
      </c>
      <c r="D428" s="32">
        <v>0</v>
      </c>
      <c r="E428" s="32">
        <v>0</v>
      </c>
      <c r="F428" s="32">
        <v>1</v>
      </c>
      <c r="G428" s="33">
        <f t="shared" si="91"/>
        <v>1.2500000000000001E-2</v>
      </c>
      <c r="H428" s="33" t="str">
        <f t="shared" si="92"/>
        <v/>
      </c>
      <c r="I428" s="33" t="str">
        <f t="shared" si="93"/>
        <v/>
      </c>
      <c r="J428" s="33">
        <f t="shared" si="94"/>
        <v>3.3003300330033004E-3</v>
      </c>
      <c r="K428" s="33">
        <f t="shared" si="97"/>
        <v>-1</v>
      </c>
      <c r="L428" s="33">
        <f t="shared" si="98"/>
        <v>1</v>
      </c>
      <c r="M428" s="33">
        <f t="shared" si="95"/>
        <v>-1.2500000000000001E-2</v>
      </c>
      <c r="N428" s="39" t="str">
        <f t="shared" si="96"/>
        <v/>
      </c>
    </row>
    <row r="429" spans="1:14" x14ac:dyDescent="0.2">
      <c r="A429" s="8"/>
      <c r="B429" s="27" t="s">
        <v>395</v>
      </c>
      <c r="C429" s="38">
        <v>1</v>
      </c>
      <c r="D429" s="32">
        <v>0</v>
      </c>
      <c r="E429" s="32"/>
      <c r="F429" s="32"/>
      <c r="G429" s="33">
        <f t="shared" si="91"/>
        <v>6.2500000000000003E-3</v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>
        <f t="shared" si="97"/>
        <v>-1</v>
      </c>
      <c r="L429" s="33" t="str">
        <f t="shared" si="98"/>
        <v xml:space="preserve"> </v>
      </c>
      <c r="M429" s="33">
        <f t="shared" si="95"/>
        <v>-6.2500000000000003E-3</v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/>
      <c r="D433" s="32"/>
      <c r="E433" s="32"/>
      <c r="F433" s="32"/>
      <c r="G433" s="33" t="str">
        <f t="shared" si="91"/>
        <v/>
      </c>
      <c r="H433" s="33" t="str">
        <f t="shared" si="92"/>
        <v/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 t="str">
        <f t="shared" si="98"/>
        <v xml:space="preserve"> 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/>
      <c r="D434" s="32"/>
      <c r="E434" s="32">
        <v>0</v>
      </c>
      <c r="F434" s="32">
        <v>2</v>
      </c>
      <c r="G434" s="33" t="str">
        <f t="shared" si="91"/>
        <v/>
      </c>
      <c r="H434" s="33" t="str">
        <f t="shared" si="92"/>
        <v/>
      </c>
      <c r="I434" s="33" t="str">
        <f t="shared" si="93"/>
        <v/>
      </c>
      <c r="J434" s="33">
        <f t="shared" si="94"/>
        <v>6.6006600660066007E-3</v>
      </c>
      <c r="K434" s="33" t="str">
        <f t="shared" si="97"/>
        <v xml:space="preserve"> </v>
      </c>
      <c r="L434" s="33">
        <f t="shared" si="98"/>
        <v>1</v>
      </c>
      <c r="M434" s="33" t="str">
        <f t="shared" si="95"/>
        <v/>
      </c>
      <c r="N434" s="39" t="str">
        <f t="shared" si="96"/>
        <v/>
      </c>
    </row>
    <row r="435" spans="1:14" x14ac:dyDescent="0.2">
      <c r="A435" s="8"/>
      <c r="B435" s="27" t="s">
        <v>401</v>
      </c>
      <c r="C435" s="38"/>
      <c r="D435" s="32"/>
      <c r="E435" s="32">
        <v>2</v>
      </c>
      <c r="F435" s="32">
        <v>1</v>
      </c>
      <c r="G435" s="33" t="str">
        <f t="shared" ref="G435:G498" si="99">+IF(C435=0,"",C435/C$371)</f>
        <v/>
      </c>
      <c r="H435" s="33" t="str">
        <f t="shared" ref="H435:H498" si="100">+IF(D435=0,"",D435/D$371)</f>
        <v/>
      </c>
      <c r="I435" s="33">
        <f t="shared" ref="I435:I498" si="101">+IF(E435=0,"",E435/E$371)</f>
        <v>4.9019607843137254E-3</v>
      </c>
      <c r="J435" s="33">
        <f t="shared" ref="J435:J498" si="102">+IF(F435=0,"",F435/F$371)</f>
        <v>3.3003300330033004E-3</v>
      </c>
      <c r="K435" s="33">
        <f t="shared" si="97"/>
        <v>1</v>
      </c>
      <c r="L435" s="33">
        <f t="shared" si="98"/>
        <v>1</v>
      </c>
      <c r="M435" s="33" t="str">
        <f t="shared" ref="M435:M498" si="103">+IF(OR(AND(G435=""),(K435="")),"",G435*K435)</f>
        <v/>
      </c>
      <c r="N435" s="39" t="str">
        <f t="shared" ref="N435:N498" si="104">+IF(OR(AND(H435=""),(L435="")),"",H435*L435)</f>
        <v/>
      </c>
    </row>
    <row r="436" spans="1:14" x14ac:dyDescent="0.2">
      <c r="A436" s="8"/>
      <c r="B436" s="27" t="s">
        <v>402</v>
      </c>
      <c r="C436" s="38"/>
      <c r="D436" s="32"/>
      <c r="E436" s="32">
        <v>0</v>
      </c>
      <c r="F436" s="32">
        <v>1</v>
      </c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>
        <f t="shared" si="102"/>
        <v>3.3003300330033004E-3</v>
      </c>
      <c r="K436" s="33" t="str">
        <f t="shared" ref="K436:K499" si="105">+IF(AND(C436=0,E436=0)," ",IF(C436=0,1,IF(E436=0,-1,(E436-C436)/C436)))</f>
        <v xml:space="preserve"> </v>
      </c>
      <c r="L436" s="33">
        <f t="shared" ref="L436:L499" si="106">+IF(AND(D436=0,F436=0)," ",IF(D436=0,1,IF(F436=0,-1,(F436-D436)/D436)))</f>
        <v>1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>
        <v>0</v>
      </c>
      <c r="D437" s="32">
        <v>1</v>
      </c>
      <c r="E437" s="32">
        <v>3</v>
      </c>
      <c r="F437" s="32">
        <v>1</v>
      </c>
      <c r="G437" s="33" t="str">
        <f t="shared" si="99"/>
        <v/>
      </c>
      <c r="H437" s="33">
        <f t="shared" si="100"/>
        <v>6.2111801242236021E-3</v>
      </c>
      <c r="I437" s="33">
        <f t="shared" si="101"/>
        <v>7.3529411764705881E-3</v>
      </c>
      <c r="J437" s="33">
        <f t="shared" si="102"/>
        <v>3.3003300330033004E-3</v>
      </c>
      <c r="K437" s="33">
        <f t="shared" si="105"/>
        <v>1</v>
      </c>
      <c r="L437" s="33">
        <f t="shared" si="106"/>
        <v>0</v>
      </c>
      <c r="M437" s="33" t="str">
        <f t="shared" si="103"/>
        <v/>
      </c>
      <c r="N437" s="39">
        <f t="shared" si="104"/>
        <v>0</v>
      </c>
    </row>
    <row r="438" spans="1:14" x14ac:dyDescent="0.2">
      <c r="A438" s="8"/>
      <c r="B438" s="27" t="s">
        <v>404</v>
      </c>
      <c r="C438" s="38">
        <v>1</v>
      </c>
      <c r="D438" s="32">
        <v>0</v>
      </c>
      <c r="E438" s="32"/>
      <c r="F438" s="32"/>
      <c r="G438" s="33">
        <f t="shared" si="99"/>
        <v>6.2500000000000003E-3</v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>
        <f t="shared" si="105"/>
        <v>-1</v>
      </c>
      <c r="L438" s="33" t="str">
        <f t="shared" si="106"/>
        <v xml:space="preserve"> </v>
      </c>
      <c r="M438" s="33">
        <f t="shared" si="103"/>
        <v>-6.2500000000000003E-3</v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/>
      <c r="D446" s="32"/>
      <c r="E446" s="32">
        <v>9</v>
      </c>
      <c r="F446" s="32">
        <v>19</v>
      </c>
      <c r="G446" s="33" t="str">
        <f t="shared" si="99"/>
        <v/>
      </c>
      <c r="H446" s="33" t="str">
        <f t="shared" si="100"/>
        <v/>
      </c>
      <c r="I446" s="33">
        <f t="shared" si="101"/>
        <v>2.2058823529411766E-2</v>
      </c>
      <c r="J446" s="33">
        <f t="shared" si="102"/>
        <v>6.2706270627062702E-2</v>
      </c>
      <c r="K446" s="33">
        <f t="shared" si="105"/>
        <v>1</v>
      </c>
      <c r="L446" s="33">
        <f t="shared" si="106"/>
        <v>1</v>
      </c>
      <c r="M446" s="33" t="str">
        <f t="shared" si="103"/>
        <v/>
      </c>
      <c r="N446" s="39" t="str">
        <f t="shared" si="104"/>
        <v/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>
        <v>0</v>
      </c>
      <c r="F459" s="32">
        <v>1</v>
      </c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>
        <f t="shared" si="102"/>
        <v>3.3003300330033004E-3</v>
      </c>
      <c r="K459" s="33" t="str">
        <f t="shared" si="105"/>
        <v xml:space="preserve"> </v>
      </c>
      <c r="L459" s="33">
        <f t="shared" si="106"/>
        <v>1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/>
      <c r="D460" s="32"/>
      <c r="E460" s="32">
        <v>0</v>
      </c>
      <c r="F460" s="32">
        <v>1</v>
      </c>
      <c r="G460" s="33" t="str">
        <f t="shared" si="99"/>
        <v/>
      </c>
      <c r="H460" s="33" t="str">
        <f t="shared" si="100"/>
        <v/>
      </c>
      <c r="I460" s="33" t="str">
        <f t="shared" si="101"/>
        <v/>
      </c>
      <c r="J460" s="33">
        <f t="shared" si="102"/>
        <v>3.3003300330033004E-3</v>
      </c>
      <c r="K460" s="33" t="str">
        <f t="shared" si="105"/>
        <v xml:space="preserve"> </v>
      </c>
      <c r="L460" s="33">
        <f t="shared" si="106"/>
        <v>1</v>
      </c>
      <c r="M460" s="33" t="str">
        <f t="shared" si="103"/>
        <v/>
      </c>
      <c r="N460" s="39" t="str">
        <f t="shared" si="104"/>
        <v/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/>
      <c r="D470" s="32"/>
      <c r="E470" s="32">
        <v>1</v>
      </c>
      <c r="F470" s="32">
        <v>0</v>
      </c>
      <c r="G470" s="33" t="str">
        <f t="shared" si="99"/>
        <v/>
      </c>
      <c r="H470" s="33" t="str">
        <f t="shared" si="100"/>
        <v/>
      </c>
      <c r="I470" s="33">
        <f t="shared" si="101"/>
        <v>2.4509803921568627E-3</v>
      </c>
      <c r="J470" s="33" t="str">
        <f t="shared" si="102"/>
        <v/>
      </c>
      <c r="K470" s="33">
        <f t="shared" si="105"/>
        <v>1</v>
      </c>
      <c r="L470" s="33" t="str">
        <f t="shared" si="106"/>
        <v xml:space="preserve"> 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>
        <v>0</v>
      </c>
      <c r="F471" s="32">
        <v>3</v>
      </c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>
        <f t="shared" si="102"/>
        <v>9.9009900990099011E-3</v>
      </c>
      <c r="K471" s="33" t="str">
        <f t="shared" si="105"/>
        <v xml:space="preserve"> </v>
      </c>
      <c r="L471" s="33">
        <f t="shared" si="106"/>
        <v>1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/>
      <c r="F473" s="32"/>
      <c r="G473" s="33" t="str">
        <f t="shared" si="99"/>
        <v/>
      </c>
      <c r="H473" s="33" t="str">
        <f t="shared" si="100"/>
        <v/>
      </c>
      <c r="I473" s="33" t="str">
        <f t="shared" si="101"/>
        <v/>
      </c>
      <c r="J473" s="33" t="str">
        <f t="shared" si="102"/>
        <v/>
      </c>
      <c r="K473" s="33" t="str">
        <f t="shared" si="105"/>
        <v xml:space="preserve"> </v>
      </c>
      <c r="L473" s="33" t="str">
        <f t="shared" si="106"/>
        <v xml:space="preserve"> 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/>
      <c r="F481" s="32"/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 t="str">
        <f t="shared" si="102"/>
        <v/>
      </c>
      <c r="K481" s="33" t="str">
        <f t="shared" si="105"/>
        <v xml:space="preserve"> </v>
      </c>
      <c r="L481" s="33" t="str">
        <f t="shared" si="106"/>
        <v xml:space="preserve"> 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>
        <v>0</v>
      </c>
      <c r="D483" s="32">
        <v>14</v>
      </c>
      <c r="E483" s="32">
        <v>0</v>
      </c>
      <c r="F483" s="32">
        <v>3</v>
      </c>
      <c r="G483" s="33" t="str">
        <f t="shared" si="99"/>
        <v/>
      </c>
      <c r="H483" s="33">
        <f t="shared" si="100"/>
        <v>8.6956521739130432E-2</v>
      </c>
      <c r="I483" s="33" t="str">
        <f t="shared" si="101"/>
        <v/>
      </c>
      <c r="J483" s="33">
        <f t="shared" si="102"/>
        <v>9.9009900990099011E-3</v>
      </c>
      <c r="K483" s="33" t="str">
        <f t="shared" si="105"/>
        <v xml:space="preserve"> </v>
      </c>
      <c r="L483" s="33">
        <f t="shared" si="106"/>
        <v>-0.7857142857142857</v>
      </c>
      <c r="M483" s="33" t="str">
        <f t="shared" si="103"/>
        <v/>
      </c>
      <c r="N483" s="39">
        <f t="shared" si="104"/>
        <v>-6.8322981366459618E-2</v>
      </c>
    </row>
    <row r="484" spans="1:14" x14ac:dyDescent="0.2">
      <c r="A484" s="8"/>
      <c r="B484" s="27" t="s">
        <v>450</v>
      </c>
      <c r="C484" s="38"/>
      <c r="D484" s="32"/>
      <c r="E484" s="32">
        <v>0</v>
      </c>
      <c r="F484" s="32">
        <v>2</v>
      </c>
      <c r="G484" s="33" t="str">
        <f t="shared" si="99"/>
        <v/>
      </c>
      <c r="H484" s="33" t="str">
        <f t="shared" si="100"/>
        <v/>
      </c>
      <c r="I484" s="33" t="str">
        <f t="shared" si="101"/>
        <v/>
      </c>
      <c r="J484" s="33">
        <f t="shared" si="102"/>
        <v>6.6006600660066007E-3</v>
      </c>
      <c r="K484" s="33" t="str">
        <f t="shared" si="105"/>
        <v xml:space="preserve"> </v>
      </c>
      <c r="L484" s="33">
        <f t="shared" si="106"/>
        <v>1</v>
      </c>
      <c r="M484" s="33" t="str">
        <f t="shared" si="103"/>
        <v/>
      </c>
      <c r="N484" s="39" t="str">
        <f t="shared" si="104"/>
        <v/>
      </c>
    </row>
    <row r="485" spans="1:14" x14ac:dyDescent="0.2">
      <c r="A485" s="8"/>
      <c r="B485" s="27" t="s">
        <v>451</v>
      </c>
      <c r="C485" s="38">
        <v>0</v>
      </c>
      <c r="D485" s="32">
        <v>7</v>
      </c>
      <c r="E485" s="32"/>
      <c r="F485" s="32"/>
      <c r="G485" s="33" t="str">
        <f t="shared" si="99"/>
        <v/>
      </c>
      <c r="H485" s="33">
        <f t="shared" si="100"/>
        <v>4.3478260869565216E-2</v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>
        <f t="shared" si="106"/>
        <v>-1</v>
      </c>
      <c r="M485" s="33" t="str">
        <f t="shared" si="103"/>
        <v/>
      </c>
      <c r="N485" s="39">
        <f t="shared" si="104"/>
        <v>-4.3478260869565216E-2</v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>
        <v>1</v>
      </c>
      <c r="D487" s="32">
        <v>3</v>
      </c>
      <c r="E487" s="32"/>
      <c r="F487" s="32"/>
      <c r="G487" s="33">
        <f t="shared" si="99"/>
        <v>6.2500000000000003E-3</v>
      </c>
      <c r="H487" s="33">
        <f t="shared" si="100"/>
        <v>1.8633540372670808E-2</v>
      </c>
      <c r="I487" s="33" t="str">
        <f t="shared" si="101"/>
        <v/>
      </c>
      <c r="J487" s="33" t="str">
        <f t="shared" si="102"/>
        <v/>
      </c>
      <c r="K487" s="33">
        <f t="shared" si="105"/>
        <v>-1</v>
      </c>
      <c r="L487" s="33">
        <f t="shared" si="106"/>
        <v>-1</v>
      </c>
      <c r="M487" s="33">
        <f t="shared" si="103"/>
        <v>-6.2500000000000003E-3</v>
      </c>
      <c r="N487" s="39">
        <f t="shared" si="104"/>
        <v>-1.8633540372670808E-2</v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>
        <v>0</v>
      </c>
      <c r="D489" s="32">
        <v>5</v>
      </c>
      <c r="E489" s="32">
        <v>0</v>
      </c>
      <c r="F489" s="32">
        <v>1</v>
      </c>
      <c r="G489" s="33" t="str">
        <f t="shared" si="99"/>
        <v/>
      </c>
      <c r="H489" s="33">
        <f t="shared" si="100"/>
        <v>3.1055900621118012E-2</v>
      </c>
      <c r="I489" s="33" t="str">
        <f t="shared" si="101"/>
        <v/>
      </c>
      <c r="J489" s="33">
        <f t="shared" si="102"/>
        <v>3.3003300330033004E-3</v>
      </c>
      <c r="K489" s="33" t="str">
        <f t="shared" si="105"/>
        <v xml:space="preserve"> </v>
      </c>
      <c r="L489" s="33">
        <f t="shared" si="106"/>
        <v>-0.8</v>
      </c>
      <c r="M489" s="33" t="str">
        <f t="shared" si="103"/>
        <v/>
      </c>
      <c r="N489" s="39">
        <f t="shared" si="104"/>
        <v>-2.4844720496894412E-2</v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>
        <v>0</v>
      </c>
      <c r="D493" s="32">
        <v>1</v>
      </c>
      <c r="E493" s="32">
        <v>0</v>
      </c>
      <c r="F493" s="32">
        <v>15</v>
      </c>
      <c r="G493" s="33" t="str">
        <f t="shared" si="99"/>
        <v/>
      </c>
      <c r="H493" s="33">
        <f t="shared" si="100"/>
        <v>6.2111801242236021E-3</v>
      </c>
      <c r="I493" s="33" t="str">
        <f t="shared" si="101"/>
        <v/>
      </c>
      <c r="J493" s="33">
        <f t="shared" si="102"/>
        <v>4.9504950495049507E-2</v>
      </c>
      <c r="K493" s="33" t="str">
        <f t="shared" si="105"/>
        <v xml:space="preserve"> </v>
      </c>
      <c r="L493" s="33">
        <f t="shared" si="106"/>
        <v>14</v>
      </c>
      <c r="M493" s="33" t="str">
        <f t="shared" si="103"/>
        <v/>
      </c>
      <c r="N493" s="39">
        <f t="shared" si="104"/>
        <v>8.6956521739130432E-2</v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>
        <v>0</v>
      </c>
      <c r="F495" s="32">
        <v>4</v>
      </c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>
        <f t="shared" si="102"/>
        <v>1.3201320132013201E-2</v>
      </c>
      <c r="K495" s="33" t="str">
        <f t="shared" si="105"/>
        <v xml:space="preserve"> </v>
      </c>
      <c r="L495" s="33">
        <f t="shared" si="106"/>
        <v>1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/>
      <c r="F496" s="32"/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 t="str">
        <f t="shared" si="106"/>
        <v xml:space="preserve"> 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0</v>
      </c>
      <c r="D499" s="32">
        <v>1</v>
      </c>
      <c r="E499" s="32">
        <v>0</v>
      </c>
      <c r="F499" s="32">
        <v>1</v>
      </c>
      <c r="G499" s="33" t="str">
        <f t="shared" ref="G499:G562" si="107">+IF(C499=0,"",C499/C$371)</f>
        <v/>
      </c>
      <c r="H499" s="33">
        <f t="shared" ref="H499:H562" si="108">+IF(D499=0,"",D499/D$371)</f>
        <v>6.2111801242236021E-3</v>
      </c>
      <c r="I499" s="33" t="str">
        <f t="shared" ref="I499:I562" si="109">+IF(E499=0,"",E499/E$371)</f>
        <v/>
      </c>
      <c r="J499" s="33">
        <f t="shared" ref="J499:J562" si="110">+IF(F499=0,"",F499/F$371)</f>
        <v>3.3003300330033004E-3</v>
      </c>
      <c r="K499" s="33" t="str">
        <f t="shared" si="105"/>
        <v xml:space="preserve"> </v>
      </c>
      <c r="L499" s="33">
        <f t="shared" si="106"/>
        <v>0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0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0</v>
      </c>
      <c r="D507" s="32">
        <v>6</v>
      </c>
      <c r="E507" s="32">
        <v>0</v>
      </c>
      <c r="F507" s="32">
        <v>3</v>
      </c>
      <c r="G507" s="33" t="str">
        <f t="shared" si="107"/>
        <v/>
      </c>
      <c r="H507" s="33">
        <f t="shared" si="108"/>
        <v>3.7267080745341616E-2</v>
      </c>
      <c r="I507" s="33" t="str">
        <f t="shared" si="109"/>
        <v/>
      </c>
      <c r="J507" s="33">
        <f t="shared" si="110"/>
        <v>9.9009900990099011E-3</v>
      </c>
      <c r="K507" s="33" t="str">
        <f t="shared" si="113"/>
        <v xml:space="preserve"> </v>
      </c>
      <c r="L507" s="33">
        <f t="shared" si="114"/>
        <v>-0.5</v>
      </c>
      <c r="M507" s="33" t="str">
        <f t="shared" si="111"/>
        <v/>
      </c>
      <c r="N507" s="39">
        <f t="shared" si="112"/>
        <v>-1.8633540372670808E-2</v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>
        <v>0</v>
      </c>
      <c r="D512" s="32">
        <v>9</v>
      </c>
      <c r="E512" s="32">
        <v>1</v>
      </c>
      <c r="F512" s="32">
        <v>0</v>
      </c>
      <c r="G512" s="33" t="str">
        <f t="shared" si="107"/>
        <v/>
      </c>
      <c r="H512" s="33">
        <f t="shared" si="108"/>
        <v>5.5900621118012424E-2</v>
      </c>
      <c r="I512" s="33">
        <f t="shared" si="109"/>
        <v>2.4509803921568627E-3</v>
      </c>
      <c r="J512" s="33" t="str">
        <f t="shared" si="110"/>
        <v/>
      </c>
      <c r="K512" s="33">
        <f t="shared" si="113"/>
        <v>1</v>
      </c>
      <c r="L512" s="33">
        <f t="shared" si="114"/>
        <v>-1</v>
      </c>
      <c r="M512" s="33" t="str">
        <f t="shared" si="111"/>
        <v/>
      </c>
      <c r="N512" s="39">
        <f t="shared" si="112"/>
        <v>-5.5900621118012424E-2</v>
      </c>
    </row>
    <row r="513" spans="1:14" x14ac:dyDescent="0.2">
      <c r="A513" s="8"/>
      <c r="B513" s="27" t="s">
        <v>479</v>
      </c>
      <c r="C513" s="38"/>
      <c r="D513" s="32"/>
      <c r="E513" s="32">
        <v>0</v>
      </c>
      <c r="F513" s="32">
        <v>1</v>
      </c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>
        <f t="shared" si="110"/>
        <v>3.3003300330033004E-3</v>
      </c>
      <c r="K513" s="33" t="str">
        <f t="shared" si="113"/>
        <v xml:space="preserve"> </v>
      </c>
      <c r="L513" s="33">
        <f t="shared" si="114"/>
        <v>1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>
        <v>0</v>
      </c>
      <c r="D514" s="32">
        <v>3</v>
      </c>
      <c r="E514" s="32"/>
      <c r="F514" s="32"/>
      <c r="G514" s="33" t="str">
        <f t="shared" si="107"/>
        <v/>
      </c>
      <c r="H514" s="33">
        <f t="shared" si="108"/>
        <v>1.8633540372670808E-2</v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>
        <f t="shared" si="114"/>
        <v>-1</v>
      </c>
      <c r="M514" s="33" t="str">
        <f t="shared" si="111"/>
        <v/>
      </c>
      <c r="N514" s="39">
        <f t="shared" si="112"/>
        <v>-1.8633540372670808E-2</v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>
        <v>0</v>
      </c>
      <c r="D517" s="32">
        <v>2</v>
      </c>
      <c r="E517" s="32">
        <v>0</v>
      </c>
      <c r="F517" s="32">
        <v>1</v>
      </c>
      <c r="G517" s="33" t="str">
        <f t="shared" si="107"/>
        <v/>
      </c>
      <c r="H517" s="33">
        <f t="shared" si="108"/>
        <v>1.2422360248447204E-2</v>
      </c>
      <c r="I517" s="33" t="str">
        <f t="shared" si="109"/>
        <v/>
      </c>
      <c r="J517" s="33">
        <f t="shared" si="110"/>
        <v>3.3003300330033004E-3</v>
      </c>
      <c r="K517" s="33" t="str">
        <f t="shared" si="113"/>
        <v xml:space="preserve"> </v>
      </c>
      <c r="L517" s="33">
        <f t="shared" si="114"/>
        <v>-0.5</v>
      </c>
      <c r="M517" s="33" t="str">
        <f t="shared" si="111"/>
        <v/>
      </c>
      <c r="N517" s="39">
        <f t="shared" si="112"/>
        <v>-6.2111801242236021E-3</v>
      </c>
    </row>
    <row r="518" spans="1:14" x14ac:dyDescent="0.2">
      <c r="A518" s="8"/>
      <c r="B518" s="27" t="s">
        <v>484</v>
      </c>
      <c r="C518" s="38"/>
      <c r="D518" s="32"/>
      <c r="E518" s="32">
        <v>17</v>
      </c>
      <c r="F518" s="32">
        <v>17</v>
      </c>
      <c r="G518" s="33" t="str">
        <f t="shared" si="107"/>
        <v/>
      </c>
      <c r="H518" s="33" t="str">
        <f t="shared" si="108"/>
        <v/>
      </c>
      <c r="I518" s="33">
        <f t="shared" si="109"/>
        <v>4.1666666666666664E-2</v>
      </c>
      <c r="J518" s="33">
        <f t="shared" si="110"/>
        <v>5.6105610561056105E-2</v>
      </c>
      <c r="K518" s="33">
        <f t="shared" si="113"/>
        <v>1</v>
      </c>
      <c r="L518" s="33">
        <f t="shared" si="114"/>
        <v>1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>
        <v>0</v>
      </c>
      <c r="D528" s="32">
        <v>1</v>
      </c>
      <c r="E528" s="32"/>
      <c r="F528" s="32"/>
      <c r="G528" s="33" t="str">
        <f t="shared" si="107"/>
        <v/>
      </c>
      <c r="H528" s="33">
        <f t="shared" si="108"/>
        <v>6.2111801242236021E-3</v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>
        <f t="shared" si="114"/>
        <v>-1</v>
      </c>
      <c r="M528" s="33" t="str">
        <f t="shared" si="111"/>
        <v/>
      </c>
      <c r="N528" s="39">
        <f t="shared" si="112"/>
        <v>-6.2111801242236021E-3</v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>
        <v>1</v>
      </c>
      <c r="F539" s="32">
        <v>0</v>
      </c>
      <c r="G539" s="33" t="str">
        <f t="shared" si="107"/>
        <v/>
      </c>
      <c r="H539" s="33" t="str">
        <f t="shared" si="108"/>
        <v/>
      </c>
      <c r="I539" s="33">
        <f t="shared" si="109"/>
        <v>2.4509803921568627E-3</v>
      </c>
      <c r="J539" s="33" t="str">
        <f t="shared" si="110"/>
        <v/>
      </c>
      <c r="K539" s="33">
        <f t="shared" si="113"/>
        <v>1</v>
      </c>
      <c r="L539" s="33" t="str">
        <f t="shared" si="114"/>
        <v xml:space="preserve"> 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>
        <v>1</v>
      </c>
      <c r="D544" s="32">
        <v>0</v>
      </c>
      <c r="E544" s="32"/>
      <c r="F544" s="32"/>
      <c r="G544" s="33">
        <f t="shared" si="107"/>
        <v>6.2500000000000003E-3</v>
      </c>
      <c r="H544" s="33" t="str">
        <f t="shared" si="108"/>
        <v/>
      </c>
      <c r="I544" s="33" t="str">
        <f t="shared" si="109"/>
        <v/>
      </c>
      <c r="J544" s="33" t="str">
        <f t="shared" si="110"/>
        <v/>
      </c>
      <c r="K544" s="33">
        <f t="shared" si="113"/>
        <v>-1</v>
      </c>
      <c r="L544" s="33" t="str">
        <f t="shared" si="114"/>
        <v xml:space="preserve"> </v>
      </c>
      <c r="M544" s="33">
        <f t="shared" si="111"/>
        <v>-6.2500000000000003E-3</v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>
        <v>5</v>
      </c>
      <c r="F545" s="32">
        <v>8</v>
      </c>
      <c r="G545" s="33" t="str">
        <f t="shared" si="107"/>
        <v/>
      </c>
      <c r="H545" s="33" t="str">
        <f t="shared" si="108"/>
        <v/>
      </c>
      <c r="I545" s="33">
        <f t="shared" si="109"/>
        <v>1.2254901960784314E-2</v>
      </c>
      <c r="J545" s="33">
        <f t="shared" si="110"/>
        <v>2.6402640264026403E-2</v>
      </c>
      <c r="K545" s="33">
        <f t="shared" si="113"/>
        <v>1</v>
      </c>
      <c r="L545" s="33">
        <f t="shared" si="114"/>
        <v>1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>
        <v>0</v>
      </c>
      <c r="F552" s="32">
        <v>1</v>
      </c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>
        <f t="shared" si="110"/>
        <v>3.3003300330033004E-3</v>
      </c>
      <c r="K552" s="33" t="str">
        <f t="shared" si="113"/>
        <v xml:space="preserve"> </v>
      </c>
      <c r="L552" s="33">
        <f t="shared" si="114"/>
        <v>1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>
        <v>0</v>
      </c>
      <c r="D557" s="32">
        <v>1</v>
      </c>
      <c r="E557" s="32"/>
      <c r="F557" s="32"/>
      <c r="G557" s="33" t="str">
        <f t="shared" si="107"/>
        <v/>
      </c>
      <c r="H557" s="33">
        <f t="shared" si="108"/>
        <v>6.2111801242236021E-3</v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>
        <f t="shared" si="114"/>
        <v>-1</v>
      </c>
      <c r="M557" s="33" t="str">
        <f t="shared" si="111"/>
        <v/>
      </c>
      <c r="N557" s="39">
        <f t="shared" si="112"/>
        <v>-6.2111801242236021E-3</v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/>
      <c r="F561" s="32"/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 t="str">
        <f t="shared" si="114"/>
        <v xml:space="preserve"> 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>
        <v>1</v>
      </c>
      <c r="F563" s="32">
        <v>0</v>
      </c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>
        <f t="shared" ref="I563:I604" si="117">+IF(E563=0,"",E563/E$371)</f>
        <v>2.4509803921568627E-3</v>
      </c>
      <c r="J563" s="33" t="str">
        <f t="shared" ref="J563:J604" si="118">+IF(F563=0,"",F563/F$371)</f>
        <v/>
      </c>
      <c r="K563" s="33">
        <f t="shared" si="113"/>
        <v>1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/>
      <c r="D564" s="32"/>
      <c r="E564" s="32">
        <v>0</v>
      </c>
      <c r="F564" s="32">
        <v>1</v>
      </c>
      <c r="G564" s="33" t="str">
        <f t="shared" si="115"/>
        <v/>
      </c>
      <c r="H564" s="33" t="str">
        <f t="shared" si="116"/>
        <v/>
      </c>
      <c r="I564" s="33" t="str">
        <f t="shared" si="117"/>
        <v/>
      </c>
      <c r="J564" s="33">
        <f t="shared" si="118"/>
        <v>3.3003300330033004E-3</v>
      </c>
      <c r="K564" s="33" t="str">
        <f t="shared" ref="K564:K604" si="121">+IF(AND(C564=0,E564=0)," ",IF(C564=0,1,IF(E564=0,-1,(E564-C564)/C564)))</f>
        <v xml:space="preserve"> </v>
      </c>
      <c r="L564" s="33">
        <f t="shared" ref="L564:L604" si="122">+IF(AND(D564=0,F564=0)," ",IF(D564=0,1,IF(F564=0,-1,(F564-D564)/D564)))</f>
        <v>1</v>
      </c>
      <c r="M564" s="33" t="str">
        <f t="shared" si="119"/>
        <v/>
      </c>
      <c r="N564" s="39" t="str">
        <f t="shared" si="120"/>
        <v/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2</v>
      </c>
      <c r="E567" s="32">
        <v>4</v>
      </c>
      <c r="F567" s="32">
        <v>21</v>
      </c>
      <c r="G567" s="33" t="str">
        <f t="shared" si="115"/>
        <v/>
      </c>
      <c r="H567" s="33">
        <f t="shared" si="116"/>
        <v>1.2422360248447204E-2</v>
      </c>
      <c r="I567" s="33">
        <f t="shared" si="117"/>
        <v>9.8039215686274508E-3</v>
      </c>
      <c r="J567" s="33">
        <f t="shared" si="118"/>
        <v>6.9306930693069313E-2</v>
      </c>
      <c r="K567" s="33">
        <f t="shared" si="121"/>
        <v>1</v>
      </c>
      <c r="L567" s="33">
        <f t="shared" si="122"/>
        <v>9.5</v>
      </c>
      <c r="M567" s="33" t="str">
        <f t="shared" si="119"/>
        <v/>
      </c>
      <c r="N567" s="39">
        <f t="shared" si="120"/>
        <v>0.11801242236024843</v>
      </c>
    </row>
    <row r="568" spans="1:14" x14ac:dyDescent="0.2">
      <c r="A568" s="8"/>
      <c r="B568" s="27" t="s">
        <v>534</v>
      </c>
      <c r="C568" s="38">
        <v>1</v>
      </c>
      <c r="D568" s="32">
        <v>7</v>
      </c>
      <c r="E568" s="32">
        <v>0</v>
      </c>
      <c r="F568" s="32">
        <v>12</v>
      </c>
      <c r="G568" s="33">
        <f t="shared" si="115"/>
        <v>6.2500000000000003E-3</v>
      </c>
      <c r="H568" s="33">
        <f t="shared" si="116"/>
        <v>4.3478260869565216E-2</v>
      </c>
      <c r="I568" s="33" t="str">
        <f t="shared" si="117"/>
        <v/>
      </c>
      <c r="J568" s="33">
        <f t="shared" si="118"/>
        <v>3.9603960396039604E-2</v>
      </c>
      <c r="K568" s="33">
        <f t="shared" si="121"/>
        <v>-1</v>
      </c>
      <c r="L568" s="33">
        <f t="shared" si="122"/>
        <v>0.7142857142857143</v>
      </c>
      <c r="M568" s="33">
        <f t="shared" si="119"/>
        <v>-6.2500000000000003E-3</v>
      </c>
      <c r="N568" s="39">
        <f t="shared" si="120"/>
        <v>3.1055900621118012E-2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>
        <v>0</v>
      </c>
      <c r="F577" s="32">
        <v>1</v>
      </c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>
        <f t="shared" si="118"/>
        <v>3.3003300330033004E-3</v>
      </c>
      <c r="K577" s="33" t="str">
        <f t="shared" si="121"/>
        <v xml:space="preserve"> </v>
      </c>
      <c r="L577" s="33">
        <f t="shared" si="122"/>
        <v>1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/>
      <c r="F580" s="32"/>
      <c r="G580" s="33" t="str">
        <f t="shared" si="115"/>
        <v/>
      </c>
      <c r="H580" s="33" t="str">
        <f t="shared" si="116"/>
        <v/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 t="str">
        <f t="shared" si="122"/>
        <v xml:space="preserve"> 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/>
      <c r="D583" s="32"/>
      <c r="E583" s="32">
        <v>0</v>
      </c>
      <c r="F583" s="32">
        <v>4</v>
      </c>
      <c r="G583" s="33" t="str">
        <f t="shared" si="115"/>
        <v/>
      </c>
      <c r="H583" s="33" t="str">
        <f t="shared" si="116"/>
        <v/>
      </c>
      <c r="I583" s="33" t="str">
        <f t="shared" si="117"/>
        <v/>
      </c>
      <c r="J583" s="33">
        <f t="shared" si="118"/>
        <v>1.3201320132013201E-2</v>
      </c>
      <c r="K583" s="33" t="str">
        <f t="shared" si="121"/>
        <v xml:space="preserve"> </v>
      </c>
      <c r="L583" s="33">
        <f t="shared" si="122"/>
        <v>1</v>
      </c>
      <c r="M583" s="33" t="str">
        <f t="shared" si="119"/>
        <v/>
      </c>
      <c r="N583" s="39" t="str">
        <f t="shared" si="120"/>
        <v/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1</v>
      </c>
      <c r="E588" s="32">
        <v>0</v>
      </c>
      <c r="F588" s="32">
        <v>4</v>
      </c>
      <c r="G588" s="33" t="str">
        <f t="shared" si="115"/>
        <v/>
      </c>
      <c r="H588" s="33">
        <f t="shared" si="116"/>
        <v>6.2111801242236021E-3</v>
      </c>
      <c r="I588" s="33" t="str">
        <f t="shared" si="117"/>
        <v/>
      </c>
      <c r="J588" s="33">
        <f t="shared" si="118"/>
        <v>1.3201320132013201E-2</v>
      </c>
      <c r="K588" s="33" t="str">
        <f t="shared" si="121"/>
        <v xml:space="preserve"> </v>
      </c>
      <c r="L588" s="33">
        <f t="shared" si="122"/>
        <v>3</v>
      </c>
      <c r="M588" s="33" t="str">
        <f t="shared" si="119"/>
        <v/>
      </c>
      <c r="N588" s="39">
        <f t="shared" si="120"/>
        <v>1.8633540372670808E-2</v>
      </c>
    </row>
    <row r="589" spans="1:14" ht="25.5" x14ac:dyDescent="0.2">
      <c r="A589" s="8"/>
      <c r="B589" s="27" t="s">
        <v>555</v>
      </c>
      <c r="C589" s="38"/>
      <c r="D589" s="32"/>
      <c r="E589" s="32"/>
      <c r="F589" s="32"/>
      <c r="G589" s="33" t="str">
        <f t="shared" si="115"/>
        <v/>
      </c>
      <c r="H589" s="33" t="str">
        <f t="shared" si="116"/>
        <v/>
      </c>
      <c r="I589" s="33" t="str">
        <f t="shared" si="117"/>
        <v/>
      </c>
      <c r="J589" s="33" t="str">
        <f t="shared" si="118"/>
        <v/>
      </c>
      <c r="K589" s="33" t="str">
        <f t="shared" si="121"/>
        <v xml:space="preserve"> </v>
      </c>
      <c r="L589" s="33" t="str">
        <f t="shared" si="122"/>
        <v xml:space="preserve"> </v>
      </c>
      <c r="M589" s="33" t="str">
        <f t="shared" si="119"/>
        <v/>
      </c>
      <c r="N589" s="39" t="str">
        <f t="shared" si="120"/>
        <v/>
      </c>
    </row>
    <row r="590" spans="1:14" x14ac:dyDescent="0.2">
      <c r="A590" s="8"/>
      <c r="B590" s="27" t="s">
        <v>556</v>
      </c>
      <c r="C590" s="38">
        <v>0</v>
      </c>
      <c r="D590" s="32">
        <v>2</v>
      </c>
      <c r="E590" s="32">
        <v>0</v>
      </c>
      <c r="F590" s="32">
        <v>2</v>
      </c>
      <c r="G590" s="33" t="str">
        <f t="shared" si="115"/>
        <v/>
      </c>
      <c r="H590" s="33">
        <f t="shared" si="116"/>
        <v>1.2422360248447204E-2</v>
      </c>
      <c r="I590" s="33" t="str">
        <f t="shared" si="117"/>
        <v/>
      </c>
      <c r="J590" s="33">
        <f t="shared" si="118"/>
        <v>6.6006600660066007E-3</v>
      </c>
      <c r="K590" s="33" t="str">
        <f t="shared" si="121"/>
        <v xml:space="preserve"> </v>
      </c>
      <c r="L590" s="33">
        <f t="shared" si="122"/>
        <v>0</v>
      </c>
      <c r="M590" s="33" t="str">
        <f t="shared" si="119"/>
        <v/>
      </c>
      <c r="N590" s="39">
        <f t="shared" si="120"/>
        <v>0</v>
      </c>
    </row>
    <row r="591" spans="1:14" x14ac:dyDescent="0.2">
      <c r="A591" s="8"/>
      <c r="B591" s="27" t="s">
        <v>557</v>
      </c>
      <c r="C591" s="38"/>
      <c r="D591" s="32"/>
      <c r="E591" s="32"/>
      <c r="F591" s="32"/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 t="str">
        <f t="shared" si="122"/>
        <v xml:space="preserve"> 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/>
      <c r="D597" s="32"/>
      <c r="E597" s="32"/>
      <c r="F597" s="32"/>
      <c r="G597" s="33" t="str">
        <f t="shared" si="115"/>
        <v/>
      </c>
      <c r="H597" s="33" t="str">
        <f t="shared" si="116"/>
        <v/>
      </c>
      <c r="I597" s="33" t="str">
        <f t="shared" si="117"/>
        <v/>
      </c>
      <c r="J597" s="33" t="str">
        <f t="shared" si="118"/>
        <v/>
      </c>
      <c r="K597" s="33" t="str">
        <f t="shared" si="121"/>
        <v xml:space="preserve"> </v>
      </c>
      <c r="L597" s="33" t="str">
        <f t="shared" si="122"/>
        <v xml:space="preserve"> </v>
      </c>
      <c r="M597" s="33" t="str">
        <f t="shared" si="119"/>
        <v/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/>
      <c r="D598" s="32"/>
      <c r="E598" s="32"/>
      <c r="F598" s="32"/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 t="str">
        <f t="shared" si="122"/>
        <v xml:space="preserve"> 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174</v>
      </c>
      <c r="D612" s="29">
        <f>SUM(D613:D640)</f>
        <v>239</v>
      </c>
      <c r="E612" s="29">
        <f>SUM(E613:E640)</f>
        <v>50</v>
      </c>
      <c r="F612" s="29">
        <f>SUM(F613:F640)</f>
        <v>54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-0.71264367816091956</v>
      </c>
      <c r="L612" s="30">
        <f>+IF(AND(D612=0,F612=0),"",IF(D612=0,1,IF(F612=0,-1,(F612-D612)/D612)))</f>
        <v>-0.77405857740585771</v>
      </c>
      <c r="M612" s="30">
        <f t="shared" ref="M612:M640" si="127">+IF(OR(AND(G612=""),(K612="")),"",G612*K612)</f>
        <v>-0.71264367816091956</v>
      </c>
      <c r="N612" s="31">
        <f t="shared" ref="N612:N640" si="128">+IF(OR(AND(H612=""),(L612="")),"",H612*L612)</f>
        <v>-0.77405857740585771</v>
      </c>
    </row>
    <row r="613" spans="1:14" x14ac:dyDescent="0.2">
      <c r="A613" s="8"/>
      <c r="B613" s="26" t="s">
        <v>571</v>
      </c>
      <c r="C613" s="34">
        <v>0</v>
      </c>
      <c r="D613" s="35">
        <v>1</v>
      </c>
      <c r="E613" s="35"/>
      <c r="F613" s="35"/>
      <c r="G613" s="36" t="str">
        <f t="shared" si="123"/>
        <v/>
      </c>
      <c r="H613" s="36">
        <f t="shared" si="124"/>
        <v>4.1841004184100415E-3</v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>
        <f t="shared" ref="L613:L640" si="130">+IF(AND(D613=0,F613=0)," ",IF(D613=0,1,IF(F613=0,-1,(F613-D613)/D613)))</f>
        <v>-1</v>
      </c>
      <c r="M613" s="36" t="str">
        <f t="shared" si="127"/>
        <v/>
      </c>
      <c r="N613" s="37">
        <f t="shared" si="128"/>
        <v>-4.1841004184100415E-3</v>
      </c>
    </row>
    <row r="614" spans="1:14" x14ac:dyDescent="0.2">
      <c r="A614" s="8"/>
      <c r="B614" s="27" t="s">
        <v>572</v>
      </c>
      <c r="C614" s="38">
        <v>1</v>
      </c>
      <c r="D614" s="32">
        <v>0</v>
      </c>
      <c r="E614" s="32"/>
      <c r="F614" s="32"/>
      <c r="G614" s="33">
        <f t="shared" si="123"/>
        <v>5.7471264367816091E-3</v>
      </c>
      <c r="H614" s="33" t="str">
        <f t="shared" si="124"/>
        <v/>
      </c>
      <c r="I614" s="33" t="str">
        <f t="shared" si="125"/>
        <v/>
      </c>
      <c r="J614" s="33" t="str">
        <f t="shared" si="126"/>
        <v/>
      </c>
      <c r="K614" s="33">
        <f t="shared" si="129"/>
        <v>-1</v>
      </c>
      <c r="L614" s="33" t="str">
        <f t="shared" si="130"/>
        <v xml:space="preserve"> </v>
      </c>
      <c r="M614" s="33">
        <f t="shared" si="127"/>
        <v>-5.7471264367816091E-3</v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>
        <v>18</v>
      </c>
      <c r="D615" s="32">
        <v>5</v>
      </c>
      <c r="E615" s="32">
        <v>11</v>
      </c>
      <c r="F615" s="32">
        <v>12</v>
      </c>
      <c r="G615" s="33">
        <f t="shared" si="123"/>
        <v>0.10344827586206896</v>
      </c>
      <c r="H615" s="33">
        <f t="shared" si="124"/>
        <v>2.0920502092050208E-2</v>
      </c>
      <c r="I615" s="33">
        <f t="shared" si="125"/>
        <v>0.22</v>
      </c>
      <c r="J615" s="33">
        <f t="shared" si="126"/>
        <v>0.22222222222222221</v>
      </c>
      <c r="K615" s="33">
        <f t="shared" si="129"/>
        <v>-0.3888888888888889</v>
      </c>
      <c r="L615" s="33">
        <f t="shared" si="130"/>
        <v>1.4</v>
      </c>
      <c r="M615" s="33">
        <f t="shared" si="127"/>
        <v>-4.0229885057471264E-2</v>
      </c>
      <c r="N615" s="39">
        <f t="shared" si="128"/>
        <v>2.928870292887029E-2</v>
      </c>
    </row>
    <row r="616" spans="1:14" x14ac:dyDescent="0.2">
      <c r="A616" s="8"/>
      <c r="B616" s="27" t="s">
        <v>574</v>
      </c>
      <c r="C616" s="38"/>
      <c r="D616" s="32"/>
      <c r="E616" s="32">
        <v>5</v>
      </c>
      <c r="F616" s="32">
        <v>0</v>
      </c>
      <c r="G616" s="33" t="str">
        <f t="shared" si="123"/>
        <v/>
      </c>
      <c r="H616" s="33" t="str">
        <f t="shared" si="124"/>
        <v/>
      </c>
      <c r="I616" s="33">
        <f t="shared" si="125"/>
        <v>0.1</v>
      </c>
      <c r="J616" s="33" t="str">
        <f t="shared" si="126"/>
        <v/>
      </c>
      <c r="K616" s="33">
        <f t="shared" si="129"/>
        <v>1</v>
      </c>
      <c r="L616" s="33" t="str">
        <f t="shared" si="130"/>
        <v xml:space="preserve"> </v>
      </c>
      <c r="M616" s="33" t="str">
        <f t="shared" si="127"/>
        <v/>
      </c>
      <c r="N616" s="39" t="str">
        <f t="shared" si="128"/>
        <v/>
      </c>
    </row>
    <row r="617" spans="1:14" x14ac:dyDescent="0.2">
      <c r="A617" s="8"/>
      <c r="B617" s="27" t="s">
        <v>575</v>
      </c>
      <c r="C617" s="38"/>
      <c r="D617" s="32"/>
      <c r="E617" s="32">
        <v>32</v>
      </c>
      <c r="F617" s="32">
        <v>26</v>
      </c>
      <c r="G617" s="33" t="str">
        <f t="shared" si="123"/>
        <v/>
      </c>
      <c r="H617" s="33" t="str">
        <f t="shared" si="124"/>
        <v/>
      </c>
      <c r="I617" s="33">
        <f t="shared" si="125"/>
        <v>0.64</v>
      </c>
      <c r="J617" s="33">
        <f t="shared" si="126"/>
        <v>0.48148148148148145</v>
      </c>
      <c r="K617" s="33">
        <f t="shared" si="129"/>
        <v>1</v>
      </c>
      <c r="L617" s="33">
        <f t="shared" si="130"/>
        <v>1</v>
      </c>
      <c r="M617" s="33" t="str">
        <f t="shared" si="127"/>
        <v/>
      </c>
      <c r="N617" s="39" t="str">
        <f t="shared" si="128"/>
        <v/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/>
      <c r="D623" s="32"/>
      <c r="E623" s="32"/>
      <c r="F623" s="32"/>
      <c r="G623" s="33" t="str">
        <f t="shared" si="123"/>
        <v/>
      </c>
      <c r="H623" s="33" t="str">
        <f t="shared" si="124"/>
        <v/>
      </c>
      <c r="I623" s="33" t="str">
        <f t="shared" si="125"/>
        <v/>
      </c>
      <c r="J623" s="33" t="str">
        <f t="shared" si="126"/>
        <v/>
      </c>
      <c r="K623" s="33" t="str">
        <f t="shared" si="129"/>
        <v xml:space="preserve"> </v>
      </c>
      <c r="L623" s="33" t="str">
        <f t="shared" si="130"/>
        <v xml:space="preserve"> </v>
      </c>
      <c r="M623" s="33" t="str">
        <f t="shared" si="127"/>
        <v/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/>
      <c r="D627" s="32"/>
      <c r="E627" s="32"/>
      <c r="F627" s="32"/>
      <c r="G627" s="33" t="str">
        <f t="shared" si="123"/>
        <v/>
      </c>
      <c r="H627" s="33" t="str">
        <f t="shared" si="124"/>
        <v/>
      </c>
      <c r="I627" s="33" t="str">
        <f t="shared" si="125"/>
        <v/>
      </c>
      <c r="J627" s="33" t="str">
        <f t="shared" si="126"/>
        <v/>
      </c>
      <c r="K627" s="33" t="str">
        <f t="shared" si="129"/>
        <v xml:space="preserve"> </v>
      </c>
      <c r="L627" s="33" t="str">
        <f t="shared" si="130"/>
        <v xml:space="preserve"> </v>
      </c>
      <c r="M627" s="33" t="str">
        <f t="shared" si="127"/>
        <v/>
      </c>
      <c r="N627" s="39" t="str">
        <f t="shared" si="128"/>
        <v/>
      </c>
    </row>
    <row r="628" spans="1:14" x14ac:dyDescent="0.2">
      <c r="A628" s="8"/>
      <c r="B628" s="27" t="s">
        <v>586</v>
      </c>
      <c r="C628" s="38">
        <v>3</v>
      </c>
      <c r="D628" s="32">
        <v>19</v>
      </c>
      <c r="E628" s="32"/>
      <c r="F628" s="32"/>
      <c r="G628" s="33">
        <f t="shared" si="123"/>
        <v>1.7241379310344827E-2</v>
      </c>
      <c r="H628" s="33">
        <f t="shared" si="124"/>
        <v>7.9497907949790794E-2</v>
      </c>
      <c r="I628" s="33" t="str">
        <f t="shared" si="125"/>
        <v/>
      </c>
      <c r="J628" s="33" t="str">
        <f t="shared" si="126"/>
        <v/>
      </c>
      <c r="K628" s="33">
        <f t="shared" si="129"/>
        <v>-1</v>
      </c>
      <c r="L628" s="33">
        <f t="shared" si="130"/>
        <v>-1</v>
      </c>
      <c r="M628" s="33">
        <f t="shared" si="127"/>
        <v>-1.7241379310344827E-2</v>
      </c>
      <c r="N628" s="39">
        <f t="shared" si="128"/>
        <v>-7.9497907949790794E-2</v>
      </c>
    </row>
    <row r="629" spans="1:14" x14ac:dyDescent="0.2">
      <c r="A629" s="8"/>
      <c r="B629" s="27" t="s">
        <v>587</v>
      </c>
      <c r="C629" s="38"/>
      <c r="D629" s="32"/>
      <c r="E629" s="32"/>
      <c r="F629" s="32"/>
      <c r="G629" s="33" t="str">
        <f t="shared" si="123"/>
        <v/>
      </c>
      <c r="H629" s="33" t="str">
        <f t="shared" si="124"/>
        <v/>
      </c>
      <c r="I629" s="33" t="str">
        <f t="shared" si="125"/>
        <v/>
      </c>
      <c r="J629" s="33" t="str">
        <f t="shared" si="126"/>
        <v/>
      </c>
      <c r="K629" s="33" t="str">
        <f t="shared" si="129"/>
        <v xml:space="preserve"> </v>
      </c>
      <c r="L629" s="33" t="str">
        <f t="shared" si="130"/>
        <v xml:space="preserve"> </v>
      </c>
      <c r="M629" s="33" t="str">
        <f t="shared" si="127"/>
        <v/>
      </c>
      <c r="N629" s="39" t="str">
        <f t="shared" si="128"/>
        <v/>
      </c>
    </row>
    <row r="630" spans="1:14" x14ac:dyDescent="0.2">
      <c r="A630" s="8"/>
      <c r="B630" s="27" t="s">
        <v>588</v>
      </c>
      <c r="C630" s="38">
        <v>3</v>
      </c>
      <c r="D630" s="32">
        <v>37</v>
      </c>
      <c r="E630" s="32">
        <v>0</v>
      </c>
      <c r="F630" s="32">
        <v>12</v>
      </c>
      <c r="G630" s="33">
        <f t="shared" si="123"/>
        <v>1.7241379310344827E-2</v>
      </c>
      <c r="H630" s="33">
        <f t="shared" si="124"/>
        <v>0.15481171548117154</v>
      </c>
      <c r="I630" s="33" t="str">
        <f t="shared" si="125"/>
        <v/>
      </c>
      <c r="J630" s="33">
        <f t="shared" si="126"/>
        <v>0.22222222222222221</v>
      </c>
      <c r="K630" s="33">
        <f t="shared" si="129"/>
        <v>-1</v>
      </c>
      <c r="L630" s="33">
        <f t="shared" si="130"/>
        <v>-0.67567567567567566</v>
      </c>
      <c r="M630" s="33">
        <f t="shared" si="127"/>
        <v>-1.7241379310344827E-2</v>
      </c>
      <c r="N630" s="39">
        <f t="shared" si="128"/>
        <v>-0.10460251046025104</v>
      </c>
    </row>
    <row r="631" spans="1:14" x14ac:dyDescent="0.2">
      <c r="A631" s="8"/>
      <c r="B631" s="27" t="s">
        <v>589</v>
      </c>
      <c r="C631" s="38">
        <v>0</v>
      </c>
      <c r="D631" s="32">
        <v>5</v>
      </c>
      <c r="E631" s="32">
        <v>0</v>
      </c>
      <c r="F631" s="32">
        <v>2</v>
      </c>
      <c r="G631" s="33" t="str">
        <f t="shared" si="123"/>
        <v/>
      </c>
      <c r="H631" s="33">
        <f t="shared" si="124"/>
        <v>2.0920502092050208E-2</v>
      </c>
      <c r="I631" s="33" t="str">
        <f t="shared" si="125"/>
        <v/>
      </c>
      <c r="J631" s="33">
        <f t="shared" si="126"/>
        <v>3.7037037037037035E-2</v>
      </c>
      <c r="K631" s="33" t="str">
        <f t="shared" si="129"/>
        <v xml:space="preserve"> </v>
      </c>
      <c r="L631" s="33">
        <f t="shared" si="130"/>
        <v>-0.6</v>
      </c>
      <c r="M631" s="33" t="str">
        <f t="shared" si="127"/>
        <v/>
      </c>
      <c r="N631" s="39">
        <f t="shared" si="128"/>
        <v>-1.2552301255230125E-2</v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/>
      <c r="D633" s="32"/>
      <c r="E633" s="32"/>
      <c r="F633" s="32"/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 t="str">
        <f t="shared" si="130"/>
        <v xml:space="preserve"> 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1</v>
      </c>
      <c r="E636" s="32"/>
      <c r="F636" s="32"/>
      <c r="G636" s="33" t="str">
        <f t="shared" si="123"/>
        <v/>
      </c>
      <c r="H636" s="33">
        <f t="shared" si="124"/>
        <v>4.1841004184100415E-3</v>
      </c>
      <c r="I636" s="33" t="str">
        <f t="shared" si="125"/>
        <v/>
      </c>
      <c r="J636" s="33" t="str">
        <f t="shared" si="126"/>
        <v/>
      </c>
      <c r="K636" s="33" t="str">
        <f t="shared" si="129"/>
        <v xml:space="preserve"> </v>
      </c>
      <c r="L636" s="33">
        <f t="shared" si="130"/>
        <v>-1</v>
      </c>
      <c r="M636" s="33" t="str">
        <f t="shared" si="127"/>
        <v/>
      </c>
      <c r="N636" s="39">
        <f t="shared" si="128"/>
        <v>-4.1841004184100415E-3</v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>
        <v>1</v>
      </c>
      <c r="F638" s="32">
        <v>1</v>
      </c>
      <c r="G638" s="33" t="str">
        <f t="shared" si="123"/>
        <v/>
      </c>
      <c r="H638" s="33" t="str">
        <f t="shared" si="124"/>
        <v/>
      </c>
      <c r="I638" s="33">
        <f t="shared" si="125"/>
        <v>0.02</v>
      </c>
      <c r="J638" s="33">
        <f t="shared" si="126"/>
        <v>1.8518518518518517E-2</v>
      </c>
      <c r="K638" s="33">
        <f t="shared" si="129"/>
        <v>1</v>
      </c>
      <c r="L638" s="33">
        <f t="shared" si="130"/>
        <v>1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>
        <v>128</v>
      </c>
      <c r="D639" s="32">
        <v>157</v>
      </c>
      <c r="E639" s="32">
        <v>1</v>
      </c>
      <c r="F639" s="32">
        <v>1</v>
      </c>
      <c r="G639" s="33">
        <f t="shared" si="123"/>
        <v>0.73563218390804597</v>
      </c>
      <c r="H639" s="33">
        <f t="shared" si="124"/>
        <v>0.65690376569037656</v>
      </c>
      <c r="I639" s="33">
        <f t="shared" si="125"/>
        <v>0.02</v>
      </c>
      <c r="J639" s="33">
        <f t="shared" si="126"/>
        <v>1.8518518518518517E-2</v>
      </c>
      <c r="K639" s="33">
        <f t="shared" si="129"/>
        <v>-0.9921875</v>
      </c>
      <c r="L639" s="33">
        <f t="shared" si="130"/>
        <v>-0.99363057324840764</v>
      </c>
      <c r="M639" s="33">
        <f t="shared" si="127"/>
        <v>-0.72988505747126431</v>
      </c>
      <c r="N639" s="39">
        <f t="shared" si="128"/>
        <v>-0.65271966527196656</v>
      </c>
    </row>
    <row r="640" spans="1:14" ht="26.25" thickBot="1" x14ac:dyDescent="0.25">
      <c r="A640" s="8"/>
      <c r="B640" s="28" t="s">
        <v>598</v>
      </c>
      <c r="C640" s="40">
        <v>21</v>
      </c>
      <c r="D640" s="41">
        <v>14</v>
      </c>
      <c r="E640" s="41"/>
      <c r="F640" s="41"/>
      <c r="G640" s="42">
        <f t="shared" si="123"/>
        <v>0.1206896551724138</v>
      </c>
      <c r="H640" s="42">
        <f t="shared" si="124"/>
        <v>5.8577405857740586E-2</v>
      </c>
      <c r="I640" s="42" t="str">
        <f t="shared" si="125"/>
        <v/>
      </c>
      <c r="J640" s="42" t="str">
        <f t="shared" si="126"/>
        <v/>
      </c>
      <c r="K640" s="42">
        <f t="shared" si="129"/>
        <v>-1</v>
      </c>
      <c r="L640" s="42">
        <f t="shared" si="130"/>
        <v>-1</v>
      </c>
      <c r="M640" s="42">
        <f t="shared" si="127"/>
        <v>-0.1206896551724138</v>
      </c>
      <c r="N640" s="43">
        <f t="shared" si="128"/>
        <v>-5.8577405857740586E-2</v>
      </c>
    </row>
    <row r="641" spans="1:2" x14ac:dyDescent="0.2">
      <c r="A641" s="7"/>
      <c r="B641" t="s">
        <v>12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621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622</v>
      </c>
      <c r="C9" s="18">
        <f>+C22+C81+C188+C371+C612</f>
        <v>1263</v>
      </c>
      <c r="D9" s="18">
        <f>+D22+D81+D188+D371+D612</f>
        <v>1729</v>
      </c>
      <c r="E9" s="18">
        <f>+E22+E81+E188+E371+E612</f>
        <v>1073</v>
      </c>
      <c r="F9" s="18">
        <f>+F22+F81+F188+F371+F612</f>
        <v>1925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-0.15043547110055425</v>
      </c>
      <c r="L9" s="19">
        <f t="shared" si="0"/>
        <v>0.11336032388663968</v>
      </c>
      <c r="M9" s="19">
        <f t="shared" ref="M9:N14" si="1">+IF(OR(AND(G9=""),(K9="")),"",G9*K9)</f>
        <v>-0.15043547110055425</v>
      </c>
      <c r="N9" s="20">
        <f t="shared" si="1"/>
        <v>0.11336032388663968</v>
      </c>
    </row>
    <row r="10" spans="1:14" ht="24.75" customHeight="1" x14ac:dyDescent="0.2">
      <c r="A10" s="8"/>
      <c r="B10" s="23" t="s">
        <v>7</v>
      </c>
      <c r="C10" s="21">
        <f>+C22</f>
        <v>90</v>
      </c>
      <c r="D10" s="9">
        <f>+D22</f>
        <v>76</v>
      </c>
      <c r="E10" s="9">
        <f>+E22</f>
        <v>36</v>
      </c>
      <c r="F10" s="9">
        <f>+F22</f>
        <v>42</v>
      </c>
      <c r="G10" s="10">
        <f t="shared" ref="G10:J14" si="2">+C10/C$9</f>
        <v>7.1258907363420429E-2</v>
      </c>
      <c r="H10" s="10">
        <f t="shared" si="2"/>
        <v>4.3956043956043959E-2</v>
      </c>
      <c r="I10" s="10">
        <f t="shared" si="2"/>
        <v>3.3550792171481825E-2</v>
      </c>
      <c r="J10" s="10">
        <f t="shared" si="2"/>
        <v>2.181818181818182E-2</v>
      </c>
      <c r="K10" s="10">
        <f t="shared" si="0"/>
        <v>-0.6</v>
      </c>
      <c r="L10" s="10">
        <f t="shared" si="0"/>
        <v>-0.44736842105263158</v>
      </c>
      <c r="M10" s="10">
        <f t="shared" si="1"/>
        <v>-4.2755344418052253E-2</v>
      </c>
      <c r="N10" s="11">
        <f t="shared" si="1"/>
        <v>-1.9664545980335457E-2</v>
      </c>
    </row>
    <row r="11" spans="1:14" ht="25.5" x14ac:dyDescent="0.2">
      <c r="A11" s="8"/>
      <c r="B11" s="24" t="s">
        <v>8</v>
      </c>
      <c r="C11" s="21">
        <f>+C81</f>
        <v>174</v>
      </c>
      <c r="D11" s="9">
        <f>+D81</f>
        <v>164</v>
      </c>
      <c r="E11" s="9">
        <f>+E81</f>
        <v>198</v>
      </c>
      <c r="F11" s="9">
        <f>+F81</f>
        <v>165</v>
      </c>
      <c r="G11" s="10">
        <f t="shared" si="2"/>
        <v>0.13776722090261281</v>
      </c>
      <c r="H11" s="10">
        <f t="shared" si="2"/>
        <v>9.4852515905147483E-2</v>
      </c>
      <c r="I11" s="10">
        <f t="shared" si="2"/>
        <v>0.18452935694315004</v>
      </c>
      <c r="J11" s="10">
        <f t="shared" si="2"/>
        <v>8.5714285714285715E-2</v>
      </c>
      <c r="K11" s="10">
        <f t="shared" si="0"/>
        <v>0.13793103448275862</v>
      </c>
      <c r="L11" s="10">
        <f t="shared" si="0"/>
        <v>6.0975609756097563E-3</v>
      </c>
      <c r="M11" s="10">
        <f t="shared" si="1"/>
        <v>1.9002375296912111E-2</v>
      </c>
      <c r="N11" s="11">
        <f t="shared" si="1"/>
        <v>5.7836899942163107E-4</v>
      </c>
    </row>
    <row r="12" spans="1:14" ht="25.5" x14ac:dyDescent="0.2">
      <c r="A12" s="8"/>
      <c r="B12" s="24" t="s">
        <v>9</v>
      </c>
      <c r="C12" s="21">
        <f>+C188</f>
        <v>270</v>
      </c>
      <c r="D12" s="9">
        <f>+D188</f>
        <v>402</v>
      </c>
      <c r="E12" s="9">
        <f>+E188</f>
        <v>110</v>
      </c>
      <c r="F12" s="9">
        <f>+F188</f>
        <v>201</v>
      </c>
      <c r="G12" s="10">
        <f t="shared" si="2"/>
        <v>0.21377672209026127</v>
      </c>
      <c r="H12" s="10">
        <f t="shared" si="2"/>
        <v>0.23250433776749566</v>
      </c>
      <c r="I12" s="10">
        <f t="shared" si="2"/>
        <v>0.10251630941286113</v>
      </c>
      <c r="J12" s="10">
        <f t="shared" si="2"/>
        <v>0.10441558441558442</v>
      </c>
      <c r="K12" s="10">
        <f t="shared" si="0"/>
        <v>-0.59259259259259256</v>
      </c>
      <c r="L12" s="10">
        <f t="shared" si="0"/>
        <v>-0.5</v>
      </c>
      <c r="M12" s="10">
        <f t="shared" si="1"/>
        <v>-0.12668250197941408</v>
      </c>
      <c r="N12" s="11">
        <f t="shared" si="1"/>
        <v>-0.11625216888374783</v>
      </c>
    </row>
    <row r="13" spans="1:14" ht="25.5" x14ac:dyDescent="0.2">
      <c r="A13" s="8"/>
      <c r="B13" s="24" t="s">
        <v>10</v>
      </c>
      <c r="C13" s="21">
        <f>+C371</f>
        <v>476</v>
      </c>
      <c r="D13" s="9">
        <f>+D371</f>
        <v>572</v>
      </c>
      <c r="E13" s="9">
        <f>+E371</f>
        <v>384</v>
      </c>
      <c r="F13" s="9">
        <f>+F371</f>
        <v>935</v>
      </c>
      <c r="G13" s="10">
        <f t="shared" si="2"/>
        <v>0.37688044338875692</v>
      </c>
      <c r="H13" s="10">
        <f t="shared" si="2"/>
        <v>0.33082706766917291</v>
      </c>
      <c r="I13" s="10">
        <f t="shared" si="2"/>
        <v>0.35787511649580617</v>
      </c>
      <c r="J13" s="10">
        <f t="shared" si="2"/>
        <v>0.48571428571428571</v>
      </c>
      <c r="K13" s="10">
        <f t="shared" si="0"/>
        <v>-0.19327731092436976</v>
      </c>
      <c r="L13" s="10">
        <f t="shared" si="0"/>
        <v>0.63461538461538458</v>
      </c>
      <c r="M13" s="10">
        <f t="shared" si="1"/>
        <v>-7.2842438638163101E-2</v>
      </c>
      <c r="N13" s="11">
        <f t="shared" si="1"/>
        <v>0.20994794679005202</v>
      </c>
    </row>
    <row r="14" spans="1:14" ht="26.25" thickBot="1" x14ac:dyDescent="0.25">
      <c r="A14" s="8"/>
      <c r="B14" s="25" t="s">
        <v>11</v>
      </c>
      <c r="C14" s="22">
        <f>+C612</f>
        <v>253</v>
      </c>
      <c r="D14" s="12">
        <f>+D612</f>
        <v>515</v>
      </c>
      <c r="E14" s="12">
        <f>+E612</f>
        <v>345</v>
      </c>
      <c r="F14" s="12">
        <f>+F612</f>
        <v>582</v>
      </c>
      <c r="G14" s="13">
        <f t="shared" si="2"/>
        <v>0.20031670625494855</v>
      </c>
      <c r="H14" s="13">
        <f t="shared" si="2"/>
        <v>0.29786003470213995</v>
      </c>
      <c r="I14" s="13">
        <f t="shared" si="2"/>
        <v>0.32152842497670087</v>
      </c>
      <c r="J14" s="13">
        <f t="shared" si="2"/>
        <v>0.30233766233766235</v>
      </c>
      <c r="K14" s="13">
        <f t="shared" si="0"/>
        <v>0.36363636363636365</v>
      </c>
      <c r="L14" s="13">
        <f t="shared" si="0"/>
        <v>0.13009708737864079</v>
      </c>
      <c r="M14" s="13">
        <f t="shared" si="1"/>
        <v>7.2842438638163115E-2</v>
      </c>
      <c r="N14" s="14">
        <f t="shared" si="1"/>
        <v>3.8750722961249276E-2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90</v>
      </c>
      <c r="D22" s="29">
        <f>SUM(D23:D73)</f>
        <v>76</v>
      </c>
      <c r="E22" s="29">
        <f>SUM(E23:E73)</f>
        <v>36</v>
      </c>
      <c r="F22" s="29">
        <f>SUM(F23:F73)</f>
        <v>42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-0.6</v>
      </c>
      <c r="L22" s="30">
        <f>+IF(AND(D22=0,F22=0),"",IF(D22=0,1,IF(F22=0,-1,(F22-D22)/D22)))</f>
        <v>-0.44736842105263158</v>
      </c>
      <c r="M22" s="30">
        <f t="shared" ref="M22:M53" si="7">+IF(OR(AND(G22=""),(K22="")),"",G22*K22)</f>
        <v>-0.6</v>
      </c>
      <c r="N22" s="31">
        <f t="shared" ref="N22:N53" si="8">+IF(OR(AND(H22=""),(L22="")),"",H22*L22)</f>
        <v>-0.44736842105263158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>
        <v>1</v>
      </c>
      <c r="D26" s="32">
        <v>0</v>
      </c>
      <c r="E26" s="32"/>
      <c r="F26" s="32"/>
      <c r="G26" s="33">
        <f t="shared" si="3"/>
        <v>1.1111111111111112E-2</v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>
        <f t="shared" si="9"/>
        <v>-1</v>
      </c>
      <c r="L26" s="33" t="str">
        <f t="shared" si="10"/>
        <v xml:space="preserve"> </v>
      </c>
      <c r="M26" s="33">
        <f t="shared" si="7"/>
        <v>-1.1111111111111112E-2</v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>
        <v>1</v>
      </c>
      <c r="F27" s="32">
        <v>0</v>
      </c>
      <c r="G27" s="33" t="str">
        <f t="shared" si="3"/>
        <v/>
      </c>
      <c r="H27" s="33" t="str">
        <f t="shared" si="4"/>
        <v/>
      </c>
      <c r="I27" s="33">
        <f t="shared" si="5"/>
        <v>2.7777777777777776E-2</v>
      </c>
      <c r="J27" s="33" t="str">
        <f t="shared" si="6"/>
        <v/>
      </c>
      <c r="K27" s="33">
        <f t="shared" si="9"/>
        <v>1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>
        <v>3</v>
      </c>
      <c r="F28" s="32">
        <v>5</v>
      </c>
      <c r="G28" s="33" t="str">
        <f t="shared" si="3"/>
        <v/>
      </c>
      <c r="H28" s="33" t="str">
        <f t="shared" si="4"/>
        <v/>
      </c>
      <c r="I28" s="33">
        <f t="shared" si="5"/>
        <v>8.3333333333333329E-2</v>
      </c>
      <c r="J28" s="33">
        <f t="shared" si="6"/>
        <v>0.11904761904761904</v>
      </c>
      <c r="K28" s="33">
        <f t="shared" si="9"/>
        <v>1</v>
      </c>
      <c r="L28" s="33">
        <f t="shared" si="10"/>
        <v>1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>
        <v>1</v>
      </c>
      <c r="F29" s="32">
        <v>1</v>
      </c>
      <c r="G29" s="33" t="str">
        <f t="shared" si="3"/>
        <v/>
      </c>
      <c r="H29" s="33" t="str">
        <f t="shared" si="4"/>
        <v/>
      </c>
      <c r="I29" s="33">
        <f t="shared" si="5"/>
        <v>2.7777777777777776E-2</v>
      </c>
      <c r="J29" s="33">
        <f t="shared" si="6"/>
        <v>2.3809523809523808E-2</v>
      </c>
      <c r="K29" s="33">
        <f t="shared" si="9"/>
        <v>1</v>
      </c>
      <c r="L29" s="33">
        <f t="shared" si="10"/>
        <v>1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>
        <v>1</v>
      </c>
      <c r="F30" s="32">
        <v>1</v>
      </c>
      <c r="G30" s="33" t="str">
        <f t="shared" si="3"/>
        <v/>
      </c>
      <c r="H30" s="33" t="str">
        <f t="shared" si="4"/>
        <v/>
      </c>
      <c r="I30" s="33">
        <f t="shared" si="5"/>
        <v>2.7777777777777776E-2</v>
      </c>
      <c r="J30" s="33">
        <f t="shared" si="6"/>
        <v>2.3809523809523808E-2</v>
      </c>
      <c r="K30" s="33">
        <f t="shared" si="9"/>
        <v>1</v>
      </c>
      <c r="L30" s="33">
        <f t="shared" si="10"/>
        <v>1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>
        <v>1</v>
      </c>
      <c r="D31" s="32">
        <v>1</v>
      </c>
      <c r="E31" s="32">
        <v>4</v>
      </c>
      <c r="F31" s="32">
        <v>0</v>
      </c>
      <c r="G31" s="33">
        <f t="shared" si="3"/>
        <v>1.1111111111111112E-2</v>
      </c>
      <c r="H31" s="33">
        <f t="shared" si="4"/>
        <v>1.3157894736842105E-2</v>
      </c>
      <c r="I31" s="33">
        <f t="shared" si="5"/>
        <v>0.1111111111111111</v>
      </c>
      <c r="J31" s="33" t="str">
        <f t="shared" si="6"/>
        <v/>
      </c>
      <c r="K31" s="33">
        <f t="shared" si="9"/>
        <v>3</v>
      </c>
      <c r="L31" s="33">
        <f t="shared" si="10"/>
        <v>-1</v>
      </c>
      <c r="M31" s="33">
        <f t="shared" si="7"/>
        <v>3.3333333333333333E-2</v>
      </c>
      <c r="N31" s="39">
        <f t="shared" si="8"/>
        <v>-1.3157894736842105E-2</v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16</v>
      </c>
      <c r="D33" s="32">
        <v>18</v>
      </c>
      <c r="E33" s="32">
        <v>22</v>
      </c>
      <c r="F33" s="32">
        <v>31</v>
      </c>
      <c r="G33" s="33">
        <f t="shared" si="3"/>
        <v>0.17777777777777778</v>
      </c>
      <c r="H33" s="33">
        <f t="shared" si="4"/>
        <v>0.23684210526315788</v>
      </c>
      <c r="I33" s="33">
        <f t="shared" si="5"/>
        <v>0.61111111111111116</v>
      </c>
      <c r="J33" s="33">
        <f t="shared" si="6"/>
        <v>0.73809523809523814</v>
      </c>
      <c r="K33" s="33">
        <f t="shared" si="9"/>
        <v>0.375</v>
      </c>
      <c r="L33" s="33">
        <f t="shared" si="10"/>
        <v>0.72222222222222221</v>
      </c>
      <c r="M33" s="33">
        <f t="shared" si="7"/>
        <v>6.6666666666666666E-2</v>
      </c>
      <c r="N33" s="39">
        <f t="shared" si="8"/>
        <v>0.17105263157894735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>
        <v>1</v>
      </c>
      <c r="F42" s="32">
        <v>0</v>
      </c>
      <c r="G42" s="33" t="str">
        <f t="shared" si="3"/>
        <v/>
      </c>
      <c r="H42" s="33" t="str">
        <f t="shared" si="4"/>
        <v/>
      </c>
      <c r="I42" s="33">
        <f t="shared" si="5"/>
        <v>2.7777777777777776E-2</v>
      </c>
      <c r="J42" s="33" t="str">
        <f t="shared" si="6"/>
        <v/>
      </c>
      <c r="K42" s="33">
        <f t="shared" si="9"/>
        <v>1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>
        <v>3</v>
      </c>
      <c r="D52" s="32">
        <v>1</v>
      </c>
      <c r="E52" s="32"/>
      <c r="F52" s="32"/>
      <c r="G52" s="33">
        <f t="shared" si="3"/>
        <v>3.3333333333333333E-2</v>
      </c>
      <c r="H52" s="33">
        <f t="shared" si="4"/>
        <v>1.3157894736842105E-2</v>
      </c>
      <c r="I52" s="33" t="str">
        <f t="shared" si="5"/>
        <v/>
      </c>
      <c r="J52" s="33" t="str">
        <f t="shared" si="6"/>
        <v/>
      </c>
      <c r="K52" s="33">
        <f t="shared" si="9"/>
        <v>-1</v>
      </c>
      <c r="L52" s="33">
        <f t="shared" si="10"/>
        <v>-1</v>
      </c>
      <c r="M52" s="33">
        <f t="shared" si="7"/>
        <v>-3.3333333333333333E-2</v>
      </c>
      <c r="N52" s="39">
        <f t="shared" si="8"/>
        <v>-1.3157894736842105E-2</v>
      </c>
    </row>
    <row r="53" spans="1:14" x14ac:dyDescent="0.2">
      <c r="A53" s="8"/>
      <c r="B53" s="27" t="s">
        <v>43</v>
      </c>
      <c r="C53" s="38">
        <v>0</v>
      </c>
      <c r="D53" s="32">
        <v>3</v>
      </c>
      <c r="E53" s="32">
        <v>0</v>
      </c>
      <c r="F53" s="32">
        <v>1</v>
      </c>
      <c r="G53" s="33" t="str">
        <f t="shared" si="3"/>
        <v/>
      </c>
      <c r="H53" s="33">
        <f t="shared" si="4"/>
        <v>3.9473684210526314E-2</v>
      </c>
      <c r="I53" s="33" t="str">
        <f t="shared" si="5"/>
        <v/>
      </c>
      <c r="J53" s="33">
        <f t="shared" si="6"/>
        <v>2.3809523809523808E-2</v>
      </c>
      <c r="K53" s="33" t="str">
        <f t="shared" si="9"/>
        <v xml:space="preserve"> </v>
      </c>
      <c r="L53" s="33">
        <f t="shared" si="10"/>
        <v>-0.66666666666666663</v>
      </c>
      <c r="M53" s="33" t="str">
        <f t="shared" si="7"/>
        <v/>
      </c>
      <c r="N53" s="39">
        <f t="shared" si="8"/>
        <v>-2.6315789473684209E-2</v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>
        <v>1</v>
      </c>
      <c r="D64" s="32">
        <v>0</v>
      </c>
      <c r="E64" s="32">
        <v>2</v>
      </c>
      <c r="F64" s="32">
        <v>0</v>
      </c>
      <c r="G64" s="33">
        <f t="shared" si="11"/>
        <v>1.1111111111111112E-2</v>
      </c>
      <c r="H64" s="33" t="str">
        <f t="shared" si="12"/>
        <v/>
      </c>
      <c r="I64" s="33">
        <f t="shared" si="13"/>
        <v>5.5555555555555552E-2</v>
      </c>
      <c r="J64" s="33" t="str">
        <f t="shared" si="14"/>
        <v/>
      </c>
      <c r="K64" s="33">
        <f t="shared" si="17"/>
        <v>1</v>
      </c>
      <c r="L64" s="33" t="str">
        <f t="shared" si="18"/>
        <v xml:space="preserve"> </v>
      </c>
      <c r="M64" s="33">
        <f t="shared" si="15"/>
        <v>1.1111111111111112E-2</v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>
        <v>68</v>
      </c>
      <c r="D67" s="32">
        <v>53</v>
      </c>
      <c r="E67" s="32">
        <v>1</v>
      </c>
      <c r="F67" s="32">
        <v>3</v>
      </c>
      <c r="G67" s="33">
        <f t="shared" si="11"/>
        <v>0.75555555555555554</v>
      </c>
      <c r="H67" s="33">
        <f t="shared" si="12"/>
        <v>0.69736842105263153</v>
      </c>
      <c r="I67" s="33">
        <f t="shared" si="13"/>
        <v>2.7777777777777776E-2</v>
      </c>
      <c r="J67" s="33">
        <f t="shared" si="14"/>
        <v>7.1428571428571425E-2</v>
      </c>
      <c r="K67" s="33">
        <f t="shared" si="17"/>
        <v>-0.98529411764705888</v>
      </c>
      <c r="L67" s="33">
        <f t="shared" si="18"/>
        <v>-0.94339622641509435</v>
      </c>
      <c r="M67" s="33">
        <f t="shared" si="15"/>
        <v>-0.74444444444444446</v>
      </c>
      <c r="N67" s="39">
        <f t="shared" si="16"/>
        <v>-0.6578947368421052</v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/>
      <c r="F71" s="32"/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 t="str">
        <f t="shared" si="18"/>
        <v xml:space="preserve"> 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174</v>
      </c>
      <c r="D81" s="29">
        <f>SUM(D82:D180)</f>
        <v>164</v>
      </c>
      <c r="E81" s="29">
        <f>SUM(E82:E180)</f>
        <v>198</v>
      </c>
      <c r="F81" s="29">
        <f>SUM(F82:F180)</f>
        <v>165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0.13793103448275862</v>
      </c>
      <c r="L81" s="30">
        <f>+IF(AND(D81=0,F81=0),"",IF(D81=0,1,IF(F81=0,-1,(F81-D81)/D81)))</f>
        <v>6.0975609756097563E-3</v>
      </c>
      <c r="M81" s="30">
        <f t="shared" ref="M81:M112" si="23">+IF(OR(AND(G81=""),(K81="")),"",G81*K81)</f>
        <v>0.13793103448275862</v>
      </c>
      <c r="N81" s="31">
        <f t="shared" ref="N81:N112" si="24">+IF(OR(AND(H81=""),(L81="")),"",H81*L81)</f>
        <v>6.0975609756097563E-3</v>
      </c>
    </row>
    <row r="82" spans="1:14" x14ac:dyDescent="0.2">
      <c r="A82" s="8"/>
      <c r="B82" s="26" t="s">
        <v>64</v>
      </c>
      <c r="C82" s="34">
        <v>3</v>
      </c>
      <c r="D82" s="35">
        <v>2</v>
      </c>
      <c r="E82" s="35">
        <v>3</v>
      </c>
      <c r="F82" s="35">
        <v>3</v>
      </c>
      <c r="G82" s="36">
        <f t="shared" si="19"/>
        <v>1.7241379310344827E-2</v>
      </c>
      <c r="H82" s="36">
        <f t="shared" si="20"/>
        <v>1.2195121951219513E-2</v>
      </c>
      <c r="I82" s="36">
        <f t="shared" si="21"/>
        <v>1.5151515151515152E-2</v>
      </c>
      <c r="J82" s="36">
        <f t="shared" si="22"/>
        <v>1.8181818181818181E-2</v>
      </c>
      <c r="K82" s="36">
        <f t="shared" ref="K82:K113" si="25">+IF(AND(C82=0,E82=0)," ",IF(C82=0,1,IF(E82=0,-1,(E82-C82)/C82)))</f>
        <v>0</v>
      </c>
      <c r="L82" s="36">
        <f t="shared" ref="L82:L113" si="26">+IF(AND(D82=0,F82=0)," ",IF(D82=0,1,IF(F82=0,-1,(F82-D82)/D82)))</f>
        <v>0.5</v>
      </c>
      <c r="M82" s="36">
        <f t="shared" si="23"/>
        <v>0</v>
      </c>
      <c r="N82" s="37">
        <f t="shared" si="24"/>
        <v>6.0975609756097563E-3</v>
      </c>
    </row>
    <row r="83" spans="1:14" ht="22.5" customHeight="1" x14ac:dyDescent="0.2">
      <c r="A83" s="8"/>
      <c r="B83" s="27" t="s">
        <v>65</v>
      </c>
      <c r="C83" s="38"/>
      <c r="D83" s="32"/>
      <c r="E83" s="32"/>
      <c r="F83" s="32"/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>
        <v>3</v>
      </c>
      <c r="F84" s="32">
        <v>0</v>
      </c>
      <c r="G84" s="33" t="str">
        <f t="shared" si="19"/>
        <v/>
      </c>
      <c r="H84" s="33" t="str">
        <f t="shared" si="20"/>
        <v/>
      </c>
      <c r="I84" s="33">
        <f t="shared" si="21"/>
        <v>1.5151515151515152E-2</v>
      </c>
      <c r="J84" s="33" t="str">
        <f t="shared" si="22"/>
        <v/>
      </c>
      <c r="K84" s="33">
        <f t="shared" si="25"/>
        <v>1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2</v>
      </c>
      <c r="D85" s="32">
        <v>0</v>
      </c>
      <c r="E85" s="32">
        <v>3</v>
      </c>
      <c r="F85" s="32">
        <v>3</v>
      </c>
      <c r="G85" s="33">
        <f t="shared" si="19"/>
        <v>1.1494252873563218E-2</v>
      </c>
      <c r="H85" s="33" t="str">
        <f t="shared" si="20"/>
        <v/>
      </c>
      <c r="I85" s="33">
        <f t="shared" si="21"/>
        <v>1.5151515151515152E-2</v>
      </c>
      <c r="J85" s="33">
        <f t="shared" si="22"/>
        <v>1.8181818181818181E-2</v>
      </c>
      <c r="K85" s="33">
        <f t="shared" si="25"/>
        <v>0.5</v>
      </c>
      <c r="L85" s="33">
        <f t="shared" si="26"/>
        <v>1</v>
      </c>
      <c r="M85" s="33">
        <f t="shared" si="23"/>
        <v>5.7471264367816091E-3</v>
      </c>
      <c r="N85" s="39" t="str">
        <f t="shared" si="24"/>
        <v/>
      </c>
    </row>
    <row r="86" spans="1:14" ht="25.5" x14ac:dyDescent="0.2">
      <c r="A86" s="8"/>
      <c r="B86" s="27" t="s">
        <v>68</v>
      </c>
      <c r="C86" s="38">
        <v>13</v>
      </c>
      <c r="D86" s="32">
        <v>13</v>
      </c>
      <c r="E86" s="32">
        <v>2</v>
      </c>
      <c r="F86" s="32">
        <v>2</v>
      </c>
      <c r="G86" s="33">
        <f t="shared" si="19"/>
        <v>7.4712643678160925E-2</v>
      </c>
      <c r="H86" s="33">
        <f t="shared" si="20"/>
        <v>7.926829268292683E-2</v>
      </c>
      <c r="I86" s="33">
        <f t="shared" si="21"/>
        <v>1.0101010101010102E-2</v>
      </c>
      <c r="J86" s="33">
        <f t="shared" si="22"/>
        <v>1.2121212121212121E-2</v>
      </c>
      <c r="K86" s="33">
        <f t="shared" si="25"/>
        <v>-0.84615384615384615</v>
      </c>
      <c r="L86" s="33">
        <f t="shared" si="26"/>
        <v>-0.84615384615384615</v>
      </c>
      <c r="M86" s="33">
        <f t="shared" si="23"/>
        <v>-6.3218390804597707E-2</v>
      </c>
      <c r="N86" s="39">
        <f t="shared" si="24"/>
        <v>-6.7073170731707321E-2</v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>
        <v>1</v>
      </c>
      <c r="D93" s="32">
        <v>0</v>
      </c>
      <c r="E93" s="32">
        <v>0</v>
      </c>
      <c r="F93" s="32">
        <v>1</v>
      </c>
      <c r="G93" s="33">
        <f t="shared" si="19"/>
        <v>5.7471264367816091E-3</v>
      </c>
      <c r="H93" s="33" t="str">
        <f t="shared" si="20"/>
        <v/>
      </c>
      <c r="I93" s="33" t="str">
        <f t="shared" si="21"/>
        <v/>
      </c>
      <c r="J93" s="33">
        <f t="shared" si="22"/>
        <v>6.0606060606060606E-3</v>
      </c>
      <c r="K93" s="33">
        <f t="shared" si="25"/>
        <v>-1</v>
      </c>
      <c r="L93" s="33">
        <f t="shared" si="26"/>
        <v>1</v>
      </c>
      <c r="M93" s="33">
        <f t="shared" si="23"/>
        <v>-5.7471264367816091E-3</v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>
        <v>5</v>
      </c>
      <c r="D97" s="32">
        <v>1</v>
      </c>
      <c r="E97" s="32"/>
      <c r="F97" s="32"/>
      <c r="G97" s="33">
        <f t="shared" si="19"/>
        <v>2.8735632183908046E-2</v>
      </c>
      <c r="H97" s="33">
        <f t="shared" si="20"/>
        <v>6.0975609756097563E-3</v>
      </c>
      <c r="I97" s="33" t="str">
        <f t="shared" si="21"/>
        <v/>
      </c>
      <c r="J97" s="33" t="str">
        <f t="shared" si="22"/>
        <v/>
      </c>
      <c r="K97" s="33">
        <f t="shared" si="25"/>
        <v>-1</v>
      </c>
      <c r="L97" s="33">
        <f t="shared" si="26"/>
        <v>-1</v>
      </c>
      <c r="M97" s="33">
        <f t="shared" si="23"/>
        <v>-2.8735632183908046E-2</v>
      </c>
      <c r="N97" s="39">
        <f t="shared" si="24"/>
        <v>-6.0975609756097563E-3</v>
      </c>
    </row>
    <row r="98" spans="1:14" x14ac:dyDescent="0.2">
      <c r="A98" s="8"/>
      <c r="B98" s="27" t="s">
        <v>80</v>
      </c>
      <c r="C98" s="38">
        <v>2</v>
      </c>
      <c r="D98" s="32">
        <v>2</v>
      </c>
      <c r="E98" s="32">
        <v>1</v>
      </c>
      <c r="F98" s="32">
        <v>1</v>
      </c>
      <c r="G98" s="33">
        <f t="shared" si="19"/>
        <v>1.1494252873563218E-2</v>
      </c>
      <c r="H98" s="33">
        <f t="shared" si="20"/>
        <v>1.2195121951219513E-2</v>
      </c>
      <c r="I98" s="33">
        <f t="shared" si="21"/>
        <v>5.0505050505050509E-3</v>
      </c>
      <c r="J98" s="33">
        <f t="shared" si="22"/>
        <v>6.0606060606060606E-3</v>
      </c>
      <c r="K98" s="33">
        <f t="shared" si="25"/>
        <v>-0.5</v>
      </c>
      <c r="L98" s="33">
        <f t="shared" si="26"/>
        <v>-0.5</v>
      </c>
      <c r="M98" s="33">
        <f t="shared" si="23"/>
        <v>-5.7471264367816091E-3</v>
      </c>
      <c r="N98" s="39">
        <f t="shared" si="24"/>
        <v>-6.0975609756097563E-3</v>
      </c>
    </row>
    <row r="99" spans="1:14" x14ac:dyDescent="0.2">
      <c r="A99" s="8"/>
      <c r="B99" s="27" t="s">
        <v>81</v>
      </c>
      <c r="C99" s="38"/>
      <c r="D99" s="32"/>
      <c r="E99" s="32"/>
      <c r="F99" s="32"/>
      <c r="G99" s="33" t="str">
        <f t="shared" si="19"/>
        <v/>
      </c>
      <c r="H99" s="33" t="str">
        <f t="shared" si="20"/>
        <v/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 t="str">
        <f t="shared" si="26"/>
        <v xml:space="preserve"> 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/>
      <c r="D100" s="32"/>
      <c r="E100" s="32">
        <v>3</v>
      </c>
      <c r="F100" s="32">
        <v>1</v>
      </c>
      <c r="G100" s="33" t="str">
        <f t="shared" si="19"/>
        <v/>
      </c>
      <c r="H100" s="33" t="str">
        <f t="shared" si="20"/>
        <v/>
      </c>
      <c r="I100" s="33">
        <f t="shared" si="21"/>
        <v>1.5151515151515152E-2</v>
      </c>
      <c r="J100" s="33">
        <f t="shared" si="22"/>
        <v>6.0606060606060606E-3</v>
      </c>
      <c r="K100" s="33">
        <f t="shared" si="25"/>
        <v>1</v>
      </c>
      <c r="L100" s="33">
        <f t="shared" si="26"/>
        <v>1</v>
      </c>
      <c r="M100" s="33" t="str">
        <f t="shared" si="23"/>
        <v/>
      </c>
      <c r="N100" s="39" t="str">
        <f t="shared" si="24"/>
        <v/>
      </c>
    </row>
    <row r="101" spans="1:14" x14ac:dyDescent="0.2">
      <c r="A101" s="8"/>
      <c r="B101" s="27" t="s">
        <v>83</v>
      </c>
      <c r="C101" s="38">
        <v>1</v>
      </c>
      <c r="D101" s="32">
        <v>0</v>
      </c>
      <c r="E101" s="32">
        <v>0</v>
      </c>
      <c r="F101" s="32">
        <v>2</v>
      </c>
      <c r="G101" s="33">
        <f t="shared" si="19"/>
        <v>5.7471264367816091E-3</v>
      </c>
      <c r="H101" s="33" t="str">
        <f t="shared" si="20"/>
        <v/>
      </c>
      <c r="I101" s="33" t="str">
        <f t="shared" si="21"/>
        <v/>
      </c>
      <c r="J101" s="33">
        <f t="shared" si="22"/>
        <v>1.2121212121212121E-2</v>
      </c>
      <c r="K101" s="33">
        <f t="shared" si="25"/>
        <v>-1</v>
      </c>
      <c r="L101" s="33">
        <f t="shared" si="26"/>
        <v>1</v>
      </c>
      <c r="M101" s="33">
        <f t="shared" si="23"/>
        <v>-5.7471264367816091E-3</v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7</v>
      </c>
      <c r="D103" s="32">
        <v>7</v>
      </c>
      <c r="E103" s="32">
        <v>1</v>
      </c>
      <c r="F103" s="32">
        <v>7</v>
      </c>
      <c r="G103" s="33">
        <f t="shared" si="19"/>
        <v>4.0229885057471264E-2</v>
      </c>
      <c r="H103" s="33">
        <f t="shared" si="20"/>
        <v>4.2682926829268296E-2</v>
      </c>
      <c r="I103" s="33">
        <f t="shared" si="21"/>
        <v>5.0505050505050509E-3</v>
      </c>
      <c r="J103" s="33">
        <f t="shared" si="22"/>
        <v>4.2424242424242427E-2</v>
      </c>
      <c r="K103" s="33">
        <f t="shared" si="25"/>
        <v>-0.8571428571428571</v>
      </c>
      <c r="L103" s="33">
        <f t="shared" si="26"/>
        <v>0</v>
      </c>
      <c r="M103" s="33">
        <f t="shared" si="23"/>
        <v>-3.4482758620689655E-2</v>
      </c>
      <c r="N103" s="39">
        <f t="shared" si="24"/>
        <v>0</v>
      </c>
    </row>
    <row r="104" spans="1:14" x14ac:dyDescent="0.2">
      <c r="A104" s="8"/>
      <c r="B104" s="27" t="s">
        <v>86</v>
      </c>
      <c r="C104" s="38">
        <v>0</v>
      </c>
      <c r="D104" s="32">
        <v>1</v>
      </c>
      <c r="E104" s="32">
        <v>0</v>
      </c>
      <c r="F104" s="32">
        <v>1</v>
      </c>
      <c r="G104" s="33" t="str">
        <f t="shared" si="19"/>
        <v/>
      </c>
      <c r="H104" s="33">
        <f t="shared" si="20"/>
        <v>6.0975609756097563E-3</v>
      </c>
      <c r="I104" s="33" t="str">
        <f t="shared" si="21"/>
        <v/>
      </c>
      <c r="J104" s="33">
        <f t="shared" si="22"/>
        <v>6.0606060606060606E-3</v>
      </c>
      <c r="K104" s="33" t="str">
        <f t="shared" si="25"/>
        <v xml:space="preserve"> </v>
      </c>
      <c r="L104" s="33">
        <f t="shared" si="26"/>
        <v>0</v>
      </c>
      <c r="M104" s="33" t="str">
        <f t="shared" si="23"/>
        <v/>
      </c>
      <c r="N104" s="39">
        <f t="shared" si="24"/>
        <v>0</v>
      </c>
    </row>
    <row r="105" spans="1:14" x14ac:dyDescent="0.2">
      <c r="A105" s="8"/>
      <c r="B105" s="27" t="s">
        <v>87</v>
      </c>
      <c r="C105" s="38"/>
      <c r="D105" s="32"/>
      <c r="E105" s="32">
        <v>0</v>
      </c>
      <c r="F105" s="32">
        <v>1</v>
      </c>
      <c r="G105" s="33" t="str">
        <f t="shared" si="19"/>
        <v/>
      </c>
      <c r="H105" s="33" t="str">
        <f t="shared" si="20"/>
        <v/>
      </c>
      <c r="I105" s="33" t="str">
        <f t="shared" si="21"/>
        <v/>
      </c>
      <c r="J105" s="33">
        <f t="shared" si="22"/>
        <v>6.0606060606060606E-3</v>
      </c>
      <c r="K105" s="33" t="str">
        <f t="shared" si="25"/>
        <v xml:space="preserve"> </v>
      </c>
      <c r="L105" s="33">
        <f t="shared" si="26"/>
        <v>1</v>
      </c>
      <c r="M105" s="33" t="str">
        <f t="shared" si="23"/>
        <v/>
      </c>
      <c r="N105" s="39" t="str">
        <f t="shared" si="24"/>
        <v/>
      </c>
    </row>
    <row r="106" spans="1:14" x14ac:dyDescent="0.2">
      <c r="A106" s="8"/>
      <c r="B106" s="27" t="s">
        <v>88</v>
      </c>
      <c r="C106" s="38">
        <v>0</v>
      </c>
      <c r="D106" s="32">
        <v>1</v>
      </c>
      <c r="E106" s="32">
        <v>0</v>
      </c>
      <c r="F106" s="32">
        <v>1</v>
      </c>
      <c r="G106" s="33" t="str">
        <f t="shared" si="19"/>
        <v/>
      </c>
      <c r="H106" s="33">
        <f t="shared" si="20"/>
        <v>6.0975609756097563E-3</v>
      </c>
      <c r="I106" s="33" t="str">
        <f t="shared" si="21"/>
        <v/>
      </c>
      <c r="J106" s="33">
        <f t="shared" si="22"/>
        <v>6.0606060606060606E-3</v>
      </c>
      <c r="K106" s="33" t="str">
        <f t="shared" si="25"/>
        <v xml:space="preserve"> </v>
      </c>
      <c r="L106" s="33">
        <f t="shared" si="26"/>
        <v>0</v>
      </c>
      <c r="M106" s="33" t="str">
        <f t="shared" si="23"/>
        <v/>
      </c>
      <c r="N106" s="39">
        <f t="shared" si="24"/>
        <v>0</v>
      </c>
    </row>
    <row r="107" spans="1:14" x14ac:dyDescent="0.2">
      <c r="A107" s="8"/>
      <c r="B107" s="27" t="s">
        <v>89</v>
      </c>
      <c r="C107" s="38"/>
      <c r="D107" s="32"/>
      <c r="E107" s="32">
        <v>1</v>
      </c>
      <c r="F107" s="32">
        <v>0</v>
      </c>
      <c r="G107" s="33" t="str">
        <f t="shared" si="19"/>
        <v/>
      </c>
      <c r="H107" s="33" t="str">
        <f t="shared" si="20"/>
        <v/>
      </c>
      <c r="I107" s="33">
        <f t="shared" si="21"/>
        <v>5.0505050505050509E-3</v>
      </c>
      <c r="J107" s="33" t="str">
        <f t="shared" si="22"/>
        <v/>
      </c>
      <c r="K107" s="33">
        <f t="shared" si="25"/>
        <v>1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2</v>
      </c>
      <c r="D111" s="32">
        <v>1</v>
      </c>
      <c r="E111" s="32"/>
      <c r="F111" s="32"/>
      <c r="G111" s="33">
        <f t="shared" si="19"/>
        <v>1.1494252873563218E-2</v>
      </c>
      <c r="H111" s="33">
        <f t="shared" si="20"/>
        <v>6.0975609756097563E-3</v>
      </c>
      <c r="I111" s="33" t="str">
        <f t="shared" si="21"/>
        <v/>
      </c>
      <c r="J111" s="33" t="str">
        <f t="shared" si="22"/>
        <v/>
      </c>
      <c r="K111" s="33">
        <f t="shared" si="25"/>
        <v>-1</v>
      </c>
      <c r="L111" s="33">
        <f t="shared" si="26"/>
        <v>-1</v>
      </c>
      <c r="M111" s="33">
        <f t="shared" si="23"/>
        <v>-1.1494252873563218E-2</v>
      </c>
      <c r="N111" s="39">
        <f t="shared" si="24"/>
        <v>-6.0975609756097563E-3</v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>
        <v>1</v>
      </c>
      <c r="F113" s="32">
        <v>0</v>
      </c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>
        <f t="shared" ref="I113:I144" si="29">+IF(E113=0,"",E113/E$81)</f>
        <v>5.0505050505050509E-3</v>
      </c>
      <c r="J113" s="33" t="str">
        <f t="shared" ref="J113:J144" si="30">+IF(F113=0,"",F113/F$81)</f>
        <v/>
      </c>
      <c r="K113" s="33">
        <f t="shared" si="25"/>
        <v>1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>
        <v>0</v>
      </c>
      <c r="D114" s="32">
        <v>2</v>
      </c>
      <c r="E114" s="32"/>
      <c r="F114" s="32"/>
      <c r="G114" s="33" t="str">
        <f t="shared" si="27"/>
        <v/>
      </c>
      <c r="H114" s="33">
        <f t="shared" si="28"/>
        <v>1.2195121951219513E-2</v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>
        <f t="shared" ref="L114:L145" si="34">+IF(AND(D114=0,F114=0)," ",IF(D114=0,1,IF(F114=0,-1,(F114-D114)/D114)))</f>
        <v>-1</v>
      </c>
      <c r="M114" s="33" t="str">
        <f t="shared" si="31"/>
        <v/>
      </c>
      <c r="N114" s="39">
        <f t="shared" si="32"/>
        <v>-1.2195121951219513E-2</v>
      </c>
    </row>
    <row r="115" spans="1:14" x14ac:dyDescent="0.2">
      <c r="A115" s="8"/>
      <c r="B115" s="27" t="s">
        <v>97</v>
      </c>
      <c r="C115" s="38">
        <v>0</v>
      </c>
      <c r="D115" s="32">
        <v>1</v>
      </c>
      <c r="E115" s="32">
        <v>0</v>
      </c>
      <c r="F115" s="32">
        <v>1</v>
      </c>
      <c r="G115" s="33" t="str">
        <f t="shared" si="27"/>
        <v/>
      </c>
      <c r="H115" s="33">
        <f t="shared" si="28"/>
        <v>6.0975609756097563E-3</v>
      </c>
      <c r="I115" s="33" t="str">
        <f t="shared" si="29"/>
        <v/>
      </c>
      <c r="J115" s="33">
        <f t="shared" si="30"/>
        <v>6.0606060606060606E-3</v>
      </c>
      <c r="K115" s="33" t="str">
        <f t="shared" si="33"/>
        <v xml:space="preserve"> </v>
      </c>
      <c r="L115" s="33">
        <f t="shared" si="34"/>
        <v>0</v>
      </c>
      <c r="M115" s="33" t="str">
        <f t="shared" si="31"/>
        <v/>
      </c>
      <c r="N115" s="39">
        <f t="shared" si="32"/>
        <v>0</v>
      </c>
    </row>
    <row r="116" spans="1:14" x14ac:dyDescent="0.2">
      <c r="A116" s="8"/>
      <c r="B116" s="27" t="s">
        <v>98</v>
      </c>
      <c r="C116" s="38">
        <v>2</v>
      </c>
      <c r="D116" s="32">
        <v>3</v>
      </c>
      <c r="E116" s="32">
        <v>1</v>
      </c>
      <c r="F116" s="32">
        <v>1</v>
      </c>
      <c r="G116" s="33">
        <f t="shared" si="27"/>
        <v>1.1494252873563218E-2</v>
      </c>
      <c r="H116" s="33">
        <f t="shared" si="28"/>
        <v>1.8292682926829267E-2</v>
      </c>
      <c r="I116" s="33">
        <f t="shared" si="29"/>
        <v>5.0505050505050509E-3</v>
      </c>
      <c r="J116" s="33">
        <f t="shared" si="30"/>
        <v>6.0606060606060606E-3</v>
      </c>
      <c r="K116" s="33">
        <f t="shared" si="33"/>
        <v>-0.5</v>
      </c>
      <c r="L116" s="33">
        <f t="shared" si="34"/>
        <v>-0.66666666666666663</v>
      </c>
      <c r="M116" s="33">
        <f t="shared" si="31"/>
        <v>-5.7471264367816091E-3</v>
      </c>
      <c r="N116" s="39">
        <f t="shared" si="32"/>
        <v>-1.2195121951219511E-2</v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>
        <v>0</v>
      </c>
      <c r="D118" s="32">
        <v>1</v>
      </c>
      <c r="E118" s="32">
        <v>1</v>
      </c>
      <c r="F118" s="32">
        <v>0</v>
      </c>
      <c r="G118" s="33" t="str">
        <f t="shared" si="27"/>
        <v/>
      </c>
      <c r="H118" s="33">
        <f t="shared" si="28"/>
        <v>6.0975609756097563E-3</v>
      </c>
      <c r="I118" s="33">
        <f t="shared" si="29"/>
        <v>5.0505050505050509E-3</v>
      </c>
      <c r="J118" s="33" t="str">
        <f t="shared" si="30"/>
        <v/>
      </c>
      <c r="K118" s="33">
        <f t="shared" si="33"/>
        <v>1</v>
      </c>
      <c r="L118" s="33">
        <f t="shared" si="34"/>
        <v>-1</v>
      </c>
      <c r="M118" s="33" t="str">
        <f t="shared" si="31"/>
        <v/>
      </c>
      <c r="N118" s="39">
        <f t="shared" si="32"/>
        <v>-6.0975609756097563E-3</v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>
        <v>0</v>
      </c>
      <c r="F120" s="32">
        <v>1</v>
      </c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>
        <f t="shared" si="30"/>
        <v>6.0606060606060606E-3</v>
      </c>
      <c r="K120" s="33" t="str">
        <f t="shared" si="33"/>
        <v xml:space="preserve"> </v>
      </c>
      <c r="L120" s="33">
        <f t="shared" si="34"/>
        <v>1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>
        <v>0</v>
      </c>
      <c r="F121" s="32">
        <v>3</v>
      </c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>
        <f t="shared" si="30"/>
        <v>1.8181818181818181E-2</v>
      </c>
      <c r="K121" s="33" t="str">
        <f t="shared" si="33"/>
        <v xml:space="preserve"> </v>
      </c>
      <c r="L121" s="33">
        <f t="shared" si="34"/>
        <v>1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0</v>
      </c>
      <c r="D123" s="32">
        <v>1</v>
      </c>
      <c r="E123" s="32">
        <v>0</v>
      </c>
      <c r="F123" s="32">
        <v>1</v>
      </c>
      <c r="G123" s="33" t="str">
        <f t="shared" si="27"/>
        <v/>
      </c>
      <c r="H123" s="33">
        <f t="shared" si="28"/>
        <v>6.0975609756097563E-3</v>
      </c>
      <c r="I123" s="33" t="str">
        <f t="shared" si="29"/>
        <v/>
      </c>
      <c r="J123" s="33">
        <f t="shared" si="30"/>
        <v>6.0606060606060606E-3</v>
      </c>
      <c r="K123" s="33" t="str">
        <f t="shared" si="33"/>
        <v xml:space="preserve"> </v>
      </c>
      <c r="L123" s="33">
        <f t="shared" si="34"/>
        <v>0</v>
      </c>
      <c r="M123" s="33" t="str">
        <f t="shared" si="31"/>
        <v/>
      </c>
      <c r="N123" s="39">
        <f t="shared" si="32"/>
        <v>0</v>
      </c>
    </row>
    <row r="124" spans="1:14" ht="25.5" x14ac:dyDescent="0.2">
      <c r="A124" s="8"/>
      <c r="B124" s="27" t="s">
        <v>106</v>
      </c>
      <c r="C124" s="38">
        <v>0</v>
      </c>
      <c r="D124" s="32">
        <v>1</v>
      </c>
      <c r="E124" s="32">
        <v>1</v>
      </c>
      <c r="F124" s="32">
        <v>1</v>
      </c>
      <c r="G124" s="33" t="str">
        <f t="shared" si="27"/>
        <v/>
      </c>
      <c r="H124" s="33">
        <f t="shared" si="28"/>
        <v>6.0975609756097563E-3</v>
      </c>
      <c r="I124" s="33">
        <f t="shared" si="29"/>
        <v>5.0505050505050509E-3</v>
      </c>
      <c r="J124" s="33">
        <f t="shared" si="30"/>
        <v>6.0606060606060606E-3</v>
      </c>
      <c r="K124" s="33">
        <f t="shared" si="33"/>
        <v>1</v>
      </c>
      <c r="L124" s="33">
        <f t="shared" si="34"/>
        <v>0</v>
      </c>
      <c r="M124" s="33" t="str">
        <f t="shared" si="31"/>
        <v/>
      </c>
      <c r="N124" s="39">
        <f t="shared" si="32"/>
        <v>0</v>
      </c>
    </row>
    <row r="125" spans="1:14" ht="25.5" x14ac:dyDescent="0.2">
      <c r="A125" s="8"/>
      <c r="B125" s="27" t="s">
        <v>107</v>
      </c>
      <c r="C125" s="38">
        <v>4</v>
      </c>
      <c r="D125" s="32">
        <v>12</v>
      </c>
      <c r="E125" s="32">
        <v>0</v>
      </c>
      <c r="F125" s="32">
        <v>1</v>
      </c>
      <c r="G125" s="33">
        <f t="shared" si="27"/>
        <v>2.2988505747126436E-2</v>
      </c>
      <c r="H125" s="33">
        <f t="shared" si="28"/>
        <v>7.3170731707317069E-2</v>
      </c>
      <c r="I125" s="33" t="str">
        <f t="shared" si="29"/>
        <v/>
      </c>
      <c r="J125" s="33">
        <f t="shared" si="30"/>
        <v>6.0606060606060606E-3</v>
      </c>
      <c r="K125" s="33">
        <f t="shared" si="33"/>
        <v>-1</v>
      </c>
      <c r="L125" s="33">
        <f t="shared" si="34"/>
        <v>-0.91666666666666663</v>
      </c>
      <c r="M125" s="33">
        <f t="shared" si="31"/>
        <v>-2.2988505747126436E-2</v>
      </c>
      <c r="N125" s="39">
        <f t="shared" si="32"/>
        <v>-6.7073170731707307E-2</v>
      </c>
    </row>
    <row r="126" spans="1:14" x14ac:dyDescent="0.2">
      <c r="A126" s="8"/>
      <c r="B126" s="27" t="s">
        <v>108</v>
      </c>
      <c r="C126" s="38">
        <v>0</v>
      </c>
      <c r="D126" s="32">
        <v>2</v>
      </c>
      <c r="E126" s="32">
        <v>0</v>
      </c>
      <c r="F126" s="32">
        <v>1</v>
      </c>
      <c r="G126" s="33" t="str">
        <f t="shared" si="27"/>
        <v/>
      </c>
      <c r="H126" s="33">
        <f t="shared" si="28"/>
        <v>1.2195121951219513E-2</v>
      </c>
      <c r="I126" s="33" t="str">
        <f t="shared" si="29"/>
        <v/>
      </c>
      <c r="J126" s="33">
        <f t="shared" si="30"/>
        <v>6.0606060606060606E-3</v>
      </c>
      <c r="K126" s="33" t="str">
        <f t="shared" si="33"/>
        <v xml:space="preserve"> </v>
      </c>
      <c r="L126" s="33">
        <f t="shared" si="34"/>
        <v>-0.5</v>
      </c>
      <c r="M126" s="33" t="str">
        <f t="shared" si="31"/>
        <v/>
      </c>
      <c r="N126" s="39">
        <f t="shared" si="32"/>
        <v>-6.0975609756097563E-3</v>
      </c>
    </row>
    <row r="127" spans="1:14" x14ac:dyDescent="0.2">
      <c r="A127" s="8"/>
      <c r="B127" s="27" t="s">
        <v>109</v>
      </c>
      <c r="C127" s="38">
        <v>4</v>
      </c>
      <c r="D127" s="32">
        <v>6</v>
      </c>
      <c r="E127" s="32">
        <v>6</v>
      </c>
      <c r="F127" s="32">
        <v>12</v>
      </c>
      <c r="G127" s="33">
        <f t="shared" si="27"/>
        <v>2.2988505747126436E-2</v>
      </c>
      <c r="H127" s="33">
        <f t="shared" si="28"/>
        <v>3.6585365853658534E-2</v>
      </c>
      <c r="I127" s="33">
        <f t="shared" si="29"/>
        <v>3.0303030303030304E-2</v>
      </c>
      <c r="J127" s="33">
        <f t="shared" si="30"/>
        <v>7.2727272727272724E-2</v>
      </c>
      <c r="K127" s="33">
        <f t="shared" si="33"/>
        <v>0.5</v>
      </c>
      <c r="L127" s="33">
        <f t="shared" si="34"/>
        <v>1</v>
      </c>
      <c r="M127" s="33">
        <f t="shared" si="31"/>
        <v>1.1494252873563218E-2</v>
      </c>
      <c r="N127" s="39">
        <f t="shared" si="32"/>
        <v>3.6585365853658534E-2</v>
      </c>
    </row>
    <row r="128" spans="1:14" x14ac:dyDescent="0.2">
      <c r="A128" s="8"/>
      <c r="B128" s="27" t="s">
        <v>110</v>
      </c>
      <c r="C128" s="38"/>
      <c r="D128" s="32"/>
      <c r="E128" s="32"/>
      <c r="F128" s="32"/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 t="str">
        <f t="shared" si="33"/>
        <v xml:space="preserve"> 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/>
      <c r="F132" s="32"/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 t="str">
        <f t="shared" si="33"/>
        <v xml:space="preserve"> 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>
        <v>1</v>
      </c>
      <c r="D133" s="32">
        <v>0</v>
      </c>
      <c r="E133" s="32">
        <v>2</v>
      </c>
      <c r="F133" s="32">
        <v>0</v>
      </c>
      <c r="G133" s="33">
        <f t="shared" si="27"/>
        <v>5.7471264367816091E-3</v>
      </c>
      <c r="H133" s="33" t="str">
        <f t="shared" si="28"/>
        <v/>
      </c>
      <c r="I133" s="33">
        <f t="shared" si="29"/>
        <v>1.0101010101010102E-2</v>
      </c>
      <c r="J133" s="33" t="str">
        <f t="shared" si="30"/>
        <v/>
      </c>
      <c r="K133" s="33">
        <f t="shared" si="33"/>
        <v>1</v>
      </c>
      <c r="L133" s="33" t="str">
        <f t="shared" si="34"/>
        <v xml:space="preserve"> </v>
      </c>
      <c r="M133" s="33">
        <f t="shared" si="31"/>
        <v>5.7471264367816091E-3</v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2</v>
      </c>
      <c r="D135" s="32">
        <v>1</v>
      </c>
      <c r="E135" s="32">
        <v>7</v>
      </c>
      <c r="F135" s="32">
        <v>1</v>
      </c>
      <c r="G135" s="33">
        <f t="shared" si="27"/>
        <v>1.1494252873563218E-2</v>
      </c>
      <c r="H135" s="33">
        <f t="shared" si="28"/>
        <v>6.0975609756097563E-3</v>
      </c>
      <c r="I135" s="33">
        <f t="shared" si="29"/>
        <v>3.5353535353535352E-2</v>
      </c>
      <c r="J135" s="33">
        <f t="shared" si="30"/>
        <v>6.0606060606060606E-3</v>
      </c>
      <c r="K135" s="33">
        <f t="shared" si="33"/>
        <v>2.5</v>
      </c>
      <c r="L135" s="33">
        <f t="shared" si="34"/>
        <v>0</v>
      </c>
      <c r="M135" s="33">
        <f t="shared" si="31"/>
        <v>2.8735632183908046E-2</v>
      </c>
      <c r="N135" s="39">
        <f t="shared" si="32"/>
        <v>0</v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16</v>
      </c>
      <c r="D137" s="32">
        <v>2</v>
      </c>
      <c r="E137" s="32">
        <v>13</v>
      </c>
      <c r="F137" s="32">
        <v>2</v>
      </c>
      <c r="G137" s="33">
        <f t="shared" si="27"/>
        <v>9.1954022988505746E-2</v>
      </c>
      <c r="H137" s="33">
        <f t="shared" si="28"/>
        <v>1.2195121951219513E-2</v>
      </c>
      <c r="I137" s="33">
        <f t="shared" si="29"/>
        <v>6.5656565656565663E-2</v>
      </c>
      <c r="J137" s="33">
        <f t="shared" si="30"/>
        <v>1.2121212121212121E-2</v>
      </c>
      <c r="K137" s="33">
        <f t="shared" si="33"/>
        <v>-0.1875</v>
      </c>
      <c r="L137" s="33">
        <f t="shared" si="34"/>
        <v>0</v>
      </c>
      <c r="M137" s="33">
        <f t="shared" si="31"/>
        <v>-1.7241379310344827E-2</v>
      </c>
      <c r="N137" s="39">
        <f t="shared" si="32"/>
        <v>0</v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9</v>
      </c>
      <c r="D139" s="32">
        <v>2</v>
      </c>
      <c r="E139" s="32">
        <v>5</v>
      </c>
      <c r="F139" s="32">
        <v>0</v>
      </c>
      <c r="G139" s="33">
        <f t="shared" si="27"/>
        <v>5.1724137931034482E-2</v>
      </c>
      <c r="H139" s="33">
        <f t="shared" si="28"/>
        <v>1.2195121951219513E-2</v>
      </c>
      <c r="I139" s="33">
        <f t="shared" si="29"/>
        <v>2.5252525252525252E-2</v>
      </c>
      <c r="J139" s="33" t="str">
        <f t="shared" si="30"/>
        <v/>
      </c>
      <c r="K139" s="33">
        <f t="shared" si="33"/>
        <v>-0.44444444444444442</v>
      </c>
      <c r="L139" s="33">
        <f t="shared" si="34"/>
        <v>-1</v>
      </c>
      <c r="M139" s="33">
        <f t="shared" si="31"/>
        <v>-2.2988505747126436E-2</v>
      </c>
      <c r="N139" s="39">
        <f t="shared" si="32"/>
        <v>-1.2195121951219513E-2</v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7</v>
      </c>
      <c r="D141" s="32">
        <v>5</v>
      </c>
      <c r="E141" s="32">
        <v>2</v>
      </c>
      <c r="F141" s="32">
        <v>7</v>
      </c>
      <c r="G141" s="33">
        <f t="shared" si="27"/>
        <v>4.0229885057471264E-2</v>
      </c>
      <c r="H141" s="33">
        <f t="shared" si="28"/>
        <v>3.048780487804878E-2</v>
      </c>
      <c r="I141" s="33">
        <f t="shared" si="29"/>
        <v>1.0101010101010102E-2</v>
      </c>
      <c r="J141" s="33">
        <f t="shared" si="30"/>
        <v>4.2424242424242427E-2</v>
      </c>
      <c r="K141" s="33">
        <f t="shared" si="33"/>
        <v>-0.7142857142857143</v>
      </c>
      <c r="L141" s="33">
        <f t="shared" si="34"/>
        <v>0.4</v>
      </c>
      <c r="M141" s="33">
        <f t="shared" si="31"/>
        <v>-2.8735632183908046E-2</v>
      </c>
      <c r="N141" s="39">
        <f t="shared" si="32"/>
        <v>1.2195121951219513E-2</v>
      </c>
    </row>
    <row r="142" spans="1:14" x14ac:dyDescent="0.2">
      <c r="A142" s="8"/>
      <c r="B142" s="27" t="s">
        <v>124</v>
      </c>
      <c r="C142" s="38">
        <v>1</v>
      </c>
      <c r="D142" s="32">
        <v>1</v>
      </c>
      <c r="E142" s="32">
        <v>1</v>
      </c>
      <c r="F142" s="32">
        <v>1</v>
      </c>
      <c r="G142" s="33">
        <f t="shared" si="27"/>
        <v>5.7471264367816091E-3</v>
      </c>
      <c r="H142" s="33">
        <f t="shared" si="28"/>
        <v>6.0975609756097563E-3</v>
      </c>
      <c r="I142" s="33">
        <f t="shared" si="29"/>
        <v>5.0505050505050509E-3</v>
      </c>
      <c r="J142" s="33">
        <f t="shared" si="30"/>
        <v>6.0606060606060606E-3</v>
      </c>
      <c r="K142" s="33">
        <f t="shared" si="33"/>
        <v>0</v>
      </c>
      <c r="L142" s="33">
        <f t="shared" si="34"/>
        <v>0</v>
      </c>
      <c r="M142" s="33">
        <f t="shared" si="31"/>
        <v>0</v>
      </c>
      <c r="N142" s="39">
        <f t="shared" si="32"/>
        <v>0</v>
      </c>
    </row>
    <row r="143" spans="1:14" x14ac:dyDescent="0.2">
      <c r="A143" s="8"/>
      <c r="B143" s="27" t="s">
        <v>125</v>
      </c>
      <c r="C143" s="38"/>
      <c r="D143" s="32"/>
      <c r="E143" s="32">
        <v>2</v>
      </c>
      <c r="F143" s="32">
        <v>0</v>
      </c>
      <c r="G143" s="33" t="str">
        <f t="shared" si="27"/>
        <v/>
      </c>
      <c r="H143" s="33" t="str">
        <f t="shared" si="28"/>
        <v/>
      </c>
      <c r="I143" s="33">
        <f t="shared" si="29"/>
        <v>1.0101010101010102E-2</v>
      </c>
      <c r="J143" s="33" t="str">
        <f t="shared" si="30"/>
        <v/>
      </c>
      <c r="K143" s="33">
        <f t="shared" si="33"/>
        <v>1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83</v>
      </c>
      <c r="D144" s="32">
        <v>95</v>
      </c>
      <c r="E144" s="32">
        <v>93</v>
      </c>
      <c r="F144" s="32">
        <v>101</v>
      </c>
      <c r="G144" s="33">
        <f t="shared" si="27"/>
        <v>0.47701149425287354</v>
      </c>
      <c r="H144" s="33">
        <f t="shared" si="28"/>
        <v>0.57926829268292679</v>
      </c>
      <c r="I144" s="33">
        <f t="shared" si="29"/>
        <v>0.46969696969696972</v>
      </c>
      <c r="J144" s="33">
        <f t="shared" si="30"/>
        <v>0.61212121212121207</v>
      </c>
      <c r="K144" s="33">
        <f t="shared" si="33"/>
        <v>0.12048192771084337</v>
      </c>
      <c r="L144" s="33">
        <f t="shared" si="34"/>
        <v>6.3157894736842107E-2</v>
      </c>
      <c r="M144" s="33">
        <f t="shared" si="31"/>
        <v>5.7471264367816091E-2</v>
      </c>
      <c r="N144" s="39">
        <f t="shared" si="32"/>
        <v>3.6585365853658534E-2</v>
      </c>
    </row>
    <row r="145" spans="1:14" ht="24" customHeight="1" x14ac:dyDescent="0.2">
      <c r="A145" s="8"/>
      <c r="B145" s="27" t="s">
        <v>127</v>
      </c>
      <c r="C145" s="38"/>
      <c r="D145" s="32"/>
      <c r="E145" s="32"/>
      <c r="F145" s="32"/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 t="str">
        <f t="shared" si="33"/>
        <v xml:space="preserve"> 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/>
      <c r="F146" s="32"/>
      <c r="G146" s="33" t="str">
        <f t="shared" si="35"/>
        <v/>
      </c>
      <c r="H146" s="33" t="str">
        <f t="shared" si="36"/>
        <v/>
      </c>
      <c r="I146" s="33" t="str">
        <f t="shared" si="37"/>
        <v/>
      </c>
      <c r="J146" s="33" t="str">
        <f t="shared" si="38"/>
        <v/>
      </c>
      <c r="K146" s="33" t="str">
        <f t="shared" ref="K146:K180" si="41">+IF(AND(C146=0,E146=0)," ",IF(C146=0,1,IF(E146=0,-1,(E146-C146)/C146)))</f>
        <v xml:space="preserve"> 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>
        <v>41</v>
      </c>
      <c r="F147" s="32">
        <v>0</v>
      </c>
      <c r="G147" s="33" t="str">
        <f t="shared" si="35"/>
        <v/>
      </c>
      <c r="H147" s="33" t="str">
        <f t="shared" si="36"/>
        <v/>
      </c>
      <c r="I147" s="33">
        <f t="shared" si="37"/>
        <v>0.20707070707070707</v>
      </c>
      <c r="J147" s="33" t="str">
        <f t="shared" si="38"/>
        <v/>
      </c>
      <c r="K147" s="33">
        <f t="shared" si="41"/>
        <v>1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>
        <v>2</v>
      </c>
      <c r="D150" s="32">
        <v>0</v>
      </c>
      <c r="E150" s="32">
        <v>0</v>
      </c>
      <c r="F150" s="32">
        <v>1</v>
      </c>
      <c r="G150" s="33">
        <f t="shared" si="35"/>
        <v>1.1494252873563218E-2</v>
      </c>
      <c r="H150" s="33" t="str">
        <f t="shared" si="36"/>
        <v/>
      </c>
      <c r="I150" s="33" t="str">
        <f t="shared" si="37"/>
        <v/>
      </c>
      <c r="J150" s="33">
        <f t="shared" si="38"/>
        <v>6.0606060606060606E-3</v>
      </c>
      <c r="K150" s="33">
        <f t="shared" si="41"/>
        <v>-1</v>
      </c>
      <c r="L150" s="33">
        <f t="shared" si="42"/>
        <v>1</v>
      </c>
      <c r="M150" s="33">
        <f t="shared" si="39"/>
        <v>-1.1494252873563218E-2</v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>
        <v>5</v>
      </c>
      <c r="F152" s="32">
        <v>7</v>
      </c>
      <c r="G152" s="33" t="str">
        <f t="shared" si="35"/>
        <v/>
      </c>
      <c r="H152" s="33" t="str">
        <f t="shared" si="36"/>
        <v/>
      </c>
      <c r="I152" s="33">
        <f t="shared" si="37"/>
        <v>2.5252525252525252E-2</v>
      </c>
      <c r="J152" s="33">
        <f t="shared" si="38"/>
        <v>4.2424242424242427E-2</v>
      </c>
      <c r="K152" s="33">
        <f t="shared" si="41"/>
        <v>1</v>
      </c>
      <c r="L152" s="33">
        <f t="shared" si="42"/>
        <v>1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>
        <v>2</v>
      </c>
      <c r="D154" s="32">
        <v>1</v>
      </c>
      <c r="E154" s="32"/>
      <c r="F154" s="32"/>
      <c r="G154" s="33">
        <f t="shared" si="35"/>
        <v>1.1494252873563218E-2</v>
      </c>
      <c r="H154" s="33">
        <f t="shared" si="36"/>
        <v>6.0975609756097563E-3</v>
      </c>
      <c r="I154" s="33" t="str">
        <f t="shared" si="37"/>
        <v/>
      </c>
      <c r="J154" s="33" t="str">
        <f t="shared" si="38"/>
        <v/>
      </c>
      <c r="K154" s="33">
        <f t="shared" si="41"/>
        <v>-1</v>
      </c>
      <c r="L154" s="33">
        <f t="shared" si="42"/>
        <v>-1</v>
      </c>
      <c r="M154" s="33">
        <f t="shared" si="39"/>
        <v>-1.1494252873563218E-2</v>
      </c>
      <c r="N154" s="39">
        <f t="shared" si="40"/>
        <v>-6.0975609756097563E-3</v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/>
      <c r="D156" s="32"/>
      <c r="E156" s="32"/>
      <c r="F156" s="32"/>
      <c r="G156" s="33" t="str">
        <f t="shared" si="35"/>
        <v/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 t="str">
        <f t="shared" si="41"/>
        <v xml:space="preserve"> 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>
        <v>1</v>
      </c>
      <c r="D159" s="32">
        <v>0</v>
      </c>
      <c r="E159" s="32"/>
      <c r="F159" s="32"/>
      <c r="G159" s="33">
        <f t="shared" si="35"/>
        <v>5.7471264367816091E-3</v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>
        <f t="shared" si="41"/>
        <v>-1</v>
      </c>
      <c r="L159" s="33" t="str">
        <f t="shared" si="42"/>
        <v xml:space="preserve"> </v>
      </c>
      <c r="M159" s="33">
        <f t="shared" si="39"/>
        <v>-5.7471264367816091E-3</v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>
        <v>3</v>
      </c>
      <c r="D166" s="32">
        <v>0</v>
      </c>
      <c r="E166" s="32"/>
      <c r="F166" s="32"/>
      <c r="G166" s="33">
        <f t="shared" si="35"/>
        <v>1.7241379310344827E-2</v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>
        <f t="shared" si="41"/>
        <v>-1</v>
      </c>
      <c r="L166" s="33" t="str">
        <f t="shared" si="42"/>
        <v xml:space="preserve"> </v>
      </c>
      <c r="M166" s="33">
        <f t="shared" si="39"/>
        <v>-1.7241379310344827E-2</v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>
        <v>1</v>
      </c>
      <c r="D170" s="32">
        <v>0</v>
      </c>
      <c r="E170" s="32"/>
      <c r="F170" s="32"/>
      <c r="G170" s="33">
        <f t="shared" si="35"/>
        <v>5.7471264367816091E-3</v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>
        <f t="shared" si="41"/>
        <v>-1</v>
      </c>
      <c r="L170" s="33" t="str">
        <f t="shared" si="42"/>
        <v xml:space="preserve"> </v>
      </c>
      <c r="M170" s="33">
        <f t="shared" si="39"/>
        <v>-5.7471264367816091E-3</v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/>
      <c r="D177" s="32"/>
      <c r="E177" s="32"/>
      <c r="F177" s="32"/>
      <c r="G177" s="33" t="str">
        <f t="shared" si="35"/>
        <v/>
      </c>
      <c r="H177" s="33" t="str">
        <f t="shared" si="36"/>
        <v/>
      </c>
      <c r="I177" s="33" t="str">
        <f t="shared" si="37"/>
        <v/>
      </c>
      <c r="J177" s="33" t="str">
        <f t="shared" si="38"/>
        <v/>
      </c>
      <c r="K177" s="33" t="str">
        <f t="shared" si="41"/>
        <v xml:space="preserve"> </v>
      </c>
      <c r="L177" s="33" t="str">
        <f t="shared" si="42"/>
        <v xml:space="preserve"> </v>
      </c>
      <c r="M177" s="33" t="str">
        <f t="shared" si="39"/>
        <v/>
      </c>
      <c r="N177" s="39" t="str">
        <f t="shared" si="40"/>
        <v/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270</v>
      </c>
      <c r="D188" s="29">
        <f>SUM(D189:D363)</f>
        <v>402</v>
      </c>
      <c r="E188" s="29">
        <f>SUM(E189:E363)</f>
        <v>110</v>
      </c>
      <c r="F188" s="29">
        <f>SUM(F189:F363)</f>
        <v>201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-0.59259259259259256</v>
      </c>
      <c r="L188" s="30">
        <f>+IF(AND(D188=0,F188=0),"",IF(D188=0,1,IF(F188=0,-1,(F188-D188)/D188)))</f>
        <v>-0.5</v>
      </c>
      <c r="M188" s="30">
        <f t="shared" ref="M188:M219" si="47">+IF(OR(AND(G188=""),(K188="")),"",G188*K188)</f>
        <v>-0.59259259259259256</v>
      </c>
      <c r="N188" s="31">
        <f t="shared" ref="N188:N219" si="48">+IF(OR(AND(H188=""),(L188="")),"",H188*L188)</f>
        <v>-0.5</v>
      </c>
    </row>
    <row r="189" spans="1:14" ht="23.25" customHeight="1" x14ac:dyDescent="0.2">
      <c r="A189" s="8"/>
      <c r="B189" s="26" t="s">
        <v>163</v>
      </c>
      <c r="C189" s="34">
        <v>143</v>
      </c>
      <c r="D189" s="35">
        <v>186</v>
      </c>
      <c r="E189" s="35">
        <v>59</v>
      </c>
      <c r="F189" s="35">
        <v>72</v>
      </c>
      <c r="G189" s="36">
        <f t="shared" si="43"/>
        <v>0.52962962962962967</v>
      </c>
      <c r="H189" s="36">
        <f t="shared" si="44"/>
        <v>0.46268656716417911</v>
      </c>
      <c r="I189" s="36">
        <f t="shared" si="45"/>
        <v>0.53636363636363638</v>
      </c>
      <c r="J189" s="36">
        <f t="shared" si="46"/>
        <v>0.35820895522388058</v>
      </c>
      <c r="K189" s="36">
        <f t="shared" ref="K189:K220" si="49">+IF(AND(C189=0,E189=0)," ",IF(C189=0,1,IF(E189=0,-1,(E189-C189)/C189)))</f>
        <v>-0.58741258741258739</v>
      </c>
      <c r="L189" s="36">
        <f t="shared" ref="L189:L220" si="50">+IF(AND(D189=0,F189=0)," ",IF(D189=0,1,IF(F189=0,-1,(F189-D189)/D189)))</f>
        <v>-0.61290322580645162</v>
      </c>
      <c r="M189" s="36">
        <f t="shared" si="47"/>
        <v>-0.31111111111111112</v>
      </c>
      <c r="N189" s="37">
        <f t="shared" si="48"/>
        <v>-0.28358208955223879</v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/>
      <c r="F191" s="32"/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 t="str">
        <f t="shared" si="46"/>
        <v/>
      </c>
      <c r="K191" s="33" t="str">
        <f t="shared" si="49"/>
        <v xml:space="preserve"> </v>
      </c>
      <c r="L191" s="33" t="str">
        <f t="shared" si="50"/>
        <v xml:space="preserve"> 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1</v>
      </c>
      <c r="D193" s="32">
        <v>0</v>
      </c>
      <c r="E193" s="32">
        <v>0</v>
      </c>
      <c r="F193" s="32">
        <v>2</v>
      </c>
      <c r="G193" s="33">
        <f t="shared" si="43"/>
        <v>3.7037037037037038E-3</v>
      </c>
      <c r="H193" s="33" t="str">
        <f t="shared" si="44"/>
        <v/>
      </c>
      <c r="I193" s="33" t="str">
        <f t="shared" si="45"/>
        <v/>
      </c>
      <c r="J193" s="33">
        <f t="shared" si="46"/>
        <v>9.9502487562189053E-3</v>
      </c>
      <c r="K193" s="33">
        <f t="shared" si="49"/>
        <v>-1</v>
      </c>
      <c r="L193" s="33">
        <f t="shared" si="50"/>
        <v>1</v>
      </c>
      <c r="M193" s="33">
        <f t="shared" si="47"/>
        <v>-3.7037037037037038E-3</v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27</v>
      </c>
      <c r="D195" s="32">
        <v>11</v>
      </c>
      <c r="E195" s="32">
        <v>5</v>
      </c>
      <c r="F195" s="32">
        <v>5</v>
      </c>
      <c r="G195" s="33">
        <f t="shared" si="43"/>
        <v>0.1</v>
      </c>
      <c r="H195" s="33">
        <f t="shared" si="44"/>
        <v>2.736318407960199E-2</v>
      </c>
      <c r="I195" s="33">
        <f t="shared" si="45"/>
        <v>4.5454545454545456E-2</v>
      </c>
      <c r="J195" s="33">
        <f t="shared" si="46"/>
        <v>2.4875621890547265E-2</v>
      </c>
      <c r="K195" s="33">
        <f t="shared" si="49"/>
        <v>-0.81481481481481477</v>
      </c>
      <c r="L195" s="33">
        <f t="shared" si="50"/>
        <v>-0.54545454545454541</v>
      </c>
      <c r="M195" s="33">
        <f t="shared" si="47"/>
        <v>-8.1481481481481488E-2</v>
      </c>
      <c r="N195" s="39">
        <f t="shared" si="48"/>
        <v>-1.4925373134328358E-2</v>
      </c>
    </row>
    <row r="196" spans="1:14" x14ac:dyDescent="0.2">
      <c r="A196" s="8"/>
      <c r="B196" s="27" t="s">
        <v>170</v>
      </c>
      <c r="C196" s="38"/>
      <c r="D196" s="32"/>
      <c r="E196" s="32">
        <v>0</v>
      </c>
      <c r="F196" s="32">
        <v>2</v>
      </c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>
        <f t="shared" si="46"/>
        <v>9.9502487562189053E-3</v>
      </c>
      <c r="K196" s="33" t="str">
        <f t="shared" si="49"/>
        <v xml:space="preserve"> </v>
      </c>
      <c r="L196" s="33">
        <f t="shared" si="50"/>
        <v>1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>
        <v>3</v>
      </c>
      <c r="D197" s="32">
        <v>0</v>
      </c>
      <c r="E197" s="32">
        <v>1</v>
      </c>
      <c r="F197" s="32">
        <v>0</v>
      </c>
      <c r="G197" s="33">
        <f t="shared" si="43"/>
        <v>1.1111111111111112E-2</v>
      </c>
      <c r="H197" s="33" t="str">
        <f t="shared" si="44"/>
        <v/>
      </c>
      <c r="I197" s="33">
        <f t="shared" si="45"/>
        <v>9.0909090909090905E-3</v>
      </c>
      <c r="J197" s="33" t="str">
        <f t="shared" si="46"/>
        <v/>
      </c>
      <c r="K197" s="33">
        <f t="shared" si="49"/>
        <v>-0.66666666666666663</v>
      </c>
      <c r="L197" s="33" t="str">
        <f t="shared" si="50"/>
        <v xml:space="preserve"> </v>
      </c>
      <c r="M197" s="33">
        <f t="shared" si="47"/>
        <v>-7.4074074074074077E-3</v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>
        <v>1</v>
      </c>
      <c r="F198" s="32">
        <v>0</v>
      </c>
      <c r="G198" s="33" t="str">
        <f t="shared" si="43"/>
        <v/>
      </c>
      <c r="H198" s="33" t="str">
        <f t="shared" si="44"/>
        <v/>
      </c>
      <c r="I198" s="33">
        <f t="shared" si="45"/>
        <v>9.0909090909090905E-3</v>
      </c>
      <c r="J198" s="33" t="str">
        <f t="shared" si="46"/>
        <v/>
      </c>
      <c r="K198" s="33">
        <f t="shared" si="49"/>
        <v>1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>
        <v>2</v>
      </c>
      <c r="D202" s="32">
        <v>1</v>
      </c>
      <c r="E202" s="32"/>
      <c r="F202" s="32"/>
      <c r="G202" s="33">
        <f t="shared" si="43"/>
        <v>7.4074074074074077E-3</v>
      </c>
      <c r="H202" s="33">
        <f t="shared" si="44"/>
        <v>2.4875621890547263E-3</v>
      </c>
      <c r="I202" s="33" t="str">
        <f t="shared" si="45"/>
        <v/>
      </c>
      <c r="J202" s="33" t="str">
        <f t="shared" si="46"/>
        <v/>
      </c>
      <c r="K202" s="33">
        <f t="shared" si="49"/>
        <v>-1</v>
      </c>
      <c r="L202" s="33">
        <f t="shared" si="50"/>
        <v>-1</v>
      </c>
      <c r="M202" s="33">
        <f t="shared" si="47"/>
        <v>-7.4074074074074077E-3</v>
      </c>
      <c r="N202" s="39">
        <f t="shared" si="48"/>
        <v>-2.4875621890547263E-3</v>
      </c>
    </row>
    <row r="203" spans="1:14" x14ac:dyDescent="0.2">
      <c r="A203" s="8"/>
      <c r="B203" s="27" t="s">
        <v>177</v>
      </c>
      <c r="C203" s="38">
        <v>6</v>
      </c>
      <c r="D203" s="32">
        <v>1</v>
      </c>
      <c r="E203" s="32">
        <v>5</v>
      </c>
      <c r="F203" s="32">
        <v>1</v>
      </c>
      <c r="G203" s="33">
        <f t="shared" si="43"/>
        <v>2.2222222222222223E-2</v>
      </c>
      <c r="H203" s="33">
        <f t="shared" si="44"/>
        <v>2.4875621890547263E-3</v>
      </c>
      <c r="I203" s="33">
        <f t="shared" si="45"/>
        <v>4.5454545454545456E-2</v>
      </c>
      <c r="J203" s="33">
        <f t="shared" si="46"/>
        <v>4.9751243781094526E-3</v>
      </c>
      <c r="K203" s="33">
        <f t="shared" si="49"/>
        <v>-0.16666666666666666</v>
      </c>
      <c r="L203" s="33">
        <f t="shared" si="50"/>
        <v>0</v>
      </c>
      <c r="M203" s="33">
        <f t="shared" si="47"/>
        <v>-3.7037037037037038E-3</v>
      </c>
      <c r="N203" s="39">
        <f t="shared" si="48"/>
        <v>0</v>
      </c>
    </row>
    <row r="204" spans="1:14" ht="25.5" x14ac:dyDescent="0.2">
      <c r="A204" s="8"/>
      <c r="B204" s="27" t="s">
        <v>178</v>
      </c>
      <c r="C204" s="38"/>
      <c r="D204" s="32"/>
      <c r="E204" s="32">
        <v>1</v>
      </c>
      <c r="F204" s="32">
        <v>1</v>
      </c>
      <c r="G204" s="33" t="str">
        <f t="shared" si="43"/>
        <v/>
      </c>
      <c r="H204" s="33" t="str">
        <f t="shared" si="44"/>
        <v/>
      </c>
      <c r="I204" s="33">
        <f t="shared" si="45"/>
        <v>9.0909090909090905E-3</v>
      </c>
      <c r="J204" s="33">
        <f t="shared" si="46"/>
        <v>4.9751243781094526E-3</v>
      </c>
      <c r="K204" s="33">
        <f t="shared" si="49"/>
        <v>1</v>
      </c>
      <c r="L204" s="33">
        <f t="shared" si="50"/>
        <v>1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>
        <v>0</v>
      </c>
      <c r="F207" s="32">
        <v>1</v>
      </c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>
        <f t="shared" si="46"/>
        <v>4.9751243781094526E-3</v>
      </c>
      <c r="K207" s="33" t="str">
        <f t="shared" si="49"/>
        <v xml:space="preserve"> </v>
      </c>
      <c r="L207" s="33">
        <f t="shared" si="50"/>
        <v>1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1</v>
      </c>
      <c r="D209" s="32">
        <v>0</v>
      </c>
      <c r="E209" s="32"/>
      <c r="F209" s="32"/>
      <c r="G209" s="33">
        <f t="shared" si="43"/>
        <v>3.7037037037037038E-3</v>
      </c>
      <c r="H209" s="33" t="str">
        <f t="shared" si="44"/>
        <v/>
      </c>
      <c r="I209" s="33" t="str">
        <f t="shared" si="45"/>
        <v/>
      </c>
      <c r="J209" s="33" t="str">
        <f t="shared" si="46"/>
        <v/>
      </c>
      <c r="K209" s="33">
        <f t="shared" si="49"/>
        <v>-1</v>
      </c>
      <c r="L209" s="33" t="str">
        <f t="shared" si="50"/>
        <v xml:space="preserve"> </v>
      </c>
      <c r="M209" s="33">
        <f t="shared" si="47"/>
        <v>-3.7037037037037038E-3</v>
      </c>
      <c r="N209" s="39" t="str">
        <f t="shared" si="48"/>
        <v/>
      </c>
    </row>
    <row r="210" spans="1:14" x14ac:dyDescent="0.2">
      <c r="A210" s="8"/>
      <c r="B210" s="27" t="s">
        <v>184</v>
      </c>
      <c r="C210" s="38"/>
      <c r="D210" s="32"/>
      <c r="E210" s="32">
        <v>0</v>
      </c>
      <c r="F210" s="32">
        <v>1</v>
      </c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>
        <f t="shared" si="46"/>
        <v>4.9751243781094526E-3</v>
      </c>
      <c r="K210" s="33" t="str">
        <f t="shared" si="49"/>
        <v xml:space="preserve"> </v>
      </c>
      <c r="L210" s="33">
        <f t="shared" si="50"/>
        <v>1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>
        <v>1</v>
      </c>
      <c r="D211" s="32">
        <v>0</v>
      </c>
      <c r="E211" s="32"/>
      <c r="F211" s="32"/>
      <c r="G211" s="33">
        <f t="shared" si="43"/>
        <v>3.7037037037037038E-3</v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>
        <f t="shared" si="49"/>
        <v>-1</v>
      </c>
      <c r="L211" s="33" t="str">
        <f t="shared" si="50"/>
        <v xml:space="preserve"> </v>
      </c>
      <c r="M211" s="33">
        <f t="shared" si="47"/>
        <v>-3.7037037037037038E-3</v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3</v>
      </c>
      <c r="D215" s="32">
        <v>0</v>
      </c>
      <c r="E215" s="32"/>
      <c r="F215" s="32"/>
      <c r="G215" s="33">
        <f t="shared" si="43"/>
        <v>1.1111111111111112E-2</v>
      </c>
      <c r="H215" s="33" t="str">
        <f t="shared" si="44"/>
        <v/>
      </c>
      <c r="I215" s="33" t="str">
        <f t="shared" si="45"/>
        <v/>
      </c>
      <c r="J215" s="33" t="str">
        <f t="shared" si="46"/>
        <v/>
      </c>
      <c r="K215" s="33">
        <f t="shared" si="49"/>
        <v>-1</v>
      </c>
      <c r="L215" s="33" t="str">
        <f t="shared" si="50"/>
        <v xml:space="preserve"> </v>
      </c>
      <c r="M215" s="33">
        <f t="shared" si="47"/>
        <v>-1.1111111111111112E-2</v>
      </c>
      <c r="N215" s="39" t="str">
        <f t="shared" si="48"/>
        <v/>
      </c>
    </row>
    <row r="216" spans="1:14" x14ac:dyDescent="0.2">
      <c r="A216" s="8"/>
      <c r="B216" s="27" t="s">
        <v>190</v>
      </c>
      <c r="C216" s="38">
        <v>6</v>
      </c>
      <c r="D216" s="32">
        <v>3</v>
      </c>
      <c r="E216" s="32"/>
      <c r="F216" s="32"/>
      <c r="G216" s="33">
        <f t="shared" si="43"/>
        <v>2.2222222222222223E-2</v>
      </c>
      <c r="H216" s="33">
        <f t="shared" si="44"/>
        <v>7.462686567164179E-3</v>
      </c>
      <c r="I216" s="33" t="str">
        <f t="shared" si="45"/>
        <v/>
      </c>
      <c r="J216" s="33" t="str">
        <f t="shared" si="46"/>
        <v/>
      </c>
      <c r="K216" s="33">
        <f t="shared" si="49"/>
        <v>-1</v>
      </c>
      <c r="L216" s="33">
        <f t="shared" si="50"/>
        <v>-1</v>
      </c>
      <c r="M216" s="33">
        <f t="shared" si="47"/>
        <v>-2.2222222222222223E-2</v>
      </c>
      <c r="N216" s="39">
        <f t="shared" si="48"/>
        <v>-7.462686567164179E-3</v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0</v>
      </c>
      <c r="D218" s="32">
        <v>3</v>
      </c>
      <c r="E218" s="32">
        <v>0</v>
      </c>
      <c r="F218" s="32">
        <v>1</v>
      </c>
      <c r="G218" s="33" t="str">
        <f t="shared" si="43"/>
        <v/>
      </c>
      <c r="H218" s="33">
        <f t="shared" si="44"/>
        <v>7.462686567164179E-3</v>
      </c>
      <c r="I218" s="33" t="str">
        <f t="shared" si="45"/>
        <v/>
      </c>
      <c r="J218" s="33">
        <f t="shared" si="46"/>
        <v>4.9751243781094526E-3</v>
      </c>
      <c r="K218" s="33" t="str">
        <f t="shared" si="49"/>
        <v xml:space="preserve"> </v>
      </c>
      <c r="L218" s="33">
        <f t="shared" si="50"/>
        <v>-0.66666666666666663</v>
      </c>
      <c r="M218" s="33" t="str">
        <f t="shared" si="47"/>
        <v/>
      </c>
      <c r="N218" s="39">
        <f t="shared" si="48"/>
        <v>-4.9751243781094526E-3</v>
      </c>
    </row>
    <row r="219" spans="1:14" x14ac:dyDescent="0.2">
      <c r="A219" s="8"/>
      <c r="B219" s="27" t="s">
        <v>193</v>
      </c>
      <c r="C219" s="38">
        <v>0</v>
      </c>
      <c r="D219" s="32">
        <v>21</v>
      </c>
      <c r="E219" s="32">
        <v>0</v>
      </c>
      <c r="F219" s="32">
        <v>11</v>
      </c>
      <c r="G219" s="33" t="str">
        <f t="shared" si="43"/>
        <v/>
      </c>
      <c r="H219" s="33">
        <f t="shared" si="44"/>
        <v>5.2238805970149252E-2</v>
      </c>
      <c r="I219" s="33" t="str">
        <f t="shared" si="45"/>
        <v/>
      </c>
      <c r="J219" s="33">
        <f t="shared" si="46"/>
        <v>5.4726368159203981E-2</v>
      </c>
      <c r="K219" s="33" t="str">
        <f t="shared" si="49"/>
        <v xml:space="preserve"> </v>
      </c>
      <c r="L219" s="33">
        <f t="shared" si="50"/>
        <v>-0.47619047619047616</v>
      </c>
      <c r="M219" s="33" t="str">
        <f t="shared" si="47"/>
        <v/>
      </c>
      <c r="N219" s="39">
        <f t="shared" si="48"/>
        <v>-2.4875621890547261E-2</v>
      </c>
    </row>
    <row r="220" spans="1:14" x14ac:dyDescent="0.2">
      <c r="A220" s="8"/>
      <c r="B220" s="27" t="s">
        <v>194</v>
      </c>
      <c r="C220" s="38">
        <v>12</v>
      </c>
      <c r="D220" s="32">
        <v>8</v>
      </c>
      <c r="E220" s="32">
        <v>1</v>
      </c>
      <c r="F220" s="32">
        <v>2</v>
      </c>
      <c r="G220" s="33">
        <f t="shared" ref="G220:G251" si="51">+IF(C220=0,"",C220/C$188)</f>
        <v>4.4444444444444446E-2</v>
      </c>
      <c r="H220" s="33">
        <f t="shared" ref="H220:H251" si="52">+IF(D220=0,"",D220/D$188)</f>
        <v>1.9900497512437811E-2</v>
      </c>
      <c r="I220" s="33">
        <f t="shared" ref="I220:I251" si="53">+IF(E220=0,"",E220/E$188)</f>
        <v>9.0909090909090905E-3</v>
      </c>
      <c r="J220" s="33">
        <f t="shared" ref="J220:J251" si="54">+IF(F220=0,"",F220/F$188)</f>
        <v>9.9502487562189053E-3</v>
      </c>
      <c r="K220" s="33">
        <f t="shared" si="49"/>
        <v>-0.91666666666666663</v>
      </c>
      <c r="L220" s="33">
        <f t="shared" si="50"/>
        <v>-0.75</v>
      </c>
      <c r="M220" s="33">
        <f t="shared" ref="M220:M251" si="55">+IF(OR(AND(G220=""),(K220="")),"",G220*K220)</f>
        <v>-4.0740740740740744E-2</v>
      </c>
      <c r="N220" s="39">
        <f t="shared" ref="N220:N251" si="56">+IF(OR(AND(H220=""),(L220="")),"",H220*L220)</f>
        <v>-1.4925373134328358E-2</v>
      </c>
    </row>
    <row r="221" spans="1:14" x14ac:dyDescent="0.2">
      <c r="A221" s="8"/>
      <c r="B221" s="27" t="s">
        <v>195</v>
      </c>
      <c r="C221" s="38">
        <v>0</v>
      </c>
      <c r="D221" s="32">
        <v>5</v>
      </c>
      <c r="E221" s="32">
        <v>0</v>
      </c>
      <c r="F221" s="32">
        <v>4</v>
      </c>
      <c r="G221" s="33" t="str">
        <f t="shared" si="51"/>
        <v/>
      </c>
      <c r="H221" s="33">
        <f t="shared" si="52"/>
        <v>1.2437810945273632E-2</v>
      </c>
      <c r="I221" s="33" t="str">
        <f t="shared" si="53"/>
        <v/>
      </c>
      <c r="J221" s="33">
        <f t="shared" si="54"/>
        <v>1.9900497512437811E-2</v>
      </c>
      <c r="K221" s="33" t="str">
        <f t="shared" ref="K221:K252" si="57">+IF(AND(C221=0,E221=0)," ",IF(C221=0,1,IF(E221=0,-1,(E221-C221)/C221)))</f>
        <v xml:space="preserve"> </v>
      </c>
      <c r="L221" s="33">
        <f t="shared" ref="L221:L252" si="58">+IF(AND(D221=0,F221=0)," ",IF(D221=0,1,IF(F221=0,-1,(F221-D221)/D221)))</f>
        <v>-0.2</v>
      </c>
      <c r="M221" s="33" t="str">
        <f t="shared" si="55"/>
        <v/>
      </c>
      <c r="N221" s="39">
        <f t="shared" si="56"/>
        <v>-2.4875621890547268E-3</v>
      </c>
    </row>
    <row r="222" spans="1:14" x14ac:dyDescent="0.2">
      <c r="A222" s="8"/>
      <c r="B222" s="27" t="s">
        <v>196</v>
      </c>
      <c r="C222" s="38">
        <v>0</v>
      </c>
      <c r="D222" s="32">
        <v>1</v>
      </c>
      <c r="E222" s="32"/>
      <c r="F222" s="32"/>
      <c r="G222" s="33" t="str">
        <f t="shared" si="51"/>
        <v/>
      </c>
      <c r="H222" s="33">
        <f t="shared" si="52"/>
        <v>2.4875621890547263E-3</v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>
        <f t="shared" si="58"/>
        <v>-1</v>
      </c>
      <c r="M222" s="33" t="str">
        <f t="shared" si="55"/>
        <v/>
      </c>
      <c r="N222" s="39">
        <f t="shared" si="56"/>
        <v>-2.4875621890547263E-3</v>
      </c>
    </row>
    <row r="223" spans="1:14" x14ac:dyDescent="0.2">
      <c r="A223" s="8"/>
      <c r="B223" s="27" t="s">
        <v>197</v>
      </c>
      <c r="C223" s="38"/>
      <c r="D223" s="32"/>
      <c r="E223" s="32"/>
      <c r="F223" s="32"/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 t="str">
        <f t="shared" si="58"/>
        <v xml:space="preserve"> 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0</v>
      </c>
      <c r="D225" s="32">
        <v>3</v>
      </c>
      <c r="E225" s="32"/>
      <c r="F225" s="32"/>
      <c r="G225" s="33" t="str">
        <f t="shared" si="51"/>
        <v/>
      </c>
      <c r="H225" s="33">
        <f t="shared" si="52"/>
        <v>7.462686567164179E-3</v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>
        <f t="shared" si="58"/>
        <v>-1</v>
      </c>
      <c r="M225" s="33" t="str">
        <f t="shared" si="55"/>
        <v/>
      </c>
      <c r="N225" s="39">
        <f t="shared" si="56"/>
        <v>-7.462686567164179E-3</v>
      </c>
    </row>
    <row r="226" spans="1:14" x14ac:dyDescent="0.2">
      <c r="A226" s="8"/>
      <c r="B226" s="27" t="s">
        <v>200</v>
      </c>
      <c r="C226" s="38"/>
      <c r="D226" s="32"/>
      <c r="E226" s="32">
        <v>0</v>
      </c>
      <c r="F226" s="32">
        <v>1</v>
      </c>
      <c r="G226" s="33" t="str">
        <f t="shared" si="51"/>
        <v/>
      </c>
      <c r="H226" s="33" t="str">
        <f t="shared" si="52"/>
        <v/>
      </c>
      <c r="I226" s="33" t="str">
        <f t="shared" si="53"/>
        <v/>
      </c>
      <c r="J226" s="33">
        <f t="shared" si="54"/>
        <v>4.9751243781094526E-3</v>
      </c>
      <c r="K226" s="33" t="str">
        <f t="shared" si="57"/>
        <v xml:space="preserve"> </v>
      </c>
      <c r="L226" s="33">
        <f t="shared" si="58"/>
        <v>1</v>
      </c>
      <c r="M226" s="33" t="str">
        <f t="shared" si="55"/>
        <v/>
      </c>
      <c r="N226" s="39" t="str">
        <f t="shared" si="56"/>
        <v/>
      </c>
    </row>
    <row r="227" spans="1:14" x14ac:dyDescent="0.2">
      <c r="A227" s="8"/>
      <c r="B227" s="27" t="s">
        <v>201</v>
      </c>
      <c r="C227" s="38">
        <v>0</v>
      </c>
      <c r="D227" s="32">
        <v>2</v>
      </c>
      <c r="E227" s="32">
        <v>0</v>
      </c>
      <c r="F227" s="32">
        <v>2</v>
      </c>
      <c r="G227" s="33" t="str">
        <f t="shared" si="51"/>
        <v/>
      </c>
      <c r="H227" s="33">
        <f t="shared" si="52"/>
        <v>4.9751243781094526E-3</v>
      </c>
      <c r="I227" s="33" t="str">
        <f t="shared" si="53"/>
        <v/>
      </c>
      <c r="J227" s="33">
        <f t="shared" si="54"/>
        <v>9.9502487562189053E-3</v>
      </c>
      <c r="K227" s="33" t="str">
        <f t="shared" si="57"/>
        <v xml:space="preserve"> </v>
      </c>
      <c r="L227" s="33">
        <f t="shared" si="58"/>
        <v>0</v>
      </c>
      <c r="M227" s="33" t="str">
        <f t="shared" si="55"/>
        <v/>
      </c>
      <c r="N227" s="39">
        <f t="shared" si="56"/>
        <v>0</v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5</v>
      </c>
      <c r="D230" s="32">
        <v>7</v>
      </c>
      <c r="E230" s="32">
        <v>11</v>
      </c>
      <c r="F230" s="32">
        <v>3</v>
      </c>
      <c r="G230" s="33">
        <f t="shared" si="51"/>
        <v>1.8518518518518517E-2</v>
      </c>
      <c r="H230" s="33">
        <f t="shared" si="52"/>
        <v>1.7412935323383085E-2</v>
      </c>
      <c r="I230" s="33">
        <f t="shared" si="53"/>
        <v>0.1</v>
      </c>
      <c r="J230" s="33">
        <f t="shared" si="54"/>
        <v>1.4925373134328358E-2</v>
      </c>
      <c r="K230" s="33">
        <f t="shared" si="57"/>
        <v>1.2</v>
      </c>
      <c r="L230" s="33">
        <f t="shared" si="58"/>
        <v>-0.5714285714285714</v>
      </c>
      <c r="M230" s="33">
        <f t="shared" si="55"/>
        <v>2.222222222222222E-2</v>
      </c>
      <c r="N230" s="39">
        <f t="shared" si="56"/>
        <v>-9.9502487562189053E-3</v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7</v>
      </c>
      <c r="D235" s="32">
        <v>0</v>
      </c>
      <c r="E235" s="32">
        <v>2</v>
      </c>
      <c r="F235" s="32">
        <v>3</v>
      </c>
      <c r="G235" s="33">
        <f t="shared" si="51"/>
        <v>2.5925925925925925E-2</v>
      </c>
      <c r="H235" s="33" t="str">
        <f t="shared" si="52"/>
        <v/>
      </c>
      <c r="I235" s="33">
        <f t="shared" si="53"/>
        <v>1.8181818181818181E-2</v>
      </c>
      <c r="J235" s="33">
        <f t="shared" si="54"/>
        <v>1.4925373134328358E-2</v>
      </c>
      <c r="K235" s="33">
        <f t="shared" si="57"/>
        <v>-0.7142857142857143</v>
      </c>
      <c r="L235" s="33">
        <f t="shared" si="58"/>
        <v>1</v>
      </c>
      <c r="M235" s="33">
        <f t="shared" si="55"/>
        <v>-1.8518518518518517E-2</v>
      </c>
      <c r="N235" s="39" t="str">
        <f t="shared" si="56"/>
        <v/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>
        <v>1</v>
      </c>
      <c r="D240" s="32">
        <v>0</v>
      </c>
      <c r="E240" s="32"/>
      <c r="F240" s="32"/>
      <c r="G240" s="33">
        <f t="shared" si="51"/>
        <v>3.7037037037037038E-3</v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>
        <f t="shared" si="57"/>
        <v>-1</v>
      </c>
      <c r="L240" s="33" t="str">
        <f t="shared" si="58"/>
        <v xml:space="preserve"> </v>
      </c>
      <c r="M240" s="33">
        <f t="shared" si="55"/>
        <v>-3.7037037037037038E-3</v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1</v>
      </c>
      <c r="D242" s="32">
        <v>1</v>
      </c>
      <c r="E242" s="32">
        <v>0</v>
      </c>
      <c r="F242" s="32">
        <v>1</v>
      </c>
      <c r="G242" s="33">
        <f t="shared" si="51"/>
        <v>3.7037037037037038E-3</v>
      </c>
      <c r="H242" s="33">
        <f t="shared" si="52"/>
        <v>2.4875621890547263E-3</v>
      </c>
      <c r="I242" s="33" t="str">
        <f t="shared" si="53"/>
        <v/>
      </c>
      <c r="J242" s="33">
        <f t="shared" si="54"/>
        <v>4.9751243781094526E-3</v>
      </c>
      <c r="K242" s="33">
        <f t="shared" si="57"/>
        <v>-1</v>
      </c>
      <c r="L242" s="33">
        <f t="shared" si="58"/>
        <v>0</v>
      </c>
      <c r="M242" s="33">
        <f t="shared" si="55"/>
        <v>-3.7037037037037038E-3</v>
      </c>
      <c r="N242" s="39">
        <f t="shared" si="56"/>
        <v>0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2</v>
      </c>
      <c r="D248" s="32">
        <v>0</v>
      </c>
      <c r="E248" s="32">
        <v>1</v>
      </c>
      <c r="F248" s="32">
        <v>0</v>
      </c>
      <c r="G248" s="33">
        <f t="shared" si="51"/>
        <v>7.4074074074074077E-3</v>
      </c>
      <c r="H248" s="33" t="str">
        <f t="shared" si="52"/>
        <v/>
      </c>
      <c r="I248" s="33">
        <f t="shared" si="53"/>
        <v>9.0909090909090905E-3</v>
      </c>
      <c r="J248" s="33" t="str">
        <f t="shared" si="54"/>
        <v/>
      </c>
      <c r="K248" s="33">
        <f t="shared" si="57"/>
        <v>-0.5</v>
      </c>
      <c r="L248" s="33" t="str">
        <f t="shared" si="58"/>
        <v xml:space="preserve"> </v>
      </c>
      <c r="M248" s="33">
        <f t="shared" si="55"/>
        <v>-3.7037037037037038E-3</v>
      </c>
      <c r="N248" s="39" t="str">
        <f t="shared" si="56"/>
        <v/>
      </c>
    </row>
    <row r="249" spans="1:14" x14ac:dyDescent="0.2">
      <c r="A249" s="8"/>
      <c r="B249" s="27" t="s">
        <v>223</v>
      </c>
      <c r="C249" s="38">
        <v>1</v>
      </c>
      <c r="D249" s="32">
        <v>0</v>
      </c>
      <c r="E249" s="32"/>
      <c r="F249" s="32"/>
      <c r="G249" s="33">
        <f t="shared" si="51"/>
        <v>3.7037037037037038E-3</v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>
        <f t="shared" si="57"/>
        <v>-1</v>
      </c>
      <c r="L249" s="33" t="str">
        <f t="shared" si="58"/>
        <v xml:space="preserve"> </v>
      </c>
      <c r="M249" s="33">
        <f t="shared" si="55"/>
        <v>-3.7037037037037038E-3</v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>
        <v>0</v>
      </c>
      <c r="F254" s="32">
        <v>1</v>
      </c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>
        <f t="shared" si="62"/>
        <v>4.9751243781094526E-3</v>
      </c>
      <c r="K254" s="33" t="str">
        <f t="shared" si="65"/>
        <v xml:space="preserve"> </v>
      </c>
      <c r="L254" s="33">
        <f t="shared" si="66"/>
        <v>1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>
        <v>19</v>
      </c>
      <c r="D255" s="32">
        <v>6</v>
      </c>
      <c r="E255" s="32">
        <v>7</v>
      </c>
      <c r="F255" s="32">
        <v>0</v>
      </c>
      <c r="G255" s="33">
        <f t="shared" si="59"/>
        <v>7.0370370370370375E-2</v>
      </c>
      <c r="H255" s="33">
        <f t="shared" si="60"/>
        <v>1.4925373134328358E-2</v>
      </c>
      <c r="I255" s="33">
        <f t="shared" si="61"/>
        <v>6.363636363636363E-2</v>
      </c>
      <c r="J255" s="33" t="str">
        <f t="shared" si="62"/>
        <v/>
      </c>
      <c r="K255" s="33">
        <f t="shared" si="65"/>
        <v>-0.63157894736842102</v>
      </c>
      <c r="L255" s="33">
        <f t="shared" si="66"/>
        <v>-1</v>
      </c>
      <c r="M255" s="33">
        <f t="shared" si="63"/>
        <v>-4.4444444444444446E-2</v>
      </c>
      <c r="N255" s="39">
        <f t="shared" si="64"/>
        <v>-1.4925373134328358E-2</v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3</v>
      </c>
      <c r="D258" s="32">
        <v>8</v>
      </c>
      <c r="E258" s="32">
        <v>2</v>
      </c>
      <c r="F258" s="32">
        <v>5</v>
      </c>
      <c r="G258" s="33">
        <f t="shared" si="59"/>
        <v>1.1111111111111112E-2</v>
      </c>
      <c r="H258" s="33">
        <f t="shared" si="60"/>
        <v>1.9900497512437811E-2</v>
      </c>
      <c r="I258" s="33">
        <f t="shared" si="61"/>
        <v>1.8181818181818181E-2</v>
      </c>
      <c r="J258" s="33">
        <f t="shared" si="62"/>
        <v>2.4875621890547265E-2</v>
      </c>
      <c r="K258" s="33">
        <f t="shared" si="65"/>
        <v>-0.33333333333333331</v>
      </c>
      <c r="L258" s="33">
        <f t="shared" si="66"/>
        <v>-0.375</v>
      </c>
      <c r="M258" s="33">
        <f t="shared" si="63"/>
        <v>-3.7037037037037038E-3</v>
      </c>
      <c r="N258" s="39">
        <f t="shared" si="64"/>
        <v>-7.462686567164179E-3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>
        <v>0</v>
      </c>
      <c r="F260" s="32">
        <v>1</v>
      </c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>
        <f t="shared" si="62"/>
        <v>4.9751243781094526E-3</v>
      </c>
      <c r="K260" s="33" t="str">
        <f t="shared" si="65"/>
        <v xml:space="preserve"> </v>
      </c>
      <c r="L260" s="33">
        <f t="shared" si="66"/>
        <v>1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>
        <v>1</v>
      </c>
      <c r="F261" s="32">
        <v>0</v>
      </c>
      <c r="G261" s="33" t="str">
        <f t="shared" si="59"/>
        <v/>
      </c>
      <c r="H261" s="33" t="str">
        <f t="shared" si="60"/>
        <v/>
      </c>
      <c r="I261" s="33">
        <f t="shared" si="61"/>
        <v>9.0909090909090905E-3</v>
      </c>
      <c r="J261" s="33" t="str">
        <f t="shared" si="62"/>
        <v/>
      </c>
      <c r="K261" s="33">
        <f t="shared" si="65"/>
        <v>1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>
        <v>1</v>
      </c>
      <c r="D263" s="32">
        <v>1</v>
      </c>
      <c r="E263" s="32"/>
      <c r="F263" s="32"/>
      <c r="G263" s="33">
        <f t="shared" si="59"/>
        <v>3.7037037037037038E-3</v>
      </c>
      <c r="H263" s="33">
        <f t="shared" si="60"/>
        <v>2.4875621890547263E-3</v>
      </c>
      <c r="I263" s="33" t="str">
        <f t="shared" si="61"/>
        <v/>
      </c>
      <c r="J263" s="33" t="str">
        <f t="shared" si="62"/>
        <v/>
      </c>
      <c r="K263" s="33">
        <f t="shared" si="65"/>
        <v>-1</v>
      </c>
      <c r="L263" s="33">
        <f t="shared" si="66"/>
        <v>-1</v>
      </c>
      <c r="M263" s="33">
        <f t="shared" si="63"/>
        <v>-3.7037037037037038E-3</v>
      </c>
      <c r="N263" s="39">
        <f t="shared" si="64"/>
        <v>-2.4875621890547263E-3</v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>
        <v>0</v>
      </c>
      <c r="F265" s="32">
        <v>1</v>
      </c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>
        <f t="shared" si="62"/>
        <v>4.9751243781094526E-3</v>
      </c>
      <c r="K265" s="33" t="str">
        <f t="shared" si="65"/>
        <v xml:space="preserve"> </v>
      </c>
      <c r="L265" s="33">
        <f t="shared" si="66"/>
        <v>1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>
        <v>2</v>
      </c>
      <c r="F271" s="32">
        <v>19</v>
      </c>
      <c r="G271" s="33" t="str">
        <f t="shared" si="59"/>
        <v/>
      </c>
      <c r="H271" s="33" t="str">
        <f t="shared" si="60"/>
        <v/>
      </c>
      <c r="I271" s="33">
        <f t="shared" si="61"/>
        <v>1.8181818181818181E-2</v>
      </c>
      <c r="J271" s="33">
        <f t="shared" si="62"/>
        <v>9.4527363184079602E-2</v>
      </c>
      <c r="K271" s="33">
        <f t="shared" si="65"/>
        <v>1</v>
      </c>
      <c r="L271" s="33">
        <f t="shared" si="66"/>
        <v>1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5</v>
      </c>
      <c r="D281" s="32">
        <v>14</v>
      </c>
      <c r="E281" s="32"/>
      <c r="F281" s="32"/>
      <c r="G281" s="33">
        <f t="shared" si="59"/>
        <v>1.8518518518518517E-2</v>
      </c>
      <c r="H281" s="33">
        <f t="shared" si="60"/>
        <v>3.482587064676617E-2</v>
      </c>
      <c r="I281" s="33" t="str">
        <f t="shared" si="61"/>
        <v/>
      </c>
      <c r="J281" s="33" t="str">
        <f t="shared" si="62"/>
        <v/>
      </c>
      <c r="K281" s="33">
        <f t="shared" si="65"/>
        <v>-1</v>
      </c>
      <c r="L281" s="33">
        <f t="shared" si="66"/>
        <v>-1</v>
      </c>
      <c r="M281" s="33">
        <f t="shared" si="63"/>
        <v>-1.8518518518518517E-2</v>
      </c>
      <c r="N281" s="39">
        <f t="shared" si="64"/>
        <v>-3.482587064676617E-2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/>
      <c r="D292" s="32"/>
      <c r="E292" s="32"/>
      <c r="F292" s="32"/>
      <c r="G292" s="33" t="str">
        <f t="shared" si="67"/>
        <v/>
      </c>
      <c r="H292" s="33" t="str">
        <f t="shared" si="68"/>
        <v/>
      </c>
      <c r="I292" s="33" t="str">
        <f t="shared" si="69"/>
        <v/>
      </c>
      <c r="J292" s="33" t="str">
        <f t="shared" si="70"/>
        <v/>
      </c>
      <c r="K292" s="33" t="str">
        <f t="shared" si="73"/>
        <v xml:space="preserve"> </v>
      </c>
      <c r="L292" s="33" t="str">
        <f t="shared" si="74"/>
        <v xml:space="preserve"> </v>
      </c>
      <c r="M292" s="33" t="str">
        <f t="shared" si="71"/>
        <v/>
      </c>
      <c r="N292" s="39" t="str">
        <f t="shared" si="72"/>
        <v/>
      </c>
    </row>
    <row r="293" spans="1:14" ht="25.5" x14ac:dyDescent="0.2">
      <c r="A293" s="8"/>
      <c r="B293" s="27" t="s">
        <v>267</v>
      </c>
      <c r="C293" s="38">
        <v>0</v>
      </c>
      <c r="D293" s="32">
        <v>2</v>
      </c>
      <c r="E293" s="32"/>
      <c r="F293" s="32"/>
      <c r="G293" s="33" t="str">
        <f t="shared" si="67"/>
        <v/>
      </c>
      <c r="H293" s="33">
        <f t="shared" si="68"/>
        <v>4.9751243781094526E-3</v>
      </c>
      <c r="I293" s="33" t="str">
        <f t="shared" si="69"/>
        <v/>
      </c>
      <c r="J293" s="33" t="str">
        <f t="shared" si="70"/>
        <v/>
      </c>
      <c r="K293" s="33" t="str">
        <f t="shared" si="73"/>
        <v xml:space="preserve"> </v>
      </c>
      <c r="L293" s="33">
        <f t="shared" si="74"/>
        <v>-1</v>
      </c>
      <c r="M293" s="33" t="str">
        <f t="shared" si="71"/>
        <v/>
      </c>
      <c r="N293" s="39">
        <f t="shared" si="72"/>
        <v>-4.9751243781094526E-3</v>
      </c>
    </row>
    <row r="294" spans="1:14" x14ac:dyDescent="0.2">
      <c r="A294" s="8"/>
      <c r="B294" s="27" t="s">
        <v>268</v>
      </c>
      <c r="C294" s="38"/>
      <c r="D294" s="32"/>
      <c r="E294" s="32"/>
      <c r="F294" s="32"/>
      <c r="G294" s="33" t="str">
        <f t="shared" si="67"/>
        <v/>
      </c>
      <c r="H294" s="33" t="str">
        <f t="shared" si="68"/>
        <v/>
      </c>
      <c r="I294" s="33" t="str">
        <f t="shared" si="69"/>
        <v/>
      </c>
      <c r="J294" s="33" t="str">
        <f t="shared" si="70"/>
        <v/>
      </c>
      <c r="K294" s="33" t="str">
        <f t="shared" si="73"/>
        <v xml:space="preserve"> </v>
      </c>
      <c r="L294" s="33" t="str">
        <f t="shared" si="74"/>
        <v xml:space="preserve"> 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3</v>
      </c>
      <c r="D306" s="32">
        <v>8</v>
      </c>
      <c r="E306" s="32">
        <v>1</v>
      </c>
      <c r="F306" s="32">
        <v>16</v>
      </c>
      <c r="G306" s="33">
        <f t="shared" si="67"/>
        <v>1.1111111111111112E-2</v>
      </c>
      <c r="H306" s="33">
        <f t="shared" si="68"/>
        <v>1.9900497512437811E-2</v>
      </c>
      <c r="I306" s="33">
        <f t="shared" si="69"/>
        <v>9.0909090909090905E-3</v>
      </c>
      <c r="J306" s="33">
        <f t="shared" si="70"/>
        <v>7.9601990049751242E-2</v>
      </c>
      <c r="K306" s="33">
        <f t="shared" si="73"/>
        <v>-0.66666666666666663</v>
      </c>
      <c r="L306" s="33">
        <f t="shared" si="74"/>
        <v>1</v>
      </c>
      <c r="M306" s="33">
        <f t="shared" si="71"/>
        <v>-7.4074074074074077E-3</v>
      </c>
      <c r="N306" s="39">
        <f t="shared" si="72"/>
        <v>1.9900497512437811E-2</v>
      </c>
    </row>
    <row r="307" spans="1:14" x14ac:dyDescent="0.2">
      <c r="A307" s="8"/>
      <c r="B307" s="27" t="s">
        <v>281</v>
      </c>
      <c r="C307" s="38">
        <v>1</v>
      </c>
      <c r="D307" s="32">
        <v>0</v>
      </c>
      <c r="E307" s="32"/>
      <c r="F307" s="32"/>
      <c r="G307" s="33">
        <f t="shared" si="67"/>
        <v>3.7037037037037038E-3</v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>
        <f t="shared" si="73"/>
        <v>-1</v>
      </c>
      <c r="L307" s="33" t="str">
        <f t="shared" si="74"/>
        <v xml:space="preserve"> </v>
      </c>
      <c r="M307" s="33">
        <f t="shared" si="71"/>
        <v>-3.7037037037037038E-3</v>
      </c>
      <c r="N307" s="39" t="str">
        <f t="shared" si="72"/>
        <v/>
      </c>
    </row>
    <row r="308" spans="1:14" x14ac:dyDescent="0.2">
      <c r="A308" s="8"/>
      <c r="B308" s="27" t="s">
        <v>282</v>
      </c>
      <c r="C308" s="38">
        <v>2</v>
      </c>
      <c r="D308" s="32">
        <v>6</v>
      </c>
      <c r="E308" s="32"/>
      <c r="F308" s="32"/>
      <c r="G308" s="33">
        <f t="shared" si="67"/>
        <v>7.4074074074074077E-3</v>
      </c>
      <c r="H308" s="33">
        <f t="shared" si="68"/>
        <v>1.4925373134328358E-2</v>
      </c>
      <c r="I308" s="33" t="str">
        <f t="shared" si="69"/>
        <v/>
      </c>
      <c r="J308" s="33" t="str">
        <f t="shared" si="70"/>
        <v/>
      </c>
      <c r="K308" s="33">
        <f t="shared" si="73"/>
        <v>-1</v>
      </c>
      <c r="L308" s="33">
        <f t="shared" si="74"/>
        <v>-1</v>
      </c>
      <c r="M308" s="33">
        <f t="shared" si="71"/>
        <v>-7.4074074074074077E-3</v>
      </c>
      <c r="N308" s="39">
        <f t="shared" si="72"/>
        <v>-1.4925373134328358E-2</v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>
        <v>6</v>
      </c>
      <c r="D310" s="32">
        <v>11</v>
      </c>
      <c r="E310" s="32">
        <v>1</v>
      </c>
      <c r="F310" s="32">
        <v>0</v>
      </c>
      <c r="G310" s="33">
        <f t="shared" si="67"/>
        <v>2.2222222222222223E-2</v>
      </c>
      <c r="H310" s="33">
        <f t="shared" si="68"/>
        <v>2.736318407960199E-2</v>
      </c>
      <c r="I310" s="33">
        <f t="shared" si="69"/>
        <v>9.0909090909090905E-3</v>
      </c>
      <c r="J310" s="33" t="str">
        <f t="shared" si="70"/>
        <v/>
      </c>
      <c r="K310" s="33">
        <f t="shared" si="73"/>
        <v>-0.83333333333333337</v>
      </c>
      <c r="L310" s="33">
        <f t="shared" si="74"/>
        <v>-1</v>
      </c>
      <c r="M310" s="33">
        <f t="shared" si="71"/>
        <v>-1.8518518518518521E-2</v>
      </c>
      <c r="N310" s="39">
        <f t="shared" si="72"/>
        <v>-2.736318407960199E-2</v>
      </c>
    </row>
    <row r="311" spans="1:14" ht="25.5" x14ac:dyDescent="0.2">
      <c r="A311" s="8"/>
      <c r="B311" s="27" t="s">
        <v>285</v>
      </c>
      <c r="C311" s="38">
        <v>1</v>
      </c>
      <c r="D311" s="32">
        <v>0</v>
      </c>
      <c r="E311" s="32"/>
      <c r="F311" s="32"/>
      <c r="G311" s="33">
        <f t="shared" si="67"/>
        <v>3.7037037037037038E-3</v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>
        <f t="shared" si="73"/>
        <v>-1</v>
      </c>
      <c r="L311" s="33" t="str">
        <f t="shared" si="74"/>
        <v xml:space="preserve"> </v>
      </c>
      <c r="M311" s="33">
        <f t="shared" si="71"/>
        <v>-3.7037037037037038E-3</v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0</v>
      </c>
      <c r="D312" s="32">
        <v>1</v>
      </c>
      <c r="E312" s="32">
        <v>1</v>
      </c>
      <c r="F312" s="32">
        <v>4</v>
      </c>
      <c r="G312" s="33" t="str">
        <f t="shared" si="67"/>
        <v/>
      </c>
      <c r="H312" s="33">
        <f t="shared" si="68"/>
        <v>2.4875621890547263E-3</v>
      </c>
      <c r="I312" s="33">
        <f t="shared" si="69"/>
        <v>9.0909090909090905E-3</v>
      </c>
      <c r="J312" s="33">
        <f t="shared" si="70"/>
        <v>1.9900497512437811E-2</v>
      </c>
      <c r="K312" s="33">
        <f t="shared" si="73"/>
        <v>1</v>
      </c>
      <c r="L312" s="33">
        <f t="shared" si="74"/>
        <v>3</v>
      </c>
      <c r="M312" s="33" t="str">
        <f t="shared" si="71"/>
        <v/>
      </c>
      <c r="N312" s="39">
        <f t="shared" si="72"/>
        <v>7.462686567164179E-3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>
        <v>1</v>
      </c>
      <c r="D320" s="32">
        <v>2</v>
      </c>
      <c r="E320" s="32">
        <v>0</v>
      </c>
      <c r="F320" s="32">
        <v>2</v>
      </c>
      <c r="G320" s="33">
        <f t="shared" si="75"/>
        <v>3.7037037037037038E-3</v>
      </c>
      <c r="H320" s="33">
        <f t="shared" si="76"/>
        <v>4.9751243781094526E-3</v>
      </c>
      <c r="I320" s="33" t="str">
        <f t="shared" si="77"/>
        <v/>
      </c>
      <c r="J320" s="33">
        <f t="shared" si="78"/>
        <v>9.9502487562189053E-3</v>
      </c>
      <c r="K320" s="33">
        <f t="shared" si="81"/>
        <v>-1</v>
      </c>
      <c r="L320" s="33">
        <f t="shared" si="82"/>
        <v>0</v>
      </c>
      <c r="M320" s="33">
        <f t="shared" si="79"/>
        <v>-3.7037037037037038E-3</v>
      </c>
      <c r="N320" s="39">
        <f t="shared" si="80"/>
        <v>0</v>
      </c>
    </row>
    <row r="321" spans="1:14" ht="25.5" x14ac:dyDescent="0.2">
      <c r="A321" s="8"/>
      <c r="B321" s="27" t="s">
        <v>295</v>
      </c>
      <c r="C321" s="38">
        <v>1</v>
      </c>
      <c r="D321" s="32">
        <v>8</v>
      </c>
      <c r="E321" s="32">
        <v>2</v>
      </c>
      <c r="F321" s="32">
        <v>2</v>
      </c>
      <c r="G321" s="33">
        <f t="shared" si="75"/>
        <v>3.7037037037037038E-3</v>
      </c>
      <c r="H321" s="33">
        <f t="shared" si="76"/>
        <v>1.9900497512437811E-2</v>
      </c>
      <c r="I321" s="33">
        <f t="shared" si="77"/>
        <v>1.8181818181818181E-2</v>
      </c>
      <c r="J321" s="33">
        <f t="shared" si="78"/>
        <v>9.9502487562189053E-3</v>
      </c>
      <c r="K321" s="33">
        <f t="shared" si="81"/>
        <v>1</v>
      </c>
      <c r="L321" s="33">
        <f t="shared" si="82"/>
        <v>-0.75</v>
      </c>
      <c r="M321" s="33">
        <f t="shared" si="79"/>
        <v>3.7037037037037038E-3</v>
      </c>
      <c r="N321" s="39">
        <f t="shared" si="80"/>
        <v>-1.4925373134328358E-2</v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>
        <v>4</v>
      </c>
      <c r="D324" s="32">
        <v>36</v>
      </c>
      <c r="E324" s="32">
        <v>0</v>
      </c>
      <c r="F324" s="32">
        <v>2</v>
      </c>
      <c r="G324" s="33">
        <f t="shared" si="75"/>
        <v>1.4814814814814815E-2</v>
      </c>
      <c r="H324" s="33">
        <f t="shared" si="76"/>
        <v>8.9552238805970144E-2</v>
      </c>
      <c r="I324" s="33" t="str">
        <f t="shared" si="77"/>
        <v/>
      </c>
      <c r="J324" s="33">
        <f t="shared" si="78"/>
        <v>9.9502487562189053E-3</v>
      </c>
      <c r="K324" s="33">
        <f t="shared" si="81"/>
        <v>-1</v>
      </c>
      <c r="L324" s="33">
        <f t="shared" si="82"/>
        <v>-0.94444444444444442</v>
      </c>
      <c r="M324" s="33">
        <f t="shared" si="79"/>
        <v>-1.4814814814814815E-2</v>
      </c>
      <c r="N324" s="39">
        <f t="shared" si="80"/>
        <v>-8.4577114427860686E-2</v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>
        <v>0</v>
      </c>
      <c r="D327" s="32">
        <v>1</v>
      </c>
      <c r="E327" s="32">
        <v>0</v>
      </c>
      <c r="F327" s="32">
        <v>1</v>
      </c>
      <c r="G327" s="33" t="str">
        <f t="shared" si="75"/>
        <v/>
      </c>
      <c r="H327" s="33">
        <f t="shared" si="76"/>
        <v>2.4875621890547263E-3</v>
      </c>
      <c r="I327" s="33" t="str">
        <f t="shared" si="77"/>
        <v/>
      </c>
      <c r="J327" s="33">
        <f t="shared" si="78"/>
        <v>4.9751243781094526E-3</v>
      </c>
      <c r="K327" s="33" t="str">
        <f t="shared" si="81"/>
        <v xml:space="preserve"> </v>
      </c>
      <c r="L327" s="33">
        <f t="shared" si="82"/>
        <v>0</v>
      </c>
      <c r="M327" s="33" t="str">
        <f t="shared" si="79"/>
        <v/>
      </c>
      <c r="N327" s="39">
        <f t="shared" si="80"/>
        <v>0</v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>
        <v>0</v>
      </c>
      <c r="D332" s="32">
        <v>1</v>
      </c>
      <c r="E332" s="32">
        <v>0</v>
      </c>
      <c r="F332" s="32">
        <v>1</v>
      </c>
      <c r="G332" s="33" t="str">
        <f t="shared" si="75"/>
        <v/>
      </c>
      <c r="H332" s="33">
        <f t="shared" si="76"/>
        <v>2.4875621890547263E-3</v>
      </c>
      <c r="I332" s="33" t="str">
        <f t="shared" si="77"/>
        <v/>
      </c>
      <c r="J332" s="33">
        <f t="shared" si="78"/>
        <v>4.9751243781094526E-3</v>
      </c>
      <c r="K332" s="33" t="str">
        <f t="shared" si="81"/>
        <v xml:space="preserve"> </v>
      </c>
      <c r="L332" s="33">
        <f t="shared" si="82"/>
        <v>0</v>
      </c>
      <c r="M332" s="33" t="str">
        <f t="shared" si="79"/>
        <v/>
      </c>
      <c r="N332" s="39">
        <f t="shared" si="80"/>
        <v>0</v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>
        <v>0</v>
      </c>
      <c r="D336" s="32">
        <v>1</v>
      </c>
      <c r="E336" s="32"/>
      <c r="F336" s="32"/>
      <c r="G336" s="33" t="str">
        <f t="shared" si="75"/>
        <v/>
      </c>
      <c r="H336" s="33">
        <f t="shared" si="76"/>
        <v>2.4875621890547263E-3</v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>
        <f t="shared" si="82"/>
        <v>-1</v>
      </c>
      <c r="M336" s="33" t="str">
        <f t="shared" si="79"/>
        <v/>
      </c>
      <c r="N336" s="39">
        <f t="shared" si="80"/>
        <v>-2.4875621890547263E-3</v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1</v>
      </c>
      <c r="D338" s="32">
        <v>43</v>
      </c>
      <c r="E338" s="32">
        <v>1</v>
      </c>
      <c r="F338" s="32">
        <v>21</v>
      </c>
      <c r="G338" s="33">
        <f t="shared" si="75"/>
        <v>3.7037037037037038E-3</v>
      </c>
      <c r="H338" s="33">
        <f t="shared" si="76"/>
        <v>0.10696517412935323</v>
      </c>
      <c r="I338" s="33">
        <f t="shared" si="77"/>
        <v>9.0909090909090905E-3</v>
      </c>
      <c r="J338" s="33">
        <f t="shared" si="78"/>
        <v>0.1044776119402985</v>
      </c>
      <c r="K338" s="33">
        <f t="shared" si="81"/>
        <v>0</v>
      </c>
      <c r="L338" s="33">
        <f t="shared" si="82"/>
        <v>-0.51162790697674421</v>
      </c>
      <c r="M338" s="33">
        <f t="shared" si="79"/>
        <v>0</v>
      </c>
      <c r="N338" s="39">
        <f t="shared" si="80"/>
        <v>-5.4726368159203981E-2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>
        <v>3</v>
      </c>
      <c r="F343" s="32">
        <v>12</v>
      </c>
      <c r="G343" s="33" t="str">
        <f t="shared" si="75"/>
        <v/>
      </c>
      <c r="H343" s="33" t="str">
        <f t="shared" si="76"/>
        <v/>
      </c>
      <c r="I343" s="33">
        <f t="shared" si="77"/>
        <v>2.7272727272727271E-2</v>
      </c>
      <c r="J343" s="33">
        <f t="shared" si="78"/>
        <v>5.9701492537313432E-2</v>
      </c>
      <c r="K343" s="33">
        <f t="shared" si="81"/>
        <v>1</v>
      </c>
      <c r="L343" s="33">
        <f t="shared" si="82"/>
        <v>1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>
        <v>2</v>
      </c>
      <c r="F347" s="32">
        <v>0</v>
      </c>
      <c r="G347" s="33" t="str">
        <f t="shared" si="75"/>
        <v/>
      </c>
      <c r="H347" s="33" t="str">
        <f t="shared" si="76"/>
        <v/>
      </c>
      <c r="I347" s="33">
        <f t="shared" si="77"/>
        <v>1.8181818181818181E-2</v>
      </c>
      <c r="J347" s="33" t="str">
        <f t="shared" si="78"/>
        <v/>
      </c>
      <c r="K347" s="33">
        <f t="shared" si="81"/>
        <v>1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476</v>
      </c>
      <c r="D371" s="29">
        <f>SUM(D372:D604)</f>
        <v>572</v>
      </c>
      <c r="E371" s="29">
        <f>SUM(E372:E604)</f>
        <v>384</v>
      </c>
      <c r="F371" s="29">
        <f>SUM(F372:F604)</f>
        <v>935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-0.19327731092436976</v>
      </c>
      <c r="L371" s="30">
        <f>+IF(AND(D371=0,F371=0),"",IF(D371=0,1,IF(F371=0,-1,(F371-D371)/D371)))</f>
        <v>0.63461538461538458</v>
      </c>
      <c r="M371" s="30">
        <f t="shared" ref="M371:M434" si="95">+IF(OR(AND(G371=""),(K371="")),"",G371*K371)</f>
        <v>-0.19327731092436976</v>
      </c>
      <c r="N371" s="31">
        <f t="shared" ref="N371:N434" si="96">+IF(OR(AND(H371=""),(L371="")),"",H371*L371)</f>
        <v>0.63461538461538458</v>
      </c>
    </row>
    <row r="372" spans="1:14" x14ac:dyDescent="0.2">
      <c r="A372" s="8"/>
      <c r="B372" s="26" t="s">
        <v>338</v>
      </c>
      <c r="C372" s="34">
        <v>7</v>
      </c>
      <c r="D372" s="35">
        <v>1</v>
      </c>
      <c r="E372" s="35">
        <v>9</v>
      </c>
      <c r="F372" s="35">
        <v>1</v>
      </c>
      <c r="G372" s="36">
        <f t="shared" si="91"/>
        <v>1.4705882352941176E-2</v>
      </c>
      <c r="H372" s="36">
        <f t="shared" si="92"/>
        <v>1.7482517482517483E-3</v>
      </c>
      <c r="I372" s="36">
        <f t="shared" si="93"/>
        <v>2.34375E-2</v>
      </c>
      <c r="J372" s="36">
        <f t="shared" si="94"/>
        <v>1.0695187165775401E-3</v>
      </c>
      <c r="K372" s="36">
        <f t="shared" ref="K372:K435" si="97">+IF(AND(C372=0,E372=0)," ",IF(C372=0,1,IF(E372=0,-1,(E372-C372)/C372)))</f>
        <v>0.2857142857142857</v>
      </c>
      <c r="L372" s="36">
        <f t="shared" ref="L372:L435" si="98">+IF(AND(D372=0,F372=0)," ",IF(D372=0,1,IF(F372=0,-1,(F372-D372)/D372)))</f>
        <v>0</v>
      </c>
      <c r="M372" s="36">
        <f t="shared" si="95"/>
        <v>4.2016806722689074E-3</v>
      </c>
      <c r="N372" s="37">
        <f t="shared" si="96"/>
        <v>0</v>
      </c>
    </row>
    <row r="373" spans="1:14" x14ac:dyDescent="0.2">
      <c r="A373" s="8"/>
      <c r="B373" s="27" t="s">
        <v>339</v>
      </c>
      <c r="C373" s="38">
        <v>1</v>
      </c>
      <c r="D373" s="32">
        <v>0</v>
      </c>
      <c r="E373" s="32"/>
      <c r="F373" s="32"/>
      <c r="G373" s="33">
        <f t="shared" si="91"/>
        <v>2.1008403361344537E-3</v>
      </c>
      <c r="H373" s="33" t="str">
        <f t="shared" si="92"/>
        <v/>
      </c>
      <c r="I373" s="33" t="str">
        <f t="shared" si="93"/>
        <v/>
      </c>
      <c r="J373" s="33" t="str">
        <f t="shared" si="94"/>
        <v/>
      </c>
      <c r="K373" s="33">
        <f t="shared" si="97"/>
        <v>-1</v>
      </c>
      <c r="L373" s="33" t="str">
        <f t="shared" si="98"/>
        <v xml:space="preserve"> </v>
      </c>
      <c r="M373" s="33">
        <f t="shared" si="95"/>
        <v>-2.1008403361344537E-3</v>
      </c>
      <c r="N373" s="39" t="str">
        <f t="shared" si="96"/>
        <v/>
      </c>
    </row>
    <row r="374" spans="1:14" x14ac:dyDescent="0.2">
      <c r="A374" s="8"/>
      <c r="B374" s="27" t="s">
        <v>340</v>
      </c>
      <c r="C374" s="38">
        <v>0</v>
      </c>
      <c r="D374" s="32">
        <v>1</v>
      </c>
      <c r="E374" s="32"/>
      <c r="F374" s="32"/>
      <c r="G374" s="33" t="str">
        <f t="shared" si="91"/>
        <v/>
      </c>
      <c r="H374" s="33">
        <f t="shared" si="92"/>
        <v>1.7482517482517483E-3</v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>
        <f t="shared" si="98"/>
        <v>-1</v>
      </c>
      <c r="M374" s="33" t="str">
        <f t="shared" si="95"/>
        <v/>
      </c>
      <c r="N374" s="39">
        <f t="shared" si="96"/>
        <v>-1.7482517482517483E-3</v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8</v>
      </c>
      <c r="D377" s="32">
        <v>2</v>
      </c>
      <c r="E377" s="32">
        <v>21</v>
      </c>
      <c r="F377" s="32">
        <v>6</v>
      </c>
      <c r="G377" s="33">
        <f t="shared" si="91"/>
        <v>1.680672268907563E-2</v>
      </c>
      <c r="H377" s="33">
        <f t="shared" si="92"/>
        <v>3.4965034965034965E-3</v>
      </c>
      <c r="I377" s="33">
        <f t="shared" si="93"/>
        <v>5.46875E-2</v>
      </c>
      <c r="J377" s="33">
        <f t="shared" si="94"/>
        <v>6.4171122994652408E-3</v>
      </c>
      <c r="K377" s="33">
        <f t="shared" si="97"/>
        <v>1.625</v>
      </c>
      <c r="L377" s="33">
        <f t="shared" si="98"/>
        <v>2</v>
      </c>
      <c r="M377" s="33">
        <f t="shared" si="95"/>
        <v>2.7310924369747899E-2</v>
      </c>
      <c r="N377" s="39">
        <f t="shared" si="96"/>
        <v>6.993006993006993E-3</v>
      </c>
    </row>
    <row r="378" spans="1:14" x14ac:dyDescent="0.2">
      <c r="A378" s="8"/>
      <c r="B378" s="27" t="s">
        <v>344</v>
      </c>
      <c r="C378" s="38"/>
      <c r="D378" s="32"/>
      <c r="E378" s="32"/>
      <c r="F378" s="32"/>
      <c r="G378" s="33" t="str">
        <f t="shared" si="91"/>
        <v/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>
        <v>6</v>
      </c>
      <c r="D379" s="32">
        <v>6</v>
      </c>
      <c r="E379" s="32"/>
      <c r="F379" s="32"/>
      <c r="G379" s="33">
        <f t="shared" si="91"/>
        <v>1.2605042016806723E-2</v>
      </c>
      <c r="H379" s="33">
        <f t="shared" si="92"/>
        <v>1.048951048951049E-2</v>
      </c>
      <c r="I379" s="33" t="str">
        <f t="shared" si="93"/>
        <v/>
      </c>
      <c r="J379" s="33" t="str">
        <f t="shared" si="94"/>
        <v/>
      </c>
      <c r="K379" s="33">
        <f t="shared" si="97"/>
        <v>-1</v>
      </c>
      <c r="L379" s="33">
        <f t="shared" si="98"/>
        <v>-1</v>
      </c>
      <c r="M379" s="33">
        <f t="shared" si="95"/>
        <v>-1.2605042016806723E-2</v>
      </c>
      <c r="N379" s="39">
        <f t="shared" si="96"/>
        <v>-1.048951048951049E-2</v>
      </c>
    </row>
    <row r="380" spans="1:14" x14ac:dyDescent="0.2">
      <c r="A380" s="8"/>
      <c r="B380" s="27" t="s">
        <v>346</v>
      </c>
      <c r="C380" s="38">
        <v>1</v>
      </c>
      <c r="D380" s="32">
        <v>0</v>
      </c>
      <c r="E380" s="32"/>
      <c r="F380" s="32"/>
      <c r="G380" s="33">
        <f t="shared" si="91"/>
        <v>2.1008403361344537E-3</v>
      </c>
      <c r="H380" s="33" t="str">
        <f t="shared" si="92"/>
        <v/>
      </c>
      <c r="I380" s="33" t="str">
        <f t="shared" si="93"/>
        <v/>
      </c>
      <c r="J380" s="33" t="str">
        <f t="shared" si="94"/>
        <v/>
      </c>
      <c r="K380" s="33">
        <f t="shared" si="97"/>
        <v>-1</v>
      </c>
      <c r="L380" s="33" t="str">
        <f t="shared" si="98"/>
        <v xml:space="preserve"> </v>
      </c>
      <c r="M380" s="33">
        <f t="shared" si="95"/>
        <v>-2.1008403361344537E-3</v>
      </c>
      <c r="N380" s="39" t="str">
        <f t="shared" si="96"/>
        <v/>
      </c>
    </row>
    <row r="381" spans="1:14" x14ac:dyDescent="0.2">
      <c r="A381" s="8"/>
      <c r="B381" s="27" t="s">
        <v>347</v>
      </c>
      <c r="C381" s="38">
        <v>1</v>
      </c>
      <c r="D381" s="32">
        <v>0</v>
      </c>
      <c r="E381" s="32"/>
      <c r="F381" s="32"/>
      <c r="G381" s="33">
        <f t="shared" si="91"/>
        <v>2.1008403361344537E-3</v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>
        <f t="shared" si="97"/>
        <v>-1</v>
      </c>
      <c r="L381" s="33" t="str">
        <f t="shared" si="98"/>
        <v xml:space="preserve"> </v>
      </c>
      <c r="M381" s="33">
        <f t="shared" si="95"/>
        <v>-2.1008403361344537E-3</v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20</v>
      </c>
      <c r="D383" s="32">
        <v>22</v>
      </c>
      <c r="E383" s="32">
        <v>25</v>
      </c>
      <c r="F383" s="32">
        <v>18</v>
      </c>
      <c r="G383" s="33">
        <f t="shared" si="91"/>
        <v>4.2016806722689079E-2</v>
      </c>
      <c r="H383" s="33">
        <f t="shared" si="92"/>
        <v>3.8461538461538464E-2</v>
      </c>
      <c r="I383" s="33">
        <f t="shared" si="93"/>
        <v>6.5104166666666671E-2</v>
      </c>
      <c r="J383" s="33">
        <f t="shared" si="94"/>
        <v>1.9251336898395723E-2</v>
      </c>
      <c r="K383" s="33">
        <f t="shared" si="97"/>
        <v>0.25</v>
      </c>
      <c r="L383" s="33">
        <f t="shared" si="98"/>
        <v>-0.18181818181818182</v>
      </c>
      <c r="M383" s="33">
        <f t="shared" si="95"/>
        <v>1.050420168067227E-2</v>
      </c>
      <c r="N383" s="39">
        <f t="shared" si="96"/>
        <v>-6.9930069930069939E-3</v>
      </c>
    </row>
    <row r="384" spans="1:14" x14ac:dyDescent="0.2">
      <c r="A384" s="8"/>
      <c r="B384" s="27" t="s">
        <v>350</v>
      </c>
      <c r="C384" s="38">
        <v>2</v>
      </c>
      <c r="D384" s="32">
        <v>0</v>
      </c>
      <c r="E384" s="32">
        <v>1</v>
      </c>
      <c r="F384" s="32">
        <v>1</v>
      </c>
      <c r="G384" s="33">
        <f t="shared" si="91"/>
        <v>4.2016806722689074E-3</v>
      </c>
      <c r="H384" s="33" t="str">
        <f t="shared" si="92"/>
        <v/>
      </c>
      <c r="I384" s="33">
        <f t="shared" si="93"/>
        <v>2.6041666666666665E-3</v>
      </c>
      <c r="J384" s="33">
        <f t="shared" si="94"/>
        <v>1.0695187165775401E-3</v>
      </c>
      <c r="K384" s="33">
        <f t="shared" si="97"/>
        <v>-0.5</v>
      </c>
      <c r="L384" s="33">
        <f t="shared" si="98"/>
        <v>1</v>
      </c>
      <c r="M384" s="33">
        <f t="shared" si="95"/>
        <v>-2.1008403361344537E-3</v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10</v>
      </c>
      <c r="D386" s="32">
        <v>2</v>
      </c>
      <c r="E386" s="32">
        <v>44</v>
      </c>
      <c r="F386" s="32">
        <v>12</v>
      </c>
      <c r="G386" s="33">
        <f t="shared" si="91"/>
        <v>2.100840336134454E-2</v>
      </c>
      <c r="H386" s="33">
        <f t="shared" si="92"/>
        <v>3.4965034965034965E-3</v>
      </c>
      <c r="I386" s="33">
        <f t="shared" si="93"/>
        <v>0.11458333333333333</v>
      </c>
      <c r="J386" s="33">
        <f t="shared" si="94"/>
        <v>1.2834224598930482E-2</v>
      </c>
      <c r="K386" s="33">
        <f t="shared" si="97"/>
        <v>3.4</v>
      </c>
      <c r="L386" s="33">
        <f t="shared" si="98"/>
        <v>5</v>
      </c>
      <c r="M386" s="33">
        <f t="shared" si="95"/>
        <v>7.1428571428571438E-2</v>
      </c>
      <c r="N386" s="39">
        <f t="shared" si="96"/>
        <v>1.7482517482517484E-2</v>
      </c>
    </row>
    <row r="387" spans="1:14" x14ac:dyDescent="0.2">
      <c r="A387" s="8"/>
      <c r="B387" s="27" t="s">
        <v>353</v>
      </c>
      <c r="C387" s="38">
        <v>1</v>
      </c>
      <c r="D387" s="32">
        <v>1</v>
      </c>
      <c r="E387" s="32">
        <v>15</v>
      </c>
      <c r="F387" s="32">
        <v>7</v>
      </c>
      <c r="G387" s="33">
        <f t="shared" si="91"/>
        <v>2.1008403361344537E-3</v>
      </c>
      <c r="H387" s="33">
        <f t="shared" si="92"/>
        <v>1.7482517482517483E-3</v>
      </c>
      <c r="I387" s="33">
        <f t="shared" si="93"/>
        <v>3.90625E-2</v>
      </c>
      <c r="J387" s="33">
        <f t="shared" si="94"/>
        <v>7.4866310160427805E-3</v>
      </c>
      <c r="K387" s="33">
        <f t="shared" si="97"/>
        <v>14</v>
      </c>
      <c r="L387" s="33">
        <f t="shared" si="98"/>
        <v>6</v>
      </c>
      <c r="M387" s="33">
        <f t="shared" si="95"/>
        <v>2.9411764705882353E-2</v>
      </c>
      <c r="N387" s="39">
        <f t="shared" si="96"/>
        <v>1.048951048951049E-2</v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21</v>
      </c>
      <c r="D391" s="32">
        <v>19</v>
      </c>
      <c r="E391" s="32">
        <v>14</v>
      </c>
      <c r="F391" s="32">
        <v>8</v>
      </c>
      <c r="G391" s="33">
        <f t="shared" si="91"/>
        <v>4.4117647058823532E-2</v>
      </c>
      <c r="H391" s="33">
        <f t="shared" si="92"/>
        <v>3.3216783216783216E-2</v>
      </c>
      <c r="I391" s="33">
        <f t="shared" si="93"/>
        <v>3.6458333333333336E-2</v>
      </c>
      <c r="J391" s="33">
        <f t="shared" si="94"/>
        <v>8.5561497326203211E-3</v>
      </c>
      <c r="K391" s="33">
        <f t="shared" si="97"/>
        <v>-0.33333333333333331</v>
      </c>
      <c r="L391" s="33">
        <f t="shared" si="98"/>
        <v>-0.57894736842105265</v>
      </c>
      <c r="M391" s="33">
        <f t="shared" si="95"/>
        <v>-1.4705882352941176E-2</v>
      </c>
      <c r="N391" s="39">
        <f t="shared" si="96"/>
        <v>-1.9230769230769232E-2</v>
      </c>
    </row>
    <row r="392" spans="1:14" x14ac:dyDescent="0.2">
      <c r="A392" s="8"/>
      <c r="B392" s="27" t="s">
        <v>358</v>
      </c>
      <c r="C392" s="38">
        <v>7</v>
      </c>
      <c r="D392" s="32">
        <v>3</v>
      </c>
      <c r="E392" s="32">
        <v>1</v>
      </c>
      <c r="F392" s="32">
        <v>5</v>
      </c>
      <c r="G392" s="33">
        <f t="shared" si="91"/>
        <v>1.4705882352941176E-2</v>
      </c>
      <c r="H392" s="33">
        <f t="shared" si="92"/>
        <v>5.244755244755245E-3</v>
      </c>
      <c r="I392" s="33">
        <f t="shared" si="93"/>
        <v>2.6041666666666665E-3</v>
      </c>
      <c r="J392" s="33">
        <f t="shared" si="94"/>
        <v>5.3475935828877002E-3</v>
      </c>
      <c r="K392" s="33">
        <f t="shared" si="97"/>
        <v>-0.8571428571428571</v>
      </c>
      <c r="L392" s="33">
        <f t="shared" si="98"/>
        <v>0.66666666666666663</v>
      </c>
      <c r="M392" s="33">
        <f t="shared" si="95"/>
        <v>-1.2605042016806721E-2</v>
      </c>
      <c r="N392" s="39">
        <f t="shared" si="96"/>
        <v>3.4965034965034965E-3</v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0</v>
      </c>
      <c r="D394" s="32">
        <v>1</v>
      </c>
      <c r="E394" s="32">
        <v>0</v>
      </c>
      <c r="F394" s="32">
        <v>1</v>
      </c>
      <c r="G394" s="33" t="str">
        <f t="shared" si="91"/>
        <v/>
      </c>
      <c r="H394" s="33">
        <f t="shared" si="92"/>
        <v>1.7482517482517483E-3</v>
      </c>
      <c r="I394" s="33" t="str">
        <f t="shared" si="93"/>
        <v/>
      </c>
      <c r="J394" s="33">
        <f t="shared" si="94"/>
        <v>1.0695187165775401E-3</v>
      </c>
      <c r="K394" s="33" t="str">
        <f t="shared" si="97"/>
        <v xml:space="preserve"> </v>
      </c>
      <c r="L394" s="33">
        <f t="shared" si="98"/>
        <v>0</v>
      </c>
      <c r="M394" s="33" t="str">
        <f t="shared" si="95"/>
        <v/>
      </c>
      <c r="N394" s="39">
        <f t="shared" si="96"/>
        <v>0</v>
      </c>
    </row>
    <row r="395" spans="1:14" x14ac:dyDescent="0.2">
      <c r="A395" s="8"/>
      <c r="B395" s="27" t="s">
        <v>361</v>
      </c>
      <c r="C395" s="38">
        <v>17</v>
      </c>
      <c r="D395" s="32">
        <v>28</v>
      </c>
      <c r="E395" s="32">
        <v>9</v>
      </c>
      <c r="F395" s="32">
        <v>17</v>
      </c>
      <c r="G395" s="33">
        <f t="shared" si="91"/>
        <v>3.5714285714285712E-2</v>
      </c>
      <c r="H395" s="33">
        <f t="shared" si="92"/>
        <v>4.8951048951048952E-2</v>
      </c>
      <c r="I395" s="33">
        <f t="shared" si="93"/>
        <v>2.34375E-2</v>
      </c>
      <c r="J395" s="33">
        <f t="shared" si="94"/>
        <v>1.8181818181818181E-2</v>
      </c>
      <c r="K395" s="33">
        <f t="shared" si="97"/>
        <v>-0.47058823529411764</v>
      </c>
      <c r="L395" s="33">
        <f t="shared" si="98"/>
        <v>-0.39285714285714285</v>
      </c>
      <c r="M395" s="33">
        <f t="shared" si="95"/>
        <v>-1.680672268907563E-2</v>
      </c>
      <c r="N395" s="39">
        <f t="shared" si="96"/>
        <v>-1.9230769230769232E-2</v>
      </c>
    </row>
    <row r="396" spans="1:14" x14ac:dyDescent="0.2">
      <c r="A396" s="8"/>
      <c r="B396" s="27" t="s">
        <v>362</v>
      </c>
      <c r="C396" s="38"/>
      <c r="D396" s="32"/>
      <c r="E396" s="32">
        <v>2</v>
      </c>
      <c r="F396" s="32">
        <v>0</v>
      </c>
      <c r="G396" s="33" t="str">
        <f t="shared" si="91"/>
        <v/>
      </c>
      <c r="H396" s="33" t="str">
        <f t="shared" si="92"/>
        <v/>
      </c>
      <c r="I396" s="33">
        <f t="shared" si="93"/>
        <v>5.208333333333333E-3</v>
      </c>
      <c r="J396" s="33" t="str">
        <f t="shared" si="94"/>
        <v/>
      </c>
      <c r="K396" s="33">
        <f t="shared" si="97"/>
        <v>1</v>
      </c>
      <c r="L396" s="33" t="str">
        <f t="shared" si="98"/>
        <v xml:space="preserve"> </v>
      </c>
      <c r="M396" s="33" t="str">
        <f t="shared" si="95"/>
        <v/>
      </c>
      <c r="N396" s="39" t="str">
        <f t="shared" si="96"/>
        <v/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>
        <v>0</v>
      </c>
      <c r="D401" s="32">
        <v>10</v>
      </c>
      <c r="E401" s="32">
        <v>1</v>
      </c>
      <c r="F401" s="32">
        <v>4</v>
      </c>
      <c r="G401" s="33" t="str">
        <f t="shared" si="91"/>
        <v/>
      </c>
      <c r="H401" s="33">
        <f t="shared" si="92"/>
        <v>1.7482517482517484E-2</v>
      </c>
      <c r="I401" s="33">
        <f t="shared" si="93"/>
        <v>2.6041666666666665E-3</v>
      </c>
      <c r="J401" s="33">
        <f t="shared" si="94"/>
        <v>4.2780748663101605E-3</v>
      </c>
      <c r="K401" s="33">
        <f t="shared" si="97"/>
        <v>1</v>
      </c>
      <c r="L401" s="33">
        <f t="shared" si="98"/>
        <v>-0.6</v>
      </c>
      <c r="M401" s="33" t="str">
        <f t="shared" si="95"/>
        <v/>
      </c>
      <c r="N401" s="39">
        <f t="shared" si="96"/>
        <v>-1.048951048951049E-2</v>
      </c>
    </row>
    <row r="402" spans="1:14" x14ac:dyDescent="0.2">
      <c r="A402" s="8"/>
      <c r="B402" s="27" t="s">
        <v>368</v>
      </c>
      <c r="C402" s="38">
        <v>1</v>
      </c>
      <c r="D402" s="32">
        <v>2</v>
      </c>
      <c r="E402" s="32">
        <v>1</v>
      </c>
      <c r="F402" s="32">
        <v>1</v>
      </c>
      <c r="G402" s="33">
        <f t="shared" si="91"/>
        <v>2.1008403361344537E-3</v>
      </c>
      <c r="H402" s="33">
        <f t="shared" si="92"/>
        <v>3.4965034965034965E-3</v>
      </c>
      <c r="I402" s="33">
        <f t="shared" si="93"/>
        <v>2.6041666666666665E-3</v>
      </c>
      <c r="J402" s="33">
        <f t="shared" si="94"/>
        <v>1.0695187165775401E-3</v>
      </c>
      <c r="K402" s="33">
        <f t="shared" si="97"/>
        <v>0</v>
      </c>
      <c r="L402" s="33">
        <f t="shared" si="98"/>
        <v>-0.5</v>
      </c>
      <c r="M402" s="33">
        <f t="shared" si="95"/>
        <v>0</v>
      </c>
      <c r="N402" s="39">
        <f t="shared" si="96"/>
        <v>-1.7482517482517483E-3</v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/>
      <c r="D405" s="32"/>
      <c r="E405" s="32">
        <v>1</v>
      </c>
      <c r="F405" s="32">
        <v>0</v>
      </c>
      <c r="G405" s="33" t="str">
        <f t="shared" si="91"/>
        <v/>
      </c>
      <c r="H405" s="33" t="str">
        <f t="shared" si="92"/>
        <v/>
      </c>
      <c r="I405" s="33">
        <f t="shared" si="93"/>
        <v>2.6041666666666665E-3</v>
      </c>
      <c r="J405" s="33" t="str">
        <f t="shared" si="94"/>
        <v/>
      </c>
      <c r="K405" s="33">
        <f t="shared" si="97"/>
        <v>1</v>
      </c>
      <c r="L405" s="33" t="str">
        <f t="shared" si="98"/>
        <v xml:space="preserve"> </v>
      </c>
      <c r="M405" s="33" t="str">
        <f t="shared" si="95"/>
        <v/>
      </c>
      <c r="N405" s="39" t="str">
        <f t="shared" si="96"/>
        <v/>
      </c>
    </row>
    <row r="406" spans="1:14" x14ac:dyDescent="0.2">
      <c r="A406" s="8"/>
      <c r="B406" s="27" t="s">
        <v>372</v>
      </c>
      <c r="C406" s="38">
        <v>38</v>
      </c>
      <c r="D406" s="32">
        <v>17</v>
      </c>
      <c r="E406" s="32">
        <v>20</v>
      </c>
      <c r="F406" s="32">
        <v>1</v>
      </c>
      <c r="G406" s="33">
        <f t="shared" si="91"/>
        <v>7.9831932773109238E-2</v>
      </c>
      <c r="H406" s="33">
        <f t="shared" si="92"/>
        <v>2.972027972027972E-2</v>
      </c>
      <c r="I406" s="33">
        <f t="shared" si="93"/>
        <v>5.2083333333333336E-2</v>
      </c>
      <c r="J406" s="33">
        <f t="shared" si="94"/>
        <v>1.0695187165775401E-3</v>
      </c>
      <c r="K406" s="33">
        <f t="shared" si="97"/>
        <v>-0.47368421052631576</v>
      </c>
      <c r="L406" s="33">
        <f t="shared" si="98"/>
        <v>-0.94117647058823528</v>
      </c>
      <c r="M406" s="33">
        <f t="shared" si="95"/>
        <v>-3.7815126050420166E-2</v>
      </c>
      <c r="N406" s="39">
        <f t="shared" si="96"/>
        <v>-2.7972027972027972E-2</v>
      </c>
    </row>
    <row r="407" spans="1:14" x14ac:dyDescent="0.2">
      <c r="A407" s="8"/>
      <c r="B407" s="27" t="s">
        <v>373</v>
      </c>
      <c r="C407" s="38">
        <v>1</v>
      </c>
      <c r="D407" s="32">
        <v>0</v>
      </c>
      <c r="E407" s="32"/>
      <c r="F407" s="32"/>
      <c r="G407" s="33">
        <f t="shared" si="91"/>
        <v>2.1008403361344537E-3</v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>
        <f t="shared" si="97"/>
        <v>-1</v>
      </c>
      <c r="L407" s="33" t="str">
        <f t="shared" si="98"/>
        <v xml:space="preserve"> </v>
      </c>
      <c r="M407" s="33">
        <f t="shared" si="95"/>
        <v>-2.1008403361344537E-3</v>
      </c>
      <c r="N407" s="39" t="str">
        <f t="shared" si="96"/>
        <v/>
      </c>
    </row>
    <row r="408" spans="1:14" x14ac:dyDescent="0.2">
      <c r="A408" s="8"/>
      <c r="B408" s="27" t="s">
        <v>374</v>
      </c>
      <c r="C408" s="38">
        <v>0</v>
      </c>
      <c r="D408" s="32">
        <v>1</v>
      </c>
      <c r="E408" s="32"/>
      <c r="F408" s="32"/>
      <c r="G408" s="33" t="str">
        <f t="shared" si="91"/>
        <v/>
      </c>
      <c r="H408" s="33">
        <f t="shared" si="92"/>
        <v>1.7482517482517483E-3</v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>
        <f t="shared" si="98"/>
        <v>-1</v>
      </c>
      <c r="M408" s="33" t="str">
        <f t="shared" si="95"/>
        <v/>
      </c>
      <c r="N408" s="39">
        <f t="shared" si="96"/>
        <v>-1.7482517482517483E-3</v>
      </c>
    </row>
    <row r="409" spans="1:14" x14ac:dyDescent="0.2">
      <c r="A409" s="8"/>
      <c r="B409" s="27" t="s">
        <v>375</v>
      </c>
      <c r="C409" s="38"/>
      <c r="D409" s="32"/>
      <c r="E409" s="32">
        <v>4</v>
      </c>
      <c r="F409" s="32">
        <v>1</v>
      </c>
      <c r="G409" s="33" t="str">
        <f t="shared" si="91"/>
        <v/>
      </c>
      <c r="H409" s="33" t="str">
        <f t="shared" si="92"/>
        <v/>
      </c>
      <c r="I409" s="33">
        <f t="shared" si="93"/>
        <v>1.0416666666666666E-2</v>
      </c>
      <c r="J409" s="33">
        <f t="shared" si="94"/>
        <v>1.0695187165775401E-3</v>
      </c>
      <c r="K409" s="33">
        <f t="shared" si="97"/>
        <v>1</v>
      </c>
      <c r="L409" s="33">
        <f t="shared" si="98"/>
        <v>1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1</v>
      </c>
      <c r="D410" s="32">
        <v>0</v>
      </c>
      <c r="E410" s="32">
        <v>15</v>
      </c>
      <c r="F410" s="32">
        <v>2</v>
      </c>
      <c r="G410" s="33">
        <f t="shared" si="91"/>
        <v>2.1008403361344537E-3</v>
      </c>
      <c r="H410" s="33" t="str">
        <f t="shared" si="92"/>
        <v/>
      </c>
      <c r="I410" s="33">
        <f t="shared" si="93"/>
        <v>3.90625E-2</v>
      </c>
      <c r="J410" s="33">
        <f t="shared" si="94"/>
        <v>2.1390374331550803E-3</v>
      </c>
      <c r="K410" s="33">
        <f t="shared" si="97"/>
        <v>14</v>
      </c>
      <c r="L410" s="33">
        <f t="shared" si="98"/>
        <v>1</v>
      </c>
      <c r="M410" s="33">
        <f t="shared" si="95"/>
        <v>2.9411764705882353E-2</v>
      </c>
      <c r="N410" s="39" t="str">
        <f t="shared" si="96"/>
        <v/>
      </c>
    </row>
    <row r="411" spans="1:14" x14ac:dyDescent="0.2">
      <c r="A411" s="8"/>
      <c r="B411" s="27" t="s">
        <v>377</v>
      </c>
      <c r="C411" s="38">
        <v>1</v>
      </c>
      <c r="D411" s="32">
        <v>3</v>
      </c>
      <c r="E411" s="32">
        <v>0</v>
      </c>
      <c r="F411" s="32">
        <v>1</v>
      </c>
      <c r="G411" s="33">
        <f t="shared" si="91"/>
        <v>2.1008403361344537E-3</v>
      </c>
      <c r="H411" s="33">
        <f t="shared" si="92"/>
        <v>5.244755244755245E-3</v>
      </c>
      <c r="I411" s="33" t="str">
        <f t="shared" si="93"/>
        <v/>
      </c>
      <c r="J411" s="33">
        <f t="shared" si="94"/>
        <v>1.0695187165775401E-3</v>
      </c>
      <c r="K411" s="33">
        <f t="shared" si="97"/>
        <v>-1</v>
      </c>
      <c r="L411" s="33">
        <f t="shared" si="98"/>
        <v>-0.66666666666666663</v>
      </c>
      <c r="M411" s="33">
        <f t="shared" si="95"/>
        <v>-2.1008403361344537E-3</v>
      </c>
      <c r="N411" s="39">
        <f t="shared" si="96"/>
        <v>-3.4965034965034965E-3</v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4</v>
      </c>
      <c r="D413" s="32">
        <v>0</v>
      </c>
      <c r="E413" s="32">
        <v>14</v>
      </c>
      <c r="F413" s="32">
        <v>1</v>
      </c>
      <c r="G413" s="33">
        <f t="shared" si="91"/>
        <v>8.4033613445378148E-3</v>
      </c>
      <c r="H413" s="33" t="str">
        <f t="shared" si="92"/>
        <v/>
      </c>
      <c r="I413" s="33">
        <f t="shared" si="93"/>
        <v>3.6458333333333336E-2</v>
      </c>
      <c r="J413" s="33">
        <f t="shared" si="94"/>
        <v>1.0695187165775401E-3</v>
      </c>
      <c r="K413" s="33">
        <f t="shared" si="97"/>
        <v>2.5</v>
      </c>
      <c r="L413" s="33">
        <f t="shared" si="98"/>
        <v>1</v>
      </c>
      <c r="M413" s="33">
        <f t="shared" si="95"/>
        <v>2.1008403361344536E-2</v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39</v>
      </c>
      <c r="D419" s="32">
        <v>48</v>
      </c>
      <c r="E419" s="32">
        <v>12</v>
      </c>
      <c r="F419" s="32">
        <v>17</v>
      </c>
      <c r="G419" s="33">
        <f t="shared" si="91"/>
        <v>8.1932773109243698E-2</v>
      </c>
      <c r="H419" s="33">
        <f t="shared" si="92"/>
        <v>8.3916083916083919E-2</v>
      </c>
      <c r="I419" s="33">
        <f t="shared" si="93"/>
        <v>3.125E-2</v>
      </c>
      <c r="J419" s="33">
        <f t="shared" si="94"/>
        <v>1.8181818181818181E-2</v>
      </c>
      <c r="K419" s="33">
        <f t="shared" si="97"/>
        <v>-0.69230769230769229</v>
      </c>
      <c r="L419" s="33">
        <f t="shared" si="98"/>
        <v>-0.64583333333333337</v>
      </c>
      <c r="M419" s="33">
        <f t="shared" si="95"/>
        <v>-5.6722689075630252E-2</v>
      </c>
      <c r="N419" s="39">
        <f t="shared" si="96"/>
        <v>-5.4195804195804199E-2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30</v>
      </c>
      <c r="D422" s="32">
        <v>1</v>
      </c>
      <c r="E422" s="32">
        <v>4</v>
      </c>
      <c r="F422" s="32">
        <v>12</v>
      </c>
      <c r="G422" s="33">
        <f t="shared" si="91"/>
        <v>6.3025210084033612E-2</v>
      </c>
      <c r="H422" s="33">
        <f t="shared" si="92"/>
        <v>1.7482517482517483E-3</v>
      </c>
      <c r="I422" s="33">
        <f t="shared" si="93"/>
        <v>1.0416666666666666E-2</v>
      </c>
      <c r="J422" s="33">
        <f t="shared" si="94"/>
        <v>1.2834224598930482E-2</v>
      </c>
      <c r="K422" s="33">
        <f t="shared" si="97"/>
        <v>-0.8666666666666667</v>
      </c>
      <c r="L422" s="33">
        <f t="shared" si="98"/>
        <v>11</v>
      </c>
      <c r="M422" s="33">
        <f t="shared" si="95"/>
        <v>-5.4621848739495799E-2</v>
      </c>
      <c r="N422" s="39">
        <f t="shared" si="96"/>
        <v>1.9230769230769232E-2</v>
      </c>
    </row>
    <row r="423" spans="1:14" x14ac:dyDescent="0.2">
      <c r="A423" s="8"/>
      <c r="B423" s="27" t="s">
        <v>389</v>
      </c>
      <c r="C423" s="38">
        <v>113</v>
      </c>
      <c r="D423" s="32">
        <v>30</v>
      </c>
      <c r="E423" s="32">
        <v>4</v>
      </c>
      <c r="F423" s="32">
        <v>11</v>
      </c>
      <c r="G423" s="33">
        <f t="shared" si="91"/>
        <v>0.23739495798319327</v>
      </c>
      <c r="H423" s="33">
        <f t="shared" si="92"/>
        <v>5.2447552447552448E-2</v>
      </c>
      <c r="I423" s="33">
        <f t="shared" si="93"/>
        <v>1.0416666666666666E-2</v>
      </c>
      <c r="J423" s="33">
        <f t="shared" si="94"/>
        <v>1.1764705882352941E-2</v>
      </c>
      <c r="K423" s="33">
        <f t="shared" si="97"/>
        <v>-0.96460176991150437</v>
      </c>
      <c r="L423" s="33">
        <f t="shared" si="98"/>
        <v>-0.6333333333333333</v>
      </c>
      <c r="M423" s="33">
        <f t="shared" si="95"/>
        <v>-0.22899159663865543</v>
      </c>
      <c r="N423" s="39">
        <f t="shared" si="96"/>
        <v>-3.3216783216783216E-2</v>
      </c>
    </row>
    <row r="424" spans="1:14" x14ac:dyDescent="0.2">
      <c r="A424" s="8"/>
      <c r="B424" s="27" t="s">
        <v>390</v>
      </c>
      <c r="C424" s="38">
        <v>3</v>
      </c>
      <c r="D424" s="32">
        <v>14</v>
      </c>
      <c r="E424" s="32">
        <v>4</v>
      </c>
      <c r="F424" s="32">
        <v>0</v>
      </c>
      <c r="G424" s="33">
        <f t="shared" si="91"/>
        <v>6.3025210084033615E-3</v>
      </c>
      <c r="H424" s="33">
        <f t="shared" si="92"/>
        <v>2.4475524475524476E-2</v>
      </c>
      <c r="I424" s="33">
        <f t="shared" si="93"/>
        <v>1.0416666666666666E-2</v>
      </c>
      <c r="J424" s="33" t="str">
        <f t="shared" si="94"/>
        <v/>
      </c>
      <c r="K424" s="33">
        <f t="shared" si="97"/>
        <v>0.33333333333333331</v>
      </c>
      <c r="L424" s="33">
        <f t="shared" si="98"/>
        <v>-1</v>
      </c>
      <c r="M424" s="33">
        <f t="shared" si="95"/>
        <v>2.1008403361344537E-3</v>
      </c>
      <c r="N424" s="39">
        <f t="shared" si="96"/>
        <v>-2.4475524475524476E-2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/>
      <c r="D428" s="32"/>
      <c r="E428" s="32"/>
      <c r="F428" s="32"/>
      <c r="G428" s="33" t="str">
        <f t="shared" si="91"/>
        <v/>
      </c>
      <c r="H428" s="33" t="str">
        <f t="shared" si="92"/>
        <v/>
      </c>
      <c r="I428" s="33" t="str">
        <f t="shared" si="93"/>
        <v/>
      </c>
      <c r="J428" s="33" t="str">
        <f t="shared" si="94"/>
        <v/>
      </c>
      <c r="K428" s="33" t="str">
        <f t="shared" si="97"/>
        <v xml:space="preserve"> </v>
      </c>
      <c r="L428" s="33" t="str">
        <f t="shared" si="98"/>
        <v xml:space="preserve"> </v>
      </c>
      <c r="M428" s="33" t="str">
        <f t="shared" si="95"/>
        <v/>
      </c>
      <c r="N428" s="39" t="str">
        <f t="shared" si="96"/>
        <v/>
      </c>
    </row>
    <row r="429" spans="1:14" x14ac:dyDescent="0.2">
      <c r="A429" s="8"/>
      <c r="B429" s="27" t="s">
        <v>395</v>
      </c>
      <c r="C429" s="38"/>
      <c r="D429" s="32"/>
      <c r="E429" s="32">
        <v>1</v>
      </c>
      <c r="F429" s="32">
        <v>0</v>
      </c>
      <c r="G429" s="33" t="str">
        <f t="shared" si="91"/>
        <v/>
      </c>
      <c r="H429" s="33" t="str">
        <f t="shared" si="92"/>
        <v/>
      </c>
      <c r="I429" s="33">
        <f t="shared" si="93"/>
        <v>2.6041666666666665E-3</v>
      </c>
      <c r="J429" s="33" t="str">
        <f t="shared" si="94"/>
        <v/>
      </c>
      <c r="K429" s="33">
        <f t="shared" si="97"/>
        <v>1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>
        <v>9</v>
      </c>
      <c r="D431" s="32">
        <v>1</v>
      </c>
      <c r="E431" s="32"/>
      <c r="F431" s="32"/>
      <c r="G431" s="33">
        <f t="shared" si="91"/>
        <v>1.8907563025210083E-2</v>
      </c>
      <c r="H431" s="33">
        <f t="shared" si="92"/>
        <v>1.7482517482517483E-3</v>
      </c>
      <c r="I431" s="33" t="str">
        <f t="shared" si="93"/>
        <v/>
      </c>
      <c r="J431" s="33" t="str">
        <f t="shared" si="94"/>
        <v/>
      </c>
      <c r="K431" s="33">
        <f t="shared" si="97"/>
        <v>-1</v>
      </c>
      <c r="L431" s="33">
        <f t="shared" si="98"/>
        <v>-1</v>
      </c>
      <c r="M431" s="33">
        <f t="shared" si="95"/>
        <v>-1.8907563025210083E-2</v>
      </c>
      <c r="N431" s="39">
        <f t="shared" si="96"/>
        <v>-1.7482517482517483E-3</v>
      </c>
    </row>
    <row r="432" spans="1:14" ht="25.5" x14ac:dyDescent="0.2">
      <c r="A432" s="8"/>
      <c r="B432" s="27" t="s">
        <v>398</v>
      </c>
      <c r="C432" s="38">
        <v>2</v>
      </c>
      <c r="D432" s="32">
        <v>5</v>
      </c>
      <c r="E432" s="32"/>
      <c r="F432" s="32"/>
      <c r="G432" s="33">
        <f t="shared" si="91"/>
        <v>4.2016806722689074E-3</v>
      </c>
      <c r="H432" s="33">
        <f t="shared" si="92"/>
        <v>8.7412587412587419E-3</v>
      </c>
      <c r="I432" s="33" t="str">
        <f t="shared" si="93"/>
        <v/>
      </c>
      <c r="J432" s="33" t="str">
        <f t="shared" si="94"/>
        <v/>
      </c>
      <c r="K432" s="33">
        <f t="shared" si="97"/>
        <v>-1</v>
      </c>
      <c r="L432" s="33">
        <f t="shared" si="98"/>
        <v>-1</v>
      </c>
      <c r="M432" s="33">
        <f t="shared" si="95"/>
        <v>-4.2016806722689074E-3</v>
      </c>
      <c r="N432" s="39">
        <f t="shared" si="96"/>
        <v>-8.7412587412587419E-3</v>
      </c>
    </row>
    <row r="433" spans="1:14" ht="25.5" x14ac:dyDescent="0.2">
      <c r="A433" s="8"/>
      <c r="B433" s="27" t="s">
        <v>399</v>
      </c>
      <c r="C433" s="38"/>
      <c r="D433" s="32"/>
      <c r="E433" s="32"/>
      <c r="F433" s="32"/>
      <c r="G433" s="33" t="str">
        <f t="shared" si="91"/>
        <v/>
      </c>
      <c r="H433" s="33" t="str">
        <f t="shared" si="92"/>
        <v/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 t="str">
        <f t="shared" si="98"/>
        <v xml:space="preserve"> 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>
        <v>6</v>
      </c>
      <c r="D434" s="32">
        <v>4</v>
      </c>
      <c r="E434" s="32">
        <v>0</v>
      </c>
      <c r="F434" s="32">
        <v>6</v>
      </c>
      <c r="G434" s="33">
        <f t="shared" si="91"/>
        <v>1.2605042016806723E-2</v>
      </c>
      <c r="H434" s="33">
        <f t="shared" si="92"/>
        <v>6.993006993006993E-3</v>
      </c>
      <c r="I434" s="33" t="str">
        <f t="shared" si="93"/>
        <v/>
      </c>
      <c r="J434" s="33">
        <f t="shared" si="94"/>
        <v>6.4171122994652408E-3</v>
      </c>
      <c r="K434" s="33">
        <f t="shared" si="97"/>
        <v>-1</v>
      </c>
      <c r="L434" s="33">
        <f t="shared" si="98"/>
        <v>0.5</v>
      </c>
      <c r="M434" s="33">
        <f t="shared" si="95"/>
        <v>-1.2605042016806723E-2</v>
      </c>
      <c r="N434" s="39">
        <f t="shared" si="96"/>
        <v>3.4965034965034965E-3</v>
      </c>
    </row>
    <row r="435" spans="1:14" x14ac:dyDescent="0.2">
      <c r="A435" s="8"/>
      <c r="B435" s="27" t="s">
        <v>401</v>
      </c>
      <c r="C435" s="38">
        <v>9</v>
      </c>
      <c r="D435" s="32">
        <v>3</v>
      </c>
      <c r="E435" s="32"/>
      <c r="F435" s="32"/>
      <c r="G435" s="33">
        <f t="shared" ref="G435:G498" si="99">+IF(C435=0,"",C435/C$371)</f>
        <v>1.8907563025210083E-2</v>
      </c>
      <c r="H435" s="33">
        <f t="shared" ref="H435:H498" si="100">+IF(D435=0,"",D435/D$371)</f>
        <v>5.244755244755245E-3</v>
      </c>
      <c r="I435" s="33" t="str">
        <f t="shared" ref="I435:I498" si="101">+IF(E435=0,"",E435/E$371)</f>
        <v/>
      </c>
      <c r="J435" s="33" t="str">
        <f t="shared" ref="J435:J498" si="102">+IF(F435=0,"",F435/F$371)</f>
        <v/>
      </c>
      <c r="K435" s="33">
        <f t="shared" si="97"/>
        <v>-1</v>
      </c>
      <c r="L435" s="33">
        <f t="shared" si="98"/>
        <v>-1</v>
      </c>
      <c r="M435" s="33">
        <f t="shared" ref="M435:M498" si="103">+IF(OR(AND(G435=""),(K435="")),"",G435*K435)</f>
        <v>-1.8907563025210083E-2</v>
      </c>
      <c r="N435" s="39">
        <f t="shared" ref="N435:N498" si="104">+IF(OR(AND(H435=""),(L435="")),"",H435*L435)</f>
        <v>-5.244755244755245E-3</v>
      </c>
    </row>
    <row r="436" spans="1:14" x14ac:dyDescent="0.2">
      <c r="A436" s="8"/>
      <c r="B436" s="27" t="s">
        <v>402</v>
      </c>
      <c r="C436" s="38"/>
      <c r="D436" s="32"/>
      <c r="E436" s="32"/>
      <c r="F436" s="32"/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 t="str">
        <f t="shared" ref="L436:L499" si="106">+IF(AND(D436=0,F436=0)," ",IF(D436=0,1,IF(F436=0,-1,(F436-D436)/D436)))</f>
        <v xml:space="preserve"> 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>
        <v>33</v>
      </c>
      <c r="D437" s="32">
        <v>13</v>
      </c>
      <c r="E437" s="32">
        <v>0</v>
      </c>
      <c r="F437" s="32">
        <v>1</v>
      </c>
      <c r="G437" s="33">
        <f t="shared" si="99"/>
        <v>6.9327731092436978E-2</v>
      </c>
      <c r="H437" s="33">
        <f t="shared" si="100"/>
        <v>2.2727272727272728E-2</v>
      </c>
      <c r="I437" s="33" t="str">
        <f t="shared" si="101"/>
        <v/>
      </c>
      <c r="J437" s="33">
        <f t="shared" si="102"/>
        <v>1.0695187165775401E-3</v>
      </c>
      <c r="K437" s="33">
        <f t="shared" si="105"/>
        <v>-1</v>
      </c>
      <c r="L437" s="33">
        <f t="shared" si="106"/>
        <v>-0.92307692307692313</v>
      </c>
      <c r="M437" s="33">
        <f t="shared" si="103"/>
        <v>-6.9327731092436978E-2</v>
      </c>
      <c r="N437" s="39">
        <f t="shared" si="104"/>
        <v>-2.097902097902098E-2</v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>
        <v>1</v>
      </c>
      <c r="F440" s="32">
        <v>0</v>
      </c>
      <c r="G440" s="33" t="str">
        <f t="shared" si="99"/>
        <v/>
      </c>
      <c r="H440" s="33" t="str">
        <f t="shared" si="100"/>
        <v/>
      </c>
      <c r="I440" s="33">
        <f t="shared" si="101"/>
        <v>2.6041666666666665E-3</v>
      </c>
      <c r="J440" s="33" t="str">
        <f t="shared" si="102"/>
        <v/>
      </c>
      <c r="K440" s="33">
        <f t="shared" si="105"/>
        <v>1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>
        <v>1</v>
      </c>
      <c r="D441" s="32">
        <v>1</v>
      </c>
      <c r="E441" s="32"/>
      <c r="F441" s="32"/>
      <c r="G441" s="33">
        <f t="shared" si="99"/>
        <v>2.1008403361344537E-3</v>
      </c>
      <c r="H441" s="33">
        <f t="shared" si="100"/>
        <v>1.7482517482517483E-3</v>
      </c>
      <c r="I441" s="33" t="str">
        <f t="shared" si="101"/>
        <v/>
      </c>
      <c r="J441" s="33" t="str">
        <f t="shared" si="102"/>
        <v/>
      </c>
      <c r="K441" s="33">
        <f t="shared" si="105"/>
        <v>-1</v>
      </c>
      <c r="L441" s="33">
        <f t="shared" si="106"/>
        <v>-1</v>
      </c>
      <c r="M441" s="33">
        <f t="shared" si="103"/>
        <v>-2.1008403361344537E-3</v>
      </c>
      <c r="N441" s="39">
        <f t="shared" si="104"/>
        <v>-1.7482517482517483E-3</v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>
        <v>0</v>
      </c>
      <c r="F443" s="32">
        <v>1</v>
      </c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>
        <f t="shared" si="102"/>
        <v>1.0695187165775401E-3</v>
      </c>
      <c r="K443" s="33" t="str">
        <f t="shared" si="105"/>
        <v xml:space="preserve"> </v>
      </c>
      <c r="L443" s="33">
        <f t="shared" si="106"/>
        <v>1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30</v>
      </c>
      <c r="D446" s="32">
        <v>23</v>
      </c>
      <c r="E446" s="32">
        <v>24</v>
      </c>
      <c r="F446" s="32">
        <v>70</v>
      </c>
      <c r="G446" s="33">
        <f t="shared" si="99"/>
        <v>6.3025210084033612E-2</v>
      </c>
      <c r="H446" s="33">
        <f t="shared" si="100"/>
        <v>4.0209790209790208E-2</v>
      </c>
      <c r="I446" s="33">
        <f t="shared" si="101"/>
        <v>6.25E-2</v>
      </c>
      <c r="J446" s="33">
        <f t="shared" si="102"/>
        <v>7.4866310160427801E-2</v>
      </c>
      <c r="K446" s="33">
        <f t="shared" si="105"/>
        <v>-0.2</v>
      </c>
      <c r="L446" s="33">
        <f t="shared" si="106"/>
        <v>2.0434782608695654</v>
      </c>
      <c r="M446" s="33">
        <f t="shared" si="103"/>
        <v>-1.2605042016806723E-2</v>
      </c>
      <c r="N446" s="39">
        <f t="shared" si="104"/>
        <v>8.2167832167832175E-2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>
        <v>1</v>
      </c>
      <c r="D450" s="32">
        <v>0</v>
      </c>
      <c r="E450" s="32"/>
      <c r="F450" s="32"/>
      <c r="G450" s="33">
        <f t="shared" si="99"/>
        <v>2.1008403361344537E-3</v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>
        <f t="shared" si="105"/>
        <v>-1</v>
      </c>
      <c r="L450" s="33" t="str">
        <f t="shared" si="106"/>
        <v xml:space="preserve"> </v>
      </c>
      <c r="M450" s="33">
        <f t="shared" si="103"/>
        <v>-2.1008403361344537E-3</v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>
        <v>17</v>
      </c>
      <c r="F451" s="32">
        <v>268</v>
      </c>
      <c r="G451" s="33" t="str">
        <f t="shared" si="99"/>
        <v/>
      </c>
      <c r="H451" s="33" t="str">
        <f t="shared" si="100"/>
        <v/>
      </c>
      <c r="I451" s="33">
        <f t="shared" si="101"/>
        <v>4.4270833333333336E-2</v>
      </c>
      <c r="J451" s="33">
        <f t="shared" si="102"/>
        <v>0.28663101604278074</v>
      </c>
      <c r="K451" s="33">
        <f t="shared" si="105"/>
        <v>1</v>
      </c>
      <c r="L451" s="33">
        <f t="shared" si="106"/>
        <v>1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3</v>
      </c>
      <c r="D460" s="32">
        <v>12</v>
      </c>
      <c r="E460" s="32">
        <v>0</v>
      </c>
      <c r="F460" s="32">
        <v>2</v>
      </c>
      <c r="G460" s="33">
        <f t="shared" si="99"/>
        <v>6.3025210084033615E-3</v>
      </c>
      <c r="H460" s="33">
        <f t="shared" si="100"/>
        <v>2.097902097902098E-2</v>
      </c>
      <c r="I460" s="33" t="str">
        <f t="shared" si="101"/>
        <v/>
      </c>
      <c r="J460" s="33">
        <f t="shared" si="102"/>
        <v>2.1390374331550803E-3</v>
      </c>
      <c r="K460" s="33">
        <f t="shared" si="105"/>
        <v>-1</v>
      </c>
      <c r="L460" s="33">
        <f t="shared" si="106"/>
        <v>-0.83333333333333337</v>
      </c>
      <c r="M460" s="33">
        <f t="shared" si="103"/>
        <v>-6.3025210084033615E-3</v>
      </c>
      <c r="N460" s="39">
        <f t="shared" si="104"/>
        <v>-1.7482517482517484E-2</v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>
        <v>0</v>
      </c>
      <c r="D462" s="32">
        <v>5</v>
      </c>
      <c r="E462" s="32"/>
      <c r="F462" s="32"/>
      <c r="G462" s="33" t="str">
        <f t="shared" si="99"/>
        <v/>
      </c>
      <c r="H462" s="33">
        <f t="shared" si="100"/>
        <v>8.7412587412587419E-3</v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>
        <f t="shared" si="106"/>
        <v>-1</v>
      </c>
      <c r="M462" s="33" t="str">
        <f t="shared" si="103"/>
        <v/>
      </c>
      <c r="N462" s="39">
        <f t="shared" si="104"/>
        <v>-8.7412587412587419E-3</v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>
        <v>1</v>
      </c>
      <c r="D464" s="32">
        <v>1</v>
      </c>
      <c r="E464" s="32">
        <v>0</v>
      </c>
      <c r="F464" s="32">
        <v>3</v>
      </c>
      <c r="G464" s="33">
        <f t="shared" si="99"/>
        <v>2.1008403361344537E-3</v>
      </c>
      <c r="H464" s="33">
        <f t="shared" si="100"/>
        <v>1.7482517482517483E-3</v>
      </c>
      <c r="I464" s="33" t="str">
        <f t="shared" si="101"/>
        <v/>
      </c>
      <c r="J464" s="33">
        <f t="shared" si="102"/>
        <v>3.2085561497326204E-3</v>
      </c>
      <c r="K464" s="33">
        <f t="shared" si="105"/>
        <v>-1</v>
      </c>
      <c r="L464" s="33">
        <f t="shared" si="106"/>
        <v>2</v>
      </c>
      <c r="M464" s="33">
        <f t="shared" si="103"/>
        <v>-2.1008403361344537E-3</v>
      </c>
      <c r="N464" s="39">
        <f t="shared" si="104"/>
        <v>3.4965034965034965E-3</v>
      </c>
    </row>
    <row r="465" spans="1:14" x14ac:dyDescent="0.2">
      <c r="A465" s="8"/>
      <c r="B465" s="27" t="s">
        <v>431</v>
      </c>
      <c r="C465" s="38">
        <v>0</v>
      </c>
      <c r="D465" s="32">
        <v>1</v>
      </c>
      <c r="E465" s="32"/>
      <c r="F465" s="32"/>
      <c r="G465" s="33" t="str">
        <f t="shared" si="99"/>
        <v/>
      </c>
      <c r="H465" s="33">
        <f t="shared" si="100"/>
        <v>1.7482517482517483E-3</v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>
        <f t="shared" si="106"/>
        <v>-1</v>
      </c>
      <c r="M465" s="33" t="str">
        <f t="shared" si="103"/>
        <v/>
      </c>
      <c r="N465" s="39">
        <f t="shared" si="104"/>
        <v>-1.7482517482517483E-3</v>
      </c>
    </row>
    <row r="466" spans="1:14" x14ac:dyDescent="0.2">
      <c r="A466" s="8"/>
      <c r="B466" s="27" t="s">
        <v>432</v>
      </c>
      <c r="C466" s="38"/>
      <c r="D466" s="32"/>
      <c r="E466" s="32">
        <v>0</v>
      </c>
      <c r="F466" s="32">
        <v>5</v>
      </c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>
        <f t="shared" si="102"/>
        <v>5.3475935828877002E-3</v>
      </c>
      <c r="K466" s="33" t="str">
        <f t="shared" si="105"/>
        <v xml:space="preserve"> </v>
      </c>
      <c r="L466" s="33">
        <f t="shared" si="106"/>
        <v>1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>
        <v>0</v>
      </c>
      <c r="F469" s="32">
        <v>5</v>
      </c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>
        <f t="shared" si="102"/>
        <v>5.3475935828877002E-3</v>
      </c>
      <c r="K469" s="33" t="str">
        <f t="shared" si="105"/>
        <v xml:space="preserve"> </v>
      </c>
      <c r="L469" s="33">
        <f t="shared" si="106"/>
        <v>1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>
        <v>1</v>
      </c>
      <c r="D470" s="32">
        <v>14</v>
      </c>
      <c r="E470" s="32">
        <v>95</v>
      </c>
      <c r="F470" s="32">
        <v>123</v>
      </c>
      <c r="G470" s="33">
        <f t="shared" si="99"/>
        <v>2.1008403361344537E-3</v>
      </c>
      <c r="H470" s="33">
        <f t="shared" si="100"/>
        <v>2.4475524475524476E-2</v>
      </c>
      <c r="I470" s="33">
        <f t="shared" si="101"/>
        <v>0.24739583333333334</v>
      </c>
      <c r="J470" s="33">
        <f t="shared" si="102"/>
        <v>0.13155080213903744</v>
      </c>
      <c r="K470" s="33">
        <f t="shared" si="105"/>
        <v>94</v>
      </c>
      <c r="L470" s="33">
        <f t="shared" si="106"/>
        <v>7.7857142857142856</v>
      </c>
      <c r="M470" s="33">
        <f t="shared" si="103"/>
        <v>0.19747899159663865</v>
      </c>
      <c r="N470" s="39">
        <f t="shared" si="104"/>
        <v>0.19055944055944055</v>
      </c>
    </row>
    <row r="471" spans="1:14" x14ac:dyDescent="0.2">
      <c r="A471" s="8"/>
      <c r="B471" s="27" t="s">
        <v>437</v>
      </c>
      <c r="C471" s="38"/>
      <c r="D471" s="32"/>
      <c r="E471" s="32"/>
      <c r="F471" s="32"/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 t="str">
        <f t="shared" si="102"/>
        <v/>
      </c>
      <c r="K471" s="33" t="str">
        <f t="shared" si="105"/>
        <v xml:space="preserve"> </v>
      </c>
      <c r="L471" s="33" t="str">
        <f t="shared" si="106"/>
        <v xml:space="preserve"> 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>
        <v>13</v>
      </c>
      <c r="D473" s="32">
        <v>19</v>
      </c>
      <c r="E473" s="32">
        <v>1</v>
      </c>
      <c r="F473" s="32">
        <v>3</v>
      </c>
      <c r="G473" s="33">
        <f t="shared" si="99"/>
        <v>2.7310924369747899E-2</v>
      </c>
      <c r="H473" s="33">
        <f t="shared" si="100"/>
        <v>3.3216783216783216E-2</v>
      </c>
      <c r="I473" s="33">
        <f t="shared" si="101"/>
        <v>2.6041666666666665E-3</v>
      </c>
      <c r="J473" s="33">
        <f t="shared" si="102"/>
        <v>3.2085561497326204E-3</v>
      </c>
      <c r="K473" s="33">
        <f t="shared" si="105"/>
        <v>-0.92307692307692313</v>
      </c>
      <c r="L473" s="33">
        <f t="shared" si="106"/>
        <v>-0.84210526315789469</v>
      </c>
      <c r="M473" s="33">
        <f t="shared" si="103"/>
        <v>-2.5210084033613446E-2</v>
      </c>
      <c r="N473" s="39">
        <f t="shared" si="104"/>
        <v>-2.7972027972027969E-2</v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>
        <v>0</v>
      </c>
      <c r="D476" s="32">
        <v>1</v>
      </c>
      <c r="E476" s="32"/>
      <c r="F476" s="32"/>
      <c r="G476" s="33" t="str">
        <f t="shared" si="99"/>
        <v/>
      </c>
      <c r="H476" s="33">
        <f t="shared" si="100"/>
        <v>1.7482517482517483E-3</v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>
        <f t="shared" si="106"/>
        <v>-1</v>
      </c>
      <c r="M476" s="33" t="str">
        <f t="shared" si="103"/>
        <v/>
      </c>
      <c r="N476" s="39">
        <f t="shared" si="104"/>
        <v>-1.7482517482517483E-3</v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>
        <v>1</v>
      </c>
      <c r="F478" s="32">
        <v>2</v>
      </c>
      <c r="G478" s="33" t="str">
        <f t="shared" si="99"/>
        <v/>
      </c>
      <c r="H478" s="33" t="str">
        <f t="shared" si="100"/>
        <v/>
      </c>
      <c r="I478" s="33">
        <f t="shared" si="101"/>
        <v>2.6041666666666665E-3</v>
      </c>
      <c r="J478" s="33">
        <f t="shared" si="102"/>
        <v>2.1390374331550803E-3</v>
      </c>
      <c r="K478" s="33">
        <f t="shared" si="105"/>
        <v>1</v>
      </c>
      <c r="L478" s="33">
        <f t="shared" si="106"/>
        <v>1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>
        <v>0</v>
      </c>
      <c r="D481" s="32">
        <v>1</v>
      </c>
      <c r="E481" s="32">
        <v>0</v>
      </c>
      <c r="F481" s="32">
        <v>3</v>
      </c>
      <c r="G481" s="33" t="str">
        <f t="shared" si="99"/>
        <v/>
      </c>
      <c r="H481" s="33">
        <f t="shared" si="100"/>
        <v>1.7482517482517483E-3</v>
      </c>
      <c r="I481" s="33" t="str">
        <f t="shared" si="101"/>
        <v/>
      </c>
      <c r="J481" s="33">
        <f t="shared" si="102"/>
        <v>3.2085561497326204E-3</v>
      </c>
      <c r="K481" s="33" t="str">
        <f t="shared" si="105"/>
        <v xml:space="preserve"> </v>
      </c>
      <c r="L481" s="33">
        <f t="shared" si="106"/>
        <v>2</v>
      </c>
      <c r="M481" s="33" t="str">
        <f t="shared" si="103"/>
        <v/>
      </c>
      <c r="N481" s="39">
        <f t="shared" si="104"/>
        <v>3.4965034965034965E-3</v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>
        <v>0</v>
      </c>
      <c r="D483" s="32">
        <v>4</v>
      </c>
      <c r="E483" s="32"/>
      <c r="F483" s="32"/>
      <c r="G483" s="33" t="str">
        <f t="shared" si="99"/>
        <v/>
      </c>
      <c r="H483" s="33">
        <f t="shared" si="100"/>
        <v>6.993006993006993E-3</v>
      </c>
      <c r="I483" s="33" t="str">
        <f t="shared" si="101"/>
        <v/>
      </c>
      <c r="J483" s="33" t="str">
        <f t="shared" si="102"/>
        <v/>
      </c>
      <c r="K483" s="33" t="str">
        <f t="shared" si="105"/>
        <v xml:space="preserve"> </v>
      </c>
      <c r="L483" s="33">
        <f t="shared" si="106"/>
        <v>-1</v>
      </c>
      <c r="M483" s="33" t="str">
        <f t="shared" si="103"/>
        <v/>
      </c>
      <c r="N483" s="39">
        <f t="shared" si="104"/>
        <v>-6.993006993006993E-3</v>
      </c>
    </row>
    <row r="484" spans="1:14" x14ac:dyDescent="0.2">
      <c r="A484" s="8"/>
      <c r="B484" s="27" t="s">
        <v>450</v>
      </c>
      <c r="C484" s="38">
        <v>0</v>
      </c>
      <c r="D484" s="32">
        <v>7</v>
      </c>
      <c r="E484" s="32">
        <v>0</v>
      </c>
      <c r="F484" s="32">
        <v>12</v>
      </c>
      <c r="G484" s="33" t="str">
        <f t="shared" si="99"/>
        <v/>
      </c>
      <c r="H484" s="33">
        <f t="shared" si="100"/>
        <v>1.2237762237762238E-2</v>
      </c>
      <c r="I484" s="33" t="str">
        <f t="shared" si="101"/>
        <v/>
      </c>
      <c r="J484" s="33">
        <f t="shared" si="102"/>
        <v>1.2834224598930482E-2</v>
      </c>
      <c r="K484" s="33" t="str">
        <f t="shared" si="105"/>
        <v xml:space="preserve"> </v>
      </c>
      <c r="L484" s="33">
        <f t="shared" si="106"/>
        <v>0.7142857142857143</v>
      </c>
      <c r="M484" s="33" t="str">
        <f t="shared" si="103"/>
        <v/>
      </c>
      <c r="N484" s="39">
        <f t="shared" si="104"/>
        <v>8.7412587412587419E-3</v>
      </c>
    </row>
    <row r="485" spans="1:14" x14ac:dyDescent="0.2">
      <c r="A485" s="8"/>
      <c r="B485" s="27" t="s">
        <v>451</v>
      </c>
      <c r="C485" s="38">
        <v>0</v>
      </c>
      <c r="D485" s="32">
        <v>1</v>
      </c>
      <c r="E485" s="32">
        <v>0</v>
      </c>
      <c r="F485" s="32">
        <v>1</v>
      </c>
      <c r="G485" s="33" t="str">
        <f t="shared" si="99"/>
        <v/>
      </c>
      <c r="H485" s="33">
        <f t="shared" si="100"/>
        <v>1.7482517482517483E-3</v>
      </c>
      <c r="I485" s="33" t="str">
        <f t="shared" si="101"/>
        <v/>
      </c>
      <c r="J485" s="33">
        <f t="shared" si="102"/>
        <v>1.0695187165775401E-3</v>
      </c>
      <c r="K485" s="33" t="str">
        <f t="shared" si="105"/>
        <v xml:space="preserve"> </v>
      </c>
      <c r="L485" s="33">
        <f t="shared" si="106"/>
        <v>0</v>
      </c>
      <c r="M485" s="33" t="str">
        <f t="shared" si="103"/>
        <v/>
      </c>
      <c r="N485" s="39">
        <f t="shared" si="104"/>
        <v>0</v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>
        <v>1</v>
      </c>
      <c r="D487" s="32">
        <v>0</v>
      </c>
      <c r="E487" s="32"/>
      <c r="F487" s="32"/>
      <c r="G487" s="33">
        <f t="shared" si="99"/>
        <v>2.1008403361344537E-3</v>
      </c>
      <c r="H487" s="33" t="str">
        <f t="shared" si="100"/>
        <v/>
      </c>
      <c r="I487" s="33" t="str">
        <f t="shared" si="101"/>
        <v/>
      </c>
      <c r="J487" s="33" t="str">
        <f t="shared" si="102"/>
        <v/>
      </c>
      <c r="K487" s="33">
        <f t="shared" si="105"/>
        <v>-1</v>
      </c>
      <c r="L487" s="33" t="str">
        <f t="shared" si="106"/>
        <v xml:space="preserve"> </v>
      </c>
      <c r="M487" s="33">
        <f t="shared" si="103"/>
        <v>-2.1008403361344537E-3</v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>
        <v>0</v>
      </c>
      <c r="D489" s="32">
        <v>1</v>
      </c>
      <c r="E489" s="32"/>
      <c r="F489" s="32"/>
      <c r="G489" s="33" t="str">
        <f t="shared" si="99"/>
        <v/>
      </c>
      <c r="H489" s="33">
        <f t="shared" si="100"/>
        <v>1.7482517482517483E-3</v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>
        <f t="shared" si="106"/>
        <v>-1</v>
      </c>
      <c r="M489" s="33" t="str">
        <f t="shared" si="103"/>
        <v/>
      </c>
      <c r="N489" s="39">
        <f t="shared" si="104"/>
        <v>-1.7482517482517483E-3</v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>
        <v>0</v>
      </c>
      <c r="D492" s="32">
        <v>1</v>
      </c>
      <c r="E492" s="32">
        <v>0</v>
      </c>
      <c r="F492" s="32">
        <v>2</v>
      </c>
      <c r="G492" s="33" t="str">
        <f t="shared" si="99"/>
        <v/>
      </c>
      <c r="H492" s="33">
        <f t="shared" si="100"/>
        <v>1.7482517482517483E-3</v>
      </c>
      <c r="I492" s="33" t="str">
        <f t="shared" si="101"/>
        <v/>
      </c>
      <c r="J492" s="33">
        <f t="shared" si="102"/>
        <v>2.1390374331550803E-3</v>
      </c>
      <c r="K492" s="33" t="str">
        <f t="shared" si="105"/>
        <v xml:space="preserve"> </v>
      </c>
      <c r="L492" s="33">
        <f t="shared" si="106"/>
        <v>1</v>
      </c>
      <c r="M492" s="33" t="str">
        <f t="shared" si="103"/>
        <v/>
      </c>
      <c r="N492" s="39">
        <f t="shared" si="104"/>
        <v>1.7482517482517483E-3</v>
      </c>
    </row>
    <row r="493" spans="1:14" x14ac:dyDescent="0.2">
      <c r="A493" s="8"/>
      <c r="B493" s="27" t="s">
        <v>459</v>
      </c>
      <c r="C493" s="38">
        <v>2</v>
      </c>
      <c r="D493" s="32">
        <v>28</v>
      </c>
      <c r="E493" s="32">
        <v>0</v>
      </c>
      <c r="F493" s="32">
        <v>12</v>
      </c>
      <c r="G493" s="33">
        <f t="shared" si="99"/>
        <v>4.2016806722689074E-3</v>
      </c>
      <c r="H493" s="33">
        <f t="shared" si="100"/>
        <v>4.8951048951048952E-2</v>
      </c>
      <c r="I493" s="33" t="str">
        <f t="shared" si="101"/>
        <v/>
      </c>
      <c r="J493" s="33">
        <f t="shared" si="102"/>
        <v>1.2834224598930482E-2</v>
      </c>
      <c r="K493" s="33">
        <f t="shared" si="105"/>
        <v>-1</v>
      </c>
      <c r="L493" s="33">
        <f t="shared" si="106"/>
        <v>-0.5714285714285714</v>
      </c>
      <c r="M493" s="33">
        <f t="shared" si="103"/>
        <v>-4.2016806722689074E-3</v>
      </c>
      <c r="N493" s="39">
        <f t="shared" si="104"/>
        <v>-2.7972027972027972E-2</v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>
        <v>0</v>
      </c>
      <c r="F496" s="32">
        <v>2</v>
      </c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>
        <f t="shared" si="102"/>
        <v>2.1390374331550803E-3</v>
      </c>
      <c r="K496" s="33" t="str">
        <f t="shared" si="105"/>
        <v xml:space="preserve"> </v>
      </c>
      <c r="L496" s="33">
        <f t="shared" si="106"/>
        <v>1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2</v>
      </c>
      <c r="D499" s="32">
        <v>37</v>
      </c>
      <c r="E499" s="32">
        <v>2</v>
      </c>
      <c r="F499" s="32">
        <v>59</v>
      </c>
      <c r="G499" s="33">
        <f t="shared" ref="G499:G562" si="107">+IF(C499=0,"",C499/C$371)</f>
        <v>4.2016806722689074E-3</v>
      </c>
      <c r="H499" s="33">
        <f t="shared" ref="H499:H562" si="108">+IF(D499=0,"",D499/D$371)</f>
        <v>6.4685314685314688E-2</v>
      </c>
      <c r="I499" s="33">
        <f t="shared" ref="I499:I562" si="109">+IF(E499=0,"",E499/E$371)</f>
        <v>5.208333333333333E-3</v>
      </c>
      <c r="J499" s="33">
        <f t="shared" ref="J499:J562" si="110">+IF(F499=0,"",F499/F$371)</f>
        <v>6.310160427807486E-2</v>
      </c>
      <c r="K499" s="33">
        <f t="shared" si="105"/>
        <v>0</v>
      </c>
      <c r="L499" s="33">
        <f t="shared" si="106"/>
        <v>0.59459459459459463</v>
      </c>
      <c r="M499" s="33">
        <f t="shared" ref="M499:M562" si="111">+IF(OR(AND(G499=""),(K499="")),"",G499*K499)</f>
        <v>0</v>
      </c>
      <c r="N499" s="39">
        <f t="shared" ref="N499:N562" si="112">+IF(OR(AND(H499=""),(L499="")),"",H499*L499)</f>
        <v>3.8461538461538464E-2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>
        <v>0</v>
      </c>
      <c r="D501" s="32">
        <v>1</v>
      </c>
      <c r="E501" s="32"/>
      <c r="F501" s="32"/>
      <c r="G501" s="33" t="str">
        <f t="shared" si="107"/>
        <v/>
      </c>
      <c r="H501" s="33">
        <f t="shared" si="108"/>
        <v>1.7482517482517483E-3</v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>
        <f t="shared" si="114"/>
        <v>-1</v>
      </c>
      <c r="M501" s="33" t="str">
        <f t="shared" si="111"/>
        <v/>
      </c>
      <c r="N501" s="39">
        <f t="shared" si="112"/>
        <v>-1.7482517482517483E-3</v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>
        <v>0</v>
      </c>
      <c r="D504" s="32">
        <v>1</v>
      </c>
      <c r="E504" s="32"/>
      <c r="F504" s="32"/>
      <c r="G504" s="33" t="str">
        <f t="shared" si="107"/>
        <v/>
      </c>
      <c r="H504" s="33">
        <f t="shared" si="108"/>
        <v>1.7482517482517483E-3</v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>
        <f t="shared" si="114"/>
        <v>-1</v>
      </c>
      <c r="M504" s="33" t="str">
        <f t="shared" si="111"/>
        <v/>
      </c>
      <c r="N504" s="39">
        <f t="shared" si="112"/>
        <v>-1.7482517482517483E-3</v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0</v>
      </c>
      <c r="D507" s="32">
        <v>3</v>
      </c>
      <c r="E507" s="32">
        <v>0</v>
      </c>
      <c r="F507" s="32">
        <v>6</v>
      </c>
      <c r="G507" s="33" t="str">
        <f t="shared" si="107"/>
        <v/>
      </c>
      <c r="H507" s="33">
        <f t="shared" si="108"/>
        <v>5.244755244755245E-3</v>
      </c>
      <c r="I507" s="33" t="str">
        <f t="shared" si="109"/>
        <v/>
      </c>
      <c r="J507" s="33">
        <f t="shared" si="110"/>
        <v>6.4171122994652408E-3</v>
      </c>
      <c r="K507" s="33" t="str">
        <f t="shared" si="113"/>
        <v xml:space="preserve"> </v>
      </c>
      <c r="L507" s="33">
        <f t="shared" si="114"/>
        <v>1</v>
      </c>
      <c r="M507" s="33" t="str">
        <f t="shared" si="111"/>
        <v/>
      </c>
      <c r="N507" s="39">
        <f t="shared" si="112"/>
        <v>5.244755244755245E-3</v>
      </c>
    </row>
    <row r="508" spans="1:14" ht="25.5" x14ac:dyDescent="0.2">
      <c r="A508" s="8"/>
      <c r="B508" s="27" t="s">
        <v>474</v>
      </c>
      <c r="C508" s="38"/>
      <c r="D508" s="32"/>
      <c r="E508" s="32">
        <v>0</v>
      </c>
      <c r="F508" s="32">
        <v>6</v>
      </c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>
        <f t="shared" si="110"/>
        <v>6.4171122994652408E-3</v>
      </c>
      <c r="K508" s="33" t="str">
        <f t="shared" si="113"/>
        <v xml:space="preserve"> </v>
      </c>
      <c r="L508" s="33">
        <f t="shared" si="114"/>
        <v>1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>
        <v>0</v>
      </c>
      <c r="D509" s="32">
        <v>15</v>
      </c>
      <c r="E509" s="32">
        <v>0</v>
      </c>
      <c r="F509" s="32">
        <v>8</v>
      </c>
      <c r="G509" s="33" t="str">
        <f t="shared" si="107"/>
        <v/>
      </c>
      <c r="H509" s="33">
        <f t="shared" si="108"/>
        <v>2.6223776223776224E-2</v>
      </c>
      <c r="I509" s="33" t="str">
        <f t="shared" si="109"/>
        <v/>
      </c>
      <c r="J509" s="33">
        <f t="shared" si="110"/>
        <v>8.5561497326203211E-3</v>
      </c>
      <c r="K509" s="33" t="str">
        <f t="shared" si="113"/>
        <v xml:space="preserve"> </v>
      </c>
      <c r="L509" s="33">
        <f t="shared" si="114"/>
        <v>-0.46666666666666667</v>
      </c>
      <c r="M509" s="33" t="str">
        <f t="shared" si="111"/>
        <v/>
      </c>
      <c r="N509" s="39">
        <f t="shared" si="112"/>
        <v>-1.2237762237762238E-2</v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>
        <v>0</v>
      </c>
      <c r="D512" s="32">
        <v>2</v>
      </c>
      <c r="E512" s="32">
        <v>1</v>
      </c>
      <c r="F512" s="32">
        <v>10</v>
      </c>
      <c r="G512" s="33" t="str">
        <f t="shared" si="107"/>
        <v/>
      </c>
      <c r="H512" s="33">
        <f t="shared" si="108"/>
        <v>3.4965034965034965E-3</v>
      </c>
      <c r="I512" s="33">
        <f t="shared" si="109"/>
        <v>2.6041666666666665E-3</v>
      </c>
      <c r="J512" s="33">
        <f t="shared" si="110"/>
        <v>1.06951871657754E-2</v>
      </c>
      <c r="K512" s="33">
        <f t="shared" si="113"/>
        <v>1</v>
      </c>
      <c r="L512" s="33">
        <f t="shared" si="114"/>
        <v>4</v>
      </c>
      <c r="M512" s="33" t="str">
        <f t="shared" si="111"/>
        <v/>
      </c>
      <c r="N512" s="39">
        <f t="shared" si="112"/>
        <v>1.3986013986013986E-2</v>
      </c>
    </row>
    <row r="513" spans="1:14" x14ac:dyDescent="0.2">
      <c r="A513" s="8"/>
      <c r="B513" s="27" t="s">
        <v>479</v>
      </c>
      <c r="C513" s="38">
        <v>0</v>
      </c>
      <c r="D513" s="32">
        <v>5</v>
      </c>
      <c r="E513" s="32"/>
      <c r="F513" s="32"/>
      <c r="G513" s="33" t="str">
        <f t="shared" si="107"/>
        <v/>
      </c>
      <c r="H513" s="33">
        <f t="shared" si="108"/>
        <v>8.7412587412587419E-3</v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>
        <f t="shared" si="114"/>
        <v>-1</v>
      </c>
      <c r="M513" s="33" t="str">
        <f t="shared" si="111"/>
        <v/>
      </c>
      <c r="N513" s="39">
        <f t="shared" si="112"/>
        <v>-8.7412587412587419E-3</v>
      </c>
    </row>
    <row r="514" spans="1:14" x14ac:dyDescent="0.2">
      <c r="A514" s="8"/>
      <c r="B514" s="27" t="s">
        <v>480</v>
      </c>
      <c r="C514" s="38"/>
      <c r="D514" s="32"/>
      <c r="E514" s="32"/>
      <c r="F514" s="32"/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 t="str">
        <f t="shared" si="114"/>
        <v xml:space="preserve"> 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>
        <v>0</v>
      </c>
      <c r="D517" s="32">
        <v>4</v>
      </c>
      <c r="E517" s="32">
        <v>0</v>
      </c>
      <c r="F517" s="32">
        <v>5</v>
      </c>
      <c r="G517" s="33" t="str">
        <f t="shared" si="107"/>
        <v/>
      </c>
      <c r="H517" s="33">
        <f t="shared" si="108"/>
        <v>6.993006993006993E-3</v>
      </c>
      <c r="I517" s="33" t="str">
        <f t="shared" si="109"/>
        <v/>
      </c>
      <c r="J517" s="33">
        <f t="shared" si="110"/>
        <v>5.3475935828877002E-3</v>
      </c>
      <c r="K517" s="33" t="str">
        <f t="shared" si="113"/>
        <v xml:space="preserve"> </v>
      </c>
      <c r="L517" s="33">
        <f t="shared" si="114"/>
        <v>0.25</v>
      </c>
      <c r="M517" s="33" t="str">
        <f t="shared" si="111"/>
        <v/>
      </c>
      <c r="N517" s="39">
        <f t="shared" si="112"/>
        <v>1.7482517482517483E-3</v>
      </c>
    </row>
    <row r="518" spans="1:14" x14ac:dyDescent="0.2">
      <c r="A518" s="8"/>
      <c r="B518" s="27" t="s">
        <v>484</v>
      </c>
      <c r="C518" s="38"/>
      <c r="D518" s="32"/>
      <c r="E518" s="32">
        <v>0</v>
      </c>
      <c r="F518" s="32">
        <v>2</v>
      </c>
      <c r="G518" s="33" t="str">
        <f t="shared" si="107"/>
        <v/>
      </c>
      <c r="H518" s="33" t="str">
        <f t="shared" si="108"/>
        <v/>
      </c>
      <c r="I518" s="33" t="str">
        <f t="shared" si="109"/>
        <v/>
      </c>
      <c r="J518" s="33">
        <f t="shared" si="110"/>
        <v>2.1390374331550803E-3</v>
      </c>
      <c r="K518" s="33" t="str">
        <f t="shared" si="113"/>
        <v xml:space="preserve"> </v>
      </c>
      <c r="L518" s="33">
        <f t="shared" si="114"/>
        <v>1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>
        <v>0</v>
      </c>
      <c r="F519" s="32">
        <v>1</v>
      </c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>
        <f t="shared" si="110"/>
        <v>1.0695187165775401E-3</v>
      </c>
      <c r="K519" s="33" t="str">
        <f t="shared" si="113"/>
        <v xml:space="preserve"> </v>
      </c>
      <c r="L519" s="33">
        <f t="shared" si="114"/>
        <v>1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>
        <v>0</v>
      </c>
      <c r="D520" s="32">
        <v>1</v>
      </c>
      <c r="E520" s="32"/>
      <c r="F520" s="32"/>
      <c r="G520" s="33" t="str">
        <f t="shared" si="107"/>
        <v/>
      </c>
      <c r="H520" s="33">
        <f t="shared" si="108"/>
        <v>1.7482517482517483E-3</v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>
        <f t="shared" si="114"/>
        <v>-1</v>
      </c>
      <c r="M520" s="33" t="str">
        <f t="shared" si="111"/>
        <v/>
      </c>
      <c r="N520" s="39">
        <f t="shared" si="112"/>
        <v>-1.7482517482517483E-3</v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>
        <v>0</v>
      </c>
      <c r="D525" s="32">
        <v>1</v>
      </c>
      <c r="E525" s="32">
        <v>0</v>
      </c>
      <c r="F525" s="32">
        <v>1</v>
      </c>
      <c r="G525" s="33" t="str">
        <f t="shared" si="107"/>
        <v/>
      </c>
      <c r="H525" s="33">
        <f t="shared" si="108"/>
        <v>1.7482517482517483E-3</v>
      </c>
      <c r="I525" s="33" t="str">
        <f t="shared" si="109"/>
        <v/>
      </c>
      <c r="J525" s="33">
        <f t="shared" si="110"/>
        <v>1.0695187165775401E-3</v>
      </c>
      <c r="K525" s="33" t="str">
        <f t="shared" si="113"/>
        <v xml:space="preserve"> </v>
      </c>
      <c r="L525" s="33">
        <f t="shared" si="114"/>
        <v>0</v>
      </c>
      <c r="M525" s="33" t="str">
        <f t="shared" si="111"/>
        <v/>
      </c>
      <c r="N525" s="39">
        <f t="shared" si="112"/>
        <v>0</v>
      </c>
    </row>
    <row r="526" spans="1:14" ht="25.5" x14ac:dyDescent="0.2">
      <c r="A526" s="8"/>
      <c r="B526" s="27" t="s">
        <v>492</v>
      </c>
      <c r="C526" s="38"/>
      <c r="D526" s="32"/>
      <c r="E526" s="32">
        <v>0</v>
      </c>
      <c r="F526" s="32">
        <v>1</v>
      </c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>
        <f t="shared" si="110"/>
        <v>1.0695187165775401E-3</v>
      </c>
      <c r="K526" s="33" t="str">
        <f t="shared" si="113"/>
        <v xml:space="preserve"> </v>
      </c>
      <c r="L526" s="33">
        <f t="shared" si="114"/>
        <v>1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/>
      <c r="F528" s="32"/>
      <c r="G528" s="33" t="str">
        <f t="shared" si="107"/>
        <v/>
      </c>
      <c r="H528" s="33" t="str">
        <f t="shared" si="108"/>
        <v/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 t="str">
        <f t="shared" si="114"/>
        <v xml:space="preserve"> 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/>
      <c r="F539" s="32"/>
      <c r="G539" s="33" t="str">
        <f t="shared" si="107"/>
        <v/>
      </c>
      <c r="H539" s="33" t="str">
        <f t="shared" si="108"/>
        <v/>
      </c>
      <c r="I539" s="33" t="str">
        <f t="shared" si="109"/>
        <v/>
      </c>
      <c r="J539" s="33" t="str">
        <f t="shared" si="110"/>
        <v/>
      </c>
      <c r="K539" s="33" t="str">
        <f t="shared" si="113"/>
        <v xml:space="preserve"> </v>
      </c>
      <c r="L539" s="33" t="str">
        <f t="shared" si="114"/>
        <v xml:space="preserve"> 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/>
      <c r="F544" s="32"/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 t="str">
        <f t="shared" si="110"/>
        <v/>
      </c>
      <c r="K544" s="33" t="str">
        <f t="shared" si="113"/>
        <v xml:space="preserve"> </v>
      </c>
      <c r="L544" s="33" t="str">
        <f t="shared" si="114"/>
        <v xml:space="preserve"> 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>
        <v>14</v>
      </c>
      <c r="D546" s="32">
        <v>8</v>
      </c>
      <c r="E546" s="32">
        <v>5</v>
      </c>
      <c r="F546" s="32">
        <v>1</v>
      </c>
      <c r="G546" s="33">
        <f t="shared" si="107"/>
        <v>2.9411764705882353E-2</v>
      </c>
      <c r="H546" s="33">
        <f t="shared" si="108"/>
        <v>1.3986013986013986E-2</v>
      </c>
      <c r="I546" s="33">
        <f t="shared" si="109"/>
        <v>1.3020833333333334E-2</v>
      </c>
      <c r="J546" s="33">
        <f t="shared" si="110"/>
        <v>1.0695187165775401E-3</v>
      </c>
      <c r="K546" s="33">
        <f t="shared" si="113"/>
        <v>-0.6428571428571429</v>
      </c>
      <c r="L546" s="33">
        <f t="shared" si="114"/>
        <v>-0.875</v>
      </c>
      <c r="M546" s="33">
        <f t="shared" si="111"/>
        <v>-1.8907563025210086E-2</v>
      </c>
      <c r="N546" s="39">
        <f t="shared" si="112"/>
        <v>-1.2237762237762238E-2</v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>
        <v>0</v>
      </c>
      <c r="D561" s="32">
        <v>2</v>
      </c>
      <c r="E561" s="32"/>
      <c r="F561" s="32"/>
      <c r="G561" s="33" t="str">
        <f t="shared" si="107"/>
        <v/>
      </c>
      <c r="H561" s="33">
        <f t="shared" si="108"/>
        <v>3.4965034965034965E-3</v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>
        <f t="shared" si="114"/>
        <v>-1</v>
      </c>
      <c r="M561" s="33" t="str">
        <f t="shared" si="111"/>
        <v/>
      </c>
      <c r="N561" s="39">
        <f t="shared" si="112"/>
        <v>-3.4965034965034965E-3</v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>
        <v>0</v>
      </c>
      <c r="D564" s="32">
        <v>1</v>
      </c>
      <c r="E564" s="32">
        <v>6</v>
      </c>
      <c r="F564" s="32">
        <v>5</v>
      </c>
      <c r="G564" s="33" t="str">
        <f t="shared" si="115"/>
        <v/>
      </c>
      <c r="H564" s="33">
        <f t="shared" si="116"/>
        <v>1.7482517482517483E-3</v>
      </c>
      <c r="I564" s="33">
        <f t="shared" si="117"/>
        <v>1.5625E-2</v>
      </c>
      <c r="J564" s="33">
        <f t="shared" si="118"/>
        <v>5.3475935828877002E-3</v>
      </c>
      <c r="K564" s="33">
        <f t="shared" ref="K564:K604" si="121">+IF(AND(C564=0,E564=0)," ",IF(C564=0,1,IF(E564=0,-1,(E564-C564)/C564)))</f>
        <v>1</v>
      </c>
      <c r="L564" s="33">
        <f t="shared" ref="L564:L604" si="122">+IF(AND(D564=0,F564=0)," ",IF(D564=0,1,IF(F564=0,-1,(F564-D564)/D564)))</f>
        <v>4</v>
      </c>
      <c r="M564" s="33" t="str">
        <f t="shared" si="119"/>
        <v/>
      </c>
      <c r="N564" s="39">
        <f t="shared" si="120"/>
        <v>6.993006993006993E-3</v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7</v>
      </c>
      <c r="E567" s="32">
        <v>0</v>
      </c>
      <c r="F567" s="32">
        <v>1</v>
      </c>
      <c r="G567" s="33" t="str">
        <f t="shared" si="115"/>
        <v/>
      </c>
      <c r="H567" s="33">
        <f t="shared" si="116"/>
        <v>1.2237762237762238E-2</v>
      </c>
      <c r="I567" s="33" t="str">
        <f t="shared" si="117"/>
        <v/>
      </c>
      <c r="J567" s="33">
        <f t="shared" si="118"/>
        <v>1.0695187165775401E-3</v>
      </c>
      <c r="K567" s="33" t="str">
        <f t="shared" si="121"/>
        <v xml:space="preserve"> </v>
      </c>
      <c r="L567" s="33">
        <f t="shared" si="122"/>
        <v>-0.8571428571428571</v>
      </c>
      <c r="M567" s="33" t="str">
        <f t="shared" si="119"/>
        <v/>
      </c>
      <c r="N567" s="39">
        <f t="shared" si="120"/>
        <v>-1.048951048951049E-2</v>
      </c>
    </row>
    <row r="568" spans="1:14" x14ac:dyDescent="0.2">
      <c r="A568" s="8"/>
      <c r="B568" s="27" t="s">
        <v>534</v>
      </c>
      <c r="C568" s="38">
        <v>1</v>
      </c>
      <c r="D568" s="32">
        <v>4</v>
      </c>
      <c r="E568" s="32">
        <v>0</v>
      </c>
      <c r="F568" s="32">
        <v>2</v>
      </c>
      <c r="G568" s="33">
        <f t="shared" si="115"/>
        <v>2.1008403361344537E-3</v>
      </c>
      <c r="H568" s="33">
        <f t="shared" si="116"/>
        <v>6.993006993006993E-3</v>
      </c>
      <c r="I568" s="33" t="str">
        <f t="shared" si="117"/>
        <v/>
      </c>
      <c r="J568" s="33">
        <f t="shared" si="118"/>
        <v>2.1390374331550803E-3</v>
      </c>
      <c r="K568" s="33">
        <f t="shared" si="121"/>
        <v>-1</v>
      </c>
      <c r="L568" s="33">
        <f t="shared" si="122"/>
        <v>-0.5</v>
      </c>
      <c r="M568" s="33">
        <f t="shared" si="119"/>
        <v>-2.1008403361344537E-3</v>
      </c>
      <c r="N568" s="39">
        <f t="shared" si="120"/>
        <v>-3.4965034965034965E-3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>
        <v>0</v>
      </c>
      <c r="D577" s="32">
        <v>3</v>
      </c>
      <c r="E577" s="32">
        <v>0</v>
      </c>
      <c r="F577" s="32">
        <v>3</v>
      </c>
      <c r="G577" s="33" t="str">
        <f t="shared" si="115"/>
        <v/>
      </c>
      <c r="H577" s="33">
        <f t="shared" si="116"/>
        <v>5.244755244755245E-3</v>
      </c>
      <c r="I577" s="33" t="str">
        <f t="shared" si="117"/>
        <v/>
      </c>
      <c r="J577" s="33">
        <f t="shared" si="118"/>
        <v>3.2085561497326204E-3</v>
      </c>
      <c r="K577" s="33" t="str">
        <f t="shared" si="121"/>
        <v xml:space="preserve"> </v>
      </c>
      <c r="L577" s="33">
        <f t="shared" si="122"/>
        <v>0</v>
      </c>
      <c r="M577" s="33" t="str">
        <f t="shared" si="119"/>
        <v/>
      </c>
      <c r="N577" s="39">
        <f t="shared" si="120"/>
        <v>0</v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>
        <v>0</v>
      </c>
      <c r="D580" s="32">
        <v>3</v>
      </c>
      <c r="E580" s="32">
        <v>0</v>
      </c>
      <c r="F580" s="32">
        <v>2</v>
      </c>
      <c r="G580" s="33" t="str">
        <f t="shared" si="115"/>
        <v/>
      </c>
      <c r="H580" s="33">
        <f t="shared" si="116"/>
        <v>5.244755244755245E-3</v>
      </c>
      <c r="I580" s="33" t="str">
        <f t="shared" si="117"/>
        <v/>
      </c>
      <c r="J580" s="33">
        <f t="shared" si="118"/>
        <v>2.1390374331550803E-3</v>
      </c>
      <c r="K580" s="33" t="str">
        <f t="shared" si="121"/>
        <v xml:space="preserve"> </v>
      </c>
      <c r="L580" s="33">
        <f t="shared" si="122"/>
        <v>-0.33333333333333331</v>
      </c>
      <c r="M580" s="33" t="str">
        <f t="shared" si="119"/>
        <v/>
      </c>
      <c r="N580" s="39">
        <f t="shared" si="120"/>
        <v>-1.7482517482517483E-3</v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1</v>
      </c>
      <c r="D583" s="32">
        <v>36</v>
      </c>
      <c r="E583" s="32">
        <v>1</v>
      </c>
      <c r="F583" s="32">
        <v>37</v>
      </c>
      <c r="G583" s="33">
        <f t="shared" si="115"/>
        <v>2.1008403361344537E-3</v>
      </c>
      <c r="H583" s="33">
        <f t="shared" si="116"/>
        <v>6.2937062937062943E-2</v>
      </c>
      <c r="I583" s="33">
        <f t="shared" si="117"/>
        <v>2.6041666666666665E-3</v>
      </c>
      <c r="J583" s="33">
        <f t="shared" si="118"/>
        <v>3.9572192513368985E-2</v>
      </c>
      <c r="K583" s="33">
        <f t="shared" si="121"/>
        <v>0</v>
      </c>
      <c r="L583" s="33">
        <f t="shared" si="122"/>
        <v>2.7777777777777776E-2</v>
      </c>
      <c r="M583" s="33">
        <f t="shared" si="119"/>
        <v>0</v>
      </c>
      <c r="N583" s="39">
        <f t="shared" si="120"/>
        <v>1.7482517482517483E-3</v>
      </c>
    </row>
    <row r="584" spans="1:14" ht="25.5" x14ac:dyDescent="0.2">
      <c r="A584" s="8"/>
      <c r="B584" s="27" t="s">
        <v>550</v>
      </c>
      <c r="C584" s="38">
        <v>0</v>
      </c>
      <c r="D584" s="32">
        <v>1</v>
      </c>
      <c r="E584" s="32"/>
      <c r="F584" s="32"/>
      <c r="G584" s="33" t="str">
        <f t="shared" si="115"/>
        <v/>
      </c>
      <c r="H584" s="33">
        <f t="shared" si="116"/>
        <v>1.7482517482517483E-3</v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>
        <f t="shared" si="122"/>
        <v>-1</v>
      </c>
      <c r="M584" s="33" t="str">
        <f t="shared" si="119"/>
        <v/>
      </c>
      <c r="N584" s="39">
        <f t="shared" si="120"/>
        <v>-1.7482517482517483E-3</v>
      </c>
    </row>
    <row r="585" spans="1:14" x14ac:dyDescent="0.2">
      <c r="A585" s="8"/>
      <c r="B585" s="27" t="s">
        <v>551</v>
      </c>
      <c r="C585" s="38"/>
      <c r="D585" s="32"/>
      <c r="E585" s="32">
        <v>0</v>
      </c>
      <c r="F585" s="32">
        <v>1</v>
      </c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>
        <f t="shared" si="118"/>
        <v>1.0695187165775401E-3</v>
      </c>
      <c r="K585" s="33" t="str">
        <f t="shared" si="121"/>
        <v xml:space="preserve"> </v>
      </c>
      <c r="L585" s="33">
        <f t="shared" si="122"/>
        <v>1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13</v>
      </c>
      <c r="D588" s="32">
        <v>45</v>
      </c>
      <c r="E588" s="32">
        <v>0</v>
      </c>
      <c r="F588" s="32">
        <v>44</v>
      </c>
      <c r="G588" s="33">
        <f t="shared" si="115"/>
        <v>2.7310924369747899E-2</v>
      </c>
      <c r="H588" s="33">
        <f t="shared" si="116"/>
        <v>7.8671328671328672E-2</v>
      </c>
      <c r="I588" s="33" t="str">
        <f t="shared" si="117"/>
        <v/>
      </c>
      <c r="J588" s="33">
        <f t="shared" si="118"/>
        <v>4.7058823529411764E-2</v>
      </c>
      <c r="K588" s="33">
        <f t="shared" si="121"/>
        <v>-1</v>
      </c>
      <c r="L588" s="33">
        <f t="shared" si="122"/>
        <v>-2.2222222222222223E-2</v>
      </c>
      <c r="M588" s="33">
        <f t="shared" si="119"/>
        <v>-2.7310924369747899E-2</v>
      </c>
      <c r="N588" s="39">
        <f t="shared" si="120"/>
        <v>-1.7482517482517483E-3</v>
      </c>
    </row>
    <row r="589" spans="1:14" ht="25.5" x14ac:dyDescent="0.2">
      <c r="A589" s="8"/>
      <c r="B589" s="27" t="s">
        <v>555</v>
      </c>
      <c r="C589" s="38">
        <v>0</v>
      </c>
      <c r="D589" s="32">
        <v>1</v>
      </c>
      <c r="E589" s="32">
        <v>1</v>
      </c>
      <c r="F589" s="32">
        <v>34</v>
      </c>
      <c r="G589" s="33" t="str">
        <f t="shared" si="115"/>
        <v/>
      </c>
      <c r="H589" s="33">
        <f t="shared" si="116"/>
        <v>1.7482517482517483E-3</v>
      </c>
      <c r="I589" s="33">
        <f t="shared" si="117"/>
        <v>2.6041666666666665E-3</v>
      </c>
      <c r="J589" s="33">
        <f t="shared" si="118"/>
        <v>3.6363636363636362E-2</v>
      </c>
      <c r="K589" s="33">
        <f t="shared" si="121"/>
        <v>1</v>
      </c>
      <c r="L589" s="33">
        <f t="shared" si="122"/>
        <v>33</v>
      </c>
      <c r="M589" s="33" t="str">
        <f t="shared" si="119"/>
        <v/>
      </c>
      <c r="N589" s="39">
        <f t="shared" si="120"/>
        <v>5.7692307692307696E-2</v>
      </c>
    </row>
    <row r="590" spans="1:14" x14ac:dyDescent="0.2">
      <c r="A590" s="8"/>
      <c r="B590" s="27" t="s">
        <v>556</v>
      </c>
      <c r="C590" s="38">
        <v>0</v>
      </c>
      <c r="D590" s="32">
        <v>26</v>
      </c>
      <c r="E590" s="32">
        <v>6</v>
      </c>
      <c r="F590" s="32">
        <v>55</v>
      </c>
      <c r="G590" s="33" t="str">
        <f t="shared" si="115"/>
        <v/>
      </c>
      <c r="H590" s="33">
        <f t="shared" si="116"/>
        <v>4.5454545454545456E-2</v>
      </c>
      <c r="I590" s="33">
        <f t="shared" si="117"/>
        <v>1.5625E-2</v>
      </c>
      <c r="J590" s="33">
        <f t="shared" si="118"/>
        <v>5.8823529411764705E-2</v>
      </c>
      <c r="K590" s="33">
        <f t="shared" si="121"/>
        <v>1</v>
      </c>
      <c r="L590" s="33">
        <f t="shared" si="122"/>
        <v>1.1153846153846154</v>
      </c>
      <c r="M590" s="33" t="str">
        <f t="shared" si="119"/>
        <v/>
      </c>
      <c r="N590" s="39">
        <f t="shared" si="120"/>
        <v>5.0699300699300703E-2</v>
      </c>
    </row>
    <row r="591" spans="1:14" x14ac:dyDescent="0.2">
      <c r="A591" s="8"/>
      <c r="B591" s="27" t="s">
        <v>557</v>
      </c>
      <c r="C591" s="38"/>
      <c r="D591" s="32"/>
      <c r="E591" s="32"/>
      <c r="F591" s="32"/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 t="str">
        <f t="shared" si="122"/>
        <v xml:space="preserve"> 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>
        <v>0</v>
      </c>
      <c r="D594" s="32">
        <v>1</v>
      </c>
      <c r="E594" s="32"/>
      <c r="F594" s="32"/>
      <c r="G594" s="33" t="str">
        <f t="shared" si="115"/>
        <v/>
      </c>
      <c r="H594" s="33">
        <f t="shared" si="116"/>
        <v>1.7482517482517483E-3</v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>
        <f t="shared" si="122"/>
        <v>-1</v>
      </c>
      <c r="M594" s="33" t="str">
        <f t="shared" si="119"/>
        <v/>
      </c>
      <c r="N594" s="39">
        <f t="shared" si="120"/>
        <v>-1.7482517482517483E-3</v>
      </c>
    </row>
    <row r="595" spans="1:14" x14ac:dyDescent="0.2">
      <c r="A595" s="8"/>
      <c r="B595" s="27" t="s">
        <v>561</v>
      </c>
      <c r="C595" s="38"/>
      <c r="D595" s="32"/>
      <c r="E595" s="32">
        <v>1</v>
      </c>
      <c r="F595" s="32">
        <v>0</v>
      </c>
      <c r="G595" s="33" t="str">
        <f t="shared" si="115"/>
        <v/>
      </c>
      <c r="H595" s="33" t="str">
        <f t="shared" si="116"/>
        <v/>
      </c>
      <c r="I595" s="33">
        <f t="shared" si="117"/>
        <v>2.6041666666666665E-3</v>
      </c>
      <c r="J595" s="33" t="str">
        <f t="shared" si="118"/>
        <v/>
      </c>
      <c r="K595" s="33">
        <f t="shared" si="121"/>
        <v>1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/>
      <c r="D597" s="32"/>
      <c r="E597" s="32"/>
      <c r="F597" s="32"/>
      <c r="G597" s="33" t="str">
        <f t="shared" si="115"/>
        <v/>
      </c>
      <c r="H597" s="33" t="str">
        <f t="shared" si="116"/>
        <v/>
      </c>
      <c r="I597" s="33" t="str">
        <f t="shared" si="117"/>
        <v/>
      </c>
      <c r="J597" s="33" t="str">
        <f t="shared" si="118"/>
        <v/>
      </c>
      <c r="K597" s="33" t="str">
        <f t="shared" si="121"/>
        <v xml:space="preserve"> </v>
      </c>
      <c r="L597" s="33" t="str">
        <f t="shared" si="122"/>
        <v xml:space="preserve"> </v>
      </c>
      <c r="M597" s="33" t="str">
        <f t="shared" si="119"/>
        <v/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>
        <v>0</v>
      </c>
      <c r="D598" s="32">
        <v>6</v>
      </c>
      <c r="E598" s="32">
        <v>0</v>
      </c>
      <c r="F598" s="32">
        <v>3</v>
      </c>
      <c r="G598" s="33" t="str">
        <f t="shared" si="115"/>
        <v/>
      </c>
      <c r="H598" s="33">
        <f t="shared" si="116"/>
        <v>1.048951048951049E-2</v>
      </c>
      <c r="I598" s="33" t="str">
        <f t="shared" si="117"/>
        <v/>
      </c>
      <c r="J598" s="33">
        <f t="shared" si="118"/>
        <v>3.2085561497326204E-3</v>
      </c>
      <c r="K598" s="33" t="str">
        <f t="shared" si="121"/>
        <v xml:space="preserve"> </v>
      </c>
      <c r="L598" s="33">
        <f t="shared" si="122"/>
        <v>-0.5</v>
      </c>
      <c r="M598" s="33" t="str">
        <f t="shared" si="119"/>
        <v/>
      </c>
      <c r="N598" s="39">
        <f t="shared" si="120"/>
        <v>-5.244755244755245E-3</v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253</v>
      </c>
      <c r="D612" s="29">
        <f>SUM(D613:D640)</f>
        <v>515</v>
      </c>
      <c r="E612" s="29">
        <f>SUM(E613:E640)</f>
        <v>345</v>
      </c>
      <c r="F612" s="29">
        <f>SUM(F613:F640)</f>
        <v>582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0.36363636363636365</v>
      </c>
      <c r="L612" s="30">
        <f>+IF(AND(D612=0,F612=0),"",IF(D612=0,1,IF(F612=0,-1,(F612-D612)/D612)))</f>
        <v>0.13009708737864079</v>
      </c>
      <c r="M612" s="30">
        <f t="shared" ref="M612:M640" si="127">+IF(OR(AND(G612=""),(K612="")),"",G612*K612)</f>
        <v>0.36363636363636365</v>
      </c>
      <c r="N612" s="31">
        <f t="shared" ref="N612:N640" si="128">+IF(OR(AND(H612=""),(L612="")),"",H612*L612)</f>
        <v>0.13009708737864079</v>
      </c>
    </row>
    <row r="613" spans="1:14" x14ac:dyDescent="0.2">
      <c r="A613" s="8"/>
      <c r="B613" s="26" t="s">
        <v>571</v>
      </c>
      <c r="C613" s="34"/>
      <c r="D613" s="35"/>
      <c r="E613" s="35">
        <v>8</v>
      </c>
      <c r="F613" s="35">
        <v>37</v>
      </c>
      <c r="G613" s="36" t="str">
        <f t="shared" si="123"/>
        <v/>
      </c>
      <c r="H613" s="36" t="str">
        <f t="shared" si="124"/>
        <v/>
      </c>
      <c r="I613" s="36">
        <f t="shared" si="125"/>
        <v>2.318840579710145E-2</v>
      </c>
      <c r="J613" s="36">
        <f t="shared" si="126"/>
        <v>6.3573883161512024E-2</v>
      </c>
      <c r="K613" s="36">
        <f t="shared" ref="K613:K640" si="129">+IF(AND(C613=0,E613=0)," ",IF(C613=0,1,IF(E613=0,-1,(E613-C613)/C613)))</f>
        <v>1</v>
      </c>
      <c r="L613" s="36">
        <f t="shared" ref="L613:L640" si="130">+IF(AND(D613=0,F613=0)," ",IF(D613=0,1,IF(F613=0,-1,(F613-D613)/D613)))</f>
        <v>1</v>
      </c>
      <c r="M613" s="36" t="str">
        <f t="shared" si="127"/>
        <v/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/>
      <c r="D614" s="32"/>
      <c r="E614" s="32">
        <v>2</v>
      </c>
      <c r="F614" s="32">
        <v>0</v>
      </c>
      <c r="G614" s="33" t="str">
        <f t="shared" si="123"/>
        <v/>
      </c>
      <c r="H614" s="33" t="str">
        <f t="shared" si="124"/>
        <v/>
      </c>
      <c r="I614" s="33">
        <f t="shared" si="125"/>
        <v>5.7971014492753624E-3</v>
      </c>
      <c r="J614" s="33" t="str">
        <f t="shared" si="126"/>
        <v/>
      </c>
      <c r="K614" s="33">
        <f t="shared" si="129"/>
        <v>1</v>
      </c>
      <c r="L614" s="33" t="str">
        <f t="shared" si="130"/>
        <v xml:space="preserve"> </v>
      </c>
      <c r="M614" s="33" t="str">
        <f t="shared" si="127"/>
        <v/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>
        <v>13</v>
      </c>
      <c r="D615" s="32">
        <v>12</v>
      </c>
      <c r="E615" s="32">
        <v>220</v>
      </c>
      <c r="F615" s="32">
        <v>11</v>
      </c>
      <c r="G615" s="33">
        <f t="shared" si="123"/>
        <v>5.1383399209486168E-2</v>
      </c>
      <c r="H615" s="33">
        <f t="shared" si="124"/>
        <v>2.3300970873786409E-2</v>
      </c>
      <c r="I615" s="33">
        <f t="shared" si="125"/>
        <v>0.6376811594202898</v>
      </c>
      <c r="J615" s="33">
        <f t="shared" si="126"/>
        <v>1.8900343642611683E-2</v>
      </c>
      <c r="K615" s="33">
        <f t="shared" si="129"/>
        <v>15.923076923076923</v>
      </c>
      <c r="L615" s="33">
        <f t="shared" si="130"/>
        <v>-8.3333333333333329E-2</v>
      </c>
      <c r="M615" s="33">
        <f t="shared" si="127"/>
        <v>0.81818181818181823</v>
      </c>
      <c r="N615" s="39">
        <f t="shared" si="128"/>
        <v>-1.9417475728155339E-3</v>
      </c>
    </row>
    <row r="616" spans="1:14" x14ac:dyDescent="0.2">
      <c r="A616" s="8"/>
      <c r="B616" s="27" t="s">
        <v>574</v>
      </c>
      <c r="C616" s="38">
        <v>65</v>
      </c>
      <c r="D616" s="32">
        <v>53</v>
      </c>
      <c r="E616" s="32">
        <v>9</v>
      </c>
      <c r="F616" s="32">
        <v>0</v>
      </c>
      <c r="G616" s="33">
        <f t="shared" si="123"/>
        <v>0.25691699604743085</v>
      </c>
      <c r="H616" s="33">
        <f t="shared" si="124"/>
        <v>0.1029126213592233</v>
      </c>
      <c r="I616" s="33">
        <f t="shared" si="125"/>
        <v>2.6086956521739129E-2</v>
      </c>
      <c r="J616" s="33" t="str">
        <f t="shared" si="126"/>
        <v/>
      </c>
      <c r="K616" s="33">
        <f t="shared" si="129"/>
        <v>-0.86153846153846159</v>
      </c>
      <c r="L616" s="33">
        <f t="shared" si="130"/>
        <v>-1</v>
      </c>
      <c r="M616" s="33">
        <f t="shared" si="127"/>
        <v>-0.22134387351778659</v>
      </c>
      <c r="N616" s="39">
        <f t="shared" si="128"/>
        <v>-0.1029126213592233</v>
      </c>
    </row>
    <row r="617" spans="1:14" x14ac:dyDescent="0.2">
      <c r="A617" s="8"/>
      <c r="B617" s="27" t="s">
        <v>575</v>
      </c>
      <c r="C617" s="38">
        <v>7</v>
      </c>
      <c r="D617" s="32">
        <v>6</v>
      </c>
      <c r="E617" s="32">
        <v>37</v>
      </c>
      <c r="F617" s="32">
        <v>44</v>
      </c>
      <c r="G617" s="33">
        <f t="shared" si="123"/>
        <v>2.766798418972332E-2</v>
      </c>
      <c r="H617" s="33">
        <f t="shared" si="124"/>
        <v>1.1650485436893204E-2</v>
      </c>
      <c r="I617" s="33">
        <f t="shared" si="125"/>
        <v>0.1072463768115942</v>
      </c>
      <c r="J617" s="33">
        <f t="shared" si="126"/>
        <v>7.560137457044673E-2</v>
      </c>
      <c r="K617" s="33">
        <f t="shared" si="129"/>
        <v>4.2857142857142856</v>
      </c>
      <c r="L617" s="33">
        <f t="shared" si="130"/>
        <v>6.333333333333333</v>
      </c>
      <c r="M617" s="33">
        <f t="shared" si="127"/>
        <v>0.11857707509881422</v>
      </c>
      <c r="N617" s="39">
        <f t="shared" si="128"/>
        <v>7.3786407766990289E-2</v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>
        <v>1</v>
      </c>
      <c r="D619" s="32">
        <v>3</v>
      </c>
      <c r="E619" s="32">
        <v>2</v>
      </c>
      <c r="F619" s="32">
        <v>32</v>
      </c>
      <c r="G619" s="33">
        <f t="shared" si="123"/>
        <v>3.952569169960474E-3</v>
      </c>
      <c r="H619" s="33">
        <f t="shared" si="124"/>
        <v>5.8252427184466021E-3</v>
      </c>
      <c r="I619" s="33">
        <f t="shared" si="125"/>
        <v>5.7971014492753624E-3</v>
      </c>
      <c r="J619" s="33">
        <f t="shared" si="126"/>
        <v>5.4982817869415807E-2</v>
      </c>
      <c r="K619" s="33">
        <f t="shared" si="129"/>
        <v>1</v>
      </c>
      <c r="L619" s="33">
        <f t="shared" si="130"/>
        <v>9.6666666666666661</v>
      </c>
      <c r="M619" s="33">
        <f t="shared" si="127"/>
        <v>3.952569169960474E-3</v>
      </c>
      <c r="N619" s="39">
        <f t="shared" si="128"/>
        <v>5.6310679611650483E-2</v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>
        <v>0</v>
      </c>
      <c r="D622" s="32">
        <v>5</v>
      </c>
      <c r="E622" s="32">
        <v>0</v>
      </c>
      <c r="F622" s="32">
        <v>2</v>
      </c>
      <c r="G622" s="33" t="str">
        <f t="shared" si="123"/>
        <v/>
      </c>
      <c r="H622" s="33">
        <f t="shared" si="124"/>
        <v>9.7087378640776691E-3</v>
      </c>
      <c r="I622" s="33" t="str">
        <f t="shared" si="125"/>
        <v/>
      </c>
      <c r="J622" s="33">
        <f t="shared" si="126"/>
        <v>3.4364261168384879E-3</v>
      </c>
      <c r="K622" s="33" t="str">
        <f t="shared" si="129"/>
        <v xml:space="preserve"> </v>
      </c>
      <c r="L622" s="33">
        <f t="shared" si="130"/>
        <v>-0.6</v>
      </c>
      <c r="M622" s="33" t="str">
        <f t="shared" si="127"/>
        <v/>
      </c>
      <c r="N622" s="39">
        <f t="shared" si="128"/>
        <v>-5.8252427184466013E-3</v>
      </c>
    </row>
    <row r="623" spans="1:14" x14ac:dyDescent="0.2">
      <c r="A623" s="8"/>
      <c r="B623" s="27" t="s">
        <v>581</v>
      </c>
      <c r="C623" s="38">
        <v>8</v>
      </c>
      <c r="D623" s="32">
        <v>2</v>
      </c>
      <c r="E623" s="32">
        <v>12</v>
      </c>
      <c r="F623" s="32">
        <v>2</v>
      </c>
      <c r="G623" s="33">
        <f t="shared" si="123"/>
        <v>3.1620553359683792E-2</v>
      </c>
      <c r="H623" s="33">
        <f t="shared" si="124"/>
        <v>3.8834951456310678E-3</v>
      </c>
      <c r="I623" s="33">
        <f t="shared" si="125"/>
        <v>3.4782608695652174E-2</v>
      </c>
      <c r="J623" s="33">
        <f t="shared" si="126"/>
        <v>3.4364261168384879E-3</v>
      </c>
      <c r="K623" s="33">
        <f t="shared" si="129"/>
        <v>0.5</v>
      </c>
      <c r="L623" s="33">
        <f t="shared" si="130"/>
        <v>0</v>
      </c>
      <c r="M623" s="33">
        <f t="shared" si="127"/>
        <v>1.5810276679841896E-2</v>
      </c>
      <c r="N623" s="39">
        <f t="shared" si="128"/>
        <v>0</v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>
        <v>0</v>
      </c>
      <c r="F625" s="32">
        <v>1</v>
      </c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>
        <f t="shared" si="126"/>
        <v>1.718213058419244E-3</v>
      </c>
      <c r="K625" s="33" t="str">
        <f t="shared" si="129"/>
        <v xml:space="preserve"> </v>
      </c>
      <c r="L625" s="33">
        <f t="shared" si="130"/>
        <v>1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51</v>
      </c>
      <c r="D627" s="32">
        <v>28</v>
      </c>
      <c r="E627" s="32">
        <v>0</v>
      </c>
      <c r="F627" s="32">
        <v>15</v>
      </c>
      <c r="G627" s="33">
        <f t="shared" si="123"/>
        <v>0.20158102766798419</v>
      </c>
      <c r="H627" s="33">
        <f t="shared" si="124"/>
        <v>5.4368932038834951E-2</v>
      </c>
      <c r="I627" s="33" t="str">
        <f t="shared" si="125"/>
        <v/>
      </c>
      <c r="J627" s="33">
        <f t="shared" si="126"/>
        <v>2.5773195876288658E-2</v>
      </c>
      <c r="K627" s="33">
        <f t="shared" si="129"/>
        <v>-1</v>
      </c>
      <c r="L627" s="33">
        <f t="shared" si="130"/>
        <v>-0.4642857142857143</v>
      </c>
      <c r="M627" s="33">
        <f t="shared" si="127"/>
        <v>-0.20158102766798419</v>
      </c>
      <c r="N627" s="39">
        <f t="shared" si="128"/>
        <v>-2.5242718446601944E-2</v>
      </c>
    </row>
    <row r="628" spans="1:14" x14ac:dyDescent="0.2">
      <c r="A628" s="8"/>
      <c r="B628" s="27" t="s">
        <v>586</v>
      </c>
      <c r="C628" s="38"/>
      <c r="D628" s="32"/>
      <c r="E628" s="32">
        <v>9</v>
      </c>
      <c r="F628" s="32">
        <v>164</v>
      </c>
      <c r="G628" s="33" t="str">
        <f t="shared" si="123"/>
        <v/>
      </c>
      <c r="H628" s="33" t="str">
        <f t="shared" si="124"/>
        <v/>
      </c>
      <c r="I628" s="33">
        <f t="shared" si="125"/>
        <v>2.6086956521739129E-2</v>
      </c>
      <c r="J628" s="33">
        <f t="shared" si="126"/>
        <v>0.28178694158075601</v>
      </c>
      <c r="K628" s="33">
        <f t="shared" si="129"/>
        <v>1</v>
      </c>
      <c r="L628" s="33">
        <f t="shared" si="130"/>
        <v>1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/>
      <c r="D629" s="32"/>
      <c r="E629" s="32">
        <v>2</v>
      </c>
      <c r="F629" s="32">
        <v>1</v>
      </c>
      <c r="G629" s="33" t="str">
        <f t="shared" si="123"/>
        <v/>
      </c>
      <c r="H629" s="33" t="str">
        <f t="shared" si="124"/>
        <v/>
      </c>
      <c r="I629" s="33">
        <f t="shared" si="125"/>
        <v>5.7971014492753624E-3</v>
      </c>
      <c r="J629" s="33">
        <f t="shared" si="126"/>
        <v>1.718213058419244E-3</v>
      </c>
      <c r="K629" s="33">
        <f t="shared" si="129"/>
        <v>1</v>
      </c>
      <c r="L629" s="33">
        <f t="shared" si="130"/>
        <v>1</v>
      </c>
      <c r="M629" s="33" t="str">
        <f t="shared" si="127"/>
        <v/>
      </c>
      <c r="N629" s="39" t="str">
        <f t="shared" si="128"/>
        <v/>
      </c>
    </row>
    <row r="630" spans="1:14" x14ac:dyDescent="0.2">
      <c r="A630" s="8"/>
      <c r="B630" s="27" t="s">
        <v>588</v>
      </c>
      <c r="C630" s="38">
        <v>23</v>
      </c>
      <c r="D630" s="32">
        <v>376</v>
      </c>
      <c r="E630" s="32">
        <v>23</v>
      </c>
      <c r="F630" s="32">
        <v>162</v>
      </c>
      <c r="G630" s="33">
        <f t="shared" si="123"/>
        <v>9.0909090909090912E-2</v>
      </c>
      <c r="H630" s="33">
        <f t="shared" si="124"/>
        <v>0.73009708737864076</v>
      </c>
      <c r="I630" s="33">
        <f t="shared" si="125"/>
        <v>6.6666666666666666E-2</v>
      </c>
      <c r="J630" s="33">
        <f t="shared" si="126"/>
        <v>0.27835051546391754</v>
      </c>
      <c r="K630" s="33">
        <f t="shared" si="129"/>
        <v>0</v>
      </c>
      <c r="L630" s="33">
        <f t="shared" si="130"/>
        <v>-0.56914893617021278</v>
      </c>
      <c r="M630" s="33">
        <f t="shared" si="127"/>
        <v>0</v>
      </c>
      <c r="N630" s="39">
        <f t="shared" si="128"/>
        <v>-0.41553398058252428</v>
      </c>
    </row>
    <row r="631" spans="1:14" x14ac:dyDescent="0.2">
      <c r="A631" s="8"/>
      <c r="B631" s="27" t="s">
        <v>589</v>
      </c>
      <c r="C631" s="38">
        <v>0</v>
      </c>
      <c r="D631" s="32">
        <v>1</v>
      </c>
      <c r="E631" s="32">
        <v>4</v>
      </c>
      <c r="F631" s="32">
        <v>51</v>
      </c>
      <c r="G631" s="33" t="str">
        <f t="shared" si="123"/>
        <v/>
      </c>
      <c r="H631" s="33">
        <f t="shared" si="124"/>
        <v>1.9417475728155339E-3</v>
      </c>
      <c r="I631" s="33">
        <f t="shared" si="125"/>
        <v>1.1594202898550725E-2</v>
      </c>
      <c r="J631" s="33">
        <f t="shared" si="126"/>
        <v>8.7628865979381437E-2</v>
      </c>
      <c r="K631" s="33">
        <f t="shared" si="129"/>
        <v>1</v>
      </c>
      <c r="L631" s="33">
        <f t="shared" si="130"/>
        <v>50</v>
      </c>
      <c r="M631" s="33" t="str">
        <f t="shared" si="127"/>
        <v/>
      </c>
      <c r="N631" s="39">
        <f t="shared" si="128"/>
        <v>9.7087378640776698E-2</v>
      </c>
    </row>
    <row r="632" spans="1:14" x14ac:dyDescent="0.2">
      <c r="A632" s="8"/>
      <c r="B632" s="27" t="s">
        <v>590</v>
      </c>
      <c r="C632" s="38"/>
      <c r="D632" s="32"/>
      <c r="E632" s="32">
        <v>0</v>
      </c>
      <c r="F632" s="32">
        <v>5</v>
      </c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>
        <f t="shared" si="126"/>
        <v>8.5910652920962206E-3</v>
      </c>
      <c r="K632" s="33" t="str">
        <f t="shared" si="129"/>
        <v xml:space="preserve"> </v>
      </c>
      <c r="L632" s="33">
        <f t="shared" si="130"/>
        <v>1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>
        <v>0</v>
      </c>
      <c r="D633" s="32">
        <v>3</v>
      </c>
      <c r="E633" s="32"/>
      <c r="F633" s="32"/>
      <c r="G633" s="33" t="str">
        <f t="shared" si="123"/>
        <v/>
      </c>
      <c r="H633" s="33">
        <f t="shared" si="124"/>
        <v>5.8252427184466021E-3</v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>
        <f t="shared" si="130"/>
        <v>-1</v>
      </c>
      <c r="M633" s="33" t="str">
        <f t="shared" si="127"/>
        <v/>
      </c>
      <c r="N633" s="39">
        <f t="shared" si="128"/>
        <v>-5.8252427184466021E-3</v>
      </c>
    </row>
    <row r="634" spans="1:14" ht="25.5" x14ac:dyDescent="0.2">
      <c r="A634" s="8"/>
      <c r="B634" s="27" t="s">
        <v>592</v>
      </c>
      <c r="C634" s="38">
        <v>1</v>
      </c>
      <c r="D634" s="32">
        <v>7</v>
      </c>
      <c r="E634" s="32"/>
      <c r="F634" s="32"/>
      <c r="G634" s="33">
        <f t="shared" si="123"/>
        <v>3.952569169960474E-3</v>
      </c>
      <c r="H634" s="33">
        <f t="shared" si="124"/>
        <v>1.3592233009708738E-2</v>
      </c>
      <c r="I634" s="33" t="str">
        <f t="shared" si="125"/>
        <v/>
      </c>
      <c r="J634" s="33" t="str">
        <f t="shared" si="126"/>
        <v/>
      </c>
      <c r="K634" s="33">
        <f t="shared" si="129"/>
        <v>-1</v>
      </c>
      <c r="L634" s="33">
        <f t="shared" si="130"/>
        <v>-1</v>
      </c>
      <c r="M634" s="33">
        <f t="shared" si="127"/>
        <v>-3.952569169960474E-3</v>
      </c>
      <c r="N634" s="39">
        <f t="shared" si="128"/>
        <v>-1.3592233009708738E-2</v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2</v>
      </c>
      <c r="E636" s="32">
        <v>0</v>
      </c>
      <c r="F636" s="32">
        <v>18</v>
      </c>
      <c r="G636" s="33" t="str">
        <f t="shared" si="123"/>
        <v/>
      </c>
      <c r="H636" s="33">
        <f t="shared" si="124"/>
        <v>3.8834951456310678E-3</v>
      </c>
      <c r="I636" s="33" t="str">
        <f t="shared" si="125"/>
        <v/>
      </c>
      <c r="J636" s="33">
        <f t="shared" si="126"/>
        <v>3.0927835051546393E-2</v>
      </c>
      <c r="K636" s="33" t="str">
        <f t="shared" si="129"/>
        <v xml:space="preserve"> </v>
      </c>
      <c r="L636" s="33">
        <f t="shared" si="130"/>
        <v>8</v>
      </c>
      <c r="M636" s="33" t="str">
        <f t="shared" si="127"/>
        <v/>
      </c>
      <c r="N636" s="39">
        <f t="shared" si="128"/>
        <v>3.1067961165048542E-2</v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>
        <v>19</v>
      </c>
      <c r="D638" s="32">
        <v>13</v>
      </c>
      <c r="E638" s="32"/>
      <c r="F638" s="32"/>
      <c r="G638" s="33">
        <f t="shared" si="123"/>
        <v>7.5098814229249009E-2</v>
      </c>
      <c r="H638" s="33">
        <f t="shared" si="124"/>
        <v>2.524271844660194E-2</v>
      </c>
      <c r="I638" s="33" t="str">
        <f t="shared" si="125"/>
        <v/>
      </c>
      <c r="J638" s="33" t="str">
        <f t="shared" si="126"/>
        <v/>
      </c>
      <c r="K638" s="33">
        <f t="shared" si="129"/>
        <v>-1</v>
      </c>
      <c r="L638" s="33">
        <f t="shared" si="130"/>
        <v>-1</v>
      </c>
      <c r="M638" s="33">
        <f t="shared" si="127"/>
        <v>-7.5098814229249009E-2</v>
      </c>
      <c r="N638" s="39">
        <f t="shared" si="128"/>
        <v>-2.524271844660194E-2</v>
      </c>
    </row>
    <row r="639" spans="1:14" ht="25.5" x14ac:dyDescent="0.2">
      <c r="A639" s="8"/>
      <c r="B639" s="27" t="s">
        <v>597</v>
      </c>
      <c r="C639" s="38">
        <v>65</v>
      </c>
      <c r="D639" s="32">
        <v>4</v>
      </c>
      <c r="E639" s="32">
        <v>10</v>
      </c>
      <c r="F639" s="32">
        <v>0</v>
      </c>
      <c r="G639" s="33">
        <f t="shared" si="123"/>
        <v>0.25691699604743085</v>
      </c>
      <c r="H639" s="33">
        <f t="shared" si="124"/>
        <v>7.7669902912621356E-3</v>
      </c>
      <c r="I639" s="33">
        <f t="shared" si="125"/>
        <v>2.8985507246376812E-2</v>
      </c>
      <c r="J639" s="33" t="str">
        <f t="shared" si="126"/>
        <v/>
      </c>
      <c r="K639" s="33">
        <f t="shared" si="129"/>
        <v>-0.84615384615384615</v>
      </c>
      <c r="L639" s="33">
        <f t="shared" si="130"/>
        <v>-1</v>
      </c>
      <c r="M639" s="33">
        <f t="shared" si="127"/>
        <v>-0.21739130434782611</v>
      </c>
      <c r="N639" s="39">
        <f t="shared" si="128"/>
        <v>-7.7669902912621356E-3</v>
      </c>
    </row>
    <row r="640" spans="1:14" ht="26.25" thickBot="1" x14ac:dyDescent="0.25">
      <c r="A640" s="8"/>
      <c r="B640" s="28" t="s">
        <v>598</v>
      </c>
      <c r="C640" s="40"/>
      <c r="D640" s="41"/>
      <c r="E640" s="41">
        <v>7</v>
      </c>
      <c r="F640" s="41">
        <v>37</v>
      </c>
      <c r="G640" s="42" t="str">
        <f t="shared" si="123"/>
        <v/>
      </c>
      <c r="H640" s="42" t="str">
        <f t="shared" si="124"/>
        <v/>
      </c>
      <c r="I640" s="42">
        <f t="shared" si="125"/>
        <v>2.0289855072463767E-2</v>
      </c>
      <c r="J640" s="42">
        <f t="shared" si="126"/>
        <v>6.3573883161512024E-2</v>
      </c>
      <c r="K640" s="42">
        <f t="shared" si="129"/>
        <v>1</v>
      </c>
      <c r="L640" s="42">
        <f t="shared" si="130"/>
        <v>1</v>
      </c>
      <c r="M640" s="42" t="str">
        <f t="shared" si="127"/>
        <v/>
      </c>
      <c r="N640" s="43" t="str">
        <f t="shared" si="128"/>
        <v/>
      </c>
    </row>
    <row r="641" spans="1:2" x14ac:dyDescent="0.2">
      <c r="A641" s="7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623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624</v>
      </c>
      <c r="C9" s="18">
        <f>+C22+C81+C188+C371+C612</f>
        <v>833</v>
      </c>
      <c r="D9" s="18">
        <f>+D22+D81+D188+D371+D612</f>
        <v>247</v>
      </c>
      <c r="E9" s="18">
        <f>+E22+E81+E188+E371+E612</f>
        <v>692</v>
      </c>
      <c r="F9" s="18">
        <f>+F22+F81+F188+F371+F612</f>
        <v>718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0.99999999999999989</v>
      </c>
      <c r="K9" s="19">
        <f t="shared" ref="K9:L14" si="0">+IF(AND(C9=0,E9=0),"",IF(C9=0,1,IF(E9=0,-1,(E9-C9)/C9)))</f>
        <v>-0.16926770708283315</v>
      </c>
      <c r="L9" s="19">
        <f t="shared" si="0"/>
        <v>1.9068825910931173</v>
      </c>
      <c r="M9" s="19">
        <f t="shared" ref="M9:N14" si="1">+IF(OR(AND(G9=""),(K9="")),"",G9*K9)</f>
        <v>-0.16926770708283315</v>
      </c>
      <c r="N9" s="20">
        <f t="shared" si="1"/>
        <v>1.9068825910931173</v>
      </c>
    </row>
    <row r="10" spans="1:14" ht="24.75" customHeight="1" x14ac:dyDescent="0.2">
      <c r="A10" s="8"/>
      <c r="B10" s="23" t="s">
        <v>7</v>
      </c>
      <c r="C10" s="21">
        <f>+C22</f>
        <v>0</v>
      </c>
      <c r="D10" s="9">
        <f>+D22</f>
        <v>1</v>
      </c>
      <c r="E10" s="9">
        <f>+E22</f>
        <v>1</v>
      </c>
      <c r="F10" s="9">
        <f>+F22</f>
        <v>0</v>
      </c>
      <c r="G10" s="10">
        <f t="shared" ref="G10:J14" si="2">+C10/C$9</f>
        <v>0</v>
      </c>
      <c r="H10" s="10">
        <f t="shared" si="2"/>
        <v>4.048582995951417E-3</v>
      </c>
      <c r="I10" s="10">
        <f t="shared" si="2"/>
        <v>1.4450867052023121E-3</v>
      </c>
      <c r="J10" s="10">
        <f t="shared" si="2"/>
        <v>0</v>
      </c>
      <c r="K10" s="10">
        <f t="shared" si="0"/>
        <v>1</v>
      </c>
      <c r="L10" s="10">
        <f t="shared" si="0"/>
        <v>-1</v>
      </c>
      <c r="M10" s="10">
        <f t="shared" si="1"/>
        <v>0</v>
      </c>
      <c r="N10" s="11">
        <f t="shared" si="1"/>
        <v>-4.048582995951417E-3</v>
      </c>
    </row>
    <row r="11" spans="1:14" ht="25.5" x14ac:dyDescent="0.2">
      <c r="A11" s="8"/>
      <c r="B11" s="24" t="s">
        <v>8</v>
      </c>
      <c r="C11" s="21">
        <f>+C81</f>
        <v>155</v>
      </c>
      <c r="D11" s="9">
        <f>+D81</f>
        <v>21</v>
      </c>
      <c r="E11" s="9">
        <f>+E81</f>
        <v>35</v>
      </c>
      <c r="F11" s="9">
        <f>+F81</f>
        <v>39</v>
      </c>
      <c r="G11" s="10">
        <f t="shared" si="2"/>
        <v>0.18607442977190877</v>
      </c>
      <c r="H11" s="10">
        <f t="shared" si="2"/>
        <v>8.5020242914979755E-2</v>
      </c>
      <c r="I11" s="10">
        <f t="shared" si="2"/>
        <v>5.0578034682080927E-2</v>
      </c>
      <c r="J11" s="10">
        <f t="shared" si="2"/>
        <v>5.4317548746518104E-2</v>
      </c>
      <c r="K11" s="10">
        <f t="shared" si="0"/>
        <v>-0.77419354838709675</v>
      </c>
      <c r="L11" s="10">
        <f t="shared" si="0"/>
        <v>0.8571428571428571</v>
      </c>
      <c r="M11" s="10">
        <f t="shared" si="1"/>
        <v>-0.14405762304921968</v>
      </c>
      <c r="N11" s="11">
        <f t="shared" si="1"/>
        <v>7.28744939271255E-2</v>
      </c>
    </row>
    <row r="12" spans="1:14" ht="25.5" x14ac:dyDescent="0.2">
      <c r="A12" s="8"/>
      <c r="B12" s="24" t="s">
        <v>9</v>
      </c>
      <c r="C12" s="21">
        <f>+C188</f>
        <v>286</v>
      </c>
      <c r="D12" s="9">
        <f>+D188</f>
        <v>57</v>
      </c>
      <c r="E12" s="9">
        <f>+E188</f>
        <v>487</v>
      </c>
      <c r="F12" s="9">
        <f>+F188</f>
        <v>402</v>
      </c>
      <c r="G12" s="10">
        <f t="shared" si="2"/>
        <v>0.34333733493397361</v>
      </c>
      <c r="H12" s="10">
        <f t="shared" si="2"/>
        <v>0.23076923076923078</v>
      </c>
      <c r="I12" s="10">
        <f t="shared" si="2"/>
        <v>0.70375722543352603</v>
      </c>
      <c r="J12" s="10">
        <f t="shared" si="2"/>
        <v>0.55988857938718661</v>
      </c>
      <c r="K12" s="10">
        <f t="shared" si="0"/>
        <v>0.70279720279720281</v>
      </c>
      <c r="L12" s="10">
        <f t="shared" si="0"/>
        <v>6.0526315789473681</v>
      </c>
      <c r="M12" s="10">
        <f t="shared" si="1"/>
        <v>0.241296518607443</v>
      </c>
      <c r="N12" s="11">
        <f t="shared" si="1"/>
        <v>1.3967611336032388</v>
      </c>
    </row>
    <row r="13" spans="1:14" ht="25.5" x14ac:dyDescent="0.2">
      <c r="A13" s="8"/>
      <c r="B13" s="24" t="s">
        <v>10</v>
      </c>
      <c r="C13" s="21">
        <f>+C371</f>
        <v>311</v>
      </c>
      <c r="D13" s="9">
        <f>+D371</f>
        <v>159</v>
      </c>
      <c r="E13" s="9">
        <f>+E371</f>
        <v>156</v>
      </c>
      <c r="F13" s="9">
        <f>+F371</f>
        <v>254</v>
      </c>
      <c r="G13" s="10">
        <f t="shared" si="2"/>
        <v>0.37334933973589435</v>
      </c>
      <c r="H13" s="10">
        <f t="shared" si="2"/>
        <v>0.64372469635627527</v>
      </c>
      <c r="I13" s="10">
        <f t="shared" si="2"/>
        <v>0.22543352601156069</v>
      </c>
      <c r="J13" s="10">
        <f t="shared" si="2"/>
        <v>0.35376044568245124</v>
      </c>
      <c r="K13" s="10">
        <f t="shared" si="0"/>
        <v>-0.49839228295819937</v>
      </c>
      <c r="L13" s="10">
        <f t="shared" si="0"/>
        <v>0.59748427672955973</v>
      </c>
      <c r="M13" s="10">
        <f t="shared" si="1"/>
        <v>-0.18607442977190877</v>
      </c>
      <c r="N13" s="11">
        <f t="shared" si="1"/>
        <v>0.38461538461538458</v>
      </c>
    </row>
    <row r="14" spans="1:14" ht="26.25" thickBot="1" x14ac:dyDescent="0.25">
      <c r="A14" s="8"/>
      <c r="B14" s="25" t="s">
        <v>11</v>
      </c>
      <c r="C14" s="22">
        <f>+C612</f>
        <v>81</v>
      </c>
      <c r="D14" s="12">
        <f>+D612</f>
        <v>9</v>
      </c>
      <c r="E14" s="12">
        <f>+E612</f>
        <v>13</v>
      </c>
      <c r="F14" s="12">
        <f>+F612</f>
        <v>23</v>
      </c>
      <c r="G14" s="13">
        <f t="shared" si="2"/>
        <v>9.7238895558223293E-2</v>
      </c>
      <c r="H14" s="13">
        <f t="shared" si="2"/>
        <v>3.643724696356275E-2</v>
      </c>
      <c r="I14" s="13">
        <f t="shared" si="2"/>
        <v>1.8786127167630059E-2</v>
      </c>
      <c r="J14" s="13">
        <f t="shared" si="2"/>
        <v>3.2033426183844013E-2</v>
      </c>
      <c r="K14" s="13">
        <f t="shared" si="0"/>
        <v>-0.83950617283950613</v>
      </c>
      <c r="L14" s="13">
        <f t="shared" si="0"/>
        <v>1.5555555555555556</v>
      </c>
      <c r="M14" s="13">
        <f t="shared" si="1"/>
        <v>-8.1632653061224483E-2</v>
      </c>
      <c r="N14" s="14">
        <f t="shared" si="1"/>
        <v>5.6680161943319832E-2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0</v>
      </c>
      <c r="D22" s="29">
        <f>SUM(D23:D73)</f>
        <v>1</v>
      </c>
      <c r="E22" s="29">
        <f>SUM(E23:E73)</f>
        <v>1</v>
      </c>
      <c r="F22" s="29">
        <f>SUM(F23:F73)</f>
        <v>0</v>
      </c>
      <c r="G22" s="30" t="str">
        <f t="shared" ref="G22:G53" si="3">+IF(C22=0,"",C22/C$22)</f>
        <v/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 t="str">
        <f t="shared" ref="J22:J53" si="6">+IF(F22=0,"",F22/F$22)</f>
        <v/>
      </c>
      <c r="K22" s="30">
        <f>+IF(AND(C22=0,E22=0),"",IF(C22=0,1,IF(E22=0,-1,(E22-C22)/C22)))</f>
        <v>1</v>
      </c>
      <c r="L22" s="30">
        <f>+IF(AND(D22=0,F22=0),"",IF(D22=0,1,IF(F22=0,-1,(F22-D22)/D22)))</f>
        <v>-1</v>
      </c>
      <c r="M22" s="30" t="str">
        <f t="shared" ref="M22:M53" si="7">+IF(OR(AND(G22=""),(K22="")),"",G22*K22)</f>
        <v/>
      </c>
      <c r="N22" s="31">
        <f t="shared" ref="N22:N53" si="8">+IF(OR(AND(H22=""),(L22="")),"",H22*L22)</f>
        <v>-1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/>
      <c r="F30" s="32"/>
      <c r="G30" s="33" t="str">
        <f t="shared" si="3"/>
        <v/>
      </c>
      <c r="H30" s="33" t="str">
        <f t="shared" si="4"/>
        <v/>
      </c>
      <c r="I30" s="33" t="str">
        <f t="shared" si="5"/>
        <v/>
      </c>
      <c r="J30" s="33" t="str">
        <f t="shared" si="6"/>
        <v/>
      </c>
      <c r="K30" s="33" t="str">
        <f t="shared" si="9"/>
        <v xml:space="preserve"> 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/>
      <c r="F31" s="32"/>
      <c r="G31" s="33" t="str">
        <f t="shared" si="3"/>
        <v/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/>
      <c r="D33" s="32"/>
      <c r="E33" s="32"/>
      <c r="F33" s="32"/>
      <c r="G33" s="33" t="str">
        <f t="shared" si="3"/>
        <v/>
      </c>
      <c r="H33" s="33" t="str">
        <f t="shared" si="4"/>
        <v/>
      </c>
      <c r="I33" s="33" t="str">
        <f t="shared" si="5"/>
        <v/>
      </c>
      <c r="J33" s="33" t="str">
        <f t="shared" si="6"/>
        <v/>
      </c>
      <c r="K33" s="33" t="str">
        <f t="shared" si="9"/>
        <v xml:space="preserve"> </v>
      </c>
      <c r="L33" s="33" t="str">
        <f t="shared" si="10"/>
        <v xml:space="preserve"> </v>
      </c>
      <c r="M33" s="33" t="str">
        <f t="shared" si="7"/>
        <v/>
      </c>
      <c r="N33" s="39" t="str">
        <f t="shared" si="8"/>
        <v/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/>
      <c r="D53" s="32"/>
      <c r="E53" s="32"/>
      <c r="F53" s="32"/>
      <c r="G53" s="33" t="str">
        <f t="shared" si="3"/>
        <v/>
      </c>
      <c r="H53" s="33" t="str">
        <f t="shared" si="4"/>
        <v/>
      </c>
      <c r="I53" s="33" t="str">
        <f t="shared" si="5"/>
        <v/>
      </c>
      <c r="J53" s="33" t="str">
        <f t="shared" si="6"/>
        <v/>
      </c>
      <c r="K53" s="33" t="str">
        <f t="shared" si="9"/>
        <v xml:space="preserve"> </v>
      </c>
      <c r="L53" s="33" t="str">
        <f t="shared" si="10"/>
        <v xml:space="preserve"> </v>
      </c>
      <c r="M53" s="33" t="str">
        <f t="shared" si="7"/>
        <v/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>
        <v>1</v>
      </c>
      <c r="F57" s="32">
        <v>0</v>
      </c>
      <c r="G57" s="33" t="str">
        <f t="shared" si="11"/>
        <v/>
      </c>
      <c r="H57" s="33" t="str">
        <f t="shared" si="12"/>
        <v/>
      </c>
      <c r="I57" s="33">
        <f t="shared" si="13"/>
        <v>1</v>
      </c>
      <c r="J57" s="33" t="str">
        <f t="shared" si="14"/>
        <v/>
      </c>
      <c r="K57" s="33">
        <f t="shared" si="17"/>
        <v>1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>
        <v>0</v>
      </c>
      <c r="D67" s="32">
        <v>1</v>
      </c>
      <c r="E67" s="32"/>
      <c r="F67" s="32"/>
      <c r="G67" s="33" t="str">
        <f t="shared" si="11"/>
        <v/>
      </c>
      <c r="H67" s="33">
        <f t="shared" si="12"/>
        <v>1</v>
      </c>
      <c r="I67" s="33" t="str">
        <f t="shared" si="13"/>
        <v/>
      </c>
      <c r="J67" s="33" t="str">
        <f t="shared" si="14"/>
        <v/>
      </c>
      <c r="K67" s="33" t="str">
        <f t="shared" si="17"/>
        <v xml:space="preserve"> </v>
      </c>
      <c r="L67" s="33">
        <f t="shared" si="18"/>
        <v>-1</v>
      </c>
      <c r="M67" s="33" t="str">
        <f t="shared" si="15"/>
        <v/>
      </c>
      <c r="N67" s="39">
        <f t="shared" si="16"/>
        <v>-1</v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/>
      <c r="F71" s="32"/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 t="str">
        <f t="shared" si="18"/>
        <v xml:space="preserve"> 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155</v>
      </c>
      <c r="D81" s="29">
        <f>SUM(D82:D180)</f>
        <v>21</v>
      </c>
      <c r="E81" s="29">
        <f>SUM(E82:E180)</f>
        <v>35</v>
      </c>
      <c r="F81" s="29">
        <f>SUM(F82:F180)</f>
        <v>39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-0.77419354838709675</v>
      </c>
      <c r="L81" s="30">
        <f>+IF(AND(D81=0,F81=0),"",IF(D81=0,1,IF(F81=0,-1,(F81-D81)/D81)))</f>
        <v>0.8571428571428571</v>
      </c>
      <c r="M81" s="30">
        <f t="shared" ref="M81:M112" si="23">+IF(OR(AND(G81=""),(K81="")),"",G81*K81)</f>
        <v>-0.77419354838709675</v>
      </c>
      <c r="N81" s="31">
        <f t="shared" ref="N81:N112" si="24">+IF(OR(AND(H81=""),(L81="")),"",H81*L81)</f>
        <v>0.8571428571428571</v>
      </c>
    </row>
    <row r="82" spans="1:14" x14ac:dyDescent="0.2">
      <c r="A82" s="8"/>
      <c r="B82" s="26" t="s">
        <v>64</v>
      </c>
      <c r="C82" s="34"/>
      <c r="D82" s="35"/>
      <c r="E82" s="35"/>
      <c r="F82" s="35"/>
      <c r="G82" s="36" t="str">
        <f t="shared" si="19"/>
        <v/>
      </c>
      <c r="H82" s="36" t="str">
        <f t="shared" si="20"/>
        <v/>
      </c>
      <c r="I82" s="36" t="str">
        <f t="shared" si="21"/>
        <v/>
      </c>
      <c r="J82" s="36" t="str">
        <f t="shared" si="22"/>
        <v/>
      </c>
      <c r="K82" s="36" t="str">
        <f t="shared" ref="K82:K113" si="25">+IF(AND(C82=0,E82=0)," ",IF(C82=0,1,IF(E82=0,-1,(E82-C82)/C82)))</f>
        <v xml:space="preserve"> </v>
      </c>
      <c r="L82" s="36" t="str">
        <f t="shared" ref="L82:L113" si="26">+IF(AND(D82=0,F82=0)," ",IF(D82=0,1,IF(F82=0,-1,(F82-D82)/D82)))</f>
        <v xml:space="preserve"> </v>
      </c>
      <c r="M82" s="36" t="str">
        <f t="shared" si="23"/>
        <v/>
      </c>
      <c r="N82" s="37" t="str">
        <f t="shared" si="24"/>
        <v/>
      </c>
    </row>
    <row r="83" spans="1:14" ht="22.5" customHeight="1" x14ac:dyDescent="0.2">
      <c r="A83" s="8"/>
      <c r="B83" s="27" t="s">
        <v>65</v>
      </c>
      <c r="C83" s="38"/>
      <c r="D83" s="32"/>
      <c r="E83" s="32"/>
      <c r="F83" s="32"/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/>
      <c r="F84" s="32"/>
      <c r="G84" s="33" t="str">
        <f t="shared" si="19"/>
        <v/>
      </c>
      <c r="H84" s="33" t="str">
        <f t="shared" si="20"/>
        <v/>
      </c>
      <c r="I84" s="33" t="str">
        <f t="shared" si="21"/>
        <v/>
      </c>
      <c r="J84" s="33" t="str">
        <f t="shared" si="22"/>
        <v/>
      </c>
      <c r="K84" s="33" t="str">
        <f t="shared" si="25"/>
        <v xml:space="preserve"> 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/>
      <c r="D85" s="32"/>
      <c r="E85" s="32">
        <v>2</v>
      </c>
      <c r="F85" s="32">
        <v>1</v>
      </c>
      <c r="G85" s="33" t="str">
        <f t="shared" si="19"/>
        <v/>
      </c>
      <c r="H85" s="33" t="str">
        <f t="shared" si="20"/>
        <v/>
      </c>
      <c r="I85" s="33">
        <f t="shared" si="21"/>
        <v>5.7142857142857141E-2</v>
      </c>
      <c r="J85" s="33">
        <f t="shared" si="22"/>
        <v>2.564102564102564E-2</v>
      </c>
      <c r="K85" s="33">
        <f t="shared" si="25"/>
        <v>1</v>
      </c>
      <c r="L85" s="33">
        <f t="shared" si="26"/>
        <v>1</v>
      </c>
      <c r="M85" s="33" t="str">
        <f t="shared" si="23"/>
        <v/>
      </c>
      <c r="N85" s="39" t="str">
        <f t="shared" si="24"/>
        <v/>
      </c>
    </row>
    <row r="86" spans="1:14" ht="25.5" x14ac:dyDescent="0.2">
      <c r="A86" s="8"/>
      <c r="B86" s="27" t="s">
        <v>68</v>
      </c>
      <c r="C86" s="38">
        <v>0</v>
      </c>
      <c r="D86" s="32">
        <v>1</v>
      </c>
      <c r="E86" s="32"/>
      <c r="F86" s="32"/>
      <c r="G86" s="33" t="str">
        <f t="shared" si="19"/>
        <v/>
      </c>
      <c r="H86" s="33">
        <f t="shared" si="20"/>
        <v>4.7619047619047616E-2</v>
      </c>
      <c r="I86" s="33" t="str">
        <f t="shared" si="21"/>
        <v/>
      </c>
      <c r="J86" s="33" t="str">
        <f t="shared" si="22"/>
        <v/>
      </c>
      <c r="K86" s="33" t="str">
        <f t="shared" si="25"/>
        <v xml:space="preserve"> </v>
      </c>
      <c r="L86" s="33">
        <f t="shared" si="26"/>
        <v>-1</v>
      </c>
      <c r="M86" s="33" t="str">
        <f t="shared" si="23"/>
        <v/>
      </c>
      <c r="N86" s="39">
        <f t="shared" si="24"/>
        <v>-4.7619047619047616E-2</v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/>
      <c r="D97" s="32"/>
      <c r="E97" s="32"/>
      <c r="F97" s="32"/>
      <c r="G97" s="33" t="str">
        <f t="shared" si="19"/>
        <v/>
      </c>
      <c r="H97" s="33" t="str">
        <f t="shared" si="20"/>
        <v/>
      </c>
      <c r="I97" s="33" t="str">
        <f t="shared" si="21"/>
        <v/>
      </c>
      <c r="J97" s="33" t="str">
        <f t="shared" si="22"/>
        <v/>
      </c>
      <c r="K97" s="33" t="str">
        <f t="shared" si="25"/>
        <v xml:space="preserve"> </v>
      </c>
      <c r="L97" s="33" t="str">
        <f t="shared" si="26"/>
        <v xml:space="preserve"> </v>
      </c>
      <c r="M97" s="33" t="str">
        <f t="shared" si="23"/>
        <v/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/>
      <c r="D99" s="32"/>
      <c r="E99" s="32"/>
      <c r="F99" s="32"/>
      <c r="G99" s="33" t="str">
        <f t="shared" si="19"/>
        <v/>
      </c>
      <c r="H99" s="33" t="str">
        <f t="shared" si="20"/>
        <v/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 t="str">
        <f t="shared" si="26"/>
        <v xml:space="preserve"> 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/>
      <c r="D100" s="32"/>
      <c r="E100" s="32"/>
      <c r="F100" s="32"/>
      <c r="G100" s="33" t="str">
        <f t="shared" si="19"/>
        <v/>
      </c>
      <c r="H100" s="33" t="str">
        <f t="shared" si="20"/>
        <v/>
      </c>
      <c r="I100" s="33" t="str">
        <f t="shared" si="21"/>
        <v/>
      </c>
      <c r="J100" s="33" t="str">
        <f t="shared" si="22"/>
        <v/>
      </c>
      <c r="K100" s="33" t="str">
        <f t="shared" si="25"/>
        <v xml:space="preserve"> </v>
      </c>
      <c r="L100" s="33" t="str">
        <f t="shared" si="26"/>
        <v xml:space="preserve"> </v>
      </c>
      <c r="M100" s="33" t="str">
        <f t="shared" si="23"/>
        <v/>
      </c>
      <c r="N100" s="39" t="str">
        <f t="shared" si="24"/>
        <v/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/>
      <c r="D103" s="32"/>
      <c r="E103" s="32"/>
      <c r="F103" s="32"/>
      <c r="G103" s="33" t="str">
        <f t="shared" si="19"/>
        <v/>
      </c>
      <c r="H103" s="33" t="str">
        <f t="shared" si="20"/>
        <v/>
      </c>
      <c r="I103" s="33" t="str">
        <f t="shared" si="21"/>
        <v/>
      </c>
      <c r="J103" s="33" t="str">
        <f t="shared" si="22"/>
        <v/>
      </c>
      <c r="K103" s="33" t="str">
        <f t="shared" si="25"/>
        <v xml:space="preserve"> </v>
      </c>
      <c r="L103" s="33" t="str">
        <f t="shared" si="26"/>
        <v xml:space="preserve"> </v>
      </c>
      <c r="M103" s="33" t="str">
        <f t="shared" si="23"/>
        <v/>
      </c>
      <c r="N103" s="39" t="str">
        <f t="shared" si="24"/>
        <v/>
      </c>
    </row>
    <row r="104" spans="1:14" x14ac:dyDescent="0.2">
      <c r="A104" s="8"/>
      <c r="B104" s="27" t="s">
        <v>86</v>
      </c>
      <c r="C104" s="38"/>
      <c r="D104" s="32"/>
      <c r="E104" s="32"/>
      <c r="F104" s="32"/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 t="str">
        <f t="shared" si="22"/>
        <v/>
      </c>
      <c r="K104" s="33" t="str">
        <f t="shared" si="25"/>
        <v xml:space="preserve"> </v>
      </c>
      <c r="L104" s="33" t="str">
        <f t="shared" si="26"/>
        <v xml:space="preserve"> 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/>
      <c r="D105" s="32"/>
      <c r="E105" s="32">
        <v>0</v>
      </c>
      <c r="F105" s="32">
        <v>1</v>
      </c>
      <c r="G105" s="33" t="str">
        <f t="shared" si="19"/>
        <v/>
      </c>
      <c r="H105" s="33" t="str">
        <f t="shared" si="20"/>
        <v/>
      </c>
      <c r="I105" s="33" t="str">
        <f t="shared" si="21"/>
        <v/>
      </c>
      <c r="J105" s="33">
        <f t="shared" si="22"/>
        <v>2.564102564102564E-2</v>
      </c>
      <c r="K105" s="33" t="str">
        <f t="shared" si="25"/>
        <v xml:space="preserve"> </v>
      </c>
      <c r="L105" s="33">
        <f t="shared" si="26"/>
        <v>1</v>
      </c>
      <c r="M105" s="33" t="str">
        <f t="shared" si="23"/>
        <v/>
      </c>
      <c r="N105" s="39" t="str">
        <f t="shared" si="24"/>
        <v/>
      </c>
    </row>
    <row r="106" spans="1:14" x14ac:dyDescent="0.2">
      <c r="A106" s="8"/>
      <c r="B106" s="27" t="s">
        <v>88</v>
      </c>
      <c r="C106" s="38"/>
      <c r="D106" s="32"/>
      <c r="E106" s="32"/>
      <c r="F106" s="32"/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/>
      <c r="D111" s="32"/>
      <c r="E111" s="32"/>
      <c r="F111" s="32"/>
      <c r="G111" s="33" t="str">
        <f t="shared" si="19"/>
        <v/>
      </c>
      <c r="H111" s="33" t="str">
        <f t="shared" si="20"/>
        <v/>
      </c>
      <c r="I111" s="33" t="str">
        <f t="shared" si="21"/>
        <v/>
      </c>
      <c r="J111" s="33" t="str">
        <f t="shared" si="22"/>
        <v/>
      </c>
      <c r="K111" s="33" t="str">
        <f t="shared" si="25"/>
        <v xml:space="preserve"> </v>
      </c>
      <c r="L111" s="33" t="str">
        <f t="shared" si="26"/>
        <v xml:space="preserve"> </v>
      </c>
      <c r="M111" s="33" t="str">
        <f t="shared" si="23"/>
        <v/>
      </c>
      <c r="N111" s="39" t="str">
        <f t="shared" si="24"/>
        <v/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/>
      <c r="D115" s="32"/>
      <c r="E115" s="32"/>
      <c r="F115" s="32"/>
      <c r="G115" s="33" t="str">
        <f t="shared" si="27"/>
        <v/>
      </c>
      <c r="H115" s="33" t="str">
        <f t="shared" si="28"/>
        <v/>
      </c>
      <c r="I115" s="33" t="str">
        <f t="shared" si="29"/>
        <v/>
      </c>
      <c r="J115" s="33" t="str">
        <f t="shared" si="30"/>
        <v/>
      </c>
      <c r="K115" s="33" t="str">
        <f t="shared" si="33"/>
        <v xml:space="preserve"> </v>
      </c>
      <c r="L115" s="33" t="str">
        <f t="shared" si="34"/>
        <v xml:space="preserve"> </v>
      </c>
      <c r="M115" s="33" t="str">
        <f t="shared" si="31"/>
        <v/>
      </c>
      <c r="N115" s="39" t="str">
        <f t="shared" si="32"/>
        <v/>
      </c>
    </row>
    <row r="116" spans="1:14" x14ac:dyDescent="0.2">
      <c r="A116" s="8"/>
      <c r="B116" s="27" t="s">
        <v>98</v>
      </c>
      <c r="C116" s="38"/>
      <c r="D116" s="32"/>
      <c r="E116" s="32"/>
      <c r="F116" s="32"/>
      <c r="G116" s="33" t="str">
        <f t="shared" si="27"/>
        <v/>
      </c>
      <c r="H116" s="33" t="str">
        <f t="shared" si="28"/>
        <v/>
      </c>
      <c r="I116" s="33" t="str">
        <f t="shared" si="29"/>
        <v/>
      </c>
      <c r="J116" s="33" t="str">
        <f t="shared" si="30"/>
        <v/>
      </c>
      <c r="K116" s="33" t="str">
        <f t="shared" si="33"/>
        <v xml:space="preserve"> 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>
        <v>17</v>
      </c>
      <c r="D122" s="32">
        <v>13</v>
      </c>
      <c r="E122" s="32"/>
      <c r="F122" s="32"/>
      <c r="G122" s="33">
        <f t="shared" si="27"/>
        <v>0.10967741935483871</v>
      </c>
      <c r="H122" s="33">
        <f t="shared" si="28"/>
        <v>0.61904761904761907</v>
      </c>
      <c r="I122" s="33" t="str">
        <f t="shared" si="29"/>
        <v/>
      </c>
      <c r="J122" s="33" t="str">
        <f t="shared" si="30"/>
        <v/>
      </c>
      <c r="K122" s="33">
        <f t="shared" si="33"/>
        <v>-1</v>
      </c>
      <c r="L122" s="33">
        <f t="shared" si="34"/>
        <v>-1</v>
      </c>
      <c r="M122" s="33">
        <f t="shared" si="31"/>
        <v>-0.10967741935483871</v>
      </c>
      <c r="N122" s="39">
        <f t="shared" si="32"/>
        <v>-0.61904761904761907</v>
      </c>
    </row>
    <row r="123" spans="1:14" x14ac:dyDescent="0.2">
      <c r="A123" s="8"/>
      <c r="B123" s="27" t="s">
        <v>105</v>
      </c>
      <c r="C123" s="38"/>
      <c r="D123" s="32"/>
      <c r="E123" s="32"/>
      <c r="F123" s="32"/>
      <c r="G123" s="33" t="str">
        <f t="shared" si="27"/>
        <v/>
      </c>
      <c r="H123" s="33" t="str">
        <f t="shared" si="28"/>
        <v/>
      </c>
      <c r="I123" s="33" t="str">
        <f t="shared" si="29"/>
        <v/>
      </c>
      <c r="J123" s="33" t="str">
        <f t="shared" si="30"/>
        <v/>
      </c>
      <c r="K123" s="33" t="str">
        <f t="shared" si="33"/>
        <v xml:space="preserve"> </v>
      </c>
      <c r="L123" s="33" t="str">
        <f t="shared" si="34"/>
        <v xml:space="preserve"> </v>
      </c>
      <c r="M123" s="33" t="str">
        <f t="shared" si="31"/>
        <v/>
      </c>
      <c r="N123" s="39" t="str">
        <f t="shared" si="32"/>
        <v/>
      </c>
    </row>
    <row r="124" spans="1:14" ht="25.5" x14ac:dyDescent="0.2">
      <c r="A124" s="8"/>
      <c r="B124" s="27" t="s">
        <v>106</v>
      </c>
      <c r="C124" s="38"/>
      <c r="D124" s="32"/>
      <c r="E124" s="32"/>
      <c r="F124" s="32"/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 t="str">
        <f t="shared" si="30"/>
        <v/>
      </c>
      <c r="K124" s="33" t="str">
        <f t="shared" si="33"/>
        <v xml:space="preserve"> </v>
      </c>
      <c r="L124" s="33" t="str">
        <f t="shared" si="34"/>
        <v xml:space="preserve"> 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/>
      <c r="F125" s="32"/>
      <c r="G125" s="33" t="str">
        <f t="shared" si="27"/>
        <v/>
      </c>
      <c r="H125" s="33" t="str">
        <f t="shared" si="28"/>
        <v/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 t="str">
        <f t="shared" si="34"/>
        <v xml:space="preserve"> 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/>
      <c r="D126" s="32"/>
      <c r="E126" s="32"/>
      <c r="F126" s="32"/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 t="str">
        <f t="shared" si="34"/>
        <v xml:space="preserve"> 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/>
      <c r="D127" s="32"/>
      <c r="E127" s="32"/>
      <c r="F127" s="32"/>
      <c r="G127" s="33" t="str">
        <f t="shared" si="27"/>
        <v/>
      </c>
      <c r="H127" s="33" t="str">
        <f t="shared" si="28"/>
        <v/>
      </c>
      <c r="I127" s="33" t="str">
        <f t="shared" si="29"/>
        <v/>
      </c>
      <c r="J127" s="33" t="str">
        <f t="shared" si="30"/>
        <v/>
      </c>
      <c r="K127" s="33" t="str">
        <f t="shared" si="33"/>
        <v xml:space="preserve"> </v>
      </c>
      <c r="L127" s="33" t="str">
        <f t="shared" si="34"/>
        <v xml:space="preserve"> </v>
      </c>
      <c r="M127" s="33" t="str">
        <f t="shared" si="31"/>
        <v/>
      </c>
      <c r="N127" s="39" t="str">
        <f t="shared" si="32"/>
        <v/>
      </c>
    </row>
    <row r="128" spans="1:14" x14ac:dyDescent="0.2">
      <c r="A128" s="8"/>
      <c r="B128" s="27" t="s">
        <v>110</v>
      </c>
      <c r="C128" s="38"/>
      <c r="D128" s="32"/>
      <c r="E128" s="32"/>
      <c r="F128" s="32"/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 t="str">
        <f t="shared" si="33"/>
        <v xml:space="preserve"> 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/>
      <c r="F132" s="32"/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 t="str">
        <f t="shared" si="33"/>
        <v xml:space="preserve"> 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>
        <v>13</v>
      </c>
      <c r="D133" s="32">
        <v>0</v>
      </c>
      <c r="E133" s="32">
        <v>4</v>
      </c>
      <c r="F133" s="32">
        <v>0</v>
      </c>
      <c r="G133" s="33">
        <f t="shared" si="27"/>
        <v>8.387096774193549E-2</v>
      </c>
      <c r="H133" s="33" t="str">
        <f t="shared" si="28"/>
        <v/>
      </c>
      <c r="I133" s="33">
        <f t="shared" si="29"/>
        <v>0.11428571428571428</v>
      </c>
      <c r="J133" s="33" t="str">
        <f t="shared" si="30"/>
        <v/>
      </c>
      <c r="K133" s="33">
        <f t="shared" si="33"/>
        <v>-0.69230769230769229</v>
      </c>
      <c r="L133" s="33" t="str">
        <f t="shared" si="34"/>
        <v xml:space="preserve"> </v>
      </c>
      <c r="M133" s="33">
        <f t="shared" si="31"/>
        <v>-5.8064516129032261E-2</v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>
        <v>1</v>
      </c>
      <c r="F135" s="32">
        <v>0</v>
      </c>
      <c r="G135" s="33" t="str">
        <f t="shared" si="27"/>
        <v/>
      </c>
      <c r="H135" s="33" t="str">
        <f t="shared" si="28"/>
        <v/>
      </c>
      <c r="I135" s="33">
        <f t="shared" si="29"/>
        <v>2.8571428571428571E-2</v>
      </c>
      <c r="J135" s="33" t="str">
        <f t="shared" si="30"/>
        <v/>
      </c>
      <c r="K135" s="33">
        <f t="shared" si="33"/>
        <v>1</v>
      </c>
      <c r="L135" s="33" t="str">
        <f t="shared" si="34"/>
        <v xml:space="preserve"> 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/>
      <c r="D137" s="32"/>
      <c r="E137" s="32"/>
      <c r="F137" s="32"/>
      <c r="G137" s="33" t="str">
        <f t="shared" si="27"/>
        <v/>
      </c>
      <c r="H137" s="33" t="str">
        <f t="shared" si="28"/>
        <v/>
      </c>
      <c r="I137" s="33" t="str">
        <f t="shared" si="29"/>
        <v/>
      </c>
      <c r="J137" s="33" t="str">
        <f t="shared" si="30"/>
        <v/>
      </c>
      <c r="K137" s="33" t="str">
        <f t="shared" si="33"/>
        <v xml:space="preserve"> </v>
      </c>
      <c r="L137" s="33" t="str">
        <f t="shared" si="34"/>
        <v xml:space="preserve"> </v>
      </c>
      <c r="M137" s="33" t="str">
        <f t="shared" si="31"/>
        <v/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/>
      <c r="D139" s="32"/>
      <c r="E139" s="32"/>
      <c r="F139" s="32"/>
      <c r="G139" s="33" t="str">
        <f t="shared" si="27"/>
        <v/>
      </c>
      <c r="H139" s="33" t="str">
        <f t="shared" si="28"/>
        <v/>
      </c>
      <c r="I139" s="33" t="str">
        <f t="shared" si="29"/>
        <v/>
      </c>
      <c r="J139" s="33" t="str">
        <f t="shared" si="30"/>
        <v/>
      </c>
      <c r="K139" s="33" t="str">
        <f t="shared" si="33"/>
        <v xml:space="preserve"> </v>
      </c>
      <c r="L139" s="33" t="str">
        <f t="shared" si="34"/>
        <v xml:space="preserve"> </v>
      </c>
      <c r="M139" s="33" t="str">
        <f t="shared" si="31"/>
        <v/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/>
      <c r="D141" s="32"/>
      <c r="E141" s="32"/>
      <c r="F141" s="32"/>
      <c r="G141" s="33" t="str">
        <f t="shared" si="27"/>
        <v/>
      </c>
      <c r="H141" s="33" t="str">
        <f t="shared" si="28"/>
        <v/>
      </c>
      <c r="I141" s="33" t="str">
        <f t="shared" si="29"/>
        <v/>
      </c>
      <c r="J141" s="33" t="str">
        <f t="shared" si="30"/>
        <v/>
      </c>
      <c r="K141" s="33" t="str">
        <f t="shared" si="33"/>
        <v xml:space="preserve"> </v>
      </c>
      <c r="L141" s="33" t="str">
        <f t="shared" si="34"/>
        <v xml:space="preserve"> </v>
      </c>
      <c r="M141" s="33" t="str">
        <f t="shared" si="31"/>
        <v/>
      </c>
      <c r="N141" s="39" t="str">
        <f t="shared" si="32"/>
        <v/>
      </c>
    </row>
    <row r="142" spans="1:14" x14ac:dyDescent="0.2">
      <c r="A142" s="8"/>
      <c r="B142" s="27" t="s">
        <v>124</v>
      </c>
      <c r="C142" s="38"/>
      <c r="D142" s="32"/>
      <c r="E142" s="32"/>
      <c r="F142" s="32"/>
      <c r="G142" s="33" t="str">
        <f t="shared" si="27"/>
        <v/>
      </c>
      <c r="H142" s="33" t="str">
        <f t="shared" si="28"/>
        <v/>
      </c>
      <c r="I142" s="33" t="str">
        <f t="shared" si="29"/>
        <v/>
      </c>
      <c r="J142" s="33" t="str">
        <f t="shared" si="30"/>
        <v/>
      </c>
      <c r="K142" s="33" t="str">
        <f t="shared" si="33"/>
        <v xml:space="preserve"> </v>
      </c>
      <c r="L142" s="33" t="str">
        <f t="shared" si="34"/>
        <v xml:space="preserve"> </v>
      </c>
      <c r="M142" s="33" t="str">
        <f t="shared" si="31"/>
        <v/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/>
      <c r="D144" s="32"/>
      <c r="E144" s="32">
        <v>28</v>
      </c>
      <c r="F144" s="32">
        <v>36</v>
      </c>
      <c r="G144" s="33" t="str">
        <f t="shared" si="27"/>
        <v/>
      </c>
      <c r="H144" s="33" t="str">
        <f t="shared" si="28"/>
        <v/>
      </c>
      <c r="I144" s="33">
        <f t="shared" si="29"/>
        <v>0.8</v>
      </c>
      <c r="J144" s="33">
        <f t="shared" si="30"/>
        <v>0.92307692307692313</v>
      </c>
      <c r="K144" s="33">
        <f t="shared" si="33"/>
        <v>1</v>
      </c>
      <c r="L144" s="33">
        <f t="shared" si="34"/>
        <v>1</v>
      </c>
      <c r="M144" s="33" t="str">
        <f t="shared" si="31"/>
        <v/>
      </c>
      <c r="N144" s="39" t="str">
        <f t="shared" si="32"/>
        <v/>
      </c>
    </row>
    <row r="145" spans="1:14" ht="24" customHeight="1" x14ac:dyDescent="0.2">
      <c r="A145" s="8"/>
      <c r="B145" s="27" t="s">
        <v>127</v>
      </c>
      <c r="C145" s="38"/>
      <c r="D145" s="32"/>
      <c r="E145" s="32"/>
      <c r="F145" s="32"/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 t="str">
        <f t="shared" si="33"/>
        <v xml:space="preserve"> 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/>
      <c r="F146" s="32"/>
      <c r="G146" s="33" t="str">
        <f t="shared" si="35"/>
        <v/>
      </c>
      <c r="H146" s="33" t="str">
        <f t="shared" si="36"/>
        <v/>
      </c>
      <c r="I146" s="33" t="str">
        <f t="shared" si="37"/>
        <v/>
      </c>
      <c r="J146" s="33" t="str">
        <f t="shared" si="38"/>
        <v/>
      </c>
      <c r="K146" s="33" t="str">
        <f t="shared" ref="K146:K180" si="41">+IF(AND(C146=0,E146=0)," ",IF(C146=0,1,IF(E146=0,-1,(E146-C146)/C146)))</f>
        <v xml:space="preserve"> 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/>
      <c r="F147" s="32"/>
      <c r="G147" s="33" t="str">
        <f t="shared" si="35"/>
        <v/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 t="str">
        <f t="shared" si="41"/>
        <v xml:space="preserve"> 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>
        <v>112</v>
      </c>
      <c r="D148" s="32">
        <v>6</v>
      </c>
      <c r="E148" s="32"/>
      <c r="F148" s="32"/>
      <c r="G148" s="33">
        <f t="shared" si="35"/>
        <v>0.72258064516129028</v>
      </c>
      <c r="H148" s="33">
        <f t="shared" si="36"/>
        <v>0.2857142857142857</v>
      </c>
      <c r="I148" s="33" t="str">
        <f t="shared" si="37"/>
        <v/>
      </c>
      <c r="J148" s="33" t="str">
        <f t="shared" si="38"/>
        <v/>
      </c>
      <c r="K148" s="33">
        <f t="shared" si="41"/>
        <v>-1</v>
      </c>
      <c r="L148" s="33">
        <f t="shared" si="42"/>
        <v>-1</v>
      </c>
      <c r="M148" s="33">
        <f t="shared" si="39"/>
        <v>-0.72258064516129028</v>
      </c>
      <c r="N148" s="39">
        <f t="shared" si="40"/>
        <v>-0.2857142857142857</v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/>
      <c r="F150" s="32"/>
      <c r="G150" s="33" t="str">
        <f t="shared" si="35"/>
        <v/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 t="str">
        <f t="shared" si="41"/>
        <v xml:space="preserve"> 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>
        <v>13</v>
      </c>
      <c r="D156" s="32">
        <v>1</v>
      </c>
      <c r="E156" s="32"/>
      <c r="F156" s="32"/>
      <c r="G156" s="33">
        <f t="shared" si="35"/>
        <v>8.387096774193549E-2</v>
      </c>
      <c r="H156" s="33">
        <f t="shared" si="36"/>
        <v>4.7619047619047616E-2</v>
      </c>
      <c r="I156" s="33" t="str">
        <f t="shared" si="37"/>
        <v/>
      </c>
      <c r="J156" s="33" t="str">
        <f t="shared" si="38"/>
        <v/>
      </c>
      <c r="K156" s="33">
        <f t="shared" si="41"/>
        <v>-1</v>
      </c>
      <c r="L156" s="33">
        <f t="shared" si="42"/>
        <v>-1</v>
      </c>
      <c r="M156" s="33">
        <f t="shared" si="39"/>
        <v>-8.387096774193549E-2</v>
      </c>
      <c r="N156" s="39">
        <f t="shared" si="40"/>
        <v>-4.7619047619047616E-2</v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/>
      <c r="D177" s="32"/>
      <c r="E177" s="32"/>
      <c r="F177" s="32"/>
      <c r="G177" s="33" t="str">
        <f t="shared" si="35"/>
        <v/>
      </c>
      <c r="H177" s="33" t="str">
        <f t="shared" si="36"/>
        <v/>
      </c>
      <c r="I177" s="33" t="str">
        <f t="shared" si="37"/>
        <v/>
      </c>
      <c r="J177" s="33" t="str">
        <f t="shared" si="38"/>
        <v/>
      </c>
      <c r="K177" s="33" t="str">
        <f t="shared" si="41"/>
        <v xml:space="preserve"> </v>
      </c>
      <c r="L177" s="33" t="str">
        <f t="shared" si="42"/>
        <v xml:space="preserve"> </v>
      </c>
      <c r="M177" s="33" t="str">
        <f t="shared" si="39"/>
        <v/>
      </c>
      <c r="N177" s="39" t="str">
        <f t="shared" si="40"/>
        <v/>
      </c>
    </row>
    <row r="178" spans="1:14" ht="25.5" x14ac:dyDescent="0.2">
      <c r="A178" s="8"/>
      <c r="B178" s="27" t="s">
        <v>160</v>
      </c>
      <c r="C178" s="38"/>
      <c r="D178" s="32"/>
      <c r="E178" s="32">
        <v>0</v>
      </c>
      <c r="F178" s="32">
        <v>1</v>
      </c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>
        <f t="shared" si="38"/>
        <v>2.564102564102564E-2</v>
      </c>
      <c r="K178" s="33" t="str">
        <f t="shared" si="41"/>
        <v xml:space="preserve"> </v>
      </c>
      <c r="L178" s="33">
        <f t="shared" si="42"/>
        <v>1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286</v>
      </c>
      <c r="D188" s="29">
        <f>SUM(D189:D363)</f>
        <v>57</v>
      </c>
      <c r="E188" s="29">
        <f>SUM(E189:E363)</f>
        <v>487</v>
      </c>
      <c r="F188" s="29">
        <f>SUM(F189:F363)</f>
        <v>402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0.70279720279720281</v>
      </c>
      <c r="L188" s="30">
        <f>+IF(AND(D188=0,F188=0),"",IF(D188=0,1,IF(F188=0,-1,(F188-D188)/D188)))</f>
        <v>6.0526315789473681</v>
      </c>
      <c r="M188" s="30">
        <f t="shared" ref="M188:M219" si="47">+IF(OR(AND(G188=""),(K188="")),"",G188*K188)</f>
        <v>0.70279720279720281</v>
      </c>
      <c r="N188" s="31">
        <f t="shared" ref="N188:N219" si="48">+IF(OR(AND(H188=""),(L188="")),"",H188*L188)</f>
        <v>6.0526315789473681</v>
      </c>
    </row>
    <row r="189" spans="1:14" ht="23.25" customHeight="1" x14ac:dyDescent="0.2">
      <c r="A189" s="8"/>
      <c r="B189" s="26" t="s">
        <v>163</v>
      </c>
      <c r="C189" s="34"/>
      <c r="D189" s="35"/>
      <c r="E189" s="35"/>
      <c r="F189" s="35"/>
      <c r="G189" s="36" t="str">
        <f t="shared" si="43"/>
        <v/>
      </c>
      <c r="H189" s="36" t="str">
        <f t="shared" si="44"/>
        <v/>
      </c>
      <c r="I189" s="36" t="str">
        <f t="shared" si="45"/>
        <v/>
      </c>
      <c r="J189" s="36" t="str">
        <f t="shared" si="46"/>
        <v/>
      </c>
      <c r="K189" s="36" t="str">
        <f t="shared" ref="K189:K220" si="49">+IF(AND(C189=0,E189=0)," ",IF(C189=0,1,IF(E189=0,-1,(E189-C189)/C189)))</f>
        <v xml:space="preserve"> </v>
      </c>
      <c r="L189" s="36" t="str">
        <f t="shared" ref="L189:L220" si="50">+IF(AND(D189=0,F189=0)," ",IF(D189=0,1,IF(F189=0,-1,(F189-D189)/D189)))</f>
        <v xml:space="preserve"> </v>
      </c>
      <c r="M189" s="36" t="str">
        <f t="shared" si="47"/>
        <v/>
      </c>
      <c r="N189" s="37" t="str">
        <f t="shared" si="48"/>
        <v/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/>
      <c r="F191" s="32"/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 t="str">
        <f t="shared" si="46"/>
        <v/>
      </c>
      <c r="K191" s="33" t="str">
        <f t="shared" si="49"/>
        <v xml:space="preserve"> </v>
      </c>
      <c r="L191" s="33" t="str">
        <f t="shared" si="50"/>
        <v xml:space="preserve"> 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/>
      <c r="D193" s="32"/>
      <c r="E193" s="32">
        <v>1</v>
      </c>
      <c r="F193" s="32">
        <v>1</v>
      </c>
      <c r="G193" s="33" t="str">
        <f t="shared" si="43"/>
        <v/>
      </c>
      <c r="H193" s="33" t="str">
        <f t="shared" si="44"/>
        <v/>
      </c>
      <c r="I193" s="33">
        <f t="shared" si="45"/>
        <v>2.0533880903490761E-3</v>
      </c>
      <c r="J193" s="33">
        <f t="shared" si="46"/>
        <v>2.4875621890547263E-3</v>
      </c>
      <c r="K193" s="33">
        <f t="shared" si="49"/>
        <v>1</v>
      </c>
      <c r="L193" s="33">
        <f t="shared" si="50"/>
        <v>1</v>
      </c>
      <c r="M193" s="33" t="str">
        <f t="shared" si="47"/>
        <v/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/>
      <c r="D195" s="32"/>
      <c r="E195" s="32">
        <v>1</v>
      </c>
      <c r="F195" s="32">
        <v>0</v>
      </c>
      <c r="G195" s="33" t="str">
        <f t="shared" si="43"/>
        <v/>
      </c>
      <c r="H195" s="33" t="str">
        <f t="shared" si="44"/>
        <v/>
      </c>
      <c r="I195" s="33">
        <f t="shared" si="45"/>
        <v>2.0533880903490761E-3</v>
      </c>
      <c r="J195" s="33" t="str">
        <f t="shared" si="46"/>
        <v/>
      </c>
      <c r="K195" s="33">
        <f t="shared" si="49"/>
        <v>1</v>
      </c>
      <c r="L195" s="33" t="str">
        <f t="shared" si="50"/>
        <v xml:space="preserve"> </v>
      </c>
      <c r="M195" s="33" t="str">
        <f t="shared" si="47"/>
        <v/>
      </c>
      <c r="N195" s="39" t="str">
        <f t="shared" si="48"/>
        <v/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/>
      <c r="D197" s="32"/>
      <c r="E197" s="32"/>
      <c r="F197" s="32"/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 t="str">
        <f t="shared" si="46"/>
        <v/>
      </c>
      <c r="K197" s="33" t="str">
        <f t="shared" si="49"/>
        <v xml:space="preserve"> 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/>
      <c r="F198" s="32"/>
      <c r="G198" s="33" t="str">
        <f t="shared" si="43"/>
        <v/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 t="str">
        <f t="shared" si="49"/>
        <v xml:space="preserve"> 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/>
      <c r="F202" s="32"/>
      <c r="G202" s="33" t="str">
        <f t="shared" si="43"/>
        <v/>
      </c>
      <c r="H202" s="33" t="str">
        <f t="shared" si="44"/>
        <v/>
      </c>
      <c r="I202" s="33" t="str">
        <f t="shared" si="45"/>
        <v/>
      </c>
      <c r="J202" s="33" t="str">
        <f t="shared" si="46"/>
        <v/>
      </c>
      <c r="K202" s="33" t="str">
        <f t="shared" si="49"/>
        <v xml:space="preserve"> </v>
      </c>
      <c r="L202" s="33" t="str">
        <f t="shared" si="50"/>
        <v xml:space="preserve"> 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>
        <v>1</v>
      </c>
      <c r="D203" s="32">
        <v>0</v>
      </c>
      <c r="E203" s="32">
        <v>1</v>
      </c>
      <c r="F203" s="32">
        <v>0</v>
      </c>
      <c r="G203" s="33">
        <f t="shared" si="43"/>
        <v>3.4965034965034965E-3</v>
      </c>
      <c r="H203" s="33" t="str">
        <f t="shared" si="44"/>
        <v/>
      </c>
      <c r="I203" s="33">
        <f t="shared" si="45"/>
        <v>2.0533880903490761E-3</v>
      </c>
      <c r="J203" s="33" t="str">
        <f t="shared" si="46"/>
        <v/>
      </c>
      <c r="K203" s="33">
        <f t="shared" si="49"/>
        <v>0</v>
      </c>
      <c r="L203" s="33" t="str">
        <f t="shared" si="50"/>
        <v xml:space="preserve"> </v>
      </c>
      <c r="M203" s="33">
        <f t="shared" si="47"/>
        <v>0</v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/>
      <c r="D204" s="32"/>
      <c r="E204" s="32"/>
      <c r="F204" s="32"/>
      <c r="G204" s="33" t="str">
        <f t="shared" si="43"/>
        <v/>
      </c>
      <c r="H204" s="33" t="str">
        <f t="shared" si="44"/>
        <v/>
      </c>
      <c r="I204" s="33" t="str">
        <f t="shared" si="45"/>
        <v/>
      </c>
      <c r="J204" s="33" t="str">
        <f t="shared" si="46"/>
        <v/>
      </c>
      <c r="K204" s="33" t="str">
        <f t="shared" si="49"/>
        <v xml:space="preserve"> </v>
      </c>
      <c r="L204" s="33" t="str">
        <f t="shared" si="50"/>
        <v xml:space="preserve"> 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/>
      <c r="D209" s="32"/>
      <c r="E209" s="32"/>
      <c r="F209" s="32"/>
      <c r="G209" s="33" t="str">
        <f t="shared" si="43"/>
        <v/>
      </c>
      <c r="H209" s="33" t="str">
        <f t="shared" si="44"/>
        <v/>
      </c>
      <c r="I209" s="33" t="str">
        <f t="shared" si="45"/>
        <v/>
      </c>
      <c r="J209" s="33" t="str">
        <f t="shared" si="46"/>
        <v/>
      </c>
      <c r="K209" s="33" t="str">
        <f t="shared" si="49"/>
        <v xml:space="preserve"> </v>
      </c>
      <c r="L209" s="33" t="str">
        <f t="shared" si="50"/>
        <v xml:space="preserve"> </v>
      </c>
      <c r="M209" s="33" t="str">
        <f t="shared" si="47"/>
        <v/>
      </c>
      <c r="N209" s="39" t="str">
        <f t="shared" si="48"/>
        <v/>
      </c>
    </row>
    <row r="210" spans="1:14" x14ac:dyDescent="0.2">
      <c r="A210" s="8"/>
      <c r="B210" s="27" t="s">
        <v>184</v>
      </c>
      <c r="C210" s="38"/>
      <c r="D210" s="32"/>
      <c r="E210" s="32"/>
      <c r="F210" s="32"/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 t="str">
        <f t="shared" si="46"/>
        <v/>
      </c>
      <c r="K210" s="33" t="str">
        <f t="shared" si="49"/>
        <v xml:space="preserve"> </v>
      </c>
      <c r="L210" s="33" t="str">
        <f t="shared" si="50"/>
        <v xml:space="preserve"> 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/>
      <c r="D215" s="32"/>
      <c r="E215" s="32"/>
      <c r="F215" s="32"/>
      <c r="G215" s="33" t="str">
        <f t="shared" si="43"/>
        <v/>
      </c>
      <c r="H215" s="33" t="str">
        <f t="shared" si="44"/>
        <v/>
      </c>
      <c r="I215" s="33" t="str">
        <f t="shared" si="45"/>
        <v/>
      </c>
      <c r="J215" s="33" t="str">
        <f t="shared" si="46"/>
        <v/>
      </c>
      <c r="K215" s="33" t="str">
        <f t="shared" si="49"/>
        <v xml:space="preserve"> </v>
      </c>
      <c r="L215" s="33" t="str">
        <f t="shared" si="50"/>
        <v xml:space="preserve"> </v>
      </c>
      <c r="M215" s="33" t="str">
        <f t="shared" si="47"/>
        <v/>
      </c>
      <c r="N215" s="39" t="str">
        <f t="shared" si="48"/>
        <v/>
      </c>
    </row>
    <row r="216" spans="1:14" x14ac:dyDescent="0.2">
      <c r="A216" s="8"/>
      <c r="B216" s="27" t="s">
        <v>190</v>
      </c>
      <c r="C216" s="38"/>
      <c r="D216" s="32"/>
      <c r="E216" s="32"/>
      <c r="F216" s="32"/>
      <c r="G216" s="33" t="str">
        <f t="shared" si="43"/>
        <v/>
      </c>
      <c r="H216" s="33" t="str">
        <f t="shared" si="44"/>
        <v/>
      </c>
      <c r="I216" s="33" t="str">
        <f t="shared" si="45"/>
        <v/>
      </c>
      <c r="J216" s="33" t="str">
        <f t="shared" si="46"/>
        <v/>
      </c>
      <c r="K216" s="33" t="str">
        <f t="shared" si="49"/>
        <v xml:space="preserve"> </v>
      </c>
      <c r="L216" s="33" t="str">
        <f t="shared" si="50"/>
        <v xml:space="preserve"> 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/>
      <c r="D218" s="32"/>
      <c r="E218" s="32"/>
      <c r="F218" s="32"/>
      <c r="G218" s="33" t="str">
        <f t="shared" si="43"/>
        <v/>
      </c>
      <c r="H218" s="33" t="str">
        <f t="shared" si="44"/>
        <v/>
      </c>
      <c r="I218" s="33" t="str">
        <f t="shared" si="45"/>
        <v/>
      </c>
      <c r="J218" s="33" t="str">
        <f t="shared" si="46"/>
        <v/>
      </c>
      <c r="K218" s="33" t="str">
        <f t="shared" si="49"/>
        <v xml:space="preserve"> </v>
      </c>
      <c r="L218" s="33" t="str">
        <f t="shared" si="50"/>
        <v xml:space="preserve"> </v>
      </c>
      <c r="M218" s="33" t="str">
        <f t="shared" si="47"/>
        <v/>
      </c>
      <c r="N218" s="39" t="str">
        <f t="shared" si="48"/>
        <v/>
      </c>
    </row>
    <row r="219" spans="1:14" x14ac:dyDescent="0.2">
      <c r="A219" s="8"/>
      <c r="B219" s="27" t="s">
        <v>193</v>
      </c>
      <c r="C219" s="38"/>
      <c r="D219" s="32"/>
      <c r="E219" s="32"/>
      <c r="F219" s="32"/>
      <c r="G219" s="33" t="str">
        <f t="shared" si="43"/>
        <v/>
      </c>
      <c r="H219" s="33" t="str">
        <f t="shared" si="44"/>
        <v/>
      </c>
      <c r="I219" s="33" t="str">
        <f t="shared" si="45"/>
        <v/>
      </c>
      <c r="J219" s="33" t="str">
        <f t="shared" si="46"/>
        <v/>
      </c>
      <c r="K219" s="33" t="str">
        <f t="shared" si="49"/>
        <v xml:space="preserve"> </v>
      </c>
      <c r="L219" s="33" t="str">
        <f t="shared" si="50"/>
        <v xml:space="preserve"> </v>
      </c>
      <c r="M219" s="33" t="str">
        <f t="shared" si="47"/>
        <v/>
      </c>
      <c r="N219" s="39" t="str">
        <f t="shared" si="48"/>
        <v/>
      </c>
    </row>
    <row r="220" spans="1:14" x14ac:dyDescent="0.2">
      <c r="A220" s="8"/>
      <c r="B220" s="27" t="s">
        <v>194</v>
      </c>
      <c r="C220" s="38"/>
      <c r="D220" s="32"/>
      <c r="E220" s="32"/>
      <c r="F220" s="32"/>
      <c r="G220" s="33" t="str">
        <f t="shared" ref="G220:G251" si="51">+IF(C220=0,"",C220/C$188)</f>
        <v/>
      </c>
      <c r="H220" s="33" t="str">
        <f t="shared" ref="H220:H251" si="52">+IF(D220=0,"",D220/D$188)</f>
        <v/>
      </c>
      <c r="I220" s="33" t="str">
        <f t="shared" ref="I220:I251" si="53">+IF(E220=0,"",E220/E$188)</f>
        <v/>
      </c>
      <c r="J220" s="33" t="str">
        <f t="shared" ref="J220:J251" si="54">+IF(F220=0,"",F220/F$188)</f>
        <v/>
      </c>
      <c r="K220" s="33" t="str">
        <f t="shared" si="49"/>
        <v xml:space="preserve"> </v>
      </c>
      <c r="L220" s="33" t="str">
        <f t="shared" si="50"/>
        <v xml:space="preserve"> </v>
      </c>
      <c r="M220" s="33" t="str">
        <f t="shared" ref="M220:M251" si="55">+IF(OR(AND(G220=""),(K220="")),"",G220*K220)</f>
        <v/>
      </c>
      <c r="N220" s="39" t="str">
        <f t="shared" ref="N220:N251" si="56">+IF(OR(AND(H220=""),(L220="")),"",H220*L220)</f>
        <v/>
      </c>
    </row>
    <row r="221" spans="1:14" x14ac:dyDescent="0.2">
      <c r="A221" s="8"/>
      <c r="B221" s="27" t="s">
        <v>195</v>
      </c>
      <c r="C221" s="38"/>
      <c r="D221" s="32"/>
      <c r="E221" s="32"/>
      <c r="F221" s="32"/>
      <c r="G221" s="33" t="str">
        <f t="shared" si="51"/>
        <v/>
      </c>
      <c r="H221" s="33" t="str">
        <f t="shared" si="52"/>
        <v/>
      </c>
      <c r="I221" s="33" t="str">
        <f t="shared" si="53"/>
        <v/>
      </c>
      <c r="J221" s="33" t="str">
        <f t="shared" si="54"/>
        <v/>
      </c>
      <c r="K221" s="33" t="str">
        <f t="shared" ref="K221:K252" si="57">+IF(AND(C221=0,E221=0)," ",IF(C221=0,1,IF(E221=0,-1,(E221-C221)/C221)))</f>
        <v xml:space="preserve"> </v>
      </c>
      <c r="L221" s="33" t="str">
        <f t="shared" ref="L221:L252" si="58">+IF(AND(D221=0,F221=0)," ",IF(D221=0,1,IF(F221=0,-1,(F221-D221)/D221)))</f>
        <v xml:space="preserve"> </v>
      </c>
      <c r="M221" s="33" t="str">
        <f t="shared" si="55"/>
        <v/>
      </c>
      <c r="N221" s="39" t="str">
        <f t="shared" si="56"/>
        <v/>
      </c>
    </row>
    <row r="222" spans="1:14" x14ac:dyDescent="0.2">
      <c r="A222" s="8"/>
      <c r="B222" s="27" t="s">
        <v>196</v>
      </c>
      <c r="C222" s="38"/>
      <c r="D222" s="32"/>
      <c r="E222" s="32"/>
      <c r="F222" s="32"/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 t="str">
        <f t="shared" si="58"/>
        <v xml:space="preserve"> 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/>
      <c r="D223" s="32"/>
      <c r="E223" s="32"/>
      <c r="F223" s="32"/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 t="str">
        <f t="shared" si="58"/>
        <v xml:space="preserve"> 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/>
      <c r="F225" s="32"/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 t="str">
        <f t="shared" si="58"/>
        <v xml:space="preserve"> 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/>
      <c r="D226" s="32"/>
      <c r="E226" s="32"/>
      <c r="F226" s="32"/>
      <c r="G226" s="33" t="str">
        <f t="shared" si="51"/>
        <v/>
      </c>
      <c r="H226" s="33" t="str">
        <f t="shared" si="52"/>
        <v/>
      </c>
      <c r="I226" s="33" t="str">
        <f t="shared" si="53"/>
        <v/>
      </c>
      <c r="J226" s="33" t="str">
        <f t="shared" si="54"/>
        <v/>
      </c>
      <c r="K226" s="33" t="str">
        <f t="shared" si="57"/>
        <v xml:space="preserve"> </v>
      </c>
      <c r="L226" s="33" t="str">
        <f t="shared" si="58"/>
        <v xml:space="preserve"> </v>
      </c>
      <c r="M226" s="33" t="str">
        <f t="shared" si="55"/>
        <v/>
      </c>
      <c r="N226" s="39" t="str">
        <f t="shared" si="56"/>
        <v/>
      </c>
    </row>
    <row r="227" spans="1:14" x14ac:dyDescent="0.2">
      <c r="A227" s="8"/>
      <c r="B227" s="27" t="s">
        <v>201</v>
      </c>
      <c r="C227" s="38"/>
      <c r="D227" s="32"/>
      <c r="E227" s="32"/>
      <c r="F227" s="32"/>
      <c r="G227" s="33" t="str">
        <f t="shared" si="51"/>
        <v/>
      </c>
      <c r="H227" s="33" t="str">
        <f t="shared" si="52"/>
        <v/>
      </c>
      <c r="I227" s="33" t="str">
        <f t="shared" si="53"/>
        <v/>
      </c>
      <c r="J227" s="33" t="str">
        <f t="shared" si="54"/>
        <v/>
      </c>
      <c r="K227" s="33" t="str">
        <f t="shared" si="57"/>
        <v xml:space="preserve"> </v>
      </c>
      <c r="L227" s="33" t="str">
        <f t="shared" si="58"/>
        <v xml:space="preserve"> </v>
      </c>
      <c r="M227" s="33" t="str">
        <f t="shared" si="55"/>
        <v/>
      </c>
      <c r="N227" s="39" t="str">
        <f t="shared" si="56"/>
        <v/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/>
      <c r="D230" s="32"/>
      <c r="E230" s="32"/>
      <c r="F230" s="32"/>
      <c r="G230" s="33" t="str">
        <f t="shared" si="51"/>
        <v/>
      </c>
      <c r="H230" s="33" t="str">
        <f t="shared" si="52"/>
        <v/>
      </c>
      <c r="I230" s="33" t="str">
        <f t="shared" si="53"/>
        <v/>
      </c>
      <c r="J230" s="33" t="str">
        <f t="shared" si="54"/>
        <v/>
      </c>
      <c r="K230" s="33" t="str">
        <f t="shared" si="57"/>
        <v xml:space="preserve"> </v>
      </c>
      <c r="L230" s="33" t="str">
        <f t="shared" si="58"/>
        <v xml:space="preserve"> </v>
      </c>
      <c r="M230" s="33" t="str">
        <f t="shared" si="55"/>
        <v/>
      </c>
      <c r="N230" s="39" t="str">
        <f t="shared" si="56"/>
        <v/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>
        <v>6</v>
      </c>
      <c r="F233" s="32">
        <v>11</v>
      </c>
      <c r="G233" s="33" t="str">
        <f t="shared" si="51"/>
        <v/>
      </c>
      <c r="H233" s="33" t="str">
        <f t="shared" si="52"/>
        <v/>
      </c>
      <c r="I233" s="33">
        <f t="shared" si="53"/>
        <v>1.2320328542094456E-2</v>
      </c>
      <c r="J233" s="33">
        <f t="shared" si="54"/>
        <v>2.736318407960199E-2</v>
      </c>
      <c r="K233" s="33">
        <f t="shared" si="57"/>
        <v>1</v>
      </c>
      <c r="L233" s="33">
        <f t="shared" si="58"/>
        <v>1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/>
      <c r="D235" s="32"/>
      <c r="E235" s="32"/>
      <c r="F235" s="32"/>
      <c r="G235" s="33" t="str">
        <f t="shared" si="51"/>
        <v/>
      </c>
      <c r="H235" s="33" t="str">
        <f t="shared" si="52"/>
        <v/>
      </c>
      <c r="I235" s="33" t="str">
        <f t="shared" si="53"/>
        <v/>
      </c>
      <c r="J235" s="33" t="str">
        <f t="shared" si="54"/>
        <v/>
      </c>
      <c r="K235" s="33" t="str">
        <f t="shared" si="57"/>
        <v xml:space="preserve"> </v>
      </c>
      <c r="L235" s="33" t="str">
        <f t="shared" si="58"/>
        <v xml:space="preserve"> </v>
      </c>
      <c r="M235" s="33" t="str">
        <f t="shared" si="55"/>
        <v/>
      </c>
      <c r="N235" s="39" t="str">
        <f t="shared" si="56"/>
        <v/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/>
      <c r="D242" s="32"/>
      <c r="E242" s="32">
        <v>0</v>
      </c>
      <c r="F242" s="32">
        <v>1</v>
      </c>
      <c r="G242" s="33" t="str">
        <f t="shared" si="51"/>
        <v/>
      </c>
      <c r="H242" s="33" t="str">
        <f t="shared" si="52"/>
        <v/>
      </c>
      <c r="I242" s="33" t="str">
        <f t="shared" si="53"/>
        <v/>
      </c>
      <c r="J242" s="33">
        <f t="shared" si="54"/>
        <v>2.4875621890547263E-3</v>
      </c>
      <c r="K242" s="33" t="str">
        <f t="shared" si="57"/>
        <v xml:space="preserve"> </v>
      </c>
      <c r="L242" s="33">
        <f t="shared" si="58"/>
        <v>1</v>
      </c>
      <c r="M242" s="33" t="str">
        <f t="shared" si="55"/>
        <v/>
      </c>
      <c r="N242" s="39" t="str">
        <f t="shared" si="56"/>
        <v/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/>
      <c r="D248" s="32"/>
      <c r="E248" s="32"/>
      <c r="F248" s="32"/>
      <c r="G248" s="33" t="str">
        <f t="shared" si="51"/>
        <v/>
      </c>
      <c r="H248" s="33" t="str">
        <f t="shared" si="52"/>
        <v/>
      </c>
      <c r="I248" s="33" t="str">
        <f t="shared" si="53"/>
        <v/>
      </c>
      <c r="J248" s="33" t="str">
        <f t="shared" si="54"/>
        <v/>
      </c>
      <c r="K248" s="33" t="str">
        <f t="shared" si="57"/>
        <v xml:space="preserve"> </v>
      </c>
      <c r="L248" s="33" t="str">
        <f t="shared" si="58"/>
        <v xml:space="preserve"> </v>
      </c>
      <c r="M248" s="33" t="str">
        <f t="shared" si="55"/>
        <v/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>
        <v>285</v>
      </c>
      <c r="D255" s="32">
        <v>57</v>
      </c>
      <c r="E255" s="32">
        <v>476</v>
      </c>
      <c r="F255" s="32">
        <v>386</v>
      </c>
      <c r="G255" s="33">
        <f t="shared" si="59"/>
        <v>0.99650349650349646</v>
      </c>
      <c r="H255" s="33">
        <f t="shared" si="60"/>
        <v>1</v>
      </c>
      <c r="I255" s="33">
        <f t="shared" si="61"/>
        <v>0.97741273100616022</v>
      </c>
      <c r="J255" s="33">
        <f t="shared" si="62"/>
        <v>0.96019900497512434</v>
      </c>
      <c r="K255" s="33">
        <f t="shared" si="65"/>
        <v>0.6701754385964912</v>
      </c>
      <c r="L255" s="33">
        <f t="shared" si="66"/>
        <v>5.7719298245614032</v>
      </c>
      <c r="M255" s="33">
        <f t="shared" si="63"/>
        <v>0.66783216783216781</v>
      </c>
      <c r="N255" s="39">
        <f t="shared" si="64"/>
        <v>5.7719298245614032</v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/>
      <c r="D258" s="32"/>
      <c r="E258" s="32">
        <v>1</v>
      </c>
      <c r="F258" s="32">
        <v>3</v>
      </c>
      <c r="G258" s="33" t="str">
        <f t="shared" si="59"/>
        <v/>
      </c>
      <c r="H258" s="33" t="str">
        <f t="shared" si="60"/>
        <v/>
      </c>
      <c r="I258" s="33">
        <f t="shared" si="61"/>
        <v>2.0533880903490761E-3</v>
      </c>
      <c r="J258" s="33">
        <f t="shared" si="62"/>
        <v>7.462686567164179E-3</v>
      </c>
      <c r="K258" s="33">
        <f t="shared" si="65"/>
        <v>1</v>
      </c>
      <c r="L258" s="33">
        <f t="shared" si="66"/>
        <v>1</v>
      </c>
      <c r="M258" s="33" t="str">
        <f t="shared" si="63"/>
        <v/>
      </c>
      <c r="N258" s="39" t="str">
        <f t="shared" si="64"/>
        <v/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/>
      <c r="D281" s="32"/>
      <c r="E281" s="32"/>
      <c r="F281" s="32"/>
      <c r="G281" s="33" t="str">
        <f t="shared" si="59"/>
        <v/>
      </c>
      <c r="H281" s="33" t="str">
        <f t="shared" si="60"/>
        <v/>
      </c>
      <c r="I281" s="33" t="str">
        <f t="shared" si="61"/>
        <v/>
      </c>
      <c r="J281" s="33" t="str">
        <f t="shared" si="62"/>
        <v/>
      </c>
      <c r="K281" s="33" t="str">
        <f t="shared" si="65"/>
        <v xml:space="preserve"> </v>
      </c>
      <c r="L281" s="33" t="str">
        <f t="shared" si="66"/>
        <v xml:space="preserve"> </v>
      </c>
      <c r="M281" s="33" t="str">
        <f t="shared" si="63"/>
        <v/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/>
      <c r="D292" s="32"/>
      <c r="E292" s="32"/>
      <c r="F292" s="32"/>
      <c r="G292" s="33" t="str">
        <f t="shared" si="67"/>
        <v/>
      </c>
      <c r="H292" s="33" t="str">
        <f t="shared" si="68"/>
        <v/>
      </c>
      <c r="I292" s="33" t="str">
        <f t="shared" si="69"/>
        <v/>
      </c>
      <c r="J292" s="33" t="str">
        <f t="shared" si="70"/>
        <v/>
      </c>
      <c r="K292" s="33" t="str">
        <f t="shared" si="73"/>
        <v xml:space="preserve"> </v>
      </c>
      <c r="L292" s="33" t="str">
        <f t="shared" si="74"/>
        <v xml:space="preserve"> </v>
      </c>
      <c r="M292" s="33" t="str">
        <f t="shared" si="71"/>
        <v/>
      </c>
      <c r="N292" s="39" t="str">
        <f t="shared" si="72"/>
        <v/>
      </c>
    </row>
    <row r="293" spans="1:14" ht="25.5" x14ac:dyDescent="0.2">
      <c r="A293" s="8"/>
      <c r="B293" s="27" t="s">
        <v>267</v>
      </c>
      <c r="C293" s="38"/>
      <c r="D293" s="32"/>
      <c r="E293" s="32">
        <v>1</v>
      </c>
      <c r="F293" s="32">
        <v>0</v>
      </c>
      <c r="G293" s="33" t="str">
        <f t="shared" si="67"/>
        <v/>
      </c>
      <c r="H293" s="33" t="str">
        <f t="shared" si="68"/>
        <v/>
      </c>
      <c r="I293" s="33">
        <f t="shared" si="69"/>
        <v>2.0533880903490761E-3</v>
      </c>
      <c r="J293" s="33" t="str">
        <f t="shared" si="70"/>
        <v/>
      </c>
      <c r="K293" s="33">
        <f t="shared" si="73"/>
        <v>1</v>
      </c>
      <c r="L293" s="33" t="str">
        <f t="shared" si="74"/>
        <v xml:space="preserve"> </v>
      </c>
      <c r="M293" s="33" t="str">
        <f t="shared" si="71"/>
        <v/>
      </c>
      <c r="N293" s="39" t="str">
        <f t="shared" si="72"/>
        <v/>
      </c>
    </row>
    <row r="294" spans="1:14" x14ac:dyDescent="0.2">
      <c r="A294" s="8"/>
      <c r="B294" s="27" t="s">
        <v>268</v>
      </c>
      <c r="C294" s="38"/>
      <c r="D294" s="32"/>
      <c r="E294" s="32"/>
      <c r="F294" s="32"/>
      <c r="G294" s="33" t="str">
        <f t="shared" si="67"/>
        <v/>
      </c>
      <c r="H294" s="33" t="str">
        <f t="shared" si="68"/>
        <v/>
      </c>
      <c r="I294" s="33" t="str">
        <f t="shared" si="69"/>
        <v/>
      </c>
      <c r="J294" s="33" t="str">
        <f t="shared" si="70"/>
        <v/>
      </c>
      <c r="K294" s="33" t="str">
        <f t="shared" si="73"/>
        <v xml:space="preserve"> </v>
      </c>
      <c r="L294" s="33" t="str">
        <f t="shared" si="74"/>
        <v xml:space="preserve"> 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/>
      <c r="D306" s="32"/>
      <c r="E306" s="32"/>
      <c r="F306" s="32"/>
      <c r="G306" s="33" t="str">
        <f t="shared" si="67"/>
        <v/>
      </c>
      <c r="H306" s="33" t="str">
        <f t="shared" si="68"/>
        <v/>
      </c>
      <c r="I306" s="33" t="str">
        <f t="shared" si="69"/>
        <v/>
      </c>
      <c r="J306" s="33" t="str">
        <f t="shared" si="70"/>
        <v/>
      </c>
      <c r="K306" s="33" t="str">
        <f t="shared" si="73"/>
        <v xml:space="preserve"> </v>
      </c>
      <c r="L306" s="33" t="str">
        <f t="shared" si="74"/>
        <v xml:space="preserve"> </v>
      </c>
      <c r="M306" s="33" t="str">
        <f t="shared" si="71"/>
        <v/>
      </c>
      <c r="N306" s="39" t="str">
        <f t="shared" si="72"/>
        <v/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/>
      <c r="D312" s="32"/>
      <c r="E312" s="32"/>
      <c r="F312" s="32"/>
      <c r="G312" s="33" t="str">
        <f t="shared" si="67"/>
        <v/>
      </c>
      <c r="H312" s="33" t="str">
        <f t="shared" si="68"/>
        <v/>
      </c>
      <c r="I312" s="33" t="str">
        <f t="shared" si="69"/>
        <v/>
      </c>
      <c r="J312" s="33" t="str">
        <f t="shared" si="70"/>
        <v/>
      </c>
      <c r="K312" s="33" t="str">
        <f t="shared" si="73"/>
        <v xml:space="preserve"> </v>
      </c>
      <c r="L312" s="33" t="str">
        <f t="shared" si="74"/>
        <v xml:space="preserve"> </v>
      </c>
      <c r="M312" s="33" t="str">
        <f t="shared" si="71"/>
        <v/>
      </c>
      <c r="N312" s="39" t="str">
        <f t="shared" si="72"/>
        <v/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/>
      <c r="D321" s="32"/>
      <c r="E321" s="32"/>
      <c r="F321" s="32"/>
      <c r="G321" s="33" t="str">
        <f t="shared" si="75"/>
        <v/>
      </c>
      <c r="H321" s="33" t="str">
        <f t="shared" si="76"/>
        <v/>
      </c>
      <c r="I321" s="33" t="str">
        <f t="shared" si="77"/>
        <v/>
      </c>
      <c r="J321" s="33" t="str">
        <f t="shared" si="78"/>
        <v/>
      </c>
      <c r="K321" s="33" t="str">
        <f t="shared" si="81"/>
        <v xml:space="preserve"> </v>
      </c>
      <c r="L321" s="33" t="str">
        <f t="shared" si="82"/>
        <v xml:space="preserve"> </v>
      </c>
      <c r="M321" s="33" t="str">
        <f t="shared" si="79"/>
        <v/>
      </c>
      <c r="N321" s="39" t="str">
        <f t="shared" si="80"/>
        <v/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/>
      <c r="D324" s="32"/>
      <c r="E324" s="32"/>
      <c r="F324" s="32"/>
      <c r="G324" s="33" t="str">
        <f t="shared" si="75"/>
        <v/>
      </c>
      <c r="H324" s="33" t="str">
        <f t="shared" si="76"/>
        <v/>
      </c>
      <c r="I324" s="33" t="str">
        <f t="shared" si="77"/>
        <v/>
      </c>
      <c r="J324" s="33" t="str">
        <f t="shared" si="78"/>
        <v/>
      </c>
      <c r="K324" s="33" t="str">
        <f t="shared" si="81"/>
        <v xml:space="preserve"> </v>
      </c>
      <c r="L324" s="33" t="str">
        <f t="shared" si="82"/>
        <v xml:space="preserve"> </v>
      </c>
      <c r="M324" s="33" t="str">
        <f t="shared" si="79"/>
        <v/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/>
      <c r="D327" s="32"/>
      <c r="E327" s="32"/>
      <c r="F327" s="32"/>
      <c r="G327" s="33" t="str">
        <f t="shared" si="75"/>
        <v/>
      </c>
      <c r="H327" s="33" t="str">
        <f t="shared" si="76"/>
        <v/>
      </c>
      <c r="I327" s="33" t="str">
        <f t="shared" si="77"/>
        <v/>
      </c>
      <c r="J327" s="33" t="str">
        <f t="shared" si="78"/>
        <v/>
      </c>
      <c r="K327" s="33" t="str">
        <f t="shared" si="81"/>
        <v xml:space="preserve"> </v>
      </c>
      <c r="L327" s="33" t="str">
        <f t="shared" si="82"/>
        <v xml:space="preserve"> </v>
      </c>
      <c r="M327" s="33" t="str">
        <f t="shared" si="79"/>
        <v/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/>
      <c r="F336" s="32"/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 t="str">
        <f t="shared" si="82"/>
        <v xml:space="preserve"> 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/>
      <c r="D338" s="32"/>
      <c r="E338" s="32"/>
      <c r="F338" s="32"/>
      <c r="G338" s="33" t="str">
        <f t="shared" si="75"/>
        <v/>
      </c>
      <c r="H338" s="33" t="str">
        <f t="shared" si="76"/>
        <v/>
      </c>
      <c r="I338" s="33" t="str">
        <f t="shared" si="77"/>
        <v/>
      </c>
      <c r="J338" s="33" t="str">
        <f t="shared" si="78"/>
        <v/>
      </c>
      <c r="K338" s="33" t="str">
        <f t="shared" si="81"/>
        <v xml:space="preserve"> </v>
      </c>
      <c r="L338" s="33" t="str">
        <f t="shared" si="82"/>
        <v xml:space="preserve"> </v>
      </c>
      <c r="M338" s="33" t="str">
        <f t="shared" si="79"/>
        <v/>
      </c>
      <c r="N338" s="39" t="str">
        <f t="shared" si="80"/>
        <v/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/>
      <c r="F347" s="32"/>
      <c r="G347" s="33" t="str">
        <f t="shared" si="75"/>
        <v/>
      </c>
      <c r="H347" s="33" t="str">
        <f t="shared" si="76"/>
        <v/>
      </c>
      <c r="I347" s="33" t="str">
        <f t="shared" si="77"/>
        <v/>
      </c>
      <c r="J347" s="33" t="str">
        <f t="shared" si="78"/>
        <v/>
      </c>
      <c r="K347" s="33" t="str">
        <f t="shared" si="81"/>
        <v xml:space="preserve"> 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311</v>
      </c>
      <c r="D371" s="29">
        <f>SUM(D372:D604)</f>
        <v>159</v>
      </c>
      <c r="E371" s="29">
        <f>SUM(E372:E604)</f>
        <v>156</v>
      </c>
      <c r="F371" s="29">
        <f>SUM(F372:F604)</f>
        <v>254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-0.49839228295819937</v>
      </c>
      <c r="L371" s="30">
        <f>+IF(AND(D371=0,F371=0),"",IF(D371=0,1,IF(F371=0,-1,(F371-D371)/D371)))</f>
        <v>0.59748427672955973</v>
      </c>
      <c r="M371" s="30">
        <f t="shared" ref="M371:M434" si="95">+IF(OR(AND(G371=""),(K371="")),"",G371*K371)</f>
        <v>-0.49839228295819937</v>
      </c>
      <c r="N371" s="31">
        <f t="shared" ref="N371:N434" si="96">+IF(OR(AND(H371=""),(L371="")),"",H371*L371)</f>
        <v>0.59748427672955973</v>
      </c>
    </row>
    <row r="372" spans="1:14" x14ac:dyDescent="0.2">
      <c r="A372" s="8"/>
      <c r="B372" s="26" t="s">
        <v>338</v>
      </c>
      <c r="C372" s="34"/>
      <c r="D372" s="35"/>
      <c r="E372" s="35"/>
      <c r="F372" s="35"/>
      <c r="G372" s="36" t="str">
        <f t="shared" si="91"/>
        <v/>
      </c>
      <c r="H372" s="36" t="str">
        <f t="shared" si="92"/>
        <v/>
      </c>
      <c r="I372" s="36" t="str">
        <f t="shared" si="93"/>
        <v/>
      </c>
      <c r="J372" s="36" t="str">
        <f t="shared" si="94"/>
        <v/>
      </c>
      <c r="K372" s="36" t="str">
        <f t="shared" ref="K372:K435" si="97">+IF(AND(C372=0,E372=0)," ",IF(C372=0,1,IF(E372=0,-1,(E372-C372)/C372)))</f>
        <v xml:space="preserve"> </v>
      </c>
      <c r="L372" s="36" t="str">
        <f t="shared" ref="L372:L435" si="98">+IF(AND(D372=0,F372=0)," ",IF(D372=0,1,IF(F372=0,-1,(F372-D372)/D372)))</f>
        <v xml:space="preserve"> </v>
      </c>
      <c r="M372" s="36" t="str">
        <f t="shared" si="95"/>
        <v/>
      </c>
      <c r="N372" s="37" t="str">
        <f t="shared" si="96"/>
        <v/>
      </c>
    </row>
    <row r="373" spans="1:14" x14ac:dyDescent="0.2">
      <c r="A373" s="8"/>
      <c r="B373" s="27" t="s">
        <v>339</v>
      </c>
      <c r="C373" s="38"/>
      <c r="D373" s="32"/>
      <c r="E373" s="32"/>
      <c r="F373" s="32"/>
      <c r="G373" s="33" t="str">
        <f t="shared" si="91"/>
        <v/>
      </c>
      <c r="H373" s="33" t="str">
        <f t="shared" si="92"/>
        <v/>
      </c>
      <c r="I373" s="33" t="str">
        <f t="shared" si="93"/>
        <v/>
      </c>
      <c r="J373" s="33" t="str">
        <f t="shared" si="94"/>
        <v/>
      </c>
      <c r="K373" s="33" t="str">
        <f t="shared" si="97"/>
        <v xml:space="preserve"> </v>
      </c>
      <c r="L373" s="33" t="str">
        <f t="shared" si="98"/>
        <v xml:space="preserve"> </v>
      </c>
      <c r="M373" s="33" t="str">
        <f t="shared" si="95"/>
        <v/>
      </c>
      <c r="N373" s="39" t="str">
        <f t="shared" si="96"/>
        <v/>
      </c>
    </row>
    <row r="374" spans="1:14" x14ac:dyDescent="0.2">
      <c r="A374" s="8"/>
      <c r="B374" s="27" t="s">
        <v>340</v>
      </c>
      <c r="C374" s="38"/>
      <c r="D374" s="32"/>
      <c r="E374" s="32"/>
      <c r="F374" s="32"/>
      <c r="G374" s="33" t="str">
        <f t="shared" si="91"/>
        <v/>
      </c>
      <c r="H374" s="33" t="str">
        <f t="shared" si="92"/>
        <v/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 t="str">
        <f t="shared" si="98"/>
        <v xml:space="preserve"> 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1</v>
      </c>
      <c r="D377" s="32">
        <v>0</v>
      </c>
      <c r="E377" s="32">
        <v>1</v>
      </c>
      <c r="F377" s="32">
        <v>0</v>
      </c>
      <c r="G377" s="33">
        <f t="shared" si="91"/>
        <v>3.2154340836012861E-3</v>
      </c>
      <c r="H377" s="33" t="str">
        <f t="shared" si="92"/>
        <v/>
      </c>
      <c r="I377" s="33">
        <f t="shared" si="93"/>
        <v>6.41025641025641E-3</v>
      </c>
      <c r="J377" s="33" t="str">
        <f t="shared" si="94"/>
        <v/>
      </c>
      <c r="K377" s="33">
        <f t="shared" si="97"/>
        <v>0</v>
      </c>
      <c r="L377" s="33" t="str">
        <f t="shared" si="98"/>
        <v xml:space="preserve"> </v>
      </c>
      <c r="M377" s="33">
        <f t="shared" si="95"/>
        <v>0</v>
      </c>
      <c r="N377" s="39" t="str">
        <f t="shared" si="96"/>
        <v/>
      </c>
    </row>
    <row r="378" spans="1:14" x14ac:dyDescent="0.2">
      <c r="A378" s="8"/>
      <c r="B378" s="27" t="s">
        <v>344</v>
      </c>
      <c r="C378" s="38"/>
      <c r="D378" s="32"/>
      <c r="E378" s="32"/>
      <c r="F378" s="32"/>
      <c r="G378" s="33" t="str">
        <f t="shared" si="91"/>
        <v/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/>
      <c r="F379" s="32"/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 t="str">
        <f t="shared" si="94"/>
        <v/>
      </c>
      <c r="K379" s="33" t="str">
        <f t="shared" si="97"/>
        <v xml:space="preserve"> 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>
        <v>1</v>
      </c>
      <c r="D380" s="32">
        <v>0</v>
      </c>
      <c r="E380" s="32">
        <v>0</v>
      </c>
      <c r="F380" s="32">
        <v>1</v>
      </c>
      <c r="G380" s="33">
        <f t="shared" si="91"/>
        <v>3.2154340836012861E-3</v>
      </c>
      <c r="H380" s="33" t="str">
        <f t="shared" si="92"/>
        <v/>
      </c>
      <c r="I380" s="33" t="str">
        <f t="shared" si="93"/>
        <v/>
      </c>
      <c r="J380" s="33">
        <f t="shared" si="94"/>
        <v>3.937007874015748E-3</v>
      </c>
      <c r="K380" s="33">
        <f t="shared" si="97"/>
        <v>-1</v>
      </c>
      <c r="L380" s="33">
        <f t="shared" si="98"/>
        <v>1</v>
      </c>
      <c r="M380" s="33">
        <f t="shared" si="95"/>
        <v>-3.2154340836012861E-3</v>
      </c>
      <c r="N380" s="39" t="str">
        <f t="shared" si="96"/>
        <v/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8</v>
      </c>
      <c r="D383" s="32">
        <v>5</v>
      </c>
      <c r="E383" s="32">
        <v>115</v>
      </c>
      <c r="F383" s="32">
        <v>230</v>
      </c>
      <c r="G383" s="33">
        <f t="shared" si="91"/>
        <v>2.5723472668810289E-2</v>
      </c>
      <c r="H383" s="33">
        <f t="shared" si="92"/>
        <v>3.1446540880503145E-2</v>
      </c>
      <c r="I383" s="33">
        <f t="shared" si="93"/>
        <v>0.73717948717948723</v>
      </c>
      <c r="J383" s="33">
        <f t="shared" si="94"/>
        <v>0.90551181102362199</v>
      </c>
      <c r="K383" s="33">
        <f t="shared" si="97"/>
        <v>13.375</v>
      </c>
      <c r="L383" s="33">
        <f t="shared" si="98"/>
        <v>45</v>
      </c>
      <c r="M383" s="33">
        <f t="shared" si="95"/>
        <v>0.34405144694533762</v>
      </c>
      <c r="N383" s="39">
        <f t="shared" si="96"/>
        <v>1.4150943396226414</v>
      </c>
    </row>
    <row r="384" spans="1:14" x14ac:dyDescent="0.2">
      <c r="A384" s="8"/>
      <c r="B384" s="27" t="s">
        <v>350</v>
      </c>
      <c r="C384" s="38"/>
      <c r="D384" s="32"/>
      <c r="E384" s="32"/>
      <c r="F384" s="32"/>
      <c r="G384" s="33" t="str">
        <f t="shared" si="91"/>
        <v/>
      </c>
      <c r="H384" s="33" t="str">
        <f t="shared" si="92"/>
        <v/>
      </c>
      <c r="I384" s="33" t="str">
        <f t="shared" si="93"/>
        <v/>
      </c>
      <c r="J384" s="33" t="str">
        <f t="shared" si="94"/>
        <v/>
      </c>
      <c r="K384" s="33" t="str">
        <f t="shared" si="97"/>
        <v xml:space="preserve"> </v>
      </c>
      <c r="L384" s="33" t="str">
        <f t="shared" si="98"/>
        <v xml:space="preserve"> </v>
      </c>
      <c r="M384" s="33" t="str">
        <f t="shared" si="95"/>
        <v/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/>
      <c r="D386" s="32"/>
      <c r="E386" s="32"/>
      <c r="F386" s="32"/>
      <c r="G386" s="33" t="str">
        <f t="shared" si="91"/>
        <v/>
      </c>
      <c r="H386" s="33" t="str">
        <f t="shared" si="92"/>
        <v/>
      </c>
      <c r="I386" s="33" t="str">
        <f t="shared" si="93"/>
        <v/>
      </c>
      <c r="J386" s="33" t="str">
        <f t="shared" si="94"/>
        <v/>
      </c>
      <c r="K386" s="33" t="str">
        <f t="shared" si="97"/>
        <v xml:space="preserve"> </v>
      </c>
      <c r="L386" s="33" t="str">
        <f t="shared" si="98"/>
        <v xml:space="preserve"> </v>
      </c>
      <c r="M386" s="33" t="str">
        <f t="shared" si="95"/>
        <v/>
      </c>
      <c r="N386" s="39" t="str">
        <f t="shared" si="96"/>
        <v/>
      </c>
    </row>
    <row r="387" spans="1:14" x14ac:dyDescent="0.2">
      <c r="A387" s="8"/>
      <c r="B387" s="27" t="s">
        <v>353</v>
      </c>
      <c r="C387" s="38"/>
      <c r="D387" s="32"/>
      <c r="E387" s="32"/>
      <c r="F387" s="32"/>
      <c r="G387" s="33" t="str">
        <f t="shared" si="91"/>
        <v/>
      </c>
      <c r="H387" s="33" t="str">
        <f t="shared" si="92"/>
        <v/>
      </c>
      <c r="I387" s="33" t="str">
        <f t="shared" si="93"/>
        <v/>
      </c>
      <c r="J387" s="33" t="str">
        <f t="shared" si="94"/>
        <v/>
      </c>
      <c r="K387" s="33" t="str">
        <f t="shared" si="97"/>
        <v xml:space="preserve"> </v>
      </c>
      <c r="L387" s="33" t="str">
        <f t="shared" si="98"/>
        <v xml:space="preserve"> </v>
      </c>
      <c r="M387" s="33" t="str">
        <f t="shared" si="95"/>
        <v/>
      </c>
      <c r="N387" s="39" t="str">
        <f t="shared" si="96"/>
        <v/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205</v>
      </c>
      <c r="D391" s="32">
        <v>95</v>
      </c>
      <c r="E391" s="32"/>
      <c r="F391" s="32"/>
      <c r="G391" s="33">
        <f t="shared" si="91"/>
        <v>0.65916398713826363</v>
      </c>
      <c r="H391" s="33">
        <f t="shared" si="92"/>
        <v>0.59748427672955973</v>
      </c>
      <c r="I391" s="33" t="str">
        <f t="shared" si="93"/>
        <v/>
      </c>
      <c r="J391" s="33" t="str">
        <f t="shared" si="94"/>
        <v/>
      </c>
      <c r="K391" s="33">
        <f t="shared" si="97"/>
        <v>-1</v>
      </c>
      <c r="L391" s="33">
        <f t="shared" si="98"/>
        <v>-1</v>
      </c>
      <c r="M391" s="33">
        <f t="shared" si="95"/>
        <v>-0.65916398713826363</v>
      </c>
      <c r="N391" s="39">
        <f t="shared" si="96"/>
        <v>-0.59748427672955973</v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/>
      <c r="F394" s="32"/>
      <c r="G394" s="33" t="str">
        <f t="shared" si="91"/>
        <v/>
      </c>
      <c r="H394" s="33" t="str">
        <f t="shared" si="92"/>
        <v/>
      </c>
      <c r="I394" s="33" t="str">
        <f t="shared" si="93"/>
        <v/>
      </c>
      <c r="J394" s="33" t="str">
        <f t="shared" si="94"/>
        <v/>
      </c>
      <c r="K394" s="33" t="str">
        <f t="shared" si="97"/>
        <v xml:space="preserve"> </v>
      </c>
      <c r="L394" s="33" t="str">
        <f t="shared" si="98"/>
        <v xml:space="preserve"> 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>
        <v>0</v>
      </c>
      <c r="D395" s="32">
        <v>1</v>
      </c>
      <c r="E395" s="32"/>
      <c r="F395" s="32"/>
      <c r="G395" s="33" t="str">
        <f t="shared" si="91"/>
        <v/>
      </c>
      <c r="H395" s="33">
        <f t="shared" si="92"/>
        <v>6.2893081761006293E-3</v>
      </c>
      <c r="I395" s="33" t="str">
        <f t="shared" si="93"/>
        <v/>
      </c>
      <c r="J395" s="33" t="str">
        <f t="shared" si="94"/>
        <v/>
      </c>
      <c r="K395" s="33" t="str">
        <f t="shared" si="97"/>
        <v xml:space="preserve"> </v>
      </c>
      <c r="L395" s="33">
        <f t="shared" si="98"/>
        <v>-1</v>
      </c>
      <c r="M395" s="33" t="str">
        <f t="shared" si="95"/>
        <v/>
      </c>
      <c r="N395" s="39">
        <f t="shared" si="96"/>
        <v>-6.2893081761006293E-3</v>
      </c>
    </row>
    <row r="396" spans="1:14" x14ac:dyDescent="0.2">
      <c r="A396" s="8"/>
      <c r="B396" s="27" t="s">
        <v>362</v>
      </c>
      <c r="C396" s="38"/>
      <c r="D396" s="32"/>
      <c r="E396" s="32"/>
      <c r="F396" s="32"/>
      <c r="G396" s="33" t="str">
        <f t="shared" si="91"/>
        <v/>
      </c>
      <c r="H396" s="33" t="str">
        <f t="shared" si="92"/>
        <v/>
      </c>
      <c r="I396" s="33" t="str">
        <f t="shared" si="93"/>
        <v/>
      </c>
      <c r="J396" s="33" t="str">
        <f t="shared" si="94"/>
        <v/>
      </c>
      <c r="K396" s="33" t="str">
        <f t="shared" si="97"/>
        <v xml:space="preserve"> </v>
      </c>
      <c r="L396" s="33" t="str">
        <f t="shared" si="98"/>
        <v xml:space="preserve"> </v>
      </c>
      <c r="M396" s="33" t="str">
        <f t="shared" si="95"/>
        <v/>
      </c>
      <c r="N396" s="39" t="str">
        <f t="shared" si="96"/>
        <v/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>
        <v>1</v>
      </c>
      <c r="D400" s="32">
        <v>0</v>
      </c>
      <c r="E400" s="32"/>
      <c r="F400" s="32"/>
      <c r="G400" s="33">
        <f t="shared" si="91"/>
        <v>3.2154340836012861E-3</v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>
        <f t="shared" si="97"/>
        <v>-1</v>
      </c>
      <c r="L400" s="33" t="str">
        <f t="shared" si="98"/>
        <v xml:space="preserve"> </v>
      </c>
      <c r="M400" s="33">
        <f t="shared" si="95"/>
        <v>-3.2154340836012861E-3</v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/>
      <c r="D402" s="32"/>
      <c r="E402" s="32"/>
      <c r="F402" s="32"/>
      <c r="G402" s="33" t="str">
        <f t="shared" si="91"/>
        <v/>
      </c>
      <c r="H402" s="33" t="str">
        <f t="shared" si="92"/>
        <v/>
      </c>
      <c r="I402" s="33" t="str">
        <f t="shared" si="93"/>
        <v/>
      </c>
      <c r="J402" s="33" t="str">
        <f t="shared" si="94"/>
        <v/>
      </c>
      <c r="K402" s="33" t="str">
        <f t="shared" si="97"/>
        <v xml:space="preserve"> </v>
      </c>
      <c r="L402" s="33" t="str">
        <f t="shared" si="98"/>
        <v xml:space="preserve"> </v>
      </c>
      <c r="M402" s="33" t="str">
        <f t="shared" si="95"/>
        <v/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/>
      <c r="D405" s="32"/>
      <c r="E405" s="32"/>
      <c r="F405" s="32"/>
      <c r="G405" s="33" t="str">
        <f t="shared" si="91"/>
        <v/>
      </c>
      <c r="H405" s="33" t="str">
        <f t="shared" si="92"/>
        <v/>
      </c>
      <c r="I405" s="33" t="str">
        <f t="shared" si="93"/>
        <v/>
      </c>
      <c r="J405" s="33" t="str">
        <f t="shared" si="94"/>
        <v/>
      </c>
      <c r="K405" s="33" t="str">
        <f t="shared" si="97"/>
        <v xml:space="preserve"> </v>
      </c>
      <c r="L405" s="33" t="str">
        <f t="shared" si="98"/>
        <v xml:space="preserve"> </v>
      </c>
      <c r="M405" s="33" t="str">
        <f t="shared" si="95"/>
        <v/>
      </c>
      <c r="N405" s="39" t="str">
        <f t="shared" si="96"/>
        <v/>
      </c>
    </row>
    <row r="406" spans="1:14" x14ac:dyDescent="0.2">
      <c r="A406" s="8"/>
      <c r="B406" s="27" t="s">
        <v>372</v>
      </c>
      <c r="C406" s="38"/>
      <c r="D406" s="32"/>
      <c r="E406" s="32">
        <v>1</v>
      </c>
      <c r="F406" s="32">
        <v>0</v>
      </c>
      <c r="G406" s="33" t="str">
        <f t="shared" si="91"/>
        <v/>
      </c>
      <c r="H406" s="33" t="str">
        <f t="shared" si="92"/>
        <v/>
      </c>
      <c r="I406" s="33">
        <f t="shared" si="93"/>
        <v>6.41025641025641E-3</v>
      </c>
      <c r="J406" s="33" t="str">
        <f t="shared" si="94"/>
        <v/>
      </c>
      <c r="K406" s="33">
        <f t="shared" si="97"/>
        <v>1</v>
      </c>
      <c r="L406" s="33" t="str">
        <f t="shared" si="98"/>
        <v xml:space="preserve"> </v>
      </c>
      <c r="M406" s="33" t="str">
        <f t="shared" si="95"/>
        <v/>
      </c>
      <c r="N406" s="39" t="str">
        <f t="shared" si="96"/>
        <v/>
      </c>
    </row>
    <row r="407" spans="1:14" x14ac:dyDescent="0.2">
      <c r="A407" s="8"/>
      <c r="B407" s="27" t="s">
        <v>373</v>
      </c>
      <c r="C407" s="38"/>
      <c r="D407" s="32"/>
      <c r="E407" s="32"/>
      <c r="F407" s="32"/>
      <c r="G407" s="33" t="str">
        <f t="shared" si="91"/>
        <v/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 t="str">
        <f t="shared" si="97"/>
        <v xml:space="preserve"> 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/>
      <c r="F409" s="32"/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 t="str">
        <f t="shared" si="97"/>
        <v xml:space="preserve"> 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2</v>
      </c>
      <c r="D410" s="32">
        <v>0</v>
      </c>
      <c r="E410" s="32">
        <v>1</v>
      </c>
      <c r="F410" s="32">
        <v>0</v>
      </c>
      <c r="G410" s="33">
        <f t="shared" si="91"/>
        <v>6.4308681672025723E-3</v>
      </c>
      <c r="H410" s="33" t="str">
        <f t="shared" si="92"/>
        <v/>
      </c>
      <c r="I410" s="33">
        <f t="shared" si="93"/>
        <v>6.41025641025641E-3</v>
      </c>
      <c r="J410" s="33" t="str">
        <f t="shared" si="94"/>
        <v/>
      </c>
      <c r="K410" s="33">
        <f t="shared" si="97"/>
        <v>-0.5</v>
      </c>
      <c r="L410" s="33" t="str">
        <f t="shared" si="98"/>
        <v xml:space="preserve"> </v>
      </c>
      <c r="M410" s="33">
        <f t="shared" si="95"/>
        <v>-3.2154340836012861E-3</v>
      </c>
      <c r="N410" s="39" t="str">
        <f t="shared" si="96"/>
        <v/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37</v>
      </c>
      <c r="D413" s="32">
        <v>4</v>
      </c>
      <c r="E413" s="32"/>
      <c r="F413" s="32"/>
      <c r="G413" s="33">
        <f t="shared" si="91"/>
        <v>0.11897106109324759</v>
      </c>
      <c r="H413" s="33">
        <f t="shared" si="92"/>
        <v>2.5157232704402517E-2</v>
      </c>
      <c r="I413" s="33" t="str">
        <f t="shared" si="93"/>
        <v/>
      </c>
      <c r="J413" s="33" t="str">
        <f t="shared" si="94"/>
        <v/>
      </c>
      <c r="K413" s="33">
        <f t="shared" si="97"/>
        <v>-1</v>
      </c>
      <c r="L413" s="33">
        <f t="shared" si="98"/>
        <v>-1</v>
      </c>
      <c r="M413" s="33">
        <f t="shared" si="95"/>
        <v>-0.11897106109324759</v>
      </c>
      <c r="N413" s="39">
        <f t="shared" si="96"/>
        <v>-2.5157232704402517E-2</v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5</v>
      </c>
      <c r="D419" s="32">
        <v>1</v>
      </c>
      <c r="E419" s="32">
        <v>4</v>
      </c>
      <c r="F419" s="32">
        <v>2</v>
      </c>
      <c r="G419" s="33">
        <f t="shared" si="91"/>
        <v>1.607717041800643E-2</v>
      </c>
      <c r="H419" s="33">
        <f t="shared" si="92"/>
        <v>6.2893081761006293E-3</v>
      </c>
      <c r="I419" s="33">
        <f t="shared" si="93"/>
        <v>2.564102564102564E-2</v>
      </c>
      <c r="J419" s="33">
        <f t="shared" si="94"/>
        <v>7.874015748031496E-3</v>
      </c>
      <c r="K419" s="33">
        <f t="shared" si="97"/>
        <v>-0.2</v>
      </c>
      <c r="L419" s="33">
        <f t="shared" si="98"/>
        <v>1</v>
      </c>
      <c r="M419" s="33">
        <f t="shared" si="95"/>
        <v>-3.2154340836012861E-3</v>
      </c>
      <c r="N419" s="39">
        <f t="shared" si="96"/>
        <v>6.2893081761006293E-3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24</v>
      </c>
      <c r="D422" s="32">
        <v>19</v>
      </c>
      <c r="E422" s="32">
        <v>3</v>
      </c>
      <c r="F422" s="32">
        <v>0</v>
      </c>
      <c r="G422" s="33">
        <f t="shared" si="91"/>
        <v>7.7170418006430874E-2</v>
      </c>
      <c r="H422" s="33">
        <f t="shared" si="92"/>
        <v>0.11949685534591195</v>
      </c>
      <c r="I422" s="33">
        <f t="shared" si="93"/>
        <v>1.9230769230769232E-2</v>
      </c>
      <c r="J422" s="33" t="str">
        <f t="shared" si="94"/>
        <v/>
      </c>
      <c r="K422" s="33">
        <f t="shared" si="97"/>
        <v>-0.875</v>
      </c>
      <c r="L422" s="33">
        <f t="shared" si="98"/>
        <v>-1</v>
      </c>
      <c r="M422" s="33">
        <f t="shared" si="95"/>
        <v>-6.7524115755627015E-2</v>
      </c>
      <c r="N422" s="39">
        <f t="shared" si="96"/>
        <v>-0.11949685534591195</v>
      </c>
    </row>
    <row r="423" spans="1:14" x14ac:dyDescent="0.2">
      <c r="A423" s="8"/>
      <c r="B423" s="27" t="s">
        <v>389</v>
      </c>
      <c r="C423" s="38"/>
      <c r="D423" s="32"/>
      <c r="E423" s="32">
        <v>9</v>
      </c>
      <c r="F423" s="32">
        <v>6</v>
      </c>
      <c r="G423" s="33" t="str">
        <f t="shared" si="91"/>
        <v/>
      </c>
      <c r="H423" s="33" t="str">
        <f t="shared" si="92"/>
        <v/>
      </c>
      <c r="I423" s="33">
        <f t="shared" si="93"/>
        <v>5.7692307692307696E-2</v>
      </c>
      <c r="J423" s="33">
        <f t="shared" si="94"/>
        <v>2.3622047244094488E-2</v>
      </c>
      <c r="K423" s="33">
        <f t="shared" si="97"/>
        <v>1</v>
      </c>
      <c r="L423" s="33">
        <f t="shared" si="98"/>
        <v>1</v>
      </c>
      <c r="M423" s="33" t="str">
        <f t="shared" si="95"/>
        <v/>
      </c>
      <c r="N423" s="39" t="str">
        <f t="shared" si="96"/>
        <v/>
      </c>
    </row>
    <row r="424" spans="1:14" x14ac:dyDescent="0.2">
      <c r="A424" s="8"/>
      <c r="B424" s="27" t="s">
        <v>390</v>
      </c>
      <c r="C424" s="38">
        <v>3</v>
      </c>
      <c r="D424" s="32">
        <v>1</v>
      </c>
      <c r="E424" s="32">
        <v>5</v>
      </c>
      <c r="F424" s="32">
        <v>0</v>
      </c>
      <c r="G424" s="33">
        <f t="shared" si="91"/>
        <v>9.6463022508038593E-3</v>
      </c>
      <c r="H424" s="33">
        <f t="shared" si="92"/>
        <v>6.2893081761006293E-3</v>
      </c>
      <c r="I424" s="33">
        <f t="shared" si="93"/>
        <v>3.2051282051282048E-2</v>
      </c>
      <c r="J424" s="33" t="str">
        <f t="shared" si="94"/>
        <v/>
      </c>
      <c r="K424" s="33">
        <f t="shared" si="97"/>
        <v>0.66666666666666663</v>
      </c>
      <c r="L424" s="33">
        <f t="shared" si="98"/>
        <v>-1</v>
      </c>
      <c r="M424" s="33">
        <f t="shared" si="95"/>
        <v>6.4308681672025723E-3</v>
      </c>
      <c r="N424" s="39">
        <f t="shared" si="96"/>
        <v>-6.2893081761006293E-3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/>
      <c r="D428" s="32"/>
      <c r="E428" s="32">
        <v>0</v>
      </c>
      <c r="F428" s="32">
        <v>1</v>
      </c>
      <c r="G428" s="33" t="str">
        <f t="shared" si="91"/>
        <v/>
      </c>
      <c r="H428" s="33" t="str">
        <f t="shared" si="92"/>
        <v/>
      </c>
      <c r="I428" s="33" t="str">
        <f t="shared" si="93"/>
        <v/>
      </c>
      <c r="J428" s="33">
        <f t="shared" si="94"/>
        <v>3.937007874015748E-3</v>
      </c>
      <c r="K428" s="33" t="str">
        <f t="shared" si="97"/>
        <v xml:space="preserve"> </v>
      </c>
      <c r="L428" s="33">
        <f t="shared" si="98"/>
        <v>1</v>
      </c>
      <c r="M428" s="33" t="str">
        <f t="shared" si="95"/>
        <v/>
      </c>
      <c r="N428" s="39" t="str">
        <f t="shared" si="96"/>
        <v/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/>
      <c r="D433" s="32"/>
      <c r="E433" s="32">
        <v>0</v>
      </c>
      <c r="F433" s="32">
        <v>3</v>
      </c>
      <c r="G433" s="33" t="str">
        <f t="shared" si="91"/>
        <v/>
      </c>
      <c r="H433" s="33" t="str">
        <f t="shared" si="92"/>
        <v/>
      </c>
      <c r="I433" s="33" t="str">
        <f t="shared" si="93"/>
        <v/>
      </c>
      <c r="J433" s="33">
        <f t="shared" si="94"/>
        <v>1.1811023622047244E-2</v>
      </c>
      <c r="K433" s="33" t="str">
        <f t="shared" si="97"/>
        <v xml:space="preserve"> </v>
      </c>
      <c r="L433" s="33">
        <f t="shared" si="98"/>
        <v>1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/>
      <c r="D434" s="32"/>
      <c r="E434" s="32">
        <v>0</v>
      </c>
      <c r="F434" s="32">
        <v>1</v>
      </c>
      <c r="G434" s="33" t="str">
        <f t="shared" si="91"/>
        <v/>
      </c>
      <c r="H434" s="33" t="str">
        <f t="shared" si="92"/>
        <v/>
      </c>
      <c r="I434" s="33" t="str">
        <f t="shared" si="93"/>
        <v/>
      </c>
      <c r="J434" s="33">
        <f t="shared" si="94"/>
        <v>3.937007874015748E-3</v>
      </c>
      <c r="K434" s="33" t="str">
        <f t="shared" si="97"/>
        <v xml:space="preserve"> </v>
      </c>
      <c r="L434" s="33">
        <f t="shared" si="98"/>
        <v>1</v>
      </c>
      <c r="M434" s="33" t="str">
        <f t="shared" si="95"/>
        <v/>
      </c>
      <c r="N434" s="39" t="str">
        <f t="shared" si="96"/>
        <v/>
      </c>
    </row>
    <row r="435" spans="1:14" x14ac:dyDescent="0.2">
      <c r="A435" s="8"/>
      <c r="B435" s="27" t="s">
        <v>401</v>
      </c>
      <c r="C435" s="38"/>
      <c r="D435" s="32"/>
      <c r="E435" s="32"/>
      <c r="F435" s="32"/>
      <c r="G435" s="33" t="str">
        <f t="shared" ref="G435:G498" si="99">+IF(C435=0,"",C435/C$371)</f>
        <v/>
      </c>
      <c r="H435" s="33" t="str">
        <f t="shared" ref="H435:H498" si="100">+IF(D435=0,"",D435/D$371)</f>
        <v/>
      </c>
      <c r="I435" s="33" t="str">
        <f t="shared" ref="I435:I498" si="101">+IF(E435=0,"",E435/E$371)</f>
        <v/>
      </c>
      <c r="J435" s="33" t="str">
        <f t="shared" ref="J435:J498" si="102">+IF(F435=0,"",F435/F$371)</f>
        <v/>
      </c>
      <c r="K435" s="33" t="str">
        <f t="shared" si="97"/>
        <v xml:space="preserve"> </v>
      </c>
      <c r="L435" s="33" t="str">
        <f t="shared" si="98"/>
        <v xml:space="preserve"> </v>
      </c>
      <c r="M435" s="33" t="str">
        <f t="shared" ref="M435:M498" si="103">+IF(OR(AND(G435=""),(K435="")),"",G435*K435)</f>
        <v/>
      </c>
      <c r="N435" s="39" t="str">
        <f t="shared" ref="N435:N498" si="104">+IF(OR(AND(H435=""),(L435="")),"",H435*L435)</f>
        <v/>
      </c>
    </row>
    <row r="436" spans="1:14" x14ac:dyDescent="0.2">
      <c r="A436" s="8"/>
      <c r="B436" s="27" t="s">
        <v>402</v>
      </c>
      <c r="C436" s="38"/>
      <c r="D436" s="32"/>
      <c r="E436" s="32"/>
      <c r="F436" s="32"/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 t="str">
        <f t="shared" ref="L436:L499" si="106">+IF(AND(D436=0,F436=0)," ",IF(D436=0,1,IF(F436=0,-1,(F436-D436)/D436)))</f>
        <v xml:space="preserve"> 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/>
      <c r="D437" s="32"/>
      <c r="E437" s="32"/>
      <c r="F437" s="32"/>
      <c r="G437" s="33" t="str">
        <f t="shared" si="99"/>
        <v/>
      </c>
      <c r="H437" s="33" t="str">
        <f t="shared" si="100"/>
        <v/>
      </c>
      <c r="I437" s="33" t="str">
        <f t="shared" si="101"/>
        <v/>
      </c>
      <c r="J437" s="33" t="str">
        <f t="shared" si="102"/>
        <v/>
      </c>
      <c r="K437" s="33" t="str">
        <f t="shared" si="105"/>
        <v xml:space="preserve"> </v>
      </c>
      <c r="L437" s="33" t="str">
        <f t="shared" si="106"/>
        <v xml:space="preserve"> </v>
      </c>
      <c r="M437" s="33" t="str">
        <f t="shared" si="103"/>
        <v/>
      </c>
      <c r="N437" s="39" t="str">
        <f t="shared" si="104"/>
        <v/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>
        <v>0</v>
      </c>
      <c r="F443" s="32">
        <v>1</v>
      </c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>
        <f t="shared" si="102"/>
        <v>3.937007874015748E-3</v>
      </c>
      <c r="K443" s="33" t="str">
        <f t="shared" si="105"/>
        <v xml:space="preserve"> </v>
      </c>
      <c r="L443" s="33">
        <f t="shared" si="106"/>
        <v>1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/>
      <c r="D446" s="32"/>
      <c r="E446" s="32"/>
      <c r="F446" s="32"/>
      <c r="G446" s="33" t="str">
        <f t="shared" si="99"/>
        <v/>
      </c>
      <c r="H446" s="33" t="str">
        <f t="shared" si="100"/>
        <v/>
      </c>
      <c r="I446" s="33" t="str">
        <f t="shared" si="101"/>
        <v/>
      </c>
      <c r="J446" s="33" t="str">
        <f t="shared" si="102"/>
        <v/>
      </c>
      <c r="K446" s="33" t="str">
        <f t="shared" si="105"/>
        <v xml:space="preserve"> </v>
      </c>
      <c r="L446" s="33" t="str">
        <f t="shared" si="106"/>
        <v xml:space="preserve"> </v>
      </c>
      <c r="M446" s="33" t="str">
        <f t="shared" si="103"/>
        <v/>
      </c>
      <c r="N446" s="39" t="str">
        <f t="shared" si="104"/>
        <v/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/>
      <c r="D460" s="32"/>
      <c r="E460" s="32"/>
      <c r="F460" s="32"/>
      <c r="G460" s="33" t="str">
        <f t="shared" si="99"/>
        <v/>
      </c>
      <c r="H460" s="33" t="str">
        <f t="shared" si="100"/>
        <v/>
      </c>
      <c r="I460" s="33" t="str">
        <f t="shared" si="101"/>
        <v/>
      </c>
      <c r="J460" s="33" t="str">
        <f t="shared" si="102"/>
        <v/>
      </c>
      <c r="K460" s="33" t="str">
        <f t="shared" si="105"/>
        <v xml:space="preserve"> </v>
      </c>
      <c r="L460" s="33" t="str">
        <f t="shared" si="106"/>
        <v xml:space="preserve"> </v>
      </c>
      <c r="M460" s="33" t="str">
        <f t="shared" si="103"/>
        <v/>
      </c>
      <c r="N460" s="39" t="str">
        <f t="shared" si="104"/>
        <v/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/>
      <c r="D470" s="32"/>
      <c r="E470" s="32">
        <v>16</v>
      </c>
      <c r="F470" s="32">
        <v>9</v>
      </c>
      <c r="G470" s="33" t="str">
        <f t="shared" si="99"/>
        <v/>
      </c>
      <c r="H470" s="33" t="str">
        <f t="shared" si="100"/>
        <v/>
      </c>
      <c r="I470" s="33">
        <f t="shared" si="101"/>
        <v>0.10256410256410256</v>
      </c>
      <c r="J470" s="33">
        <f t="shared" si="102"/>
        <v>3.5433070866141732E-2</v>
      </c>
      <c r="K470" s="33">
        <f t="shared" si="105"/>
        <v>1</v>
      </c>
      <c r="L470" s="33">
        <f t="shared" si="106"/>
        <v>1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/>
      <c r="F471" s="32"/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 t="str">
        <f t="shared" si="102"/>
        <v/>
      </c>
      <c r="K471" s="33" t="str">
        <f t="shared" si="105"/>
        <v xml:space="preserve"> </v>
      </c>
      <c r="L471" s="33" t="str">
        <f t="shared" si="106"/>
        <v xml:space="preserve"> 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/>
      <c r="F473" s="32"/>
      <c r="G473" s="33" t="str">
        <f t="shared" si="99"/>
        <v/>
      </c>
      <c r="H473" s="33" t="str">
        <f t="shared" si="100"/>
        <v/>
      </c>
      <c r="I473" s="33" t="str">
        <f t="shared" si="101"/>
        <v/>
      </c>
      <c r="J473" s="33" t="str">
        <f t="shared" si="102"/>
        <v/>
      </c>
      <c r="K473" s="33" t="str">
        <f t="shared" si="105"/>
        <v xml:space="preserve"> </v>
      </c>
      <c r="L473" s="33" t="str">
        <f t="shared" si="106"/>
        <v xml:space="preserve"> 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/>
      <c r="F481" s="32"/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 t="str">
        <f t="shared" si="102"/>
        <v/>
      </c>
      <c r="K481" s="33" t="str">
        <f t="shared" si="105"/>
        <v xml:space="preserve"> </v>
      </c>
      <c r="L481" s="33" t="str">
        <f t="shared" si="106"/>
        <v xml:space="preserve"> 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/>
      <c r="F483" s="32"/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 t="str">
        <f t="shared" si="102"/>
        <v/>
      </c>
      <c r="K483" s="33" t="str">
        <f t="shared" si="105"/>
        <v xml:space="preserve"> </v>
      </c>
      <c r="L483" s="33" t="str">
        <f t="shared" si="106"/>
        <v xml:space="preserve"> 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/>
      <c r="D484" s="32"/>
      <c r="E484" s="32"/>
      <c r="F484" s="32"/>
      <c r="G484" s="33" t="str">
        <f t="shared" si="99"/>
        <v/>
      </c>
      <c r="H484" s="33" t="str">
        <f t="shared" si="100"/>
        <v/>
      </c>
      <c r="I484" s="33" t="str">
        <f t="shared" si="101"/>
        <v/>
      </c>
      <c r="J484" s="33" t="str">
        <f t="shared" si="102"/>
        <v/>
      </c>
      <c r="K484" s="33" t="str">
        <f t="shared" si="105"/>
        <v xml:space="preserve"> </v>
      </c>
      <c r="L484" s="33" t="str">
        <f t="shared" si="106"/>
        <v xml:space="preserve"> </v>
      </c>
      <c r="M484" s="33" t="str">
        <f t="shared" si="103"/>
        <v/>
      </c>
      <c r="N484" s="39" t="str">
        <f t="shared" si="104"/>
        <v/>
      </c>
    </row>
    <row r="485" spans="1:14" x14ac:dyDescent="0.2">
      <c r="A485" s="8"/>
      <c r="B485" s="27" t="s">
        <v>451</v>
      </c>
      <c r="C485" s="38"/>
      <c r="D485" s="32"/>
      <c r="E485" s="32"/>
      <c r="F485" s="32"/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 t="str">
        <f t="shared" si="106"/>
        <v xml:space="preserve"> 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/>
      <c r="F487" s="32"/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 t="str">
        <f t="shared" si="106"/>
        <v xml:space="preserve"> 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>
        <v>2</v>
      </c>
      <c r="D489" s="32">
        <v>1</v>
      </c>
      <c r="E489" s="32"/>
      <c r="F489" s="32"/>
      <c r="G489" s="33">
        <f t="shared" si="99"/>
        <v>6.4308681672025723E-3</v>
      </c>
      <c r="H489" s="33">
        <f t="shared" si="100"/>
        <v>6.2893081761006293E-3</v>
      </c>
      <c r="I489" s="33" t="str">
        <f t="shared" si="101"/>
        <v/>
      </c>
      <c r="J489" s="33" t="str">
        <f t="shared" si="102"/>
        <v/>
      </c>
      <c r="K489" s="33">
        <f t="shared" si="105"/>
        <v>-1</v>
      </c>
      <c r="L489" s="33">
        <f t="shared" si="106"/>
        <v>-1</v>
      </c>
      <c r="M489" s="33">
        <f t="shared" si="103"/>
        <v>-6.4308681672025723E-3</v>
      </c>
      <c r="N489" s="39">
        <f t="shared" si="104"/>
        <v>-6.2893081761006293E-3</v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/>
      <c r="D493" s="32"/>
      <c r="E493" s="32"/>
      <c r="F493" s="32"/>
      <c r="G493" s="33" t="str">
        <f t="shared" si="99"/>
        <v/>
      </c>
      <c r="H493" s="33" t="str">
        <f t="shared" si="100"/>
        <v/>
      </c>
      <c r="I493" s="33" t="str">
        <f t="shared" si="101"/>
        <v/>
      </c>
      <c r="J493" s="33" t="str">
        <f t="shared" si="102"/>
        <v/>
      </c>
      <c r="K493" s="33" t="str">
        <f t="shared" si="105"/>
        <v xml:space="preserve"> </v>
      </c>
      <c r="L493" s="33" t="str">
        <f t="shared" si="106"/>
        <v xml:space="preserve"> </v>
      </c>
      <c r="M493" s="33" t="str">
        <f t="shared" si="103"/>
        <v/>
      </c>
      <c r="N493" s="39" t="str">
        <f t="shared" si="104"/>
        <v/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/>
      <c r="F496" s="32"/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 t="str">
        <f t="shared" si="106"/>
        <v xml:space="preserve"> 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1</v>
      </c>
      <c r="D499" s="32">
        <v>2</v>
      </c>
      <c r="E499" s="32"/>
      <c r="F499" s="32"/>
      <c r="G499" s="33">
        <f t="shared" ref="G499:G562" si="107">+IF(C499=0,"",C499/C$371)</f>
        <v>3.2154340836012861E-3</v>
      </c>
      <c r="H499" s="33">
        <f t="shared" ref="H499:H562" si="108">+IF(D499=0,"",D499/D$371)</f>
        <v>1.2578616352201259E-2</v>
      </c>
      <c r="I499" s="33" t="str">
        <f t="shared" ref="I499:I562" si="109">+IF(E499=0,"",E499/E$371)</f>
        <v/>
      </c>
      <c r="J499" s="33" t="str">
        <f t="shared" ref="J499:J562" si="110">+IF(F499=0,"",F499/F$371)</f>
        <v/>
      </c>
      <c r="K499" s="33">
        <f t="shared" si="105"/>
        <v>-1</v>
      </c>
      <c r="L499" s="33">
        <f t="shared" si="106"/>
        <v>-1</v>
      </c>
      <c r="M499" s="33">
        <f t="shared" ref="M499:M562" si="111">+IF(OR(AND(G499=""),(K499="")),"",G499*K499)</f>
        <v>-3.2154340836012861E-3</v>
      </c>
      <c r="N499" s="39">
        <f t="shared" ref="N499:N562" si="112">+IF(OR(AND(H499=""),(L499="")),"",H499*L499)</f>
        <v>-1.2578616352201259E-2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/>
      <c r="D507" s="32"/>
      <c r="E507" s="32"/>
      <c r="F507" s="32"/>
      <c r="G507" s="33" t="str">
        <f t="shared" si="107"/>
        <v/>
      </c>
      <c r="H507" s="33" t="str">
        <f t="shared" si="108"/>
        <v/>
      </c>
      <c r="I507" s="33" t="str">
        <f t="shared" si="109"/>
        <v/>
      </c>
      <c r="J507" s="33" t="str">
        <f t="shared" si="110"/>
        <v/>
      </c>
      <c r="K507" s="33" t="str">
        <f t="shared" si="113"/>
        <v xml:space="preserve"> </v>
      </c>
      <c r="L507" s="33" t="str">
        <f t="shared" si="114"/>
        <v xml:space="preserve"> </v>
      </c>
      <c r="M507" s="33" t="str">
        <f t="shared" si="111"/>
        <v/>
      </c>
      <c r="N507" s="39" t="str">
        <f t="shared" si="112"/>
        <v/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/>
      <c r="D512" s="32"/>
      <c r="E512" s="32"/>
      <c r="F512" s="32"/>
      <c r="G512" s="33" t="str">
        <f t="shared" si="107"/>
        <v/>
      </c>
      <c r="H512" s="33" t="str">
        <f t="shared" si="108"/>
        <v/>
      </c>
      <c r="I512" s="33" t="str">
        <f t="shared" si="109"/>
        <v/>
      </c>
      <c r="J512" s="33" t="str">
        <f t="shared" si="110"/>
        <v/>
      </c>
      <c r="K512" s="33" t="str">
        <f t="shared" si="113"/>
        <v xml:space="preserve"> </v>
      </c>
      <c r="L512" s="33" t="str">
        <f t="shared" si="114"/>
        <v xml:space="preserve"> </v>
      </c>
      <c r="M512" s="33" t="str">
        <f t="shared" si="111"/>
        <v/>
      </c>
      <c r="N512" s="39" t="str">
        <f t="shared" si="112"/>
        <v/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/>
      <c r="D514" s="32"/>
      <c r="E514" s="32"/>
      <c r="F514" s="32"/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 t="str">
        <f t="shared" si="114"/>
        <v xml:space="preserve"> 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/>
      <c r="F517" s="32"/>
      <c r="G517" s="33" t="str">
        <f t="shared" si="107"/>
        <v/>
      </c>
      <c r="H517" s="33" t="str">
        <f t="shared" si="108"/>
        <v/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 t="str">
        <f t="shared" si="114"/>
        <v xml:space="preserve"> 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/>
      <c r="D518" s="32"/>
      <c r="E518" s="32"/>
      <c r="F518" s="32"/>
      <c r="G518" s="33" t="str">
        <f t="shared" si="107"/>
        <v/>
      </c>
      <c r="H518" s="33" t="str">
        <f t="shared" si="108"/>
        <v/>
      </c>
      <c r="I518" s="33" t="str">
        <f t="shared" si="109"/>
        <v/>
      </c>
      <c r="J518" s="33" t="str">
        <f t="shared" si="110"/>
        <v/>
      </c>
      <c r="K518" s="33" t="str">
        <f t="shared" si="113"/>
        <v xml:space="preserve"> </v>
      </c>
      <c r="L518" s="33" t="str">
        <f t="shared" si="114"/>
        <v xml:space="preserve"> 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/>
      <c r="F528" s="32"/>
      <c r="G528" s="33" t="str">
        <f t="shared" si="107"/>
        <v/>
      </c>
      <c r="H528" s="33" t="str">
        <f t="shared" si="108"/>
        <v/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 t="str">
        <f t="shared" si="114"/>
        <v xml:space="preserve"> 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>
        <v>1</v>
      </c>
      <c r="F539" s="32">
        <v>0</v>
      </c>
      <c r="G539" s="33" t="str">
        <f t="shared" si="107"/>
        <v/>
      </c>
      <c r="H539" s="33" t="str">
        <f t="shared" si="108"/>
        <v/>
      </c>
      <c r="I539" s="33">
        <f t="shared" si="109"/>
        <v>6.41025641025641E-3</v>
      </c>
      <c r="J539" s="33" t="str">
        <f t="shared" si="110"/>
        <v/>
      </c>
      <c r="K539" s="33">
        <f t="shared" si="113"/>
        <v>1</v>
      </c>
      <c r="L539" s="33" t="str">
        <f t="shared" si="114"/>
        <v xml:space="preserve"> 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/>
      <c r="F544" s="32"/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 t="str">
        <f t="shared" si="110"/>
        <v/>
      </c>
      <c r="K544" s="33" t="str">
        <f t="shared" si="113"/>
        <v xml:space="preserve"> </v>
      </c>
      <c r="L544" s="33" t="str">
        <f t="shared" si="114"/>
        <v xml:space="preserve"> 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>
        <v>0</v>
      </c>
      <c r="D561" s="32">
        <v>1</v>
      </c>
      <c r="E561" s="32"/>
      <c r="F561" s="32"/>
      <c r="G561" s="33" t="str">
        <f t="shared" si="107"/>
        <v/>
      </c>
      <c r="H561" s="33">
        <f t="shared" si="108"/>
        <v>6.2893081761006293E-3</v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>
        <f t="shared" si="114"/>
        <v>-1</v>
      </c>
      <c r="M561" s="33" t="str">
        <f t="shared" si="111"/>
        <v/>
      </c>
      <c r="N561" s="39">
        <f t="shared" si="112"/>
        <v>-6.2893081761006293E-3</v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/>
      <c r="D564" s="32"/>
      <c r="E564" s="32"/>
      <c r="F564" s="32"/>
      <c r="G564" s="33" t="str">
        <f t="shared" si="115"/>
        <v/>
      </c>
      <c r="H564" s="33" t="str">
        <f t="shared" si="116"/>
        <v/>
      </c>
      <c r="I564" s="33" t="str">
        <f t="shared" si="117"/>
        <v/>
      </c>
      <c r="J564" s="33" t="str">
        <f t="shared" si="118"/>
        <v/>
      </c>
      <c r="K564" s="33" t="str">
        <f t="shared" ref="K564:K604" si="121">+IF(AND(C564=0,E564=0)," ",IF(C564=0,1,IF(E564=0,-1,(E564-C564)/C564)))</f>
        <v xml:space="preserve"> </v>
      </c>
      <c r="L564" s="33" t="str">
        <f t="shared" ref="L564:L604" si="122">+IF(AND(D564=0,F564=0)," ",IF(D564=0,1,IF(F564=0,-1,(F564-D564)/D564)))</f>
        <v xml:space="preserve"> </v>
      </c>
      <c r="M564" s="33" t="str">
        <f t="shared" si="119"/>
        <v/>
      </c>
      <c r="N564" s="39" t="str">
        <f t="shared" si="120"/>
        <v/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/>
      <c r="D567" s="32"/>
      <c r="E567" s="32"/>
      <c r="F567" s="32"/>
      <c r="G567" s="33" t="str">
        <f t="shared" si="115"/>
        <v/>
      </c>
      <c r="H567" s="33" t="str">
        <f t="shared" si="116"/>
        <v/>
      </c>
      <c r="I567" s="33" t="str">
        <f t="shared" si="117"/>
        <v/>
      </c>
      <c r="J567" s="33" t="str">
        <f t="shared" si="118"/>
        <v/>
      </c>
      <c r="K567" s="33" t="str">
        <f t="shared" si="121"/>
        <v xml:space="preserve"> </v>
      </c>
      <c r="L567" s="33" t="str">
        <f t="shared" si="122"/>
        <v xml:space="preserve"> </v>
      </c>
      <c r="M567" s="33" t="str">
        <f t="shared" si="119"/>
        <v/>
      </c>
      <c r="N567" s="39" t="str">
        <f t="shared" si="120"/>
        <v/>
      </c>
    </row>
    <row r="568" spans="1:14" x14ac:dyDescent="0.2">
      <c r="A568" s="8"/>
      <c r="B568" s="27" t="s">
        <v>534</v>
      </c>
      <c r="C568" s="38"/>
      <c r="D568" s="32"/>
      <c r="E568" s="32"/>
      <c r="F568" s="32"/>
      <c r="G568" s="33" t="str">
        <f t="shared" si="115"/>
        <v/>
      </c>
      <c r="H568" s="33" t="str">
        <f t="shared" si="116"/>
        <v/>
      </c>
      <c r="I568" s="33" t="str">
        <f t="shared" si="117"/>
        <v/>
      </c>
      <c r="J568" s="33" t="str">
        <f t="shared" si="118"/>
        <v/>
      </c>
      <c r="K568" s="33" t="str">
        <f t="shared" si="121"/>
        <v xml:space="preserve"> </v>
      </c>
      <c r="L568" s="33" t="str">
        <f t="shared" si="122"/>
        <v xml:space="preserve"> </v>
      </c>
      <c r="M568" s="33" t="str">
        <f t="shared" si="119"/>
        <v/>
      </c>
      <c r="N568" s="39" t="str">
        <f t="shared" si="120"/>
        <v/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/>
      <c r="F577" s="32"/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 t="str">
        <f t="shared" si="118"/>
        <v/>
      </c>
      <c r="K577" s="33" t="str">
        <f t="shared" si="121"/>
        <v xml:space="preserve"> </v>
      </c>
      <c r="L577" s="33" t="str">
        <f t="shared" si="122"/>
        <v xml:space="preserve"> 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/>
      <c r="F580" s="32"/>
      <c r="G580" s="33" t="str">
        <f t="shared" si="115"/>
        <v/>
      </c>
      <c r="H580" s="33" t="str">
        <f t="shared" si="116"/>
        <v/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 t="str">
        <f t="shared" si="122"/>
        <v xml:space="preserve"> 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/>
      <c r="D583" s="32"/>
      <c r="E583" s="32"/>
      <c r="F583" s="32"/>
      <c r="G583" s="33" t="str">
        <f t="shared" si="115"/>
        <v/>
      </c>
      <c r="H583" s="33" t="str">
        <f t="shared" si="116"/>
        <v/>
      </c>
      <c r="I583" s="33" t="str">
        <f t="shared" si="117"/>
        <v/>
      </c>
      <c r="J583" s="33" t="str">
        <f t="shared" si="118"/>
        <v/>
      </c>
      <c r="K583" s="33" t="str">
        <f t="shared" si="121"/>
        <v xml:space="preserve"> </v>
      </c>
      <c r="L583" s="33" t="str">
        <f t="shared" si="122"/>
        <v xml:space="preserve"> </v>
      </c>
      <c r="M583" s="33" t="str">
        <f t="shared" si="119"/>
        <v/>
      </c>
      <c r="N583" s="39" t="str">
        <f t="shared" si="120"/>
        <v/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/>
      <c r="D588" s="32"/>
      <c r="E588" s="32"/>
      <c r="F588" s="32"/>
      <c r="G588" s="33" t="str">
        <f t="shared" si="115"/>
        <v/>
      </c>
      <c r="H588" s="33" t="str">
        <f t="shared" si="116"/>
        <v/>
      </c>
      <c r="I588" s="33" t="str">
        <f t="shared" si="117"/>
        <v/>
      </c>
      <c r="J588" s="33" t="str">
        <f t="shared" si="118"/>
        <v/>
      </c>
      <c r="K588" s="33" t="str">
        <f t="shared" si="121"/>
        <v xml:space="preserve"> </v>
      </c>
      <c r="L588" s="33" t="str">
        <f t="shared" si="122"/>
        <v xml:space="preserve"> </v>
      </c>
      <c r="M588" s="33" t="str">
        <f t="shared" si="119"/>
        <v/>
      </c>
      <c r="N588" s="39" t="str">
        <f t="shared" si="120"/>
        <v/>
      </c>
    </row>
    <row r="589" spans="1:14" ht="25.5" x14ac:dyDescent="0.2">
      <c r="A589" s="8"/>
      <c r="B589" s="27" t="s">
        <v>555</v>
      </c>
      <c r="C589" s="38"/>
      <c r="D589" s="32"/>
      <c r="E589" s="32"/>
      <c r="F589" s="32"/>
      <c r="G589" s="33" t="str">
        <f t="shared" si="115"/>
        <v/>
      </c>
      <c r="H589" s="33" t="str">
        <f t="shared" si="116"/>
        <v/>
      </c>
      <c r="I589" s="33" t="str">
        <f t="shared" si="117"/>
        <v/>
      </c>
      <c r="J589" s="33" t="str">
        <f t="shared" si="118"/>
        <v/>
      </c>
      <c r="K589" s="33" t="str">
        <f t="shared" si="121"/>
        <v xml:space="preserve"> </v>
      </c>
      <c r="L589" s="33" t="str">
        <f t="shared" si="122"/>
        <v xml:space="preserve"> </v>
      </c>
      <c r="M589" s="33" t="str">
        <f t="shared" si="119"/>
        <v/>
      </c>
      <c r="N589" s="39" t="str">
        <f t="shared" si="120"/>
        <v/>
      </c>
    </row>
    <row r="590" spans="1:14" x14ac:dyDescent="0.2">
      <c r="A590" s="8"/>
      <c r="B590" s="27" t="s">
        <v>556</v>
      </c>
      <c r="C590" s="38"/>
      <c r="D590" s="32"/>
      <c r="E590" s="32"/>
      <c r="F590" s="32"/>
      <c r="G590" s="33" t="str">
        <f t="shared" si="115"/>
        <v/>
      </c>
      <c r="H590" s="33" t="str">
        <f t="shared" si="116"/>
        <v/>
      </c>
      <c r="I590" s="33" t="str">
        <f t="shared" si="117"/>
        <v/>
      </c>
      <c r="J590" s="33" t="str">
        <f t="shared" si="118"/>
        <v/>
      </c>
      <c r="K590" s="33" t="str">
        <f t="shared" si="121"/>
        <v xml:space="preserve"> </v>
      </c>
      <c r="L590" s="33" t="str">
        <f t="shared" si="122"/>
        <v xml:space="preserve"> </v>
      </c>
      <c r="M590" s="33" t="str">
        <f t="shared" si="119"/>
        <v/>
      </c>
      <c r="N590" s="39" t="str">
        <f t="shared" si="120"/>
        <v/>
      </c>
    </row>
    <row r="591" spans="1:14" x14ac:dyDescent="0.2">
      <c r="A591" s="8"/>
      <c r="B591" s="27" t="s">
        <v>557</v>
      </c>
      <c r="C591" s="38"/>
      <c r="D591" s="32"/>
      <c r="E591" s="32"/>
      <c r="F591" s="32"/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 t="str">
        <f t="shared" si="122"/>
        <v xml:space="preserve"> 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>
        <v>21</v>
      </c>
      <c r="D594" s="32">
        <v>29</v>
      </c>
      <c r="E594" s="32"/>
      <c r="F594" s="32"/>
      <c r="G594" s="33">
        <f t="shared" si="115"/>
        <v>6.7524115755627015E-2</v>
      </c>
      <c r="H594" s="33">
        <f t="shared" si="116"/>
        <v>0.18238993710691823</v>
      </c>
      <c r="I594" s="33" t="str">
        <f t="shared" si="117"/>
        <v/>
      </c>
      <c r="J594" s="33" t="str">
        <f t="shared" si="118"/>
        <v/>
      </c>
      <c r="K594" s="33">
        <f t="shared" si="121"/>
        <v>-1</v>
      </c>
      <c r="L594" s="33">
        <f t="shared" si="122"/>
        <v>-1</v>
      </c>
      <c r="M594" s="33">
        <f t="shared" si="119"/>
        <v>-6.7524115755627015E-2</v>
      </c>
      <c r="N594" s="39">
        <f t="shared" si="120"/>
        <v>-0.18238993710691823</v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/>
      <c r="D597" s="32"/>
      <c r="E597" s="32"/>
      <c r="F597" s="32"/>
      <c r="G597" s="33" t="str">
        <f t="shared" si="115"/>
        <v/>
      </c>
      <c r="H597" s="33" t="str">
        <f t="shared" si="116"/>
        <v/>
      </c>
      <c r="I597" s="33" t="str">
        <f t="shared" si="117"/>
        <v/>
      </c>
      <c r="J597" s="33" t="str">
        <f t="shared" si="118"/>
        <v/>
      </c>
      <c r="K597" s="33" t="str">
        <f t="shared" si="121"/>
        <v xml:space="preserve"> </v>
      </c>
      <c r="L597" s="33" t="str">
        <f t="shared" si="122"/>
        <v xml:space="preserve"> </v>
      </c>
      <c r="M597" s="33" t="str">
        <f t="shared" si="119"/>
        <v/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/>
      <c r="D598" s="32"/>
      <c r="E598" s="32"/>
      <c r="F598" s="32"/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 t="str">
        <f t="shared" si="122"/>
        <v xml:space="preserve"> 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81</v>
      </c>
      <c r="D612" s="29">
        <f>SUM(D613:D640)</f>
        <v>9</v>
      </c>
      <c r="E612" s="29">
        <f>SUM(E613:E640)</f>
        <v>13</v>
      </c>
      <c r="F612" s="29">
        <f>SUM(F613:F640)</f>
        <v>23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-0.83950617283950613</v>
      </c>
      <c r="L612" s="30">
        <f>+IF(AND(D612=0,F612=0),"",IF(D612=0,1,IF(F612=0,-1,(F612-D612)/D612)))</f>
        <v>1.5555555555555556</v>
      </c>
      <c r="M612" s="30">
        <f t="shared" ref="M612:M640" si="127">+IF(OR(AND(G612=""),(K612="")),"",G612*K612)</f>
        <v>-0.83950617283950613</v>
      </c>
      <c r="N612" s="31">
        <f t="shared" ref="N612:N640" si="128">+IF(OR(AND(H612=""),(L612="")),"",H612*L612)</f>
        <v>1.5555555555555556</v>
      </c>
    </row>
    <row r="613" spans="1:14" x14ac:dyDescent="0.2">
      <c r="A613" s="8"/>
      <c r="B613" s="26" t="s">
        <v>571</v>
      </c>
      <c r="C613" s="34"/>
      <c r="D613" s="35"/>
      <c r="E613" s="35"/>
      <c r="F613" s="35"/>
      <c r="G613" s="36" t="str">
        <f t="shared" si="123"/>
        <v/>
      </c>
      <c r="H613" s="36" t="str">
        <f t="shared" si="124"/>
        <v/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 t="str">
        <f t="shared" ref="L613:L640" si="130">+IF(AND(D613=0,F613=0)," ",IF(D613=0,1,IF(F613=0,-1,(F613-D613)/D613)))</f>
        <v xml:space="preserve"> </v>
      </c>
      <c r="M613" s="36" t="str">
        <f t="shared" si="127"/>
        <v/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/>
      <c r="D614" s="32"/>
      <c r="E614" s="32">
        <v>0</v>
      </c>
      <c r="F614" s="32">
        <v>1</v>
      </c>
      <c r="G614" s="33" t="str">
        <f t="shared" si="123"/>
        <v/>
      </c>
      <c r="H614" s="33" t="str">
        <f t="shared" si="124"/>
        <v/>
      </c>
      <c r="I614" s="33" t="str">
        <f t="shared" si="125"/>
        <v/>
      </c>
      <c r="J614" s="33">
        <f t="shared" si="126"/>
        <v>4.3478260869565216E-2</v>
      </c>
      <c r="K614" s="33" t="str">
        <f t="shared" si="129"/>
        <v xml:space="preserve"> </v>
      </c>
      <c r="L614" s="33">
        <f t="shared" si="130"/>
        <v>1</v>
      </c>
      <c r="M614" s="33" t="str">
        <f t="shared" si="127"/>
        <v/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>
        <v>45</v>
      </c>
      <c r="D615" s="32">
        <v>2</v>
      </c>
      <c r="E615" s="32">
        <v>1</v>
      </c>
      <c r="F615" s="32">
        <v>0</v>
      </c>
      <c r="G615" s="33">
        <f t="shared" si="123"/>
        <v>0.55555555555555558</v>
      </c>
      <c r="H615" s="33">
        <f t="shared" si="124"/>
        <v>0.22222222222222221</v>
      </c>
      <c r="I615" s="33">
        <f t="shared" si="125"/>
        <v>7.6923076923076927E-2</v>
      </c>
      <c r="J615" s="33" t="str">
        <f t="shared" si="126"/>
        <v/>
      </c>
      <c r="K615" s="33">
        <f t="shared" si="129"/>
        <v>-0.97777777777777775</v>
      </c>
      <c r="L615" s="33">
        <f t="shared" si="130"/>
        <v>-1</v>
      </c>
      <c r="M615" s="33">
        <f t="shared" si="127"/>
        <v>-0.54320987654320985</v>
      </c>
      <c r="N615" s="39">
        <f t="shared" si="128"/>
        <v>-0.22222222222222221</v>
      </c>
    </row>
    <row r="616" spans="1:14" x14ac:dyDescent="0.2">
      <c r="A616" s="8"/>
      <c r="B616" s="27" t="s">
        <v>574</v>
      </c>
      <c r="C616" s="38"/>
      <c r="D616" s="32"/>
      <c r="E616" s="32"/>
      <c r="F616" s="32"/>
      <c r="G616" s="33" t="str">
        <f t="shared" si="123"/>
        <v/>
      </c>
      <c r="H616" s="33" t="str">
        <f t="shared" si="124"/>
        <v/>
      </c>
      <c r="I616" s="33" t="str">
        <f t="shared" si="125"/>
        <v/>
      </c>
      <c r="J616" s="33" t="str">
        <f t="shared" si="126"/>
        <v/>
      </c>
      <c r="K616" s="33" t="str">
        <f t="shared" si="129"/>
        <v xml:space="preserve"> </v>
      </c>
      <c r="L616" s="33" t="str">
        <f t="shared" si="130"/>
        <v xml:space="preserve"> </v>
      </c>
      <c r="M616" s="33" t="str">
        <f t="shared" si="127"/>
        <v/>
      </c>
      <c r="N616" s="39" t="str">
        <f t="shared" si="128"/>
        <v/>
      </c>
    </row>
    <row r="617" spans="1:14" x14ac:dyDescent="0.2">
      <c r="A617" s="8"/>
      <c r="B617" s="27" t="s">
        <v>575</v>
      </c>
      <c r="C617" s="38">
        <v>34</v>
      </c>
      <c r="D617" s="32">
        <v>1</v>
      </c>
      <c r="E617" s="32"/>
      <c r="F617" s="32"/>
      <c r="G617" s="33">
        <f t="shared" si="123"/>
        <v>0.41975308641975306</v>
      </c>
      <c r="H617" s="33">
        <f t="shared" si="124"/>
        <v>0.1111111111111111</v>
      </c>
      <c r="I617" s="33" t="str">
        <f t="shared" si="125"/>
        <v/>
      </c>
      <c r="J617" s="33" t="str">
        <f t="shared" si="126"/>
        <v/>
      </c>
      <c r="K617" s="33">
        <f t="shared" si="129"/>
        <v>-1</v>
      </c>
      <c r="L617" s="33">
        <f t="shared" si="130"/>
        <v>-1</v>
      </c>
      <c r="M617" s="33">
        <f t="shared" si="127"/>
        <v>-0.41975308641975306</v>
      </c>
      <c r="N617" s="39">
        <f t="shared" si="128"/>
        <v>-0.1111111111111111</v>
      </c>
    </row>
    <row r="618" spans="1:14" x14ac:dyDescent="0.2">
      <c r="A618" s="8"/>
      <c r="B618" s="27" t="s">
        <v>576</v>
      </c>
      <c r="C618" s="38"/>
      <c r="D618" s="32"/>
      <c r="E618" s="32">
        <v>7</v>
      </c>
      <c r="F618" s="32">
        <v>2</v>
      </c>
      <c r="G618" s="33" t="str">
        <f t="shared" si="123"/>
        <v/>
      </c>
      <c r="H618" s="33" t="str">
        <f t="shared" si="124"/>
        <v/>
      </c>
      <c r="I618" s="33">
        <f t="shared" si="125"/>
        <v>0.53846153846153844</v>
      </c>
      <c r="J618" s="33">
        <f t="shared" si="126"/>
        <v>8.6956521739130432E-2</v>
      </c>
      <c r="K618" s="33">
        <f t="shared" si="129"/>
        <v>1</v>
      </c>
      <c r="L618" s="33">
        <f t="shared" si="130"/>
        <v>1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/>
      <c r="D623" s="32"/>
      <c r="E623" s="32"/>
      <c r="F623" s="32"/>
      <c r="G623" s="33" t="str">
        <f t="shared" si="123"/>
        <v/>
      </c>
      <c r="H623" s="33" t="str">
        <f t="shared" si="124"/>
        <v/>
      </c>
      <c r="I623" s="33" t="str">
        <f t="shared" si="125"/>
        <v/>
      </c>
      <c r="J623" s="33" t="str">
        <f t="shared" si="126"/>
        <v/>
      </c>
      <c r="K623" s="33" t="str">
        <f t="shared" si="129"/>
        <v xml:space="preserve"> </v>
      </c>
      <c r="L623" s="33" t="str">
        <f t="shared" si="130"/>
        <v xml:space="preserve"> </v>
      </c>
      <c r="M623" s="33" t="str">
        <f t="shared" si="127"/>
        <v/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/>
      <c r="D627" s="32"/>
      <c r="E627" s="32"/>
      <c r="F627" s="32"/>
      <c r="G627" s="33" t="str">
        <f t="shared" si="123"/>
        <v/>
      </c>
      <c r="H627" s="33" t="str">
        <f t="shared" si="124"/>
        <v/>
      </c>
      <c r="I627" s="33" t="str">
        <f t="shared" si="125"/>
        <v/>
      </c>
      <c r="J627" s="33" t="str">
        <f t="shared" si="126"/>
        <v/>
      </c>
      <c r="K627" s="33" t="str">
        <f t="shared" si="129"/>
        <v xml:space="preserve"> </v>
      </c>
      <c r="L627" s="33" t="str">
        <f t="shared" si="130"/>
        <v xml:space="preserve"> </v>
      </c>
      <c r="M627" s="33" t="str">
        <f t="shared" si="127"/>
        <v/>
      </c>
      <c r="N627" s="39" t="str">
        <f t="shared" si="128"/>
        <v/>
      </c>
    </row>
    <row r="628" spans="1:14" x14ac:dyDescent="0.2">
      <c r="A628" s="8"/>
      <c r="B628" s="27" t="s">
        <v>586</v>
      </c>
      <c r="C628" s="38"/>
      <c r="D628" s="32"/>
      <c r="E628" s="32"/>
      <c r="F628" s="32"/>
      <c r="G628" s="33" t="str">
        <f t="shared" si="123"/>
        <v/>
      </c>
      <c r="H628" s="33" t="str">
        <f t="shared" si="124"/>
        <v/>
      </c>
      <c r="I628" s="33" t="str">
        <f t="shared" si="125"/>
        <v/>
      </c>
      <c r="J628" s="33" t="str">
        <f t="shared" si="126"/>
        <v/>
      </c>
      <c r="K628" s="33" t="str">
        <f t="shared" si="129"/>
        <v xml:space="preserve"> </v>
      </c>
      <c r="L628" s="33" t="str">
        <f t="shared" si="130"/>
        <v xml:space="preserve"> 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/>
      <c r="D629" s="32"/>
      <c r="E629" s="32"/>
      <c r="F629" s="32"/>
      <c r="G629" s="33" t="str">
        <f t="shared" si="123"/>
        <v/>
      </c>
      <c r="H629" s="33" t="str">
        <f t="shared" si="124"/>
        <v/>
      </c>
      <c r="I629" s="33" t="str">
        <f t="shared" si="125"/>
        <v/>
      </c>
      <c r="J629" s="33" t="str">
        <f t="shared" si="126"/>
        <v/>
      </c>
      <c r="K629" s="33" t="str">
        <f t="shared" si="129"/>
        <v xml:space="preserve"> </v>
      </c>
      <c r="L629" s="33" t="str">
        <f t="shared" si="130"/>
        <v xml:space="preserve"> </v>
      </c>
      <c r="M629" s="33" t="str">
        <f t="shared" si="127"/>
        <v/>
      </c>
      <c r="N629" s="39" t="str">
        <f t="shared" si="128"/>
        <v/>
      </c>
    </row>
    <row r="630" spans="1:14" x14ac:dyDescent="0.2">
      <c r="A630" s="8"/>
      <c r="B630" s="27" t="s">
        <v>588</v>
      </c>
      <c r="C630" s="38">
        <v>2</v>
      </c>
      <c r="D630" s="32">
        <v>6</v>
      </c>
      <c r="E630" s="32"/>
      <c r="F630" s="32"/>
      <c r="G630" s="33">
        <f t="shared" si="123"/>
        <v>2.4691358024691357E-2</v>
      </c>
      <c r="H630" s="33">
        <f t="shared" si="124"/>
        <v>0.66666666666666663</v>
      </c>
      <c r="I630" s="33" t="str">
        <f t="shared" si="125"/>
        <v/>
      </c>
      <c r="J630" s="33" t="str">
        <f t="shared" si="126"/>
        <v/>
      </c>
      <c r="K630" s="33">
        <f t="shared" si="129"/>
        <v>-1</v>
      </c>
      <c r="L630" s="33">
        <f t="shared" si="130"/>
        <v>-1</v>
      </c>
      <c r="M630" s="33">
        <f t="shared" si="127"/>
        <v>-2.4691358024691357E-2</v>
      </c>
      <c r="N630" s="39">
        <f t="shared" si="128"/>
        <v>-0.66666666666666663</v>
      </c>
    </row>
    <row r="631" spans="1:14" x14ac:dyDescent="0.2">
      <c r="A631" s="8"/>
      <c r="B631" s="27" t="s">
        <v>589</v>
      </c>
      <c r="C631" s="38"/>
      <c r="D631" s="32"/>
      <c r="E631" s="32">
        <v>5</v>
      </c>
      <c r="F631" s="32">
        <v>20</v>
      </c>
      <c r="G631" s="33" t="str">
        <f t="shared" si="123"/>
        <v/>
      </c>
      <c r="H631" s="33" t="str">
        <f t="shared" si="124"/>
        <v/>
      </c>
      <c r="I631" s="33">
        <f t="shared" si="125"/>
        <v>0.38461538461538464</v>
      </c>
      <c r="J631" s="33">
        <f t="shared" si="126"/>
        <v>0.86956521739130432</v>
      </c>
      <c r="K631" s="33">
        <f t="shared" si="129"/>
        <v>1</v>
      </c>
      <c r="L631" s="33">
        <f t="shared" si="130"/>
        <v>1</v>
      </c>
      <c r="M631" s="33" t="str">
        <f t="shared" si="127"/>
        <v/>
      </c>
      <c r="N631" s="39" t="str">
        <f t="shared" si="128"/>
        <v/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/>
      <c r="D633" s="32"/>
      <c r="E633" s="32"/>
      <c r="F633" s="32"/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 t="str">
        <f t="shared" si="130"/>
        <v xml:space="preserve"> 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/>
      <c r="D636" s="32"/>
      <c r="E636" s="32"/>
      <c r="F636" s="32"/>
      <c r="G636" s="33" t="str">
        <f t="shared" si="123"/>
        <v/>
      </c>
      <c r="H636" s="33" t="str">
        <f t="shared" si="124"/>
        <v/>
      </c>
      <c r="I636" s="33" t="str">
        <f t="shared" si="125"/>
        <v/>
      </c>
      <c r="J636" s="33" t="str">
        <f t="shared" si="126"/>
        <v/>
      </c>
      <c r="K636" s="33" t="str">
        <f t="shared" si="129"/>
        <v xml:space="preserve"> </v>
      </c>
      <c r="L636" s="33" t="str">
        <f t="shared" si="130"/>
        <v xml:space="preserve"> </v>
      </c>
      <c r="M636" s="33" t="str">
        <f t="shared" si="127"/>
        <v/>
      </c>
      <c r="N636" s="39" t="str">
        <f t="shared" si="128"/>
        <v/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/>
      <c r="D639" s="32"/>
      <c r="E639" s="32"/>
      <c r="F639" s="32"/>
      <c r="G639" s="33" t="str">
        <f t="shared" si="123"/>
        <v/>
      </c>
      <c r="H639" s="33" t="str">
        <f t="shared" si="124"/>
        <v/>
      </c>
      <c r="I639" s="33" t="str">
        <f t="shared" si="125"/>
        <v/>
      </c>
      <c r="J639" s="33" t="str">
        <f t="shared" si="126"/>
        <v/>
      </c>
      <c r="K639" s="33" t="str">
        <f t="shared" si="129"/>
        <v xml:space="preserve"> </v>
      </c>
      <c r="L639" s="33" t="str">
        <f t="shared" si="130"/>
        <v xml:space="preserve"> 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/>
      <c r="D640" s="41"/>
      <c r="E640" s="41"/>
      <c r="F640" s="41"/>
      <c r="G640" s="42" t="str">
        <f t="shared" si="123"/>
        <v/>
      </c>
      <c r="H640" s="42" t="str">
        <f t="shared" si="124"/>
        <v/>
      </c>
      <c r="I640" s="42" t="str">
        <f t="shared" si="125"/>
        <v/>
      </c>
      <c r="J640" s="42" t="str">
        <f t="shared" si="126"/>
        <v/>
      </c>
      <c r="K640" s="42" t="str">
        <f t="shared" si="129"/>
        <v xml:space="preserve"> </v>
      </c>
      <c r="L640" s="42" t="str">
        <f t="shared" si="130"/>
        <v xml:space="preserve"> </v>
      </c>
      <c r="M640" s="42" t="str">
        <f t="shared" si="127"/>
        <v/>
      </c>
      <c r="N640" s="43" t="str">
        <f t="shared" si="128"/>
        <v/>
      </c>
    </row>
    <row r="641" spans="1:2" x14ac:dyDescent="0.2">
      <c r="A641" s="7"/>
      <c r="B641" t="s">
        <v>12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625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626</v>
      </c>
      <c r="C9" s="18">
        <f>+C22+C81+C188+C371+C612</f>
        <v>1041</v>
      </c>
      <c r="D9" s="18">
        <f>+D22+D81+D188+D371+D612</f>
        <v>1495</v>
      </c>
      <c r="E9" s="18">
        <f>+E22+E81+E188+E371+E612</f>
        <v>1264</v>
      </c>
      <c r="F9" s="18">
        <f>+F22+F81+F188+F371+F612</f>
        <v>2036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0.21421709894332372</v>
      </c>
      <c r="L9" s="19">
        <f t="shared" si="0"/>
        <v>0.36187290969899666</v>
      </c>
      <c r="M9" s="19">
        <f t="shared" ref="M9:N14" si="1">+IF(OR(AND(G9=""),(K9="")),"",G9*K9)</f>
        <v>0.21421709894332372</v>
      </c>
      <c r="N9" s="20">
        <f t="shared" si="1"/>
        <v>0.36187290969899666</v>
      </c>
    </row>
    <row r="10" spans="1:14" ht="24.75" customHeight="1" x14ac:dyDescent="0.2">
      <c r="A10" s="8"/>
      <c r="B10" s="23" t="s">
        <v>7</v>
      </c>
      <c r="C10" s="21">
        <f>+C22</f>
        <v>0</v>
      </c>
      <c r="D10" s="9">
        <f>+D22</f>
        <v>0</v>
      </c>
      <c r="E10" s="9">
        <f>+E22</f>
        <v>3</v>
      </c>
      <c r="F10" s="9">
        <f>+F22</f>
        <v>0</v>
      </c>
      <c r="G10" s="10">
        <f t="shared" ref="G10:J14" si="2">+C10/C$9</f>
        <v>0</v>
      </c>
      <c r="H10" s="10">
        <f t="shared" si="2"/>
        <v>0</v>
      </c>
      <c r="I10" s="10">
        <f t="shared" si="2"/>
        <v>2.3734177215189874E-3</v>
      </c>
      <c r="J10" s="10">
        <f t="shared" si="2"/>
        <v>0</v>
      </c>
      <c r="K10" s="10">
        <f t="shared" si="0"/>
        <v>1</v>
      </c>
      <c r="L10" s="10" t="str">
        <f t="shared" si="0"/>
        <v/>
      </c>
      <c r="M10" s="10">
        <f t="shared" si="1"/>
        <v>0</v>
      </c>
      <c r="N10" s="11" t="str">
        <f t="shared" si="1"/>
        <v/>
      </c>
    </row>
    <row r="11" spans="1:14" ht="25.5" x14ac:dyDescent="0.2">
      <c r="A11" s="8"/>
      <c r="B11" s="24" t="s">
        <v>8</v>
      </c>
      <c r="C11" s="21">
        <f>+C81</f>
        <v>27</v>
      </c>
      <c r="D11" s="9">
        <f>+D81</f>
        <v>28</v>
      </c>
      <c r="E11" s="9">
        <f>+E81</f>
        <v>69</v>
      </c>
      <c r="F11" s="9">
        <f>+F81</f>
        <v>41</v>
      </c>
      <c r="G11" s="10">
        <f t="shared" si="2"/>
        <v>2.5936599423631124E-2</v>
      </c>
      <c r="H11" s="10">
        <f t="shared" si="2"/>
        <v>1.8729096989966554E-2</v>
      </c>
      <c r="I11" s="10">
        <f t="shared" si="2"/>
        <v>5.4588607594936708E-2</v>
      </c>
      <c r="J11" s="10">
        <f t="shared" si="2"/>
        <v>2.0137524557956778E-2</v>
      </c>
      <c r="K11" s="10">
        <f t="shared" si="0"/>
        <v>1.5555555555555556</v>
      </c>
      <c r="L11" s="10">
        <f t="shared" si="0"/>
        <v>0.4642857142857143</v>
      </c>
      <c r="M11" s="10">
        <f t="shared" si="1"/>
        <v>4.0345821325648415E-2</v>
      </c>
      <c r="N11" s="11">
        <f t="shared" si="1"/>
        <v>8.6956521739130436E-3</v>
      </c>
    </row>
    <row r="12" spans="1:14" ht="25.5" x14ac:dyDescent="0.2">
      <c r="A12" s="8"/>
      <c r="B12" s="24" t="s">
        <v>9</v>
      </c>
      <c r="C12" s="21">
        <f>+C188</f>
        <v>18</v>
      </c>
      <c r="D12" s="9">
        <f>+D188</f>
        <v>61</v>
      </c>
      <c r="E12" s="9">
        <f>+E188</f>
        <v>87</v>
      </c>
      <c r="F12" s="9">
        <f>+F188</f>
        <v>163</v>
      </c>
      <c r="G12" s="10">
        <f t="shared" si="2"/>
        <v>1.7291066282420751E-2</v>
      </c>
      <c r="H12" s="10">
        <f t="shared" si="2"/>
        <v>4.0802675585284283E-2</v>
      </c>
      <c r="I12" s="10">
        <f t="shared" si="2"/>
        <v>6.8829113924050639E-2</v>
      </c>
      <c r="J12" s="10">
        <f t="shared" si="2"/>
        <v>8.0058939096267184E-2</v>
      </c>
      <c r="K12" s="10">
        <f t="shared" si="0"/>
        <v>3.8333333333333335</v>
      </c>
      <c r="L12" s="10">
        <f t="shared" si="0"/>
        <v>1.6721311475409837</v>
      </c>
      <c r="M12" s="10">
        <f t="shared" si="1"/>
        <v>6.628242074927955E-2</v>
      </c>
      <c r="N12" s="11">
        <f t="shared" si="1"/>
        <v>6.8227424749163892E-2</v>
      </c>
    </row>
    <row r="13" spans="1:14" ht="25.5" x14ac:dyDescent="0.2">
      <c r="A13" s="8"/>
      <c r="B13" s="24" t="s">
        <v>10</v>
      </c>
      <c r="C13" s="21">
        <f>+C371</f>
        <v>858</v>
      </c>
      <c r="D13" s="9">
        <f>+D371</f>
        <v>939</v>
      </c>
      <c r="E13" s="9">
        <f>+E371</f>
        <v>941</v>
      </c>
      <c r="F13" s="9">
        <f>+F371</f>
        <v>1561</v>
      </c>
      <c r="G13" s="10">
        <f t="shared" si="2"/>
        <v>0.82420749279538907</v>
      </c>
      <c r="H13" s="10">
        <f t="shared" si="2"/>
        <v>0.62809364548494984</v>
      </c>
      <c r="I13" s="10">
        <f t="shared" si="2"/>
        <v>0.74446202531645567</v>
      </c>
      <c r="J13" s="10">
        <f t="shared" si="2"/>
        <v>0.76669941060903735</v>
      </c>
      <c r="K13" s="10">
        <f t="shared" si="0"/>
        <v>9.6736596736596736E-2</v>
      </c>
      <c r="L13" s="10">
        <f t="shared" si="0"/>
        <v>0.66240681576144833</v>
      </c>
      <c r="M13" s="10">
        <f t="shared" si="1"/>
        <v>7.9731027857829012E-2</v>
      </c>
      <c r="N13" s="11">
        <f t="shared" si="1"/>
        <v>0.41605351170568561</v>
      </c>
    </row>
    <row r="14" spans="1:14" ht="26.25" thickBot="1" x14ac:dyDescent="0.25">
      <c r="A14" s="8"/>
      <c r="B14" s="25" t="s">
        <v>11</v>
      </c>
      <c r="C14" s="22">
        <f>+C612</f>
        <v>138</v>
      </c>
      <c r="D14" s="12">
        <f>+D612</f>
        <v>467</v>
      </c>
      <c r="E14" s="12">
        <f>+E612</f>
        <v>164</v>
      </c>
      <c r="F14" s="12">
        <f>+F612</f>
        <v>271</v>
      </c>
      <c r="G14" s="13">
        <f t="shared" si="2"/>
        <v>0.13256484149855907</v>
      </c>
      <c r="H14" s="13">
        <f t="shared" si="2"/>
        <v>0.31237458193979933</v>
      </c>
      <c r="I14" s="13">
        <f t="shared" si="2"/>
        <v>0.12974683544303797</v>
      </c>
      <c r="J14" s="13">
        <f t="shared" si="2"/>
        <v>0.13310412573673872</v>
      </c>
      <c r="K14" s="13">
        <f t="shared" si="0"/>
        <v>0.18840579710144928</v>
      </c>
      <c r="L14" s="13">
        <f t="shared" si="0"/>
        <v>-0.41970021413276232</v>
      </c>
      <c r="M14" s="13">
        <f t="shared" si="1"/>
        <v>2.4975984630163303E-2</v>
      </c>
      <c r="N14" s="14">
        <f t="shared" si="1"/>
        <v>-0.13110367892976588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0</v>
      </c>
      <c r="D22" s="29">
        <f>SUM(D23:D73)</f>
        <v>0</v>
      </c>
      <c r="E22" s="29">
        <f>SUM(E23:E73)</f>
        <v>3</v>
      </c>
      <c r="F22" s="29">
        <f>SUM(F23:F73)</f>
        <v>0</v>
      </c>
      <c r="G22" s="30" t="str">
        <f t="shared" ref="G22:G53" si="3">+IF(C22=0,"",C22/C$22)</f>
        <v/>
      </c>
      <c r="H22" s="30" t="str">
        <f t="shared" ref="H22:H53" si="4">+IF(D22=0,"",D22/D$22)</f>
        <v/>
      </c>
      <c r="I22" s="30">
        <f t="shared" ref="I22:I53" si="5">+IF(E22=0,"",E22/E$22)</f>
        <v>1</v>
      </c>
      <c r="J22" s="30" t="str">
        <f t="shared" ref="J22:J53" si="6">+IF(F22=0,"",F22/F$22)</f>
        <v/>
      </c>
      <c r="K22" s="30">
        <f>+IF(AND(C22=0,E22=0),"",IF(C22=0,1,IF(E22=0,-1,(E22-C22)/C22)))</f>
        <v>1</v>
      </c>
      <c r="L22" s="30" t="str">
        <f>+IF(AND(D22=0,F22=0),"",IF(D22=0,1,IF(F22=0,-1,(F22-D22)/D22)))</f>
        <v/>
      </c>
      <c r="M22" s="30" t="str">
        <f t="shared" ref="M22:M53" si="7">+IF(OR(AND(G22=""),(K22="")),"",G22*K22)</f>
        <v/>
      </c>
      <c r="N22" s="31" t="str">
        <f t="shared" ref="N22:N53" si="8">+IF(OR(AND(H22=""),(L22="")),"",H22*L22)</f>
        <v/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/>
      <c r="F30" s="32"/>
      <c r="G30" s="33" t="str">
        <f t="shared" si="3"/>
        <v/>
      </c>
      <c r="H30" s="33" t="str">
        <f t="shared" si="4"/>
        <v/>
      </c>
      <c r="I30" s="33" t="str">
        <f t="shared" si="5"/>
        <v/>
      </c>
      <c r="J30" s="33" t="str">
        <f t="shared" si="6"/>
        <v/>
      </c>
      <c r="K30" s="33" t="str">
        <f t="shared" si="9"/>
        <v xml:space="preserve"> 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/>
      <c r="F31" s="32"/>
      <c r="G31" s="33" t="str">
        <f t="shared" si="3"/>
        <v/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/>
      <c r="D33" s="32"/>
      <c r="E33" s="32"/>
      <c r="F33" s="32"/>
      <c r="G33" s="33" t="str">
        <f t="shared" si="3"/>
        <v/>
      </c>
      <c r="H33" s="33" t="str">
        <f t="shared" si="4"/>
        <v/>
      </c>
      <c r="I33" s="33" t="str">
        <f t="shared" si="5"/>
        <v/>
      </c>
      <c r="J33" s="33" t="str">
        <f t="shared" si="6"/>
        <v/>
      </c>
      <c r="K33" s="33" t="str">
        <f t="shared" si="9"/>
        <v xml:space="preserve"> </v>
      </c>
      <c r="L33" s="33" t="str">
        <f t="shared" si="10"/>
        <v xml:space="preserve"> </v>
      </c>
      <c r="M33" s="33" t="str">
        <f t="shared" si="7"/>
        <v/>
      </c>
      <c r="N33" s="39" t="str">
        <f t="shared" si="8"/>
        <v/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/>
      <c r="D53" s="32"/>
      <c r="E53" s="32">
        <v>2</v>
      </c>
      <c r="F53" s="32">
        <v>0</v>
      </c>
      <c r="G53" s="33" t="str">
        <f t="shared" si="3"/>
        <v/>
      </c>
      <c r="H53" s="33" t="str">
        <f t="shared" si="4"/>
        <v/>
      </c>
      <c r="I53" s="33">
        <f t="shared" si="5"/>
        <v>0.66666666666666663</v>
      </c>
      <c r="J53" s="33" t="str">
        <f t="shared" si="6"/>
        <v/>
      </c>
      <c r="K53" s="33">
        <f t="shared" si="9"/>
        <v>1</v>
      </c>
      <c r="L53" s="33" t="str">
        <f t="shared" si="10"/>
        <v xml:space="preserve"> </v>
      </c>
      <c r="M53" s="33" t="str">
        <f t="shared" si="7"/>
        <v/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>
        <v>1</v>
      </c>
      <c r="F62" s="32">
        <v>0</v>
      </c>
      <c r="G62" s="33" t="str">
        <f t="shared" si="11"/>
        <v/>
      </c>
      <c r="H62" s="33" t="str">
        <f t="shared" si="12"/>
        <v/>
      </c>
      <c r="I62" s="33">
        <f t="shared" si="13"/>
        <v>0.33333333333333331</v>
      </c>
      <c r="J62" s="33" t="str">
        <f t="shared" si="14"/>
        <v/>
      </c>
      <c r="K62" s="33">
        <f t="shared" si="17"/>
        <v>1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/>
      <c r="D67" s="32"/>
      <c r="E67" s="32"/>
      <c r="F67" s="32"/>
      <c r="G67" s="33" t="str">
        <f t="shared" si="11"/>
        <v/>
      </c>
      <c r="H67" s="33" t="str">
        <f t="shared" si="12"/>
        <v/>
      </c>
      <c r="I67" s="33" t="str">
        <f t="shared" si="13"/>
        <v/>
      </c>
      <c r="J67" s="33" t="str">
        <f t="shared" si="14"/>
        <v/>
      </c>
      <c r="K67" s="33" t="str">
        <f t="shared" si="17"/>
        <v xml:space="preserve"> </v>
      </c>
      <c r="L67" s="33" t="str">
        <f t="shared" si="18"/>
        <v xml:space="preserve"> </v>
      </c>
      <c r="M67" s="33" t="str">
        <f t="shared" si="15"/>
        <v/>
      </c>
      <c r="N67" s="39" t="str">
        <f t="shared" si="16"/>
        <v/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/>
      <c r="F71" s="32"/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 t="str">
        <f t="shared" si="18"/>
        <v xml:space="preserve"> 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27</v>
      </c>
      <c r="D81" s="29">
        <f>SUM(D82:D180)</f>
        <v>28</v>
      </c>
      <c r="E81" s="29">
        <f>SUM(E82:E180)</f>
        <v>69</v>
      </c>
      <c r="F81" s="29">
        <f>SUM(F82:F180)</f>
        <v>41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1.5555555555555556</v>
      </c>
      <c r="L81" s="30">
        <f>+IF(AND(D81=0,F81=0),"",IF(D81=0,1,IF(F81=0,-1,(F81-D81)/D81)))</f>
        <v>0.4642857142857143</v>
      </c>
      <c r="M81" s="30">
        <f t="shared" ref="M81:M112" si="23">+IF(OR(AND(G81=""),(K81="")),"",G81*K81)</f>
        <v>1.5555555555555556</v>
      </c>
      <c r="N81" s="31">
        <f t="shared" ref="N81:N112" si="24">+IF(OR(AND(H81=""),(L81="")),"",H81*L81)</f>
        <v>0.4642857142857143</v>
      </c>
    </row>
    <row r="82" spans="1:14" x14ac:dyDescent="0.2">
      <c r="A82" s="8"/>
      <c r="B82" s="26" t="s">
        <v>64</v>
      </c>
      <c r="C82" s="34"/>
      <c r="D82" s="35"/>
      <c r="E82" s="35">
        <v>5</v>
      </c>
      <c r="F82" s="35">
        <v>2</v>
      </c>
      <c r="G82" s="36" t="str">
        <f t="shared" si="19"/>
        <v/>
      </c>
      <c r="H82" s="36" t="str">
        <f t="shared" si="20"/>
        <v/>
      </c>
      <c r="I82" s="36">
        <f t="shared" si="21"/>
        <v>7.2463768115942032E-2</v>
      </c>
      <c r="J82" s="36">
        <f t="shared" si="22"/>
        <v>4.878048780487805E-2</v>
      </c>
      <c r="K82" s="36">
        <f t="shared" ref="K82:K113" si="25">+IF(AND(C82=0,E82=0)," ",IF(C82=0,1,IF(E82=0,-1,(E82-C82)/C82)))</f>
        <v>1</v>
      </c>
      <c r="L82" s="36">
        <f t="shared" ref="L82:L113" si="26">+IF(AND(D82=0,F82=0)," ",IF(D82=0,1,IF(F82=0,-1,(F82-D82)/D82)))</f>
        <v>1</v>
      </c>
      <c r="M82" s="36" t="str">
        <f t="shared" si="23"/>
        <v/>
      </c>
      <c r="N82" s="37" t="str">
        <f t="shared" si="24"/>
        <v/>
      </c>
    </row>
    <row r="83" spans="1:14" ht="22.5" customHeight="1" x14ac:dyDescent="0.2">
      <c r="A83" s="8"/>
      <c r="B83" s="27" t="s">
        <v>65</v>
      </c>
      <c r="C83" s="38"/>
      <c r="D83" s="32"/>
      <c r="E83" s="32">
        <v>1</v>
      </c>
      <c r="F83" s="32">
        <v>0</v>
      </c>
      <c r="G83" s="33" t="str">
        <f t="shared" si="19"/>
        <v/>
      </c>
      <c r="H83" s="33" t="str">
        <f t="shared" si="20"/>
        <v/>
      </c>
      <c r="I83" s="33">
        <f t="shared" si="21"/>
        <v>1.4492753623188406E-2</v>
      </c>
      <c r="J83" s="33" t="str">
        <f t="shared" si="22"/>
        <v/>
      </c>
      <c r="K83" s="33">
        <f t="shared" si="25"/>
        <v>1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/>
      <c r="F84" s="32"/>
      <c r="G84" s="33" t="str">
        <f t="shared" si="19"/>
        <v/>
      </c>
      <c r="H84" s="33" t="str">
        <f t="shared" si="20"/>
        <v/>
      </c>
      <c r="I84" s="33" t="str">
        <f t="shared" si="21"/>
        <v/>
      </c>
      <c r="J84" s="33" t="str">
        <f t="shared" si="22"/>
        <v/>
      </c>
      <c r="K84" s="33" t="str">
        <f t="shared" si="25"/>
        <v xml:space="preserve"> 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5</v>
      </c>
      <c r="D85" s="32">
        <v>1</v>
      </c>
      <c r="E85" s="32">
        <v>5</v>
      </c>
      <c r="F85" s="32">
        <v>4</v>
      </c>
      <c r="G85" s="33">
        <f t="shared" si="19"/>
        <v>0.18518518518518517</v>
      </c>
      <c r="H85" s="33">
        <f t="shared" si="20"/>
        <v>3.5714285714285712E-2</v>
      </c>
      <c r="I85" s="33">
        <f t="shared" si="21"/>
        <v>7.2463768115942032E-2</v>
      </c>
      <c r="J85" s="33">
        <f t="shared" si="22"/>
        <v>9.7560975609756101E-2</v>
      </c>
      <c r="K85" s="33">
        <f t="shared" si="25"/>
        <v>0</v>
      </c>
      <c r="L85" s="33">
        <f t="shared" si="26"/>
        <v>3</v>
      </c>
      <c r="M85" s="33">
        <f t="shared" si="23"/>
        <v>0</v>
      </c>
      <c r="N85" s="39">
        <f t="shared" si="24"/>
        <v>0.10714285714285714</v>
      </c>
    </row>
    <row r="86" spans="1:14" ht="25.5" x14ac:dyDescent="0.2">
      <c r="A86" s="8"/>
      <c r="B86" s="27" t="s">
        <v>68</v>
      </c>
      <c r="C86" s="38">
        <v>3</v>
      </c>
      <c r="D86" s="32">
        <v>3</v>
      </c>
      <c r="E86" s="32">
        <v>0</v>
      </c>
      <c r="F86" s="32">
        <v>3</v>
      </c>
      <c r="G86" s="33">
        <f t="shared" si="19"/>
        <v>0.1111111111111111</v>
      </c>
      <c r="H86" s="33">
        <f t="shared" si="20"/>
        <v>0.10714285714285714</v>
      </c>
      <c r="I86" s="33" t="str">
        <f t="shared" si="21"/>
        <v/>
      </c>
      <c r="J86" s="33">
        <f t="shared" si="22"/>
        <v>7.3170731707317069E-2</v>
      </c>
      <c r="K86" s="33">
        <f t="shared" si="25"/>
        <v>-1</v>
      </c>
      <c r="L86" s="33">
        <f t="shared" si="26"/>
        <v>0</v>
      </c>
      <c r="M86" s="33">
        <f t="shared" si="23"/>
        <v>-0.1111111111111111</v>
      </c>
      <c r="N86" s="39">
        <f t="shared" si="24"/>
        <v>0</v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>
        <v>0</v>
      </c>
      <c r="D93" s="32">
        <v>1</v>
      </c>
      <c r="E93" s="32">
        <v>0</v>
      </c>
      <c r="F93" s="32">
        <v>2</v>
      </c>
      <c r="G93" s="33" t="str">
        <f t="shared" si="19"/>
        <v/>
      </c>
      <c r="H93" s="33">
        <f t="shared" si="20"/>
        <v>3.5714285714285712E-2</v>
      </c>
      <c r="I93" s="33" t="str">
        <f t="shared" si="21"/>
        <v/>
      </c>
      <c r="J93" s="33">
        <f t="shared" si="22"/>
        <v>4.878048780487805E-2</v>
      </c>
      <c r="K93" s="33" t="str">
        <f t="shared" si="25"/>
        <v xml:space="preserve"> </v>
      </c>
      <c r="L93" s="33">
        <f t="shared" si="26"/>
        <v>1</v>
      </c>
      <c r="M93" s="33" t="str">
        <f t="shared" si="23"/>
        <v/>
      </c>
      <c r="N93" s="39">
        <f t="shared" si="24"/>
        <v>3.5714285714285712E-2</v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>
        <v>3</v>
      </c>
      <c r="D97" s="32">
        <v>0</v>
      </c>
      <c r="E97" s="32">
        <v>7</v>
      </c>
      <c r="F97" s="32">
        <v>3</v>
      </c>
      <c r="G97" s="33">
        <f t="shared" si="19"/>
        <v>0.1111111111111111</v>
      </c>
      <c r="H97" s="33" t="str">
        <f t="shared" si="20"/>
        <v/>
      </c>
      <c r="I97" s="33">
        <f t="shared" si="21"/>
        <v>0.10144927536231885</v>
      </c>
      <c r="J97" s="33">
        <f t="shared" si="22"/>
        <v>7.3170731707317069E-2</v>
      </c>
      <c r="K97" s="33">
        <f t="shared" si="25"/>
        <v>1.3333333333333333</v>
      </c>
      <c r="L97" s="33">
        <f t="shared" si="26"/>
        <v>1</v>
      </c>
      <c r="M97" s="33">
        <f t="shared" si="23"/>
        <v>0.14814814814814814</v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>
        <v>0</v>
      </c>
      <c r="D99" s="32">
        <v>1</v>
      </c>
      <c r="E99" s="32"/>
      <c r="F99" s="32"/>
      <c r="G99" s="33" t="str">
        <f t="shared" si="19"/>
        <v/>
      </c>
      <c r="H99" s="33">
        <f t="shared" si="20"/>
        <v>3.5714285714285712E-2</v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>
        <f t="shared" si="26"/>
        <v>-1</v>
      </c>
      <c r="M99" s="33" t="str">
        <f t="shared" si="23"/>
        <v/>
      </c>
      <c r="N99" s="39">
        <f t="shared" si="24"/>
        <v>-3.5714285714285712E-2</v>
      </c>
    </row>
    <row r="100" spans="1:14" x14ac:dyDescent="0.2">
      <c r="A100" s="8"/>
      <c r="B100" s="27" t="s">
        <v>82</v>
      </c>
      <c r="C100" s="38">
        <v>1</v>
      </c>
      <c r="D100" s="32">
        <v>1</v>
      </c>
      <c r="E100" s="32">
        <v>1</v>
      </c>
      <c r="F100" s="32">
        <v>1</v>
      </c>
      <c r="G100" s="33">
        <f t="shared" si="19"/>
        <v>3.7037037037037035E-2</v>
      </c>
      <c r="H100" s="33">
        <f t="shared" si="20"/>
        <v>3.5714285714285712E-2</v>
      </c>
      <c r="I100" s="33">
        <f t="shared" si="21"/>
        <v>1.4492753623188406E-2</v>
      </c>
      <c r="J100" s="33">
        <f t="shared" si="22"/>
        <v>2.4390243902439025E-2</v>
      </c>
      <c r="K100" s="33">
        <f t="shared" si="25"/>
        <v>0</v>
      </c>
      <c r="L100" s="33">
        <f t="shared" si="26"/>
        <v>0</v>
      </c>
      <c r="M100" s="33">
        <f t="shared" si="23"/>
        <v>0</v>
      </c>
      <c r="N100" s="39">
        <f t="shared" si="24"/>
        <v>0</v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2</v>
      </c>
      <c r="D103" s="32">
        <v>0</v>
      </c>
      <c r="E103" s="32">
        <v>1</v>
      </c>
      <c r="F103" s="32">
        <v>3</v>
      </c>
      <c r="G103" s="33">
        <f t="shared" si="19"/>
        <v>7.407407407407407E-2</v>
      </c>
      <c r="H103" s="33" t="str">
        <f t="shared" si="20"/>
        <v/>
      </c>
      <c r="I103" s="33">
        <f t="shared" si="21"/>
        <v>1.4492753623188406E-2</v>
      </c>
      <c r="J103" s="33">
        <f t="shared" si="22"/>
        <v>7.3170731707317069E-2</v>
      </c>
      <c r="K103" s="33">
        <f t="shared" si="25"/>
        <v>-0.5</v>
      </c>
      <c r="L103" s="33">
        <f t="shared" si="26"/>
        <v>1</v>
      </c>
      <c r="M103" s="33">
        <f t="shared" si="23"/>
        <v>-3.7037037037037035E-2</v>
      </c>
      <c r="N103" s="39" t="str">
        <f t="shared" si="24"/>
        <v/>
      </c>
    </row>
    <row r="104" spans="1:14" x14ac:dyDescent="0.2">
      <c r="A104" s="8"/>
      <c r="B104" s="27" t="s">
        <v>86</v>
      </c>
      <c r="C104" s="38">
        <v>0</v>
      </c>
      <c r="D104" s="32">
        <v>3</v>
      </c>
      <c r="E104" s="32"/>
      <c r="F104" s="32"/>
      <c r="G104" s="33" t="str">
        <f t="shared" si="19"/>
        <v/>
      </c>
      <c r="H104" s="33">
        <f t="shared" si="20"/>
        <v>0.10714285714285714</v>
      </c>
      <c r="I104" s="33" t="str">
        <f t="shared" si="21"/>
        <v/>
      </c>
      <c r="J104" s="33" t="str">
        <f t="shared" si="22"/>
        <v/>
      </c>
      <c r="K104" s="33" t="str">
        <f t="shared" si="25"/>
        <v xml:space="preserve"> </v>
      </c>
      <c r="L104" s="33">
        <f t="shared" si="26"/>
        <v>-1</v>
      </c>
      <c r="M104" s="33" t="str">
        <f t="shared" si="23"/>
        <v/>
      </c>
      <c r="N104" s="39">
        <f t="shared" si="24"/>
        <v>-0.10714285714285714</v>
      </c>
    </row>
    <row r="105" spans="1:14" x14ac:dyDescent="0.2">
      <c r="A105" s="8"/>
      <c r="B105" s="27" t="s">
        <v>87</v>
      </c>
      <c r="C105" s="38"/>
      <c r="D105" s="32"/>
      <c r="E105" s="32"/>
      <c r="F105" s="32"/>
      <c r="G105" s="33" t="str">
        <f t="shared" si="19"/>
        <v/>
      </c>
      <c r="H105" s="33" t="str">
        <f t="shared" si="20"/>
        <v/>
      </c>
      <c r="I105" s="33" t="str">
        <f t="shared" si="21"/>
        <v/>
      </c>
      <c r="J105" s="33" t="str">
        <f t="shared" si="22"/>
        <v/>
      </c>
      <c r="K105" s="33" t="str">
        <f t="shared" si="25"/>
        <v xml:space="preserve"> </v>
      </c>
      <c r="L105" s="33" t="str">
        <f t="shared" si="26"/>
        <v xml:space="preserve"> </v>
      </c>
      <c r="M105" s="33" t="str">
        <f t="shared" si="23"/>
        <v/>
      </c>
      <c r="N105" s="39" t="str">
        <f t="shared" si="24"/>
        <v/>
      </c>
    </row>
    <row r="106" spans="1:14" x14ac:dyDescent="0.2">
      <c r="A106" s="8"/>
      <c r="B106" s="27" t="s">
        <v>88</v>
      </c>
      <c r="C106" s="38"/>
      <c r="D106" s="32"/>
      <c r="E106" s="32"/>
      <c r="F106" s="32"/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3</v>
      </c>
      <c r="D111" s="32">
        <v>7</v>
      </c>
      <c r="E111" s="32">
        <v>0</v>
      </c>
      <c r="F111" s="32">
        <v>1</v>
      </c>
      <c r="G111" s="33">
        <f t="shared" si="19"/>
        <v>0.1111111111111111</v>
      </c>
      <c r="H111" s="33">
        <f t="shared" si="20"/>
        <v>0.25</v>
      </c>
      <c r="I111" s="33" t="str">
        <f t="shared" si="21"/>
        <v/>
      </c>
      <c r="J111" s="33">
        <f t="shared" si="22"/>
        <v>2.4390243902439025E-2</v>
      </c>
      <c r="K111" s="33">
        <f t="shared" si="25"/>
        <v>-1</v>
      </c>
      <c r="L111" s="33">
        <f t="shared" si="26"/>
        <v>-0.8571428571428571</v>
      </c>
      <c r="M111" s="33">
        <f t="shared" si="23"/>
        <v>-0.1111111111111111</v>
      </c>
      <c r="N111" s="39">
        <f t="shared" si="24"/>
        <v>-0.21428571428571427</v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>
        <v>0</v>
      </c>
      <c r="F114" s="32">
        <v>1</v>
      </c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>
        <f t="shared" si="30"/>
        <v>2.4390243902439025E-2</v>
      </c>
      <c r="K114" s="33" t="str">
        <f t="shared" ref="K114:K145" si="33">+IF(AND(C114=0,E114=0)," ",IF(C114=0,1,IF(E114=0,-1,(E114-C114)/C114)))</f>
        <v xml:space="preserve"> </v>
      </c>
      <c r="L114" s="33">
        <f t="shared" ref="L114:L145" si="34">+IF(AND(D114=0,F114=0)," ",IF(D114=0,1,IF(F114=0,-1,(F114-D114)/D114)))</f>
        <v>1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/>
      <c r="D115" s="32"/>
      <c r="E115" s="32"/>
      <c r="F115" s="32"/>
      <c r="G115" s="33" t="str">
        <f t="shared" si="27"/>
        <v/>
      </c>
      <c r="H115" s="33" t="str">
        <f t="shared" si="28"/>
        <v/>
      </c>
      <c r="I115" s="33" t="str">
        <f t="shared" si="29"/>
        <v/>
      </c>
      <c r="J115" s="33" t="str">
        <f t="shared" si="30"/>
        <v/>
      </c>
      <c r="K115" s="33" t="str">
        <f t="shared" si="33"/>
        <v xml:space="preserve"> </v>
      </c>
      <c r="L115" s="33" t="str">
        <f t="shared" si="34"/>
        <v xml:space="preserve"> </v>
      </c>
      <c r="M115" s="33" t="str">
        <f t="shared" si="31"/>
        <v/>
      </c>
      <c r="N115" s="39" t="str">
        <f t="shared" si="32"/>
        <v/>
      </c>
    </row>
    <row r="116" spans="1:14" x14ac:dyDescent="0.2">
      <c r="A116" s="8"/>
      <c r="B116" s="27" t="s">
        <v>98</v>
      </c>
      <c r="C116" s="38">
        <v>0</v>
      </c>
      <c r="D116" s="32">
        <v>1</v>
      </c>
      <c r="E116" s="32">
        <v>1</v>
      </c>
      <c r="F116" s="32">
        <v>0</v>
      </c>
      <c r="G116" s="33" t="str">
        <f t="shared" si="27"/>
        <v/>
      </c>
      <c r="H116" s="33">
        <f t="shared" si="28"/>
        <v>3.5714285714285712E-2</v>
      </c>
      <c r="I116" s="33">
        <f t="shared" si="29"/>
        <v>1.4492753623188406E-2</v>
      </c>
      <c r="J116" s="33" t="str">
        <f t="shared" si="30"/>
        <v/>
      </c>
      <c r="K116" s="33">
        <f t="shared" si="33"/>
        <v>1</v>
      </c>
      <c r="L116" s="33">
        <f t="shared" si="34"/>
        <v>-1</v>
      </c>
      <c r="M116" s="33" t="str">
        <f t="shared" si="31"/>
        <v/>
      </c>
      <c r="N116" s="39">
        <f t="shared" si="32"/>
        <v>-3.5714285714285712E-2</v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>
        <v>0</v>
      </c>
      <c r="F120" s="32">
        <v>1</v>
      </c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>
        <f t="shared" si="30"/>
        <v>2.4390243902439025E-2</v>
      </c>
      <c r="K120" s="33" t="str">
        <f t="shared" si="33"/>
        <v xml:space="preserve"> </v>
      </c>
      <c r="L120" s="33">
        <f t="shared" si="34"/>
        <v>1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0</v>
      </c>
      <c r="D123" s="32">
        <v>1</v>
      </c>
      <c r="E123" s="32"/>
      <c r="F123" s="32"/>
      <c r="G123" s="33" t="str">
        <f t="shared" si="27"/>
        <v/>
      </c>
      <c r="H123" s="33">
        <f t="shared" si="28"/>
        <v>3.5714285714285712E-2</v>
      </c>
      <c r="I123" s="33" t="str">
        <f t="shared" si="29"/>
        <v/>
      </c>
      <c r="J123" s="33" t="str">
        <f t="shared" si="30"/>
        <v/>
      </c>
      <c r="K123" s="33" t="str">
        <f t="shared" si="33"/>
        <v xml:space="preserve"> </v>
      </c>
      <c r="L123" s="33">
        <f t="shared" si="34"/>
        <v>-1</v>
      </c>
      <c r="M123" s="33" t="str">
        <f t="shared" si="31"/>
        <v/>
      </c>
      <c r="N123" s="39">
        <f t="shared" si="32"/>
        <v>-3.5714285714285712E-2</v>
      </c>
    </row>
    <row r="124" spans="1:14" ht="25.5" x14ac:dyDescent="0.2">
      <c r="A124" s="8"/>
      <c r="B124" s="27" t="s">
        <v>106</v>
      </c>
      <c r="C124" s="38"/>
      <c r="D124" s="32"/>
      <c r="E124" s="32"/>
      <c r="F124" s="32"/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 t="str">
        <f t="shared" si="30"/>
        <v/>
      </c>
      <c r="K124" s="33" t="str">
        <f t="shared" si="33"/>
        <v xml:space="preserve"> </v>
      </c>
      <c r="L124" s="33" t="str">
        <f t="shared" si="34"/>
        <v xml:space="preserve"> 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/>
      <c r="F125" s="32"/>
      <c r="G125" s="33" t="str">
        <f t="shared" si="27"/>
        <v/>
      </c>
      <c r="H125" s="33" t="str">
        <f t="shared" si="28"/>
        <v/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 t="str">
        <f t="shared" si="34"/>
        <v xml:space="preserve"> 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>
        <v>0</v>
      </c>
      <c r="D126" s="32">
        <v>4</v>
      </c>
      <c r="E126" s="32">
        <v>1</v>
      </c>
      <c r="F126" s="32">
        <v>0</v>
      </c>
      <c r="G126" s="33" t="str">
        <f t="shared" si="27"/>
        <v/>
      </c>
      <c r="H126" s="33">
        <f t="shared" si="28"/>
        <v>0.14285714285714285</v>
      </c>
      <c r="I126" s="33">
        <f t="shared" si="29"/>
        <v>1.4492753623188406E-2</v>
      </c>
      <c r="J126" s="33" t="str">
        <f t="shared" si="30"/>
        <v/>
      </c>
      <c r="K126" s="33">
        <f t="shared" si="33"/>
        <v>1</v>
      </c>
      <c r="L126" s="33">
        <f t="shared" si="34"/>
        <v>-1</v>
      </c>
      <c r="M126" s="33" t="str">
        <f t="shared" si="31"/>
        <v/>
      </c>
      <c r="N126" s="39">
        <f t="shared" si="32"/>
        <v>-0.14285714285714285</v>
      </c>
    </row>
    <row r="127" spans="1:14" x14ac:dyDescent="0.2">
      <c r="A127" s="8"/>
      <c r="B127" s="27" t="s">
        <v>109</v>
      </c>
      <c r="C127" s="38"/>
      <c r="D127" s="32"/>
      <c r="E127" s="32">
        <v>1</v>
      </c>
      <c r="F127" s="32">
        <v>0</v>
      </c>
      <c r="G127" s="33" t="str">
        <f t="shared" si="27"/>
        <v/>
      </c>
      <c r="H127" s="33" t="str">
        <f t="shared" si="28"/>
        <v/>
      </c>
      <c r="I127" s="33">
        <f t="shared" si="29"/>
        <v>1.4492753623188406E-2</v>
      </c>
      <c r="J127" s="33" t="str">
        <f t="shared" si="30"/>
        <v/>
      </c>
      <c r="K127" s="33">
        <f t="shared" si="33"/>
        <v>1</v>
      </c>
      <c r="L127" s="33" t="str">
        <f t="shared" si="34"/>
        <v xml:space="preserve"> </v>
      </c>
      <c r="M127" s="33" t="str">
        <f t="shared" si="31"/>
        <v/>
      </c>
      <c r="N127" s="39" t="str">
        <f t="shared" si="32"/>
        <v/>
      </c>
    </row>
    <row r="128" spans="1:14" x14ac:dyDescent="0.2">
      <c r="A128" s="8"/>
      <c r="B128" s="27" t="s">
        <v>110</v>
      </c>
      <c r="C128" s="38">
        <v>2</v>
      </c>
      <c r="D128" s="32">
        <v>0</v>
      </c>
      <c r="E128" s="32"/>
      <c r="F128" s="32"/>
      <c r="G128" s="33">
        <f t="shared" si="27"/>
        <v>7.407407407407407E-2</v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>
        <f t="shared" si="33"/>
        <v>-1</v>
      </c>
      <c r="L128" s="33" t="str">
        <f t="shared" si="34"/>
        <v xml:space="preserve"> </v>
      </c>
      <c r="M128" s="33">
        <f t="shared" si="31"/>
        <v>-7.407407407407407E-2</v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/>
      <c r="F132" s="32"/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 t="str">
        <f t="shared" si="33"/>
        <v xml:space="preserve"> 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/>
      <c r="D133" s="32"/>
      <c r="E133" s="32">
        <v>1</v>
      </c>
      <c r="F133" s="32">
        <v>0</v>
      </c>
      <c r="G133" s="33" t="str">
        <f t="shared" si="27"/>
        <v/>
      </c>
      <c r="H133" s="33" t="str">
        <f t="shared" si="28"/>
        <v/>
      </c>
      <c r="I133" s="33">
        <f t="shared" si="29"/>
        <v>1.4492753623188406E-2</v>
      </c>
      <c r="J133" s="33" t="str">
        <f t="shared" si="30"/>
        <v/>
      </c>
      <c r="K133" s="33">
        <f t="shared" si="33"/>
        <v>1</v>
      </c>
      <c r="L133" s="33" t="str">
        <f t="shared" si="34"/>
        <v xml:space="preserve"> </v>
      </c>
      <c r="M133" s="33" t="str">
        <f t="shared" si="31"/>
        <v/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1</v>
      </c>
      <c r="D135" s="32">
        <v>0</v>
      </c>
      <c r="E135" s="32"/>
      <c r="F135" s="32"/>
      <c r="G135" s="33">
        <f t="shared" si="27"/>
        <v>3.7037037037037035E-2</v>
      </c>
      <c r="H135" s="33" t="str">
        <f t="shared" si="28"/>
        <v/>
      </c>
      <c r="I135" s="33" t="str">
        <f t="shared" si="29"/>
        <v/>
      </c>
      <c r="J135" s="33" t="str">
        <f t="shared" si="30"/>
        <v/>
      </c>
      <c r="K135" s="33">
        <f t="shared" si="33"/>
        <v>-1</v>
      </c>
      <c r="L135" s="33" t="str">
        <f t="shared" si="34"/>
        <v xml:space="preserve"> </v>
      </c>
      <c r="M135" s="33">
        <f t="shared" si="31"/>
        <v>-3.7037037037037035E-2</v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1</v>
      </c>
      <c r="D137" s="32">
        <v>0</v>
      </c>
      <c r="E137" s="32">
        <v>10</v>
      </c>
      <c r="F137" s="32">
        <v>1</v>
      </c>
      <c r="G137" s="33">
        <f t="shared" si="27"/>
        <v>3.7037037037037035E-2</v>
      </c>
      <c r="H137" s="33" t="str">
        <f t="shared" si="28"/>
        <v/>
      </c>
      <c r="I137" s="33">
        <f t="shared" si="29"/>
        <v>0.14492753623188406</v>
      </c>
      <c r="J137" s="33">
        <f t="shared" si="30"/>
        <v>2.4390243902439025E-2</v>
      </c>
      <c r="K137" s="33">
        <f t="shared" si="33"/>
        <v>9</v>
      </c>
      <c r="L137" s="33">
        <f t="shared" si="34"/>
        <v>1</v>
      </c>
      <c r="M137" s="33">
        <f t="shared" si="31"/>
        <v>0.33333333333333331</v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/>
      <c r="D139" s="32"/>
      <c r="E139" s="32">
        <v>8</v>
      </c>
      <c r="F139" s="32">
        <v>3</v>
      </c>
      <c r="G139" s="33" t="str">
        <f t="shared" si="27"/>
        <v/>
      </c>
      <c r="H139" s="33" t="str">
        <f t="shared" si="28"/>
        <v/>
      </c>
      <c r="I139" s="33">
        <f t="shared" si="29"/>
        <v>0.11594202898550725</v>
      </c>
      <c r="J139" s="33">
        <f t="shared" si="30"/>
        <v>7.3170731707317069E-2</v>
      </c>
      <c r="K139" s="33">
        <f t="shared" si="33"/>
        <v>1</v>
      </c>
      <c r="L139" s="33">
        <f t="shared" si="34"/>
        <v>1</v>
      </c>
      <c r="M139" s="33" t="str">
        <f t="shared" si="31"/>
        <v/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/>
      <c r="D141" s="32"/>
      <c r="E141" s="32"/>
      <c r="F141" s="32"/>
      <c r="G141" s="33" t="str">
        <f t="shared" si="27"/>
        <v/>
      </c>
      <c r="H141" s="33" t="str">
        <f t="shared" si="28"/>
        <v/>
      </c>
      <c r="I141" s="33" t="str">
        <f t="shared" si="29"/>
        <v/>
      </c>
      <c r="J141" s="33" t="str">
        <f t="shared" si="30"/>
        <v/>
      </c>
      <c r="K141" s="33" t="str">
        <f t="shared" si="33"/>
        <v xml:space="preserve"> </v>
      </c>
      <c r="L141" s="33" t="str">
        <f t="shared" si="34"/>
        <v xml:space="preserve"> </v>
      </c>
      <c r="M141" s="33" t="str">
        <f t="shared" si="31"/>
        <v/>
      </c>
      <c r="N141" s="39" t="str">
        <f t="shared" si="32"/>
        <v/>
      </c>
    </row>
    <row r="142" spans="1:14" x14ac:dyDescent="0.2">
      <c r="A142" s="8"/>
      <c r="B142" s="27" t="s">
        <v>124</v>
      </c>
      <c r="C142" s="38">
        <v>1</v>
      </c>
      <c r="D142" s="32">
        <v>1</v>
      </c>
      <c r="E142" s="32"/>
      <c r="F142" s="32"/>
      <c r="G142" s="33">
        <f t="shared" si="27"/>
        <v>3.7037037037037035E-2</v>
      </c>
      <c r="H142" s="33">
        <f t="shared" si="28"/>
        <v>3.5714285714285712E-2</v>
      </c>
      <c r="I142" s="33" t="str">
        <f t="shared" si="29"/>
        <v/>
      </c>
      <c r="J142" s="33" t="str">
        <f t="shared" si="30"/>
        <v/>
      </c>
      <c r="K142" s="33">
        <f t="shared" si="33"/>
        <v>-1</v>
      </c>
      <c r="L142" s="33">
        <f t="shared" si="34"/>
        <v>-1</v>
      </c>
      <c r="M142" s="33">
        <f t="shared" si="31"/>
        <v>-3.7037037037037035E-2</v>
      </c>
      <c r="N142" s="39">
        <f t="shared" si="32"/>
        <v>-3.5714285714285712E-2</v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4</v>
      </c>
      <c r="D144" s="32">
        <v>4</v>
      </c>
      <c r="E144" s="32">
        <v>0</v>
      </c>
      <c r="F144" s="32">
        <v>1</v>
      </c>
      <c r="G144" s="33">
        <f t="shared" si="27"/>
        <v>0.14814814814814814</v>
      </c>
      <c r="H144" s="33">
        <f t="shared" si="28"/>
        <v>0.14285714285714285</v>
      </c>
      <c r="I144" s="33" t="str">
        <f t="shared" si="29"/>
        <v/>
      </c>
      <c r="J144" s="33">
        <f t="shared" si="30"/>
        <v>2.4390243902439025E-2</v>
      </c>
      <c r="K144" s="33">
        <f t="shared" si="33"/>
        <v>-1</v>
      </c>
      <c r="L144" s="33">
        <f t="shared" si="34"/>
        <v>-0.75</v>
      </c>
      <c r="M144" s="33">
        <f t="shared" si="31"/>
        <v>-0.14814814814814814</v>
      </c>
      <c r="N144" s="39">
        <f t="shared" si="32"/>
        <v>-0.10714285714285714</v>
      </c>
    </row>
    <row r="145" spans="1:14" ht="24" customHeight="1" x14ac:dyDescent="0.2">
      <c r="A145" s="8"/>
      <c r="B145" s="27" t="s">
        <v>127</v>
      </c>
      <c r="C145" s="38"/>
      <c r="D145" s="32"/>
      <c r="E145" s="32"/>
      <c r="F145" s="32"/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 t="str">
        <f t="shared" si="33"/>
        <v xml:space="preserve"> 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>
        <v>10</v>
      </c>
      <c r="F146" s="32">
        <v>5</v>
      </c>
      <c r="G146" s="33" t="str">
        <f t="shared" si="35"/>
        <v/>
      </c>
      <c r="H146" s="33" t="str">
        <f t="shared" si="36"/>
        <v/>
      </c>
      <c r="I146" s="33">
        <f t="shared" si="37"/>
        <v>0.14492753623188406</v>
      </c>
      <c r="J146" s="33">
        <f t="shared" si="38"/>
        <v>0.12195121951219512</v>
      </c>
      <c r="K146" s="33">
        <f t="shared" ref="K146:K180" si="41">+IF(AND(C146=0,E146=0)," ",IF(C146=0,1,IF(E146=0,-1,(E146-C146)/C146)))</f>
        <v>1</v>
      </c>
      <c r="L146" s="33">
        <f t="shared" ref="L146:L180" si="42">+IF(AND(D146=0,F146=0)," ",IF(D146=0,1,IF(F146=0,-1,(F146-D146)/D146)))</f>
        <v>1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/>
      <c r="F147" s="32"/>
      <c r="G147" s="33" t="str">
        <f t="shared" si="35"/>
        <v/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 t="str">
        <f t="shared" si="41"/>
        <v xml:space="preserve"> 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>
        <v>14</v>
      </c>
      <c r="F149" s="32">
        <v>6</v>
      </c>
      <c r="G149" s="33" t="str">
        <f t="shared" si="35"/>
        <v/>
      </c>
      <c r="H149" s="33" t="str">
        <f t="shared" si="36"/>
        <v/>
      </c>
      <c r="I149" s="33">
        <f t="shared" si="37"/>
        <v>0.20289855072463769</v>
      </c>
      <c r="J149" s="33">
        <f t="shared" si="38"/>
        <v>0.14634146341463414</v>
      </c>
      <c r="K149" s="33">
        <f t="shared" si="41"/>
        <v>1</v>
      </c>
      <c r="L149" s="33">
        <f t="shared" si="42"/>
        <v>1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>
        <v>1</v>
      </c>
      <c r="D150" s="32">
        <v>0</v>
      </c>
      <c r="E150" s="32">
        <v>3</v>
      </c>
      <c r="F150" s="32">
        <v>2</v>
      </c>
      <c r="G150" s="33">
        <f t="shared" si="35"/>
        <v>3.7037037037037035E-2</v>
      </c>
      <c r="H150" s="33" t="str">
        <f t="shared" si="36"/>
        <v/>
      </c>
      <c r="I150" s="33">
        <f t="shared" si="37"/>
        <v>4.3478260869565216E-2</v>
      </c>
      <c r="J150" s="33">
        <f t="shared" si="38"/>
        <v>4.878048780487805E-2</v>
      </c>
      <c r="K150" s="33">
        <f t="shared" si="41"/>
        <v>2</v>
      </c>
      <c r="L150" s="33">
        <f t="shared" si="42"/>
        <v>1</v>
      </c>
      <c r="M150" s="33">
        <f t="shared" si="39"/>
        <v>7.407407407407407E-2</v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/>
      <c r="D156" s="32"/>
      <c r="E156" s="32"/>
      <c r="F156" s="32"/>
      <c r="G156" s="33" t="str">
        <f t="shared" si="35"/>
        <v/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 t="str">
        <f t="shared" si="41"/>
        <v xml:space="preserve"> 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>
        <v>0</v>
      </c>
      <c r="F171" s="32">
        <v>2</v>
      </c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>
        <f t="shared" si="38"/>
        <v>4.878048780487805E-2</v>
      </c>
      <c r="K171" s="33" t="str">
        <f t="shared" si="41"/>
        <v xml:space="preserve"> </v>
      </c>
      <c r="L171" s="33">
        <f t="shared" si="42"/>
        <v>1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/>
      <c r="D177" s="32"/>
      <c r="E177" s="32"/>
      <c r="F177" s="32"/>
      <c r="G177" s="33" t="str">
        <f t="shared" si="35"/>
        <v/>
      </c>
      <c r="H177" s="33" t="str">
        <f t="shared" si="36"/>
        <v/>
      </c>
      <c r="I177" s="33" t="str">
        <f t="shared" si="37"/>
        <v/>
      </c>
      <c r="J177" s="33" t="str">
        <f t="shared" si="38"/>
        <v/>
      </c>
      <c r="K177" s="33" t="str">
        <f t="shared" si="41"/>
        <v xml:space="preserve"> </v>
      </c>
      <c r="L177" s="33" t="str">
        <f t="shared" si="42"/>
        <v xml:space="preserve"> </v>
      </c>
      <c r="M177" s="33" t="str">
        <f t="shared" si="39"/>
        <v/>
      </c>
      <c r="N177" s="39" t="str">
        <f t="shared" si="40"/>
        <v/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18</v>
      </c>
      <c r="D188" s="29">
        <f>SUM(D189:D363)</f>
        <v>61</v>
      </c>
      <c r="E188" s="29">
        <f>SUM(E189:E363)</f>
        <v>87</v>
      </c>
      <c r="F188" s="29">
        <f>SUM(F189:F363)</f>
        <v>163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3.8333333333333335</v>
      </c>
      <c r="L188" s="30">
        <f>+IF(AND(D188=0,F188=0),"",IF(D188=0,1,IF(F188=0,-1,(F188-D188)/D188)))</f>
        <v>1.6721311475409837</v>
      </c>
      <c r="M188" s="30">
        <f t="shared" ref="M188:M219" si="47">+IF(OR(AND(G188=""),(K188="")),"",G188*K188)</f>
        <v>3.8333333333333335</v>
      </c>
      <c r="N188" s="31">
        <f t="shared" ref="N188:N219" si="48">+IF(OR(AND(H188=""),(L188="")),"",H188*L188)</f>
        <v>1.6721311475409837</v>
      </c>
    </row>
    <row r="189" spans="1:14" ht="23.25" customHeight="1" x14ac:dyDescent="0.2">
      <c r="A189" s="8"/>
      <c r="B189" s="26" t="s">
        <v>163</v>
      </c>
      <c r="C189" s="34"/>
      <c r="D189" s="35"/>
      <c r="E189" s="35">
        <v>1</v>
      </c>
      <c r="F189" s="35">
        <v>0</v>
      </c>
      <c r="G189" s="36" t="str">
        <f t="shared" si="43"/>
        <v/>
      </c>
      <c r="H189" s="36" t="str">
        <f t="shared" si="44"/>
        <v/>
      </c>
      <c r="I189" s="36">
        <f t="shared" si="45"/>
        <v>1.1494252873563218E-2</v>
      </c>
      <c r="J189" s="36" t="str">
        <f t="shared" si="46"/>
        <v/>
      </c>
      <c r="K189" s="36">
        <f t="shared" ref="K189:K220" si="49">+IF(AND(C189=0,E189=0)," ",IF(C189=0,1,IF(E189=0,-1,(E189-C189)/C189)))</f>
        <v>1</v>
      </c>
      <c r="L189" s="36" t="str">
        <f t="shared" ref="L189:L220" si="50">+IF(AND(D189=0,F189=0)," ",IF(D189=0,1,IF(F189=0,-1,(F189-D189)/D189)))</f>
        <v xml:space="preserve"> </v>
      </c>
      <c r="M189" s="36" t="str">
        <f t="shared" si="47"/>
        <v/>
      </c>
      <c r="N189" s="37" t="str">
        <f t="shared" si="48"/>
        <v/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/>
      <c r="F191" s="32"/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 t="str">
        <f t="shared" si="46"/>
        <v/>
      </c>
      <c r="K191" s="33" t="str">
        <f t="shared" si="49"/>
        <v xml:space="preserve"> </v>
      </c>
      <c r="L191" s="33" t="str">
        <f t="shared" si="50"/>
        <v xml:space="preserve"> 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0</v>
      </c>
      <c r="D193" s="32">
        <v>1</v>
      </c>
      <c r="E193" s="32">
        <v>0</v>
      </c>
      <c r="F193" s="32">
        <v>1</v>
      </c>
      <c r="G193" s="33" t="str">
        <f t="shared" si="43"/>
        <v/>
      </c>
      <c r="H193" s="33">
        <f t="shared" si="44"/>
        <v>1.6393442622950821E-2</v>
      </c>
      <c r="I193" s="33" t="str">
        <f t="shared" si="45"/>
        <v/>
      </c>
      <c r="J193" s="33">
        <f t="shared" si="46"/>
        <v>6.1349693251533744E-3</v>
      </c>
      <c r="K193" s="33" t="str">
        <f t="shared" si="49"/>
        <v xml:space="preserve"> </v>
      </c>
      <c r="L193" s="33">
        <f t="shared" si="50"/>
        <v>0</v>
      </c>
      <c r="M193" s="33" t="str">
        <f t="shared" si="47"/>
        <v/>
      </c>
      <c r="N193" s="39">
        <f t="shared" si="48"/>
        <v>0</v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1</v>
      </c>
      <c r="D195" s="32">
        <v>0</v>
      </c>
      <c r="E195" s="32">
        <v>9</v>
      </c>
      <c r="F195" s="32">
        <v>1</v>
      </c>
      <c r="G195" s="33">
        <f t="shared" si="43"/>
        <v>5.5555555555555552E-2</v>
      </c>
      <c r="H195" s="33" t="str">
        <f t="shared" si="44"/>
        <v/>
      </c>
      <c r="I195" s="33">
        <f t="shared" si="45"/>
        <v>0.10344827586206896</v>
      </c>
      <c r="J195" s="33">
        <f t="shared" si="46"/>
        <v>6.1349693251533744E-3</v>
      </c>
      <c r="K195" s="33">
        <f t="shared" si="49"/>
        <v>8</v>
      </c>
      <c r="L195" s="33">
        <f t="shared" si="50"/>
        <v>1</v>
      </c>
      <c r="M195" s="33">
        <f t="shared" si="47"/>
        <v>0.44444444444444442</v>
      </c>
      <c r="N195" s="39" t="str">
        <f t="shared" si="48"/>
        <v/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>
        <v>0</v>
      </c>
      <c r="D197" s="32">
        <v>1</v>
      </c>
      <c r="E197" s="32"/>
      <c r="F197" s="32"/>
      <c r="G197" s="33" t="str">
        <f t="shared" si="43"/>
        <v/>
      </c>
      <c r="H197" s="33">
        <f t="shared" si="44"/>
        <v>1.6393442622950821E-2</v>
      </c>
      <c r="I197" s="33" t="str">
        <f t="shared" si="45"/>
        <v/>
      </c>
      <c r="J197" s="33" t="str">
        <f t="shared" si="46"/>
        <v/>
      </c>
      <c r="K197" s="33" t="str">
        <f t="shared" si="49"/>
        <v xml:space="preserve"> </v>
      </c>
      <c r="L197" s="33">
        <f t="shared" si="50"/>
        <v>-1</v>
      </c>
      <c r="M197" s="33" t="str">
        <f t="shared" si="47"/>
        <v/>
      </c>
      <c r="N197" s="39">
        <f t="shared" si="48"/>
        <v>-1.6393442622950821E-2</v>
      </c>
    </row>
    <row r="198" spans="1:14" x14ac:dyDescent="0.2">
      <c r="A198" s="8"/>
      <c r="B198" s="27" t="s">
        <v>172</v>
      </c>
      <c r="C198" s="38"/>
      <c r="D198" s="32"/>
      <c r="E198" s="32"/>
      <c r="F198" s="32"/>
      <c r="G198" s="33" t="str">
        <f t="shared" si="43"/>
        <v/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 t="str">
        <f t="shared" si="49"/>
        <v xml:space="preserve"> 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/>
      <c r="F202" s="32"/>
      <c r="G202" s="33" t="str">
        <f t="shared" si="43"/>
        <v/>
      </c>
      <c r="H202" s="33" t="str">
        <f t="shared" si="44"/>
        <v/>
      </c>
      <c r="I202" s="33" t="str">
        <f t="shared" si="45"/>
        <v/>
      </c>
      <c r="J202" s="33" t="str">
        <f t="shared" si="46"/>
        <v/>
      </c>
      <c r="K202" s="33" t="str">
        <f t="shared" si="49"/>
        <v xml:space="preserve"> </v>
      </c>
      <c r="L202" s="33" t="str">
        <f t="shared" si="50"/>
        <v xml:space="preserve"> 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/>
      <c r="D203" s="32"/>
      <c r="E203" s="32">
        <v>1</v>
      </c>
      <c r="F203" s="32">
        <v>0</v>
      </c>
      <c r="G203" s="33" t="str">
        <f t="shared" si="43"/>
        <v/>
      </c>
      <c r="H203" s="33" t="str">
        <f t="shared" si="44"/>
        <v/>
      </c>
      <c r="I203" s="33">
        <f t="shared" si="45"/>
        <v>1.1494252873563218E-2</v>
      </c>
      <c r="J203" s="33" t="str">
        <f t="shared" si="46"/>
        <v/>
      </c>
      <c r="K203" s="33">
        <f t="shared" si="49"/>
        <v>1</v>
      </c>
      <c r="L203" s="33" t="str">
        <f t="shared" si="50"/>
        <v xml:space="preserve"> </v>
      </c>
      <c r="M203" s="33" t="str">
        <f t="shared" si="47"/>
        <v/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/>
      <c r="D204" s="32"/>
      <c r="E204" s="32"/>
      <c r="F204" s="32"/>
      <c r="G204" s="33" t="str">
        <f t="shared" si="43"/>
        <v/>
      </c>
      <c r="H204" s="33" t="str">
        <f t="shared" si="44"/>
        <v/>
      </c>
      <c r="I204" s="33" t="str">
        <f t="shared" si="45"/>
        <v/>
      </c>
      <c r="J204" s="33" t="str">
        <f t="shared" si="46"/>
        <v/>
      </c>
      <c r="K204" s="33" t="str">
        <f t="shared" si="49"/>
        <v xml:space="preserve"> </v>
      </c>
      <c r="L204" s="33" t="str">
        <f t="shared" si="50"/>
        <v xml:space="preserve"> 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>
        <v>0</v>
      </c>
      <c r="D205" s="32">
        <v>1</v>
      </c>
      <c r="E205" s="32"/>
      <c r="F205" s="32"/>
      <c r="G205" s="33" t="str">
        <f t="shared" si="43"/>
        <v/>
      </c>
      <c r="H205" s="33">
        <f t="shared" si="44"/>
        <v>1.6393442622950821E-2</v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>
        <f t="shared" si="50"/>
        <v>-1</v>
      </c>
      <c r="M205" s="33" t="str">
        <f t="shared" si="47"/>
        <v/>
      </c>
      <c r="N205" s="39">
        <f t="shared" si="48"/>
        <v>-1.6393442622950821E-2</v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>
        <v>1</v>
      </c>
      <c r="D207" s="32">
        <v>0</v>
      </c>
      <c r="E207" s="32"/>
      <c r="F207" s="32"/>
      <c r="G207" s="33">
        <f t="shared" si="43"/>
        <v>5.5555555555555552E-2</v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>
        <f t="shared" si="49"/>
        <v>-1</v>
      </c>
      <c r="L207" s="33" t="str">
        <f t="shared" si="50"/>
        <v xml:space="preserve"> </v>
      </c>
      <c r="M207" s="33">
        <f t="shared" si="47"/>
        <v>-5.5555555555555552E-2</v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/>
      <c r="D209" s="32"/>
      <c r="E209" s="32">
        <v>0</v>
      </c>
      <c r="F209" s="32">
        <v>1</v>
      </c>
      <c r="G209" s="33" t="str">
        <f t="shared" si="43"/>
        <v/>
      </c>
      <c r="H209" s="33" t="str">
        <f t="shared" si="44"/>
        <v/>
      </c>
      <c r="I209" s="33" t="str">
        <f t="shared" si="45"/>
        <v/>
      </c>
      <c r="J209" s="33">
        <f t="shared" si="46"/>
        <v>6.1349693251533744E-3</v>
      </c>
      <c r="K209" s="33" t="str">
        <f t="shared" si="49"/>
        <v xml:space="preserve"> </v>
      </c>
      <c r="L209" s="33">
        <f t="shared" si="50"/>
        <v>1</v>
      </c>
      <c r="M209" s="33" t="str">
        <f t="shared" si="47"/>
        <v/>
      </c>
      <c r="N209" s="39" t="str">
        <f t="shared" si="48"/>
        <v/>
      </c>
    </row>
    <row r="210" spans="1:14" x14ac:dyDescent="0.2">
      <c r="A210" s="8"/>
      <c r="B210" s="27" t="s">
        <v>184</v>
      </c>
      <c r="C210" s="38"/>
      <c r="D210" s="32"/>
      <c r="E210" s="32"/>
      <c r="F210" s="32"/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 t="str">
        <f t="shared" si="46"/>
        <v/>
      </c>
      <c r="K210" s="33" t="str">
        <f t="shared" si="49"/>
        <v xml:space="preserve"> </v>
      </c>
      <c r="L210" s="33" t="str">
        <f t="shared" si="50"/>
        <v xml:space="preserve"> 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/>
      <c r="D215" s="32"/>
      <c r="E215" s="32">
        <v>6</v>
      </c>
      <c r="F215" s="32">
        <v>4</v>
      </c>
      <c r="G215" s="33" t="str">
        <f t="shared" si="43"/>
        <v/>
      </c>
      <c r="H215" s="33" t="str">
        <f t="shared" si="44"/>
        <v/>
      </c>
      <c r="I215" s="33">
        <f t="shared" si="45"/>
        <v>6.8965517241379309E-2</v>
      </c>
      <c r="J215" s="33">
        <f t="shared" si="46"/>
        <v>2.4539877300613498E-2</v>
      </c>
      <c r="K215" s="33">
        <f t="shared" si="49"/>
        <v>1</v>
      </c>
      <c r="L215" s="33">
        <f t="shared" si="50"/>
        <v>1</v>
      </c>
      <c r="M215" s="33" t="str">
        <f t="shared" si="47"/>
        <v/>
      </c>
      <c r="N215" s="39" t="str">
        <f t="shared" si="48"/>
        <v/>
      </c>
    </row>
    <row r="216" spans="1:14" x14ac:dyDescent="0.2">
      <c r="A216" s="8"/>
      <c r="B216" s="27" t="s">
        <v>190</v>
      </c>
      <c r="C216" s="38">
        <v>1</v>
      </c>
      <c r="D216" s="32">
        <v>0</v>
      </c>
      <c r="E216" s="32">
        <v>7</v>
      </c>
      <c r="F216" s="32">
        <v>3</v>
      </c>
      <c r="G216" s="33">
        <f t="shared" si="43"/>
        <v>5.5555555555555552E-2</v>
      </c>
      <c r="H216" s="33" t="str">
        <f t="shared" si="44"/>
        <v/>
      </c>
      <c r="I216" s="33">
        <f t="shared" si="45"/>
        <v>8.0459770114942528E-2</v>
      </c>
      <c r="J216" s="33">
        <f t="shared" si="46"/>
        <v>1.8404907975460124E-2</v>
      </c>
      <c r="K216" s="33">
        <f t="shared" si="49"/>
        <v>6</v>
      </c>
      <c r="L216" s="33">
        <f t="shared" si="50"/>
        <v>1</v>
      </c>
      <c r="M216" s="33">
        <f t="shared" si="47"/>
        <v>0.33333333333333331</v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/>
      <c r="D218" s="32"/>
      <c r="E218" s="32"/>
      <c r="F218" s="32"/>
      <c r="G218" s="33" t="str">
        <f t="shared" si="43"/>
        <v/>
      </c>
      <c r="H218" s="33" t="str">
        <f t="shared" si="44"/>
        <v/>
      </c>
      <c r="I218" s="33" t="str">
        <f t="shared" si="45"/>
        <v/>
      </c>
      <c r="J218" s="33" t="str">
        <f t="shared" si="46"/>
        <v/>
      </c>
      <c r="K218" s="33" t="str">
        <f t="shared" si="49"/>
        <v xml:space="preserve"> </v>
      </c>
      <c r="L218" s="33" t="str">
        <f t="shared" si="50"/>
        <v xml:space="preserve"> </v>
      </c>
      <c r="M218" s="33" t="str">
        <f t="shared" si="47"/>
        <v/>
      </c>
      <c r="N218" s="39" t="str">
        <f t="shared" si="48"/>
        <v/>
      </c>
    </row>
    <row r="219" spans="1:14" x14ac:dyDescent="0.2">
      <c r="A219" s="8"/>
      <c r="B219" s="27" t="s">
        <v>193</v>
      </c>
      <c r="C219" s="38">
        <v>0</v>
      </c>
      <c r="D219" s="32">
        <v>6</v>
      </c>
      <c r="E219" s="32">
        <v>0</v>
      </c>
      <c r="F219" s="32">
        <v>3</v>
      </c>
      <c r="G219" s="33" t="str">
        <f t="shared" si="43"/>
        <v/>
      </c>
      <c r="H219" s="33">
        <f t="shared" si="44"/>
        <v>9.8360655737704916E-2</v>
      </c>
      <c r="I219" s="33" t="str">
        <f t="shared" si="45"/>
        <v/>
      </c>
      <c r="J219" s="33">
        <f t="shared" si="46"/>
        <v>1.8404907975460124E-2</v>
      </c>
      <c r="K219" s="33" t="str">
        <f t="shared" si="49"/>
        <v xml:space="preserve"> </v>
      </c>
      <c r="L219" s="33">
        <f t="shared" si="50"/>
        <v>-0.5</v>
      </c>
      <c r="M219" s="33" t="str">
        <f t="shared" si="47"/>
        <v/>
      </c>
      <c r="N219" s="39">
        <f t="shared" si="48"/>
        <v>-4.9180327868852458E-2</v>
      </c>
    </row>
    <row r="220" spans="1:14" x14ac:dyDescent="0.2">
      <c r="A220" s="8"/>
      <c r="B220" s="27" t="s">
        <v>194</v>
      </c>
      <c r="C220" s="38">
        <v>4</v>
      </c>
      <c r="D220" s="32">
        <v>6</v>
      </c>
      <c r="E220" s="32">
        <v>15</v>
      </c>
      <c r="F220" s="32">
        <v>2</v>
      </c>
      <c r="G220" s="33">
        <f t="shared" ref="G220:G251" si="51">+IF(C220=0,"",C220/C$188)</f>
        <v>0.22222222222222221</v>
      </c>
      <c r="H220" s="33">
        <f t="shared" ref="H220:H251" si="52">+IF(D220=0,"",D220/D$188)</f>
        <v>9.8360655737704916E-2</v>
      </c>
      <c r="I220" s="33">
        <f t="shared" ref="I220:I251" si="53">+IF(E220=0,"",E220/E$188)</f>
        <v>0.17241379310344829</v>
      </c>
      <c r="J220" s="33">
        <f t="shared" ref="J220:J251" si="54">+IF(F220=0,"",F220/F$188)</f>
        <v>1.2269938650306749E-2</v>
      </c>
      <c r="K220" s="33">
        <f t="shared" si="49"/>
        <v>2.75</v>
      </c>
      <c r="L220" s="33">
        <f t="shared" si="50"/>
        <v>-0.66666666666666663</v>
      </c>
      <c r="M220" s="33">
        <f t="shared" ref="M220:M251" si="55">+IF(OR(AND(G220=""),(K220="")),"",G220*K220)</f>
        <v>0.61111111111111105</v>
      </c>
      <c r="N220" s="39">
        <f t="shared" ref="N220:N251" si="56">+IF(OR(AND(H220=""),(L220="")),"",H220*L220)</f>
        <v>-6.5573770491803268E-2</v>
      </c>
    </row>
    <row r="221" spans="1:14" x14ac:dyDescent="0.2">
      <c r="A221" s="8"/>
      <c r="B221" s="27" t="s">
        <v>195</v>
      </c>
      <c r="C221" s="38">
        <v>1</v>
      </c>
      <c r="D221" s="32">
        <v>6</v>
      </c>
      <c r="E221" s="32">
        <v>2</v>
      </c>
      <c r="F221" s="32">
        <v>8</v>
      </c>
      <c r="G221" s="33">
        <f t="shared" si="51"/>
        <v>5.5555555555555552E-2</v>
      </c>
      <c r="H221" s="33">
        <f t="shared" si="52"/>
        <v>9.8360655737704916E-2</v>
      </c>
      <c r="I221" s="33">
        <f t="shared" si="53"/>
        <v>2.2988505747126436E-2</v>
      </c>
      <c r="J221" s="33">
        <f t="shared" si="54"/>
        <v>4.9079754601226995E-2</v>
      </c>
      <c r="K221" s="33">
        <f t="shared" ref="K221:K252" si="57">+IF(AND(C221=0,E221=0)," ",IF(C221=0,1,IF(E221=0,-1,(E221-C221)/C221)))</f>
        <v>1</v>
      </c>
      <c r="L221" s="33">
        <f t="shared" ref="L221:L252" si="58">+IF(AND(D221=0,F221=0)," ",IF(D221=0,1,IF(F221=0,-1,(F221-D221)/D221)))</f>
        <v>0.33333333333333331</v>
      </c>
      <c r="M221" s="33">
        <f t="shared" si="55"/>
        <v>5.5555555555555552E-2</v>
      </c>
      <c r="N221" s="39">
        <f t="shared" si="56"/>
        <v>3.2786885245901634E-2</v>
      </c>
    </row>
    <row r="222" spans="1:14" x14ac:dyDescent="0.2">
      <c r="A222" s="8"/>
      <c r="B222" s="27" t="s">
        <v>196</v>
      </c>
      <c r="C222" s="38">
        <v>0</v>
      </c>
      <c r="D222" s="32">
        <v>1</v>
      </c>
      <c r="E222" s="32"/>
      <c r="F222" s="32"/>
      <c r="G222" s="33" t="str">
        <f t="shared" si="51"/>
        <v/>
      </c>
      <c r="H222" s="33">
        <f t="shared" si="52"/>
        <v>1.6393442622950821E-2</v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>
        <f t="shared" si="58"/>
        <v>-1</v>
      </c>
      <c r="M222" s="33" t="str">
        <f t="shared" si="55"/>
        <v/>
      </c>
      <c r="N222" s="39">
        <f t="shared" si="56"/>
        <v>-1.6393442622950821E-2</v>
      </c>
    </row>
    <row r="223" spans="1:14" x14ac:dyDescent="0.2">
      <c r="A223" s="8"/>
      <c r="B223" s="27" t="s">
        <v>197</v>
      </c>
      <c r="C223" s="38"/>
      <c r="D223" s="32"/>
      <c r="E223" s="32"/>
      <c r="F223" s="32"/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 t="str">
        <f t="shared" si="58"/>
        <v xml:space="preserve"> 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>
        <v>0</v>
      </c>
      <c r="F225" s="32">
        <v>1</v>
      </c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>
        <f t="shared" si="54"/>
        <v>6.1349693251533744E-3</v>
      </c>
      <c r="K225" s="33" t="str">
        <f t="shared" si="57"/>
        <v xml:space="preserve"> </v>
      </c>
      <c r="L225" s="33">
        <f t="shared" si="58"/>
        <v>1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/>
      <c r="D226" s="32"/>
      <c r="E226" s="32"/>
      <c r="F226" s="32"/>
      <c r="G226" s="33" t="str">
        <f t="shared" si="51"/>
        <v/>
      </c>
      <c r="H226" s="33" t="str">
        <f t="shared" si="52"/>
        <v/>
      </c>
      <c r="I226" s="33" t="str">
        <f t="shared" si="53"/>
        <v/>
      </c>
      <c r="J226" s="33" t="str">
        <f t="shared" si="54"/>
        <v/>
      </c>
      <c r="K226" s="33" t="str">
        <f t="shared" si="57"/>
        <v xml:space="preserve"> </v>
      </c>
      <c r="L226" s="33" t="str">
        <f t="shared" si="58"/>
        <v xml:space="preserve"> </v>
      </c>
      <c r="M226" s="33" t="str">
        <f t="shared" si="55"/>
        <v/>
      </c>
      <c r="N226" s="39" t="str">
        <f t="shared" si="56"/>
        <v/>
      </c>
    </row>
    <row r="227" spans="1:14" x14ac:dyDescent="0.2">
      <c r="A227" s="8"/>
      <c r="B227" s="27" t="s">
        <v>201</v>
      </c>
      <c r="C227" s="38">
        <v>0</v>
      </c>
      <c r="D227" s="32">
        <v>7</v>
      </c>
      <c r="E227" s="32"/>
      <c r="F227" s="32"/>
      <c r="G227" s="33" t="str">
        <f t="shared" si="51"/>
        <v/>
      </c>
      <c r="H227" s="33">
        <f t="shared" si="52"/>
        <v>0.11475409836065574</v>
      </c>
      <c r="I227" s="33" t="str">
        <f t="shared" si="53"/>
        <v/>
      </c>
      <c r="J227" s="33" t="str">
        <f t="shared" si="54"/>
        <v/>
      </c>
      <c r="K227" s="33" t="str">
        <f t="shared" si="57"/>
        <v xml:space="preserve"> </v>
      </c>
      <c r="L227" s="33">
        <f t="shared" si="58"/>
        <v>-1</v>
      </c>
      <c r="M227" s="33" t="str">
        <f t="shared" si="55"/>
        <v/>
      </c>
      <c r="N227" s="39">
        <f t="shared" si="56"/>
        <v>-0.11475409836065574</v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1</v>
      </c>
      <c r="D230" s="32">
        <v>0</v>
      </c>
      <c r="E230" s="32">
        <v>0</v>
      </c>
      <c r="F230" s="32">
        <v>1</v>
      </c>
      <c r="G230" s="33">
        <f t="shared" si="51"/>
        <v>5.5555555555555552E-2</v>
      </c>
      <c r="H230" s="33" t="str">
        <f t="shared" si="52"/>
        <v/>
      </c>
      <c r="I230" s="33" t="str">
        <f t="shared" si="53"/>
        <v/>
      </c>
      <c r="J230" s="33">
        <f t="shared" si="54"/>
        <v>6.1349693251533744E-3</v>
      </c>
      <c r="K230" s="33">
        <f t="shared" si="57"/>
        <v>-1</v>
      </c>
      <c r="L230" s="33">
        <f t="shared" si="58"/>
        <v>1</v>
      </c>
      <c r="M230" s="33">
        <f t="shared" si="55"/>
        <v>-5.5555555555555552E-2</v>
      </c>
      <c r="N230" s="39" t="str">
        <f t="shared" si="56"/>
        <v/>
      </c>
    </row>
    <row r="231" spans="1:14" x14ac:dyDescent="0.2">
      <c r="A231" s="8"/>
      <c r="B231" s="27" t="s">
        <v>205</v>
      </c>
      <c r="C231" s="38">
        <v>0</v>
      </c>
      <c r="D231" s="32">
        <v>1</v>
      </c>
      <c r="E231" s="32"/>
      <c r="F231" s="32"/>
      <c r="G231" s="33" t="str">
        <f t="shared" si="51"/>
        <v/>
      </c>
      <c r="H231" s="33">
        <f t="shared" si="52"/>
        <v>1.6393442622950821E-2</v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>
        <f t="shared" si="58"/>
        <v>-1</v>
      </c>
      <c r="M231" s="33" t="str">
        <f t="shared" si="55"/>
        <v/>
      </c>
      <c r="N231" s="39">
        <f t="shared" si="56"/>
        <v>-1.6393442622950821E-2</v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2</v>
      </c>
      <c r="D235" s="32">
        <v>4</v>
      </c>
      <c r="E235" s="32">
        <v>2</v>
      </c>
      <c r="F235" s="32">
        <v>0</v>
      </c>
      <c r="G235" s="33">
        <f t="shared" si="51"/>
        <v>0.1111111111111111</v>
      </c>
      <c r="H235" s="33">
        <f t="shared" si="52"/>
        <v>6.5573770491803282E-2</v>
      </c>
      <c r="I235" s="33">
        <f t="shared" si="53"/>
        <v>2.2988505747126436E-2</v>
      </c>
      <c r="J235" s="33" t="str">
        <f t="shared" si="54"/>
        <v/>
      </c>
      <c r="K235" s="33">
        <f t="shared" si="57"/>
        <v>0</v>
      </c>
      <c r="L235" s="33">
        <f t="shared" si="58"/>
        <v>-1</v>
      </c>
      <c r="M235" s="33">
        <f t="shared" si="55"/>
        <v>0</v>
      </c>
      <c r="N235" s="39">
        <f t="shared" si="56"/>
        <v>-6.5573770491803282E-2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0</v>
      </c>
      <c r="D242" s="32">
        <v>2</v>
      </c>
      <c r="E242" s="32">
        <v>2</v>
      </c>
      <c r="F242" s="32">
        <v>2</v>
      </c>
      <c r="G242" s="33" t="str">
        <f t="shared" si="51"/>
        <v/>
      </c>
      <c r="H242" s="33">
        <f t="shared" si="52"/>
        <v>3.2786885245901641E-2</v>
      </c>
      <c r="I242" s="33">
        <f t="shared" si="53"/>
        <v>2.2988505747126436E-2</v>
      </c>
      <c r="J242" s="33">
        <f t="shared" si="54"/>
        <v>1.2269938650306749E-2</v>
      </c>
      <c r="K242" s="33">
        <f t="shared" si="57"/>
        <v>1</v>
      </c>
      <c r="L242" s="33">
        <f t="shared" si="58"/>
        <v>0</v>
      </c>
      <c r="M242" s="33" t="str">
        <f t="shared" si="55"/>
        <v/>
      </c>
      <c r="N242" s="39">
        <f t="shared" si="56"/>
        <v>0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>
        <v>1</v>
      </c>
      <c r="D245" s="32">
        <v>0</v>
      </c>
      <c r="E245" s="32"/>
      <c r="F245" s="32"/>
      <c r="G245" s="33">
        <f t="shared" si="51"/>
        <v>5.5555555555555552E-2</v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>
        <f t="shared" si="57"/>
        <v>-1</v>
      </c>
      <c r="L245" s="33" t="str">
        <f t="shared" si="58"/>
        <v xml:space="preserve"> </v>
      </c>
      <c r="M245" s="33">
        <f t="shared" si="55"/>
        <v>-5.5555555555555552E-2</v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/>
      <c r="D248" s="32"/>
      <c r="E248" s="32"/>
      <c r="F248" s="32"/>
      <c r="G248" s="33" t="str">
        <f t="shared" si="51"/>
        <v/>
      </c>
      <c r="H248" s="33" t="str">
        <f t="shared" si="52"/>
        <v/>
      </c>
      <c r="I248" s="33" t="str">
        <f t="shared" si="53"/>
        <v/>
      </c>
      <c r="J248" s="33" t="str">
        <f t="shared" si="54"/>
        <v/>
      </c>
      <c r="K248" s="33" t="str">
        <f t="shared" si="57"/>
        <v xml:space="preserve"> </v>
      </c>
      <c r="L248" s="33" t="str">
        <f t="shared" si="58"/>
        <v xml:space="preserve"> </v>
      </c>
      <c r="M248" s="33" t="str">
        <f t="shared" si="55"/>
        <v/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>
        <v>0</v>
      </c>
      <c r="F252" s="32">
        <v>1</v>
      </c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>
        <f t="shared" ref="J252:J283" si="62">+IF(F252=0,"",F252/F$188)</f>
        <v>6.1349693251533744E-3</v>
      </c>
      <c r="K252" s="33" t="str">
        <f t="shared" si="57"/>
        <v xml:space="preserve"> </v>
      </c>
      <c r="L252" s="33">
        <f t="shared" si="58"/>
        <v>1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>
        <v>1</v>
      </c>
      <c r="D255" s="32">
        <v>0</v>
      </c>
      <c r="E255" s="32">
        <v>0</v>
      </c>
      <c r="F255" s="32">
        <v>1</v>
      </c>
      <c r="G255" s="33">
        <f t="shared" si="59"/>
        <v>5.5555555555555552E-2</v>
      </c>
      <c r="H255" s="33" t="str">
        <f t="shared" si="60"/>
        <v/>
      </c>
      <c r="I255" s="33" t="str">
        <f t="shared" si="61"/>
        <v/>
      </c>
      <c r="J255" s="33">
        <f t="shared" si="62"/>
        <v>6.1349693251533744E-3</v>
      </c>
      <c r="K255" s="33">
        <f t="shared" si="65"/>
        <v>-1</v>
      </c>
      <c r="L255" s="33">
        <f t="shared" si="66"/>
        <v>1</v>
      </c>
      <c r="M255" s="33">
        <f t="shared" si="63"/>
        <v>-5.5555555555555552E-2</v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/>
      <c r="D258" s="32"/>
      <c r="E258" s="32"/>
      <c r="F258" s="32"/>
      <c r="G258" s="33" t="str">
        <f t="shared" si="59"/>
        <v/>
      </c>
      <c r="H258" s="33" t="str">
        <f t="shared" si="60"/>
        <v/>
      </c>
      <c r="I258" s="33" t="str">
        <f t="shared" si="61"/>
        <v/>
      </c>
      <c r="J258" s="33" t="str">
        <f t="shared" si="62"/>
        <v/>
      </c>
      <c r="K258" s="33" t="str">
        <f t="shared" si="65"/>
        <v xml:space="preserve"> </v>
      </c>
      <c r="L258" s="33" t="str">
        <f t="shared" si="66"/>
        <v xml:space="preserve"> </v>
      </c>
      <c r="M258" s="33" t="str">
        <f t="shared" si="63"/>
        <v/>
      </c>
      <c r="N258" s="39" t="str">
        <f t="shared" si="64"/>
        <v/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>
        <v>0</v>
      </c>
      <c r="D266" s="32">
        <v>1</v>
      </c>
      <c r="E266" s="32"/>
      <c r="F266" s="32"/>
      <c r="G266" s="33" t="str">
        <f t="shared" si="59"/>
        <v/>
      </c>
      <c r="H266" s="33">
        <f t="shared" si="60"/>
        <v>1.6393442622950821E-2</v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>
        <f t="shared" si="66"/>
        <v>-1</v>
      </c>
      <c r="M266" s="33" t="str">
        <f t="shared" si="63"/>
        <v/>
      </c>
      <c r="N266" s="39">
        <f t="shared" si="64"/>
        <v>-1.6393442622950821E-2</v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/>
      <c r="D281" s="32"/>
      <c r="E281" s="32"/>
      <c r="F281" s="32"/>
      <c r="G281" s="33" t="str">
        <f t="shared" si="59"/>
        <v/>
      </c>
      <c r="H281" s="33" t="str">
        <f t="shared" si="60"/>
        <v/>
      </c>
      <c r="I281" s="33" t="str">
        <f t="shared" si="61"/>
        <v/>
      </c>
      <c r="J281" s="33" t="str">
        <f t="shared" si="62"/>
        <v/>
      </c>
      <c r="K281" s="33" t="str">
        <f t="shared" si="65"/>
        <v xml:space="preserve"> </v>
      </c>
      <c r="L281" s="33" t="str">
        <f t="shared" si="66"/>
        <v xml:space="preserve"> </v>
      </c>
      <c r="M281" s="33" t="str">
        <f t="shared" si="63"/>
        <v/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>
        <v>7</v>
      </c>
      <c r="F288" s="32">
        <v>25</v>
      </c>
      <c r="G288" s="33" t="str">
        <f t="shared" si="67"/>
        <v/>
      </c>
      <c r="H288" s="33" t="str">
        <f t="shared" si="68"/>
        <v/>
      </c>
      <c r="I288" s="33">
        <f t="shared" si="69"/>
        <v>8.0459770114942528E-2</v>
      </c>
      <c r="J288" s="33">
        <f t="shared" si="70"/>
        <v>0.15337423312883436</v>
      </c>
      <c r="K288" s="33">
        <f t="shared" si="73"/>
        <v>1</v>
      </c>
      <c r="L288" s="33">
        <f t="shared" si="74"/>
        <v>1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1</v>
      </c>
      <c r="D292" s="32">
        <v>1</v>
      </c>
      <c r="E292" s="32">
        <v>1</v>
      </c>
      <c r="F292" s="32">
        <v>0</v>
      </c>
      <c r="G292" s="33">
        <f t="shared" si="67"/>
        <v>5.5555555555555552E-2</v>
      </c>
      <c r="H292" s="33">
        <f t="shared" si="68"/>
        <v>1.6393442622950821E-2</v>
      </c>
      <c r="I292" s="33">
        <f t="shared" si="69"/>
        <v>1.1494252873563218E-2</v>
      </c>
      <c r="J292" s="33" t="str">
        <f t="shared" si="70"/>
        <v/>
      </c>
      <c r="K292" s="33">
        <f t="shared" si="73"/>
        <v>0</v>
      </c>
      <c r="L292" s="33">
        <f t="shared" si="74"/>
        <v>-1</v>
      </c>
      <c r="M292" s="33">
        <f t="shared" si="71"/>
        <v>0</v>
      </c>
      <c r="N292" s="39">
        <f t="shared" si="72"/>
        <v>-1.6393442622950821E-2</v>
      </c>
    </row>
    <row r="293" spans="1:14" ht="25.5" x14ac:dyDescent="0.2">
      <c r="A293" s="8"/>
      <c r="B293" s="27" t="s">
        <v>267</v>
      </c>
      <c r="C293" s="38">
        <v>2</v>
      </c>
      <c r="D293" s="32">
        <v>0</v>
      </c>
      <c r="E293" s="32">
        <v>3</v>
      </c>
      <c r="F293" s="32">
        <v>0</v>
      </c>
      <c r="G293" s="33">
        <f t="shared" si="67"/>
        <v>0.1111111111111111</v>
      </c>
      <c r="H293" s="33" t="str">
        <f t="shared" si="68"/>
        <v/>
      </c>
      <c r="I293" s="33">
        <f t="shared" si="69"/>
        <v>3.4482758620689655E-2</v>
      </c>
      <c r="J293" s="33" t="str">
        <f t="shared" si="70"/>
        <v/>
      </c>
      <c r="K293" s="33">
        <f t="shared" si="73"/>
        <v>0.5</v>
      </c>
      <c r="L293" s="33" t="str">
        <f t="shared" si="74"/>
        <v xml:space="preserve"> </v>
      </c>
      <c r="M293" s="33">
        <f t="shared" si="71"/>
        <v>5.5555555555555552E-2</v>
      </c>
      <c r="N293" s="39" t="str">
        <f t="shared" si="72"/>
        <v/>
      </c>
    </row>
    <row r="294" spans="1:14" x14ac:dyDescent="0.2">
      <c r="A294" s="8"/>
      <c r="B294" s="27" t="s">
        <v>268</v>
      </c>
      <c r="C294" s="38"/>
      <c r="D294" s="32"/>
      <c r="E294" s="32">
        <v>0</v>
      </c>
      <c r="F294" s="32">
        <v>1</v>
      </c>
      <c r="G294" s="33" t="str">
        <f t="shared" si="67"/>
        <v/>
      </c>
      <c r="H294" s="33" t="str">
        <f t="shared" si="68"/>
        <v/>
      </c>
      <c r="I294" s="33" t="str">
        <f t="shared" si="69"/>
        <v/>
      </c>
      <c r="J294" s="33">
        <f t="shared" si="70"/>
        <v>6.1349693251533744E-3</v>
      </c>
      <c r="K294" s="33" t="str">
        <f t="shared" si="73"/>
        <v xml:space="preserve"> </v>
      </c>
      <c r="L294" s="33">
        <f t="shared" si="74"/>
        <v>1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>
        <v>1</v>
      </c>
      <c r="F295" s="32">
        <v>9</v>
      </c>
      <c r="G295" s="33" t="str">
        <f t="shared" si="67"/>
        <v/>
      </c>
      <c r="H295" s="33" t="str">
        <f t="shared" si="68"/>
        <v/>
      </c>
      <c r="I295" s="33">
        <f t="shared" si="69"/>
        <v>1.1494252873563218E-2</v>
      </c>
      <c r="J295" s="33">
        <f t="shared" si="70"/>
        <v>5.5214723926380369E-2</v>
      </c>
      <c r="K295" s="33">
        <f t="shared" si="73"/>
        <v>1</v>
      </c>
      <c r="L295" s="33">
        <f t="shared" si="74"/>
        <v>1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/>
      <c r="D306" s="32"/>
      <c r="E306" s="32">
        <v>1</v>
      </c>
      <c r="F306" s="32">
        <v>0</v>
      </c>
      <c r="G306" s="33" t="str">
        <f t="shared" si="67"/>
        <v/>
      </c>
      <c r="H306" s="33" t="str">
        <f t="shared" si="68"/>
        <v/>
      </c>
      <c r="I306" s="33">
        <f t="shared" si="69"/>
        <v>1.1494252873563218E-2</v>
      </c>
      <c r="J306" s="33" t="str">
        <f t="shared" si="70"/>
        <v/>
      </c>
      <c r="K306" s="33">
        <f t="shared" si="73"/>
        <v>1</v>
      </c>
      <c r="L306" s="33" t="str">
        <f t="shared" si="74"/>
        <v xml:space="preserve"> </v>
      </c>
      <c r="M306" s="33" t="str">
        <f t="shared" si="71"/>
        <v/>
      </c>
      <c r="N306" s="39" t="str">
        <f t="shared" si="72"/>
        <v/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/>
      <c r="D312" s="32"/>
      <c r="E312" s="32">
        <v>0</v>
      </c>
      <c r="F312" s="32">
        <v>3</v>
      </c>
      <c r="G312" s="33" t="str">
        <f t="shared" si="67"/>
        <v/>
      </c>
      <c r="H312" s="33" t="str">
        <f t="shared" si="68"/>
        <v/>
      </c>
      <c r="I312" s="33" t="str">
        <f t="shared" si="69"/>
        <v/>
      </c>
      <c r="J312" s="33">
        <f t="shared" si="70"/>
        <v>1.8404907975460124E-2</v>
      </c>
      <c r="K312" s="33" t="str">
        <f t="shared" si="73"/>
        <v xml:space="preserve"> </v>
      </c>
      <c r="L312" s="33">
        <f t="shared" si="74"/>
        <v>1</v>
      </c>
      <c r="M312" s="33" t="str">
        <f t="shared" si="71"/>
        <v/>
      </c>
      <c r="N312" s="39" t="str">
        <f t="shared" si="72"/>
        <v/>
      </c>
    </row>
    <row r="313" spans="1:14" x14ac:dyDescent="0.2">
      <c r="A313" s="8"/>
      <c r="B313" s="27" t="s">
        <v>287</v>
      </c>
      <c r="C313" s="38">
        <v>1</v>
      </c>
      <c r="D313" s="32">
        <v>0</v>
      </c>
      <c r="E313" s="32"/>
      <c r="F313" s="32"/>
      <c r="G313" s="33">
        <f t="shared" si="67"/>
        <v>5.5555555555555552E-2</v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>
        <f t="shared" si="73"/>
        <v>-1</v>
      </c>
      <c r="L313" s="33" t="str">
        <f t="shared" si="74"/>
        <v xml:space="preserve"> </v>
      </c>
      <c r="M313" s="33">
        <f t="shared" si="71"/>
        <v>-5.5555555555555552E-2</v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>
        <v>1</v>
      </c>
      <c r="D321" s="32">
        <v>16</v>
      </c>
      <c r="E321" s="32">
        <v>4</v>
      </c>
      <c r="F321" s="32">
        <v>12</v>
      </c>
      <c r="G321" s="33">
        <f t="shared" si="75"/>
        <v>5.5555555555555552E-2</v>
      </c>
      <c r="H321" s="33">
        <f t="shared" si="76"/>
        <v>0.26229508196721313</v>
      </c>
      <c r="I321" s="33">
        <f t="shared" si="77"/>
        <v>4.5977011494252873E-2</v>
      </c>
      <c r="J321" s="33">
        <f t="shared" si="78"/>
        <v>7.3619631901840496E-2</v>
      </c>
      <c r="K321" s="33">
        <f t="shared" si="81"/>
        <v>3</v>
      </c>
      <c r="L321" s="33">
        <f t="shared" si="82"/>
        <v>-0.25</v>
      </c>
      <c r="M321" s="33">
        <f t="shared" si="79"/>
        <v>0.16666666666666666</v>
      </c>
      <c r="N321" s="39">
        <f t="shared" si="80"/>
        <v>-6.5573770491803282E-2</v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/>
      <c r="D324" s="32"/>
      <c r="E324" s="32"/>
      <c r="F324" s="32"/>
      <c r="G324" s="33" t="str">
        <f t="shared" si="75"/>
        <v/>
      </c>
      <c r="H324" s="33" t="str">
        <f t="shared" si="76"/>
        <v/>
      </c>
      <c r="I324" s="33" t="str">
        <f t="shared" si="77"/>
        <v/>
      </c>
      <c r="J324" s="33" t="str">
        <f t="shared" si="78"/>
        <v/>
      </c>
      <c r="K324" s="33" t="str">
        <f t="shared" si="81"/>
        <v xml:space="preserve"> </v>
      </c>
      <c r="L324" s="33" t="str">
        <f t="shared" si="82"/>
        <v xml:space="preserve"> </v>
      </c>
      <c r="M324" s="33" t="str">
        <f t="shared" si="79"/>
        <v/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/>
      <c r="D327" s="32"/>
      <c r="E327" s="32">
        <v>25</v>
      </c>
      <c r="F327" s="32">
        <v>80</v>
      </c>
      <c r="G327" s="33" t="str">
        <f t="shared" si="75"/>
        <v/>
      </c>
      <c r="H327" s="33" t="str">
        <f t="shared" si="76"/>
        <v/>
      </c>
      <c r="I327" s="33">
        <f t="shared" si="77"/>
        <v>0.28735632183908044</v>
      </c>
      <c r="J327" s="33">
        <f t="shared" si="78"/>
        <v>0.49079754601226994</v>
      </c>
      <c r="K327" s="33">
        <f t="shared" si="81"/>
        <v>1</v>
      </c>
      <c r="L327" s="33">
        <f t="shared" si="82"/>
        <v>1</v>
      </c>
      <c r="M327" s="33" t="str">
        <f t="shared" si="79"/>
        <v/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>
        <v>0</v>
      </c>
      <c r="F332" s="32">
        <v>1</v>
      </c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>
        <f t="shared" si="78"/>
        <v>6.1349693251533744E-3</v>
      </c>
      <c r="K332" s="33" t="str">
        <f t="shared" si="81"/>
        <v xml:space="preserve"> </v>
      </c>
      <c r="L332" s="33">
        <f t="shared" si="82"/>
        <v>1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/>
      <c r="F336" s="32"/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 t="str">
        <f t="shared" si="82"/>
        <v xml:space="preserve"> 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0</v>
      </c>
      <c r="D338" s="32">
        <v>6</v>
      </c>
      <c r="E338" s="32">
        <v>0</v>
      </c>
      <c r="F338" s="32">
        <v>3</v>
      </c>
      <c r="G338" s="33" t="str">
        <f t="shared" si="75"/>
        <v/>
      </c>
      <c r="H338" s="33">
        <f t="shared" si="76"/>
        <v>9.8360655737704916E-2</v>
      </c>
      <c r="I338" s="33" t="str">
        <f t="shared" si="77"/>
        <v/>
      </c>
      <c r="J338" s="33">
        <f t="shared" si="78"/>
        <v>1.8404907975460124E-2</v>
      </c>
      <c r="K338" s="33" t="str">
        <f t="shared" si="81"/>
        <v xml:space="preserve"> </v>
      </c>
      <c r="L338" s="33">
        <f t="shared" si="82"/>
        <v>-0.5</v>
      </c>
      <c r="M338" s="33" t="str">
        <f t="shared" si="79"/>
        <v/>
      </c>
      <c r="N338" s="39">
        <f t="shared" si="80"/>
        <v>-4.9180327868852458E-2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>
        <v>0</v>
      </c>
      <c r="D340" s="32">
        <v>1</v>
      </c>
      <c r="E340" s="32"/>
      <c r="F340" s="32"/>
      <c r="G340" s="33" t="str">
        <f t="shared" si="75"/>
        <v/>
      </c>
      <c r="H340" s="33">
        <f t="shared" si="76"/>
        <v>1.6393442622950821E-2</v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>
        <f t="shared" si="82"/>
        <v>-1</v>
      </c>
      <c r="M340" s="33" t="str">
        <f t="shared" si="79"/>
        <v/>
      </c>
      <c r="N340" s="39">
        <f t="shared" si="80"/>
        <v>-1.6393442622950821E-2</v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/>
      <c r="F347" s="32"/>
      <c r="G347" s="33" t="str">
        <f t="shared" si="75"/>
        <v/>
      </c>
      <c r="H347" s="33" t="str">
        <f t="shared" si="76"/>
        <v/>
      </c>
      <c r="I347" s="33" t="str">
        <f t="shared" si="77"/>
        <v/>
      </c>
      <c r="J347" s="33" t="str">
        <f t="shared" si="78"/>
        <v/>
      </c>
      <c r="K347" s="33" t="str">
        <f t="shared" si="81"/>
        <v xml:space="preserve"> 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858</v>
      </c>
      <c r="D371" s="29">
        <f>SUM(D372:D604)</f>
        <v>939</v>
      </c>
      <c r="E371" s="29">
        <f>SUM(E372:E604)</f>
        <v>941</v>
      </c>
      <c r="F371" s="29">
        <f>SUM(F372:F604)</f>
        <v>1561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9.6736596736596736E-2</v>
      </c>
      <c r="L371" s="30">
        <f>+IF(AND(D371=0,F371=0),"",IF(D371=0,1,IF(F371=0,-1,(F371-D371)/D371)))</f>
        <v>0.66240681576144833</v>
      </c>
      <c r="M371" s="30">
        <f t="shared" ref="M371:M434" si="95">+IF(OR(AND(G371=""),(K371="")),"",G371*K371)</f>
        <v>9.6736596736596736E-2</v>
      </c>
      <c r="N371" s="31">
        <f t="shared" ref="N371:N434" si="96">+IF(OR(AND(H371=""),(L371="")),"",H371*L371)</f>
        <v>0.66240681576144833</v>
      </c>
    </row>
    <row r="372" spans="1:14" x14ac:dyDescent="0.2">
      <c r="A372" s="8"/>
      <c r="B372" s="26" t="s">
        <v>338</v>
      </c>
      <c r="C372" s="34">
        <v>2</v>
      </c>
      <c r="D372" s="35">
        <v>0</v>
      </c>
      <c r="E372" s="35"/>
      <c r="F372" s="35"/>
      <c r="G372" s="36">
        <f t="shared" si="91"/>
        <v>2.331002331002331E-3</v>
      </c>
      <c r="H372" s="36" t="str">
        <f t="shared" si="92"/>
        <v/>
      </c>
      <c r="I372" s="36" t="str">
        <f t="shared" si="93"/>
        <v/>
      </c>
      <c r="J372" s="36" t="str">
        <f t="shared" si="94"/>
        <v/>
      </c>
      <c r="K372" s="36">
        <f t="shared" ref="K372:K435" si="97">+IF(AND(C372=0,E372=0)," ",IF(C372=0,1,IF(E372=0,-1,(E372-C372)/C372)))</f>
        <v>-1</v>
      </c>
      <c r="L372" s="36" t="str">
        <f t="shared" ref="L372:L435" si="98">+IF(AND(D372=0,F372=0)," ",IF(D372=0,1,IF(F372=0,-1,(F372-D372)/D372)))</f>
        <v xml:space="preserve"> </v>
      </c>
      <c r="M372" s="36">
        <f t="shared" si="95"/>
        <v>-2.331002331002331E-3</v>
      </c>
      <c r="N372" s="37" t="str">
        <f t="shared" si="96"/>
        <v/>
      </c>
    </row>
    <row r="373" spans="1:14" x14ac:dyDescent="0.2">
      <c r="A373" s="8"/>
      <c r="B373" s="27" t="s">
        <v>339</v>
      </c>
      <c r="C373" s="38"/>
      <c r="D373" s="32"/>
      <c r="E373" s="32"/>
      <c r="F373" s="32"/>
      <c r="G373" s="33" t="str">
        <f t="shared" si="91"/>
        <v/>
      </c>
      <c r="H373" s="33" t="str">
        <f t="shared" si="92"/>
        <v/>
      </c>
      <c r="I373" s="33" t="str">
        <f t="shared" si="93"/>
        <v/>
      </c>
      <c r="J373" s="33" t="str">
        <f t="shared" si="94"/>
        <v/>
      </c>
      <c r="K373" s="33" t="str">
        <f t="shared" si="97"/>
        <v xml:space="preserve"> </v>
      </c>
      <c r="L373" s="33" t="str">
        <f t="shared" si="98"/>
        <v xml:space="preserve"> </v>
      </c>
      <c r="M373" s="33" t="str">
        <f t="shared" si="95"/>
        <v/>
      </c>
      <c r="N373" s="39" t="str">
        <f t="shared" si="96"/>
        <v/>
      </c>
    </row>
    <row r="374" spans="1:14" x14ac:dyDescent="0.2">
      <c r="A374" s="8"/>
      <c r="B374" s="27" t="s">
        <v>340</v>
      </c>
      <c r="C374" s="38">
        <v>597</v>
      </c>
      <c r="D374" s="32">
        <v>391</v>
      </c>
      <c r="E374" s="32"/>
      <c r="F374" s="32"/>
      <c r="G374" s="33">
        <f t="shared" si="91"/>
        <v>0.69580419580419584</v>
      </c>
      <c r="H374" s="33">
        <f t="shared" si="92"/>
        <v>0.41640042598509053</v>
      </c>
      <c r="I374" s="33" t="str">
        <f t="shared" si="93"/>
        <v/>
      </c>
      <c r="J374" s="33" t="str">
        <f t="shared" si="94"/>
        <v/>
      </c>
      <c r="K374" s="33">
        <f t="shared" si="97"/>
        <v>-1</v>
      </c>
      <c r="L374" s="33">
        <f t="shared" si="98"/>
        <v>-1</v>
      </c>
      <c r="M374" s="33">
        <f t="shared" si="95"/>
        <v>-0.69580419580419584</v>
      </c>
      <c r="N374" s="39">
        <f t="shared" si="96"/>
        <v>-0.41640042598509053</v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3</v>
      </c>
      <c r="D377" s="32">
        <v>1</v>
      </c>
      <c r="E377" s="32">
        <v>44</v>
      </c>
      <c r="F377" s="32">
        <v>32</v>
      </c>
      <c r="G377" s="33">
        <f t="shared" si="91"/>
        <v>3.4965034965034965E-3</v>
      </c>
      <c r="H377" s="33">
        <f t="shared" si="92"/>
        <v>1.0649627263045794E-3</v>
      </c>
      <c r="I377" s="33">
        <f t="shared" si="93"/>
        <v>4.6758767268862911E-2</v>
      </c>
      <c r="J377" s="33">
        <f t="shared" si="94"/>
        <v>2.0499679692504803E-2</v>
      </c>
      <c r="K377" s="33">
        <f t="shared" si="97"/>
        <v>13.666666666666666</v>
      </c>
      <c r="L377" s="33">
        <f t="shared" si="98"/>
        <v>31</v>
      </c>
      <c r="M377" s="33">
        <f t="shared" si="95"/>
        <v>4.7785547785547784E-2</v>
      </c>
      <c r="N377" s="39">
        <f t="shared" si="96"/>
        <v>3.301384451544196E-2</v>
      </c>
    </row>
    <row r="378" spans="1:14" x14ac:dyDescent="0.2">
      <c r="A378" s="8"/>
      <c r="B378" s="27" t="s">
        <v>344</v>
      </c>
      <c r="C378" s="38"/>
      <c r="D378" s="32"/>
      <c r="E378" s="32"/>
      <c r="F378" s="32"/>
      <c r="G378" s="33" t="str">
        <f t="shared" si="91"/>
        <v/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/>
      <c r="F379" s="32"/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 t="str">
        <f t="shared" si="94"/>
        <v/>
      </c>
      <c r="K379" s="33" t="str">
        <f t="shared" si="97"/>
        <v xml:space="preserve"> 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/>
      <c r="D380" s="32"/>
      <c r="E380" s="32"/>
      <c r="F380" s="32"/>
      <c r="G380" s="33" t="str">
        <f t="shared" si="91"/>
        <v/>
      </c>
      <c r="H380" s="33" t="str">
        <f t="shared" si="92"/>
        <v/>
      </c>
      <c r="I380" s="33" t="str">
        <f t="shared" si="93"/>
        <v/>
      </c>
      <c r="J380" s="33" t="str">
        <f t="shared" si="94"/>
        <v/>
      </c>
      <c r="K380" s="33" t="str">
        <f t="shared" si="97"/>
        <v xml:space="preserve"> </v>
      </c>
      <c r="L380" s="33" t="str">
        <f t="shared" si="98"/>
        <v xml:space="preserve"> </v>
      </c>
      <c r="M380" s="33" t="str">
        <f t="shared" si="95"/>
        <v/>
      </c>
      <c r="N380" s="39" t="str">
        <f t="shared" si="96"/>
        <v/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2</v>
      </c>
      <c r="D383" s="32">
        <v>0</v>
      </c>
      <c r="E383" s="32">
        <v>19</v>
      </c>
      <c r="F383" s="32">
        <v>12</v>
      </c>
      <c r="G383" s="33">
        <f t="shared" si="91"/>
        <v>2.331002331002331E-3</v>
      </c>
      <c r="H383" s="33" t="str">
        <f t="shared" si="92"/>
        <v/>
      </c>
      <c r="I383" s="33">
        <f t="shared" si="93"/>
        <v>2.0191285866099893E-2</v>
      </c>
      <c r="J383" s="33">
        <f t="shared" si="94"/>
        <v>7.6873798846893021E-3</v>
      </c>
      <c r="K383" s="33">
        <f t="shared" si="97"/>
        <v>8.5</v>
      </c>
      <c r="L383" s="33">
        <f t="shared" si="98"/>
        <v>1</v>
      </c>
      <c r="M383" s="33">
        <f t="shared" si="95"/>
        <v>1.9813519813519812E-2</v>
      </c>
      <c r="N383" s="39" t="str">
        <f t="shared" si="96"/>
        <v/>
      </c>
    </row>
    <row r="384" spans="1:14" x14ac:dyDescent="0.2">
      <c r="A384" s="8"/>
      <c r="B384" s="27" t="s">
        <v>350</v>
      </c>
      <c r="C384" s="38"/>
      <c r="D384" s="32"/>
      <c r="E384" s="32"/>
      <c r="F384" s="32"/>
      <c r="G384" s="33" t="str">
        <f t="shared" si="91"/>
        <v/>
      </c>
      <c r="H384" s="33" t="str">
        <f t="shared" si="92"/>
        <v/>
      </c>
      <c r="I384" s="33" t="str">
        <f t="shared" si="93"/>
        <v/>
      </c>
      <c r="J384" s="33" t="str">
        <f t="shared" si="94"/>
        <v/>
      </c>
      <c r="K384" s="33" t="str">
        <f t="shared" si="97"/>
        <v xml:space="preserve"> </v>
      </c>
      <c r="L384" s="33" t="str">
        <f t="shared" si="98"/>
        <v xml:space="preserve"> </v>
      </c>
      <c r="M384" s="33" t="str">
        <f t="shared" si="95"/>
        <v/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/>
      <c r="D386" s="32"/>
      <c r="E386" s="32">
        <v>2</v>
      </c>
      <c r="F386" s="32">
        <v>0</v>
      </c>
      <c r="G386" s="33" t="str">
        <f t="shared" si="91"/>
        <v/>
      </c>
      <c r="H386" s="33" t="str">
        <f t="shared" si="92"/>
        <v/>
      </c>
      <c r="I386" s="33">
        <f t="shared" si="93"/>
        <v>2.1253985122210413E-3</v>
      </c>
      <c r="J386" s="33" t="str">
        <f t="shared" si="94"/>
        <v/>
      </c>
      <c r="K386" s="33">
        <f t="shared" si="97"/>
        <v>1</v>
      </c>
      <c r="L386" s="33" t="str">
        <f t="shared" si="98"/>
        <v xml:space="preserve"> </v>
      </c>
      <c r="M386" s="33" t="str">
        <f t="shared" si="95"/>
        <v/>
      </c>
      <c r="N386" s="39" t="str">
        <f t="shared" si="96"/>
        <v/>
      </c>
    </row>
    <row r="387" spans="1:14" x14ac:dyDescent="0.2">
      <c r="A387" s="8"/>
      <c r="B387" s="27" t="s">
        <v>353</v>
      </c>
      <c r="C387" s="38">
        <v>14</v>
      </c>
      <c r="D387" s="32">
        <v>6</v>
      </c>
      <c r="E387" s="32"/>
      <c r="F387" s="32"/>
      <c r="G387" s="33">
        <f t="shared" si="91"/>
        <v>1.6317016317016316E-2</v>
      </c>
      <c r="H387" s="33">
        <f t="shared" si="92"/>
        <v>6.3897763578274758E-3</v>
      </c>
      <c r="I387" s="33" t="str">
        <f t="shared" si="93"/>
        <v/>
      </c>
      <c r="J387" s="33" t="str">
        <f t="shared" si="94"/>
        <v/>
      </c>
      <c r="K387" s="33">
        <f t="shared" si="97"/>
        <v>-1</v>
      </c>
      <c r="L387" s="33">
        <f t="shared" si="98"/>
        <v>-1</v>
      </c>
      <c r="M387" s="33">
        <f t="shared" si="95"/>
        <v>-1.6317016317016316E-2</v>
      </c>
      <c r="N387" s="39">
        <f t="shared" si="96"/>
        <v>-6.3897763578274758E-3</v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2</v>
      </c>
      <c r="D391" s="32">
        <v>1</v>
      </c>
      <c r="E391" s="32">
        <v>3</v>
      </c>
      <c r="F391" s="32">
        <v>3</v>
      </c>
      <c r="G391" s="33">
        <f t="shared" si="91"/>
        <v>2.331002331002331E-3</v>
      </c>
      <c r="H391" s="33">
        <f t="shared" si="92"/>
        <v>1.0649627263045794E-3</v>
      </c>
      <c r="I391" s="33">
        <f t="shared" si="93"/>
        <v>3.188097768331562E-3</v>
      </c>
      <c r="J391" s="33">
        <f t="shared" si="94"/>
        <v>1.9218449711723255E-3</v>
      </c>
      <c r="K391" s="33">
        <f t="shared" si="97"/>
        <v>0.5</v>
      </c>
      <c r="L391" s="33">
        <f t="shared" si="98"/>
        <v>2</v>
      </c>
      <c r="M391" s="33">
        <f t="shared" si="95"/>
        <v>1.1655011655011655E-3</v>
      </c>
      <c r="N391" s="39">
        <f t="shared" si="96"/>
        <v>2.1299254526091589E-3</v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/>
      <c r="F394" s="32"/>
      <c r="G394" s="33" t="str">
        <f t="shared" si="91"/>
        <v/>
      </c>
      <c r="H394" s="33" t="str">
        <f t="shared" si="92"/>
        <v/>
      </c>
      <c r="I394" s="33" t="str">
        <f t="shared" si="93"/>
        <v/>
      </c>
      <c r="J394" s="33" t="str">
        <f t="shared" si="94"/>
        <v/>
      </c>
      <c r="K394" s="33" t="str">
        <f t="shared" si="97"/>
        <v xml:space="preserve"> </v>
      </c>
      <c r="L394" s="33" t="str">
        <f t="shared" si="98"/>
        <v xml:space="preserve"> 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>
        <v>0</v>
      </c>
      <c r="D395" s="32">
        <v>7</v>
      </c>
      <c r="E395" s="32">
        <v>11</v>
      </c>
      <c r="F395" s="32">
        <v>23</v>
      </c>
      <c r="G395" s="33" t="str">
        <f t="shared" si="91"/>
        <v/>
      </c>
      <c r="H395" s="33">
        <f t="shared" si="92"/>
        <v>7.4547390841320556E-3</v>
      </c>
      <c r="I395" s="33">
        <f t="shared" si="93"/>
        <v>1.1689691817215728E-2</v>
      </c>
      <c r="J395" s="33">
        <f t="shared" si="94"/>
        <v>1.4734144778987828E-2</v>
      </c>
      <c r="K395" s="33">
        <f t="shared" si="97"/>
        <v>1</v>
      </c>
      <c r="L395" s="33">
        <f t="shared" si="98"/>
        <v>2.2857142857142856</v>
      </c>
      <c r="M395" s="33" t="str">
        <f t="shared" si="95"/>
        <v/>
      </c>
      <c r="N395" s="39">
        <f t="shared" si="96"/>
        <v>1.7039403620873268E-2</v>
      </c>
    </row>
    <row r="396" spans="1:14" x14ac:dyDescent="0.2">
      <c r="A396" s="8"/>
      <c r="B396" s="27" t="s">
        <v>362</v>
      </c>
      <c r="C396" s="38">
        <v>2</v>
      </c>
      <c r="D396" s="32">
        <v>1</v>
      </c>
      <c r="E396" s="32">
        <v>0</v>
      </c>
      <c r="F396" s="32">
        <v>1</v>
      </c>
      <c r="G396" s="33">
        <f t="shared" si="91"/>
        <v>2.331002331002331E-3</v>
      </c>
      <c r="H396" s="33">
        <f t="shared" si="92"/>
        <v>1.0649627263045794E-3</v>
      </c>
      <c r="I396" s="33" t="str">
        <f t="shared" si="93"/>
        <v/>
      </c>
      <c r="J396" s="33">
        <f t="shared" si="94"/>
        <v>6.406149903907751E-4</v>
      </c>
      <c r="K396" s="33">
        <f t="shared" si="97"/>
        <v>-1</v>
      </c>
      <c r="L396" s="33">
        <f t="shared" si="98"/>
        <v>0</v>
      </c>
      <c r="M396" s="33">
        <f t="shared" si="95"/>
        <v>-2.331002331002331E-3</v>
      </c>
      <c r="N396" s="39">
        <f t="shared" si="96"/>
        <v>0</v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>
        <v>18</v>
      </c>
      <c r="F400" s="32">
        <v>21</v>
      </c>
      <c r="G400" s="33" t="str">
        <f t="shared" si="91"/>
        <v/>
      </c>
      <c r="H400" s="33" t="str">
        <f t="shared" si="92"/>
        <v/>
      </c>
      <c r="I400" s="33">
        <f t="shared" si="93"/>
        <v>1.9128586609989374E-2</v>
      </c>
      <c r="J400" s="33">
        <f t="shared" si="94"/>
        <v>1.3452914798206279E-2</v>
      </c>
      <c r="K400" s="33">
        <f t="shared" si="97"/>
        <v>1</v>
      </c>
      <c r="L400" s="33">
        <f t="shared" si="98"/>
        <v>1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>
        <v>6</v>
      </c>
      <c r="D402" s="32">
        <v>2</v>
      </c>
      <c r="E402" s="32"/>
      <c r="F402" s="32"/>
      <c r="G402" s="33">
        <f t="shared" si="91"/>
        <v>6.993006993006993E-3</v>
      </c>
      <c r="H402" s="33">
        <f t="shared" si="92"/>
        <v>2.1299254526091589E-3</v>
      </c>
      <c r="I402" s="33" t="str">
        <f t="shared" si="93"/>
        <v/>
      </c>
      <c r="J402" s="33" t="str">
        <f t="shared" si="94"/>
        <v/>
      </c>
      <c r="K402" s="33">
        <f t="shared" si="97"/>
        <v>-1</v>
      </c>
      <c r="L402" s="33">
        <f t="shared" si="98"/>
        <v>-1</v>
      </c>
      <c r="M402" s="33">
        <f t="shared" si="95"/>
        <v>-6.993006993006993E-3</v>
      </c>
      <c r="N402" s="39">
        <f t="shared" si="96"/>
        <v>-2.1299254526091589E-3</v>
      </c>
    </row>
    <row r="403" spans="1:14" x14ac:dyDescent="0.2">
      <c r="A403" s="8"/>
      <c r="B403" s="27" t="s">
        <v>369</v>
      </c>
      <c r="C403" s="38">
        <v>0</v>
      </c>
      <c r="D403" s="32">
        <v>71</v>
      </c>
      <c r="E403" s="32"/>
      <c r="F403" s="32"/>
      <c r="G403" s="33" t="str">
        <f t="shared" si="91"/>
        <v/>
      </c>
      <c r="H403" s="33">
        <f t="shared" si="92"/>
        <v>7.5612353567625135E-2</v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>
        <f t="shared" si="98"/>
        <v>-1</v>
      </c>
      <c r="M403" s="33" t="str">
        <f t="shared" si="95"/>
        <v/>
      </c>
      <c r="N403" s="39">
        <f t="shared" si="96"/>
        <v>-7.5612353567625135E-2</v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>
        <v>41</v>
      </c>
      <c r="D405" s="32">
        <v>30</v>
      </c>
      <c r="E405" s="32"/>
      <c r="F405" s="32"/>
      <c r="G405" s="33">
        <f t="shared" si="91"/>
        <v>4.7785547785547784E-2</v>
      </c>
      <c r="H405" s="33">
        <f t="shared" si="92"/>
        <v>3.1948881789137379E-2</v>
      </c>
      <c r="I405" s="33" t="str">
        <f t="shared" si="93"/>
        <v/>
      </c>
      <c r="J405" s="33" t="str">
        <f t="shared" si="94"/>
        <v/>
      </c>
      <c r="K405" s="33">
        <f t="shared" si="97"/>
        <v>-1</v>
      </c>
      <c r="L405" s="33">
        <f t="shared" si="98"/>
        <v>-1</v>
      </c>
      <c r="M405" s="33">
        <f t="shared" si="95"/>
        <v>-4.7785547785547784E-2</v>
      </c>
      <c r="N405" s="39">
        <f t="shared" si="96"/>
        <v>-3.1948881789137379E-2</v>
      </c>
    </row>
    <row r="406" spans="1:14" x14ac:dyDescent="0.2">
      <c r="A406" s="8"/>
      <c r="B406" s="27" t="s">
        <v>372</v>
      </c>
      <c r="C406" s="38">
        <v>11</v>
      </c>
      <c r="D406" s="32">
        <v>0</v>
      </c>
      <c r="E406" s="32">
        <v>128</v>
      </c>
      <c r="F406" s="32">
        <v>21</v>
      </c>
      <c r="G406" s="33">
        <f t="shared" si="91"/>
        <v>1.282051282051282E-2</v>
      </c>
      <c r="H406" s="33" t="str">
        <f t="shared" si="92"/>
        <v/>
      </c>
      <c r="I406" s="33">
        <f t="shared" si="93"/>
        <v>0.13602550478214664</v>
      </c>
      <c r="J406" s="33">
        <f t="shared" si="94"/>
        <v>1.3452914798206279E-2</v>
      </c>
      <c r="K406" s="33">
        <f t="shared" si="97"/>
        <v>10.636363636363637</v>
      </c>
      <c r="L406" s="33">
        <f t="shared" si="98"/>
        <v>1</v>
      </c>
      <c r="M406" s="33">
        <f t="shared" si="95"/>
        <v>0.13636363636363635</v>
      </c>
      <c r="N406" s="39" t="str">
        <f t="shared" si="96"/>
        <v/>
      </c>
    </row>
    <row r="407" spans="1:14" x14ac:dyDescent="0.2">
      <c r="A407" s="8"/>
      <c r="B407" s="27" t="s">
        <v>373</v>
      </c>
      <c r="C407" s="38">
        <v>2</v>
      </c>
      <c r="D407" s="32">
        <v>0</v>
      </c>
      <c r="E407" s="32"/>
      <c r="F407" s="32"/>
      <c r="G407" s="33">
        <f t="shared" si="91"/>
        <v>2.331002331002331E-3</v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>
        <f t="shared" si="97"/>
        <v>-1</v>
      </c>
      <c r="L407" s="33" t="str">
        <f t="shared" si="98"/>
        <v xml:space="preserve"> </v>
      </c>
      <c r="M407" s="33">
        <f t="shared" si="95"/>
        <v>-2.331002331002331E-3</v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/>
      <c r="F409" s="32"/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 t="str">
        <f t="shared" si="97"/>
        <v xml:space="preserve"> 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5</v>
      </c>
      <c r="D410" s="32">
        <v>0</v>
      </c>
      <c r="E410" s="32"/>
      <c r="F410" s="32"/>
      <c r="G410" s="33">
        <f t="shared" si="91"/>
        <v>5.8275058275058279E-3</v>
      </c>
      <c r="H410" s="33" t="str">
        <f t="shared" si="92"/>
        <v/>
      </c>
      <c r="I410" s="33" t="str">
        <f t="shared" si="93"/>
        <v/>
      </c>
      <c r="J410" s="33" t="str">
        <f t="shared" si="94"/>
        <v/>
      </c>
      <c r="K410" s="33">
        <f t="shared" si="97"/>
        <v>-1</v>
      </c>
      <c r="L410" s="33" t="str">
        <f t="shared" si="98"/>
        <v xml:space="preserve"> </v>
      </c>
      <c r="M410" s="33">
        <f t="shared" si="95"/>
        <v>-5.8275058275058279E-3</v>
      </c>
      <c r="N410" s="39" t="str">
        <f t="shared" si="96"/>
        <v/>
      </c>
    </row>
    <row r="411" spans="1:14" x14ac:dyDescent="0.2">
      <c r="A411" s="8"/>
      <c r="B411" s="27" t="s">
        <v>377</v>
      </c>
      <c r="C411" s="38"/>
      <c r="D411" s="32"/>
      <c r="E411" s="32">
        <v>12</v>
      </c>
      <c r="F411" s="32">
        <v>3</v>
      </c>
      <c r="G411" s="33" t="str">
        <f t="shared" si="91"/>
        <v/>
      </c>
      <c r="H411" s="33" t="str">
        <f t="shared" si="92"/>
        <v/>
      </c>
      <c r="I411" s="33">
        <f t="shared" si="93"/>
        <v>1.2752391073326248E-2</v>
      </c>
      <c r="J411" s="33">
        <f t="shared" si="94"/>
        <v>1.9218449711723255E-3</v>
      </c>
      <c r="K411" s="33">
        <f t="shared" si="97"/>
        <v>1</v>
      </c>
      <c r="L411" s="33">
        <f t="shared" si="98"/>
        <v>1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/>
      <c r="D413" s="32"/>
      <c r="E413" s="32">
        <v>385</v>
      </c>
      <c r="F413" s="32">
        <v>5</v>
      </c>
      <c r="G413" s="33" t="str">
        <f t="shared" si="91"/>
        <v/>
      </c>
      <c r="H413" s="33" t="str">
        <f t="shared" si="92"/>
        <v/>
      </c>
      <c r="I413" s="33">
        <f t="shared" si="93"/>
        <v>0.40913921360255046</v>
      </c>
      <c r="J413" s="33">
        <f t="shared" si="94"/>
        <v>3.2030749519538757E-3</v>
      </c>
      <c r="K413" s="33">
        <f t="shared" si="97"/>
        <v>1</v>
      </c>
      <c r="L413" s="33">
        <f t="shared" si="98"/>
        <v>1</v>
      </c>
      <c r="M413" s="33" t="str">
        <f t="shared" si="95"/>
        <v/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30</v>
      </c>
      <c r="D419" s="32">
        <v>21</v>
      </c>
      <c r="E419" s="32">
        <v>41</v>
      </c>
      <c r="F419" s="32">
        <v>22</v>
      </c>
      <c r="G419" s="33">
        <f t="shared" si="91"/>
        <v>3.4965034965034968E-2</v>
      </c>
      <c r="H419" s="33">
        <f t="shared" si="92"/>
        <v>2.2364217252396165E-2</v>
      </c>
      <c r="I419" s="33">
        <f t="shared" si="93"/>
        <v>4.3570669500531352E-2</v>
      </c>
      <c r="J419" s="33">
        <f t="shared" si="94"/>
        <v>1.4093529788597053E-2</v>
      </c>
      <c r="K419" s="33">
        <f t="shared" si="97"/>
        <v>0.36666666666666664</v>
      </c>
      <c r="L419" s="33">
        <f t="shared" si="98"/>
        <v>4.7619047619047616E-2</v>
      </c>
      <c r="M419" s="33">
        <f t="shared" si="95"/>
        <v>1.282051282051282E-2</v>
      </c>
      <c r="N419" s="39">
        <f t="shared" si="96"/>
        <v>1.0649627263045792E-3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3</v>
      </c>
      <c r="D422" s="32">
        <v>1</v>
      </c>
      <c r="E422" s="32">
        <v>1</v>
      </c>
      <c r="F422" s="32">
        <v>13</v>
      </c>
      <c r="G422" s="33">
        <f t="shared" si="91"/>
        <v>3.4965034965034965E-3</v>
      </c>
      <c r="H422" s="33">
        <f t="shared" si="92"/>
        <v>1.0649627263045794E-3</v>
      </c>
      <c r="I422" s="33">
        <f t="shared" si="93"/>
        <v>1.0626992561105207E-3</v>
      </c>
      <c r="J422" s="33">
        <f t="shared" si="94"/>
        <v>8.3279948750800761E-3</v>
      </c>
      <c r="K422" s="33">
        <f t="shared" si="97"/>
        <v>-0.66666666666666663</v>
      </c>
      <c r="L422" s="33">
        <f t="shared" si="98"/>
        <v>12</v>
      </c>
      <c r="M422" s="33">
        <f t="shared" si="95"/>
        <v>-2.331002331002331E-3</v>
      </c>
      <c r="N422" s="39">
        <f t="shared" si="96"/>
        <v>1.2779552715654953E-2</v>
      </c>
    </row>
    <row r="423" spans="1:14" x14ac:dyDescent="0.2">
      <c r="A423" s="8"/>
      <c r="B423" s="27" t="s">
        <v>389</v>
      </c>
      <c r="C423" s="38">
        <v>5</v>
      </c>
      <c r="D423" s="32">
        <v>2</v>
      </c>
      <c r="E423" s="32">
        <v>21</v>
      </c>
      <c r="F423" s="32">
        <v>43</v>
      </c>
      <c r="G423" s="33">
        <f t="shared" si="91"/>
        <v>5.8275058275058279E-3</v>
      </c>
      <c r="H423" s="33">
        <f t="shared" si="92"/>
        <v>2.1299254526091589E-3</v>
      </c>
      <c r="I423" s="33">
        <f t="shared" si="93"/>
        <v>2.2316684378320937E-2</v>
      </c>
      <c r="J423" s="33">
        <f t="shared" si="94"/>
        <v>2.7546444586803331E-2</v>
      </c>
      <c r="K423" s="33">
        <f t="shared" si="97"/>
        <v>3.2</v>
      </c>
      <c r="L423" s="33">
        <f t="shared" si="98"/>
        <v>20.5</v>
      </c>
      <c r="M423" s="33">
        <f t="shared" si="95"/>
        <v>1.8648018648018651E-2</v>
      </c>
      <c r="N423" s="39">
        <f t="shared" si="96"/>
        <v>4.3663471778487756E-2</v>
      </c>
    </row>
    <row r="424" spans="1:14" x14ac:dyDescent="0.2">
      <c r="A424" s="8"/>
      <c r="B424" s="27" t="s">
        <v>390</v>
      </c>
      <c r="C424" s="38"/>
      <c r="D424" s="32"/>
      <c r="E424" s="32">
        <v>3</v>
      </c>
      <c r="F424" s="32">
        <v>0</v>
      </c>
      <c r="G424" s="33" t="str">
        <f t="shared" si="91"/>
        <v/>
      </c>
      <c r="H424" s="33" t="str">
        <f t="shared" si="92"/>
        <v/>
      </c>
      <c r="I424" s="33">
        <f t="shared" si="93"/>
        <v>3.188097768331562E-3</v>
      </c>
      <c r="J424" s="33" t="str">
        <f t="shared" si="94"/>
        <v/>
      </c>
      <c r="K424" s="33">
        <f t="shared" si="97"/>
        <v>1</v>
      </c>
      <c r="L424" s="33" t="str">
        <f t="shared" si="98"/>
        <v xml:space="preserve"> </v>
      </c>
      <c r="M424" s="33" t="str">
        <f t="shared" si="95"/>
        <v/>
      </c>
      <c r="N424" s="39" t="str">
        <f t="shared" si="96"/>
        <v/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/>
      <c r="D428" s="32"/>
      <c r="E428" s="32"/>
      <c r="F428" s="32"/>
      <c r="G428" s="33" t="str">
        <f t="shared" si="91"/>
        <v/>
      </c>
      <c r="H428" s="33" t="str">
        <f t="shared" si="92"/>
        <v/>
      </c>
      <c r="I428" s="33" t="str">
        <f t="shared" si="93"/>
        <v/>
      </c>
      <c r="J428" s="33" t="str">
        <f t="shared" si="94"/>
        <v/>
      </c>
      <c r="K428" s="33" t="str">
        <f t="shared" si="97"/>
        <v xml:space="preserve"> </v>
      </c>
      <c r="L428" s="33" t="str">
        <f t="shared" si="98"/>
        <v xml:space="preserve"> </v>
      </c>
      <c r="M428" s="33" t="str">
        <f t="shared" si="95"/>
        <v/>
      </c>
      <c r="N428" s="39" t="str">
        <f t="shared" si="96"/>
        <v/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>
        <v>67</v>
      </c>
      <c r="D432" s="32">
        <v>80</v>
      </c>
      <c r="E432" s="32"/>
      <c r="F432" s="32"/>
      <c r="G432" s="33">
        <f t="shared" si="91"/>
        <v>7.8088578088578095E-2</v>
      </c>
      <c r="H432" s="33">
        <f t="shared" si="92"/>
        <v>8.5197018104366348E-2</v>
      </c>
      <c r="I432" s="33" t="str">
        <f t="shared" si="93"/>
        <v/>
      </c>
      <c r="J432" s="33" t="str">
        <f t="shared" si="94"/>
        <v/>
      </c>
      <c r="K432" s="33">
        <f t="shared" si="97"/>
        <v>-1</v>
      </c>
      <c r="L432" s="33">
        <f t="shared" si="98"/>
        <v>-1</v>
      </c>
      <c r="M432" s="33">
        <f t="shared" si="95"/>
        <v>-7.8088578088578095E-2</v>
      </c>
      <c r="N432" s="39">
        <f t="shared" si="96"/>
        <v>-8.5197018104366348E-2</v>
      </c>
    </row>
    <row r="433" spans="1:14" ht="25.5" x14ac:dyDescent="0.2">
      <c r="A433" s="8"/>
      <c r="B433" s="27" t="s">
        <v>399</v>
      </c>
      <c r="C433" s="38"/>
      <c r="D433" s="32"/>
      <c r="E433" s="32">
        <v>1</v>
      </c>
      <c r="F433" s="32">
        <v>23</v>
      </c>
      <c r="G433" s="33" t="str">
        <f t="shared" si="91"/>
        <v/>
      </c>
      <c r="H433" s="33" t="str">
        <f t="shared" si="92"/>
        <v/>
      </c>
      <c r="I433" s="33">
        <f t="shared" si="93"/>
        <v>1.0626992561105207E-3</v>
      </c>
      <c r="J433" s="33">
        <f t="shared" si="94"/>
        <v>1.4734144778987828E-2</v>
      </c>
      <c r="K433" s="33">
        <f t="shared" si="97"/>
        <v>1</v>
      </c>
      <c r="L433" s="33">
        <f t="shared" si="98"/>
        <v>1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>
        <v>0</v>
      </c>
      <c r="D434" s="32">
        <v>1</v>
      </c>
      <c r="E434" s="32">
        <v>0</v>
      </c>
      <c r="F434" s="32">
        <v>3</v>
      </c>
      <c r="G434" s="33" t="str">
        <f t="shared" si="91"/>
        <v/>
      </c>
      <c r="H434" s="33">
        <f t="shared" si="92"/>
        <v>1.0649627263045794E-3</v>
      </c>
      <c r="I434" s="33" t="str">
        <f t="shared" si="93"/>
        <v/>
      </c>
      <c r="J434" s="33">
        <f t="shared" si="94"/>
        <v>1.9218449711723255E-3</v>
      </c>
      <c r="K434" s="33" t="str">
        <f t="shared" si="97"/>
        <v xml:space="preserve"> </v>
      </c>
      <c r="L434" s="33">
        <f t="shared" si="98"/>
        <v>2</v>
      </c>
      <c r="M434" s="33" t="str">
        <f t="shared" si="95"/>
        <v/>
      </c>
      <c r="N434" s="39">
        <f t="shared" si="96"/>
        <v>2.1299254526091589E-3</v>
      </c>
    </row>
    <row r="435" spans="1:14" x14ac:dyDescent="0.2">
      <c r="A435" s="8"/>
      <c r="B435" s="27" t="s">
        <v>401</v>
      </c>
      <c r="C435" s="38">
        <v>7</v>
      </c>
      <c r="D435" s="32">
        <v>0</v>
      </c>
      <c r="E435" s="32">
        <v>8</v>
      </c>
      <c r="F435" s="32">
        <v>3</v>
      </c>
      <c r="G435" s="33">
        <f t="shared" ref="G435:G498" si="99">+IF(C435=0,"",C435/C$371)</f>
        <v>8.1585081585081581E-3</v>
      </c>
      <c r="H435" s="33" t="str">
        <f t="shared" ref="H435:H498" si="100">+IF(D435=0,"",D435/D$371)</f>
        <v/>
      </c>
      <c r="I435" s="33">
        <f t="shared" ref="I435:I498" si="101">+IF(E435=0,"",E435/E$371)</f>
        <v>8.5015940488841653E-3</v>
      </c>
      <c r="J435" s="33">
        <f t="shared" ref="J435:J498" si="102">+IF(F435=0,"",F435/F$371)</f>
        <v>1.9218449711723255E-3</v>
      </c>
      <c r="K435" s="33">
        <f t="shared" si="97"/>
        <v>0.14285714285714285</v>
      </c>
      <c r="L435" s="33">
        <f t="shared" si="98"/>
        <v>1</v>
      </c>
      <c r="M435" s="33">
        <f t="shared" ref="M435:M498" si="103">+IF(OR(AND(G435=""),(K435="")),"",G435*K435)</f>
        <v>1.1655011655011653E-3</v>
      </c>
      <c r="N435" s="39" t="str">
        <f t="shared" ref="N435:N498" si="104">+IF(OR(AND(H435=""),(L435="")),"",H435*L435)</f>
        <v/>
      </c>
    </row>
    <row r="436" spans="1:14" x14ac:dyDescent="0.2">
      <c r="A436" s="8"/>
      <c r="B436" s="27" t="s">
        <v>402</v>
      </c>
      <c r="C436" s="38">
        <v>0</v>
      </c>
      <c r="D436" s="32">
        <v>1</v>
      </c>
      <c r="E436" s="32"/>
      <c r="F436" s="32"/>
      <c r="G436" s="33" t="str">
        <f t="shared" si="99"/>
        <v/>
      </c>
      <c r="H436" s="33">
        <f t="shared" si="100"/>
        <v>1.0649627263045794E-3</v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>
        <f t="shared" ref="L436:L499" si="106">+IF(AND(D436=0,F436=0)," ",IF(D436=0,1,IF(F436=0,-1,(F436-D436)/D436)))</f>
        <v>-1</v>
      </c>
      <c r="M436" s="33" t="str">
        <f t="shared" si="103"/>
        <v/>
      </c>
      <c r="N436" s="39">
        <f t="shared" si="104"/>
        <v>-1.0649627263045794E-3</v>
      </c>
    </row>
    <row r="437" spans="1:14" x14ac:dyDescent="0.2">
      <c r="A437" s="8"/>
      <c r="B437" s="27" t="s">
        <v>403</v>
      </c>
      <c r="C437" s="38"/>
      <c r="D437" s="32"/>
      <c r="E437" s="32">
        <v>0</v>
      </c>
      <c r="F437" s="32">
        <v>1</v>
      </c>
      <c r="G437" s="33" t="str">
        <f t="shared" si="99"/>
        <v/>
      </c>
      <c r="H437" s="33" t="str">
        <f t="shared" si="100"/>
        <v/>
      </c>
      <c r="I437" s="33" t="str">
        <f t="shared" si="101"/>
        <v/>
      </c>
      <c r="J437" s="33">
        <f t="shared" si="102"/>
        <v>6.406149903907751E-4</v>
      </c>
      <c r="K437" s="33" t="str">
        <f t="shared" si="105"/>
        <v xml:space="preserve"> </v>
      </c>
      <c r="L437" s="33">
        <f t="shared" si="106"/>
        <v>1</v>
      </c>
      <c r="M437" s="33" t="str">
        <f t="shared" si="103"/>
        <v/>
      </c>
      <c r="N437" s="39" t="str">
        <f t="shared" si="104"/>
        <v/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3</v>
      </c>
      <c r="D446" s="32">
        <v>49</v>
      </c>
      <c r="E446" s="32">
        <v>16</v>
      </c>
      <c r="F446" s="32">
        <v>167</v>
      </c>
      <c r="G446" s="33">
        <f t="shared" si="99"/>
        <v>3.4965034965034965E-3</v>
      </c>
      <c r="H446" s="33">
        <f t="shared" si="100"/>
        <v>5.2183173588924388E-2</v>
      </c>
      <c r="I446" s="33">
        <f t="shared" si="101"/>
        <v>1.7003188097768331E-2</v>
      </c>
      <c r="J446" s="33">
        <f t="shared" si="102"/>
        <v>0.10698270339525945</v>
      </c>
      <c r="K446" s="33">
        <f t="shared" si="105"/>
        <v>4.333333333333333</v>
      </c>
      <c r="L446" s="33">
        <f t="shared" si="106"/>
        <v>2.4081632653061225</v>
      </c>
      <c r="M446" s="33">
        <f t="shared" si="103"/>
        <v>1.515151515151515E-2</v>
      </c>
      <c r="N446" s="39">
        <f t="shared" si="104"/>
        <v>0.12566560170394037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17</v>
      </c>
      <c r="D460" s="32">
        <v>44</v>
      </c>
      <c r="E460" s="32">
        <v>21</v>
      </c>
      <c r="F460" s="32">
        <v>54</v>
      </c>
      <c r="G460" s="33">
        <f t="shared" si="99"/>
        <v>1.9813519813519812E-2</v>
      </c>
      <c r="H460" s="33">
        <f t="shared" si="100"/>
        <v>4.6858359957401494E-2</v>
      </c>
      <c r="I460" s="33">
        <f t="shared" si="101"/>
        <v>2.2316684378320937E-2</v>
      </c>
      <c r="J460" s="33">
        <f t="shared" si="102"/>
        <v>3.459320948110186E-2</v>
      </c>
      <c r="K460" s="33">
        <f t="shared" si="105"/>
        <v>0.23529411764705882</v>
      </c>
      <c r="L460" s="33">
        <f t="shared" si="106"/>
        <v>0.22727272727272727</v>
      </c>
      <c r="M460" s="33">
        <f t="shared" si="103"/>
        <v>4.662004662004662E-3</v>
      </c>
      <c r="N460" s="39">
        <f t="shared" si="104"/>
        <v>1.0649627263045794E-2</v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>
        <v>0</v>
      </c>
      <c r="D462" s="32">
        <v>12</v>
      </c>
      <c r="E462" s="32">
        <v>0</v>
      </c>
      <c r="F462" s="32">
        <v>6</v>
      </c>
      <c r="G462" s="33" t="str">
        <f t="shared" si="99"/>
        <v/>
      </c>
      <c r="H462" s="33">
        <f t="shared" si="100"/>
        <v>1.2779552715654952E-2</v>
      </c>
      <c r="I462" s="33" t="str">
        <f t="shared" si="101"/>
        <v/>
      </c>
      <c r="J462" s="33">
        <f t="shared" si="102"/>
        <v>3.8436899423446511E-3</v>
      </c>
      <c r="K462" s="33" t="str">
        <f t="shared" si="105"/>
        <v xml:space="preserve"> </v>
      </c>
      <c r="L462" s="33">
        <f t="shared" si="106"/>
        <v>-0.5</v>
      </c>
      <c r="M462" s="33" t="str">
        <f t="shared" si="103"/>
        <v/>
      </c>
      <c r="N462" s="39">
        <f t="shared" si="104"/>
        <v>-6.3897763578274758E-3</v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>
        <v>0</v>
      </c>
      <c r="D465" s="32">
        <v>6</v>
      </c>
      <c r="E465" s="32">
        <v>0</v>
      </c>
      <c r="F465" s="32">
        <v>4</v>
      </c>
      <c r="G465" s="33" t="str">
        <f t="shared" si="99"/>
        <v/>
      </c>
      <c r="H465" s="33">
        <f t="shared" si="100"/>
        <v>6.3897763578274758E-3</v>
      </c>
      <c r="I465" s="33" t="str">
        <f t="shared" si="101"/>
        <v/>
      </c>
      <c r="J465" s="33">
        <f t="shared" si="102"/>
        <v>2.5624599615631004E-3</v>
      </c>
      <c r="K465" s="33" t="str">
        <f t="shared" si="105"/>
        <v xml:space="preserve"> </v>
      </c>
      <c r="L465" s="33">
        <f t="shared" si="106"/>
        <v>-0.33333333333333331</v>
      </c>
      <c r="M465" s="33" t="str">
        <f t="shared" si="103"/>
        <v/>
      </c>
      <c r="N465" s="39">
        <f t="shared" si="104"/>
        <v>-2.1299254526091584E-3</v>
      </c>
    </row>
    <row r="466" spans="1:14" x14ac:dyDescent="0.2">
      <c r="A466" s="8"/>
      <c r="B466" s="27" t="s">
        <v>432</v>
      </c>
      <c r="C466" s="38"/>
      <c r="D466" s="32"/>
      <c r="E466" s="32">
        <v>0</v>
      </c>
      <c r="F466" s="32">
        <v>2</v>
      </c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>
        <f t="shared" si="102"/>
        <v>1.2812299807815502E-3</v>
      </c>
      <c r="K466" s="33" t="str">
        <f t="shared" si="105"/>
        <v xml:space="preserve"> </v>
      </c>
      <c r="L466" s="33">
        <f t="shared" si="106"/>
        <v>1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>
        <v>0</v>
      </c>
      <c r="D467" s="32">
        <v>18</v>
      </c>
      <c r="E467" s="32">
        <v>0</v>
      </c>
      <c r="F467" s="32">
        <v>21</v>
      </c>
      <c r="G467" s="33" t="str">
        <f t="shared" si="99"/>
        <v/>
      </c>
      <c r="H467" s="33">
        <f t="shared" si="100"/>
        <v>1.9169329073482427E-2</v>
      </c>
      <c r="I467" s="33" t="str">
        <f t="shared" si="101"/>
        <v/>
      </c>
      <c r="J467" s="33">
        <f t="shared" si="102"/>
        <v>1.3452914798206279E-2</v>
      </c>
      <c r="K467" s="33" t="str">
        <f t="shared" si="105"/>
        <v xml:space="preserve"> </v>
      </c>
      <c r="L467" s="33">
        <f t="shared" si="106"/>
        <v>0.16666666666666666</v>
      </c>
      <c r="M467" s="33" t="str">
        <f t="shared" si="103"/>
        <v/>
      </c>
      <c r="N467" s="39">
        <f t="shared" si="104"/>
        <v>3.1948881789137379E-3</v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/>
      <c r="D470" s="32"/>
      <c r="E470" s="32">
        <v>5</v>
      </c>
      <c r="F470" s="32">
        <v>5</v>
      </c>
      <c r="G470" s="33" t="str">
        <f t="shared" si="99"/>
        <v/>
      </c>
      <c r="H470" s="33" t="str">
        <f t="shared" si="100"/>
        <v/>
      </c>
      <c r="I470" s="33">
        <f t="shared" si="101"/>
        <v>5.3134962805526037E-3</v>
      </c>
      <c r="J470" s="33">
        <f t="shared" si="102"/>
        <v>3.2030749519538757E-3</v>
      </c>
      <c r="K470" s="33">
        <f t="shared" si="105"/>
        <v>1</v>
      </c>
      <c r="L470" s="33">
        <f t="shared" si="106"/>
        <v>1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>
        <v>13</v>
      </c>
      <c r="F471" s="32">
        <v>234</v>
      </c>
      <c r="G471" s="33" t="str">
        <f t="shared" si="99"/>
        <v/>
      </c>
      <c r="H471" s="33" t="str">
        <f t="shared" si="100"/>
        <v/>
      </c>
      <c r="I471" s="33">
        <f t="shared" si="101"/>
        <v>1.381509032943677E-2</v>
      </c>
      <c r="J471" s="33">
        <f t="shared" si="102"/>
        <v>0.14990390775144138</v>
      </c>
      <c r="K471" s="33">
        <f t="shared" si="105"/>
        <v>1</v>
      </c>
      <c r="L471" s="33">
        <f t="shared" si="106"/>
        <v>1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>
        <v>19</v>
      </c>
      <c r="F473" s="32">
        <v>56</v>
      </c>
      <c r="G473" s="33" t="str">
        <f t="shared" si="99"/>
        <v/>
      </c>
      <c r="H473" s="33" t="str">
        <f t="shared" si="100"/>
        <v/>
      </c>
      <c r="I473" s="33">
        <f t="shared" si="101"/>
        <v>2.0191285866099893E-2</v>
      </c>
      <c r="J473" s="33">
        <f t="shared" si="102"/>
        <v>3.5874439461883408E-2</v>
      </c>
      <c r="K473" s="33">
        <f t="shared" si="105"/>
        <v>1</v>
      </c>
      <c r="L473" s="33">
        <f t="shared" si="106"/>
        <v>1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>
        <v>90</v>
      </c>
      <c r="F478" s="32">
        <v>80</v>
      </c>
      <c r="G478" s="33" t="str">
        <f t="shared" si="99"/>
        <v/>
      </c>
      <c r="H478" s="33" t="str">
        <f t="shared" si="100"/>
        <v/>
      </c>
      <c r="I478" s="33">
        <f t="shared" si="101"/>
        <v>9.5642933049946866E-2</v>
      </c>
      <c r="J478" s="33">
        <f t="shared" si="102"/>
        <v>5.1249199231262012E-2</v>
      </c>
      <c r="K478" s="33">
        <f t="shared" si="105"/>
        <v>1</v>
      </c>
      <c r="L478" s="33">
        <f t="shared" si="106"/>
        <v>1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>
        <v>0</v>
      </c>
      <c r="F481" s="32">
        <v>15</v>
      </c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>
        <f t="shared" si="102"/>
        <v>9.6092248558616276E-3</v>
      </c>
      <c r="K481" s="33" t="str">
        <f t="shared" si="105"/>
        <v xml:space="preserve"> </v>
      </c>
      <c r="L481" s="33">
        <f t="shared" si="106"/>
        <v>1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>
        <v>0</v>
      </c>
      <c r="D483" s="32">
        <v>5</v>
      </c>
      <c r="E483" s="32">
        <v>0</v>
      </c>
      <c r="F483" s="32">
        <v>2</v>
      </c>
      <c r="G483" s="33" t="str">
        <f t="shared" si="99"/>
        <v/>
      </c>
      <c r="H483" s="33">
        <f t="shared" si="100"/>
        <v>5.3248136315228968E-3</v>
      </c>
      <c r="I483" s="33" t="str">
        <f t="shared" si="101"/>
        <v/>
      </c>
      <c r="J483" s="33">
        <f t="shared" si="102"/>
        <v>1.2812299807815502E-3</v>
      </c>
      <c r="K483" s="33" t="str">
        <f t="shared" si="105"/>
        <v xml:space="preserve"> </v>
      </c>
      <c r="L483" s="33">
        <f t="shared" si="106"/>
        <v>-0.6</v>
      </c>
      <c r="M483" s="33" t="str">
        <f t="shared" si="103"/>
        <v/>
      </c>
      <c r="N483" s="39">
        <f t="shared" si="104"/>
        <v>-3.1948881789137379E-3</v>
      </c>
    </row>
    <row r="484" spans="1:14" x14ac:dyDescent="0.2">
      <c r="A484" s="8"/>
      <c r="B484" s="27" t="s">
        <v>450</v>
      </c>
      <c r="C484" s="38">
        <v>0</v>
      </c>
      <c r="D484" s="32">
        <v>2</v>
      </c>
      <c r="E484" s="32">
        <v>0</v>
      </c>
      <c r="F484" s="32">
        <v>1</v>
      </c>
      <c r="G484" s="33" t="str">
        <f t="shared" si="99"/>
        <v/>
      </c>
      <c r="H484" s="33">
        <f t="shared" si="100"/>
        <v>2.1299254526091589E-3</v>
      </c>
      <c r="I484" s="33" t="str">
        <f t="shared" si="101"/>
        <v/>
      </c>
      <c r="J484" s="33">
        <f t="shared" si="102"/>
        <v>6.406149903907751E-4</v>
      </c>
      <c r="K484" s="33" t="str">
        <f t="shared" si="105"/>
        <v xml:space="preserve"> </v>
      </c>
      <c r="L484" s="33">
        <f t="shared" si="106"/>
        <v>-0.5</v>
      </c>
      <c r="M484" s="33" t="str">
        <f t="shared" si="103"/>
        <v/>
      </c>
      <c r="N484" s="39">
        <f t="shared" si="104"/>
        <v>-1.0649627263045794E-3</v>
      </c>
    </row>
    <row r="485" spans="1:14" x14ac:dyDescent="0.2">
      <c r="A485" s="8"/>
      <c r="B485" s="27" t="s">
        <v>451</v>
      </c>
      <c r="C485" s="38"/>
      <c r="D485" s="32"/>
      <c r="E485" s="32"/>
      <c r="F485" s="32"/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 t="str">
        <f t="shared" si="106"/>
        <v xml:space="preserve"> 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>
        <v>0</v>
      </c>
      <c r="D486" s="32">
        <v>1</v>
      </c>
      <c r="E486" s="32"/>
      <c r="F486" s="32"/>
      <c r="G486" s="33" t="str">
        <f t="shared" si="99"/>
        <v/>
      </c>
      <c r="H486" s="33">
        <f t="shared" si="100"/>
        <v>1.0649627263045794E-3</v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>
        <f t="shared" si="106"/>
        <v>-1</v>
      </c>
      <c r="M486" s="33" t="str">
        <f t="shared" si="103"/>
        <v/>
      </c>
      <c r="N486" s="39">
        <f t="shared" si="104"/>
        <v>-1.0649627263045794E-3</v>
      </c>
    </row>
    <row r="487" spans="1:14" ht="25.5" x14ac:dyDescent="0.2">
      <c r="A487" s="8"/>
      <c r="B487" s="27" t="s">
        <v>453</v>
      </c>
      <c r="C487" s="38">
        <v>0</v>
      </c>
      <c r="D487" s="32">
        <v>2</v>
      </c>
      <c r="E487" s="32"/>
      <c r="F487" s="32"/>
      <c r="G487" s="33" t="str">
        <f t="shared" si="99"/>
        <v/>
      </c>
      <c r="H487" s="33">
        <f t="shared" si="100"/>
        <v>2.1299254526091589E-3</v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>
        <f t="shared" si="106"/>
        <v>-1</v>
      </c>
      <c r="M487" s="33" t="str">
        <f t="shared" si="103"/>
        <v/>
      </c>
      <c r="N487" s="39">
        <f t="shared" si="104"/>
        <v>-2.1299254526091589E-3</v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>
        <v>0</v>
      </c>
      <c r="D492" s="32">
        <v>1</v>
      </c>
      <c r="E492" s="32">
        <v>0</v>
      </c>
      <c r="F492" s="32">
        <v>1</v>
      </c>
      <c r="G492" s="33" t="str">
        <f t="shared" si="99"/>
        <v/>
      </c>
      <c r="H492" s="33">
        <f t="shared" si="100"/>
        <v>1.0649627263045794E-3</v>
      </c>
      <c r="I492" s="33" t="str">
        <f t="shared" si="101"/>
        <v/>
      </c>
      <c r="J492" s="33">
        <f t="shared" si="102"/>
        <v>6.406149903907751E-4</v>
      </c>
      <c r="K492" s="33" t="str">
        <f t="shared" si="105"/>
        <v xml:space="preserve"> </v>
      </c>
      <c r="L492" s="33">
        <f t="shared" si="106"/>
        <v>0</v>
      </c>
      <c r="M492" s="33" t="str">
        <f t="shared" si="103"/>
        <v/>
      </c>
      <c r="N492" s="39">
        <f t="shared" si="104"/>
        <v>0</v>
      </c>
    </row>
    <row r="493" spans="1:14" x14ac:dyDescent="0.2">
      <c r="A493" s="8"/>
      <c r="B493" s="27" t="s">
        <v>459</v>
      </c>
      <c r="C493" s="38">
        <v>0</v>
      </c>
      <c r="D493" s="32">
        <v>11</v>
      </c>
      <c r="E493" s="32">
        <v>2</v>
      </c>
      <c r="F493" s="32">
        <v>31</v>
      </c>
      <c r="G493" s="33" t="str">
        <f t="shared" si="99"/>
        <v/>
      </c>
      <c r="H493" s="33">
        <f t="shared" si="100"/>
        <v>1.1714589989350373E-2</v>
      </c>
      <c r="I493" s="33">
        <f t="shared" si="101"/>
        <v>2.1253985122210413E-3</v>
      </c>
      <c r="J493" s="33">
        <f t="shared" si="102"/>
        <v>1.9859064702114029E-2</v>
      </c>
      <c r="K493" s="33">
        <f t="shared" si="105"/>
        <v>1</v>
      </c>
      <c r="L493" s="33">
        <f t="shared" si="106"/>
        <v>1.8181818181818181</v>
      </c>
      <c r="M493" s="33" t="str">
        <f t="shared" si="103"/>
        <v/>
      </c>
      <c r="N493" s="39">
        <f t="shared" si="104"/>
        <v>2.1299254526091587E-2</v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>
        <v>0</v>
      </c>
      <c r="F496" s="32">
        <v>8</v>
      </c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>
        <f t="shared" si="102"/>
        <v>5.1249199231262008E-3</v>
      </c>
      <c r="K496" s="33" t="str">
        <f t="shared" si="105"/>
        <v xml:space="preserve"> </v>
      </c>
      <c r="L496" s="33">
        <f t="shared" si="106"/>
        <v>1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0</v>
      </c>
      <c r="D499" s="32">
        <v>30</v>
      </c>
      <c r="E499" s="32">
        <v>0</v>
      </c>
      <c r="F499" s="32">
        <v>33</v>
      </c>
      <c r="G499" s="33" t="str">
        <f t="shared" ref="G499:G562" si="107">+IF(C499=0,"",C499/C$371)</f>
        <v/>
      </c>
      <c r="H499" s="33">
        <f t="shared" ref="H499:H562" si="108">+IF(D499=0,"",D499/D$371)</f>
        <v>3.1948881789137379E-2</v>
      </c>
      <c r="I499" s="33" t="str">
        <f t="shared" ref="I499:I562" si="109">+IF(E499=0,"",E499/E$371)</f>
        <v/>
      </c>
      <c r="J499" s="33">
        <f t="shared" ref="J499:J562" si="110">+IF(F499=0,"",F499/F$371)</f>
        <v>2.1140294682895581E-2</v>
      </c>
      <c r="K499" s="33" t="str">
        <f t="shared" si="105"/>
        <v xml:space="preserve"> </v>
      </c>
      <c r="L499" s="33">
        <f t="shared" si="106"/>
        <v>0.1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3.1948881789137379E-3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0</v>
      </c>
      <c r="D507" s="32">
        <v>22</v>
      </c>
      <c r="E507" s="32">
        <v>5</v>
      </c>
      <c r="F507" s="32">
        <v>26</v>
      </c>
      <c r="G507" s="33" t="str">
        <f t="shared" si="107"/>
        <v/>
      </c>
      <c r="H507" s="33">
        <f t="shared" si="108"/>
        <v>2.3429179978700747E-2</v>
      </c>
      <c r="I507" s="33">
        <f t="shared" si="109"/>
        <v>5.3134962805526037E-3</v>
      </c>
      <c r="J507" s="33">
        <f t="shared" si="110"/>
        <v>1.6655989750160152E-2</v>
      </c>
      <c r="K507" s="33">
        <f t="shared" si="113"/>
        <v>1</v>
      </c>
      <c r="L507" s="33">
        <f t="shared" si="114"/>
        <v>0.18181818181818182</v>
      </c>
      <c r="M507" s="33" t="str">
        <f t="shared" si="111"/>
        <v/>
      </c>
      <c r="N507" s="39">
        <f t="shared" si="112"/>
        <v>4.2598509052183178E-3</v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/>
      <c r="D512" s="32"/>
      <c r="E512" s="32">
        <v>0</v>
      </c>
      <c r="F512" s="32">
        <v>1</v>
      </c>
      <c r="G512" s="33" t="str">
        <f t="shared" si="107"/>
        <v/>
      </c>
      <c r="H512" s="33" t="str">
        <f t="shared" si="108"/>
        <v/>
      </c>
      <c r="I512" s="33" t="str">
        <f t="shared" si="109"/>
        <v/>
      </c>
      <c r="J512" s="33">
        <f t="shared" si="110"/>
        <v>6.406149903907751E-4</v>
      </c>
      <c r="K512" s="33" t="str">
        <f t="shared" si="113"/>
        <v xml:space="preserve"> </v>
      </c>
      <c r="L512" s="33">
        <f t="shared" si="114"/>
        <v>1</v>
      </c>
      <c r="M512" s="33" t="str">
        <f t="shared" si="111"/>
        <v/>
      </c>
      <c r="N512" s="39" t="str">
        <f t="shared" si="112"/>
        <v/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/>
      <c r="D514" s="32"/>
      <c r="E514" s="32"/>
      <c r="F514" s="32"/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 t="str">
        <f t="shared" si="114"/>
        <v xml:space="preserve"> 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/>
      <c r="F517" s="32"/>
      <c r="G517" s="33" t="str">
        <f t="shared" si="107"/>
        <v/>
      </c>
      <c r="H517" s="33" t="str">
        <f t="shared" si="108"/>
        <v/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 t="str">
        <f t="shared" si="114"/>
        <v xml:space="preserve"> 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/>
      <c r="D518" s="32"/>
      <c r="E518" s="32"/>
      <c r="F518" s="32"/>
      <c r="G518" s="33" t="str">
        <f t="shared" si="107"/>
        <v/>
      </c>
      <c r="H518" s="33" t="str">
        <f t="shared" si="108"/>
        <v/>
      </c>
      <c r="I518" s="33" t="str">
        <f t="shared" si="109"/>
        <v/>
      </c>
      <c r="J518" s="33" t="str">
        <f t="shared" si="110"/>
        <v/>
      </c>
      <c r="K518" s="33" t="str">
        <f t="shared" si="113"/>
        <v xml:space="preserve"> </v>
      </c>
      <c r="L518" s="33" t="str">
        <f t="shared" si="114"/>
        <v xml:space="preserve"> 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>
        <v>0</v>
      </c>
      <c r="F522" s="32">
        <v>1</v>
      </c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>
        <f t="shared" si="110"/>
        <v>6.406149903907751E-4</v>
      </c>
      <c r="K522" s="33" t="str">
        <f t="shared" si="113"/>
        <v xml:space="preserve"> </v>
      </c>
      <c r="L522" s="33">
        <f t="shared" si="114"/>
        <v>1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>
        <v>4</v>
      </c>
      <c r="F528" s="32">
        <v>9</v>
      </c>
      <c r="G528" s="33" t="str">
        <f t="shared" si="107"/>
        <v/>
      </c>
      <c r="H528" s="33" t="str">
        <f t="shared" si="108"/>
        <v/>
      </c>
      <c r="I528" s="33">
        <f t="shared" si="109"/>
        <v>4.2507970244420826E-3</v>
      </c>
      <c r="J528" s="33">
        <f t="shared" si="110"/>
        <v>5.7655349135169766E-3</v>
      </c>
      <c r="K528" s="33">
        <f t="shared" si="113"/>
        <v>1</v>
      </c>
      <c r="L528" s="33">
        <f t="shared" si="114"/>
        <v>1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>
        <v>27</v>
      </c>
      <c r="F529" s="32">
        <v>91</v>
      </c>
      <c r="G529" s="33" t="str">
        <f t="shared" si="107"/>
        <v/>
      </c>
      <c r="H529" s="33" t="str">
        <f t="shared" si="108"/>
        <v/>
      </c>
      <c r="I529" s="33">
        <f t="shared" si="109"/>
        <v>2.8692879914984058E-2</v>
      </c>
      <c r="J529" s="33">
        <f t="shared" si="110"/>
        <v>5.829596412556054E-2</v>
      </c>
      <c r="K529" s="33">
        <f t="shared" si="113"/>
        <v>1</v>
      </c>
      <c r="L529" s="33">
        <f t="shared" si="114"/>
        <v>1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/>
      <c r="F539" s="32"/>
      <c r="G539" s="33" t="str">
        <f t="shared" si="107"/>
        <v/>
      </c>
      <c r="H539" s="33" t="str">
        <f t="shared" si="108"/>
        <v/>
      </c>
      <c r="I539" s="33" t="str">
        <f t="shared" si="109"/>
        <v/>
      </c>
      <c r="J539" s="33" t="str">
        <f t="shared" si="110"/>
        <v/>
      </c>
      <c r="K539" s="33" t="str">
        <f t="shared" si="113"/>
        <v xml:space="preserve"> </v>
      </c>
      <c r="L539" s="33" t="str">
        <f t="shared" si="114"/>
        <v xml:space="preserve"> 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/>
      <c r="F544" s="32"/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 t="str">
        <f t="shared" si="110"/>
        <v/>
      </c>
      <c r="K544" s="33" t="str">
        <f t="shared" si="113"/>
        <v xml:space="preserve"> </v>
      </c>
      <c r="L544" s="33" t="str">
        <f t="shared" si="114"/>
        <v xml:space="preserve"> 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>
        <v>0</v>
      </c>
      <c r="F545" s="32">
        <v>11</v>
      </c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>
        <f t="shared" si="110"/>
        <v>7.0467648942985264E-3</v>
      </c>
      <c r="K545" s="33" t="str">
        <f t="shared" si="113"/>
        <v xml:space="preserve"> </v>
      </c>
      <c r="L545" s="33">
        <f t="shared" si="114"/>
        <v>1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>
        <v>10</v>
      </c>
      <c r="D546" s="32">
        <v>17</v>
      </c>
      <c r="E546" s="32"/>
      <c r="F546" s="32"/>
      <c r="G546" s="33">
        <f t="shared" si="107"/>
        <v>1.1655011655011656E-2</v>
      </c>
      <c r="H546" s="33">
        <f t="shared" si="108"/>
        <v>1.8104366347177849E-2</v>
      </c>
      <c r="I546" s="33" t="str">
        <f t="shared" si="109"/>
        <v/>
      </c>
      <c r="J546" s="33" t="str">
        <f t="shared" si="110"/>
        <v/>
      </c>
      <c r="K546" s="33">
        <f t="shared" si="113"/>
        <v>-1</v>
      </c>
      <c r="L546" s="33">
        <f t="shared" si="114"/>
        <v>-1</v>
      </c>
      <c r="M546" s="33">
        <f t="shared" si="111"/>
        <v>-1.1655011655011656E-2</v>
      </c>
      <c r="N546" s="39">
        <f t="shared" si="112"/>
        <v>-1.8104366347177849E-2</v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/>
      <c r="F561" s="32"/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 t="str">
        <f t="shared" si="114"/>
        <v xml:space="preserve"> 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>
        <v>27</v>
      </c>
      <c r="D564" s="32">
        <v>6</v>
      </c>
      <c r="E564" s="32"/>
      <c r="F564" s="32"/>
      <c r="G564" s="33">
        <f t="shared" si="115"/>
        <v>3.1468531468531472E-2</v>
      </c>
      <c r="H564" s="33">
        <f t="shared" si="116"/>
        <v>6.3897763578274758E-3</v>
      </c>
      <c r="I564" s="33" t="str">
        <f t="shared" si="117"/>
        <v/>
      </c>
      <c r="J564" s="33" t="str">
        <f t="shared" si="118"/>
        <v/>
      </c>
      <c r="K564" s="33">
        <f t="shared" ref="K564:K604" si="121">+IF(AND(C564=0,E564=0)," ",IF(C564=0,1,IF(E564=0,-1,(E564-C564)/C564)))</f>
        <v>-1</v>
      </c>
      <c r="L564" s="33">
        <f t="shared" ref="L564:L604" si="122">+IF(AND(D564=0,F564=0)," ",IF(D564=0,1,IF(F564=0,-1,(F564-D564)/D564)))</f>
        <v>-1</v>
      </c>
      <c r="M564" s="33">
        <f t="shared" si="119"/>
        <v>-3.1468531468531472E-2</v>
      </c>
      <c r="N564" s="39">
        <f t="shared" si="120"/>
        <v>-6.3897763578274758E-3</v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2</v>
      </c>
      <c r="E567" s="32">
        <v>11</v>
      </c>
      <c r="F567" s="32">
        <v>100</v>
      </c>
      <c r="G567" s="33" t="str">
        <f t="shared" si="115"/>
        <v/>
      </c>
      <c r="H567" s="33">
        <f t="shared" si="116"/>
        <v>2.1299254526091589E-3</v>
      </c>
      <c r="I567" s="33">
        <f t="shared" si="117"/>
        <v>1.1689691817215728E-2</v>
      </c>
      <c r="J567" s="33">
        <f t="shared" si="118"/>
        <v>6.4061499039077513E-2</v>
      </c>
      <c r="K567" s="33">
        <f t="shared" si="121"/>
        <v>1</v>
      </c>
      <c r="L567" s="33">
        <f t="shared" si="122"/>
        <v>49</v>
      </c>
      <c r="M567" s="33" t="str">
        <f t="shared" si="119"/>
        <v/>
      </c>
      <c r="N567" s="39">
        <f t="shared" si="120"/>
        <v>0.10436634717784879</v>
      </c>
    </row>
    <row r="568" spans="1:14" x14ac:dyDescent="0.2">
      <c r="A568" s="8"/>
      <c r="B568" s="27" t="s">
        <v>534</v>
      </c>
      <c r="C568" s="38">
        <v>0</v>
      </c>
      <c r="D568" s="32">
        <v>3</v>
      </c>
      <c r="E568" s="32">
        <v>0</v>
      </c>
      <c r="F568" s="32">
        <v>5</v>
      </c>
      <c r="G568" s="33" t="str">
        <f t="shared" si="115"/>
        <v/>
      </c>
      <c r="H568" s="33">
        <f t="shared" si="116"/>
        <v>3.1948881789137379E-3</v>
      </c>
      <c r="I568" s="33" t="str">
        <f t="shared" si="117"/>
        <v/>
      </c>
      <c r="J568" s="33">
        <f t="shared" si="118"/>
        <v>3.2030749519538757E-3</v>
      </c>
      <c r="K568" s="33" t="str">
        <f t="shared" si="121"/>
        <v xml:space="preserve"> </v>
      </c>
      <c r="L568" s="33">
        <f t="shared" si="122"/>
        <v>0.66666666666666663</v>
      </c>
      <c r="M568" s="33" t="str">
        <f t="shared" si="119"/>
        <v/>
      </c>
      <c r="N568" s="39">
        <f t="shared" si="120"/>
        <v>2.1299254526091584E-3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/>
      <c r="F577" s="32"/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 t="str">
        <f t="shared" si="118"/>
        <v/>
      </c>
      <c r="K577" s="33" t="str">
        <f t="shared" si="121"/>
        <v xml:space="preserve"> </v>
      </c>
      <c r="L577" s="33" t="str">
        <f t="shared" si="122"/>
        <v xml:space="preserve"> 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>
        <v>0</v>
      </c>
      <c r="D579" s="32">
        <v>1</v>
      </c>
      <c r="E579" s="32"/>
      <c r="F579" s="32"/>
      <c r="G579" s="33" t="str">
        <f t="shared" si="115"/>
        <v/>
      </c>
      <c r="H579" s="33">
        <f t="shared" si="116"/>
        <v>1.0649627263045794E-3</v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>
        <f t="shared" si="122"/>
        <v>-1</v>
      </c>
      <c r="M579" s="33" t="str">
        <f t="shared" si="119"/>
        <v/>
      </c>
      <c r="N579" s="39">
        <f t="shared" si="120"/>
        <v>-1.0649627263045794E-3</v>
      </c>
    </row>
    <row r="580" spans="1:14" x14ac:dyDescent="0.2">
      <c r="A580" s="8"/>
      <c r="B580" s="27" t="s">
        <v>546</v>
      </c>
      <c r="C580" s="38">
        <v>0</v>
      </c>
      <c r="D580" s="32">
        <v>1</v>
      </c>
      <c r="E580" s="32"/>
      <c r="F580" s="32"/>
      <c r="G580" s="33" t="str">
        <f t="shared" si="115"/>
        <v/>
      </c>
      <c r="H580" s="33">
        <f t="shared" si="116"/>
        <v>1.0649627263045794E-3</v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>
        <f t="shared" si="122"/>
        <v>-1</v>
      </c>
      <c r="M580" s="33" t="str">
        <f t="shared" si="119"/>
        <v/>
      </c>
      <c r="N580" s="39">
        <f t="shared" si="120"/>
        <v>-1.0649627263045794E-3</v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24</v>
      </c>
      <c r="E583" s="32">
        <v>0</v>
      </c>
      <c r="F583" s="32">
        <v>24</v>
      </c>
      <c r="G583" s="33" t="str">
        <f t="shared" si="115"/>
        <v/>
      </c>
      <c r="H583" s="33">
        <f t="shared" si="116"/>
        <v>2.5559105431309903E-2</v>
      </c>
      <c r="I583" s="33" t="str">
        <f t="shared" si="117"/>
        <v/>
      </c>
      <c r="J583" s="33">
        <f t="shared" si="118"/>
        <v>1.5374759769378604E-2</v>
      </c>
      <c r="K583" s="33" t="str">
        <f t="shared" si="121"/>
        <v xml:space="preserve"> </v>
      </c>
      <c r="L583" s="33">
        <f t="shared" si="122"/>
        <v>0</v>
      </c>
      <c r="M583" s="33" t="str">
        <f t="shared" si="119"/>
        <v/>
      </c>
      <c r="N583" s="39">
        <f t="shared" si="120"/>
        <v>0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>
        <v>0</v>
      </c>
      <c r="D585" s="32">
        <v>6</v>
      </c>
      <c r="E585" s="32"/>
      <c r="F585" s="32"/>
      <c r="G585" s="33" t="str">
        <f t="shared" si="115"/>
        <v/>
      </c>
      <c r="H585" s="33">
        <f t="shared" si="116"/>
        <v>6.3897763578274758E-3</v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>
        <f t="shared" si="122"/>
        <v>-1</v>
      </c>
      <c r="M585" s="33" t="str">
        <f t="shared" si="119"/>
        <v/>
      </c>
      <c r="N585" s="39">
        <f t="shared" si="120"/>
        <v>-6.3897763578274758E-3</v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7</v>
      </c>
      <c r="E588" s="32">
        <v>0</v>
      </c>
      <c r="F588" s="32">
        <v>7</v>
      </c>
      <c r="G588" s="33" t="str">
        <f t="shared" si="115"/>
        <v/>
      </c>
      <c r="H588" s="33">
        <f t="shared" si="116"/>
        <v>7.4547390841320556E-3</v>
      </c>
      <c r="I588" s="33" t="str">
        <f t="shared" si="117"/>
        <v/>
      </c>
      <c r="J588" s="33">
        <f t="shared" si="118"/>
        <v>4.4843049327354259E-3</v>
      </c>
      <c r="K588" s="33" t="str">
        <f t="shared" si="121"/>
        <v xml:space="preserve"> </v>
      </c>
      <c r="L588" s="33">
        <f t="shared" si="122"/>
        <v>0</v>
      </c>
      <c r="M588" s="33" t="str">
        <f t="shared" si="119"/>
        <v/>
      </c>
      <c r="N588" s="39">
        <f t="shared" si="120"/>
        <v>0</v>
      </c>
    </row>
    <row r="589" spans="1:14" ht="25.5" x14ac:dyDescent="0.2">
      <c r="A589" s="8"/>
      <c r="B589" s="27" t="s">
        <v>555</v>
      </c>
      <c r="C589" s="38">
        <v>0</v>
      </c>
      <c r="D589" s="32">
        <v>6</v>
      </c>
      <c r="E589" s="32">
        <v>22</v>
      </c>
      <c r="F589" s="32">
        <v>89</v>
      </c>
      <c r="G589" s="33" t="str">
        <f t="shared" si="115"/>
        <v/>
      </c>
      <c r="H589" s="33">
        <f t="shared" si="116"/>
        <v>6.3897763578274758E-3</v>
      </c>
      <c r="I589" s="33">
        <f t="shared" si="117"/>
        <v>2.3379383634431455E-2</v>
      </c>
      <c r="J589" s="33">
        <f t="shared" si="118"/>
        <v>5.7014734144778985E-2</v>
      </c>
      <c r="K589" s="33">
        <f t="shared" si="121"/>
        <v>1</v>
      </c>
      <c r="L589" s="33">
        <f t="shared" si="122"/>
        <v>13.833333333333334</v>
      </c>
      <c r="M589" s="33" t="str">
        <f t="shared" si="119"/>
        <v/>
      </c>
      <c r="N589" s="39">
        <f t="shared" si="120"/>
        <v>8.8391906283280086E-2</v>
      </c>
    </row>
    <row r="590" spans="1:14" x14ac:dyDescent="0.2">
      <c r="A590" s="8"/>
      <c r="B590" s="27" t="s">
        <v>556</v>
      </c>
      <c r="C590" s="38">
        <v>2</v>
      </c>
      <c r="D590" s="32">
        <v>44</v>
      </c>
      <c r="E590" s="32">
        <v>3</v>
      </c>
      <c r="F590" s="32">
        <v>235</v>
      </c>
      <c r="G590" s="33">
        <f t="shared" si="115"/>
        <v>2.331002331002331E-3</v>
      </c>
      <c r="H590" s="33">
        <f t="shared" si="116"/>
        <v>4.6858359957401494E-2</v>
      </c>
      <c r="I590" s="33">
        <f t="shared" si="117"/>
        <v>3.188097768331562E-3</v>
      </c>
      <c r="J590" s="33">
        <f t="shared" si="118"/>
        <v>0.15054452274183217</v>
      </c>
      <c r="K590" s="33">
        <f t="shared" si="121"/>
        <v>0.5</v>
      </c>
      <c r="L590" s="33">
        <f t="shared" si="122"/>
        <v>4.3409090909090908</v>
      </c>
      <c r="M590" s="33">
        <f t="shared" si="119"/>
        <v>1.1655011655011655E-3</v>
      </c>
      <c r="N590" s="39">
        <f t="shared" si="120"/>
        <v>0.20340788072417465</v>
      </c>
    </row>
    <row r="591" spans="1:14" x14ac:dyDescent="0.2">
      <c r="A591" s="8"/>
      <c r="B591" s="27" t="s">
        <v>557</v>
      </c>
      <c r="C591" s="38"/>
      <c r="D591" s="32"/>
      <c r="E591" s="32"/>
      <c r="F591" s="32"/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 t="str">
        <f t="shared" si="122"/>
        <v xml:space="preserve"> 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>
        <v>0</v>
      </c>
      <c r="D597" s="32">
        <v>1</v>
      </c>
      <c r="E597" s="32">
        <v>6</v>
      </c>
      <c r="F597" s="32">
        <v>9</v>
      </c>
      <c r="G597" s="33" t="str">
        <f t="shared" si="115"/>
        <v/>
      </c>
      <c r="H597" s="33">
        <f t="shared" si="116"/>
        <v>1.0649627263045794E-3</v>
      </c>
      <c r="I597" s="33">
        <f t="shared" si="117"/>
        <v>6.376195536663124E-3</v>
      </c>
      <c r="J597" s="33">
        <f t="shared" si="118"/>
        <v>5.7655349135169766E-3</v>
      </c>
      <c r="K597" s="33">
        <f t="shared" si="121"/>
        <v>1</v>
      </c>
      <c r="L597" s="33">
        <f t="shared" si="122"/>
        <v>8</v>
      </c>
      <c r="M597" s="33" t="str">
        <f t="shared" si="119"/>
        <v/>
      </c>
      <c r="N597" s="39">
        <f t="shared" si="120"/>
        <v>8.5197018104366355E-3</v>
      </c>
    </row>
    <row r="598" spans="1:14" x14ac:dyDescent="0.2">
      <c r="A598" s="8"/>
      <c r="B598" s="27" t="s">
        <v>564</v>
      </c>
      <c r="C598" s="38">
        <v>0</v>
      </c>
      <c r="D598" s="32">
        <v>2</v>
      </c>
      <c r="E598" s="32">
        <v>0</v>
      </c>
      <c r="F598" s="32">
        <v>3</v>
      </c>
      <c r="G598" s="33" t="str">
        <f t="shared" si="115"/>
        <v/>
      </c>
      <c r="H598" s="33">
        <f t="shared" si="116"/>
        <v>2.1299254526091589E-3</v>
      </c>
      <c r="I598" s="33" t="str">
        <f t="shared" si="117"/>
        <v/>
      </c>
      <c r="J598" s="33">
        <f t="shared" si="118"/>
        <v>1.9218449711723255E-3</v>
      </c>
      <c r="K598" s="33" t="str">
        <f t="shared" si="121"/>
        <v xml:space="preserve"> </v>
      </c>
      <c r="L598" s="33">
        <f t="shared" si="122"/>
        <v>0.5</v>
      </c>
      <c r="M598" s="33" t="str">
        <f t="shared" si="119"/>
        <v/>
      </c>
      <c r="N598" s="39">
        <f t="shared" si="120"/>
        <v>1.0649627263045794E-3</v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>
        <v>0</v>
      </c>
      <c r="F600" s="32">
        <v>1</v>
      </c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>
        <f t="shared" si="118"/>
        <v>6.406149903907751E-4</v>
      </c>
      <c r="K600" s="33" t="str">
        <f t="shared" si="121"/>
        <v xml:space="preserve"> </v>
      </c>
      <c r="L600" s="33">
        <f t="shared" si="122"/>
        <v>1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138</v>
      </c>
      <c r="D612" s="29">
        <f>SUM(D613:D640)</f>
        <v>467</v>
      </c>
      <c r="E612" s="29">
        <f>SUM(E613:E640)</f>
        <v>164</v>
      </c>
      <c r="F612" s="29">
        <f>SUM(F613:F640)</f>
        <v>271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0.18840579710144928</v>
      </c>
      <c r="L612" s="30">
        <f>+IF(AND(D612=0,F612=0),"",IF(D612=0,1,IF(F612=0,-1,(F612-D612)/D612)))</f>
        <v>-0.41970021413276232</v>
      </c>
      <c r="M612" s="30">
        <f t="shared" ref="M612:M640" si="127">+IF(OR(AND(G612=""),(K612="")),"",G612*K612)</f>
        <v>0.18840579710144928</v>
      </c>
      <c r="N612" s="31">
        <f t="shared" ref="N612:N640" si="128">+IF(OR(AND(H612=""),(L612="")),"",H612*L612)</f>
        <v>-0.41970021413276232</v>
      </c>
    </row>
    <row r="613" spans="1:14" x14ac:dyDescent="0.2">
      <c r="A613" s="8"/>
      <c r="B613" s="26" t="s">
        <v>571</v>
      </c>
      <c r="C613" s="34">
        <v>0</v>
      </c>
      <c r="D613" s="35">
        <v>1</v>
      </c>
      <c r="E613" s="35">
        <v>15</v>
      </c>
      <c r="F613" s="35">
        <v>52</v>
      </c>
      <c r="G613" s="36" t="str">
        <f t="shared" si="123"/>
        <v/>
      </c>
      <c r="H613" s="36">
        <f t="shared" si="124"/>
        <v>2.1413276231263384E-3</v>
      </c>
      <c r="I613" s="36">
        <f t="shared" si="125"/>
        <v>9.1463414634146339E-2</v>
      </c>
      <c r="J613" s="36">
        <f t="shared" si="126"/>
        <v>0.1918819188191882</v>
      </c>
      <c r="K613" s="36">
        <f t="shared" ref="K613:K640" si="129">+IF(AND(C613=0,E613=0)," ",IF(C613=0,1,IF(E613=0,-1,(E613-C613)/C613)))</f>
        <v>1</v>
      </c>
      <c r="L613" s="36">
        <f t="shared" ref="L613:L640" si="130">+IF(AND(D613=0,F613=0)," ",IF(D613=0,1,IF(F613=0,-1,(F613-D613)/D613)))</f>
        <v>51</v>
      </c>
      <c r="M613" s="36" t="str">
        <f t="shared" si="127"/>
        <v/>
      </c>
      <c r="N613" s="37">
        <f t="shared" si="128"/>
        <v>0.10920770877944326</v>
      </c>
    </row>
    <row r="614" spans="1:14" x14ac:dyDescent="0.2">
      <c r="A614" s="8"/>
      <c r="B614" s="27" t="s">
        <v>572</v>
      </c>
      <c r="C614" s="38"/>
      <c r="D614" s="32"/>
      <c r="E614" s="32"/>
      <c r="F614" s="32"/>
      <c r="G614" s="33" t="str">
        <f t="shared" si="123"/>
        <v/>
      </c>
      <c r="H614" s="33" t="str">
        <f t="shared" si="124"/>
        <v/>
      </c>
      <c r="I614" s="33" t="str">
        <f t="shared" si="125"/>
        <v/>
      </c>
      <c r="J614" s="33" t="str">
        <f t="shared" si="126"/>
        <v/>
      </c>
      <c r="K614" s="33" t="str">
        <f t="shared" si="129"/>
        <v xml:space="preserve"> </v>
      </c>
      <c r="L614" s="33" t="str">
        <f t="shared" si="130"/>
        <v xml:space="preserve"> </v>
      </c>
      <c r="M614" s="33" t="str">
        <f t="shared" si="127"/>
        <v/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>
        <v>3</v>
      </c>
      <c r="D615" s="32">
        <v>2</v>
      </c>
      <c r="E615" s="32">
        <v>10</v>
      </c>
      <c r="F615" s="32">
        <v>3</v>
      </c>
      <c r="G615" s="33">
        <f t="shared" si="123"/>
        <v>2.1739130434782608E-2</v>
      </c>
      <c r="H615" s="33">
        <f t="shared" si="124"/>
        <v>4.2826552462526769E-3</v>
      </c>
      <c r="I615" s="33">
        <f t="shared" si="125"/>
        <v>6.097560975609756E-2</v>
      </c>
      <c r="J615" s="33">
        <f t="shared" si="126"/>
        <v>1.107011070110701E-2</v>
      </c>
      <c r="K615" s="33">
        <f t="shared" si="129"/>
        <v>2.3333333333333335</v>
      </c>
      <c r="L615" s="33">
        <f t="shared" si="130"/>
        <v>0.5</v>
      </c>
      <c r="M615" s="33">
        <f t="shared" si="127"/>
        <v>5.0724637681159424E-2</v>
      </c>
      <c r="N615" s="39">
        <f t="shared" si="128"/>
        <v>2.1413276231263384E-3</v>
      </c>
    </row>
    <row r="616" spans="1:14" x14ac:dyDescent="0.2">
      <c r="A616" s="8"/>
      <c r="B616" s="27" t="s">
        <v>574</v>
      </c>
      <c r="C616" s="38">
        <v>26</v>
      </c>
      <c r="D616" s="32">
        <v>0</v>
      </c>
      <c r="E616" s="32">
        <v>44</v>
      </c>
      <c r="F616" s="32">
        <v>7</v>
      </c>
      <c r="G616" s="33">
        <f t="shared" si="123"/>
        <v>0.18840579710144928</v>
      </c>
      <c r="H616" s="33" t="str">
        <f t="shared" si="124"/>
        <v/>
      </c>
      <c r="I616" s="33">
        <f t="shared" si="125"/>
        <v>0.26829268292682928</v>
      </c>
      <c r="J616" s="33">
        <f t="shared" si="126"/>
        <v>2.5830258302583026E-2</v>
      </c>
      <c r="K616" s="33">
        <f t="shared" si="129"/>
        <v>0.69230769230769229</v>
      </c>
      <c r="L616" s="33">
        <f t="shared" si="130"/>
        <v>1</v>
      </c>
      <c r="M616" s="33">
        <f t="shared" si="127"/>
        <v>0.13043478260869565</v>
      </c>
      <c r="N616" s="39" t="str">
        <f t="shared" si="128"/>
        <v/>
      </c>
    </row>
    <row r="617" spans="1:14" x14ac:dyDescent="0.2">
      <c r="A617" s="8"/>
      <c r="B617" s="27" t="s">
        <v>575</v>
      </c>
      <c r="C617" s="38">
        <v>0</v>
      </c>
      <c r="D617" s="32">
        <v>6</v>
      </c>
      <c r="E617" s="32">
        <v>4</v>
      </c>
      <c r="F617" s="32">
        <v>1</v>
      </c>
      <c r="G617" s="33" t="str">
        <f t="shared" si="123"/>
        <v/>
      </c>
      <c r="H617" s="33">
        <f t="shared" si="124"/>
        <v>1.284796573875803E-2</v>
      </c>
      <c r="I617" s="33">
        <f t="shared" si="125"/>
        <v>2.4390243902439025E-2</v>
      </c>
      <c r="J617" s="33">
        <f t="shared" si="126"/>
        <v>3.6900369003690036E-3</v>
      </c>
      <c r="K617" s="33">
        <f t="shared" si="129"/>
        <v>1</v>
      </c>
      <c r="L617" s="33">
        <f t="shared" si="130"/>
        <v>-0.83333333333333337</v>
      </c>
      <c r="M617" s="33" t="str">
        <f t="shared" si="127"/>
        <v/>
      </c>
      <c r="N617" s="39">
        <f t="shared" si="128"/>
        <v>-1.0706638115631693E-2</v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/>
      <c r="D623" s="32"/>
      <c r="E623" s="32"/>
      <c r="F623" s="32"/>
      <c r="G623" s="33" t="str">
        <f t="shared" si="123"/>
        <v/>
      </c>
      <c r="H623" s="33" t="str">
        <f t="shared" si="124"/>
        <v/>
      </c>
      <c r="I623" s="33" t="str">
        <f t="shared" si="125"/>
        <v/>
      </c>
      <c r="J623" s="33" t="str">
        <f t="shared" si="126"/>
        <v/>
      </c>
      <c r="K623" s="33" t="str">
        <f t="shared" si="129"/>
        <v xml:space="preserve"> </v>
      </c>
      <c r="L623" s="33" t="str">
        <f t="shared" si="130"/>
        <v xml:space="preserve"> </v>
      </c>
      <c r="M623" s="33" t="str">
        <f t="shared" si="127"/>
        <v/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>
        <v>0</v>
      </c>
      <c r="D625" s="32">
        <v>7</v>
      </c>
      <c r="E625" s="32"/>
      <c r="F625" s="32"/>
      <c r="G625" s="33" t="str">
        <f t="shared" si="123"/>
        <v/>
      </c>
      <c r="H625" s="33">
        <f t="shared" si="124"/>
        <v>1.4989293361884369E-2</v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>
        <f t="shared" si="130"/>
        <v>-1</v>
      </c>
      <c r="M625" s="33" t="str">
        <f t="shared" si="127"/>
        <v/>
      </c>
      <c r="N625" s="39">
        <f t="shared" si="128"/>
        <v>-1.4989293361884369E-2</v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8</v>
      </c>
      <c r="D627" s="32">
        <v>11</v>
      </c>
      <c r="E627" s="32">
        <v>3</v>
      </c>
      <c r="F627" s="32">
        <v>50</v>
      </c>
      <c r="G627" s="33">
        <f t="shared" si="123"/>
        <v>5.7971014492753624E-2</v>
      </c>
      <c r="H627" s="33">
        <f t="shared" si="124"/>
        <v>2.3554603854389723E-2</v>
      </c>
      <c r="I627" s="33">
        <f t="shared" si="125"/>
        <v>1.8292682926829267E-2</v>
      </c>
      <c r="J627" s="33">
        <f t="shared" si="126"/>
        <v>0.18450184501845018</v>
      </c>
      <c r="K627" s="33">
        <f t="shared" si="129"/>
        <v>-0.625</v>
      </c>
      <c r="L627" s="33">
        <f t="shared" si="130"/>
        <v>3.5454545454545454</v>
      </c>
      <c r="M627" s="33">
        <f t="shared" si="127"/>
        <v>-3.6231884057971016E-2</v>
      </c>
      <c r="N627" s="39">
        <f t="shared" si="128"/>
        <v>8.3511777301927201E-2</v>
      </c>
    </row>
    <row r="628" spans="1:14" x14ac:dyDescent="0.2">
      <c r="A628" s="8"/>
      <c r="B628" s="27" t="s">
        <v>586</v>
      </c>
      <c r="C628" s="38"/>
      <c r="D628" s="32"/>
      <c r="E628" s="32"/>
      <c r="F628" s="32"/>
      <c r="G628" s="33" t="str">
        <f t="shared" si="123"/>
        <v/>
      </c>
      <c r="H628" s="33" t="str">
        <f t="shared" si="124"/>
        <v/>
      </c>
      <c r="I628" s="33" t="str">
        <f t="shared" si="125"/>
        <v/>
      </c>
      <c r="J628" s="33" t="str">
        <f t="shared" si="126"/>
        <v/>
      </c>
      <c r="K628" s="33" t="str">
        <f t="shared" si="129"/>
        <v xml:space="preserve"> </v>
      </c>
      <c r="L628" s="33" t="str">
        <f t="shared" si="130"/>
        <v xml:space="preserve"> 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/>
      <c r="D629" s="32"/>
      <c r="E629" s="32">
        <v>0</v>
      </c>
      <c r="F629" s="32">
        <v>1</v>
      </c>
      <c r="G629" s="33" t="str">
        <f t="shared" si="123"/>
        <v/>
      </c>
      <c r="H629" s="33" t="str">
        <f t="shared" si="124"/>
        <v/>
      </c>
      <c r="I629" s="33" t="str">
        <f t="shared" si="125"/>
        <v/>
      </c>
      <c r="J629" s="33">
        <f t="shared" si="126"/>
        <v>3.6900369003690036E-3</v>
      </c>
      <c r="K629" s="33" t="str">
        <f t="shared" si="129"/>
        <v xml:space="preserve"> </v>
      </c>
      <c r="L629" s="33">
        <f t="shared" si="130"/>
        <v>1</v>
      </c>
      <c r="M629" s="33" t="str">
        <f t="shared" si="127"/>
        <v/>
      </c>
      <c r="N629" s="39" t="str">
        <f t="shared" si="128"/>
        <v/>
      </c>
    </row>
    <row r="630" spans="1:14" x14ac:dyDescent="0.2">
      <c r="A630" s="8"/>
      <c r="B630" s="27" t="s">
        <v>588</v>
      </c>
      <c r="C630" s="38">
        <v>101</v>
      </c>
      <c r="D630" s="32">
        <v>430</v>
      </c>
      <c r="E630" s="32">
        <v>88</v>
      </c>
      <c r="F630" s="32">
        <v>112</v>
      </c>
      <c r="G630" s="33">
        <f t="shared" si="123"/>
        <v>0.73188405797101452</v>
      </c>
      <c r="H630" s="33">
        <f t="shared" si="124"/>
        <v>0.92077087794432544</v>
      </c>
      <c r="I630" s="33">
        <f t="shared" si="125"/>
        <v>0.53658536585365857</v>
      </c>
      <c r="J630" s="33">
        <f t="shared" si="126"/>
        <v>0.41328413284132842</v>
      </c>
      <c r="K630" s="33">
        <f t="shared" si="129"/>
        <v>-0.12871287128712872</v>
      </c>
      <c r="L630" s="33">
        <f t="shared" si="130"/>
        <v>-0.73953488372093024</v>
      </c>
      <c r="M630" s="33">
        <f t="shared" si="127"/>
        <v>-9.420289855072464E-2</v>
      </c>
      <c r="N630" s="39">
        <f t="shared" si="128"/>
        <v>-0.68094218415417551</v>
      </c>
    </row>
    <row r="631" spans="1:14" x14ac:dyDescent="0.2">
      <c r="A631" s="8"/>
      <c r="B631" s="27" t="s">
        <v>589</v>
      </c>
      <c r="C631" s="38">
        <v>0</v>
      </c>
      <c r="D631" s="32">
        <v>2</v>
      </c>
      <c r="E631" s="32"/>
      <c r="F631" s="32"/>
      <c r="G631" s="33" t="str">
        <f t="shared" si="123"/>
        <v/>
      </c>
      <c r="H631" s="33">
        <f t="shared" si="124"/>
        <v>4.2826552462526769E-3</v>
      </c>
      <c r="I631" s="33" t="str">
        <f t="shared" si="125"/>
        <v/>
      </c>
      <c r="J631" s="33" t="str">
        <f t="shared" si="126"/>
        <v/>
      </c>
      <c r="K631" s="33" t="str">
        <f t="shared" si="129"/>
        <v xml:space="preserve"> </v>
      </c>
      <c r="L631" s="33">
        <f t="shared" si="130"/>
        <v>-1</v>
      </c>
      <c r="M631" s="33" t="str">
        <f t="shared" si="127"/>
        <v/>
      </c>
      <c r="N631" s="39">
        <f t="shared" si="128"/>
        <v>-4.2826552462526769E-3</v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/>
      <c r="D633" s="32"/>
      <c r="E633" s="32">
        <v>0</v>
      </c>
      <c r="F633" s="32">
        <v>31</v>
      </c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>
        <f t="shared" si="126"/>
        <v>0.11439114391143912</v>
      </c>
      <c r="K633" s="33" t="str">
        <f t="shared" si="129"/>
        <v xml:space="preserve"> </v>
      </c>
      <c r="L633" s="33">
        <f t="shared" si="130"/>
        <v>1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7</v>
      </c>
      <c r="E636" s="32">
        <v>0</v>
      </c>
      <c r="F636" s="32">
        <v>9</v>
      </c>
      <c r="G636" s="33" t="str">
        <f t="shared" si="123"/>
        <v/>
      </c>
      <c r="H636" s="33">
        <f t="shared" si="124"/>
        <v>1.4989293361884369E-2</v>
      </c>
      <c r="I636" s="33" t="str">
        <f t="shared" si="125"/>
        <v/>
      </c>
      <c r="J636" s="33">
        <f t="shared" si="126"/>
        <v>3.3210332103321034E-2</v>
      </c>
      <c r="K636" s="33" t="str">
        <f t="shared" si="129"/>
        <v xml:space="preserve"> </v>
      </c>
      <c r="L636" s="33">
        <f t="shared" si="130"/>
        <v>0.2857142857142857</v>
      </c>
      <c r="M636" s="33" t="str">
        <f t="shared" si="127"/>
        <v/>
      </c>
      <c r="N636" s="39">
        <f t="shared" si="128"/>
        <v>4.2826552462526769E-3</v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/>
      <c r="D639" s="32"/>
      <c r="E639" s="32"/>
      <c r="F639" s="32"/>
      <c r="G639" s="33" t="str">
        <f t="shared" si="123"/>
        <v/>
      </c>
      <c r="H639" s="33" t="str">
        <f t="shared" si="124"/>
        <v/>
      </c>
      <c r="I639" s="33" t="str">
        <f t="shared" si="125"/>
        <v/>
      </c>
      <c r="J639" s="33" t="str">
        <f t="shared" si="126"/>
        <v/>
      </c>
      <c r="K639" s="33" t="str">
        <f t="shared" si="129"/>
        <v xml:space="preserve"> </v>
      </c>
      <c r="L639" s="33" t="str">
        <f t="shared" si="130"/>
        <v xml:space="preserve"> 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>
        <v>0</v>
      </c>
      <c r="D640" s="41">
        <v>1</v>
      </c>
      <c r="E640" s="41">
        <v>0</v>
      </c>
      <c r="F640" s="41">
        <v>5</v>
      </c>
      <c r="G640" s="42" t="str">
        <f t="shared" si="123"/>
        <v/>
      </c>
      <c r="H640" s="42">
        <f t="shared" si="124"/>
        <v>2.1413276231263384E-3</v>
      </c>
      <c r="I640" s="42" t="str">
        <f t="shared" si="125"/>
        <v/>
      </c>
      <c r="J640" s="42">
        <f t="shared" si="126"/>
        <v>1.8450184501845018E-2</v>
      </c>
      <c r="K640" s="42" t="str">
        <f t="shared" si="129"/>
        <v xml:space="preserve"> </v>
      </c>
      <c r="L640" s="42">
        <f t="shared" si="130"/>
        <v>4</v>
      </c>
      <c r="M640" s="42" t="str">
        <f t="shared" si="127"/>
        <v/>
      </c>
      <c r="N640" s="43">
        <f t="shared" si="128"/>
        <v>8.5653104925053538E-3</v>
      </c>
    </row>
    <row r="641" spans="1:2" x14ac:dyDescent="0.2">
      <c r="A641" s="7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627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628</v>
      </c>
      <c r="C9" s="18">
        <f>+C22+C81+C188+C371+C612</f>
        <v>10036</v>
      </c>
      <c r="D9" s="18">
        <f>+D22+D81+D188+D371+D612</f>
        <v>13478</v>
      </c>
      <c r="E9" s="18">
        <f>+E22+E81+E188+E371+E612</f>
        <v>12480</v>
      </c>
      <c r="F9" s="18">
        <f>+F22+F81+F188+F371+F612</f>
        <v>13662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0.24352331606217617</v>
      </c>
      <c r="L9" s="19">
        <f t="shared" si="0"/>
        <v>1.3651877133105802E-2</v>
      </c>
      <c r="M9" s="19">
        <f t="shared" ref="M9:N14" si="1">+IF(OR(AND(G9=""),(K9="")),"",G9*K9)</f>
        <v>0.24352331606217617</v>
      </c>
      <c r="N9" s="20">
        <f t="shared" si="1"/>
        <v>1.3651877133105802E-2</v>
      </c>
    </row>
    <row r="10" spans="1:14" ht="24.75" customHeight="1" x14ac:dyDescent="0.2">
      <c r="A10" s="8"/>
      <c r="B10" s="23" t="s">
        <v>7</v>
      </c>
      <c r="C10" s="21">
        <f>+C22</f>
        <v>88</v>
      </c>
      <c r="D10" s="9">
        <f>+D22</f>
        <v>90</v>
      </c>
      <c r="E10" s="9">
        <f>+E22</f>
        <v>192</v>
      </c>
      <c r="F10" s="9">
        <f>+F22</f>
        <v>316</v>
      </c>
      <c r="G10" s="10">
        <f t="shared" ref="G10:J14" si="2">+C10/C$9</f>
        <v>8.7684336388999598E-3</v>
      </c>
      <c r="H10" s="10">
        <f t="shared" si="2"/>
        <v>6.6775485977147945E-3</v>
      </c>
      <c r="I10" s="10">
        <f t="shared" si="2"/>
        <v>1.5384615384615385E-2</v>
      </c>
      <c r="J10" s="10">
        <f t="shared" si="2"/>
        <v>2.3129849216805737E-2</v>
      </c>
      <c r="K10" s="10">
        <f t="shared" si="0"/>
        <v>1.1818181818181819</v>
      </c>
      <c r="L10" s="10">
        <f t="shared" si="0"/>
        <v>2.5111111111111111</v>
      </c>
      <c r="M10" s="10">
        <f t="shared" si="1"/>
        <v>1.0362694300518135E-2</v>
      </c>
      <c r="N10" s="11">
        <f t="shared" si="1"/>
        <v>1.6768066478706038E-2</v>
      </c>
    </row>
    <row r="11" spans="1:14" ht="25.5" x14ac:dyDescent="0.2">
      <c r="A11" s="8"/>
      <c r="B11" s="24" t="s">
        <v>8</v>
      </c>
      <c r="C11" s="21">
        <f>+C81</f>
        <v>1232</v>
      </c>
      <c r="D11" s="9">
        <f>+D81</f>
        <v>1344</v>
      </c>
      <c r="E11" s="9">
        <f>+E81</f>
        <v>892</v>
      </c>
      <c r="F11" s="9">
        <f>+F81</f>
        <v>631</v>
      </c>
      <c r="G11" s="10">
        <f t="shared" si="2"/>
        <v>0.12275807094459944</v>
      </c>
      <c r="H11" s="10">
        <f t="shared" si="2"/>
        <v>9.9718059059207595E-2</v>
      </c>
      <c r="I11" s="10">
        <f t="shared" si="2"/>
        <v>7.147435897435897E-2</v>
      </c>
      <c r="J11" s="10">
        <f t="shared" si="2"/>
        <v>4.6186502708241838E-2</v>
      </c>
      <c r="K11" s="10">
        <f t="shared" si="0"/>
        <v>-0.27597402597402598</v>
      </c>
      <c r="L11" s="10">
        <f t="shared" si="0"/>
        <v>-0.53050595238095233</v>
      </c>
      <c r="M11" s="10">
        <f t="shared" si="1"/>
        <v>-3.387803905938621E-2</v>
      </c>
      <c r="N11" s="11">
        <f t="shared" si="1"/>
        <v>-5.2901023890784979E-2</v>
      </c>
    </row>
    <row r="12" spans="1:14" ht="25.5" x14ac:dyDescent="0.2">
      <c r="A12" s="8"/>
      <c r="B12" s="24" t="s">
        <v>9</v>
      </c>
      <c r="C12" s="21">
        <f>+C188</f>
        <v>646</v>
      </c>
      <c r="D12" s="9">
        <f>+D188</f>
        <v>652</v>
      </c>
      <c r="E12" s="9">
        <f>+E188</f>
        <v>1223</v>
      </c>
      <c r="F12" s="9">
        <f>+F188</f>
        <v>1347</v>
      </c>
      <c r="G12" s="10">
        <f t="shared" si="2"/>
        <v>6.4368274212833795E-2</v>
      </c>
      <c r="H12" s="10">
        <f t="shared" si="2"/>
        <v>4.8375129841222733E-2</v>
      </c>
      <c r="I12" s="10">
        <f t="shared" si="2"/>
        <v>9.7996794871794871E-2</v>
      </c>
      <c r="J12" s="10">
        <f t="shared" si="2"/>
        <v>9.8594642072902944E-2</v>
      </c>
      <c r="K12" s="10">
        <f t="shared" si="0"/>
        <v>0.89318885448916407</v>
      </c>
      <c r="L12" s="10">
        <f t="shared" si="0"/>
        <v>1.0659509202453987</v>
      </c>
      <c r="M12" s="10">
        <f t="shared" si="1"/>
        <v>5.7493025109605418E-2</v>
      </c>
      <c r="N12" s="11">
        <f t="shared" si="1"/>
        <v>5.156551417124202E-2</v>
      </c>
    </row>
    <row r="13" spans="1:14" ht="25.5" x14ac:dyDescent="0.2">
      <c r="A13" s="8"/>
      <c r="B13" s="24" t="s">
        <v>10</v>
      </c>
      <c r="C13" s="21">
        <f>+C371</f>
        <v>5593</v>
      </c>
      <c r="D13" s="9">
        <f>+D371</f>
        <v>8328</v>
      </c>
      <c r="E13" s="9">
        <f>+E371</f>
        <v>7790</v>
      </c>
      <c r="F13" s="9">
        <f>+F371</f>
        <v>8837</v>
      </c>
      <c r="G13" s="10">
        <f t="shared" si="2"/>
        <v>0.55729374252690311</v>
      </c>
      <c r="H13" s="10">
        <f t="shared" si="2"/>
        <v>0.61789583024187567</v>
      </c>
      <c r="I13" s="10">
        <f t="shared" si="2"/>
        <v>0.62419871794871795</v>
      </c>
      <c r="J13" s="10">
        <f t="shared" si="2"/>
        <v>0.64683062509149469</v>
      </c>
      <c r="K13" s="10">
        <f t="shared" si="0"/>
        <v>0.39281244412658678</v>
      </c>
      <c r="L13" s="10">
        <f t="shared" si="0"/>
        <v>6.1119116234390009E-2</v>
      </c>
      <c r="M13" s="10">
        <f t="shared" si="1"/>
        <v>0.21891191709844557</v>
      </c>
      <c r="N13" s="11">
        <f t="shared" si="1"/>
        <v>3.7765247069298118E-2</v>
      </c>
    </row>
    <row r="14" spans="1:14" ht="26.25" thickBot="1" x14ac:dyDescent="0.25">
      <c r="A14" s="8"/>
      <c r="B14" s="25" t="s">
        <v>11</v>
      </c>
      <c r="C14" s="22">
        <f>+C612</f>
        <v>2477</v>
      </c>
      <c r="D14" s="12">
        <f>+D612</f>
        <v>3064</v>
      </c>
      <c r="E14" s="12">
        <f>+E612</f>
        <v>2383</v>
      </c>
      <c r="F14" s="12">
        <f>+F612</f>
        <v>2531</v>
      </c>
      <c r="G14" s="13">
        <f t="shared" si="2"/>
        <v>0.24681147867676365</v>
      </c>
      <c r="H14" s="13">
        <f t="shared" si="2"/>
        <v>0.22733343225997923</v>
      </c>
      <c r="I14" s="13">
        <f t="shared" si="2"/>
        <v>0.19094551282051281</v>
      </c>
      <c r="J14" s="13">
        <f t="shared" si="2"/>
        <v>0.18525838091055483</v>
      </c>
      <c r="K14" s="13">
        <f t="shared" si="0"/>
        <v>-3.7949132014533711E-2</v>
      </c>
      <c r="L14" s="13">
        <f t="shared" si="0"/>
        <v>-0.17395561357702349</v>
      </c>
      <c r="M14" s="13">
        <f t="shared" si="1"/>
        <v>-9.3662813870067762E-3</v>
      </c>
      <c r="N14" s="14">
        <f t="shared" si="1"/>
        <v>-3.9545926695355393E-2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88</v>
      </c>
      <c r="D22" s="29">
        <f>SUM(D23:D73)</f>
        <v>90</v>
      </c>
      <c r="E22" s="29">
        <f>SUM(E23:E73)</f>
        <v>192</v>
      </c>
      <c r="F22" s="29">
        <f>SUM(F23:F73)</f>
        <v>316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1.1818181818181819</v>
      </c>
      <c r="L22" s="30">
        <f>+IF(AND(D22=0,F22=0),"",IF(D22=0,1,IF(F22=0,-1,(F22-D22)/D22)))</f>
        <v>2.5111111111111111</v>
      </c>
      <c r="M22" s="30">
        <f t="shared" ref="M22:M53" si="7">+IF(OR(AND(G22=""),(K22="")),"",G22*K22)</f>
        <v>1.1818181818181819</v>
      </c>
      <c r="N22" s="31">
        <f t="shared" ref="N22:N53" si="8">+IF(OR(AND(H22=""),(L22="")),"",H22*L22)</f>
        <v>2.5111111111111111</v>
      </c>
    </row>
    <row r="23" spans="1:14" x14ac:dyDescent="0.2">
      <c r="A23" s="8"/>
      <c r="B23" s="26" t="s">
        <v>13</v>
      </c>
      <c r="C23" s="34">
        <v>0</v>
      </c>
      <c r="D23" s="35">
        <v>1</v>
      </c>
      <c r="E23" s="35"/>
      <c r="F23" s="35"/>
      <c r="G23" s="36" t="str">
        <f t="shared" si="3"/>
        <v/>
      </c>
      <c r="H23" s="36">
        <f t="shared" si="4"/>
        <v>1.1111111111111112E-2</v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>
        <f t="shared" ref="L23:L54" si="10">+IF(AND(D23=0,F23=0)," ",IF(D23=0,1,IF(F23=0,-1,(F23-D23)/D23)))</f>
        <v>-1</v>
      </c>
      <c r="M23" s="36" t="str">
        <f t="shared" si="7"/>
        <v/>
      </c>
      <c r="N23" s="37">
        <f t="shared" si="8"/>
        <v>-1.1111111111111112E-2</v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>
        <v>51</v>
      </c>
      <c r="D27" s="32">
        <v>42</v>
      </c>
      <c r="E27" s="32">
        <v>0</v>
      </c>
      <c r="F27" s="32">
        <v>1</v>
      </c>
      <c r="G27" s="33">
        <f t="shared" si="3"/>
        <v>0.57954545454545459</v>
      </c>
      <c r="H27" s="33">
        <f t="shared" si="4"/>
        <v>0.46666666666666667</v>
      </c>
      <c r="I27" s="33" t="str">
        <f t="shared" si="5"/>
        <v/>
      </c>
      <c r="J27" s="33">
        <f t="shared" si="6"/>
        <v>3.1645569620253164E-3</v>
      </c>
      <c r="K27" s="33">
        <f t="shared" si="9"/>
        <v>-1</v>
      </c>
      <c r="L27" s="33">
        <f t="shared" si="10"/>
        <v>-0.97619047619047616</v>
      </c>
      <c r="M27" s="33">
        <f t="shared" si="7"/>
        <v>-0.57954545454545459</v>
      </c>
      <c r="N27" s="39">
        <f t="shared" si="8"/>
        <v>-0.45555555555555555</v>
      </c>
    </row>
    <row r="28" spans="1:14" ht="25.5" x14ac:dyDescent="0.2">
      <c r="A28" s="8"/>
      <c r="B28" s="27" t="s">
        <v>18</v>
      </c>
      <c r="C28" s="38">
        <v>1</v>
      </c>
      <c r="D28" s="32">
        <v>1</v>
      </c>
      <c r="E28" s="32">
        <v>93</v>
      </c>
      <c r="F28" s="32">
        <v>194</v>
      </c>
      <c r="G28" s="33">
        <f t="shared" si="3"/>
        <v>1.1363636363636364E-2</v>
      </c>
      <c r="H28" s="33">
        <f t="shared" si="4"/>
        <v>1.1111111111111112E-2</v>
      </c>
      <c r="I28" s="33">
        <f t="shared" si="5"/>
        <v>0.484375</v>
      </c>
      <c r="J28" s="33">
        <f t="shared" si="6"/>
        <v>0.61392405063291144</v>
      </c>
      <c r="K28" s="33">
        <f t="shared" si="9"/>
        <v>92</v>
      </c>
      <c r="L28" s="33">
        <f t="shared" si="10"/>
        <v>193</v>
      </c>
      <c r="M28" s="33">
        <f t="shared" si="7"/>
        <v>1.0454545454545454</v>
      </c>
      <c r="N28" s="39">
        <f t="shared" si="8"/>
        <v>2.1444444444444444</v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>
        <v>2</v>
      </c>
      <c r="D30" s="32">
        <v>1</v>
      </c>
      <c r="E30" s="32">
        <v>2</v>
      </c>
      <c r="F30" s="32">
        <v>1</v>
      </c>
      <c r="G30" s="33">
        <f t="shared" si="3"/>
        <v>2.2727272727272728E-2</v>
      </c>
      <c r="H30" s="33">
        <f t="shared" si="4"/>
        <v>1.1111111111111112E-2</v>
      </c>
      <c r="I30" s="33">
        <f t="shared" si="5"/>
        <v>1.0416666666666666E-2</v>
      </c>
      <c r="J30" s="33">
        <f t="shared" si="6"/>
        <v>3.1645569620253164E-3</v>
      </c>
      <c r="K30" s="33">
        <f t="shared" si="9"/>
        <v>0</v>
      </c>
      <c r="L30" s="33">
        <f t="shared" si="10"/>
        <v>0</v>
      </c>
      <c r="M30" s="33">
        <f t="shared" si="7"/>
        <v>0</v>
      </c>
      <c r="N30" s="39">
        <f t="shared" si="8"/>
        <v>0</v>
      </c>
    </row>
    <row r="31" spans="1:14" x14ac:dyDescent="0.2">
      <c r="A31" s="8"/>
      <c r="B31" s="27" t="s">
        <v>21</v>
      </c>
      <c r="C31" s="38">
        <v>1</v>
      </c>
      <c r="D31" s="32">
        <v>1</v>
      </c>
      <c r="E31" s="32">
        <v>4</v>
      </c>
      <c r="F31" s="32">
        <v>1</v>
      </c>
      <c r="G31" s="33">
        <f t="shared" si="3"/>
        <v>1.1363636363636364E-2</v>
      </c>
      <c r="H31" s="33">
        <f t="shared" si="4"/>
        <v>1.1111111111111112E-2</v>
      </c>
      <c r="I31" s="33">
        <f t="shared" si="5"/>
        <v>2.0833333333333332E-2</v>
      </c>
      <c r="J31" s="33">
        <f t="shared" si="6"/>
        <v>3.1645569620253164E-3</v>
      </c>
      <c r="K31" s="33">
        <f t="shared" si="9"/>
        <v>3</v>
      </c>
      <c r="L31" s="33">
        <f t="shared" si="10"/>
        <v>0</v>
      </c>
      <c r="M31" s="33">
        <f t="shared" si="7"/>
        <v>3.4090909090909088E-2</v>
      </c>
      <c r="N31" s="39">
        <f t="shared" si="8"/>
        <v>0</v>
      </c>
    </row>
    <row r="32" spans="1:14" x14ac:dyDescent="0.2">
      <c r="A32" s="8"/>
      <c r="B32" s="27" t="s">
        <v>22</v>
      </c>
      <c r="C32" s="38">
        <v>1</v>
      </c>
      <c r="D32" s="32">
        <v>1</v>
      </c>
      <c r="E32" s="32">
        <v>0</v>
      </c>
      <c r="F32" s="32">
        <v>2</v>
      </c>
      <c r="G32" s="33">
        <f t="shared" si="3"/>
        <v>1.1363636363636364E-2</v>
      </c>
      <c r="H32" s="33">
        <f t="shared" si="4"/>
        <v>1.1111111111111112E-2</v>
      </c>
      <c r="I32" s="33" t="str">
        <f t="shared" si="5"/>
        <v/>
      </c>
      <c r="J32" s="33">
        <f t="shared" si="6"/>
        <v>6.3291139240506328E-3</v>
      </c>
      <c r="K32" s="33">
        <f t="shared" si="9"/>
        <v>-1</v>
      </c>
      <c r="L32" s="33">
        <f t="shared" si="10"/>
        <v>1</v>
      </c>
      <c r="M32" s="33">
        <f t="shared" si="7"/>
        <v>-1.1363636363636364E-2</v>
      </c>
      <c r="N32" s="39">
        <f t="shared" si="8"/>
        <v>1.1111111111111112E-2</v>
      </c>
    </row>
    <row r="33" spans="1:14" x14ac:dyDescent="0.2">
      <c r="A33" s="8"/>
      <c r="B33" s="27" t="s">
        <v>23</v>
      </c>
      <c r="C33" s="38">
        <v>13</v>
      </c>
      <c r="D33" s="32">
        <v>23</v>
      </c>
      <c r="E33" s="32">
        <v>16</v>
      </c>
      <c r="F33" s="32">
        <v>16</v>
      </c>
      <c r="G33" s="33">
        <f t="shared" si="3"/>
        <v>0.14772727272727273</v>
      </c>
      <c r="H33" s="33">
        <f t="shared" si="4"/>
        <v>0.25555555555555554</v>
      </c>
      <c r="I33" s="33">
        <f t="shared" si="5"/>
        <v>8.3333333333333329E-2</v>
      </c>
      <c r="J33" s="33">
        <f t="shared" si="6"/>
        <v>5.0632911392405063E-2</v>
      </c>
      <c r="K33" s="33">
        <f t="shared" si="9"/>
        <v>0.23076923076923078</v>
      </c>
      <c r="L33" s="33">
        <f t="shared" si="10"/>
        <v>-0.30434782608695654</v>
      </c>
      <c r="M33" s="33">
        <f t="shared" si="7"/>
        <v>3.4090909090909095E-2</v>
      </c>
      <c r="N33" s="39">
        <f t="shared" si="8"/>
        <v>-7.7777777777777779E-2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>
        <v>1</v>
      </c>
      <c r="D39" s="32">
        <v>0</v>
      </c>
      <c r="E39" s="32">
        <v>2</v>
      </c>
      <c r="F39" s="32">
        <v>2</v>
      </c>
      <c r="G39" s="33">
        <f t="shared" si="3"/>
        <v>1.1363636363636364E-2</v>
      </c>
      <c r="H39" s="33" t="str">
        <f t="shared" si="4"/>
        <v/>
      </c>
      <c r="I39" s="33">
        <f t="shared" si="5"/>
        <v>1.0416666666666666E-2</v>
      </c>
      <c r="J39" s="33">
        <f t="shared" si="6"/>
        <v>6.3291139240506328E-3</v>
      </c>
      <c r="K39" s="33">
        <f t="shared" si="9"/>
        <v>1</v>
      </c>
      <c r="L39" s="33">
        <f t="shared" si="10"/>
        <v>1</v>
      </c>
      <c r="M39" s="33">
        <f t="shared" si="7"/>
        <v>1.1363636363636364E-2</v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>
        <v>0</v>
      </c>
      <c r="D40" s="32">
        <v>1</v>
      </c>
      <c r="E40" s="32"/>
      <c r="F40" s="32"/>
      <c r="G40" s="33" t="str">
        <f t="shared" si="3"/>
        <v/>
      </c>
      <c r="H40" s="33">
        <f t="shared" si="4"/>
        <v>1.1111111111111112E-2</v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>
        <f t="shared" si="10"/>
        <v>-1</v>
      </c>
      <c r="M40" s="33" t="str">
        <f t="shared" si="7"/>
        <v/>
      </c>
      <c r="N40" s="39">
        <f t="shared" si="8"/>
        <v>-1.1111111111111112E-2</v>
      </c>
    </row>
    <row r="41" spans="1:14" ht="25.5" x14ac:dyDescent="0.2">
      <c r="A41" s="8"/>
      <c r="B41" s="27" t="s">
        <v>31</v>
      </c>
      <c r="C41" s="38"/>
      <c r="D41" s="32"/>
      <c r="E41" s="32">
        <v>0</v>
      </c>
      <c r="F41" s="32">
        <v>1</v>
      </c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>
        <f t="shared" si="6"/>
        <v>3.1645569620253164E-3</v>
      </c>
      <c r="K41" s="33" t="str">
        <f t="shared" si="9"/>
        <v xml:space="preserve"> </v>
      </c>
      <c r="L41" s="33">
        <f t="shared" si="10"/>
        <v>1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>
        <v>0</v>
      </c>
      <c r="D42" s="32">
        <v>2</v>
      </c>
      <c r="E42" s="32"/>
      <c r="F42" s="32"/>
      <c r="G42" s="33" t="str">
        <f t="shared" si="3"/>
        <v/>
      </c>
      <c r="H42" s="33">
        <f t="shared" si="4"/>
        <v>2.2222222222222223E-2</v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>
        <f t="shared" si="10"/>
        <v>-1</v>
      </c>
      <c r="M42" s="33" t="str">
        <f t="shared" si="7"/>
        <v/>
      </c>
      <c r="N42" s="39">
        <f t="shared" si="8"/>
        <v>-2.2222222222222223E-2</v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>
        <v>0</v>
      </c>
      <c r="D52" s="32">
        <v>2</v>
      </c>
      <c r="E52" s="32">
        <v>0</v>
      </c>
      <c r="F52" s="32">
        <v>1</v>
      </c>
      <c r="G52" s="33" t="str">
        <f t="shared" si="3"/>
        <v/>
      </c>
      <c r="H52" s="33">
        <f t="shared" si="4"/>
        <v>2.2222222222222223E-2</v>
      </c>
      <c r="I52" s="33" t="str">
        <f t="shared" si="5"/>
        <v/>
      </c>
      <c r="J52" s="33">
        <f t="shared" si="6"/>
        <v>3.1645569620253164E-3</v>
      </c>
      <c r="K52" s="33" t="str">
        <f t="shared" si="9"/>
        <v xml:space="preserve"> </v>
      </c>
      <c r="L52" s="33">
        <f t="shared" si="10"/>
        <v>-0.5</v>
      </c>
      <c r="M52" s="33" t="str">
        <f t="shared" si="7"/>
        <v/>
      </c>
      <c r="N52" s="39">
        <f t="shared" si="8"/>
        <v>-1.1111111111111112E-2</v>
      </c>
    </row>
    <row r="53" spans="1:14" x14ac:dyDescent="0.2">
      <c r="A53" s="8"/>
      <c r="B53" s="27" t="s">
        <v>43</v>
      </c>
      <c r="C53" s="38">
        <v>4</v>
      </c>
      <c r="D53" s="32">
        <v>6</v>
      </c>
      <c r="E53" s="32">
        <v>5</v>
      </c>
      <c r="F53" s="32">
        <v>5</v>
      </c>
      <c r="G53" s="33">
        <f t="shared" si="3"/>
        <v>4.5454545454545456E-2</v>
      </c>
      <c r="H53" s="33">
        <f t="shared" si="4"/>
        <v>6.6666666666666666E-2</v>
      </c>
      <c r="I53" s="33">
        <f t="shared" si="5"/>
        <v>2.6041666666666668E-2</v>
      </c>
      <c r="J53" s="33">
        <f t="shared" si="6"/>
        <v>1.5822784810126583E-2</v>
      </c>
      <c r="K53" s="33">
        <f t="shared" si="9"/>
        <v>0.25</v>
      </c>
      <c r="L53" s="33">
        <f t="shared" si="10"/>
        <v>-0.16666666666666666</v>
      </c>
      <c r="M53" s="33">
        <f t="shared" si="7"/>
        <v>1.1363636363636364E-2</v>
      </c>
      <c r="N53" s="39">
        <f t="shared" si="8"/>
        <v>-1.111111111111111E-2</v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>
        <v>0</v>
      </c>
      <c r="D56" s="32">
        <v>1</v>
      </c>
      <c r="E56" s="32">
        <v>1</v>
      </c>
      <c r="F56" s="32">
        <v>0</v>
      </c>
      <c r="G56" s="33" t="str">
        <f t="shared" si="11"/>
        <v/>
      </c>
      <c r="H56" s="33">
        <f t="shared" si="12"/>
        <v>1.1111111111111112E-2</v>
      </c>
      <c r="I56" s="33">
        <f t="shared" si="13"/>
        <v>5.208333333333333E-3</v>
      </c>
      <c r="J56" s="33" t="str">
        <f t="shared" si="14"/>
        <v/>
      </c>
      <c r="K56" s="33">
        <f t="shared" si="17"/>
        <v>1</v>
      </c>
      <c r="L56" s="33">
        <f t="shared" si="18"/>
        <v>-1</v>
      </c>
      <c r="M56" s="33" t="str">
        <f t="shared" si="15"/>
        <v/>
      </c>
      <c r="N56" s="39">
        <f t="shared" si="16"/>
        <v>-1.1111111111111112E-2</v>
      </c>
    </row>
    <row r="57" spans="1:14" x14ac:dyDescent="0.2">
      <c r="A57" s="8"/>
      <c r="B57" s="27" t="s">
        <v>47</v>
      </c>
      <c r="C57" s="38">
        <v>8</v>
      </c>
      <c r="D57" s="32">
        <v>1</v>
      </c>
      <c r="E57" s="32">
        <v>1</v>
      </c>
      <c r="F57" s="32">
        <v>4</v>
      </c>
      <c r="G57" s="33">
        <f t="shared" si="11"/>
        <v>9.0909090909090912E-2</v>
      </c>
      <c r="H57" s="33">
        <f t="shared" si="12"/>
        <v>1.1111111111111112E-2</v>
      </c>
      <c r="I57" s="33">
        <f t="shared" si="13"/>
        <v>5.208333333333333E-3</v>
      </c>
      <c r="J57" s="33">
        <f t="shared" si="14"/>
        <v>1.2658227848101266E-2</v>
      </c>
      <c r="K57" s="33">
        <f t="shared" si="17"/>
        <v>-0.875</v>
      </c>
      <c r="L57" s="33">
        <f t="shared" si="18"/>
        <v>3</v>
      </c>
      <c r="M57" s="33">
        <f t="shared" si="15"/>
        <v>-7.9545454545454544E-2</v>
      </c>
      <c r="N57" s="39">
        <f t="shared" si="16"/>
        <v>3.3333333333333333E-2</v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>
        <v>0</v>
      </c>
      <c r="F60" s="32">
        <v>11</v>
      </c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>
        <f t="shared" si="14"/>
        <v>3.4810126582278479E-2</v>
      </c>
      <c r="K60" s="33" t="str">
        <f t="shared" si="17"/>
        <v xml:space="preserve"> </v>
      </c>
      <c r="L60" s="33">
        <f t="shared" si="18"/>
        <v>1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>
        <v>1</v>
      </c>
      <c r="F62" s="32">
        <v>0</v>
      </c>
      <c r="G62" s="33" t="str">
        <f t="shared" si="11"/>
        <v/>
      </c>
      <c r="H62" s="33" t="str">
        <f t="shared" si="12"/>
        <v/>
      </c>
      <c r="I62" s="33">
        <f t="shared" si="13"/>
        <v>5.208333333333333E-3</v>
      </c>
      <c r="J62" s="33" t="str">
        <f t="shared" si="14"/>
        <v/>
      </c>
      <c r="K62" s="33">
        <f t="shared" si="17"/>
        <v>1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>
        <v>5</v>
      </c>
      <c r="F64" s="32">
        <v>18</v>
      </c>
      <c r="G64" s="33" t="str">
        <f t="shared" si="11"/>
        <v/>
      </c>
      <c r="H64" s="33" t="str">
        <f t="shared" si="12"/>
        <v/>
      </c>
      <c r="I64" s="33">
        <f t="shared" si="13"/>
        <v>2.6041666666666668E-2</v>
      </c>
      <c r="J64" s="33">
        <f t="shared" si="14"/>
        <v>5.6962025316455694E-2</v>
      </c>
      <c r="K64" s="33">
        <f t="shared" si="17"/>
        <v>1</v>
      </c>
      <c r="L64" s="33">
        <f t="shared" si="18"/>
        <v>1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>
        <v>0</v>
      </c>
      <c r="F66" s="32">
        <v>1</v>
      </c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>
        <f t="shared" si="14"/>
        <v>3.1645569620253164E-3</v>
      </c>
      <c r="K66" s="33" t="str">
        <f t="shared" si="17"/>
        <v xml:space="preserve"> </v>
      </c>
      <c r="L66" s="33">
        <f t="shared" si="18"/>
        <v>1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>
        <v>6</v>
      </c>
      <c r="D67" s="32">
        <v>5</v>
      </c>
      <c r="E67" s="32">
        <v>55</v>
      </c>
      <c r="F67" s="32">
        <v>50</v>
      </c>
      <c r="G67" s="33">
        <f t="shared" si="11"/>
        <v>6.8181818181818177E-2</v>
      </c>
      <c r="H67" s="33">
        <f t="shared" si="12"/>
        <v>5.5555555555555552E-2</v>
      </c>
      <c r="I67" s="33">
        <f t="shared" si="13"/>
        <v>0.28645833333333331</v>
      </c>
      <c r="J67" s="33">
        <f t="shared" si="14"/>
        <v>0.15822784810126583</v>
      </c>
      <c r="K67" s="33">
        <f t="shared" si="17"/>
        <v>8.1666666666666661</v>
      </c>
      <c r="L67" s="33">
        <f t="shared" si="18"/>
        <v>9</v>
      </c>
      <c r="M67" s="33">
        <f t="shared" si="15"/>
        <v>0.55681818181818177</v>
      </c>
      <c r="N67" s="39">
        <f t="shared" si="16"/>
        <v>0.5</v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>
        <v>0</v>
      </c>
      <c r="F70" s="32">
        <v>1</v>
      </c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>
        <f t="shared" si="14"/>
        <v>3.1645569620253164E-3</v>
      </c>
      <c r="K70" s="33" t="str">
        <f t="shared" si="17"/>
        <v xml:space="preserve"> </v>
      </c>
      <c r="L70" s="33">
        <f t="shared" si="18"/>
        <v>1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>
        <v>0</v>
      </c>
      <c r="D71" s="32">
        <v>1</v>
      </c>
      <c r="E71" s="32">
        <v>7</v>
      </c>
      <c r="F71" s="32">
        <v>6</v>
      </c>
      <c r="G71" s="33" t="str">
        <f t="shared" si="11"/>
        <v/>
      </c>
      <c r="H71" s="33">
        <f t="shared" si="12"/>
        <v>1.1111111111111112E-2</v>
      </c>
      <c r="I71" s="33">
        <f t="shared" si="13"/>
        <v>3.6458333333333336E-2</v>
      </c>
      <c r="J71" s="33">
        <f t="shared" si="14"/>
        <v>1.8987341772151899E-2</v>
      </c>
      <c r="K71" s="33">
        <f t="shared" si="17"/>
        <v>1</v>
      </c>
      <c r="L71" s="33">
        <f t="shared" si="18"/>
        <v>5</v>
      </c>
      <c r="M71" s="33" t="str">
        <f t="shared" si="15"/>
        <v/>
      </c>
      <c r="N71" s="39">
        <f t="shared" si="16"/>
        <v>5.5555555555555559E-2</v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>
        <v>0</v>
      </c>
      <c r="D73" s="41">
        <v>1</v>
      </c>
      <c r="E73" s="41">
        <v>0</v>
      </c>
      <c r="F73" s="41">
        <v>1</v>
      </c>
      <c r="G73" s="42" t="str">
        <f t="shared" si="11"/>
        <v/>
      </c>
      <c r="H73" s="42">
        <f t="shared" si="12"/>
        <v>1.1111111111111112E-2</v>
      </c>
      <c r="I73" s="42" t="str">
        <f t="shared" si="13"/>
        <v/>
      </c>
      <c r="J73" s="42">
        <f t="shared" si="14"/>
        <v>3.1645569620253164E-3</v>
      </c>
      <c r="K73" s="42" t="str">
        <f t="shared" si="17"/>
        <v xml:space="preserve"> </v>
      </c>
      <c r="L73" s="42">
        <f t="shared" si="18"/>
        <v>0</v>
      </c>
      <c r="M73" s="42" t="str">
        <f t="shared" si="15"/>
        <v/>
      </c>
      <c r="N73" s="43">
        <f t="shared" si="16"/>
        <v>0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1232</v>
      </c>
      <c r="D81" s="29">
        <f>SUM(D82:D180)</f>
        <v>1344</v>
      </c>
      <c r="E81" s="29">
        <f>SUM(E82:E180)</f>
        <v>892</v>
      </c>
      <c r="F81" s="29">
        <f>SUM(F82:F180)</f>
        <v>631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-0.27597402597402598</v>
      </c>
      <c r="L81" s="30">
        <f>+IF(AND(D81=0,F81=0),"",IF(D81=0,1,IF(F81=0,-1,(F81-D81)/D81)))</f>
        <v>-0.53050595238095233</v>
      </c>
      <c r="M81" s="30">
        <f t="shared" ref="M81:M112" si="23">+IF(OR(AND(G81=""),(K81="")),"",G81*K81)</f>
        <v>-0.27597402597402598</v>
      </c>
      <c r="N81" s="31">
        <f t="shared" ref="N81:N112" si="24">+IF(OR(AND(H81=""),(L81="")),"",H81*L81)</f>
        <v>-0.53050595238095233</v>
      </c>
    </row>
    <row r="82" spans="1:14" x14ac:dyDescent="0.2">
      <c r="A82" s="8"/>
      <c r="B82" s="26" t="s">
        <v>64</v>
      </c>
      <c r="C82" s="34">
        <v>11</v>
      </c>
      <c r="D82" s="35">
        <v>3</v>
      </c>
      <c r="E82" s="35">
        <v>9</v>
      </c>
      <c r="F82" s="35">
        <v>9</v>
      </c>
      <c r="G82" s="36">
        <f t="shared" si="19"/>
        <v>8.9285714285714281E-3</v>
      </c>
      <c r="H82" s="36">
        <f t="shared" si="20"/>
        <v>2.232142857142857E-3</v>
      </c>
      <c r="I82" s="36">
        <f t="shared" si="21"/>
        <v>1.0089686098654708E-2</v>
      </c>
      <c r="J82" s="36">
        <f t="shared" si="22"/>
        <v>1.4263074484944533E-2</v>
      </c>
      <c r="K82" s="36">
        <f t="shared" ref="K82:K113" si="25">+IF(AND(C82=0,E82=0)," ",IF(C82=0,1,IF(E82=0,-1,(E82-C82)/C82)))</f>
        <v>-0.18181818181818182</v>
      </c>
      <c r="L82" s="36">
        <f t="shared" ref="L82:L113" si="26">+IF(AND(D82=0,F82=0)," ",IF(D82=0,1,IF(F82=0,-1,(F82-D82)/D82)))</f>
        <v>2</v>
      </c>
      <c r="M82" s="36">
        <f t="shared" si="23"/>
        <v>-1.6233766233766233E-3</v>
      </c>
      <c r="N82" s="37">
        <f t="shared" si="24"/>
        <v>4.464285714285714E-3</v>
      </c>
    </row>
    <row r="83" spans="1:14" ht="22.5" customHeight="1" x14ac:dyDescent="0.2">
      <c r="A83" s="8"/>
      <c r="B83" s="27" t="s">
        <v>65</v>
      </c>
      <c r="C83" s="38"/>
      <c r="D83" s="32"/>
      <c r="E83" s="32">
        <v>1</v>
      </c>
      <c r="F83" s="32">
        <v>1</v>
      </c>
      <c r="G83" s="33" t="str">
        <f t="shared" si="19"/>
        <v/>
      </c>
      <c r="H83" s="33" t="str">
        <f t="shared" si="20"/>
        <v/>
      </c>
      <c r="I83" s="33">
        <f t="shared" si="21"/>
        <v>1.1210762331838565E-3</v>
      </c>
      <c r="J83" s="33">
        <f t="shared" si="22"/>
        <v>1.5847860538827259E-3</v>
      </c>
      <c r="K83" s="33">
        <f t="shared" si="25"/>
        <v>1</v>
      </c>
      <c r="L83" s="33">
        <f t="shared" si="26"/>
        <v>1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>
        <v>3</v>
      </c>
      <c r="F84" s="32">
        <v>4</v>
      </c>
      <c r="G84" s="33" t="str">
        <f t="shared" si="19"/>
        <v/>
      </c>
      <c r="H84" s="33" t="str">
        <f t="shared" si="20"/>
        <v/>
      </c>
      <c r="I84" s="33">
        <f t="shared" si="21"/>
        <v>3.3632286995515697E-3</v>
      </c>
      <c r="J84" s="33">
        <f t="shared" si="22"/>
        <v>6.3391442155309036E-3</v>
      </c>
      <c r="K84" s="33">
        <f t="shared" si="25"/>
        <v>1</v>
      </c>
      <c r="L84" s="33">
        <f t="shared" si="26"/>
        <v>1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45</v>
      </c>
      <c r="D85" s="32">
        <v>20</v>
      </c>
      <c r="E85" s="32">
        <v>20</v>
      </c>
      <c r="F85" s="32">
        <v>14</v>
      </c>
      <c r="G85" s="33">
        <f t="shared" si="19"/>
        <v>3.6525974025974024E-2</v>
      </c>
      <c r="H85" s="33">
        <f t="shared" si="20"/>
        <v>1.488095238095238E-2</v>
      </c>
      <c r="I85" s="33">
        <f t="shared" si="21"/>
        <v>2.2421524663677129E-2</v>
      </c>
      <c r="J85" s="33">
        <f t="shared" si="22"/>
        <v>2.2187004754358162E-2</v>
      </c>
      <c r="K85" s="33">
        <f t="shared" si="25"/>
        <v>-0.55555555555555558</v>
      </c>
      <c r="L85" s="33">
        <f t="shared" si="26"/>
        <v>-0.3</v>
      </c>
      <c r="M85" s="33">
        <f t="shared" si="23"/>
        <v>-2.0292207792207792E-2</v>
      </c>
      <c r="N85" s="39">
        <f t="shared" si="24"/>
        <v>-4.464285714285714E-3</v>
      </c>
    </row>
    <row r="86" spans="1:14" ht="25.5" x14ac:dyDescent="0.2">
      <c r="A86" s="8"/>
      <c r="B86" s="27" t="s">
        <v>68</v>
      </c>
      <c r="C86" s="38">
        <v>379</v>
      </c>
      <c r="D86" s="32">
        <v>345</v>
      </c>
      <c r="E86" s="32">
        <v>560</v>
      </c>
      <c r="F86" s="32">
        <v>293</v>
      </c>
      <c r="G86" s="33">
        <f t="shared" si="19"/>
        <v>0.30762987012987014</v>
      </c>
      <c r="H86" s="33">
        <f t="shared" si="20"/>
        <v>0.25669642857142855</v>
      </c>
      <c r="I86" s="33">
        <f t="shared" si="21"/>
        <v>0.62780269058295968</v>
      </c>
      <c r="J86" s="33">
        <f t="shared" si="22"/>
        <v>0.46434231378763868</v>
      </c>
      <c r="K86" s="33">
        <f t="shared" si="25"/>
        <v>0.47757255936675463</v>
      </c>
      <c r="L86" s="33">
        <f t="shared" si="26"/>
        <v>-0.15072463768115943</v>
      </c>
      <c r="M86" s="33">
        <f t="shared" si="23"/>
        <v>0.14691558441558442</v>
      </c>
      <c r="N86" s="39">
        <f t="shared" si="24"/>
        <v>-3.8690476190476192E-2</v>
      </c>
    </row>
    <row r="87" spans="1:14" x14ac:dyDescent="0.2">
      <c r="A87" s="8"/>
      <c r="B87" s="27" t="s">
        <v>69</v>
      </c>
      <c r="C87" s="38">
        <v>1</v>
      </c>
      <c r="D87" s="32">
        <v>0</v>
      </c>
      <c r="E87" s="32"/>
      <c r="F87" s="32"/>
      <c r="G87" s="33">
        <f t="shared" si="19"/>
        <v>8.1168831168831174E-4</v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>
        <f t="shared" si="25"/>
        <v>-1</v>
      </c>
      <c r="L87" s="33" t="str">
        <f t="shared" si="26"/>
        <v xml:space="preserve"> </v>
      </c>
      <c r="M87" s="33">
        <f t="shared" si="23"/>
        <v>-8.1168831168831174E-4</v>
      </c>
      <c r="N87" s="39" t="str">
        <f t="shared" si="24"/>
        <v/>
      </c>
    </row>
    <row r="88" spans="1:14" x14ac:dyDescent="0.2">
      <c r="A88" s="8"/>
      <c r="B88" s="27" t="s">
        <v>70</v>
      </c>
      <c r="C88" s="38">
        <v>0</v>
      </c>
      <c r="D88" s="32">
        <v>1</v>
      </c>
      <c r="E88" s="32">
        <v>2</v>
      </c>
      <c r="F88" s="32">
        <v>0</v>
      </c>
      <c r="G88" s="33" t="str">
        <f t="shared" si="19"/>
        <v/>
      </c>
      <c r="H88" s="33">
        <f t="shared" si="20"/>
        <v>7.4404761904761901E-4</v>
      </c>
      <c r="I88" s="33">
        <f t="shared" si="21"/>
        <v>2.242152466367713E-3</v>
      </c>
      <c r="J88" s="33" t="str">
        <f t="shared" si="22"/>
        <v/>
      </c>
      <c r="K88" s="33">
        <f t="shared" si="25"/>
        <v>1</v>
      </c>
      <c r="L88" s="33">
        <f t="shared" si="26"/>
        <v>-1</v>
      </c>
      <c r="M88" s="33" t="str">
        <f t="shared" si="23"/>
        <v/>
      </c>
      <c r="N88" s="39">
        <f t="shared" si="24"/>
        <v>-7.4404761904761901E-4</v>
      </c>
    </row>
    <row r="89" spans="1:14" ht="24.75" customHeight="1" x14ac:dyDescent="0.2">
      <c r="A89" s="8"/>
      <c r="B89" s="27" t="s">
        <v>71</v>
      </c>
      <c r="C89" s="38">
        <v>0</v>
      </c>
      <c r="D89" s="32">
        <v>1</v>
      </c>
      <c r="E89" s="32">
        <v>1</v>
      </c>
      <c r="F89" s="32">
        <v>1</v>
      </c>
      <c r="G89" s="33" t="str">
        <f t="shared" si="19"/>
        <v/>
      </c>
      <c r="H89" s="33">
        <f t="shared" si="20"/>
        <v>7.4404761904761901E-4</v>
      </c>
      <c r="I89" s="33">
        <f t="shared" si="21"/>
        <v>1.1210762331838565E-3</v>
      </c>
      <c r="J89" s="33">
        <f t="shared" si="22"/>
        <v>1.5847860538827259E-3</v>
      </c>
      <c r="K89" s="33">
        <f t="shared" si="25"/>
        <v>1</v>
      </c>
      <c r="L89" s="33">
        <f t="shared" si="26"/>
        <v>0</v>
      </c>
      <c r="M89" s="33" t="str">
        <f t="shared" si="23"/>
        <v/>
      </c>
      <c r="N89" s="39">
        <f t="shared" si="24"/>
        <v>0</v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>
        <v>0</v>
      </c>
      <c r="D93" s="32">
        <v>1</v>
      </c>
      <c r="E93" s="32">
        <v>1</v>
      </c>
      <c r="F93" s="32">
        <v>0</v>
      </c>
      <c r="G93" s="33" t="str">
        <f t="shared" si="19"/>
        <v/>
      </c>
      <c r="H93" s="33">
        <f t="shared" si="20"/>
        <v>7.4404761904761901E-4</v>
      </c>
      <c r="I93" s="33">
        <f t="shared" si="21"/>
        <v>1.1210762331838565E-3</v>
      </c>
      <c r="J93" s="33" t="str">
        <f t="shared" si="22"/>
        <v/>
      </c>
      <c r="K93" s="33">
        <f t="shared" si="25"/>
        <v>1</v>
      </c>
      <c r="L93" s="33">
        <f t="shared" si="26"/>
        <v>-1</v>
      </c>
      <c r="M93" s="33" t="str">
        <f t="shared" si="23"/>
        <v/>
      </c>
      <c r="N93" s="39">
        <f t="shared" si="24"/>
        <v>-7.4404761904761901E-4</v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/>
      <c r="D97" s="32"/>
      <c r="E97" s="32">
        <v>8</v>
      </c>
      <c r="F97" s="32">
        <v>1</v>
      </c>
      <c r="G97" s="33" t="str">
        <f t="shared" si="19"/>
        <v/>
      </c>
      <c r="H97" s="33" t="str">
        <f t="shared" si="20"/>
        <v/>
      </c>
      <c r="I97" s="33">
        <f t="shared" si="21"/>
        <v>8.9686098654708519E-3</v>
      </c>
      <c r="J97" s="33">
        <f t="shared" si="22"/>
        <v>1.5847860538827259E-3</v>
      </c>
      <c r="K97" s="33">
        <f t="shared" si="25"/>
        <v>1</v>
      </c>
      <c r="L97" s="33">
        <f t="shared" si="26"/>
        <v>1</v>
      </c>
      <c r="M97" s="33" t="str">
        <f t="shared" si="23"/>
        <v/>
      </c>
      <c r="N97" s="39" t="str">
        <f t="shared" si="24"/>
        <v/>
      </c>
    </row>
    <row r="98" spans="1:14" x14ac:dyDescent="0.2">
      <c r="A98" s="8"/>
      <c r="B98" s="27" t="s">
        <v>80</v>
      </c>
      <c r="C98" s="38">
        <v>1</v>
      </c>
      <c r="D98" s="32">
        <v>0</v>
      </c>
      <c r="E98" s="32">
        <v>0</v>
      </c>
      <c r="F98" s="32">
        <v>1</v>
      </c>
      <c r="G98" s="33">
        <f t="shared" si="19"/>
        <v>8.1168831168831174E-4</v>
      </c>
      <c r="H98" s="33" t="str">
        <f t="shared" si="20"/>
        <v/>
      </c>
      <c r="I98" s="33" t="str">
        <f t="shared" si="21"/>
        <v/>
      </c>
      <c r="J98" s="33">
        <f t="shared" si="22"/>
        <v>1.5847860538827259E-3</v>
      </c>
      <c r="K98" s="33">
        <f t="shared" si="25"/>
        <v>-1</v>
      </c>
      <c r="L98" s="33">
        <f t="shared" si="26"/>
        <v>1</v>
      </c>
      <c r="M98" s="33">
        <f t="shared" si="23"/>
        <v>-8.1168831168831174E-4</v>
      </c>
      <c r="N98" s="39" t="str">
        <f t="shared" si="24"/>
        <v/>
      </c>
    </row>
    <row r="99" spans="1:14" x14ac:dyDescent="0.2">
      <c r="A99" s="8"/>
      <c r="B99" s="27" t="s">
        <v>81</v>
      </c>
      <c r="C99" s="38">
        <v>2</v>
      </c>
      <c r="D99" s="32">
        <v>7</v>
      </c>
      <c r="E99" s="32">
        <v>3</v>
      </c>
      <c r="F99" s="32">
        <v>1</v>
      </c>
      <c r="G99" s="33">
        <f t="shared" si="19"/>
        <v>1.6233766233766235E-3</v>
      </c>
      <c r="H99" s="33">
        <f t="shared" si="20"/>
        <v>5.208333333333333E-3</v>
      </c>
      <c r="I99" s="33">
        <f t="shared" si="21"/>
        <v>3.3632286995515697E-3</v>
      </c>
      <c r="J99" s="33">
        <f t="shared" si="22"/>
        <v>1.5847860538827259E-3</v>
      </c>
      <c r="K99" s="33">
        <f t="shared" si="25"/>
        <v>0.5</v>
      </c>
      <c r="L99" s="33">
        <f t="shared" si="26"/>
        <v>-0.8571428571428571</v>
      </c>
      <c r="M99" s="33">
        <f t="shared" si="23"/>
        <v>8.1168831168831174E-4</v>
      </c>
      <c r="N99" s="39">
        <f t="shared" si="24"/>
        <v>-4.464285714285714E-3</v>
      </c>
    </row>
    <row r="100" spans="1:14" x14ac:dyDescent="0.2">
      <c r="A100" s="8"/>
      <c r="B100" s="27" t="s">
        <v>82</v>
      </c>
      <c r="C100" s="38">
        <v>5</v>
      </c>
      <c r="D100" s="32">
        <v>7</v>
      </c>
      <c r="E100" s="32">
        <v>31</v>
      </c>
      <c r="F100" s="32">
        <v>20</v>
      </c>
      <c r="G100" s="33">
        <f t="shared" si="19"/>
        <v>4.0584415584415581E-3</v>
      </c>
      <c r="H100" s="33">
        <f t="shared" si="20"/>
        <v>5.208333333333333E-3</v>
      </c>
      <c r="I100" s="33">
        <f t="shared" si="21"/>
        <v>3.4753363228699555E-2</v>
      </c>
      <c r="J100" s="33">
        <f t="shared" si="22"/>
        <v>3.1695721077654518E-2</v>
      </c>
      <c r="K100" s="33">
        <f t="shared" si="25"/>
        <v>5.2</v>
      </c>
      <c r="L100" s="33">
        <f t="shared" si="26"/>
        <v>1.8571428571428572</v>
      </c>
      <c r="M100" s="33">
        <f t="shared" si="23"/>
        <v>2.1103896103896104E-2</v>
      </c>
      <c r="N100" s="39">
        <f t="shared" si="24"/>
        <v>9.6726190476190479E-3</v>
      </c>
    </row>
    <row r="101" spans="1:14" x14ac:dyDescent="0.2">
      <c r="A101" s="8"/>
      <c r="B101" s="27" t="s">
        <v>83</v>
      </c>
      <c r="C101" s="38">
        <v>0</v>
      </c>
      <c r="D101" s="32">
        <v>1</v>
      </c>
      <c r="E101" s="32">
        <v>3</v>
      </c>
      <c r="F101" s="32">
        <v>2</v>
      </c>
      <c r="G101" s="33" t="str">
        <f t="shared" si="19"/>
        <v/>
      </c>
      <c r="H101" s="33">
        <f t="shared" si="20"/>
        <v>7.4404761904761901E-4</v>
      </c>
      <c r="I101" s="33">
        <f t="shared" si="21"/>
        <v>3.3632286995515697E-3</v>
      </c>
      <c r="J101" s="33">
        <f t="shared" si="22"/>
        <v>3.1695721077654518E-3</v>
      </c>
      <c r="K101" s="33">
        <f t="shared" si="25"/>
        <v>1</v>
      </c>
      <c r="L101" s="33">
        <f t="shared" si="26"/>
        <v>1</v>
      </c>
      <c r="M101" s="33" t="str">
        <f t="shared" si="23"/>
        <v/>
      </c>
      <c r="N101" s="39">
        <f t="shared" si="24"/>
        <v>7.4404761904761901E-4</v>
      </c>
    </row>
    <row r="102" spans="1:14" x14ac:dyDescent="0.2">
      <c r="A102" s="8"/>
      <c r="B102" s="27" t="s">
        <v>84</v>
      </c>
      <c r="C102" s="38">
        <v>1</v>
      </c>
      <c r="D102" s="32">
        <v>3</v>
      </c>
      <c r="E102" s="32">
        <v>0</v>
      </c>
      <c r="F102" s="32">
        <v>1</v>
      </c>
      <c r="G102" s="33">
        <f t="shared" si="19"/>
        <v>8.1168831168831174E-4</v>
      </c>
      <c r="H102" s="33">
        <f t="shared" si="20"/>
        <v>2.232142857142857E-3</v>
      </c>
      <c r="I102" s="33" t="str">
        <f t="shared" si="21"/>
        <v/>
      </c>
      <c r="J102" s="33">
        <f t="shared" si="22"/>
        <v>1.5847860538827259E-3</v>
      </c>
      <c r="K102" s="33">
        <f t="shared" si="25"/>
        <v>-1</v>
      </c>
      <c r="L102" s="33">
        <f t="shared" si="26"/>
        <v>-0.66666666666666663</v>
      </c>
      <c r="M102" s="33">
        <f t="shared" si="23"/>
        <v>-8.1168831168831174E-4</v>
      </c>
      <c r="N102" s="39">
        <f t="shared" si="24"/>
        <v>-1.488095238095238E-3</v>
      </c>
    </row>
    <row r="103" spans="1:14" x14ac:dyDescent="0.2">
      <c r="A103" s="8"/>
      <c r="B103" s="27" t="s">
        <v>85</v>
      </c>
      <c r="C103" s="38">
        <v>3</v>
      </c>
      <c r="D103" s="32">
        <v>6</v>
      </c>
      <c r="E103" s="32">
        <v>1</v>
      </c>
      <c r="F103" s="32">
        <v>16</v>
      </c>
      <c r="G103" s="33">
        <f t="shared" si="19"/>
        <v>2.435064935064935E-3</v>
      </c>
      <c r="H103" s="33">
        <f t="shared" si="20"/>
        <v>4.464285714285714E-3</v>
      </c>
      <c r="I103" s="33">
        <f t="shared" si="21"/>
        <v>1.1210762331838565E-3</v>
      </c>
      <c r="J103" s="33">
        <f t="shared" si="22"/>
        <v>2.5356576862123614E-2</v>
      </c>
      <c r="K103" s="33">
        <f t="shared" si="25"/>
        <v>-0.66666666666666663</v>
      </c>
      <c r="L103" s="33">
        <f t="shared" si="26"/>
        <v>1.6666666666666667</v>
      </c>
      <c r="M103" s="33">
        <f t="shared" si="23"/>
        <v>-1.6233766233766233E-3</v>
      </c>
      <c r="N103" s="39">
        <f t="shared" si="24"/>
        <v>7.4404761904761901E-3</v>
      </c>
    </row>
    <row r="104" spans="1:14" x14ac:dyDescent="0.2">
      <c r="A104" s="8"/>
      <c r="B104" s="27" t="s">
        <v>86</v>
      </c>
      <c r="C104" s="38">
        <v>0</v>
      </c>
      <c r="D104" s="32">
        <v>4</v>
      </c>
      <c r="E104" s="32">
        <v>2</v>
      </c>
      <c r="F104" s="32">
        <v>18</v>
      </c>
      <c r="G104" s="33" t="str">
        <f t="shared" si="19"/>
        <v/>
      </c>
      <c r="H104" s="33">
        <f t="shared" si="20"/>
        <v>2.976190476190476E-3</v>
      </c>
      <c r="I104" s="33">
        <f t="shared" si="21"/>
        <v>2.242152466367713E-3</v>
      </c>
      <c r="J104" s="33">
        <f t="shared" si="22"/>
        <v>2.8526148969889066E-2</v>
      </c>
      <c r="K104" s="33">
        <f t="shared" si="25"/>
        <v>1</v>
      </c>
      <c r="L104" s="33">
        <f t="shared" si="26"/>
        <v>3.5</v>
      </c>
      <c r="M104" s="33" t="str">
        <f t="shared" si="23"/>
        <v/>
      </c>
      <c r="N104" s="39">
        <f t="shared" si="24"/>
        <v>1.0416666666666666E-2</v>
      </c>
    </row>
    <row r="105" spans="1:14" x14ac:dyDescent="0.2">
      <c r="A105" s="8"/>
      <c r="B105" s="27" t="s">
        <v>87</v>
      </c>
      <c r="C105" s="38">
        <v>0</v>
      </c>
      <c r="D105" s="32">
        <v>1</v>
      </c>
      <c r="E105" s="32"/>
      <c r="F105" s="32"/>
      <c r="G105" s="33" t="str">
        <f t="shared" si="19"/>
        <v/>
      </c>
      <c r="H105" s="33">
        <f t="shared" si="20"/>
        <v>7.4404761904761901E-4</v>
      </c>
      <c r="I105" s="33" t="str">
        <f t="shared" si="21"/>
        <v/>
      </c>
      <c r="J105" s="33" t="str">
        <f t="shared" si="22"/>
        <v/>
      </c>
      <c r="K105" s="33" t="str">
        <f t="shared" si="25"/>
        <v xml:space="preserve"> </v>
      </c>
      <c r="L105" s="33">
        <f t="shared" si="26"/>
        <v>-1</v>
      </c>
      <c r="M105" s="33" t="str">
        <f t="shared" si="23"/>
        <v/>
      </c>
      <c r="N105" s="39">
        <f t="shared" si="24"/>
        <v>-7.4404761904761901E-4</v>
      </c>
    </row>
    <row r="106" spans="1:14" x14ac:dyDescent="0.2">
      <c r="A106" s="8"/>
      <c r="B106" s="27" t="s">
        <v>88</v>
      </c>
      <c r="C106" s="38">
        <v>1</v>
      </c>
      <c r="D106" s="32">
        <v>4</v>
      </c>
      <c r="E106" s="32">
        <v>0</v>
      </c>
      <c r="F106" s="32">
        <v>5</v>
      </c>
      <c r="G106" s="33">
        <f t="shared" si="19"/>
        <v>8.1168831168831174E-4</v>
      </c>
      <c r="H106" s="33">
        <f t="shared" si="20"/>
        <v>2.976190476190476E-3</v>
      </c>
      <c r="I106" s="33" t="str">
        <f t="shared" si="21"/>
        <v/>
      </c>
      <c r="J106" s="33">
        <f t="shared" si="22"/>
        <v>7.9239302694136295E-3</v>
      </c>
      <c r="K106" s="33">
        <f t="shared" si="25"/>
        <v>-1</v>
      </c>
      <c r="L106" s="33">
        <f t="shared" si="26"/>
        <v>0.25</v>
      </c>
      <c r="M106" s="33">
        <f t="shared" si="23"/>
        <v>-8.1168831168831174E-4</v>
      </c>
      <c r="N106" s="39">
        <f t="shared" si="24"/>
        <v>7.4404761904761901E-4</v>
      </c>
    </row>
    <row r="107" spans="1:14" x14ac:dyDescent="0.2">
      <c r="A107" s="8"/>
      <c r="B107" s="27" t="s">
        <v>89</v>
      </c>
      <c r="C107" s="38">
        <v>1</v>
      </c>
      <c r="D107" s="32">
        <v>7</v>
      </c>
      <c r="E107" s="32"/>
      <c r="F107" s="32"/>
      <c r="G107" s="33">
        <f t="shared" si="19"/>
        <v>8.1168831168831174E-4</v>
      </c>
      <c r="H107" s="33">
        <f t="shared" si="20"/>
        <v>5.208333333333333E-3</v>
      </c>
      <c r="I107" s="33" t="str">
        <f t="shared" si="21"/>
        <v/>
      </c>
      <c r="J107" s="33" t="str">
        <f t="shared" si="22"/>
        <v/>
      </c>
      <c r="K107" s="33">
        <f t="shared" si="25"/>
        <v>-1</v>
      </c>
      <c r="L107" s="33">
        <f t="shared" si="26"/>
        <v>-1</v>
      </c>
      <c r="M107" s="33">
        <f t="shared" si="23"/>
        <v>-8.1168831168831174E-4</v>
      </c>
      <c r="N107" s="39">
        <f t="shared" si="24"/>
        <v>-5.208333333333333E-3</v>
      </c>
    </row>
    <row r="108" spans="1:14" x14ac:dyDescent="0.2">
      <c r="A108" s="8"/>
      <c r="B108" s="27" t="s">
        <v>90</v>
      </c>
      <c r="C108" s="38"/>
      <c r="D108" s="32"/>
      <c r="E108" s="32">
        <v>0</v>
      </c>
      <c r="F108" s="32">
        <v>1</v>
      </c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>
        <f t="shared" si="22"/>
        <v>1.5847860538827259E-3</v>
      </c>
      <c r="K108" s="33" t="str">
        <f t="shared" si="25"/>
        <v xml:space="preserve"> </v>
      </c>
      <c r="L108" s="33">
        <f t="shared" si="26"/>
        <v>1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350</v>
      </c>
      <c r="D111" s="32">
        <v>528</v>
      </c>
      <c r="E111" s="32">
        <v>2</v>
      </c>
      <c r="F111" s="32">
        <v>5</v>
      </c>
      <c r="G111" s="33">
        <f t="shared" si="19"/>
        <v>0.28409090909090912</v>
      </c>
      <c r="H111" s="33">
        <f t="shared" si="20"/>
        <v>0.39285714285714285</v>
      </c>
      <c r="I111" s="33">
        <f t="shared" si="21"/>
        <v>2.242152466367713E-3</v>
      </c>
      <c r="J111" s="33">
        <f t="shared" si="22"/>
        <v>7.9239302694136295E-3</v>
      </c>
      <c r="K111" s="33">
        <f t="shared" si="25"/>
        <v>-0.99428571428571433</v>
      </c>
      <c r="L111" s="33">
        <f t="shared" si="26"/>
        <v>-0.99053030303030298</v>
      </c>
      <c r="M111" s="33">
        <f t="shared" si="23"/>
        <v>-0.28246753246753248</v>
      </c>
      <c r="N111" s="39">
        <f t="shared" si="24"/>
        <v>-0.38913690476190471</v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>
        <v>27</v>
      </c>
      <c r="D114" s="32">
        <v>44</v>
      </c>
      <c r="E114" s="32"/>
      <c r="F114" s="32"/>
      <c r="G114" s="33">
        <f t="shared" si="27"/>
        <v>2.1915584415584416E-2</v>
      </c>
      <c r="H114" s="33">
        <f t="shared" si="28"/>
        <v>3.273809523809524E-2</v>
      </c>
      <c r="I114" s="33" t="str">
        <f t="shared" si="29"/>
        <v/>
      </c>
      <c r="J114" s="33" t="str">
        <f t="shared" si="30"/>
        <v/>
      </c>
      <c r="K114" s="33">
        <f t="shared" ref="K114:K145" si="33">+IF(AND(C114=0,E114=0)," ",IF(C114=0,1,IF(E114=0,-1,(E114-C114)/C114)))</f>
        <v>-1</v>
      </c>
      <c r="L114" s="33">
        <f t="shared" ref="L114:L145" si="34">+IF(AND(D114=0,F114=0)," ",IF(D114=0,1,IF(F114=0,-1,(F114-D114)/D114)))</f>
        <v>-1</v>
      </c>
      <c r="M114" s="33">
        <f t="shared" si="31"/>
        <v>-2.1915584415584416E-2</v>
      </c>
      <c r="N114" s="39">
        <f t="shared" si="32"/>
        <v>-3.273809523809524E-2</v>
      </c>
    </row>
    <row r="115" spans="1:14" x14ac:dyDescent="0.2">
      <c r="A115" s="8"/>
      <c r="B115" s="27" t="s">
        <v>97</v>
      </c>
      <c r="C115" s="38">
        <v>1</v>
      </c>
      <c r="D115" s="32">
        <v>9</v>
      </c>
      <c r="E115" s="32">
        <v>4</v>
      </c>
      <c r="F115" s="32">
        <v>19</v>
      </c>
      <c r="G115" s="33">
        <f t="shared" si="27"/>
        <v>8.1168831168831174E-4</v>
      </c>
      <c r="H115" s="33">
        <f t="shared" si="28"/>
        <v>6.6964285714285711E-3</v>
      </c>
      <c r="I115" s="33">
        <f t="shared" si="29"/>
        <v>4.4843049327354259E-3</v>
      </c>
      <c r="J115" s="33">
        <f t="shared" si="30"/>
        <v>3.0110935023771792E-2</v>
      </c>
      <c r="K115" s="33">
        <f t="shared" si="33"/>
        <v>3</v>
      </c>
      <c r="L115" s="33">
        <f t="shared" si="34"/>
        <v>1.1111111111111112</v>
      </c>
      <c r="M115" s="33">
        <f t="shared" si="31"/>
        <v>2.435064935064935E-3</v>
      </c>
      <c r="N115" s="39">
        <f t="shared" si="32"/>
        <v>7.4404761904761901E-3</v>
      </c>
    </row>
    <row r="116" spans="1:14" x14ac:dyDescent="0.2">
      <c r="A116" s="8"/>
      <c r="B116" s="27" t="s">
        <v>98</v>
      </c>
      <c r="C116" s="38">
        <v>2</v>
      </c>
      <c r="D116" s="32">
        <v>1</v>
      </c>
      <c r="E116" s="32">
        <v>3</v>
      </c>
      <c r="F116" s="32">
        <v>2</v>
      </c>
      <c r="G116" s="33">
        <f t="shared" si="27"/>
        <v>1.6233766233766235E-3</v>
      </c>
      <c r="H116" s="33">
        <f t="shared" si="28"/>
        <v>7.4404761904761901E-4</v>
      </c>
      <c r="I116" s="33">
        <f t="shared" si="29"/>
        <v>3.3632286995515697E-3</v>
      </c>
      <c r="J116" s="33">
        <f t="shared" si="30"/>
        <v>3.1695721077654518E-3</v>
      </c>
      <c r="K116" s="33">
        <f t="shared" si="33"/>
        <v>0.5</v>
      </c>
      <c r="L116" s="33">
        <f t="shared" si="34"/>
        <v>1</v>
      </c>
      <c r="M116" s="33">
        <f t="shared" si="31"/>
        <v>8.1168831168831174E-4</v>
      </c>
      <c r="N116" s="39">
        <f t="shared" si="32"/>
        <v>7.4404761904761901E-4</v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>
        <v>1</v>
      </c>
      <c r="D118" s="32">
        <v>3</v>
      </c>
      <c r="E118" s="32">
        <v>3</v>
      </c>
      <c r="F118" s="32">
        <v>8</v>
      </c>
      <c r="G118" s="33">
        <f t="shared" si="27"/>
        <v>8.1168831168831174E-4</v>
      </c>
      <c r="H118" s="33">
        <f t="shared" si="28"/>
        <v>2.232142857142857E-3</v>
      </c>
      <c r="I118" s="33">
        <f t="shared" si="29"/>
        <v>3.3632286995515697E-3</v>
      </c>
      <c r="J118" s="33">
        <f t="shared" si="30"/>
        <v>1.2678288431061807E-2</v>
      </c>
      <c r="K118" s="33">
        <f t="shared" si="33"/>
        <v>2</v>
      </c>
      <c r="L118" s="33">
        <f t="shared" si="34"/>
        <v>1.6666666666666667</v>
      </c>
      <c r="M118" s="33">
        <f t="shared" si="31"/>
        <v>1.6233766233766235E-3</v>
      </c>
      <c r="N118" s="39">
        <f t="shared" si="32"/>
        <v>3.720238095238095E-3</v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>
        <v>0</v>
      </c>
      <c r="F121" s="32">
        <v>1</v>
      </c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>
        <f t="shared" si="30"/>
        <v>1.5847860538827259E-3</v>
      </c>
      <c r="K121" s="33" t="str">
        <f t="shared" si="33"/>
        <v xml:space="preserve"> </v>
      </c>
      <c r="L121" s="33">
        <f t="shared" si="34"/>
        <v>1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>
        <v>1</v>
      </c>
      <c r="F122" s="32">
        <v>0</v>
      </c>
      <c r="G122" s="33" t="str">
        <f t="shared" si="27"/>
        <v/>
      </c>
      <c r="H122" s="33" t="str">
        <f t="shared" si="28"/>
        <v/>
      </c>
      <c r="I122" s="33">
        <f t="shared" si="29"/>
        <v>1.1210762331838565E-3</v>
      </c>
      <c r="J122" s="33" t="str">
        <f t="shared" si="30"/>
        <v/>
      </c>
      <c r="K122" s="33">
        <f t="shared" si="33"/>
        <v>1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8</v>
      </c>
      <c r="D123" s="32">
        <v>24</v>
      </c>
      <c r="E123" s="32">
        <v>2</v>
      </c>
      <c r="F123" s="32">
        <v>2</v>
      </c>
      <c r="G123" s="33">
        <f t="shared" si="27"/>
        <v>6.4935064935064939E-3</v>
      </c>
      <c r="H123" s="33">
        <f t="shared" si="28"/>
        <v>1.7857142857142856E-2</v>
      </c>
      <c r="I123" s="33">
        <f t="shared" si="29"/>
        <v>2.242152466367713E-3</v>
      </c>
      <c r="J123" s="33">
        <f t="shared" si="30"/>
        <v>3.1695721077654518E-3</v>
      </c>
      <c r="K123" s="33">
        <f t="shared" si="33"/>
        <v>-0.75</v>
      </c>
      <c r="L123" s="33">
        <f t="shared" si="34"/>
        <v>-0.91666666666666663</v>
      </c>
      <c r="M123" s="33">
        <f t="shared" si="31"/>
        <v>-4.87012987012987E-3</v>
      </c>
      <c r="N123" s="39">
        <f t="shared" si="32"/>
        <v>-1.6369047619047616E-2</v>
      </c>
    </row>
    <row r="124" spans="1:14" ht="25.5" x14ac:dyDescent="0.2">
      <c r="A124" s="8"/>
      <c r="B124" s="27" t="s">
        <v>106</v>
      </c>
      <c r="C124" s="38">
        <v>2</v>
      </c>
      <c r="D124" s="32">
        <v>1</v>
      </c>
      <c r="E124" s="32">
        <v>2</v>
      </c>
      <c r="F124" s="32">
        <v>3</v>
      </c>
      <c r="G124" s="33">
        <f t="shared" si="27"/>
        <v>1.6233766233766235E-3</v>
      </c>
      <c r="H124" s="33">
        <f t="shared" si="28"/>
        <v>7.4404761904761901E-4</v>
      </c>
      <c r="I124" s="33">
        <f t="shared" si="29"/>
        <v>2.242152466367713E-3</v>
      </c>
      <c r="J124" s="33">
        <f t="shared" si="30"/>
        <v>4.7543581616481777E-3</v>
      </c>
      <c r="K124" s="33">
        <f t="shared" si="33"/>
        <v>0</v>
      </c>
      <c r="L124" s="33">
        <f t="shared" si="34"/>
        <v>2</v>
      </c>
      <c r="M124" s="33">
        <f t="shared" si="31"/>
        <v>0</v>
      </c>
      <c r="N124" s="39">
        <f t="shared" si="32"/>
        <v>1.488095238095238E-3</v>
      </c>
    </row>
    <row r="125" spans="1:14" ht="25.5" x14ac:dyDescent="0.2">
      <c r="A125" s="8"/>
      <c r="B125" s="27" t="s">
        <v>107</v>
      </c>
      <c r="C125" s="38">
        <v>40</v>
      </c>
      <c r="D125" s="32">
        <v>18</v>
      </c>
      <c r="E125" s="32">
        <v>2</v>
      </c>
      <c r="F125" s="32">
        <v>2</v>
      </c>
      <c r="G125" s="33">
        <f t="shared" si="27"/>
        <v>3.2467532467532464E-2</v>
      </c>
      <c r="H125" s="33">
        <f t="shared" si="28"/>
        <v>1.3392857142857142E-2</v>
      </c>
      <c r="I125" s="33">
        <f t="shared" si="29"/>
        <v>2.242152466367713E-3</v>
      </c>
      <c r="J125" s="33">
        <f t="shared" si="30"/>
        <v>3.1695721077654518E-3</v>
      </c>
      <c r="K125" s="33">
        <f t="shared" si="33"/>
        <v>-0.95</v>
      </c>
      <c r="L125" s="33">
        <f t="shared" si="34"/>
        <v>-0.88888888888888884</v>
      </c>
      <c r="M125" s="33">
        <f t="shared" si="31"/>
        <v>-3.0844155844155841E-2</v>
      </c>
      <c r="N125" s="39">
        <f t="shared" si="32"/>
        <v>-1.1904761904761904E-2</v>
      </c>
    </row>
    <row r="126" spans="1:14" x14ac:dyDescent="0.2">
      <c r="A126" s="8"/>
      <c r="B126" s="27" t="s">
        <v>108</v>
      </c>
      <c r="C126" s="38"/>
      <c r="D126" s="32"/>
      <c r="E126" s="32">
        <v>2</v>
      </c>
      <c r="F126" s="32">
        <v>11</v>
      </c>
      <c r="G126" s="33" t="str">
        <f t="shared" si="27"/>
        <v/>
      </c>
      <c r="H126" s="33" t="str">
        <f t="shared" si="28"/>
        <v/>
      </c>
      <c r="I126" s="33">
        <f t="shared" si="29"/>
        <v>2.242152466367713E-3</v>
      </c>
      <c r="J126" s="33">
        <f t="shared" si="30"/>
        <v>1.7432646592709985E-2</v>
      </c>
      <c r="K126" s="33">
        <f t="shared" si="33"/>
        <v>1</v>
      </c>
      <c r="L126" s="33">
        <f t="shared" si="34"/>
        <v>1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>
        <v>2</v>
      </c>
      <c r="D127" s="32">
        <v>1</v>
      </c>
      <c r="E127" s="32">
        <v>6</v>
      </c>
      <c r="F127" s="32">
        <v>12</v>
      </c>
      <c r="G127" s="33">
        <f t="shared" si="27"/>
        <v>1.6233766233766235E-3</v>
      </c>
      <c r="H127" s="33">
        <f t="shared" si="28"/>
        <v>7.4404761904761901E-4</v>
      </c>
      <c r="I127" s="33">
        <f t="shared" si="29"/>
        <v>6.7264573991031393E-3</v>
      </c>
      <c r="J127" s="33">
        <f t="shared" si="30"/>
        <v>1.9017432646592711E-2</v>
      </c>
      <c r="K127" s="33">
        <f t="shared" si="33"/>
        <v>2</v>
      </c>
      <c r="L127" s="33">
        <f t="shared" si="34"/>
        <v>11</v>
      </c>
      <c r="M127" s="33">
        <f t="shared" si="31"/>
        <v>3.246753246753247E-3</v>
      </c>
      <c r="N127" s="39">
        <f t="shared" si="32"/>
        <v>8.1845238095238082E-3</v>
      </c>
    </row>
    <row r="128" spans="1:14" x14ac:dyDescent="0.2">
      <c r="A128" s="8"/>
      <c r="B128" s="27" t="s">
        <v>110</v>
      </c>
      <c r="C128" s="38">
        <v>1</v>
      </c>
      <c r="D128" s="32">
        <v>0</v>
      </c>
      <c r="E128" s="32">
        <v>3</v>
      </c>
      <c r="F128" s="32">
        <v>1</v>
      </c>
      <c r="G128" s="33">
        <f t="shared" si="27"/>
        <v>8.1168831168831174E-4</v>
      </c>
      <c r="H128" s="33" t="str">
        <f t="shared" si="28"/>
        <v/>
      </c>
      <c r="I128" s="33">
        <f t="shared" si="29"/>
        <v>3.3632286995515697E-3</v>
      </c>
      <c r="J128" s="33">
        <f t="shared" si="30"/>
        <v>1.5847860538827259E-3</v>
      </c>
      <c r="K128" s="33">
        <f t="shared" si="33"/>
        <v>2</v>
      </c>
      <c r="L128" s="33">
        <f t="shared" si="34"/>
        <v>1</v>
      </c>
      <c r="M128" s="33">
        <f t="shared" si="31"/>
        <v>1.6233766233766235E-3</v>
      </c>
      <c r="N128" s="39" t="str">
        <f t="shared" si="32"/>
        <v/>
      </c>
    </row>
    <row r="129" spans="1:14" x14ac:dyDescent="0.2">
      <c r="A129" s="8"/>
      <c r="B129" s="27" t="s">
        <v>111</v>
      </c>
      <c r="C129" s="38">
        <v>0</v>
      </c>
      <c r="D129" s="32">
        <v>1</v>
      </c>
      <c r="E129" s="32">
        <v>4</v>
      </c>
      <c r="F129" s="32">
        <v>4</v>
      </c>
      <c r="G129" s="33" t="str">
        <f t="shared" si="27"/>
        <v/>
      </c>
      <c r="H129" s="33">
        <f t="shared" si="28"/>
        <v>7.4404761904761901E-4</v>
      </c>
      <c r="I129" s="33">
        <f t="shared" si="29"/>
        <v>4.4843049327354259E-3</v>
      </c>
      <c r="J129" s="33">
        <f t="shared" si="30"/>
        <v>6.3391442155309036E-3</v>
      </c>
      <c r="K129" s="33">
        <f t="shared" si="33"/>
        <v>1</v>
      </c>
      <c r="L129" s="33">
        <f t="shared" si="34"/>
        <v>3</v>
      </c>
      <c r="M129" s="33" t="str">
        <f t="shared" si="31"/>
        <v/>
      </c>
      <c r="N129" s="39">
        <f t="shared" si="32"/>
        <v>2.232142857142857E-3</v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>
        <v>1</v>
      </c>
      <c r="D132" s="32">
        <v>0</v>
      </c>
      <c r="E132" s="32">
        <v>0</v>
      </c>
      <c r="F132" s="32">
        <v>2</v>
      </c>
      <c r="G132" s="33">
        <f t="shared" si="27"/>
        <v>8.1168831168831174E-4</v>
      </c>
      <c r="H132" s="33" t="str">
        <f t="shared" si="28"/>
        <v/>
      </c>
      <c r="I132" s="33" t="str">
        <f t="shared" si="29"/>
        <v/>
      </c>
      <c r="J132" s="33">
        <f t="shared" si="30"/>
        <v>3.1695721077654518E-3</v>
      </c>
      <c r="K132" s="33">
        <f t="shared" si="33"/>
        <v>-1</v>
      </c>
      <c r="L132" s="33">
        <f t="shared" si="34"/>
        <v>1</v>
      </c>
      <c r="M132" s="33">
        <f t="shared" si="31"/>
        <v>-8.1168831168831174E-4</v>
      </c>
      <c r="N132" s="39" t="str">
        <f t="shared" si="32"/>
        <v/>
      </c>
    </row>
    <row r="133" spans="1:14" x14ac:dyDescent="0.2">
      <c r="A133" s="8"/>
      <c r="B133" s="27" t="s">
        <v>115</v>
      </c>
      <c r="C133" s="38">
        <v>0</v>
      </c>
      <c r="D133" s="32">
        <v>1</v>
      </c>
      <c r="E133" s="32">
        <v>16</v>
      </c>
      <c r="F133" s="32">
        <v>0</v>
      </c>
      <c r="G133" s="33" t="str">
        <f t="shared" si="27"/>
        <v/>
      </c>
      <c r="H133" s="33">
        <f t="shared" si="28"/>
        <v>7.4404761904761901E-4</v>
      </c>
      <c r="I133" s="33">
        <f t="shared" si="29"/>
        <v>1.7937219730941704E-2</v>
      </c>
      <c r="J133" s="33" t="str">
        <f t="shared" si="30"/>
        <v/>
      </c>
      <c r="K133" s="33">
        <f t="shared" si="33"/>
        <v>1</v>
      </c>
      <c r="L133" s="33">
        <f t="shared" si="34"/>
        <v>-1</v>
      </c>
      <c r="M133" s="33" t="str">
        <f t="shared" si="31"/>
        <v/>
      </c>
      <c r="N133" s="39">
        <f t="shared" si="32"/>
        <v>-7.4404761904761901E-4</v>
      </c>
    </row>
    <row r="134" spans="1:14" x14ac:dyDescent="0.2">
      <c r="A134" s="8"/>
      <c r="B134" s="27" t="s">
        <v>116</v>
      </c>
      <c r="C134" s="38">
        <v>4</v>
      </c>
      <c r="D134" s="32">
        <v>0</v>
      </c>
      <c r="E134" s="32">
        <v>2</v>
      </c>
      <c r="F134" s="32">
        <v>0</v>
      </c>
      <c r="G134" s="33">
        <f t="shared" si="27"/>
        <v>3.246753246753247E-3</v>
      </c>
      <c r="H134" s="33" t="str">
        <f t="shared" si="28"/>
        <v/>
      </c>
      <c r="I134" s="33">
        <f t="shared" si="29"/>
        <v>2.242152466367713E-3</v>
      </c>
      <c r="J134" s="33" t="str">
        <f t="shared" si="30"/>
        <v/>
      </c>
      <c r="K134" s="33">
        <f t="shared" si="33"/>
        <v>-0.5</v>
      </c>
      <c r="L134" s="33" t="str">
        <f t="shared" si="34"/>
        <v xml:space="preserve"> </v>
      </c>
      <c r="M134" s="33">
        <f t="shared" si="31"/>
        <v>-1.6233766233766235E-3</v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41</v>
      </c>
      <c r="D135" s="32">
        <v>9</v>
      </c>
      <c r="E135" s="32">
        <v>21</v>
      </c>
      <c r="F135" s="32">
        <v>2</v>
      </c>
      <c r="G135" s="33">
        <f t="shared" si="27"/>
        <v>3.3279220779220776E-2</v>
      </c>
      <c r="H135" s="33">
        <f t="shared" si="28"/>
        <v>6.6964285714285711E-3</v>
      </c>
      <c r="I135" s="33">
        <f t="shared" si="29"/>
        <v>2.3542600896860985E-2</v>
      </c>
      <c r="J135" s="33">
        <f t="shared" si="30"/>
        <v>3.1695721077654518E-3</v>
      </c>
      <c r="K135" s="33">
        <f t="shared" si="33"/>
        <v>-0.48780487804878048</v>
      </c>
      <c r="L135" s="33">
        <f t="shared" si="34"/>
        <v>-0.77777777777777779</v>
      </c>
      <c r="M135" s="33">
        <f t="shared" si="31"/>
        <v>-1.6233766233766232E-2</v>
      </c>
      <c r="N135" s="39">
        <f t="shared" si="32"/>
        <v>-5.208333333333333E-3</v>
      </c>
    </row>
    <row r="136" spans="1:14" x14ac:dyDescent="0.2">
      <c r="A136" s="8"/>
      <c r="B136" s="27" t="s">
        <v>118</v>
      </c>
      <c r="C136" s="38">
        <v>2</v>
      </c>
      <c r="D136" s="32">
        <v>0</v>
      </c>
      <c r="E136" s="32">
        <v>3</v>
      </c>
      <c r="F136" s="32">
        <v>0</v>
      </c>
      <c r="G136" s="33">
        <f t="shared" si="27"/>
        <v>1.6233766233766235E-3</v>
      </c>
      <c r="H136" s="33" t="str">
        <f t="shared" si="28"/>
        <v/>
      </c>
      <c r="I136" s="33">
        <f t="shared" si="29"/>
        <v>3.3632286995515697E-3</v>
      </c>
      <c r="J136" s="33" t="str">
        <f t="shared" si="30"/>
        <v/>
      </c>
      <c r="K136" s="33">
        <f t="shared" si="33"/>
        <v>0.5</v>
      </c>
      <c r="L136" s="33" t="str">
        <f t="shared" si="34"/>
        <v xml:space="preserve"> </v>
      </c>
      <c r="M136" s="33">
        <f t="shared" si="31"/>
        <v>8.1168831168831174E-4</v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9</v>
      </c>
      <c r="D137" s="32">
        <v>2</v>
      </c>
      <c r="E137" s="32">
        <v>33</v>
      </c>
      <c r="F137" s="32">
        <v>3</v>
      </c>
      <c r="G137" s="33">
        <f t="shared" si="27"/>
        <v>7.305194805194805E-3</v>
      </c>
      <c r="H137" s="33">
        <f t="shared" si="28"/>
        <v>1.488095238095238E-3</v>
      </c>
      <c r="I137" s="33">
        <f t="shared" si="29"/>
        <v>3.6995515695067267E-2</v>
      </c>
      <c r="J137" s="33">
        <f t="shared" si="30"/>
        <v>4.7543581616481777E-3</v>
      </c>
      <c r="K137" s="33">
        <f t="shared" si="33"/>
        <v>2.6666666666666665</v>
      </c>
      <c r="L137" s="33">
        <f t="shared" si="34"/>
        <v>0.5</v>
      </c>
      <c r="M137" s="33">
        <f t="shared" si="31"/>
        <v>1.948051948051948E-2</v>
      </c>
      <c r="N137" s="39">
        <f t="shared" si="32"/>
        <v>7.4404761904761901E-4</v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3</v>
      </c>
      <c r="D139" s="32">
        <v>1</v>
      </c>
      <c r="E139" s="32">
        <v>9</v>
      </c>
      <c r="F139" s="32">
        <v>2</v>
      </c>
      <c r="G139" s="33">
        <f t="shared" si="27"/>
        <v>2.435064935064935E-3</v>
      </c>
      <c r="H139" s="33">
        <f t="shared" si="28"/>
        <v>7.4404761904761901E-4</v>
      </c>
      <c r="I139" s="33">
        <f t="shared" si="29"/>
        <v>1.0089686098654708E-2</v>
      </c>
      <c r="J139" s="33">
        <f t="shared" si="30"/>
        <v>3.1695721077654518E-3</v>
      </c>
      <c r="K139" s="33">
        <f t="shared" si="33"/>
        <v>2</v>
      </c>
      <c r="L139" s="33">
        <f t="shared" si="34"/>
        <v>1</v>
      </c>
      <c r="M139" s="33">
        <f t="shared" si="31"/>
        <v>4.87012987012987E-3</v>
      </c>
      <c r="N139" s="39">
        <f t="shared" si="32"/>
        <v>7.4404761904761901E-4</v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1</v>
      </c>
      <c r="D141" s="32">
        <v>0</v>
      </c>
      <c r="E141" s="32">
        <v>8</v>
      </c>
      <c r="F141" s="32">
        <v>8</v>
      </c>
      <c r="G141" s="33">
        <f t="shared" si="27"/>
        <v>8.1168831168831174E-4</v>
      </c>
      <c r="H141" s="33" t="str">
        <f t="shared" si="28"/>
        <v/>
      </c>
      <c r="I141" s="33">
        <f t="shared" si="29"/>
        <v>8.9686098654708519E-3</v>
      </c>
      <c r="J141" s="33">
        <f t="shared" si="30"/>
        <v>1.2678288431061807E-2</v>
      </c>
      <c r="K141" s="33">
        <f t="shared" si="33"/>
        <v>7</v>
      </c>
      <c r="L141" s="33">
        <f t="shared" si="34"/>
        <v>1</v>
      </c>
      <c r="M141" s="33">
        <f t="shared" si="31"/>
        <v>5.681818181818182E-3</v>
      </c>
      <c r="N141" s="39" t="str">
        <f t="shared" si="32"/>
        <v/>
      </c>
    </row>
    <row r="142" spans="1:14" x14ac:dyDescent="0.2">
      <c r="A142" s="8"/>
      <c r="B142" s="27" t="s">
        <v>124</v>
      </c>
      <c r="C142" s="38">
        <v>4</v>
      </c>
      <c r="D142" s="32">
        <v>1</v>
      </c>
      <c r="E142" s="32">
        <v>2</v>
      </c>
      <c r="F142" s="32">
        <v>7</v>
      </c>
      <c r="G142" s="33">
        <f t="shared" si="27"/>
        <v>3.246753246753247E-3</v>
      </c>
      <c r="H142" s="33">
        <f t="shared" si="28"/>
        <v>7.4404761904761901E-4</v>
      </c>
      <c r="I142" s="33">
        <f t="shared" si="29"/>
        <v>2.242152466367713E-3</v>
      </c>
      <c r="J142" s="33">
        <f t="shared" si="30"/>
        <v>1.1093502377179081E-2</v>
      </c>
      <c r="K142" s="33">
        <f t="shared" si="33"/>
        <v>-0.5</v>
      </c>
      <c r="L142" s="33">
        <f t="shared" si="34"/>
        <v>6</v>
      </c>
      <c r="M142" s="33">
        <f t="shared" si="31"/>
        <v>-1.6233766233766235E-3</v>
      </c>
      <c r="N142" s="39">
        <f t="shared" si="32"/>
        <v>4.464285714285714E-3</v>
      </c>
    </row>
    <row r="143" spans="1:14" x14ac:dyDescent="0.2">
      <c r="A143" s="8"/>
      <c r="B143" s="27" t="s">
        <v>125</v>
      </c>
      <c r="C143" s="38">
        <v>1</v>
      </c>
      <c r="D143" s="32">
        <v>0</v>
      </c>
      <c r="E143" s="32"/>
      <c r="F143" s="32"/>
      <c r="G143" s="33">
        <f t="shared" si="27"/>
        <v>8.1168831168831174E-4</v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>
        <f t="shared" si="33"/>
        <v>-1</v>
      </c>
      <c r="L143" s="33" t="str">
        <f t="shared" si="34"/>
        <v xml:space="preserve"> </v>
      </c>
      <c r="M143" s="33">
        <f t="shared" si="31"/>
        <v>-8.1168831168831174E-4</v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228</v>
      </c>
      <c r="D144" s="32">
        <v>224</v>
      </c>
      <c r="E144" s="32">
        <v>54</v>
      </c>
      <c r="F144" s="32">
        <v>94</v>
      </c>
      <c r="G144" s="33">
        <f t="shared" si="27"/>
        <v>0.18506493506493507</v>
      </c>
      <c r="H144" s="33">
        <f t="shared" si="28"/>
        <v>0.16666666666666666</v>
      </c>
      <c r="I144" s="33">
        <f t="shared" si="29"/>
        <v>6.0538116591928252E-2</v>
      </c>
      <c r="J144" s="33">
        <f t="shared" si="30"/>
        <v>0.14896988906497624</v>
      </c>
      <c r="K144" s="33">
        <f t="shared" si="33"/>
        <v>-0.76315789473684215</v>
      </c>
      <c r="L144" s="33">
        <f t="shared" si="34"/>
        <v>-0.5803571428571429</v>
      </c>
      <c r="M144" s="33">
        <f t="shared" si="31"/>
        <v>-0.14123376623376624</v>
      </c>
      <c r="N144" s="39">
        <f t="shared" si="32"/>
        <v>-9.6726190476190479E-2</v>
      </c>
    </row>
    <row r="145" spans="1:14" ht="24" customHeight="1" x14ac:dyDescent="0.2">
      <c r="A145" s="8"/>
      <c r="B145" s="27" t="s">
        <v>127</v>
      </c>
      <c r="C145" s="38">
        <v>3</v>
      </c>
      <c r="D145" s="32">
        <v>2</v>
      </c>
      <c r="E145" s="32">
        <v>14</v>
      </c>
      <c r="F145" s="32">
        <v>13</v>
      </c>
      <c r="G145" s="33">
        <f t="shared" ref="G145:G180" si="35">+IF(C145=0,"",C145/C$81)</f>
        <v>2.435064935064935E-3</v>
      </c>
      <c r="H145" s="33">
        <f t="shared" ref="H145:H180" si="36">+IF(D145=0,"",D145/D$81)</f>
        <v>1.488095238095238E-3</v>
      </c>
      <c r="I145" s="33">
        <f t="shared" ref="I145:I180" si="37">+IF(E145=0,"",E145/E$81)</f>
        <v>1.5695067264573991E-2</v>
      </c>
      <c r="J145" s="33">
        <f t="shared" ref="J145:J180" si="38">+IF(F145=0,"",F145/F$81)</f>
        <v>2.0602218700475437E-2</v>
      </c>
      <c r="K145" s="33">
        <f t="shared" si="33"/>
        <v>3.6666666666666665</v>
      </c>
      <c r="L145" s="33">
        <f t="shared" si="34"/>
        <v>5.5</v>
      </c>
      <c r="M145" s="33">
        <f t="shared" ref="M145:M180" si="39">+IF(OR(AND(G145=""),(K145="")),"",G145*K145)</f>
        <v>8.9285714285714281E-3</v>
      </c>
      <c r="N145" s="39">
        <f t="shared" ref="N145:N180" si="40">+IF(OR(AND(H145=""),(L145="")),"",H145*L145)</f>
        <v>8.1845238095238082E-3</v>
      </c>
    </row>
    <row r="146" spans="1:14" x14ac:dyDescent="0.2">
      <c r="A146" s="8"/>
      <c r="B146" s="27" t="s">
        <v>128</v>
      </c>
      <c r="C146" s="38">
        <v>1</v>
      </c>
      <c r="D146" s="32">
        <v>1</v>
      </c>
      <c r="E146" s="32">
        <v>2</v>
      </c>
      <c r="F146" s="32">
        <v>0</v>
      </c>
      <c r="G146" s="33">
        <f t="shared" si="35"/>
        <v>8.1168831168831174E-4</v>
      </c>
      <c r="H146" s="33">
        <f t="shared" si="36"/>
        <v>7.4404761904761901E-4</v>
      </c>
      <c r="I146" s="33">
        <f t="shared" si="37"/>
        <v>2.242152466367713E-3</v>
      </c>
      <c r="J146" s="33" t="str">
        <f t="shared" si="38"/>
        <v/>
      </c>
      <c r="K146" s="33">
        <f t="shared" ref="K146:K180" si="41">+IF(AND(C146=0,E146=0)," ",IF(C146=0,1,IF(E146=0,-1,(E146-C146)/C146)))</f>
        <v>1</v>
      </c>
      <c r="L146" s="33">
        <f t="shared" ref="L146:L180" si="42">+IF(AND(D146=0,F146=0)," ",IF(D146=0,1,IF(F146=0,-1,(F146-D146)/D146)))</f>
        <v>-1</v>
      </c>
      <c r="M146" s="33">
        <f t="shared" si="39"/>
        <v>8.1168831168831174E-4</v>
      </c>
      <c r="N146" s="39">
        <f t="shared" si="40"/>
        <v>-7.4404761904761901E-4</v>
      </c>
    </row>
    <row r="147" spans="1:14" x14ac:dyDescent="0.2">
      <c r="A147" s="8"/>
      <c r="B147" s="27" t="s">
        <v>129</v>
      </c>
      <c r="C147" s="38"/>
      <c r="D147" s="32"/>
      <c r="E147" s="32">
        <v>3</v>
      </c>
      <c r="F147" s="32">
        <v>0</v>
      </c>
      <c r="G147" s="33" t="str">
        <f t="shared" si="35"/>
        <v/>
      </c>
      <c r="H147" s="33" t="str">
        <f t="shared" si="36"/>
        <v/>
      </c>
      <c r="I147" s="33">
        <f t="shared" si="37"/>
        <v>3.3632286995515697E-3</v>
      </c>
      <c r="J147" s="33" t="str">
        <f t="shared" si="38"/>
        <v/>
      </c>
      <c r="K147" s="33">
        <f t="shared" si="41"/>
        <v>1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>
        <v>2</v>
      </c>
      <c r="F149" s="32">
        <v>0</v>
      </c>
      <c r="G149" s="33" t="str">
        <f t="shared" si="35"/>
        <v/>
      </c>
      <c r="H149" s="33" t="str">
        <f t="shared" si="36"/>
        <v/>
      </c>
      <c r="I149" s="33">
        <f t="shared" si="37"/>
        <v>2.242152466367713E-3</v>
      </c>
      <c r="J149" s="33" t="str">
        <f t="shared" si="38"/>
        <v/>
      </c>
      <c r="K149" s="33">
        <f t="shared" si="41"/>
        <v>1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>
        <v>1</v>
      </c>
      <c r="D150" s="32">
        <v>0</v>
      </c>
      <c r="E150" s="32">
        <v>6</v>
      </c>
      <c r="F150" s="32">
        <v>1</v>
      </c>
      <c r="G150" s="33">
        <f t="shared" si="35"/>
        <v>8.1168831168831174E-4</v>
      </c>
      <c r="H150" s="33" t="str">
        <f t="shared" si="36"/>
        <v/>
      </c>
      <c r="I150" s="33">
        <f t="shared" si="37"/>
        <v>6.7264573991031393E-3</v>
      </c>
      <c r="J150" s="33">
        <f t="shared" si="38"/>
        <v>1.5847860538827259E-3</v>
      </c>
      <c r="K150" s="33">
        <f t="shared" si="41"/>
        <v>5</v>
      </c>
      <c r="L150" s="33">
        <f t="shared" si="42"/>
        <v>1</v>
      </c>
      <c r="M150" s="33">
        <f t="shared" si="39"/>
        <v>4.0584415584415589E-3</v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>
        <v>0</v>
      </c>
      <c r="F152" s="32">
        <v>3</v>
      </c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>
        <f t="shared" si="38"/>
        <v>4.7543581616481777E-3</v>
      </c>
      <c r="K152" s="33" t="str">
        <f t="shared" si="41"/>
        <v xml:space="preserve"> </v>
      </c>
      <c r="L152" s="33">
        <f t="shared" si="42"/>
        <v>1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>
        <v>1</v>
      </c>
      <c r="D155" s="32">
        <v>0</v>
      </c>
      <c r="E155" s="32">
        <v>1</v>
      </c>
      <c r="F155" s="32">
        <v>0</v>
      </c>
      <c r="G155" s="33">
        <f t="shared" si="35"/>
        <v>8.1168831168831174E-4</v>
      </c>
      <c r="H155" s="33" t="str">
        <f t="shared" si="36"/>
        <v/>
      </c>
      <c r="I155" s="33">
        <f t="shared" si="37"/>
        <v>1.1210762331838565E-3</v>
      </c>
      <c r="J155" s="33" t="str">
        <f t="shared" si="38"/>
        <v/>
      </c>
      <c r="K155" s="33">
        <f t="shared" si="41"/>
        <v>0</v>
      </c>
      <c r="L155" s="33" t="str">
        <f t="shared" si="42"/>
        <v xml:space="preserve"> </v>
      </c>
      <c r="M155" s="33">
        <f t="shared" si="39"/>
        <v>0</v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>
        <v>19</v>
      </c>
      <c r="D156" s="32">
        <v>31</v>
      </c>
      <c r="E156" s="32">
        <v>2</v>
      </c>
      <c r="F156" s="32">
        <v>1</v>
      </c>
      <c r="G156" s="33">
        <f t="shared" si="35"/>
        <v>1.5422077922077922E-2</v>
      </c>
      <c r="H156" s="33">
        <f t="shared" si="36"/>
        <v>2.3065476190476192E-2</v>
      </c>
      <c r="I156" s="33">
        <f t="shared" si="37"/>
        <v>2.242152466367713E-3</v>
      </c>
      <c r="J156" s="33">
        <f t="shared" si="38"/>
        <v>1.5847860538827259E-3</v>
      </c>
      <c r="K156" s="33">
        <f t="shared" si="41"/>
        <v>-0.89473684210526316</v>
      </c>
      <c r="L156" s="33">
        <f t="shared" si="42"/>
        <v>-0.967741935483871</v>
      </c>
      <c r="M156" s="33">
        <f t="shared" si="39"/>
        <v>-1.3798701298701298E-2</v>
      </c>
      <c r="N156" s="39">
        <f t="shared" si="40"/>
        <v>-2.2321428571428572E-2</v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>
        <v>1</v>
      </c>
      <c r="D159" s="32">
        <v>0</v>
      </c>
      <c r="E159" s="32">
        <v>5</v>
      </c>
      <c r="F159" s="32">
        <v>10</v>
      </c>
      <c r="G159" s="33">
        <f t="shared" si="35"/>
        <v>8.1168831168831174E-4</v>
      </c>
      <c r="H159" s="33" t="str">
        <f t="shared" si="36"/>
        <v/>
      </c>
      <c r="I159" s="33">
        <f t="shared" si="37"/>
        <v>5.6053811659192822E-3</v>
      </c>
      <c r="J159" s="33">
        <f t="shared" si="38"/>
        <v>1.5847860538827259E-2</v>
      </c>
      <c r="K159" s="33">
        <f t="shared" si="41"/>
        <v>4</v>
      </c>
      <c r="L159" s="33">
        <f t="shared" si="42"/>
        <v>1</v>
      </c>
      <c r="M159" s="33">
        <f t="shared" si="39"/>
        <v>3.246753246753247E-3</v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>
        <v>1</v>
      </c>
      <c r="D161" s="32">
        <v>0</v>
      </c>
      <c r="E161" s="32">
        <v>11</v>
      </c>
      <c r="F161" s="32">
        <v>2</v>
      </c>
      <c r="G161" s="33">
        <f t="shared" si="35"/>
        <v>8.1168831168831174E-4</v>
      </c>
      <c r="H161" s="33" t="str">
        <f t="shared" si="36"/>
        <v/>
      </c>
      <c r="I161" s="33">
        <f t="shared" si="37"/>
        <v>1.2331838565022421E-2</v>
      </c>
      <c r="J161" s="33">
        <f t="shared" si="38"/>
        <v>3.1695721077654518E-3</v>
      </c>
      <c r="K161" s="33">
        <f t="shared" si="41"/>
        <v>10</v>
      </c>
      <c r="L161" s="33">
        <f t="shared" si="42"/>
        <v>1</v>
      </c>
      <c r="M161" s="33">
        <f t="shared" si="39"/>
        <v>8.1168831168831179E-3</v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>
        <v>2</v>
      </c>
      <c r="D165" s="32">
        <v>0</v>
      </c>
      <c r="E165" s="32">
        <v>7</v>
      </c>
      <c r="F165" s="32">
        <v>3</v>
      </c>
      <c r="G165" s="33">
        <f t="shared" si="35"/>
        <v>1.6233766233766235E-3</v>
      </c>
      <c r="H165" s="33" t="str">
        <f t="shared" si="36"/>
        <v/>
      </c>
      <c r="I165" s="33">
        <f t="shared" si="37"/>
        <v>7.8475336322869956E-3</v>
      </c>
      <c r="J165" s="33">
        <f t="shared" si="38"/>
        <v>4.7543581616481777E-3</v>
      </c>
      <c r="K165" s="33">
        <f t="shared" si="41"/>
        <v>2.5</v>
      </c>
      <c r="L165" s="33">
        <f t="shared" si="42"/>
        <v>1</v>
      </c>
      <c r="M165" s="33">
        <f t="shared" si="39"/>
        <v>4.0584415584415589E-3</v>
      </c>
      <c r="N165" s="39" t="str">
        <f t="shared" si="40"/>
        <v/>
      </c>
    </row>
    <row r="166" spans="1:14" x14ac:dyDescent="0.2">
      <c r="A166" s="8"/>
      <c r="B166" s="27" t="s">
        <v>148</v>
      </c>
      <c r="C166" s="38">
        <v>2</v>
      </c>
      <c r="D166" s="32">
        <v>1</v>
      </c>
      <c r="E166" s="32">
        <v>1</v>
      </c>
      <c r="F166" s="32">
        <v>0</v>
      </c>
      <c r="G166" s="33">
        <f t="shared" si="35"/>
        <v>1.6233766233766235E-3</v>
      </c>
      <c r="H166" s="33">
        <f t="shared" si="36"/>
        <v>7.4404761904761901E-4</v>
      </c>
      <c r="I166" s="33">
        <f t="shared" si="37"/>
        <v>1.1210762331838565E-3</v>
      </c>
      <c r="J166" s="33" t="str">
        <f t="shared" si="38"/>
        <v/>
      </c>
      <c r="K166" s="33">
        <f t="shared" si="41"/>
        <v>-0.5</v>
      </c>
      <c r="L166" s="33">
        <f t="shared" si="42"/>
        <v>-1</v>
      </c>
      <c r="M166" s="33">
        <f t="shared" si="39"/>
        <v>-8.1168831168831174E-4</v>
      </c>
      <c r="N166" s="39">
        <f t="shared" si="40"/>
        <v>-7.4404761904761901E-4</v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>
        <v>18</v>
      </c>
      <c r="D168" s="32">
        <v>17</v>
      </c>
      <c r="E168" s="32">
        <v>1</v>
      </c>
      <c r="F168" s="32">
        <v>1</v>
      </c>
      <c r="G168" s="33">
        <f t="shared" si="35"/>
        <v>1.461038961038961E-2</v>
      </c>
      <c r="H168" s="33">
        <f t="shared" si="36"/>
        <v>1.2648809523809524E-2</v>
      </c>
      <c r="I168" s="33">
        <f t="shared" si="37"/>
        <v>1.1210762331838565E-3</v>
      </c>
      <c r="J168" s="33">
        <f t="shared" si="38"/>
        <v>1.5847860538827259E-3</v>
      </c>
      <c r="K168" s="33">
        <f t="shared" si="41"/>
        <v>-0.94444444444444442</v>
      </c>
      <c r="L168" s="33">
        <f t="shared" si="42"/>
        <v>-0.94117647058823528</v>
      </c>
      <c r="M168" s="33">
        <f t="shared" si="39"/>
        <v>-1.3798701298701298E-2</v>
      </c>
      <c r="N168" s="39">
        <f t="shared" si="40"/>
        <v>-1.1904761904761904E-2</v>
      </c>
    </row>
    <row r="169" spans="1:14" x14ac:dyDescent="0.2">
      <c r="A169" s="8"/>
      <c r="B169" s="27" t="s">
        <v>151</v>
      </c>
      <c r="C169" s="38">
        <v>1</v>
      </c>
      <c r="D169" s="32">
        <v>0</v>
      </c>
      <c r="E169" s="32">
        <v>2</v>
      </c>
      <c r="F169" s="32">
        <v>1</v>
      </c>
      <c r="G169" s="33">
        <f t="shared" si="35"/>
        <v>8.1168831168831174E-4</v>
      </c>
      <c r="H169" s="33" t="str">
        <f t="shared" si="36"/>
        <v/>
      </c>
      <c r="I169" s="33">
        <f t="shared" si="37"/>
        <v>2.242152466367713E-3</v>
      </c>
      <c r="J169" s="33">
        <f t="shared" si="38"/>
        <v>1.5847860538827259E-3</v>
      </c>
      <c r="K169" s="33">
        <f t="shared" si="41"/>
        <v>1</v>
      </c>
      <c r="L169" s="33">
        <f t="shared" si="42"/>
        <v>1</v>
      </c>
      <c r="M169" s="33">
        <f t="shared" si="39"/>
        <v>8.1168831168831174E-4</v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>
        <v>2</v>
      </c>
      <c r="F170" s="32">
        <v>6</v>
      </c>
      <c r="G170" s="33" t="str">
        <f t="shared" si="35"/>
        <v/>
      </c>
      <c r="H170" s="33" t="str">
        <f t="shared" si="36"/>
        <v/>
      </c>
      <c r="I170" s="33">
        <f t="shared" si="37"/>
        <v>2.242152466367713E-3</v>
      </c>
      <c r="J170" s="33">
        <f t="shared" si="38"/>
        <v>9.5087163232963554E-3</v>
      </c>
      <c r="K170" s="33">
        <f t="shared" si="41"/>
        <v>1</v>
      </c>
      <c r="L170" s="33">
        <f t="shared" si="42"/>
        <v>1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>
        <v>0</v>
      </c>
      <c r="D171" s="32">
        <v>2</v>
      </c>
      <c r="E171" s="32">
        <v>0</v>
      </c>
      <c r="F171" s="32">
        <v>2</v>
      </c>
      <c r="G171" s="33" t="str">
        <f t="shared" si="35"/>
        <v/>
      </c>
      <c r="H171" s="33">
        <f t="shared" si="36"/>
        <v>1.488095238095238E-3</v>
      </c>
      <c r="I171" s="33" t="str">
        <f t="shared" si="37"/>
        <v/>
      </c>
      <c r="J171" s="33">
        <f t="shared" si="38"/>
        <v>3.1695721077654518E-3</v>
      </c>
      <c r="K171" s="33" t="str">
        <f t="shared" si="41"/>
        <v xml:space="preserve"> </v>
      </c>
      <c r="L171" s="33">
        <f t="shared" si="42"/>
        <v>0</v>
      </c>
      <c r="M171" s="33" t="str">
        <f t="shared" si="39"/>
        <v/>
      </c>
      <c r="N171" s="39">
        <f t="shared" si="40"/>
        <v>0</v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>
        <v>0</v>
      </c>
      <c r="D174" s="32">
        <v>3</v>
      </c>
      <c r="E174" s="32">
        <v>0</v>
      </c>
      <c r="F174" s="32">
        <v>1</v>
      </c>
      <c r="G174" s="33" t="str">
        <f t="shared" si="35"/>
        <v/>
      </c>
      <c r="H174" s="33">
        <f t="shared" si="36"/>
        <v>2.232142857142857E-3</v>
      </c>
      <c r="I174" s="33" t="str">
        <f t="shared" si="37"/>
        <v/>
      </c>
      <c r="J174" s="33">
        <f t="shared" si="38"/>
        <v>1.5847860538827259E-3</v>
      </c>
      <c r="K174" s="33" t="str">
        <f t="shared" si="41"/>
        <v xml:space="preserve"> </v>
      </c>
      <c r="L174" s="33">
        <f t="shared" si="42"/>
        <v>-0.66666666666666663</v>
      </c>
      <c r="M174" s="33" t="str">
        <f t="shared" si="39"/>
        <v/>
      </c>
      <c r="N174" s="39">
        <f t="shared" si="40"/>
        <v>-1.488095238095238E-3</v>
      </c>
    </row>
    <row r="175" spans="1:14" x14ac:dyDescent="0.2">
      <c r="A175" s="8"/>
      <c r="B175" s="27" t="s">
        <v>157</v>
      </c>
      <c r="C175" s="38"/>
      <c r="D175" s="32"/>
      <c r="E175" s="32">
        <v>0</v>
      </c>
      <c r="F175" s="32">
        <v>7</v>
      </c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>
        <f t="shared" si="38"/>
        <v>1.1093502377179081E-2</v>
      </c>
      <c r="K175" s="33" t="str">
        <f t="shared" si="41"/>
        <v xml:space="preserve"> </v>
      </c>
      <c r="L175" s="33">
        <f t="shared" si="42"/>
        <v>1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3</v>
      </c>
      <c r="D177" s="32">
        <v>8</v>
      </c>
      <c r="E177" s="32">
        <v>4</v>
      </c>
      <c r="F177" s="32">
        <v>4</v>
      </c>
      <c r="G177" s="33">
        <f t="shared" si="35"/>
        <v>2.435064935064935E-3</v>
      </c>
      <c r="H177" s="33">
        <f t="shared" si="36"/>
        <v>5.9523809523809521E-3</v>
      </c>
      <c r="I177" s="33">
        <f t="shared" si="37"/>
        <v>4.4843049327354259E-3</v>
      </c>
      <c r="J177" s="33">
        <f t="shared" si="38"/>
        <v>6.3391442155309036E-3</v>
      </c>
      <c r="K177" s="33">
        <f t="shared" si="41"/>
        <v>0.33333333333333331</v>
      </c>
      <c r="L177" s="33">
        <f t="shared" si="42"/>
        <v>-0.5</v>
      </c>
      <c r="M177" s="33">
        <f t="shared" si="39"/>
        <v>8.1168831168831163E-4</v>
      </c>
      <c r="N177" s="39">
        <f t="shared" si="40"/>
        <v>-2.976190476190476E-3</v>
      </c>
    </row>
    <row r="178" spans="1:14" ht="25.5" x14ac:dyDescent="0.2">
      <c r="A178" s="8"/>
      <c r="B178" s="27" t="s">
        <v>160</v>
      </c>
      <c r="C178" s="38">
        <v>1</v>
      </c>
      <c r="D178" s="32">
        <v>0</v>
      </c>
      <c r="E178" s="32"/>
      <c r="F178" s="32"/>
      <c r="G178" s="33">
        <f t="shared" si="35"/>
        <v>8.1168831168831174E-4</v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>
        <f t="shared" si="41"/>
        <v>-1</v>
      </c>
      <c r="L178" s="33" t="str">
        <f t="shared" si="42"/>
        <v xml:space="preserve"> </v>
      </c>
      <c r="M178" s="33">
        <f t="shared" si="39"/>
        <v>-8.1168831168831174E-4</v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>
        <v>1</v>
      </c>
      <c r="F179" s="32">
        <v>0</v>
      </c>
      <c r="G179" s="33" t="str">
        <f t="shared" si="35"/>
        <v/>
      </c>
      <c r="H179" s="33" t="str">
        <f t="shared" si="36"/>
        <v/>
      </c>
      <c r="I179" s="33">
        <f t="shared" si="37"/>
        <v>1.1210762331838565E-3</v>
      </c>
      <c r="J179" s="33" t="str">
        <f t="shared" si="38"/>
        <v/>
      </c>
      <c r="K179" s="33">
        <f t="shared" si="41"/>
        <v>1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>
        <v>1</v>
      </c>
      <c r="F180" s="41">
        <v>0</v>
      </c>
      <c r="G180" s="42" t="str">
        <f t="shared" si="35"/>
        <v/>
      </c>
      <c r="H180" s="42" t="str">
        <f t="shared" si="36"/>
        <v/>
      </c>
      <c r="I180" s="42">
        <f t="shared" si="37"/>
        <v>1.1210762331838565E-3</v>
      </c>
      <c r="J180" s="42" t="str">
        <f t="shared" si="38"/>
        <v/>
      </c>
      <c r="K180" s="42">
        <f t="shared" si="41"/>
        <v>1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646</v>
      </c>
      <c r="D188" s="29">
        <f>SUM(D189:D363)</f>
        <v>652</v>
      </c>
      <c r="E188" s="29">
        <f>SUM(E189:E363)</f>
        <v>1223</v>
      </c>
      <c r="F188" s="29">
        <f>SUM(F189:F363)</f>
        <v>1347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0.89318885448916407</v>
      </c>
      <c r="L188" s="30">
        <f>+IF(AND(D188=0,F188=0),"",IF(D188=0,1,IF(F188=0,-1,(F188-D188)/D188)))</f>
        <v>1.0659509202453987</v>
      </c>
      <c r="M188" s="30">
        <f t="shared" ref="M188:M219" si="47">+IF(OR(AND(G188=""),(K188="")),"",G188*K188)</f>
        <v>0.89318885448916407</v>
      </c>
      <c r="N188" s="31">
        <f t="shared" ref="N188:N219" si="48">+IF(OR(AND(H188=""),(L188="")),"",H188*L188)</f>
        <v>1.0659509202453987</v>
      </c>
    </row>
    <row r="189" spans="1:14" ht="23.25" customHeight="1" x14ac:dyDescent="0.2">
      <c r="A189" s="8"/>
      <c r="B189" s="26" t="s">
        <v>163</v>
      </c>
      <c r="C189" s="34">
        <v>10</v>
      </c>
      <c r="D189" s="35">
        <v>8</v>
      </c>
      <c r="E189" s="35">
        <v>18</v>
      </c>
      <c r="F189" s="35">
        <v>20</v>
      </c>
      <c r="G189" s="36">
        <f t="shared" si="43"/>
        <v>1.5479876160990712E-2</v>
      </c>
      <c r="H189" s="36">
        <f t="shared" si="44"/>
        <v>1.2269938650306749E-2</v>
      </c>
      <c r="I189" s="36">
        <f t="shared" si="45"/>
        <v>1.4717906786590351E-2</v>
      </c>
      <c r="J189" s="36">
        <f t="shared" si="46"/>
        <v>1.4847809948032665E-2</v>
      </c>
      <c r="K189" s="36">
        <f t="shared" ref="K189:K220" si="49">+IF(AND(C189=0,E189=0)," ",IF(C189=0,1,IF(E189=0,-1,(E189-C189)/C189)))</f>
        <v>0.8</v>
      </c>
      <c r="L189" s="36">
        <f t="shared" ref="L189:L220" si="50">+IF(AND(D189=0,F189=0)," ",IF(D189=0,1,IF(F189=0,-1,(F189-D189)/D189)))</f>
        <v>1.5</v>
      </c>
      <c r="M189" s="36">
        <f t="shared" si="47"/>
        <v>1.238390092879257E-2</v>
      </c>
      <c r="N189" s="37">
        <f t="shared" si="48"/>
        <v>1.8404907975460124E-2</v>
      </c>
    </row>
    <row r="190" spans="1:14" x14ac:dyDescent="0.2">
      <c r="A190" s="8"/>
      <c r="B190" s="27" t="s">
        <v>164</v>
      </c>
      <c r="C190" s="38">
        <v>2</v>
      </c>
      <c r="D190" s="32">
        <v>0</v>
      </c>
      <c r="E190" s="32"/>
      <c r="F190" s="32"/>
      <c r="G190" s="33">
        <f t="shared" si="43"/>
        <v>3.0959752321981426E-3</v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>
        <f t="shared" si="49"/>
        <v>-1</v>
      </c>
      <c r="L190" s="33" t="str">
        <f t="shared" si="50"/>
        <v xml:space="preserve"> </v>
      </c>
      <c r="M190" s="33">
        <f t="shared" si="47"/>
        <v>-3.0959752321981426E-3</v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>
        <v>2</v>
      </c>
      <c r="D191" s="32">
        <v>4</v>
      </c>
      <c r="E191" s="32"/>
      <c r="F191" s="32"/>
      <c r="G191" s="33">
        <f t="shared" si="43"/>
        <v>3.0959752321981426E-3</v>
      </c>
      <c r="H191" s="33">
        <f t="shared" si="44"/>
        <v>6.1349693251533744E-3</v>
      </c>
      <c r="I191" s="33" t="str">
        <f t="shared" si="45"/>
        <v/>
      </c>
      <c r="J191" s="33" t="str">
        <f t="shared" si="46"/>
        <v/>
      </c>
      <c r="K191" s="33">
        <f t="shared" si="49"/>
        <v>-1</v>
      </c>
      <c r="L191" s="33">
        <f t="shared" si="50"/>
        <v>-1</v>
      </c>
      <c r="M191" s="33">
        <f t="shared" si="47"/>
        <v>-3.0959752321981426E-3</v>
      </c>
      <c r="N191" s="39">
        <f t="shared" si="48"/>
        <v>-6.1349693251533744E-3</v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1</v>
      </c>
      <c r="D193" s="32">
        <v>3</v>
      </c>
      <c r="E193" s="32">
        <v>1</v>
      </c>
      <c r="F193" s="32">
        <v>3</v>
      </c>
      <c r="G193" s="33">
        <f t="shared" si="43"/>
        <v>1.5479876160990713E-3</v>
      </c>
      <c r="H193" s="33">
        <f t="shared" si="44"/>
        <v>4.601226993865031E-3</v>
      </c>
      <c r="I193" s="33">
        <f t="shared" si="45"/>
        <v>8.1766148814390845E-4</v>
      </c>
      <c r="J193" s="33">
        <f t="shared" si="46"/>
        <v>2.2271714922048997E-3</v>
      </c>
      <c r="K193" s="33">
        <f t="shared" si="49"/>
        <v>0</v>
      </c>
      <c r="L193" s="33">
        <f t="shared" si="50"/>
        <v>0</v>
      </c>
      <c r="M193" s="33">
        <f t="shared" si="47"/>
        <v>0</v>
      </c>
      <c r="N193" s="39">
        <f t="shared" si="48"/>
        <v>0</v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91</v>
      </c>
      <c r="D195" s="32">
        <v>59</v>
      </c>
      <c r="E195" s="32">
        <v>283</v>
      </c>
      <c r="F195" s="32">
        <v>178</v>
      </c>
      <c r="G195" s="33">
        <f t="shared" si="43"/>
        <v>0.14086687306501547</v>
      </c>
      <c r="H195" s="33">
        <f t="shared" si="44"/>
        <v>9.0490797546012275E-2</v>
      </c>
      <c r="I195" s="33">
        <f t="shared" si="45"/>
        <v>0.23139820114472609</v>
      </c>
      <c r="J195" s="33">
        <f t="shared" si="46"/>
        <v>0.13214550853749071</v>
      </c>
      <c r="K195" s="33">
        <f t="shared" si="49"/>
        <v>2.1098901098901099</v>
      </c>
      <c r="L195" s="33">
        <f t="shared" si="50"/>
        <v>2.0169491525423728</v>
      </c>
      <c r="M195" s="33">
        <f t="shared" si="47"/>
        <v>0.29721362229102166</v>
      </c>
      <c r="N195" s="39">
        <f t="shared" si="48"/>
        <v>0.18251533742331288</v>
      </c>
    </row>
    <row r="196" spans="1:14" x14ac:dyDescent="0.2">
      <c r="A196" s="8"/>
      <c r="B196" s="27" t="s">
        <v>170</v>
      </c>
      <c r="C196" s="38">
        <v>0</v>
      </c>
      <c r="D196" s="32">
        <v>3</v>
      </c>
      <c r="E196" s="32">
        <v>1</v>
      </c>
      <c r="F196" s="32">
        <v>2</v>
      </c>
      <c r="G196" s="33" t="str">
        <f t="shared" si="43"/>
        <v/>
      </c>
      <c r="H196" s="33">
        <f t="shared" si="44"/>
        <v>4.601226993865031E-3</v>
      </c>
      <c r="I196" s="33">
        <f t="shared" si="45"/>
        <v>8.1766148814390845E-4</v>
      </c>
      <c r="J196" s="33">
        <f t="shared" si="46"/>
        <v>1.4847809948032665E-3</v>
      </c>
      <c r="K196" s="33">
        <f t="shared" si="49"/>
        <v>1</v>
      </c>
      <c r="L196" s="33">
        <f t="shared" si="50"/>
        <v>-0.33333333333333331</v>
      </c>
      <c r="M196" s="33" t="str">
        <f t="shared" si="47"/>
        <v/>
      </c>
      <c r="N196" s="39">
        <f t="shared" si="48"/>
        <v>-1.5337423312883436E-3</v>
      </c>
    </row>
    <row r="197" spans="1:14" x14ac:dyDescent="0.2">
      <c r="A197" s="8"/>
      <c r="B197" s="27" t="s">
        <v>171</v>
      </c>
      <c r="C197" s="38">
        <v>10</v>
      </c>
      <c r="D197" s="32">
        <v>2</v>
      </c>
      <c r="E197" s="32">
        <v>4</v>
      </c>
      <c r="F197" s="32">
        <v>2</v>
      </c>
      <c r="G197" s="33">
        <f t="shared" si="43"/>
        <v>1.5479876160990712E-2</v>
      </c>
      <c r="H197" s="33">
        <f t="shared" si="44"/>
        <v>3.0674846625766872E-3</v>
      </c>
      <c r="I197" s="33">
        <f t="shared" si="45"/>
        <v>3.2706459525756338E-3</v>
      </c>
      <c r="J197" s="33">
        <f t="shared" si="46"/>
        <v>1.4847809948032665E-3</v>
      </c>
      <c r="K197" s="33">
        <f t="shared" si="49"/>
        <v>-0.6</v>
      </c>
      <c r="L197" s="33">
        <f t="shared" si="50"/>
        <v>0</v>
      </c>
      <c r="M197" s="33">
        <f t="shared" si="47"/>
        <v>-9.2879256965944269E-3</v>
      </c>
      <c r="N197" s="39">
        <f t="shared" si="48"/>
        <v>0</v>
      </c>
    </row>
    <row r="198" spans="1:14" x14ac:dyDescent="0.2">
      <c r="A198" s="8"/>
      <c r="B198" s="27" t="s">
        <v>172</v>
      </c>
      <c r="C198" s="38">
        <v>2</v>
      </c>
      <c r="D198" s="32">
        <v>0</v>
      </c>
      <c r="E198" s="32">
        <v>0</v>
      </c>
      <c r="F198" s="32">
        <v>3</v>
      </c>
      <c r="G198" s="33">
        <f t="shared" si="43"/>
        <v>3.0959752321981426E-3</v>
      </c>
      <c r="H198" s="33" t="str">
        <f t="shared" si="44"/>
        <v/>
      </c>
      <c r="I198" s="33" t="str">
        <f t="shared" si="45"/>
        <v/>
      </c>
      <c r="J198" s="33">
        <f t="shared" si="46"/>
        <v>2.2271714922048997E-3</v>
      </c>
      <c r="K198" s="33">
        <f t="shared" si="49"/>
        <v>-1</v>
      </c>
      <c r="L198" s="33">
        <f t="shared" si="50"/>
        <v>1</v>
      </c>
      <c r="M198" s="33">
        <f t="shared" si="47"/>
        <v>-3.0959752321981426E-3</v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>
        <v>0</v>
      </c>
      <c r="F199" s="32">
        <v>1</v>
      </c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>
        <f t="shared" si="46"/>
        <v>7.4239049740163323E-4</v>
      </c>
      <c r="K199" s="33" t="str">
        <f t="shared" si="49"/>
        <v xml:space="preserve"> </v>
      </c>
      <c r="L199" s="33">
        <f t="shared" si="50"/>
        <v>1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>
        <v>7</v>
      </c>
      <c r="F201" s="32">
        <v>3</v>
      </c>
      <c r="G201" s="33" t="str">
        <f t="shared" si="43"/>
        <v/>
      </c>
      <c r="H201" s="33" t="str">
        <f t="shared" si="44"/>
        <v/>
      </c>
      <c r="I201" s="33">
        <f t="shared" si="45"/>
        <v>5.7236304170073587E-3</v>
      </c>
      <c r="J201" s="33">
        <f t="shared" si="46"/>
        <v>2.2271714922048997E-3</v>
      </c>
      <c r="K201" s="33">
        <f t="shared" si="49"/>
        <v>1</v>
      </c>
      <c r="L201" s="33">
        <f t="shared" si="50"/>
        <v>1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>
        <v>18</v>
      </c>
      <c r="D202" s="32">
        <v>29</v>
      </c>
      <c r="E202" s="32">
        <v>23</v>
      </c>
      <c r="F202" s="32">
        <v>24</v>
      </c>
      <c r="G202" s="33">
        <f t="shared" si="43"/>
        <v>2.7863777089783281E-2</v>
      </c>
      <c r="H202" s="33">
        <f t="shared" si="44"/>
        <v>4.4478527607361963E-2</v>
      </c>
      <c r="I202" s="33">
        <f t="shared" si="45"/>
        <v>1.8806214227309895E-2</v>
      </c>
      <c r="J202" s="33">
        <f t="shared" si="46"/>
        <v>1.7817371937639197E-2</v>
      </c>
      <c r="K202" s="33">
        <f t="shared" si="49"/>
        <v>0.27777777777777779</v>
      </c>
      <c r="L202" s="33">
        <f t="shared" si="50"/>
        <v>-0.17241379310344829</v>
      </c>
      <c r="M202" s="33">
        <f t="shared" si="47"/>
        <v>7.7399380804953561E-3</v>
      </c>
      <c r="N202" s="39">
        <f t="shared" si="48"/>
        <v>-7.6687116564417186E-3</v>
      </c>
    </row>
    <row r="203" spans="1:14" x14ac:dyDescent="0.2">
      <c r="A203" s="8"/>
      <c r="B203" s="27" t="s">
        <v>177</v>
      </c>
      <c r="C203" s="38">
        <v>14</v>
      </c>
      <c r="D203" s="32">
        <v>5</v>
      </c>
      <c r="E203" s="32">
        <v>13</v>
      </c>
      <c r="F203" s="32">
        <v>5</v>
      </c>
      <c r="G203" s="33">
        <f t="shared" si="43"/>
        <v>2.1671826625386997E-2</v>
      </c>
      <c r="H203" s="33">
        <f t="shared" si="44"/>
        <v>7.6687116564417178E-3</v>
      </c>
      <c r="I203" s="33">
        <f t="shared" si="45"/>
        <v>1.0629599345870809E-2</v>
      </c>
      <c r="J203" s="33">
        <f t="shared" si="46"/>
        <v>3.7119524870081661E-3</v>
      </c>
      <c r="K203" s="33">
        <f t="shared" si="49"/>
        <v>-7.1428571428571425E-2</v>
      </c>
      <c r="L203" s="33">
        <f t="shared" si="50"/>
        <v>0</v>
      </c>
      <c r="M203" s="33">
        <f t="shared" si="47"/>
        <v>-1.5479876160990711E-3</v>
      </c>
      <c r="N203" s="39">
        <f t="shared" si="48"/>
        <v>0</v>
      </c>
    </row>
    <row r="204" spans="1:14" ht="25.5" x14ac:dyDescent="0.2">
      <c r="A204" s="8"/>
      <c r="B204" s="27" t="s">
        <v>178</v>
      </c>
      <c r="C204" s="38">
        <v>7</v>
      </c>
      <c r="D204" s="32">
        <v>7</v>
      </c>
      <c r="E204" s="32">
        <v>8</v>
      </c>
      <c r="F204" s="32">
        <v>1</v>
      </c>
      <c r="G204" s="33">
        <f t="shared" si="43"/>
        <v>1.0835913312693499E-2</v>
      </c>
      <c r="H204" s="33">
        <f t="shared" si="44"/>
        <v>1.0736196319018405E-2</v>
      </c>
      <c r="I204" s="33">
        <f t="shared" si="45"/>
        <v>6.5412919051512676E-3</v>
      </c>
      <c r="J204" s="33">
        <f t="shared" si="46"/>
        <v>7.4239049740163323E-4</v>
      </c>
      <c r="K204" s="33">
        <f t="shared" si="49"/>
        <v>0.14285714285714285</v>
      </c>
      <c r="L204" s="33">
        <f t="shared" si="50"/>
        <v>-0.8571428571428571</v>
      </c>
      <c r="M204" s="33">
        <f t="shared" si="47"/>
        <v>1.5479876160990711E-3</v>
      </c>
      <c r="N204" s="39">
        <f t="shared" si="48"/>
        <v>-9.202453987730062E-3</v>
      </c>
    </row>
    <row r="205" spans="1:14" ht="25.5" x14ac:dyDescent="0.2">
      <c r="A205" s="8"/>
      <c r="B205" s="27" t="s">
        <v>179</v>
      </c>
      <c r="C205" s="38">
        <v>1</v>
      </c>
      <c r="D205" s="32">
        <v>0</v>
      </c>
      <c r="E205" s="32">
        <v>1</v>
      </c>
      <c r="F205" s="32">
        <v>3</v>
      </c>
      <c r="G205" s="33">
        <f t="shared" si="43"/>
        <v>1.5479876160990713E-3</v>
      </c>
      <c r="H205" s="33" t="str">
        <f t="shared" si="44"/>
        <v/>
      </c>
      <c r="I205" s="33">
        <f t="shared" si="45"/>
        <v>8.1766148814390845E-4</v>
      </c>
      <c r="J205" s="33">
        <f t="shared" si="46"/>
        <v>2.2271714922048997E-3</v>
      </c>
      <c r="K205" s="33">
        <f t="shared" si="49"/>
        <v>0</v>
      </c>
      <c r="L205" s="33">
        <f t="shared" si="50"/>
        <v>1</v>
      </c>
      <c r="M205" s="33">
        <f t="shared" si="47"/>
        <v>0</v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>
        <v>1</v>
      </c>
      <c r="F207" s="32">
        <v>0</v>
      </c>
      <c r="G207" s="33" t="str">
        <f t="shared" si="43"/>
        <v/>
      </c>
      <c r="H207" s="33" t="str">
        <f t="shared" si="44"/>
        <v/>
      </c>
      <c r="I207" s="33">
        <f t="shared" si="45"/>
        <v>8.1766148814390845E-4</v>
      </c>
      <c r="J207" s="33" t="str">
        <f t="shared" si="46"/>
        <v/>
      </c>
      <c r="K207" s="33">
        <f t="shared" si="49"/>
        <v>1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>
        <v>0</v>
      </c>
      <c r="D208" s="32">
        <v>1</v>
      </c>
      <c r="E208" s="32">
        <v>2</v>
      </c>
      <c r="F208" s="32">
        <v>0</v>
      </c>
      <c r="G208" s="33" t="str">
        <f t="shared" si="43"/>
        <v/>
      </c>
      <c r="H208" s="33">
        <f t="shared" si="44"/>
        <v>1.5337423312883436E-3</v>
      </c>
      <c r="I208" s="33">
        <f t="shared" si="45"/>
        <v>1.6353229762878169E-3</v>
      </c>
      <c r="J208" s="33" t="str">
        <f t="shared" si="46"/>
        <v/>
      </c>
      <c r="K208" s="33">
        <f t="shared" si="49"/>
        <v>1</v>
      </c>
      <c r="L208" s="33">
        <f t="shared" si="50"/>
        <v>-1</v>
      </c>
      <c r="M208" s="33" t="str">
        <f t="shared" si="47"/>
        <v/>
      </c>
      <c r="N208" s="39">
        <f t="shared" si="48"/>
        <v>-1.5337423312883436E-3</v>
      </c>
    </row>
    <row r="209" spans="1:14" ht="25.5" x14ac:dyDescent="0.2">
      <c r="A209" s="8"/>
      <c r="B209" s="27" t="s">
        <v>183</v>
      </c>
      <c r="C209" s="38">
        <v>49</v>
      </c>
      <c r="D209" s="32">
        <v>33</v>
      </c>
      <c r="E209" s="32">
        <v>10</v>
      </c>
      <c r="F209" s="32">
        <v>19</v>
      </c>
      <c r="G209" s="33">
        <f t="shared" si="43"/>
        <v>7.5851393188854491E-2</v>
      </c>
      <c r="H209" s="33">
        <f t="shared" si="44"/>
        <v>5.0613496932515337E-2</v>
      </c>
      <c r="I209" s="33">
        <f t="shared" si="45"/>
        <v>8.1766148814390836E-3</v>
      </c>
      <c r="J209" s="33">
        <f t="shared" si="46"/>
        <v>1.4105419450631032E-2</v>
      </c>
      <c r="K209" s="33">
        <f t="shared" si="49"/>
        <v>-0.79591836734693877</v>
      </c>
      <c r="L209" s="33">
        <f t="shared" si="50"/>
        <v>-0.42424242424242425</v>
      </c>
      <c r="M209" s="33">
        <f t="shared" si="47"/>
        <v>-6.037151702786378E-2</v>
      </c>
      <c r="N209" s="39">
        <f t="shared" si="48"/>
        <v>-2.1472392638036811E-2</v>
      </c>
    </row>
    <row r="210" spans="1:14" x14ac:dyDescent="0.2">
      <c r="A210" s="8"/>
      <c r="B210" s="27" t="s">
        <v>184</v>
      </c>
      <c r="C210" s="38">
        <v>1</v>
      </c>
      <c r="D210" s="32">
        <v>4</v>
      </c>
      <c r="E210" s="32">
        <v>6</v>
      </c>
      <c r="F210" s="32">
        <v>7</v>
      </c>
      <c r="G210" s="33">
        <f t="shared" si="43"/>
        <v>1.5479876160990713E-3</v>
      </c>
      <c r="H210" s="33">
        <f t="shared" si="44"/>
        <v>6.1349693251533744E-3</v>
      </c>
      <c r="I210" s="33">
        <f t="shared" si="45"/>
        <v>4.9059689288634507E-3</v>
      </c>
      <c r="J210" s="33">
        <f t="shared" si="46"/>
        <v>5.196733481811433E-3</v>
      </c>
      <c r="K210" s="33">
        <f t="shared" si="49"/>
        <v>5</v>
      </c>
      <c r="L210" s="33">
        <f t="shared" si="50"/>
        <v>0.75</v>
      </c>
      <c r="M210" s="33">
        <f t="shared" si="47"/>
        <v>7.7399380804953569E-3</v>
      </c>
      <c r="N210" s="39">
        <f t="shared" si="48"/>
        <v>4.601226993865031E-3</v>
      </c>
    </row>
    <row r="211" spans="1:14" x14ac:dyDescent="0.2">
      <c r="A211" s="8"/>
      <c r="B211" s="27" t="s">
        <v>185</v>
      </c>
      <c r="C211" s="38"/>
      <c r="D211" s="32"/>
      <c r="E211" s="32">
        <v>0</v>
      </c>
      <c r="F211" s="32">
        <v>2</v>
      </c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>
        <f t="shared" si="46"/>
        <v>1.4847809948032665E-3</v>
      </c>
      <c r="K211" s="33" t="str">
        <f t="shared" si="49"/>
        <v xml:space="preserve"> </v>
      </c>
      <c r="L211" s="33">
        <f t="shared" si="50"/>
        <v>1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1</v>
      </c>
      <c r="D215" s="32">
        <v>2</v>
      </c>
      <c r="E215" s="32">
        <v>1</v>
      </c>
      <c r="F215" s="32">
        <v>2</v>
      </c>
      <c r="G215" s="33">
        <f t="shared" si="43"/>
        <v>1.5479876160990713E-3</v>
      </c>
      <c r="H215" s="33">
        <f t="shared" si="44"/>
        <v>3.0674846625766872E-3</v>
      </c>
      <c r="I215" s="33">
        <f t="shared" si="45"/>
        <v>8.1766148814390845E-4</v>
      </c>
      <c r="J215" s="33">
        <f t="shared" si="46"/>
        <v>1.4847809948032665E-3</v>
      </c>
      <c r="K215" s="33">
        <f t="shared" si="49"/>
        <v>0</v>
      </c>
      <c r="L215" s="33">
        <f t="shared" si="50"/>
        <v>0</v>
      </c>
      <c r="M215" s="33">
        <f t="shared" si="47"/>
        <v>0</v>
      </c>
      <c r="N215" s="39">
        <f t="shared" si="48"/>
        <v>0</v>
      </c>
    </row>
    <row r="216" spans="1:14" x14ac:dyDescent="0.2">
      <c r="A216" s="8"/>
      <c r="B216" s="27" t="s">
        <v>190</v>
      </c>
      <c r="C216" s="38">
        <v>1</v>
      </c>
      <c r="D216" s="32">
        <v>0</v>
      </c>
      <c r="E216" s="32"/>
      <c r="F216" s="32"/>
      <c r="G216" s="33">
        <f t="shared" si="43"/>
        <v>1.5479876160990713E-3</v>
      </c>
      <c r="H216" s="33" t="str">
        <f t="shared" si="44"/>
        <v/>
      </c>
      <c r="I216" s="33" t="str">
        <f t="shared" si="45"/>
        <v/>
      </c>
      <c r="J216" s="33" t="str">
        <f t="shared" si="46"/>
        <v/>
      </c>
      <c r="K216" s="33">
        <f t="shared" si="49"/>
        <v>-1</v>
      </c>
      <c r="L216" s="33" t="str">
        <f t="shared" si="50"/>
        <v xml:space="preserve"> </v>
      </c>
      <c r="M216" s="33">
        <f t="shared" si="47"/>
        <v>-1.5479876160990713E-3</v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2</v>
      </c>
      <c r="D218" s="32">
        <v>9</v>
      </c>
      <c r="E218" s="32">
        <v>2</v>
      </c>
      <c r="F218" s="32">
        <v>5</v>
      </c>
      <c r="G218" s="33">
        <f t="shared" si="43"/>
        <v>3.0959752321981426E-3</v>
      </c>
      <c r="H218" s="33">
        <f t="shared" si="44"/>
        <v>1.3803680981595092E-2</v>
      </c>
      <c r="I218" s="33">
        <f t="shared" si="45"/>
        <v>1.6353229762878169E-3</v>
      </c>
      <c r="J218" s="33">
        <f t="shared" si="46"/>
        <v>3.7119524870081661E-3</v>
      </c>
      <c r="K218" s="33">
        <f t="shared" si="49"/>
        <v>0</v>
      </c>
      <c r="L218" s="33">
        <f t="shared" si="50"/>
        <v>-0.44444444444444442</v>
      </c>
      <c r="M218" s="33">
        <f t="shared" si="47"/>
        <v>0</v>
      </c>
      <c r="N218" s="39">
        <f t="shared" si="48"/>
        <v>-6.1349693251533735E-3</v>
      </c>
    </row>
    <row r="219" spans="1:14" x14ac:dyDescent="0.2">
      <c r="A219" s="8"/>
      <c r="B219" s="27" t="s">
        <v>193</v>
      </c>
      <c r="C219" s="38">
        <v>0</v>
      </c>
      <c r="D219" s="32">
        <v>11</v>
      </c>
      <c r="E219" s="32">
        <v>1</v>
      </c>
      <c r="F219" s="32">
        <v>52</v>
      </c>
      <c r="G219" s="33" t="str">
        <f t="shared" si="43"/>
        <v/>
      </c>
      <c r="H219" s="33">
        <f t="shared" si="44"/>
        <v>1.6871165644171779E-2</v>
      </c>
      <c r="I219" s="33">
        <f t="shared" si="45"/>
        <v>8.1766148814390845E-4</v>
      </c>
      <c r="J219" s="33">
        <f t="shared" si="46"/>
        <v>3.8604305864884926E-2</v>
      </c>
      <c r="K219" s="33">
        <f t="shared" si="49"/>
        <v>1</v>
      </c>
      <c r="L219" s="33">
        <f t="shared" si="50"/>
        <v>3.7272727272727271</v>
      </c>
      <c r="M219" s="33" t="str">
        <f t="shared" si="47"/>
        <v/>
      </c>
      <c r="N219" s="39">
        <f t="shared" si="48"/>
        <v>6.2883435582822084E-2</v>
      </c>
    </row>
    <row r="220" spans="1:14" x14ac:dyDescent="0.2">
      <c r="A220" s="8"/>
      <c r="B220" s="27" t="s">
        <v>194</v>
      </c>
      <c r="C220" s="38">
        <v>49</v>
      </c>
      <c r="D220" s="32">
        <v>46</v>
      </c>
      <c r="E220" s="32">
        <v>203</v>
      </c>
      <c r="F220" s="32">
        <v>301</v>
      </c>
      <c r="G220" s="33">
        <f t="shared" ref="G220:G251" si="51">+IF(C220=0,"",C220/C$188)</f>
        <v>7.5851393188854491E-2</v>
      </c>
      <c r="H220" s="33">
        <f t="shared" ref="H220:H251" si="52">+IF(D220=0,"",D220/D$188)</f>
        <v>7.0552147239263799E-2</v>
      </c>
      <c r="I220" s="33">
        <f t="shared" ref="I220:I251" si="53">+IF(E220=0,"",E220/E$188)</f>
        <v>0.16598528209321342</v>
      </c>
      <c r="J220" s="33">
        <f t="shared" ref="J220:J251" si="54">+IF(F220=0,"",F220/F$188)</f>
        <v>0.22345953971789162</v>
      </c>
      <c r="K220" s="33">
        <f t="shared" si="49"/>
        <v>3.1428571428571428</v>
      </c>
      <c r="L220" s="33">
        <f t="shared" si="50"/>
        <v>5.5434782608695654</v>
      </c>
      <c r="M220" s="33">
        <f t="shared" ref="M220:M251" si="55">+IF(OR(AND(G220=""),(K220="")),"",G220*K220)</f>
        <v>0.23839009287925697</v>
      </c>
      <c r="N220" s="39">
        <f t="shared" ref="N220:N251" si="56">+IF(OR(AND(H220=""),(L220="")),"",H220*L220)</f>
        <v>0.39110429447852757</v>
      </c>
    </row>
    <row r="221" spans="1:14" x14ac:dyDescent="0.2">
      <c r="A221" s="8"/>
      <c r="B221" s="27" t="s">
        <v>195</v>
      </c>
      <c r="C221" s="38">
        <v>0</v>
      </c>
      <c r="D221" s="32">
        <v>5</v>
      </c>
      <c r="E221" s="32">
        <v>3</v>
      </c>
      <c r="F221" s="32">
        <v>15</v>
      </c>
      <c r="G221" s="33" t="str">
        <f t="shared" si="51"/>
        <v/>
      </c>
      <c r="H221" s="33">
        <f t="shared" si="52"/>
        <v>7.6687116564417178E-3</v>
      </c>
      <c r="I221" s="33">
        <f t="shared" si="53"/>
        <v>2.4529844644317253E-3</v>
      </c>
      <c r="J221" s="33">
        <f t="shared" si="54"/>
        <v>1.1135857461024499E-2</v>
      </c>
      <c r="K221" s="33">
        <f t="shared" ref="K221:K252" si="57">+IF(AND(C221=0,E221=0)," ",IF(C221=0,1,IF(E221=0,-1,(E221-C221)/C221)))</f>
        <v>1</v>
      </c>
      <c r="L221" s="33">
        <f t="shared" ref="L221:L252" si="58">+IF(AND(D221=0,F221=0)," ",IF(D221=0,1,IF(F221=0,-1,(F221-D221)/D221)))</f>
        <v>2</v>
      </c>
      <c r="M221" s="33" t="str">
        <f t="shared" si="55"/>
        <v/>
      </c>
      <c r="N221" s="39">
        <f t="shared" si="56"/>
        <v>1.5337423312883436E-2</v>
      </c>
    </row>
    <row r="222" spans="1:14" x14ac:dyDescent="0.2">
      <c r="A222" s="8"/>
      <c r="B222" s="27" t="s">
        <v>196</v>
      </c>
      <c r="C222" s="38">
        <v>1</v>
      </c>
      <c r="D222" s="32">
        <v>1</v>
      </c>
      <c r="E222" s="32">
        <v>1</v>
      </c>
      <c r="F222" s="32">
        <v>2</v>
      </c>
      <c r="G222" s="33">
        <f t="shared" si="51"/>
        <v>1.5479876160990713E-3</v>
      </c>
      <c r="H222" s="33">
        <f t="shared" si="52"/>
        <v>1.5337423312883436E-3</v>
      </c>
      <c r="I222" s="33">
        <f t="shared" si="53"/>
        <v>8.1766148814390845E-4</v>
      </c>
      <c r="J222" s="33">
        <f t="shared" si="54"/>
        <v>1.4847809948032665E-3</v>
      </c>
      <c r="K222" s="33">
        <f t="shared" si="57"/>
        <v>0</v>
      </c>
      <c r="L222" s="33">
        <f t="shared" si="58"/>
        <v>1</v>
      </c>
      <c r="M222" s="33">
        <f t="shared" si="55"/>
        <v>0</v>
      </c>
      <c r="N222" s="39">
        <f t="shared" si="56"/>
        <v>1.5337423312883436E-3</v>
      </c>
    </row>
    <row r="223" spans="1:14" x14ac:dyDescent="0.2">
      <c r="A223" s="8"/>
      <c r="B223" s="27" t="s">
        <v>197</v>
      </c>
      <c r="C223" s="38"/>
      <c r="D223" s="32"/>
      <c r="E223" s="32">
        <v>0</v>
      </c>
      <c r="F223" s="32">
        <v>1</v>
      </c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>
        <f t="shared" si="54"/>
        <v>7.4239049740163323E-4</v>
      </c>
      <c r="K223" s="33" t="str">
        <f t="shared" si="57"/>
        <v xml:space="preserve"> </v>
      </c>
      <c r="L223" s="33">
        <f t="shared" si="58"/>
        <v>1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0</v>
      </c>
      <c r="D225" s="32">
        <v>1</v>
      </c>
      <c r="E225" s="32">
        <v>0</v>
      </c>
      <c r="F225" s="32">
        <v>3</v>
      </c>
      <c r="G225" s="33" t="str">
        <f t="shared" si="51"/>
        <v/>
      </c>
      <c r="H225" s="33">
        <f t="shared" si="52"/>
        <v>1.5337423312883436E-3</v>
      </c>
      <c r="I225" s="33" t="str">
        <f t="shared" si="53"/>
        <v/>
      </c>
      <c r="J225" s="33">
        <f t="shared" si="54"/>
        <v>2.2271714922048997E-3</v>
      </c>
      <c r="K225" s="33" t="str">
        <f t="shared" si="57"/>
        <v xml:space="preserve"> </v>
      </c>
      <c r="L225" s="33">
        <f t="shared" si="58"/>
        <v>2</v>
      </c>
      <c r="M225" s="33" t="str">
        <f t="shared" si="55"/>
        <v/>
      </c>
      <c r="N225" s="39">
        <f t="shared" si="56"/>
        <v>3.0674846625766872E-3</v>
      </c>
    </row>
    <row r="226" spans="1:14" x14ac:dyDescent="0.2">
      <c r="A226" s="8"/>
      <c r="B226" s="27" t="s">
        <v>200</v>
      </c>
      <c r="C226" s="38">
        <v>1</v>
      </c>
      <c r="D226" s="32">
        <v>3</v>
      </c>
      <c r="E226" s="32">
        <v>2</v>
      </c>
      <c r="F226" s="32">
        <v>1</v>
      </c>
      <c r="G226" s="33">
        <f t="shared" si="51"/>
        <v>1.5479876160990713E-3</v>
      </c>
      <c r="H226" s="33">
        <f t="shared" si="52"/>
        <v>4.601226993865031E-3</v>
      </c>
      <c r="I226" s="33">
        <f t="shared" si="53"/>
        <v>1.6353229762878169E-3</v>
      </c>
      <c r="J226" s="33">
        <f t="shared" si="54"/>
        <v>7.4239049740163323E-4</v>
      </c>
      <c r="K226" s="33">
        <f t="shared" si="57"/>
        <v>1</v>
      </c>
      <c r="L226" s="33">
        <f t="shared" si="58"/>
        <v>-0.66666666666666663</v>
      </c>
      <c r="M226" s="33">
        <f t="shared" si="55"/>
        <v>1.5479876160990713E-3</v>
      </c>
      <c r="N226" s="39">
        <f t="shared" si="56"/>
        <v>-3.0674846625766872E-3</v>
      </c>
    </row>
    <row r="227" spans="1:14" x14ac:dyDescent="0.2">
      <c r="A227" s="8"/>
      <c r="B227" s="27" t="s">
        <v>201</v>
      </c>
      <c r="C227" s="38">
        <v>0</v>
      </c>
      <c r="D227" s="32">
        <v>5</v>
      </c>
      <c r="E227" s="32">
        <v>1</v>
      </c>
      <c r="F227" s="32">
        <v>7</v>
      </c>
      <c r="G227" s="33" t="str">
        <f t="shared" si="51"/>
        <v/>
      </c>
      <c r="H227" s="33">
        <f t="shared" si="52"/>
        <v>7.6687116564417178E-3</v>
      </c>
      <c r="I227" s="33">
        <f t="shared" si="53"/>
        <v>8.1766148814390845E-4</v>
      </c>
      <c r="J227" s="33">
        <f t="shared" si="54"/>
        <v>5.196733481811433E-3</v>
      </c>
      <c r="K227" s="33">
        <f t="shared" si="57"/>
        <v>1</v>
      </c>
      <c r="L227" s="33">
        <f t="shared" si="58"/>
        <v>0.4</v>
      </c>
      <c r="M227" s="33" t="str">
        <f t="shared" si="55"/>
        <v/>
      </c>
      <c r="N227" s="39">
        <f t="shared" si="56"/>
        <v>3.0674846625766872E-3</v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>
        <v>2</v>
      </c>
      <c r="D229" s="32">
        <v>0</v>
      </c>
      <c r="E229" s="32"/>
      <c r="F229" s="32"/>
      <c r="G229" s="33">
        <f t="shared" si="51"/>
        <v>3.0959752321981426E-3</v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>
        <f t="shared" si="57"/>
        <v>-1</v>
      </c>
      <c r="L229" s="33" t="str">
        <f t="shared" si="58"/>
        <v xml:space="preserve"> </v>
      </c>
      <c r="M229" s="33">
        <f t="shared" si="55"/>
        <v>-3.0959752321981426E-3</v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8</v>
      </c>
      <c r="D230" s="32">
        <v>13</v>
      </c>
      <c r="E230" s="32">
        <v>3</v>
      </c>
      <c r="F230" s="32">
        <v>2</v>
      </c>
      <c r="G230" s="33">
        <f t="shared" si="51"/>
        <v>1.238390092879257E-2</v>
      </c>
      <c r="H230" s="33">
        <f t="shared" si="52"/>
        <v>1.9938650306748466E-2</v>
      </c>
      <c r="I230" s="33">
        <f t="shared" si="53"/>
        <v>2.4529844644317253E-3</v>
      </c>
      <c r="J230" s="33">
        <f t="shared" si="54"/>
        <v>1.4847809948032665E-3</v>
      </c>
      <c r="K230" s="33">
        <f t="shared" si="57"/>
        <v>-0.625</v>
      </c>
      <c r="L230" s="33">
        <f t="shared" si="58"/>
        <v>-0.84615384615384615</v>
      </c>
      <c r="M230" s="33">
        <f t="shared" si="55"/>
        <v>-7.7399380804953569E-3</v>
      </c>
      <c r="N230" s="39">
        <f t="shared" si="56"/>
        <v>-1.6871165644171779E-2</v>
      </c>
    </row>
    <row r="231" spans="1:14" x14ac:dyDescent="0.2">
      <c r="A231" s="8"/>
      <c r="B231" s="27" t="s">
        <v>205</v>
      </c>
      <c r="C231" s="38">
        <v>0</v>
      </c>
      <c r="D231" s="32">
        <v>2</v>
      </c>
      <c r="E231" s="32">
        <v>0</v>
      </c>
      <c r="F231" s="32">
        <v>3</v>
      </c>
      <c r="G231" s="33" t="str">
        <f t="shared" si="51"/>
        <v/>
      </c>
      <c r="H231" s="33">
        <f t="shared" si="52"/>
        <v>3.0674846625766872E-3</v>
      </c>
      <c r="I231" s="33" t="str">
        <f t="shared" si="53"/>
        <v/>
      </c>
      <c r="J231" s="33">
        <f t="shared" si="54"/>
        <v>2.2271714922048997E-3</v>
      </c>
      <c r="K231" s="33" t="str">
        <f t="shared" si="57"/>
        <v xml:space="preserve"> </v>
      </c>
      <c r="L231" s="33">
        <f t="shared" si="58"/>
        <v>0.5</v>
      </c>
      <c r="M231" s="33" t="str">
        <f t="shared" si="55"/>
        <v/>
      </c>
      <c r="N231" s="39">
        <f t="shared" si="56"/>
        <v>1.5337423312883436E-3</v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>
        <v>1</v>
      </c>
      <c r="D233" s="32">
        <v>0</v>
      </c>
      <c r="E233" s="32">
        <v>1</v>
      </c>
      <c r="F233" s="32">
        <v>2</v>
      </c>
      <c r="G233" s="33">
        <f t="shared" si="51"/>
        <v>1.5479876160990713E-3</v>
      </c>
      <c r="H233" s="33" t="str">
        <f t="shared" si="52"/>
        <v/>
      </c>
      <c r="I233" s="33">
        <f t="shared" si="53"/>
        <v>8.1766148814390845E-4</v>
      </c>
      <c r="J233" s="33">
        <f t="shared" si="54"/>
        <v>1.4847809948032665E-3</v>
      </c>
      <c r="K233" s="33">
        <f t="shared" si="57"/>
        <v>0</v>
      </c>
      <c r="L233" s="33">
        <f t="shared" si="58"/>
        <v>1</v>
      </c>
      <c r="M233" s="33">
        <f t="shared" si="55"/>
        <v>0</v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2</v>
      </c>
      <c r="D235" s="32">
        <v>4</v>
      </c>
      <c r="E235" s="32">
        <v>10</v>
      </c>
      <c r="F235" s="32">
        <v>11</v>
      </c>
      <c r="G235" s="33">
        <f t="shared" si="51"/>
        <v>3.0959752321981426E-3</v>
      </c>
      <c r="H235" s="33">
        <f t="shared" si="52"/>
        <v>6.1349693251533744E-3</v>
      </c>
      <c r="I235" s="33">
        <f t="shared" si="53"/>
        <v>8.1766148814390836E-3</v>
      </c>
      <c r="J235" s="33">
        <f t="shared" si="54"/>
        <v>8.1662954714179659E-3</v>
      </c>
      <c r="K235" s="33">
        <f t="shared" si="57"/>
        <v>4</v>
      </c>
      <c r="L235" s="33">
        <f t="shared" si="58"/>
        <v>1.75</v>
      </c>
      <c r="M235" s="33">
        <f t="shared" si="55"/>
        <v>1.238390092879257E-2</v>
      </c>
      <c r="N235" s="39">
        <f t="shared" si="56"/>
        <v>1.0736196319018405E-2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>
        <v>5</v>
      </c>
      <c r="D237" s="32">
        <v>1</v>
      </c>
      <c r="E237" s="32">
        <v>51</v>
      </c>
      <c r="F237" s="32">
        <v>10</v>
      </c>
      <c r="G237" s="33">
        <f t="shared" si="51"/>
        <v>7.7399380804953561E-3</v>
      </c>
      <c r="H237" s="33">
        <f t="shared" si="52"/>
        <v>1.5337423312883436E-3</v>
      </c>
      <c r="I237" s="33">
        <f t="shared" si="53"/>
        <v>4.1700735895339326E-2</v>
      </c>
      <c r="J237" s="33">
        <f t="shared" si="54"/>
        <v>7.4239049740163323E-3</v>
      </c>
      <c r="K237" s="33">
        <f t="shared" si="57"/>
        <v>9.1999999999999993</v>
      </c>
      <c r="L237" s="33">
        <f t="shared" si="58"/>
        <v>9</v>
      </c>
      <c r="M237" s="33">
        <f t="shared" si="55"/>
        <v>7.1207430340557265E-2</v>
      </c>
      <c r="N237" s="39">
        <f t="shared" si="56"/>
        <v>1.3803680981595092E-2</v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66</v>
      </c>
      <c r="D242" s="32">
        <v>70</v>
      </c>
      <c r="E242" s="32">
        <v>54</v>
      </c>
      <c r="F242" s="32">
        <v>129</v>
      </c>
      <c r="G242" s="33">
        <f t="shared" si="51"/>
        <v>0.1021671826625387</v>
      </c>
      <c r="H242" s="33">
        <f t="shared" si="52"/>
        <v>0.10736196319018405</v>
      </c>
      <c r="I242" s="33">
        <f t="shared" si="53"/>
        <v>4.4153720359771054E-2</v>
      </c>
      <c r="J242" s="33">
        <f t="shared" si="54"/>
        <v>9.5768374164810696E-2</v>
      </c>
      <c r="K242" s="33">
        <f t="shared" si="57"/>
        <v>-0.18181818181818182</v>
      </c>
      <c r="L242" s="33">
        <f t="shared" si="58"/>
        <v>0.84285714285714286</v>
      </c>
      <c r="M242" s="33">
        <f t="shared" si="55"/>
        <v>-1.8575851393188854E-2</v>
      </c>
      <c r="N242" s="39">
        <f t="shared" si="56"/>
        <v>9.0490797546012275E-2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/>
      <c r="D248" s="32"/>
      <c r="E248" s="32">
        <v>3</v>
      </c>
      <c r="F248" s="32">
        <v>1</v>
      </c>
      <c r="G248" s="33" t="str">
        <f t="shared" si="51"/>
        <v/>
      </c>
      <c r="H248" s="33" t="str">
        <f t="shared" si="52"/>
        <v/>
      </c>
      <c r="I248" s="33">
        <f t="shared" si="53"/>
        <v>2.4529844644317253E-3</v>
      </c>
      <c r="J248" s="33">
        <f t="shared" si="54"/>
        <v>7.4239049740163323E-4</v>
      </c>
      <c r="K248" s="33">
        <f t="shared" si="57"/>
        <v>1</v>
      </c>
      <c r="L248" s="33">
        <f t="shared" si="58"/>
        <v>1</v>
      </c>
      <c r="M248" s="33" t="str">
        <f t="shared" si="55"/>
        <v/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>
        <v>1</v>
      </c>
      <c r="F250" s="32">
        <v>1</v>
      </c>
      <c r="G250" s="33" t="str">
        <f t="shared" si="51"/>
        <v/>
      </c>
      <c r="H250" s="33" t="str">
        <f t="shared" si="52"/>
        <v/>
      </c>
      <c r="I250" s="33">
        <f t="shared" si="53"/>
        <v>8.1766148814390845E-4</v>
      </c>
      <c r="J250" s="33">
        <f t="shared" si="54"/>
        <v>7.4239049740163323E-4</v>
      </c>
      <c r="K250" s="33">
        <f t="shared" si="57"/>
        <v>1</v>
      </c>
      <c r="L250" s="33">
        <f t="shared" si="58"/>
        <v>1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>
        <v>0</v>
      </c>
      <c r="D254" s="32">
        <v>6</v>
      </c>
      <c r="E254" s="32"/>
      <c r="F254" s="32"/>
      <c r="G254" s="33" t="str">
        <f t="shared" si="59"/>
        <v/>
      </c>
      <c r="H254" s="33">
        <f t="shared" si="60"/>
        <v>9.202453987730062E-3</v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>
        <f t="shared" si="66"/>
        <v>-1</v>
      </c>
      <c r="M254" s="33" t="str">
        <f t="shared" si="63"/>
        <v/>
      </c>
      <c r="N254" s="39">
        <f t="shared" si="64"/>
        <v>-9.202453987730062E-3</v>
      </c>
    </row>
    <row r="255" spans="1:14" x14ac:dyDescent="0.2">
      <c r="A255" s="8"/>
      <c r="B255" s="27" t="s">
        <v>229</v>
      </c>
      <c r="C255" s="38">
        <v>23</v>
      </c>
      <c r="D255" s="32">
        <v>4</v>
      </c>
      <c r="E255" s="32">
        <v>38</v>
      </c>
      <c r="F255" s="32">
        <v>1</v>
      </c>
      <c r="G255" s="33">
        <f t="shared" si="59"/>
        <v>3.5603715170278639E-2</v>
      </c>
      <c r="H255" s="33">
        <f t="shared" si="60"/>
        <v>6.1349693251533744E-3</v>
      </c>
      <c r="I255" s="33">
        <f t="shared" si="61"/>
        <v>3.1071136549468518E-2</v>
      </c>
      <c r="J255" s="33">
        <f t="shared" si="62"/>
        <v>7.4239049740163323E-4</v>
      </c>
      <c r="K255" s="33">
        <f t="shared" si="65"/>
        <v>0.65217391304347827</v>
      </c>
      <c r="L255" s="33">
        <f t="shared" si="66"/>
        <v>-0.75</v>
      </c>
      <c r="M255" s="33">
        <f t="shared" si="63"/>
        <v>2.3219814241486069E-2</v>
      </c>
      <c r="N255" s="39">
        <f t="shared" si="64"/>
        <v>-4.601226993865031E-3</v>
      </c>
    </row>
    <row r="256" spans="1:14" x14ac:dyDescent="0.2">
      <c r="A256" s="8"/>
      <c r="B256" s="27" t="s">
        <v>230</v>
      </c>
      <c r="C256" s="38">
        <v>1</v>
      </c>
      <c r="D256" s="32">
        <v>0</v>
      </c>
      <c r="E256" s="32"/>
      <c r="F256" s="32"/>
      <c r="G256" s="33">
        <f t="shared" si="59"/>
        <v>1.5479876160990713E-3</v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>
        <f t="shared" si="65"/>
        <v>-1</v>
      </c>
      <c r="L256" s="33" t="str">
        <f t="shared" si="66"/>
        <v xml:space="preserve"> </v>
      </c>
      <c r="M256" s="33">
        <f t="shared" si="63"/>
        <v>-1.5479876160990713E-3</v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3</v>
      </c>
      <c r="D258" s="32">
        <v>12</v>
      </c>
      <c r="E258" s="32">
        <v>14</v>
      </c>
      <c r="F258" s="32">
        <v>39</v>
      </c>
      <c r="G258" s="33">
        <f t="shared" si="59"/>
        <v>4.6439628482972135E-3</v>
      </c>
      <c r="H258" s="33">
        <f t="shared" si="60"/>
        <v>1.8404907975460124E-2</v>
      </c>
      <c r="I258" s="33">
        <f t="shared" si="61"/>
        <v>1.1447260834014717E-2</v>
      </c>
      <c r="J258" s="33">
        <f t="shared" si="62"/>
        <v>2.8953229398663696E-2</v>
      </c>
      <c r="K258" s="33">
        <f t="shared" si="65"/>
        <v>3.6666666666666665</v>
      </c>
      <c r="L258" s="33">
        <f t="shared" si="66"/>
        <v>2.25</v>
      </c>
      <c r="M258" s="33">
        <f t="shared" si="63"/>
        <v>1.7027863777089782E-2</v>
      </c>
      <c r="N258" s="39">
        <f t="shared" si="64"/>
        <v>4.141104294478528E-2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>
        <v>1</v>
      </c>
      <c r="D261" s="32">
        <v>0</v>
      </c>
      <c r="E261" s="32">
        <v>50</v>
      </c>
      <c r="F261" s="32">
        <v>29</v>
      </c>
      <c r="G261" s="33">
        <f t="shared" si="59"/>
        <v>1.5479876160990713E-3</v>
      </c>
      <c r="H261" s="33" t="str">
        <f t="shared" si="60"/>
        <v/>
      </c>
      <c r="I261" s="33">
        <f t="shared" si="61"/>
        <v>4.0883074407195422E-2</v>
      </c>
      <c r="J261" s="33">
        <f t="shared" si="62"/>
        <v>2.1529324424647365E-2</v>
      </c>
      <c r="K261" s="33">
        <f t="shared" si="65"/>
        <v>49</v>
      </c>
      <c r="L261" s="33">
        <f t="shared" si="66"/>
        <v>1</v>
      </c>
      <c r="M261" s="33">
        <f t="shared" si="63"/>
        <v>7.5851393188854491E-2</v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>
        <v>4</v>
      </c>
      <c r="F263" s="32">
        <v>1</v>
      </c>
      <c r="G263" s="33" t="str">
        <f t="shared" si="59"/>
        <v/>
      </c>
      <c r="H263" s="33" t="str">
        <f t="shared" si="60"/>
        <v/>
      </c>
      <c r="I263" s="33">
        <f t="shared" si="61"/>
        <v>3.2706459525756338E-3</v>
      </c>
      <c r="J263" s="33">
        <f t="shared" si="62"/>
        <v>7.4239049740163323E-4</v>
      </c>
      <c r="K263" s="33">
        <f t="shared" si="65"/>
        <v>1</v>
      </c>
      <c r="L263" s="33">
        <f t="shared" si="66"/>
        <v>1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>
        <v>1</v>
      </c>
      <c r="F265" s="32">
        <v>1</v>
      </c>
      <c r="G265" s="33" t="str">
        <f t="shared" si="59"/>
        <v/>
      </c>
      <c r="H265" s="33" t="str">
        <f t="shared" si="60"/>
        <v/>
      </c>
      <c r="I265" s="33">
        <f t="shared" si="61"/>
        <v>8.1766148814390845E-4</v>
      </c>
      <c r="J265" s="33">
        <f t="shared" si="62"/>
        <v>7.4239049740163323E-4</v>
      </c>
      <c r="K265" s="33">
        <f t="shared" si="65"/>
        <v>1</v>
      </c>
      <c r="L265" s="33">
        <f t="shared" si="66"/>
        <v>1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>
        <v>0</v>
      </c>
      <c r="F266" s="32">
        <v>6</v>
      </c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>
        <f t="shared" si="62"/>
        <v>4.4543429844097994E-3</v>
      </c>
      <c r="K266" s="33" t="str">
        <f t="shared" si="65"/>
        <v xml:space="preserve"> </v>
      </c>
      <c r="L266" s="33">
        <f t="shared" si="66"/>
        <v>1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>
        <v>0</v>
      </c>
      <c r="D267" s="32">
        <v>2</v>
      </c>
      <c r="E267" s="32"/>
      <c r="F267" s="32"/>
      <c r="G267" s="33" t="str">
        <f t="shared" si="59"/>
        <v/>
      </c>
      <c r="H267" s="33">
        <f t="shared" si="60"/>
        <v>3.0674846625766872E-3</v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>
        <f t="shared" si="66"/>
        <v>-1</v>
      </c>
      <c r="M267" s="33" t="str">
        <f t="shared" si="63"/>
        <v/>
      </c>
      <c r="N267" s="39">
        <f t="shared" si="64"/>
        <v>-3.0674846625766872E-3</v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>
        <v>1</v>
      </c>
      <c r="D270" s="32">
        <v>0</v>
      </c>
      <c r="E270" s="32">
        <v>5</v>
      </c>
      <c r="F270" s="32">
        <v>9</v>
      </c>
      <c r="G270" s="33">
        <f t="shared" si="59"/>
        <v>1.5479876160990713E-3</v>
      </c>
      <c r="H270" s="33" t="str">
        <f t="shared" si="60"/>
        <v/>
      </c>
      <c r="I270" s="33">
        <f t="shared" si="61"/>
        <v>4.0883074407195418E-3</v>
      </c>
      <c r="J270" s="33">
        <f t="shared" si="62"/>
        <v>6.6815144766146995E-3</v>
      </c>
      <c r="K270" s="33">
        <f t="shared" si="65"/>
        <v>4</v>
      </c>
      <c r="L270" s="33">
        <f t="shared" si="66"/>
        <v>1</v>
      </c>
      <c r="M270" s="33">
        <f t="shared" si="63"/>
        <v>6.1919504643962852E-3</v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>
        <v>2</v>
      </c>
      <c r="F276" s="32">
        <v>2</v>
      </c>
      <c r="G276" s="33" t="str">
        <f t="shared" si="59"/>
        <v/>
      </c>
      <c r="H276" s="33" t="str">
        <f t="shared" si="60"/>
        <v/>
      </c>
      <c r="I276" s="33">
        <f t="shared" si="61"/>
        <v>1.6353229762878169E-3</v>
      </c>
      <c r="J276" s="33">
        <f t="shared" si="62"/>
        <v>1.4847809948032665E-3</v>
      </c>
      <c r="K276" s="33">
        <f t="shared" si="65"/>
        <v>1</v>
      </c>
      <c r="L276" s="33">
        <f t="shared" si="66"/>
        <v>1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>
        <v>0</v>
      </c>
      <c r="F279" s="32">
        <v>3</v>
      </c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>
        <f t="shared" si="62"/>
        <v>2.2271714922048997E-3</v>
      </c>
      <c r="K279" s="33" t="str">
        <f t="shared" si="65"/>
        <v xml:space="preserve"> </v>
      </c>
      <c r="L279" s="33">
        <f t="shared" si="66"/>
        <v>1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>
        <v>0</v>
      </c>
      <c r="F280" s="32">
        <v>1</v>
      </c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>
        <f t="shared" si="62"/>
        <v>7.4239049740163323E-4</v>
      </c>
      <c r="K280" s="33" t="str">
        <f t="shared" si="65"/>
        <v xml:space="preserve"> </v>
      </c>
      <c r="L280" s="33">
        <f t="shared" si="66"/>
        <v>1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1</v>
      </c>
      <c r="D281" s="32">
        <v>2</v>
      </c>
      <c r="E281" s="32">
        <v>3</v>
      </c>
      <c r="F281" s="32">
        <v>11</v>
      </c>
      <c r="G281" s="33">
        <f t="shared" si="59"/>
        <v>1.5479876160990713E-3</v>
      </c>
      <c r="H281" s="33">
        <f t="shared" si="60"/>
        <v>3.0674846625766872E-3</v>
      </c>
      <c r="I281" s="33">
        <f t="shared" si="61"/>
        <v>2.4529844644317253E-3</v>
      </c>
      <c r="J281" s="33">
        <f t="shared" si="62"/>
        <v>8.1662954714179659E-3</v>
      </c>
      <c r="K281" s="33">
        <f t="shared" si="65"/>
        <v>2</v>
      </c>
      <c r="L281" s="33">
        <f t="shared" si="66"/>
        <v>4.5</v>
      </c>
      <c r="M281" s="33">
        <f t="shared" si="63"/>
        <v>3.0959752321981426E-3</v>
      </c>
      <c r="N281" s="39">
        <f t="shared" si="64"/>
        <v>1.3803680981595092E-2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>
        <v>1</v>
      </c>
      <c r="F284" s="32">
        <v>0</v>
      </c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>
        <f t="shared" ref="I284:I315" si="69">+IF(E284=0,"",E284/E$188)</f>
        <v>8.1766148814390845E-4</v>
      </c>
      <c r="J284" s="33" t="str">
        <f t="shared" ref="J284:J315" si="70">+IF(F284=0,"",F284/F$188)</f>
        <v/>
      </c>
      <c r="K284" s="33">
        <f t="shared" si="65"/>
        <v>1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>
        <v>0</v>
      </c>
      <c r="F287" s="32">
        <v>1</v>
      </c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>
        <f t="shared" si="70"/>
        <v>7.4239049740163323E-4</v>
      </c>
      <c r="K287" s="33" t="str">
        <f t="shared" si="73"/>
        <v xml:space="preserve"> </v>
      </c>
      <c r="L287" s="33">
        <f t="shared" si="74"/>
        <v>1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>
        <v>1</v>
      </c>
      <c r="D288" s="32">
        <v>0</v>
      </c>
      <c r="E288" s="32"/>
      <c r="F288" s="32"/>
      <c r="G288" s="33">
        <f t="shared" si="67"/>
        <v>1.5479876160990713E-3</v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>
        <f t="shared" si="73"/>
        <v>-1</v>
      </c>
      <c r="L288" s="33" t="str">
        <f t="shared" si="74"/>
        <v xml:space="preserve"> </v>
      </c>
      <c r="M288" s="33">
        <f t="shared" si="71"/>
        <v>-1.5479876160990713E-3</v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0</v>
      </c>
      <c r="D292" s="32">
        <v>2</v>
      </c>
      <c r="E292" s="32">
        <v>2</v>
      </c>
      <c r="F292" s="32">
        <v>4</v>
      </c>
      <c r="G292" s="33" t="str">
        <f t="shared" si="67"/>
        <v/>
      </c>
      <c r="H292" s="33">
        <f t="shared" si="68"/>
        <v>3.0674846625766872E-3</v>
      </c>
      <c r="I292" s="33">
        <f t="shared" si="69"/>
        <v>1.6353229762878169E-3</v>
      </c>
      <c r="J292" s="33">
        <f t="shared" si="70"/>
        <v>2.9695619896065329E-3</v>
      </c>
      <c r="K292" s="33">
        <f t="shared" si="73"/>
        <v>1</v>
      </c>
      <c r="L292" s="33">
        <f t="shared" si="74"/>
        <v>1</v>
      </c>
      <c r="M292" s="33" t="str">
        <f t="shared" si="71"/>
        <v/>
      </c>
      <c r="N292" s="39">
        <f t="shared" si="72"/>
        <v>3.0674846625766872E-3</v>
      </c>
    </row>
    <row r="293" spans="1:14" ht="25.5" x14ac:dyDescent="0.2">
      <c r="A293" s="8"/>
      <c r="B293" s="27" t="s">
        <v>267</v>
      </c>
      <c r="C293" s="38">
        <v>29</v>
      </c>
      <c r="D293" s="32">
        <v>31</v>
      </c>
      <c r="E293" s="32">
        <v>85</v>
      </c>
      <c r="F293" s="32">
        <v>45</v>
      </c>
      <c r="G293" s="33">
        <f t="shared" si="67"/>
        <v>4.4891640866873063E-2</v>
      </c>
      <c r="H293" s="33">
        <f t="shared" si="68"/>
        <v>4.7546012269938653E-2</v>
      </c>
      <c r="I293" s="33">
        <f t="shared" si="69"/>
        <v>6.9501226492232213E-2</v>
      </c>
      <c r="J293" s="33">
        <f t="shared" si="70"/>
        <v>3.34075723830735E-2</v>
      </c>
      <c r="K293" s="33">
        <f t="shared" si="73"/>
        <v>1.9310344827586208</v>
      </c>
      <c r="L293" s="33">
        <f t="shared" si="74"/>
        <v>0.45161290322580644</v>
      </c>
      <c r="M293" s="33">
        <f t="shared" si="71"/>
        <v>8.6687306501547989E-2</v>
      </c>
      <c r="N293" s="39">
        <f t="shared" si="72"/>
        <v>2.1472392638036811E-2</v>
      </c>
    </row>
    <row r="294" spans="1:14" x14ac:dyDescent="0.2">
      <c r="A294" s="8"/>
      <c r="B294" s="27" t="s">
        <v>268</v>
      </c>
      <c r="C294" s="38">
        <v>1</v>
      </c>
      <c r="D294" s="32">
        <v>0</v>
      </c>
      <c r="E294" s="32">
        <v>3</v>
      </c>
      <c r="F294" s="32">
        <v>13</v>
      </c>
      <c r="G294" s="33">
        <f t="shared" si="67"/>
        <v>1.5479876160990713E-3</v>
      </c>
      <c r="H294" s="33" t="str">
        <f t="shared" si="68"/>
        <v/>
      </c>
      <c r="I294" s="33">
        <f t="shared" si="69"/>
        <v>2.4529844644317253E-3</v>
      </c>
      <c r="J294" s="33">
        <f t="shared" si="70"/>
        <v>9.6510764662212315E-3</v>
      </c>
      <c r="K294" s="33">
        <f t="shared" si="73"/>
        <v>2</v>
      </c>
      <c r="L294" s="33">
        <f t="shared" si="74"/>
        <v>1</v>
      </c>
      <c r="M294" s="33">
        <f t="shared" si="71"/>
        <v>3.0959752321981426E-3</v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>
        <v>4</v>
      </c>
      <c r="F297" s="32">
        <v>1</v>
      </c>
      <c r="G297" s="33" t="str">
        <f t="shared" si="67"/>
        <v/>
      </c>
      <c r="H297" s="33" t="str">
        <f t="shared" si="68"/>
        <v/>
      </c>
      <c r="I297" s="33">
        <f t="shared" si="69"/>
        <v>3.2706459525756338E-3</v>
      </c>
      <c r="J297" s="33">
        <f t="shared" si="70"/>
        <v>7.4239049740163323E-4</v>
      </c>
      <c r="K297" s="33">
        <f t="shared" si="73"/>
        <v>1</v>
      </c>
      <c r="L297" s="33">
        <f t="shared" si="74"/>
        <v>1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>
        <v>0</v>
      </c>
      <c r="D300" s="32">
        <v>1</v>
      </c>
      <c r="E300" s="32"/>
      <c r="F300" s="32"/>
      <c r="G300" s="33" t="str">
        <f t="shared" si="67"/>
        <v/>
      </c>
      <c r="H300" s="33">
        <f t="shared" si="68"/>
        <v>1.5337423312883436E-3</v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>
        <f t="shared" si="74"/>
        <v>-1</v>
      </c>
      <c r="M300" s="33" t="str">
        <f t="shared" si="71"/>
        <v/>
      </c>
      <c r="N300" s="39">
        <f t="shared" si="72"/>
        <v>-1.5337423312883436E-3</v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>
        <v>3</v>
      </c>
      <c r="F304" s="32">
        <v>1</v>
      </c>
      <c r="G304" s="33" t="str">
        <f t="shared" si="67"/>
        <v/>
      </c>
      <c r="H304" s="33" t="str">
        <f t="shared" si="68"/>
        <v/>
      </c>
      <c r="I304" s="33">
        <f t="shared" si="69"/>
        <v>2.4529844644317253E-3</v>
      </c>
      <c r="J304" s="33">
        <f t="shared" si="70"/>
        <v>7.4239049740163323E-4</v>
      </c>
      <c r="K304" s="33">
        <f t="shared" si="73"/>
        <v>1</v>
      </c>
      <c r="L304" s="33">
        <f t="shared" si="74"/>
        <v>1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>
        <v>1</v>
      </c>
      <c r="D305" s="32">
        <v>0</v>
      </c>
      <c r="E305" s="32">
        <v>6</v>
      </c>
      <c r="F305" s="32">
        <v>3</v>
      </c>
      <c r="G305" s="33">
        <f t="shared" si="67"/>
        <v>1.5479876160990713E-3</v>
      </c>
      <c r="H305" s="33" t="str">
        <f t="shared" si="68"/>
        <v/>
      </c>
      <c r="I305" s="33">
        <f t="shared" si="69"/>
        <v>4.9059689288634507E-3</v>
      </c>
      <c r="J305" s="33">
        <f t="shared" si="70"/>
        <v>2.2271714922048997E-3</v>
      </c>
      <c r="K305" s="33">
        <f t="shared" si="73"/>
        <v>5</v>
      </c>
      <c r="L305" s="33">
        <f t="shared" si="74"/>
        <v>1</v>
      </c>
      <c r="M305" s="33">
        <f t="shared" si="71"/>
        <v>7.7399380804953569E-3</v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30</v>
      </c>
      <c r="D306" s="32">
        <v>30</v>
      </c>
      <c r="E306" s="32">
        <v>71</v>
      </c>
      <c r="F306" s="32">
        <v>61</v>
      </c>
      <c r="G306" s="33">
        <f t="shared" si="67"/>
        <v>4.6439628482972138E-2</v>
      </c>
      <c r="H306" s="33">
        <f t="shared" si="68"/>
        <v>4.6012269938650305E-2</v>
      </c>
      <c r="I306" s="33">
        <f t="shared" si="69"/>
        <v>5.80539656582175E-2</v>
      </c>
      <c r="J306" s="33">
        <f t="shared" si="70"/>
        <v>4.5285820341499632E-2</v>
      </c>
      <c r="K306" s="33">
        <f t="shared" si="73"/>
        <v>1.3666666666666667</v>
      </c>
      <c r="L306" s="33">
        <f t="shared" si="74"/>
        <v>1.0333333333333334</v>
      </c>
      <c r="M306" s="33">
        <f t="shared" si="71"/>
        <v>6.3467492260061917E-2</v>
      </c>
      <c r="N306" s="39">
        <f t="shared" si="72"/>
        <v>4.7546012269938653E-2</v>
      </c>
    </row>
    <row r="307" spans="1:14" x14ac:dyDescent="0.2">
      <c r="A307" s="8"/>
      <c r="B307" s="27" t="s">
        <v>281</v>
      </c>
      <c r="C307" s="38">
        <v>4</v>
      </c>
      <c r="D307" s="32">
        <v>0</v>
      </c>
      <c r="E307" s="32">
        <v>48</v>
      </c>
      <c r="F307" s="32">
        <v>45</v>
      </c>
      <c r="G307" s="33">
        <f t="shared" si="67"/>
        <v>6.1919504643962852E-3</v>
      </c>
      <c r="H307" s="33" t="str">
        <f t="shared" si="68"/>
        <v/>
      </c>
      <c r="I307" s="33">
        <f t="shared" si="69"/>
        <v>3.9247751430907606E-2</v>
      </c>
      <c r="J307" s="33">
        <f t="shared" si="70"/>
        <v>3.34075723830735E-2</v>
      </c>
      <c r="K307" s="33">
        <f t="shared" si="73"/>
        <v>11</v>
      </c>
      <c r="L307" s="33">
        <f t="shared" si="74"/>
        <v>1</v>
      </c>
      <c r="M307" s="33">
        <f t="shared" si="71"/>
        <v>6.8111455108359142E-2</v>
      </c>
      <c r="N307" s="39" t="str">
        <f t="shared" si="72"/>
        <v/>
      </c>
    </row>
    <row r="308" spans="1:14" x14ac:dyDescent="0.2">
      <c r="A308" s="8"/>
      <c r="B308" s="27" t="s">
        <v>282</v>
      </c>
      <c r="C308" s="38">
        <v>92</v>
      </c>
      <c r="D308" s="32">
        <v>73</v>
      </c>
      <c r="E308" s="32">
        <v>3</v>
      </c>
      <c r="F308" s="32">
        <v>0</v>
      </c>
      <c r="G308" s="33">
        <f t="shared" si="67"/>
        <v>0.14241486068111456</v>
      </c>
      <c r="H308" s="33">
        <f t="shared" si="68"/>
        <v>0.11196319018404909</v>
      </c>
      <c r="I308" s="33">
        <f t="shared" si="69"/>
        <v>2.4529844644317253E-3</v>
      </c>
      <c r="J308" s="33" t="str">
        <f t="shared" si="70"/>
        <v/>
      </c>
      <c r="K308" s="33">
        <f t="shared" si="73"/>
        <v>-0.96739130434782605</v>
      </c>
      <c r="L308" s="33">
        <f t="shared" si="74"/>
        <v>-1</v>
      </c>
      <c r="M308" s="33">
        <f t="shared" si="71"/>
        <v>-0.13777089783281735</v>
      </c>
      <c r="N308" s="39">
        <f t="shared" si="72"/>
        <v>-0.11196319018404909</v>
      </c>
    </row>
    <row r="309" spans="1:14" x14ac:dyDescent="0.2">
      <c r="A309" s="8"/>
      <c r="B309" s="27" t="s">
        <v>283</v>
      </c>
      <c r="C309" s="38">
        <v>1</v>
      </c>
      <c r="D309" s="32">
        <v>0</v>
      </c>
      <c r="E309" s="32">
        <v>0</v>
      </c>
      <c r="F309" s="32">
        <v>2</v>
      </c>
      <c r="G309" s="33">
        <f t="shared" si="67"/>
        <v>1.5479876160990713E-3</v>
      </c>
      <c r="H309" s="33" t="str">
        <f t="shared" si="68"/>
        <v/>
      </c>
      <c r="I309" s="33" t="str">
        <f t="shared" si="69"/>
        <v/>
      </c>
      <c r="J309" s="33">
        <f t="shared" si="70"/>
        <v>1.4847809948032665E-3</v>
      </c>
      <c r="K309" s="33">
        <f t="shared" si="73"/>
        <v>-1</v>
      </c>
      <c r="L309" s="33">
        <f t="shared" si="74"/>
        <v>1</v>
      </c>
      <c r="M309" s="33">
        <f t="shared" si="71"/>
        <v>-1.5479876160990713E-3</v>
      </c>
      <c r="N309" s="39" t="str">
        <f t="shared" si="72"/>
        <v/>
      </c>
    </row>
    <row r="310" spans="1:14" x14ac:dyDescent="0.2">
      <c r="A310" s="8"/>
      <c r="B310" s="27" t="s">
        <v>284</v>
      </c>
      <c r="C310" s="38">
        <v>2</v>
      </c>
      <c r="D310" s="32">
        <v>3</v>
      </c>
      <c r="E310" s="32">
        <v>1</v>
      </c>
      <c r="F310" s="32">
        <v>4</v>
      </c>
      <c r="G310" s="33">
        <f t="shared" si="67"/>
        <v>3.0959752321981426E-3</v>
      </c>
      <c r="H310" s="33">
        <f t="shared" si="68"/>
        <v>4.601226993865031E-3</v>
      </c>
      <c r="I310" s="33">
        <f t="shared" si="69"/>
        <v>8.1766148814390845E-4</v>
      </c>
      <c r="J310" s="33">
        <f t="shared" si="70"/>
        <v>2.9695619896065329E-3</v>
      </c>
      <c r="K310" s="33">
        <f t="shared" si="73"/>
        <v>-0.5</v>
      </c>
      <c r="L310" s="33">
        <f t="shared" si="74"/>
        <v>0.33333333333333331</v>
      </c>
      <c r="M310" s="33">
        <f t="shared" si="71"/>
        <v>-1.5479876160990713E-3</v>
      </c>
      <c r="N310" s="39">
        <f t="shared" si="72"/>
        <v>1.5337423312883436E-3</v>
      </c>
    </row>
    <row r="311" spans="1:14" ht="25.5" x14ac:dyDescent="0.2">
      <c r="A311" s="8"/>
      <c r="B311" s="27" t="s">
        <v>285</v>
      </c>
      <c r="C311" s="38"/>
      <c r="D311" s="32"/>
      <c r="E311" s="32">
        <v>16</v>
      </c>
      <c r="F311" s="32">
        <v>6</v>
      </c>
      <c r="G311" s="33" t="str">
        <f t="shared" si="67"/>
        <v/>
      </c>
      <c r="H311" s="33" t="str">
        <f t="shared" si="68"/>
        <v/>
      </c>
      <c r="I311" s="33">
        <f t="shared" si="69"/>
        <v>1.3082583810302535E-2</v>
      </c>
      <c r="J311" s="33">
        <f t="shared" si="70"/>
        <v>4.4543429844097994E-3</v>
      </c>
      <c r="K311" s="33">
        <f t="shared" si="73"/>
        <v>1</v>
      </c>
      <c r="L311" s="33">
        <f t="shared" si="74"/>
        <v>1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4</v>
      </c>
      <c r="D312" s="32">
        <v>4</v>
      </c>
      <c r="E312" s="32">
        <v>3</v>
      </c>
      <c r="F312" s="32">
        <v>7</v>
      </c>
      <c r="G312" s="33">
        <f t="shared" si="67"/>
        <v>6.1919504643962852E-3</v>
      </c>
      <c r="H312" s="33">
        <f t="shared" si="68"/>
        <v>6.1349693251533744E-3</v>
      </c>
      <c r="I312" s="33">
        <f t="shared" si="69"/>
        <v>2.4529844644317253E-3</v>
      </c>
      <c r="J312" s="33">
        <f t="shared" si="70"/>
        <v>5.196733481811433E-3</v>
      </c>
      <c r="K312" s="33">
        <f t="shared" si="73"/>
        <v>-0.25</v>
      </c>
      <c r="L312" s="33">
        <f t="shared" si="74"/>
        <v>0.75</v>
      </c>
      <c r="M312" s="33">
        <f t="shared" si="71"/>
        <v>-1.5479876160990713E-3</v>
      </c>
      <c r="N312" s="39">
        <f t="shared" si="72"/>
        <v>4.601226993865031E-3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>
        <v>3</v>
      </c>
      <c r="F316" s="32">
        <v>0</v>
      </c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>
        <f t="shared" ref="I316:I347" si="77">+IF(E316=0,"",E316/E$188)</f>
        <v>2.4529844644317253E-3</v>
      </c>
      <c r="J316" s="33" t="str">
        <f t="shared" ref="J316:J347" si="78">+IF(F316=0,"",F316/F$188)</f>
        <v/>
      </c>
      <c r="K316" s="33">
        <f t="shared" si="73"/>
        <v>1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>
        <v>9</v>
      </c>
      <c r="D318" s="32">
        <v>36</v>
      </c>
      <c r="E318" s="32">
        <v>4</v>
      </c>
      <c r="F318" s="32">
        <v>6</v>
      </c>
      <c r="G318" s="33">
        <f t="shared" si="75"/>
        <v>1.393188854489164E-2</v>
      </c>
      <c r="H318" s="33">
        <f t="shared" si="76"/>
        <v>5.5214723926380369E-2</v>
      </c>
      <c r="I318" s="33">
        <f t="shared" si="77"/>
        <v>3.2706459525756338E-3</v>
      </c>
      <c r="J318" s="33">
        <f t="shared" si="78"/>
        <v>4.4543429844097994E-3</v>
      </c>
      <c r="K318" s="33">
        <f t="shared" si="81"/>
        <v>-0.55555555555555558</v>
      </c>
      <c r="L318" s="33">
        <f t="shared" si="82"/>
        <v>-0.83333333333333337</v>
      </c>
      <c r="M318" s="33">
        <f t="shared" si="79"/>
        <v>-7.7399380804953561E-3</v>
      </c>
      <c r="N318" s="39">
        <f t="shared" si="80"/>
        <v>-4.6012269938650312E-2</v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>
        <v>0</v>
      </c>
      <c r="D320" s="32">
        <v>1</v>
      </c>
      <c r="E320" s="32"/>
      <c r="F320" s="32"/>
      <c r="G320" s="33" t="str">
        <f t="shared" si="75"/>
        <v/>
      </c>
      <c r="H320" s="33">
        <f t="shared" si="76"/>
        <v>1.5337423312883436E-3</v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>
        <f t="shared" si="82"/>
        <v>-1</v>
      </c>
      <c r="M320" s="33" t="str">
        <f t="shared" si="79"/>
        <v/>
      </c>
      <c r="N320" s="39">
        <f t="shared" si="80"/>
        <v>-1.5337423312883436E-3</v>
      </c>
    </row>
    <row r="321" spans="1:14" ht="25.5" x14ac:dyDescent="0.2">
      <c r="A321" s="8"/>
      <c r="B321" s="27" t="s">
        <v>295</v>
      </c>
      <c r="C321" s="38">
        <v>1</v>
      </c>
      <c r="D321" s="32">
        <v>0</v>
      </c>
      <c r="E321" s="32">
        <v>4</v>
      </c>
      <c r="F321" s="32">
        <v>1</v>
      </c>
      <c r="G321" s="33">
        <f t="shared" si="75"/>
        <v>1.5479876160990713E-3</v>
      </c>
      <c r="H321" s="33" t="str">
        <f t="shared" si="76"/>
        <v/>
      </c>
      <c r="I321" s="33">
        <f t="shared" si="77"/>
        <v>3.2706459525756338E-3</v>
      </c>
      <c r="J321" s="33">
        <f t="shared" si="78"/>
        <v>7.4239049740163323E-4</v>
      </c>
      <c r="K321" s="33">
        <f t="shared" si="81"/>
        <v>3</v>
      </c>
      <c r="L321" s="33">
        <f t="shared" si="82"/>
        <v>1</v>
      </c>
      <c r="M321" s="33">
        <f t="shared" si="79"/>
        <v>4.6439628482972135E-3</v>
      </c>
      <c r="N321" s="39" t="str">
        <f t="shared" si="80"/>
        <v/>
      </c>
    </row>
    <row r="322" spans="1:14" x14ac:dyDescent="0.2">
      <c r="A322" s="8"/>
      <c r="B322" s="27" t="s">
        <v>296</v>
      </c>
      <c r="C322" s="38"/>
      <c r="D322" s="32"/>
      <c r="E322" s="32">
        <v>0</v>
      </c>
      <c r="F322" s="32">
        <v>21</v>
      </c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>
        <f t="shared" si="78"/>
        <v>1.5590200445434299E-2</v>
      </c>
      <c r="K322" s="33" t="str">
        <f t="shared" si="81"/>
        <v xml:space="preserve"> </v>
      </c>
      <c r="L322" s="33">
        <f t="shared" si="82"/>
        <v>1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>
        <v>0</v>
      </c>
      <c r="D323" s="32">
        <v>1</v>
      </c>
      <c r="E323" s="32"/>
      <c r="F323" s="32"/>
      <c r="G323" s="33" t="str">
        <f t="shared" si="75"/>
        <v/>
      </c>
      <c r="H323" s="33">
        <f t="shared" si="76"/>
        <v>1.5337423312883436E-3</v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>
        <f t="shared" si="82"/>
        <v>-1</v>
      </c>
      <c r="M323" s="33" t="str">
        <f t="shared" si="79"/>
        <v/>
      </c>
      <c r="N323" s="39">
        <f t="shared" si="80"/>
        <v>-1.5337423312883436E-3</v>
      </c>
    </row>
    <row r="324" spans="1:14" x14ac:dyDescent="0.2">
      <c r="A324" s="8"/>
      <c r="B324" s="27" t="s">
        <v>298</v>
      </c>
      <c r="C324" s="38">
        <v>1</v>
      </c>
      <c r="D324" s="32">
        <v>4</v>
      </c>
      <c r="E324" s="32">
        <v>65</v>
      </c>
      <c r="F324" s="32">
        <v>55</v>
      </c>
      <c r="G324" s="33">
        <f t="shared" si="75"/>
        <v>1.5479876160990713E-3</v>
      </c>
      <c r="H324" s="33">
        <f t="shared" si="76"/>
        <v>6.1349693251533744E-3</v>
      </c>
      <c r="I324" s="33">
        <f t="shared" si="77"/>
        <v>5.3147996729354045E-2</v>
      </c>
      <c r="J324" s="33">
        <f t="shared" si="78"/>
        <v>4.0831477357089828E-2</v>
      </c>
      <c r="K324" s="33">
        <f t="shared" si="81"/>
        <v>64</v>
      </c>
      <c r="L324" s="33">
        <f t="shared" si="82"/>
        <v>12.75</v>
      </c>
      <c r="M324" s="33">
        <f t="shared" si="79"/>
        <v>9.9071207430340563E-2</v>
      </c>
      <c r="N324" s="39">
        <f t="shared" si="80"/>
        <v>7.8220858895705528E-2</v>
      </c>
    </row>
    <row r="325" spans="1:14" x14ac:dyDescent="0.2">
      <c r="A325" s="8"/>
      <c r="B325" s="27" t="s">
        <v>299</v>
      </c>
      <c r="C325" s="38"/>
      <c r="D325" s="32"/>
      <c r="E325" s="32">
        <v>0</v>
      </c>
      <c r="F325" s="32">
        <v>1</v>
      </c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>
        <f t="shared" si="78"/>
        <v>7.4239049740163323E-4</v>
      </c>
      <c r="K325" s="33" t="str">
        <f t="shared" si="81"/>
        <v xml:space="preserve"> </v>
      </c>
      <c r="L325" s="33">
        <f t="shared" si="82"/>
        <v>1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>
        <v>0</v>
      </c>
      <c r="D326" s="32">
        <v>1</v>
      </c>
      <c r="E326" s="32"/>
      <c r="F326" s="32"/>
      <c r="G326" s="33" t="str">
        <f t="shared" si="75"/>
        <v/>
      </c>
      <c r="H326" s="33">
        <f t="shared" si="76"/>
        <v>1.5337423312883436E-3</v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>
        <f t="shared" si="82"/>
        <v>-1</v>
      </c>
      <c r="M326" s="33" t="str">
        <f t="shared" si="79"/>
        <v/>
      </c>
      <c r="N326" s="39">
        <f t="shared" si="80"/>
        <v>-1.5337423312883436E-3</v>
      </c>
    </row>
    <row r="327" spans="1:14" x14ac:dyDescent="0.2">
      <c r="A327" s="8"/>
      <c r="B327" s="27" t="s">
        <v>301</v>
      </c>
      <c r="C327" s="38">
        <v>48</v>
      </c>
      <c r="D327" s="32">
        <v>55</v>
      </c>
      <c r="E327" s="32">
        <v>2</v>
      </c>
      <c r="F327" s="32">
        <v>14</v>
      </c>
      <c r="G327" s="33">
        <f t="shared" si="75"/>
        <v>7.4303405572755415E-2</v>
      </c>
      <c r="H327" s="33">
        <f t="shared" si="76"/>
        <v>8.4355828220858894E-2</v>
      </c>
      <c r="I327" s="33">
        <f t="shared" si="77"/>
        <v>1.6353229762878169E-3</v>
      </c>
      <c r="J327" s="33">
        <f t="shared" si="78"/>
        <v>1.0393466963622866E-2</v>
      </c>
      <c r="K327" s="33">
        <f t="shared" si="81"/>
        <v>-0.95833333333333337</v>
      </c>
      <c r="L327" s="33">
        <f t="shared" si="82"/>
        <v>-0.74545454545454548</v>
      </c>
      <c r="M327" s="33">
        <f t="shared" si="79"/>
        <v>-7.1207430340557279E-2</v>
      </c>
      <c r="N327" s="39">
        <f t="shared" si="80"/>
        <v>-6.2883435582822084E-2</v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>
        <v>35</v>
      </c>
      <c r="D329" s="32">
        <v>28</v>
      </c>
      <c r="E329" s="32">
        <v>16</v>
      </c>
      <c r="F329" s="32">
        <v>9</v>
      </c>
      <c r="G329" s="33">
        <f t="shared" si="75"/>
        <v>5.4179566563467493E-2</v>
      </c>
      <c r="H329" s="33">
        <f t="shared" si="76"/>
        <v>4.2944785276073622E-2</v>
      </c>
      <c r="I329" s="33">
        <f t="shared" si="77"/>
        <v>1.3082583810302535E-2</v>
      </c>
      <c r="J329" s="33">
        <f t="shared" si="78"/>
        <v>6.6815144766146995E-3</v>
      </c>
      <c r="K329" s="33">
        <f t="shared" si="81"/>
        <v>-0.54285714285714282</v>
      </c>
      <c r="L329" s="33">
        <f t="shared" si="82"/>
        <v>-0.6785714285714286</v>
      </c>
      <c r="M329" s="33">
        <f t="shared" si="79"/>
        <v>-2.9411764705882353E-2</v>
      </c>
      <c r="N329" s="39">
        <f t="shared" si="80"/>
        <v>-2.9141104294478529E-2</v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>
        <v>0</v>
      </c>
      <c r="D332" s="32">
        <v>1</v>
      </c>
      <c r="E332" s="32">
        <v>0</v>
      </c>
      <c r="F332" s="32">
        <v>3</v>
      </c>
      <c r="G332" s="33" t="str">
        <f t="shared" si="75"/>
        <v/>
      </c>
      <c r="H332" s="33">
        <f t="shared" si="76"/>
        <v>1.5337423312883436E-3</v>
      </c>
      <c r="I332" s="33" t="str">
        <f t="shared" si="77"/>
        <v/>
      </c>
      <c r="J332" s="33">
        <f t="shared" si="78"/>
        <v>2.2271714922048997E-3</v>
      </c>
      <c r="K332" s="33" t="str">
        <f t="shared" si="81"/>
        <v xml:space="preserve"> </v>
      </c>
      <c r="L332" s="33">
        <f t="shared" si="82"/>
        <v>2</v>
      </c>
      <c r="M332" s="33" t="str">
        <f t="shared" si="79"/>
        <v/>
      </c>
      <c r="N332" s="39">
        <f t="shared" si="80"/>
        <v>3.0674846625766872E-3</v>
      </c>
    </row>
    <row r="333" spans="1:14" x14ac:dyDescent="0.2">
      <c r="A333" s="8"/>
      <c r="B333" s="27" t="s">
        <v>307</v>
      </c>
      <c r="C333" s="38"/>
      <c r="D333" s="32"/>
      <c r="E333" s="32">
        <v>0</v>
      </c>
      <c r="F333" s="32">
        <v>1</v>
      </c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>
        <f t="shared" si="78"/>
        <v>7.4239049740163323E-4</v>
      </c>
      <c r="K333" s="33" t="str">
        <f t="shared" si="81"/>
        <v xml:space="preserve"> </v>
      </c>
      <c r="L333" s="33">
        <f t="shared" si="82"/>
        <v>1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>
        <v>0</v>
      </c>
      <c r="D336" s="32">
        <v>2</v>
      </c>
      <c r="E336" s="32">
        <v>2</v>
      </c>
      <c r="F336" s="32">
        <v>1</v>
      </c>
      <c r="G336" s="33" t="str">
        <f t="shared" si="75"/>
        <v/>
      </c>
      <c r="H336" s="33">
        <f t="shared" si="76"/>
        <v>3.0674846625766872E-3</v>
      </c>
      <c r="I336" s="33">
        <f t="shared" si="77"/>
        <v>1.6353229762878169E-3</v>
      </c>
      <c r="J336" s="33">
        <f t="shared" si="78"/>
        <v>7.4239049740163323E-4</v>
      </c>
      <c r="K336" s="33">
        <f t="shared" si="81"/>
        <v>1</v>
      </c>
      <c r="L336" s="33">
        <f t="shared" si="82"/>
        <v>-0.5</v>
      </c>
      <c r="M336" s="33" t="str">
        <f t="shared" si="79"/>
        <v/>
      </c>
      <c r="N336" s="39">
        <f t="shared" si="80"/>
        <v>-1.5337423312883436E-3</v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7</v>
      </c>
      <c r="D338" s="32">
        <v>12</v>
      </c>
      <c r="E338" s="32">
        <v>0</v>
      </c>
      <c r="F338" s="32">
        <v>18</v>
      </c>
      <c r="G338" s="33">
        <f t="shared" si="75"/>
        <v>1.0835913312693499E-2</v>
      </c>
      <c r="H338" s="33">
        <f t="shared" si="76"/>
        <v>1.8404907975460124E-2</v>
      </c>
      <c r="I338" s="33" t="str">
        <f t="shared" si="77"/>
        <v/>
      </c>
      <c r="J338" s="33">
        <f t="shared" si="78"/>
        <v>1.3363028953229399E-2</v>
      </c>
      <c r="K338" s="33">
        <f t="shared" si="81"/>
        <v>-1</v>
      </c>
      <c r="L338" s="33">
        <f t="shared" si="82"/>
        <v>0.5</v>
      </c>
      <c r="M338" s="33">
        <f t="shared" si="79"/>
        <v>-1.0835913312693499E-2</v>
      </c>
      <c r="N338" s="39">
        <f t="shared" si="80"/>
        <v>9.202453987730062E-3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>
        <v>0</v>
      </c>
      <c r="D340" s="32">
        <v>2</v>
      </c>
      <c r="E340" s="32">
        <v>0</v>
      </c>
      <c r="F340" s="32">
        <v>3</v>
      </c>
      <c r="G340" s="33" t="str">
        <f t="shared" si="75"/>
        <v/>
      </c>
      <c r="H340" s="33">
        <f t="shared" si="76"/>
        <v>3.0674846625766872E-3</v>
      </c>
      <c r="I340" s="33" t="str">
        <f t="shared" si="77"/>
        <v/>
      </c>
      <c r="J340" s="33">
        <f t="shared" si="78"/>
        <v>2.2271714922048997E-3</v>
      </c>
      <c r="K340" s="33" t="str">
        <f t="shared" si="81"/>
        <v xml:space="preserve"> </v>
      </c>
      <c r="L340" s="33">
        <f t="shared" si="82"/>
        <v>0.5</v>
      </c>
      <c r="M340" s="33" t="str">
        <f t="shared" si="79"/>
        <v/>
      </c>
      <c r="N340" s="39">
        <f t="shared" si="80"/>
        <v>1.5337423312883436E-3</v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>
        <v>8</v>
      </c>
      <c r="F343" s="32">
        <v>3</v>
      </c>
      <c r="G343" s="33" t="str">
        <f t="shared" si="75"/>
        <v/>
      </c>
      <c r="H343" s="33" t="str">
        <f t="shared" si="76"/>
        <v/>
      </c>
      <c r="I343" s="33">
        <f t="shared" si="77"/>
        <v>6.5412919051512676E-3</v>
      </c>
      <c r="J343" s="33">
        <f t="shared" si="78"/>
        <v>2.2271714922048997E-3</v>
      </c>
      <c r="K343" s="33">
        <f t="shared" si="81"/>
        <v>1</v>
      </c>
      <c r="L343" s="33">
        <f t="shared" si="82"/>
        <v>1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>
        <v>0</v>
      </c>
      <c r="F344" s="32">
        <v>1</v>
      </c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>
        <f t="shared" si="78"/>
        <v>7.4239049740163323E-4</v>
      </c>
      <c r="K344" s="33" t="str">
        <f t="shared" si="81"/>
        <v xml:space="preserve"> </v>
      </c>
      <c r="L344" s="33">
        <f t="shared" si="82"/>
        <v>1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>
        <v>2</v>
      </c>
      <c r="D347" s="32">
        <v>2</v>
      </c>
      <c r="E347" s="32">
        <v>0</v>
      </c>
      <c r="F347" s="32">
        <v>7</v>
      </c>
      <c r="G347" s="33">
        <f t="shared" si="75"/>
        <v>3.0959752321981426E-3</v>
      </c>
      <c r="H347" s="33">
        <f t="shared" si="76"/>
        <v>3.0674846625766872E-3</v>
      </c>
      <c r="I347" s="33" t="str">
        <f t="shared" si="77"/>
        <v/>
      </c>
      <c r="J347" s="33">
        <f t="shared" si="78"/>
        <v>5.196733481811433E-3</v>
      </c>
      <c r="K347" s="33">
        <f t="shared" si="81"/>
        <v>-1</v>
      </c>
      <c r="L347" s="33">
        <f t="shared" si="82"/>
        <v>2.5</v>
      </c>
      <c r="M347" s="33">
        <f t="shared" si="79"/>
        <v>-3.0959752321981426E-3</v>
      </c>
      <c r="N347" s="39">
        <f t="shared" si="80"/>
        <v>7.6687116564417178E-3</v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>
        <v>1</v>
      </c>
      <c r="D352" s="32">
        <v>0</v>
      </c>
      <c r="E352" s="32"/>
      <c r="F352" s="32"/>
      <c r="G352" s="33">
        <f t="shared" si="83"/>
        <v>1.5479876160990713E-3</v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>
        <f t="shared" si="89"/>
        <v>-1</v>
      </c>
      <c r="L352" s="33" t="str">
        <f t="shared" si="90"/>
        <v xml:space="preserve"> </v>
      </c>
      <c r="M352" s="33">
        <f t="shared" si="87"/>
        <v>-1.5479876160990713E-3</v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>
        <v>0</v>
      </c>
      <c r="F353" s="32">
        <v>2</v>
      </c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>
        <f t="shared" si="86"/>
        <v>1.4847809948032665E-3</v>
      </c>
      <c r="K353" s="33" t="str">
        <f t="shared" si="89"/>
        <v xml:space="preserve"> </v>
      </c>
      <c r="L353" s="33">
        <f t="shared" si="90"/>
        <v>1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>
        <v>0</v>
      </c>
      <c r="F354" s="32">
        <v>1</v>
      </c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>
        <f t="shared" si="86"/>
        <v>7.4239049740163323E-4</v>
      </c>
      <c r="K354" s="33" t="str">
        <f t="shared" si="89"/>
        <v xml:space="preserve"> </v>
      </c>
      <c r="L354" s="33">
        <f t="shared" si="90"/>
        <v>1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>
        <v>0</v>
      </c>
      <c r="D355" s="32">
        <v>1</v>
      </c>
      <c r="E355" s="32">
        <v>1</v>
      </c>
      <c r="F355" s="32">
        <v>11</v>
      </c>
      <c r="G355" s="33" t="str">
        <f t="shared" si="83"/>
        <v/>
      </c>
      <c r="H355" s="33">
        <f t="shared" si="84"/>
        <v>1.5337423312883436E-3</v>
      </c>
      <c r="I355" s="33">
        <f t="shared" si="85"/>
        <v>8.1766148814390845E-4</v>
      </c>
      <c r="J355" s="33">
        <f t="shared" si="86"/>
        <v>8.1662954714179659E-3</v>
      </c>
      <c r="K355" s="33">
        <f t="shared" si="89"/>
        <v>1</v>
      </c>
      <c r="L355" s="33">
        <f t="shared" si="90"/>
        <v>10</v>
      </c>
      <c r="M355" s="33" t="str">
        <f t="shared" si="87"/>
        <v/>
      </c>
      <c r="N355" s="39">
        <f t="shared" si="88"/>
        <v>1.5337423312883436E-2</v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>
        <v>0</v>
      </c>
      <c r="D361" s="32">
        <v>1</v>
      </c>
      <c r="E361" s="32">
        <v>6</v>
      </c>
      <c r="F361" s="32">
        <v>16</v>
      </c>
      <c r="G361" s="33" t="str">
        <f t="shared" si="83"/>
        <v/>
      </c>
      <c r="H361" s="33">
        <f t="shared" si="84"/>
        <v>1.5337423312883436E-3</v>
      </c>
      <c r="I361" s="33">
        <f t="shared" si="85"/>
        <v>4.9059689288634507E-3</v>
      </c>
      <c r="J361" s="33">
        <f t="shared" si="86"/>
        <v>1.1878247958426132E-2</v>
      </c>
      <c r="K361" s="33">
        <f t="shared" si="89"/>
        <v>1</v>
      </c>
      <c r="L361" s="33">
        <f t="shared" si="90"/>
        <v>15</v>
      </c>
      <c r="M361" s="33" t="str">
        <f t="shared" si="87"/>
        <v/>
      </c>
      <c r="N361" s="39">
        <f t="shared" si="88"/>
        <v>2.3006134969325152E-2</v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>
        <v>0</v>
      </c>
      <c r="D363" s="41">
        <v>4</v>
      </c>
      <c r="E363" s="41">
        <v>34</v>
      </c>
      <c r="F363" s="41">
        <v>56</v>
      </c>
      <c r="G363" s="42" t="str">
        <f t="shared" si="83"/>
        <v/>
      </c>
      <c r="H363" s="42">
        <f t="shared" si="84"/>
        <v>6.1349693251533744E-3</v>
      </c>
      <c r="I363" s="42">
        <f t="shared" si="85"/>
        <v>2.7800490596892886E-2</v>
      </c>
      <c r="J363" s="42">
        <f t="shared" si="86"/>
        <v>4.1573867854491464E-2</v>
      </c>
      <c r="K363" s="42">
        <f t="shared" si="89"/>
        <v>1</v>
      </c>
      <c r="L363" s="42">
        <f t="shared" si="90"/>
        <v>13</v>
      </c>
      <c r="M363" s="42" t="str">
        <f t="shared" si="87"/>
        <v/>
      </c>
      <c r="N363" s="43">
        <f t="shared" si="88"/>
        <v>7.9754601226993863E-2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5593</v>
      </c>
      <c r="D371" s="29">
        <f>SUM(D372:D604)</f>
        <v>8328</v>
      </c>
      <c r="E371" s="29">
        <f>SUM(E372:E604)</f>
        <v>7790</v>
      </c>
      <c r="F371" s="29">
        <f>SUM(F372:F604)</f>
        <v>8837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0.39281244412658678</v>
      </c>
      <c r="L371" s="30">
        <f>+IF(AND(D371=0,F371=0),"",IF(D371=0,1,IF(F371=0,-1,(F371-D371)/D371)))</f>
        <v>6.1119116234390009E-2</v>
      </c>
      <c r="M371" s="30">
        <f t="shared" ref="M371:M434" si="95">+IF(OR(AND(G371=""),(K371="")),"",G371*K371)</f>
        <v>0.39281244412658678</v>
      </c>
      <c r="N371" s="31">
        <f t="shared" ref="N371:N434" si="96">+IF(OR(AND(H371=""),(L371="")),"",H371*L371)</f>
        <v>6.1119116234390009E-2</v>
      </c>
    </row>
    <row r="372" spans="1:14" x14ac:dyDescent="0.2">
      <c r="A372" s="8"/>
      <c r="B372" s="26" t="s">
        <v>338</v>
      </c>
      <c r="C372" s="34">
        <v>8</v>
      </c>
      <c r="D372" s="35">
        <v>0</v>
      </c>
      <c r="E372" s="35">
        <v>24</v>
      </c>
      <c r="F372" s="35">
        <v>1</v>
      </c>
      <c r="G372" s="36">
        <f t="shared" si="91"/>
        <v>1.4303593777936707E-3</v>
      </c>
      <c r="H372" s="36" t="str">
        <f t="shared" si="92"/>
        <v/>
      </c>
      <c r="I372" s="36">
        <f t="shared" si="93"/>
        <v>3.0808729139922978E-3</v>
      </c>
      <c r="J372" s="36">
        <f t="shared" si="94"/>
        <v>1.1316057485572027E-4</v>
      </c>
      <c r="K372" s="36">
        <f t="shared" ref="K372:K435" si="97">+IF(AND(C372=0,E372=0)," ",IF(C372=0,1,IF(E372=0,-1,(E372-C372)/C372)))</f>
        <v>2</v>
      </c>
      <c r="L372" s="36">
        <f t="shared" ref="L372:L435" si="98">+IF(AND(D372=0,F372=0)," ",IF(D372=0,1,IF(F372=0,-1,(F372-D372)/D372)))</f>
        <v>1</v>
      </c>
      <c r="M372" s="36">
        <f t="shared" si="95"/>
        <v>2.8607187555873413E-3</v>
      </c>
      <c r="N372" s="37" t="str">
        <f t="shared" si="96"/>
        <v/>
      </c>
    </row>
    <row r="373" spans="1:14" x14ac:dyDescent="0.2">
      <c r="A373" s="8"/>
      <c r="B373" s="27" t="s">
        <v>339</v>
      </c>
      <c r="C373" s="38">
        <v>5</v>
      </c>
      <c r="D373" s="32">
        <v>2</v>
      </c>
      <c r="E373" s="32">
        <v>14</v>
      </c>
      <c r="F373" s="32">
        <v>5</v>
      </c>
      <c r="G373" s="33">
        <f t="shared" si="91"/>
        <v>8.9397461112104414E-4</v>
      </c>
      <c r="H373" s="33">
        <f t="shared" si="92"/>
        <v>2.4015369836695484E-4</v>
      </c>
      <c r="I373" s="33">
        <f t="shared" si="93"/>
        <v>1.7971758664955071E-3</v>
      </c>
      <c r="J373" s="33">
        <f t="shared" si="94"/>
        <v>5.6580287427860135E-4</v>
      </c>
      <c r="K373" s="33">
        <f t="shared" si="97"/>
        <v>1.8</v>
      </c>
      <c r="L373" s="33">
        <f t="shared" si="98"/>
        <v>1.5</v>
      </c>
      <c r="M373" s="33">
        <f t="shared" si="95"/>
        <v>1.6091543000178795E-3</v>
      </c>
      <c r="N373" s="39">
        <f t="shared" si="96"/>
        <v>3.6023054755043225E-4</v>
      </c>
    </row>
    <row r="374" spans="1:14" x14ac:dyDescent="0.2">
      <c r="A374" s="8"/>
      <c r="B374" s="27" t="s">
        <v>340</v>
      </c>
      <c r="C374" s="38">
        <v>262</v>
      </c>
      <c r="D374" s="32">
        <v>106</v>
      </c>
      <c r="E374" s="32">
        <v>22</v>
      </c>
      <c r="F374" s="32">
        <v>7</v>
      </c>
      <c r="G374" s="33">
        <f t="shared" si="91"/>
        <v>4.6844269622742712E-2</v>
      </c>
      <c r="H374" s="33">
        <f t="shared" si="92"/>
        <v>1.2728146013448608E-2</v>
      </c>
      <c r="I374" s="33">
        <f t="shared" si="93"/>
        <v>2.8241335044929395E-3</v>
      </c>
      <c r="J374" s="33">
        <f t="shared" si="94"/>
        <v>7.9212402399004189E-4</v>
      </c>
      <c r="K374" s="33">
        <f t="shared" si="97"/>
        <v>-0.91603053435114501</v>
      </c>
      <c r="L374" s="33">
        <f t="shared" si="98"/>
        <v>-0.93396226415094341</v>
      </c>
      <c r="M374" s="33">
        <f t="shared" si="95"/>
        <v>-4.2910781333810114E-2</v>
      </c>
      <c r="N374" s="39">
        <f t="shared" si="96"/>
        <v>-1.1887608069164265E-2</v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>
        <v>4</v>
      </c>
      <c r="D376" s="32">
        <v>0</v>
      </c>
      <c r="E376" s="32"/>
      <c r="F376" s="32"/>
      <c r="G376" s="33">
        <f t="shared" si="91"/>
        <v>7.1517968889683533E-4</v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>
        <f t="shared" si="97"/>
        <v>-1</v>
      </c>
      <c r="L376" s="33" t="str">
        <f t="shared" si="98"/>
        <v xml:space="preserve"> </v>
      </c>
      <c r="M376" s="33">
        <f t="shared" si="95"/>
        <v>-7.1517968889683533E-4</v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44</v>
      </c>
      <c r="D377" s="32">
        <v>20</v>
      </c>
      <c r="E377" s="32">
        <v>91</v>
      </c>
      <c r="F377" s="32">
        <v>53</v>
      </c>
      <c r="G377" s="33">
        <f t="shared" si="91"/>
        <v>7.8669765778651892E-3</v>
      </c>
      <c r="H377" s="33">
        <f t="shared" si="92"/>
        <v>2.4015369836695487E-3</v>
      </c>
      <c r="I377" s="33">
        <f t="shared" si="93"/>
        <v>1.1681643132220795E-2</v>
      </c>
      <c r="J377" s="33">
        <f t="shared" si="94"/>
        <v>5.9975104673531746E-3</v>
      </c>
      <c r="K377" s="33">
        <f t="shared" si="97"/>
        <v>1.0681818181818181</v>
      </c>
      <c r="L377" s="33">
        <f t="shared" si="98"/>
        <v>1.65</v>
      </c>
      <c r="M377" s="33">
        <f t="shared" si="95"/>
        <v>8.4033613445378148E-3</v>
      </c>
      <c r="N377" s="39">
        <f t="shared" si="96"/>
        <v>3.9625360230547552E-3</v>
      </c>
    </row>
    <row r="378" spans="1:14" x14ac:dyDescent="0.2">
      <c r="A378" s="8"/>
      <c r="B378" s="27" t="s">
        <v>344</v>
      </c>
      <c r="C378" s="38">
        <v>2</v>
      </c>
      <c r="D378" s="32">
        <v>1</v>
      </c>
      <c r="E378" s="32">
        <v>3</v>
      </c>
      <c r="F378" s="32">
        <v>0</v>
      </c>
      <c r="G378" s="33">
        <f t="shared" si="91"/>
        <v>3.5758984444841767E-4</v>
      </c>
      <c r="H378" s="33">
        <f t="shared" si="92"/>
        <v>1.2007684918347742E-4</v>
      </c>
      <c r="I378" s="33">
        <f t="shared" si="93"/>
        <v>3.8510911424903722E-4</v>
      </c>
      <c r="J378" s="33" t="str">
        <f t="shared" si="94"/>
        <v/>
      </c>
      <c r="K378" s="33">
        <f t="shared" si="97"/>
        <v>0.5</v>
      </c>
      <c r="L378" s="33">
        <f t="shared" si="98"/>
        <v>-1</v>
      </c>
      <c r="M378" s="33">
        <f t="shared" si="95"/>
        <v>1.7879492222420883E-4</v>
      </c>
      <c r="N378" s="39">
        <f t="shared" si="96"/>
        <v>-1.2007684918347742E-4</v>
      </c>
    </row>
    <row r="379" spans="1:14" x14ac:dyDescent="0.2">
      <c r="A379" s="8"/>
      <c r="B379" s="27" t="s">
        <v>345</v>
      </c>
      <c r="C379" s="38"/>
      <c r="D379" s="32"/>
      <c r="E379" s="32">
        <v>11</v>
      </c>
      <c r="F379" s="32">
        <v>10</v>
      </c>
      <c r="G379" s="33" t="str">
        <f t="shared" si="91"/>
        <v/>
      </c>
      <c r="H379" s="33" t="str">
        <f t="shared" si="92"/>
        <v/>
      </c>
      <c r="I379" s="33">
        <f t="shared" si="93"/>
        <v>1.4120667522464698E-3</v>
      </c>
      <c r="J379" s="33">
        <f t="shared" si="94"/>
        <v>1.1316057485572027E-3</v>
      </c>
      <c r="K379" s="33">
        <f t="shared" si="97"/>
        <v>1</v>
      </c>
      <c r="L379" s="33">
        <f t="shared" si="98"/>
        <v>1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>
        <v>24</v>
      </c>
      <c r="D380" s="32">
        <v>28</v>
      </c>
      <c r="E380" s="32">
        <v>10</v>
      </c>
      <c r="F380" s="32">
        <v>3</v>
      </c>
      <c r="G380" s="33">
        <f t="shared" si="91"/>
        <v>4.2910781333810122E-3</v>
      </c>
      <c r="H380" s="33">
        <f t="shared" si="92"/>
        <v>3.3621517771373678E-3</v>
      </c>
      <c r="I380" s="33">
        <f t="shared" si="93"/>
        <v>1.2836970474967907E-3</v>
      </c>
      <c r="J380" s="33">
        <f t="shared" si="94"/>
        <v>3.3948172456716081E-4</v>
      </c>
      <c r="K380" s="33">
        <f t="shared" si="97"/>
        <v>-0.58333333333333337</v>
      </c>
      <c r="L380" s="33">
        <f t="shared" si="98"/>
        <v>-0.8928571428571429</v>
      </c>
      <c r="M380" s="33">
        <f t="shared" si="95"/>
        <v>-2.5031289111389242E-3</v>
      </c>
      <c r="N380" s="39">
        <f t="shared" si="96"/>
        <v>-3.0019212295869357E-3</v>
      </c>
    </row>
    <row r="381" spans="1:14" x14ac:dyDescent="0.2">
      <c r="A381" s="8"/>
      <c r="B381" s="27" t="s">
        <v>347</v>
      </c>
      <c r="C381" s="38">
        <v>1</v>
      </c>
      <c r="D381" s="32">
        <v>0</v>
      </c>
      <c r="E381" s="32">
        <v>4</v>
      </c>
      <c r="F381" s="32">
        <v>2</v>
      </c>
      <c r="G381" s="33">
        <f t="shared" si="91"/>
        <v>1.7879492222420883E-4</v>
      </c>
      <c r="H381" s="33" t="str">
        <f t="shared" si="92"/>
        <v/>
      </c>
      <c r="I381" s="33">
        <f t="shared" si="93"/>
        <v>5.1347881899871633E-4</v>
      </c>
      <c r="J381" s="33">
        <f t="shared" si="94"/>
        <v>2.2632114971144054E-4</v>
      </c>
      <c r="K381" s="33">
        <f t="shared" si="97"/>
        <v>3</v>
      </c>
      <c r="L381" s="33">
        <f t="shared" si="98"/>
        <v>1</v>
      </c>
      <c r="M381" s="33">
        <f t="shared" si="95"/>
        <v>5.3638476667262653E-4</v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329</v>
      </c>
      <c r="D383" s="32">
        <v>238</v>
      </c>
      <c r="E383" s="32">
        <v>652</v>
      </c>
      <c r="F383" s="32">
        <v>528</v>
      </c>
      <c r="G383" s="33">
        <f t="shared" si="91"/>
        <v>5.8823529411764705E-2</v>
      </c>
      <c r="H383" s="33">
        <f t="shared" si="92"/>
        <v>2.8578290105667627E-2</v>
      </c>
      <c r="I383" s="33">
        <f t="shared" si="93"/>
        <v>8.3697047496790758E-2</v>
      </c>
      <c r="J383" s="33">
        <f t="shared" si="94"/>
        <v>5.9748783523820299E-2</v>
      </c>
      <c r="K383" s="33">
        <f t="shared" si="97"/>
        <v>0.98176291793313075</v>
      </c>
      <c r="L383" s="33">
        <f t="shared" si="98"/>
        <v>1.2184873949579831</v>
      </c>
      <c r="M383" s="33">
        <f t="shared" si="95"/>
        <v>5.7750759878419454E-2</v>
      </c>
      <c r="N383" s="39">
        <f t="shared" si="96"/>
        <v>3.4822286263208449E-2</v>
      </c>
    </row>
    <row r="384" spans="1:14" x14ac:dyDescent="0.2">
      <c r="A384" s="8"/>
      <c r="B384" s="27" t="s">
        <v>350</v>
      </c>
      <c r="C384" s="38">
        <v>40</v>
      </c>
      <c r="D384" s="32">
        <v>7</v>
      </c>
      <c r="E384" s="32">
        <v>72</v>
      </c>
      <c r="F384" s="32">
        <v>28</v>
      </c>
      <c r="G384" s="33">
        <f t="shared" si="91"/>
        <v>7.1517968889683531E-3</v>
      </c>
      <c r="H384" s="33">
        <f t="shared" si="92"/>
        <v>8.4053794428434194E-4</v>
      </c>
      <c r="I384" s="33">
        <f t="shared" si="93"/>
        <v>9.2426187419768942E-3</v>
      </c>
      <c r="J384" s="33">
        <f t="shared" si="94"/>
        <v>3.1684960959601676E-3</v>
      </c>
      <c r="K384" s="33">
        <f t="shared" si="97"/>
        <v>0.8</v>
      </c>
      <c r="L384" s="33">
        <f t="shared" si="98"/>
        <v>3</v>
      </c>
      <c r="M384" s="33">
        <f t="shared" si="95"/>
        <v>5.7214375111746827E-3</v>
      </c>
      <c r="N384" s="39">
        <f t="shared" si="96"/>
        <v>2.5216138328530259E-3</v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16</v>
      </c>
      <c r="D386" s="32">
        <v>6</v>
      </c>
      <c r="E386" s="32">
        <v>181</v>
      </c>
      <c r="F386" s="32">
        <v>303</v>
      </c>
      <c r="G386" s="33">
        <f t="shared" si="91"/>
        <v>2.8607187555873413E-3</v>
      </c>
      <c r="H386" s="33">
        <f t="shared" si="92"/>
        <v>7.2046109510086451E-4</v>
      </c>
      <c r="I386" s="33">
        <f t="shared" si="93"/>
        <v>2.3234916559691912E-2</v>
      </c>
      <c r="J386" s="33">
        <f t="shared" si="94"/>
        <v>3.4287654181283239E-2</v>
      </c>
      <c r="K386" s="33">
        <f t="shared" si="97"/>
        <v>10.3125</v>
      </c>
      <c r="L386" s="33">
        <f t="shared" si="98"/>
        <v>49.5</v>
      </c>
      <c r="M386" s="33">
        <f t="shared" si="95"/>
        <v>2.9501162166994457E-2</v>
      </c>
      <c r="N386" s="39">
        <f t="shared" si="96"/>
        <v>3.5662824207492796E-2</v>
      </c>
    </row>
    <row r="387" spans="1:14" x14ac:dyDescent="0.2">
      <c r="A387" s="8"/>
      <c r="B387" s="27" t="s">
        <v>353</v>
      </c>
      <c r="C387" s="38">
        <v>3</v>
      </c>
      <c r="D387" s="32">
        <v>0</v>
      </c>
      <c r="E387" s="32">
        <v>7</v>
      </c>
      <c r="F387" s="32">
        <v>3</v>
      </c>
      <c r="G387" s="33">
        <f t="shared" si="91"/>
        <v>5.3638476667262653E-4</v>
      </c>
      <c r="H387" s="33" t="str">
        <f t="shared" si="92"/>
        <v/>
      </c>
      <c r="I387" s="33">
        <f t="shared" si="93"/>
        <v>8.9858793324775355E-4</v>
      </c>
      <c r="J387" s="33">
        <f t="shared" si="94"/>
        <v>3.3948172456716081E-4</v>
      </c>
      <c r="K387" s="33">
        <f t="shared" si="97"/>
        <v>1.3333333333333333</v>
      </c>
      <c r="L387" s="33">
        <f t="shared" si="98"/>
        <v>1</v>
      </c>
      <c r="M387" s="33">
        <f t="shared" si="95"/>
        <v>7.1517968889683533E-4</v>
      </c>
      <c r="N387" s="39" t="str">
        <f t="shared" si="96"/>
        <v/>
      </c>
    </row>
    <row r="388" spans="1:14" x14ac:dyDescent="0.2">
      <c r="A388" s="8"/>
      <c r="B388" s="27" t="s">
        <v>354</v>
      </c>
      <c r="C388" s="38">
        <v>5</v>
      </c>
      <c r="D388" s="32">
        <v>3</v>
      </c>
      <c r="E388" s="32">
        <v>10</v>
      </c>
      <c r="F388" s="32">
        <v>10</v>
      </c>
      <c r="G388" s="33">
        <f t="shared" si="91"/>
        <v>8.9397461112104414E-4</v>
      </c>
      <c r="H388" s="33">
        <f t="shared" si="92"/>
        <v>3.6023054755043225E-4</v>
      </c>
      <c r="I388" s="33">
        <f t="shared" si="93"/>
        <v>1.2836970474967907E-3</v>
      </c>
      <c r="J388" s="33">
        <f t="shared" si="94"/>
        <v>1.1316057485572027E-3</v>
      </c>
      <c r="K388" s="33">
        <f t="shared" si="97"/>
        <v>1</v>
      </c>
      <c r="L388" s="33">
        <f t="shared" si="98"/>
        <v>2.3333333333333335</v>
      </c>
      <c r="M388" s="33">
        <f t="shared" si="95"/>
        <v>8.9397461112104414E-4</v>
      </c>
      <c r="N388" s="39">
        <f t="shared" si="96"/>
        <v>8.4053794428434194E-4</v>
      </c>
    </row>
    <row r="389" spans="1:14" x14ac:dyDescent="0.2">
      <c r="A389" s="8"/>
      <c r="B389" s="27" t="s">
        <v>355</v>
      </c>
      <c r="C389" s="38">
        <v>2</v>
      </c>
      <c r="D389" s="32">
        <v>0</v>
      </c>
      <c r="E389" s="32">
        <v>24</v>
      </c>
      <c r="F389" s="32">
        <v>59</v>
      </c>
      <c r="G389" s="33">
        <f t="shared" si="91"/>
        <v>3.5758984444841767E-4</v>
      </c>
      <c r="H389" s="33" t="str">
        <f t="shared" si="92"/>
        <v/>
      </c>
      <c r="I389" s="33">
        <f t="shared" si="93"/>
        <v>3.0808729139922978E-3</v>
      </c>
      <c r="J389" s="33">
        <f t="shared" si="94"/>
        <v>6.6764739164874957E-3</v>
      </c>
      <c r="K389" s="33">
        <f t="shared" si="97"/>
        <v>11</v>
      </c>
      <c r="L389" s="33">
        <f t="shared" si="98"/>
        <v>1</v>
      </c>
      <c r="M389" s="33">
        <f t="shared" si="95"/>
        <v>3.9334882889325946E-3</v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419</v>
      </c>
      <c r="D391" s="32">
        <v>408</v>
      </c>
      <c r="E391" s="32">
        <v>893</v>
      </c>
      <c r="F391" s="32">
        <v>568</v>
      </c>
      <c r="G391" s="33">
        <f t="shared" si="91"/>
        <v>7.4915072411943506E-2</v>
      </c>
      <c r="H391" s="33">
        <f t="shared" si="92"/>
        <v>4.8991354466858789E-2</v>
      </c>
      <c r="I391" s="33">
        <f t="shared" si="93"/>
        <v>0.11463414634146342</v>
      </c>
      <c r="J391" s="33">
        <f t="shared" si="94"/>
        <v>6.4275206518049105E-2</v>
      </c>
      <c r="K391" s="33">
        <f t="shared" si="97"/>
        <v>1.1312649164677804</v>
      </c>
      <c r="L391" s="33">
        <f t="shared" si="98"/>
        <v>0.39215686274509803</v>
      </c>
      <c r="M391" s="33">
        <f t="shared" si="95"/>
        <v>8.4748793134274983E-2</v>
      </c>
      <c r="N391" s="39">
        <f t="shared" si="96"/>
        <v>1.9212295869356386E-2</v>
      </c>
    </row>
    <row r="392" spans="1:14" x14ac:dyDescent="0.2">
      <c r="A392" s="8"/>
      <c r="B392" s="27" t="s">
        <v>358</v>
      </c>
      <c r="C392" s="38">
        <v>2</v>
      </c>
      <c r="D392" s="32">
        <v>1</v>
      </c>
      <c r="E392" s="32">
        <v>1</v>
      </c>
      <c r="F392" s="32">
        <v>2</v>
      </c>
      <c r="G392" s="33">
        <f t="shared" si="91"/>
        <v>3.5758984444841767E-4</v>
      </c>
      <c r="H392" s="33">
        <f t="shared" si="92"/>
        <v>1.2007684918347742E-4</v>
      </c>
      <c r="I392" s="33">
        <f t="shared" si="93"/>
        <v>1.2836970474967908E-4</v>
      </c>
      <c r="J392" s="33">
        <f t="shared" si="94"/>
        <v>2.2632114971144054E-4</v>
      </c>
      <c r="K392" s="33">
        <f t="shared" si="97"/>
        <v>-0.5</v>
      </c>
      <c r="L392" s="33">
        <f t="shared" si="98"/>
        <v>1</v>
      </c>
      <c r="M392" s="33">
        <f t="shared" si="95"/>
        <v>-1.7879492222420883E-4</v>
      </c>
      <c r="N392" s="39">
        <f t="shared" si="96"/>
        <v>1.2007684918347742E-4</v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10</v>
      </c>
      <c r="D394" s="32">
        <v>4</v>
      </c>
      <c r="E394" s="32">
        <v>1</v>
      </c>
      <c r="F394" s="32">
        <v>12</v>
      </c>
      <c r="G394" s="33">
        <f t="shared" si="91"/>
        <v>1.7879492222420883E-3</v>
      </c>
      <c r="H394" s="33">
        <f t="shared" si="92"/>
        <v>4.8030739673390969E-4</v>
      </c>
      <c r="I394" s="33">
        <f t="shared" si="93"/>
        <v>1.2836970474967908E-4</v>
      </c>
      <c r="J394" s="33">
        <f t="shared" si="94"/>
        <v>1.3579268982686432E-3</v>
      </c>
      <c r="K394" s="33">
        <f t="shared" si="97"/>
        <v>-0.9</v>
      </c>
      <c r="L394" s="33">
        <f t="shared" si="98"/>
        <v>2</v>
      </c>
      <c r="M394" s="33">
        <f t="shared" si="95"/>
        <v>-1.6091543000178795E-3</v>
      </c>
      <c r="N394" s="39">
        <f t="shared" si="96"/>
        <v>9.6061479346781938E-4</v>
      </c>
    </row>
    <row r="395" spans="1:14" x14ac:dyDescent="0.2">
      <c r="A395" s="8"/>
      <c r="B395" s="27" t="s">
        <v>361</v>
      </c>
      <c r="C395" s="38">
        <v>590</v>
      </c>
      <c r="D395" s="32">
        <v>1178</v>
      </c>
      <c r="E395" s="32">
        <v>1435</v>
      </c>
      <c r="F395" s="32">
        <v>2040</v>
      </c>
      <c r="G395" s="33">
        <f t="shared" si="91"/>
        <v>0.10548900411228321</v>
      </c>
      <c r="H395" s="33">
        <f t="shared" si="92"/>
        <v>0.1414505283381364</v>
      </c>
      <c r="I395" s="33">
        <f t="shared" si="93"/>
        <v>0.18421052631578946</v>
      </c>
      <c r="J395" s="33">
        <f t="shared" si="94"/>
        <v>0.23084757270566936</v>
      </c>
      <c r="K395" s="33">
        <f t="shared" si="97"/>
        <v>1.4322033898305084</v>
      </c>
      <c r="L395" s="33">
        <f t="shared" si="98"/>
        <v>0.73174872665534807</v>
      </c>
      <c r="M395" s="33">
        <f t="shared" si="95"/>
        <v>0.15108170927945647</v>
      </c>
      <c r="N395" s="39">
        <f t="shared" si="96"/>
        <v>0.10350624399615754</v>
      </c>
    </row>
    <row r="396" spans="1:14" x14ac:dyDescent="0.2">
      <c r="A396" s="8"/>
      <c r="B396" s="27" t="s">
        <v>362</v>
      </c>
      <c r="C396" s="38">
        <v>7</v>
      </c>
      <c r="D396" s="32">
        <v>2</v>
      </c>
      <c r="E396" s="32">
        <v>1</v>
      </c>
      <c r="F396" s="32">
        <v>9</v>
      </c>
      <c r="G396" s="33">
        <f t="shared" si="91"/>
        <v>1.2515644555694619E-3</v>
      </c>
      <c r="H396" s="33">
        <f t="shared" si="92"/>
        <v>2.4015369836695484E-4</v>
      </c>
      <c r="I396" s="33">
        <f t="shared" si="93"/>
        <v>1.2836970474967908E-4</v>
      </c>
      <c r="J396" s="33">
        <f t="shared" si="94"/>
        <v>1.0184451737014824E-3</v>
      </c>
      <c r="K396" s="33">
        <f t="shared" si="97"/>
        <v>-0.8571428571428571</v>
      </c>
      <c r="L396" s="33">
        <f t="shared" si="98"/>
        <v>3.5</v>
      </c>
      <c r="M396" s="33">
        <f t="shared" si="95"/>
        <v>-1.0727695333452531E-3</v>
      </c>
      <c r="N396" s="39">
        <f t="shared" si="96"/>
        <v>8.4053794428434194E-4</v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>
        <v>1</v>
      </c>
      <c r="D398" s="32">
        <v>0</v>
      </c>
      <c r="E398" s="32">
        <v>0</v>
      </c>
      <c r="F398" s="32">
        <v>1</v>
      </c>
      <c r="G398" s="33">
        <f t="shared" si="91"/>
        <v>1.7879492222420883E-4</v>
      </c>
      <c r="H398" s="33" t="str">
        <f t="shared" si="92"/>
        <v/>
      </c>
      <c r="I398" s="33" t="str">
        <f t="shared" si="93"/>
        <v/>
      </c>
      <c r="J398" s="33">
        <f t="shared" si="94"/>
        <v>1.1316057485572027E-4</v>
      </c>
      <c r="K398" s="33">
        <f t="shared" si="97"/>
        <v>-1</v>
      </c>
      <c r="L398" s="33">
        <f t="shared" si="98"/>
        <v>1</v>
      </c>
      <c r="M398" s="33">
        <f t="shared" si="95"/>
        <v>-1.7879492222420883E-4</v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>
        <v>18</v>
      </c>
      <c r="F399" s="32">
        <v>22</v>
      </c>
      <c r="G399" s="33" t="str">
        <f t="shared" si="91"/>
        <v/>
      </c>
      <c r="H399" s="33" t="str">
        <f t="shared" si="92"/>
        <v/>
      </c>
      <c r="I399" s="33">
        <f t="shared" si="93"/>
        <v>2.3106546854942235E-3</v>
      </c>
      <c r="J399" s="33">
        <f t="shared" si="94"/>
        <v>2.489532646825846E-3</v>
      </c>
      <c r="K399" s="33">
        <f t="shared" si="97"/>
        <v>1</v>
      </c>
      <c r="L399" s="33">
        <f t="shared" si="98"/>
        <v>1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>
        <v>1</v>
      </c>
      <c r="D401" s="32">
        <v>3</v>
      </c>
      <c r="E401" s="32"/>
      <c r="F401" s="32"/>
      <c r="G401" s="33">
        <f t="shared" si="91"/>
        <v>1.7879492222420883E-4</v>
      </c>
      <c r="H401" s="33">
        <f t="shared" si="92"/>
        <v>3.6023054755043225E-4</v>
      </c>
      <c r="I401" s="33" t="str">
        <f t="shared" si="93"/>
        <v/>
      </c>
      <c r="J401" s="33" t="str">
        <f t="shared" si="94"/>
        <v/>
      </c>
      <c r="K401" s="33">
        <f t="shared" si="97"/>
        <v>-1</v>
      </c>
      <c r="L401" s="33">
        <f t="shared" si="98"/>
        <v>-1</v>
      </c>
      <c r="M401" s="33">
        <f t="shared" si="95"/>
        <v>-1.7879492222420883E-4</v>
      </c>
      <c r="N401" s="39">
        <f t="shared" si="96"/>
        <v>-3.6023054755043225E-4</v>
      </c>
    </row>
    <row r="402" spans="1:14" x14ac:dyDescent="0.2">
      <c r="A402" s="8"/>
      <c r="B402" s="27" t="s">
        <v>368</v>
      </c>
      <c r="C402" s="38">
        <v>2</v>
      </c>
      <c r="D402" s="32">
        <v>0</v>
      </c>
      <c r="E402" s="32">
        <v>3</v>
      </c>
      <c r="F402" s="32">
        <v>3</v>
      </c>
      <c r="G402" s="33">
        <f t="shared" si="91"/>
        <v>3.5758984444841767E-4</v>
      </c>
      <c r="H402" s="33" t="str">
        <f t="shared" si="92"/>
        <v/>
      </c>
      <c r="I402" s="33">
        <f t="shared" si="93"/>
        <v>3.8510911424903722E-4</v>
      </c>
      <c r="J402" s="33">
        <f t="shared" si="94"/>
        <v>3.3948172456716081E-4</v>
      </c>
      <c r="K402" s="33">
        <f t="shared" si="97"/>
        <v>0.5</v>
      </c>
      <c r="L402" s="33">
        <f t="shared" si="98"/>
        <v>1</v>
      </c>
      <c r="M402" s="33">
        <f t="shared" si="95"/>
        <v>1.7879492222420883E-4</v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>
        <v>3</v>
      </c>
      <c r="F403" s="32">
        <v>0</v>
      </c>
      <c r="G403" s="33" t="str">
        <f t="shared" si="91"/>
        <v/>
      </c>
      <c r="H403" s="33" t="str">
        <f t="shared" si="92"/>
        <v/>
      </c>
      <c r="I403" s="33">
        <f t="shared" si="93"/>
        <v>3.8510911424903722E-4</v>
      </c>
      <c r="J403" s="33" t="str">
        <f t="shared" si="94"/>
        <v/>
      </c>
      <c r="K403" s="33">
        <f t="shared" si="97"/>
        <v>1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>
        <v>21</v>
      </c>
      <c r="F404" s="32">
        <v>60</v>
      </c>
      <c r="G404" s="33" t="str">
        <f t="shared" si="91"/>
        <v/>
      </c>
      <c r="H404" s="33" t="str">
        <f t="shared" si="92"/>
        <v/>
      </c>
      <c r="I404" s="33">
        <f t="shared" si="93"/>
        <v>2.6957637997432607E-3</v>
      </c>
      <c r="J404" s="33">
        <f t="shared" si="94"/>
        <v>6.7896344913432162E-3</v>
      </c>
      <c r="K404" s="33">
        <f t="shared" si="97"/>
        <v>1</v>
      </c>
      <c r="L404" s="33">
        <f t="shared" si="98"/>
        <v>1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>
        <v>3</v>
      </c>
      <c r="D405" s="32">
        <v>20</v>
      </c>
      <c r="E405" s="32">
        <v>24</v>
      </c>
      <c r="F405" s="32">
        <v>70</v>
      </c>
      <c r="G405" s="33">
        <f t="shared" si="91"/>
        <v>5.3638476667262653E-4</v>
      </c>
      <c r="H405" s="33">
        <f t="shared" si="92"/>
        <v>2.4015369836695487E-3</v>
      </c>
      <c r="I405" s="33">
        <f t="shared" si="93"/>
        <v>3.0808729139922978E-3</v>
      </c>
      <c r="J405" s="33">
        <f t="shared" si="94"/>
        <v>7.9212402399004185E-3</v>
      </c>
      <c r="K405" s="33">
        <f t="shared" si="97"/>
        <v>7</v>
      </c>
      <c r="L405" s="33">
        <f t="shared" si="98"/>
        <v>2.5</v>
      </c>
      <c r="M405" s="33">
        <f t="shared" si="95"/>
        <v>3.7546933667083858E-3</v>
      </c>
      <c r="N405" s="39">
        <f t="shared" si="96"/>
        <v>6.0038424591738714E-3</v>
      </c>
    </row>
    <row r="406" spans="1:14" x14ac:dyDescent="0.2">
      <c r="A406" s="8"/>
      <c r="B406" s="27" t="s">
        <v>372</v>
      </c>
      <c r="C406" s="38">
        <v>39</v>
      </c>
      <c r="D406" s="32">
        <v>216</v>
      </c>
      <c r="E406" s="32">
        <v>136</v>
      </c>
      <c r="F406" s="32">
        <v>20</v>
      </c>
      <c r="G406" s="33">
        <f t="shared" si="91"/>
        <v>6.9730019667441443E-3</v>
      </c>
      <c r="H406" s="33">
        <f t="shared" si="92"/>
        <v>2.5936599423631124E-2</v>
      </c>
      <c r="I406" s="33">
        <f t="shared" si="93"/>
        <v>1.7458279845956354E-2</v>
      </c>
      <c r="J406" s="33">
        <f t="shared" si="94"/>
        <v>2.2632114971144054E-3</v>
      </c>
      <c r="K406" s="33">
        <f t="shared" si="97"/>
        <v>2.4871794871794872</v>
      </c>
      <c r="L406" s="33">
        <f t="shared" si="98"/>
        <v>-0.90740740740740744</v>
      </c>
      <c r="M406" s="33">
        <f t="shared" si="95"/>
        <v>1.7343107455748255E-2</v>
      </c>
      <c r="N406" s="39">
        <f t="shared" si="96"/>
        <v>-2.3535062439961577E-2</v>
      </c>
    </row>
    <row r="407" spans="1:14" x14ac:dyDescent="0.2">
      <c r="A407" s="8"/>
      <c r="B407" s="27" t="s">
        <v>373</v>
      </c>
      <c r="C407" s="38">
        <v>1</v>
      </c>
      <c r="D407" s="32">
        <v>0</v>
      </c>
      <c r="E407" s="32">
        <v>0</v>
      </c>
      <c r="F407" s="32">
        <v>1</v>
      </c>
      <c r="G407" s="33">
        <f t="shared" si="91"/>
        <v>1.7879492222420883E-4</v>
      </c>
      <c r="H407" s="33" t="str">
        <f t="shared" si="92"/>
        <v/>
      </c>
      <c r="I407" s="33" t="str">
        <f t="shared" si="93"/>
        <v/>
      </c>
      <c r="J407" s="33">
        <f t="shared" si="94"/>
        <v>1.1316057485572027E-4</v>
      </c>
      <c r="K407" s="33">
        <f t="shared" si="97"/>
        <v>-1</v>
      </c>
      <c r="L407" s="33">
        <f t="shared" si="98"/>
        <v>1</v>
      </c>
      <c r="M407" s="33">
        <f t="shared" si="95"/>
        <v>-1.7879492222420883E-4</v>
      </c>
      <c r="N407" s="39" t="str">
        <f t="shared" si="96"/>
        <v/>
      </c>
    </row>
    <row r="408" spans="1:14" x14ac:dyDescent="0.2">
      <c r="A408" s="8"/>
      <c r="B408" s="27" t="s">
        <v>374</v>
      </c>
      <c r="C408" s="38">
        <v>6</v>
      </c>
      <c r="D408" s="32">
        <v>2</v>
      </c>
      <c r="E408" s="32"/>
      <c r="F408" s="32"/>
      <c r="G408" s="33">
        <f t="shared" si="91"/>
        <v>1.0727695333452531E-3</v>
      </c>
      <c r="H408" s="33">
        <f t="shared" si="92"/>
        <v>2.4015369836695484E-4</v>
      </c>
      <c r="I408" s="33" t="str">
        <f t="shared" si="93"/>
        <v/>
      </c>
      <c r="J408" s="33" t="str">
        <f t="shared" si="94"/>
        <v/>
      </c>
      <c r="K408" s="33">
        <f t="shared" si="97"/>
        <v>-1</v>
      </c>
      <c r="L408" s="33">
        <f t="shared" si="98"/>
        <v>-1</v>
      </c>
      <c r="M408" s="33">
        <f t="shared" si="95"/>
        <v>-1.0727695333452531E-3</v>
      </c>
      <c r="N408" s="39">
        <f t="shared" si="96"/>
        <v>-2.4015369836695484E-4</v>
      </c>
    </row>
    <row r="409" spans="1:14" x14ac:dyDescent="0.2">
      <c r="A409" s="8"/>
      <c r="B409" s="27" t="s">
        <v>375</v>
      </c>
      <c r="C409" s="38"/>
      <c r="D409" s="32"/>
      <c r="E409" s="32">
        <v>8</v>
      </c>
      <c r="F409" s="32">
        <v>1</v>
      </c>
      <c r="G409" s="33" t="str">
        <f t="shared" si="91"/>
        <v/>
      </c>
      <c r="H409" s="33" t="str">
        <f t="shared" si="92"/>
        <v/>
      </c>
      <c r="I409" s="33">
        <f t="shared" si="93"/>
        <v>1.0269576379974327E-3</v>
      </c>
      <c r="J409" s="33">
        <f t="shared" si="94"/>
        <v>1.1316057485572027E-4</v>
      </c>
      <c r="K409" s="33">
        <f t="shared" si="97"/>
        <v>1</v>
      </c>
      <c r="L409" s="33">
        <f t="shared" si="98"/>
        <v>1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41</v>
      </c>
      <c r="D410" s="32">
        <v>11</v>
      </c>
      <c r="E410" s="32">
        <v>81</v>
      </c>
      <c r="F410" s="32">
        <v>27</v>
      </c>
      <c r="G410" s="33">
        <f t="shared" si="91"/>
        <v>7.3305918111925619E-3</v>
      </c>
      <c r="H410" s="33">
        <f t="shared" si="92"/>
        <v>1.3208453410182516E-3</v>
      </c>
      <c r="I410" s="33">
        <f t="shared" si="93"/>
        <v>1.0397946084724006E-2</v>
      </c>
      <c r="J410" s="33">
        <f t="shared" si="94"/>
        <v>3.0553355211044471E-3</v>
      </c>
      <c r="K410" s="33">
        <f t="shared" si="97"/>
        <v>0.97560975609756095</v>
      </c>
      <c r="L410" s="33">
        <f t="shared" si="98"/>
        <v>1.4545454545454546</v>
      </c>
      <c r="M410" s="33">
        <f t="shared" si="95"/>
        <v>7.1517968889683531E-3</v>
      </c>
      <c r="N410" s="39">
        <f t="shared" si="96"/>
        <v>1.9212295869356388E-3</v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57</v>
      </c>
      <c r="D413" s="32">
        <v>2</v>
      </c>
      <c r="E413" s="32">
        <v>73</v>
      </c>
      <c r="F413" s="32">
        <v>2</v>
      </c>
      <c r="G413" s="33">
        <f t="shared" si="91"/>
        <v>1.0191310566779903E-2</v>
      </c>
      <c r="H413" s="33">
        <f t="shared" si="92"/>
        <v>2.4015369836695484E-4</v>
      </c>
      <c r="I413" s="33">
        <f t="shared" si="93"/>
        <v>9.3709884467265726E-3</v>
      </c>
      <c r="J413" s="33">
        <f t="shared" si="94"/>
        <v>2.2632114971144054E-4</v>
      </c>
      <c r="K413" s="33">
        <f t="shared" si="97"/>
        <v>0.2807017543859649</v>
      </c>
      <c r="L413" s="33">
        <f t="shared" si="98"/>
        <v>0</v>
      </c>
      <c r="M413" s="33">
        <f t="shared" si="95"/>
        <v>2.8607187555873409E-3</v>
      </c>
      <c r="N413" s="39">
        <f t="shared" si="96"/>
        <v>0</v>
      </c>
    </row>
    <row r="414" spans="1:14" x14ac:dyDescent="0.2">
      <c r="A414" s="8"/>
      <c r="B414" s="27" t="s">
        <v>380</v>
      </c>
      <c r="C414" s="38"/>
      <c r="D414" s="32"/>
      <c r="E414" s="32">
        <v>0</v>
      </c>
      <c r="F414" s="32">
        <v>20</v>
      </c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>
        <f t="shared" si="94"/>
        <v>2.2632114971144054E-3</v>
      </c>
      <c r="K414" s="33" t="str">
        <f t="shared" si="97"/>
        <v xml:space="preserve"> </v>
      </c>
      <c r="L414" s="33">
        <f t="shared" si="98"/>
        <v>1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258</v>
      </c>
      <c r="D419" s="32">
        <v>185</v>
      </c>
      <c r="E419" s="32">
        <v>516</v>
      </c>
      <c r="F419" s="32">
        <v>346</v>
      </c>
      <c r="G419" s="33">
        <f t="shared" si="91"/>
        <v>4.6129089933845881E-2</v>
      </c>
      <c r="H419" s="33">
        <f t="shared" si="92"/>
        <v>2.2214217098943324E-2</v>
      </c>
      <c r="I419" s="33">
        <f t="shared" si="93"/>
        <v>6.6238767650834404E-2</v>
      </c>
      <c r="J419" s="33">
        <f t="shared" si="94"/>
        <v>3.9153558900079211E-2</v>
      </c>
      <c r="K419" s="33">
        <f t="shared" si="97"/>
        <v>1</v>
      </c>
      <c r="L419" s="33">
        <f t="shared" si="98"/>
        <v>0.87027027027027026</v>
      </c>
      <c r="M419" s="33">
        <f t="shared" si="95"/>
        <v>4.6129089933845881E-2</v>
      </c>
      <c r="N419" s="39">
        <f t="shared" si="96"/>
        <v>1.9332372718539867E-2</v>
      </c>
    </row>
    <row r="420" spans="1:14" x14ac:dyDescent="0.2">
      <c r="A420" s="8"/>
      <c r="B420" s="27" t="s">
        <v>386</v>
      </c>
      <c r="C420" s="38">
        <v>3</v>
      </c>
      <c r="D420" s="32">
        <v>0</v>
      </c>
      <c r="E420" s="32"/>
      <c r="F420" s="32"/>
      <c r="G420" s="33">
        <f t="shared" si="91"/>
        <v>5.3638476667262653E-4</v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>
        <f t="shared" si="97"/>
        <v>-1</v>
      </c>
      <c r="L420" s="33" t="str">
        <f t="shared" si="98"/>
        <v xml:space="preserve"> </v>
      </c>
      <c r="M420" s="33">
        <f t="shared" si="95"/>
        <v>-5.3638476667262653E-4</v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146</v>
      </c>
      <c r="D422" s="32">
        <v>117</v>
      </c>
      <c r="E422" s="32">
        <v>137</v>
      </c>
      <c r="F422" s="32">
        <v>118</v>
      </c>
      <c r="G422" s="33">
        <f t="shared" si="91"/>
        <v>2.6104058644734491E-2</v>
      </c>
      <c r="H422" s="33">
        <f t="shared" si="92"/>
        <v>1.4048991354466859E-2</v>
      </c>
      <c r="I422" s="33">
        <f t="shared" si="93"/>
        <v>1.7586649550706032E-2</v>
      </c>
      <c r="J422" s="33">
        <f t="shared" si="94"/>
        <v>1.3352947832974991E-2</v>
      </c>
      <c r="K422" s="33">
        <f t="shared" si="97"/>
        <v>-6.1643835616438353E-2</v>
      </c>
      <c r="L422" s="33">
        <f t="shared" si="98"/>
        <v>8.5470085470085479E-3</v>
      </c>
      <c r="M422" s="33">
        <f t="shared" si="95"/>
        <v>-1.6091543000178795E-3</v>
      </c>
      <c r="N422" s="39">
        <f t="shared" si="96"/>
        <v>1.2007684918347744E-4</v>
      </c>
    </row>
    <row r="423" spans="1:14" x14ac:dyDescent="0.2">
      <c r="A423" s="8"/>
      <c r="B423" s="27" t="s">
        <v>389</v>
      </c>
      <c r="C423" s="38">
        <v>982</v>
      </c>
      <c r="D423" s="32">
        <v>1252</v>
      </c>
      <c r="E423" s="32">
        <v>1535</v>
      </c>
      <c r="F423" s="32">
        <v>1184</v>
      </c>
      <c r="G423" s="33">
        <f t="shared" si="91"/>
        <v>0.17557661362417307</v>
      </c>
      <c r="H423" s="33">
        <f t="shared" si="92"/>
        <v>0.15033621517771373</v>
      </c>
      <c r="I423" s="33">
        <f t="shared" si="93"/>
        <v>0.19704749679075739</v>
      </c>
      <c r="J423" s="33">
        <f t="shared" si="94"/>
        <v>0.13398212062917281</v>
      </c>
      <c r="K423" s="33">
        <f t="shared" si="97"/>
        <v>0.56313645621181263</v>
      </c>
      <c r="L423" s="33">
        <f t="shared" si="98"/>
        <v>-5.4313099041533544E-2</v>
      </c>
      <c r="M423" s="33">
        <f t="shared" si="95"/>
        <v>9.8873591989987478E-2</v>
      </c>
      <c r="N423" s="39">
        <f t="shared" si="96"/>
        <v>-8.1652257444764648E-3</v>
      </c>
    </row>
    <row r="424" spans="1:14" x14ac:dyDescent="0.2">
      <c r="A424" s="8"/>
      <c r="B424" s="27" t="s">
        <v>390</v>
      </c>
      <c r="C424" s="38">
        <v>102</v>
      </c>
      <c r="D424" s="32">
        <v>61</v>
      </c>
      <c r="E424" s="32">
        <v>127</v>
      </c>
      <c r="F424" s="32">
        <v>89</v>
      </c>
      <c r="G424" s="33">
        <f t="shared" si="91"/>
        <v>1.82370820668693E-2</v>
      </c>
      <c r="H424" s="33">
        <f t="shared" si="92"/>
        <v>7.3246878001921234E-3</v>
      </c>
      <c r="I424" s="33">
        <f t="shared" si="93"/>
        <v>1.6302952503209244E-2</v>
      </c>
      <c r="J424" s="33">
        <f t="shared" si="94"/>
        <v>1.0071291162159103E-2</v>
      </c>
      <c r="K424" s="33">
        <f t="shared" si="97"/>
        <v>0.24509803921568626</v>
      </c>
      <c r="L424" s="33">
        <f t="shared" si="98"/>
        <v>0.45901639344262296</v>
      </c>
      <c r="M424" s="33">
        <f t="shared" si="95"/>
        <v>4.4698730556052202E-3</v>
      </c>
      <c r="N424" s="39">
        <f t="shared" si="96"/>
        <v>3.3621517771373682E-3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>
        <v>1</v>
      </c>
      <c r="D426" s="32">
        <v>1</v>
      </c>
      <c r="E426" s="32">
        <v>3</v>
      </c>
      <c r="F426" s="32">
        <v>1</v>
      </c>
      <c r="G426" s="33">
        <f t="shared" si="91"/>
        <v>1.7879492222420883E-4</v>
      </c>
      <c r="H426" s="33">
        <f t="shared" si="92"/>
        <v>1.2007684918347742E-4</v>
      </c>
      <c r="I426" s="33">
        <f t="shared" si="93"/>
        <v>3.8510911424903722E-4</v>
      </c>
      <c r="J426" s="33">
        <f t="shared" si="94"/>
        <v>1.1316057485572027E-4</v>
      </c>
      <c r="K426" s="33">
        <f t="shared" si="97"/>
        <v>2</v>
      </c>
      <c r="L426" s="33">
        <f t="shared" si="98"/>
        <v>0</v>
      </c>
      <c r="M426" s="33">
        <f t="shared" si="95"/>
        <v>3.5758984444841767E-4</v>
      </c>
      <c r="N426" s="39">
        <f t="shared" si="96"/>
        <v>0</v>
      </c>
    </row>
    <row r="427" spans="1:14" ht="25.5" x14ac:dyDescent="0.2">
      <c r="A427" s="8"/>
      <c r="B427" s="27" t="s">
        <v>393</v>
      </c>
      <c r="C427" s="38"/>
      <c r="D427" s="32"/>
      <c r="E427" s="32">
        <v>9</v>
      </c>
      <c r="F427" s="32">
        <v>7</v>
      </c>
      <c r="G427" s="33" t="str">
        <f t="shared" si="91"/>
        <v/>
      </c>
      <c r="H427" s="33" t="str">
        <f t="shared" si="92"/>
        <v/>
      </c>
      <c r="I427" s="33">
        <f t="shared" si="93"/>
        <v>1.1553273427471118E-3</v>
      </c>
      <c r="J427" s="33">
        <f t="shared" si="94"/>
        <v>7.9212402399004189E-4</v>
      </c>
      <c r="K427" s="33">
        <f t="shared" si="97"/>
        <v>1</v>
      </c>
      <c r="L427" s="33">
        <f t="shared" si="98"/>
        <v>1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>
        <v>5</v>
      </c>
      <c r="D428" s="32">
        <v>3</v>
      </c>
      <c r="E428" s="32">
        <v>6</v>
      </c>
      <c r="F428" s="32">
        <v>7</v>
      </c>
      <c r="G428" s="33">
        <f t="shared" si="91"/>
        <v>8.9397461112104414E-4</v>
      </c>
      <c r="H428" s="33">
        <f t="shared" si="92"/>
        <v>3.6023054755043225E-4</v>
      </c>
      <c r="I428" s="33">
        <f t="shared" si="93"/>
        <v>7.7021822849807444E-4</v>
      </c>
      <c r="J428" s="33">
        <f t="shared" si="94"/>
        <v>7.9212402399004189E-4</v>
      </c>
      <c r="K428" s="33">
        <f t="shared" si="97"/>
        <v>0.2</v>
      </c>
      <c r="L428" s="33">
        <f t="shared" si="98"/>
        <v>1.3333333333333333</v>
      </c>
      <c r="M428" s="33">
        <f t="shared" si="95"/>
        <v>1.7879492222420883E-4</v>
      </c>
      <c r="N428" s="39">
        <f t="shared" si="96"/>
        <v>4.8030739673390963E-4</v>
      </c>
    </row>
    <row r="429" spans="1:14" x14ac:dyDescent="0.2">
      <c r="A429" s="8"/>
      <c r="B429" s="27" t="s">
        <v>395</v>
      </c>
      <c r="C429" s="38">
        <v>0</v>
      </c>
      <c r="D429" s="32">
        <v>1</v>
      </c>
      <c r="E429" s="32">
        <v>1</v>
      </c>
      <c r="F429" s="32">
        <v>1</v>
      </c>
      <c r="G429" s="33" t="str">
        <f t="shared" si="91"/>
        <v/>
      </c>
      <c r="H429" s="33">
        <f t="shared" si="92"/>
        <v>1.2007684918347742E-4</v>
      </c>
      <c r="I429" s="33">
        <f t="shared" si="93"/>
        <v>1.2836970474967908E-4</v>
      </c>
      <c r="J429" s="33">
        <f t="shared" si="94"/>
        <v>1.1316057485572027E-4</v>
      </c>
      <c r="K429" s="33">
        <f t="shared" si="97"/>
        <v>1</v>
      </c>
      <c r="L429" s="33">
        <f t="shared" si="98"/>
        <v>0</v>
      </c>
      <c r="M429" s="33" t="str">
        <f t="shared" si="95"/>
        <v/>
      </c>
      <c r="N429" s="39">
        <f t="shared" si="96"/>
        <v>0</v>
      </c>
    </row>
    <row r="430" spans="1:14" x14ac:dyDescent="0.2">
      <c r="A430" s="8"/>
      <c r="B430" s="27" t="s">
        <v>396</v>
      </c>
      <c r="C430" s="38">
        <v>1</v>
      </c>
      <c r="D430" s="32">
        <v>0</v>
      </c>
      <c r="E430" s="32">
        <v>34</v>
      </c>
      <c r="F430" s="32">
        <v>4</v>
      </c>
      <c r="G430" s="33">
        <f t="shared" si="91"/>
        <v>1.7879492222420883E-4</v>
      </c>
      <c r="H430" s="33" t="str">
        <f t="shared" si="92"/>
        <v/>
      </c>
      <c r="I430" s="33">
        <f t="shared" si="93"/>
        <v>4.3645699614890884E-3</v>
      </c>
      <c r="J430" s="33">
        <f t="shared" si="94"/>
        <v>4.5264229942288108E-4</v>
      </c>
      <c r="K430" s="33">
        <f t="shared" si="97"/>
        <v>33</v>
      </c>
      <c r="L430" s="33">
        <f t="shared" si="98"/>
        <v>1</v>
      </c>
      <c r="M430" s="33">
        <f t="shared" si="95"/>
        <v>5.9002324333988915E-3</v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>
        <v>0</v>
      </c>
      <c r="D433" s="32">
        <v>1</v>
      </c>
      <c r="E433" s="32">
        <v>1</v>
      </c>
      <c r="F433" s="32">
        <v>2</v>
      </c>
      <c r="G433" s="33" t="str">
        <f t="shared" si="91"/>
        <v/>
      </c>
      <c r="H433" s="33">
        <f t="shared" si="92"/>
        <v>1.2007684918347742E-4</v>
      </c>
      <c r="I433" s="33">
        <f t="shared" si="93"/>
        <v>1.2836970474967908E-4</v>
      </c>
      <c r="J433" s="33">
        <f t="shared" si="94"/>
        <v>2.2632114971144054E-4</v>
      </c>
      <c r="K433" s="33">
        <f t="shared" si="97"/>
        <v>1</v>
      </c>
      <c r="L433" s="33">
        <f t="shared" si="98"/>
        <v>1</v>
      </c>
      <c r="M433" s="33" t="str">
        <f t="shared" si="95"/>
        <v/>
      </c>
      <c r="N433" s="39">
        <f t="shared" si="96"/>
        <v>1.2007684918347742E-4</v>
      </c>
    </row>
    <row r="434" spans="1:14" x14ac:dyDescent="0.2">
      <c r="A434" s="8"/>
      <c r="B434" s="27" t="s">
        <v>400</v>
      </c>
      <c r="C434" s="38">
        <v>1</v>
      </c>
      <c r="D434" s="32">
        <v>4</v>
      </c>
      <c r="E434" s="32">
        <v>9</v>
      </c>
      <c r="F434" s="32">
        <v>17</v>
      </c>
      <c r="G434" s="33">
        <f t="shared" si="91"/>
        <v>1.7879492222420883E-4</v>
      </c>
      <c r="H434" s="33">
        <f t="shared" si="92"/>
        <v>4.8030739673390969E-4</v>
      </c>
      <c r="I434" s="33">
        <f t="shared" si="93"/>
        <v>1.1553273427471118E-3</v>
      </c>
      <c r="J434" s="33">
        <f t="shared" si="94"/>
        <v>1.9237297725472446E-3</v>
      </c>
      <c r="K434" s="33">
        <f t="shared" si="97"/>
        <v>8</v>
      </c>
      <c r="L434" s="33">
        <f t="shared" si="98"/>
        <v>3.25</v>
      </c>
      <c r="M434" s="33">
        <f t="shared" si="95"/>
        <v>1.4303593777936707E-3</v>
      </c>
      <c r="N434" s="39">
        <f t="shared" si="96"/>
        <v>1.5609990393852064E-3</v>
      </c>
    </row>
    <row r="435" spans="1:14" x14ac:dyDescent="0.2">
      <c r="A435" s="8"/>
      <c r="B435" s="27" t="s">
        <v>401</v>
      </c>
      <c r="C435" s="38">
        <v>39</v>
      </c>
      <c r="D435" s="32">
        <v>32</v>
      </c>
      <c r="E435" s="32">
        <v>32</v>
      </c>
      <c r="F435" s="32">
        <v>36</v>
      </c>
      <c r="G435" s="33">
        <f t="shared" ref="G435:G498" si="99">+IF(C435=0,"",C435/C$371)</f>
        <v>6.9730019667441443E-3</v>
      </c>
      <c r="H435" s="33">
        <f t="shared" ref="H435:H498" si="100">+IF(D435=0,"",D435/D$371)</f>
        <v>3.8424591738712775E-3</v>
      </c>
      <c r="I435" s="33">
        <f t="shared" ref="I435:I498" si="101">+IF(E435=0,"",E435/E$371)</f>
        <v>4.1078305519897306E-3</v>
      </c>
      <c r="J435" s="33">
        <f t="shared" ref="J435:J498" si="102">+IF(F435=0,"",F435/F$371)</f>
        <v>4.0737806948059297E-3</v>
      </c>
      <c r="K435" s="33">
        <f t="shared" si="97"/>
        <v>-0.17948717948717949</v>
      </c>
      <c r="L435" s="33">
        <f t="shared" si="98"/>
        <v>0.125</v>
      </c>
      <c r="M435" s="33">
        <f t="shared" ref="M435:M498" si="103">+IF(OR(AND(G435=""),(K435="")),"",G435*K435)</f>
        <v>-1.2515644555694619E-3</v>
      </c>
      <c r="N435" s="39">
        <f t="shared" ref="N435:N498" si="104">+IF(OR(AND(H435=""),(L435="")),"",H435*L435)</f>
        <v>4.8030739673390969E-4</v>
      </c>
    </row>
    <row r="436" spans="1:14" x14ac:dyDescent="0.2">
      <c r="A436" s="8"/>
      <c r="B436" s="27" t="s">
        <v>402</v>
      </c>
      <c r="C436" s="38">
        <v>2</v>
      </c>
      <c r="D436" s="32">
        <v>13</v>
      </c>
      <c r="E436" s="32">
        <v>2</v>
      </c>
      <c r="F436" s="32">
        <v>7</v>
      </c>
      <c r="G436" s="33">
        <f t="shared" si="99"/>
        <v>3.5758984444841767E-4</v>
      </c>
      <c r="H436" s="33">
        <f t="shared" si="100"/>
        <v>1.5609990393852064E-3</v>
      </c>
      <c r="I436" s="33">
        <f t="shared" si="101"/>
        <v>2.5673940949935817E-4</v>
      </c>
      <c r="J436" s="33">
        <f t="shared" si="102"/>
        <v>7.9212402399004189E-4</v>
      </c>
      <c r="K436" s="33">
        <f t="shared" ref="K436:K499" si="105">+IF(AND(C436=0,E436=0)," ",IF(C436=0,1,IF(E436=0,-1,(E436-C436)/C436)))</f>
        <v>0</v>
      </c>
      <c r="L436" s="33">
        <f t="shared" ref="L436:L499" si="106">+IF(AND(D436=0,F436=0)," ",IF(D436=0,1,IF(F436=0,-1,(F436-D436)/D436)))</f>
        <v>-0.46153846153846156</v>
      </c>
      <c r="M436" s="33">
        <f t="shared" si="103"/>
        <v>0</v>
      </c>
      <c r="N436" s="39">
        <f t="shared" si="104"/>
        <v>-7.2046109510086451E-4</v>
      </c>
    </row>
    <row r="437" spans="1:14" x14ac:dyDescent="0.2">
      <c r="A437" s="8"/>
      <c r="B437" s="27" t="s">
        <v>403</v>
      </c>
      <c r="C437" s="38">
        <v>10</v>
      </c>
      <c r="D437" s="32">
        <v>11</v>
      </c>
      <c r="E437" s="32">
        <v>149</v>
      </c>
      <c r="F437" s="32">
        <v>64</v>
      </c>
      <c r="G437" s="33">
        <f t="shared" si="99"/>
        <v>1.7879492222420883E-3</v>
      </c>
      <c r="H437" s="33">
        <f t="shared" si="100"/>
        <v>1.3208453410182516E-3</v>
      </c>
      <c r="I437" s="33">
        <f t="shared" si="101"/>
        <v>1.9127086007702181E-2</v>
      </c>
      <c r="J437" s="33">
        <f t="shared" si="102"/>
        <v>7.2422767907660973E-3</v>
      </c>
      <c r="K437" s="33">
        <f t="shared" si="105"/>
        <v>13.9</v>
      </c>
      <c r="L437" s="33">
        <f t="shared" si="106"/>
        <v>4.8181818181818183</v>
      </c>
      <c r="M437" s="33">
        <f t="shared" si="103"/>
        <v>2.4852494189165027E-2</v>
      </c>
      <c r="N437" s="39">
        <f t="shared" si="104"/>
        <v>6.364073006724303E-3</v>
      </c>
    </row>
    <row r="438" spans="1:14" x14ac:dyDescent="0.2">
      <c r="A438" s="8"/>
      <c r="B438" s="27" t="s">
        <v>404</v>
      </c>
      <c r="C438" s="38">
        <v>2</v>
      </c>
      <c r="D438" s="32">
        <v>0</v>
      </c>
      <c r="E438" s="32">
        <v>3</v>
      </c>
      <c r="F438" s="32">
        <v>77</v>
      </c>
      <c r="G438" s="33">
        <f t="shared" si="99"/>
        <v>3.5758984444841767E-4</v>
      </c>
      <c r="H438" s="33" t="str">
        <f t="shared" si="100"/>
        <v/>
      </c>
      <c r="I438" s="33">
        <f t="shared" si="101"/>
        <v>3.8510911424903722E-4</v>
      </c>
      <c r="J438" s="33">
        <f t="shared" si="102"/>
        <v>8.7133642638904611E-3</v>
      </c>
      <c r="K438" s="33">
        <f t="shared" si="105"/>
        <v>0.5</v>
      </c>
      <c r="L438" s="33">
        <f t="shared" si="106"/>
        <v>1</v>
      </c>
      <c r="M438" s="33">
        <f t="shared" si="103"/>
        <v>1.7879492222420883E-4</v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>
        <v>2</v>
      </c>
      <c r="D440" s="32">
        <v>1</v>
      </c>
      <c r="E440" s="32"/>
      <c r="F440" s="32"/>
      <c r="G440" s="33">
        <f t="shared" si="99"/>
        <v>3.5758984444841767E-4</v>
      </c>
      <c r="H440" s="33">
        <f t="shared" si="100"/>
        <v>1.2007684918347742E-4</v>
      </c>
      <c r="I440" s="33" t="str">
        <f t="shared" si="101"/>
        <v/>
      </c>
      <c r="J440" s="33" t="str">
        <f t="shared" si="102"/>
        <v/>
      </c>
      <c r="K440" s="33">
        <f t="shared" si="105"/>
        <v>-1</v>
      </c>
      <c r="L440" s="33">
        <f t="shared" si="106"/>
        <v>-1</v>
      </c>
      <c r="M440" s="33">
        <f t="shared" si="103"/>
        <v>-3.5758984444841767E-4</v>
      </c>
      <c r="N440" s="39">
        <f t="shared" si="104"/>
        <v>-1.2007684918347742E-4</v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>
        <v>1</v>
      </c>
      <c r="F442" s="32">
        <v>0</v>
      </c>
      <c r="G442" s="33" t="str">
        <f t="shared" si="99"/>
        <v/>
      </c>
      <c r="H442" s="33" t="str">
        <f t="shared" si="100"/>
        <v/>
      </c>
      <c r="I442" s="33">
        <f t="shared" si="101"/>
        <v>1.2836970474967908E-4</v>
      </c>
      <c r="J442" s="33" t="str">
        <f t="shared" si="102"/>
        <v/>
      </c>
      <c r="K442" s="33">
        <f t="shared" si="105"/>
        <v>1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>
        <v>3</v>
      </c>
      <c r="D443" s="32">
        <v>2</v>
      </c>
      <c r="E443" s="32">
        <v>0</v>
      </c>
      <c r="F443" s="32">
        <v>2</v>
      </c>
      <c r="G443" s="33">
        <f t="shared" si="99"/>
        <v>5.3638476667262653E-4</v>
      </c>
      <c r="H443" s="33">
        <f t="shared" si="100"/>
        <v>2.4015369836695484E-4</v>
      </c>
      <c r="I443" s="33" t="str">
        <f t="shared" si="101"/>
        <v/>
      </c>
      <c r="J443" s="33">
        <f t="shared" si="102"/>
        <v>2.2632114971144054E-4</v>
      </c>
      <c r="K443" s="33">
        <f t="shared" si="105"/>
        <v>-1</v>
      </c>
      <c r="L443" s="33">
        <f t="shared" si="106"/>
        <v>0</v>
      </c>
      <c r="M443" s="33">
        <f t="shared" si="103"/>
        <v>-5.3638476667262653E-4</v>
      </c>
      <c r="N443" s="39">
        <f t="shared" si="104"/>
        <v>0</v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346</v>
      </c>
      <c r="D446" s="32">
        <v>1470</v>
      </c>
      <c r="E446" s="32">
        <v>9</v>
      </c>
      <c r="F446" s="32">
        <v>36</v>
      </c>
      <c r="G446" s="33">
        <f t="shared" si="99"/>
        <v>6.1863043089576256E-2</v>
      </c>
      <c r="H446" s="33">
        <f t="shared" si="100"/>
        <v>0.1765129682997118</v>
      </c>
      <c r="I446" s="33">
        <f t="shared" si="101"/>
        <v>1.1553273427471118E-3</v>
      </c>
      <c r="J446" s="33">
        <f t="shared" si="102"/>
        <v>4.0737806948059297E-3</v>
      </c>
      <c r="K446" s="33">
        <f t="shared" si="105"/>
        <v>-0.97398843930635837</v>
      </c>
      <c r="L446" s="33">
        <f t="shared" si="106"/>
        <v>-0.97551020408163269</v>
      </c>
      <c r="M446" s="33">
        <f t="shared" si="103"/>
        <v>-6.0253888789558376E-2</v>
      </c>
      <c r="N446" s="39">
        <f t="shared" si="104"/>
        <v>-0.17219020172910662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>
        <v>1</v>
      </c>
      <c r="D448" s="32">
        <v>1</v>
      </c>
      <c r="E448" s="32">
        <v>2</v>
      </c>
      <c r="F448" s="32">
        <v>0</v>
      </c>
      <c r="G448" s="33">
        <f t="shared" si="99"/>
        <v>1.7879492222420883E-4</v>
      </c>
      <c r="H448" s="33">
        <f t="shared" si="100"/>
        <v>1.2007684918347742E-4</v>
      </c>
      <c r="I448" s="33">
        <f t="shared" si="101"/>
        <v>2.5673940949935817E-4</v>
      </c>
      <c r="J448" s="33" t="str">
        <f t="shared" si="102"/>
        <v/>
      </c>
      <c r="K448" s="33">
        <f t="shared" si="105"/>
        <v>1</v>
      </c>
      <c r="L448" s="33">
        <f t="shared" si="106"/>
        <v>-1</v>
      </c>
      <c r="M448" s="33">
        <f t="shared" si="103"/>
        <v>1.7879492222420883E-4</v>
      </c>
      <c r="N448" s="39">
        <f t="shared" si="104"/>
        <v>-1.2007684918347742E-4</v>
      </c>
    </row>
    <row r="449" spans="1:14" x14ac:dyDescent="0.2">
      <c r="A449" s="8"/>
      <c r="B449" s="27" t="s">
        <v>415</v>
      </c>
      <c r="C449" s="38">
        <v>1</v>
      </c>
      <c r="D449" s="32">
        <v>0</v>
      </c>
      <c r="E449" s="32"/>
      <c r="F449" s="32"/>
      <c r="G449" s="33">
        <f t="shared" si="99"/>
        <v>1.7879492222420883E-4</v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>
        <f t="shared" si="105"/>
        <v>-1</v>
      </c>
      <c r="L449" s="33" t="str">
        <f t="shared" si="106"/>
        <v xml:space="preserve"> </v>
      </c>
      <c r="M449" s="33">
        <f t="shared" si="103"/>
        <v>-1.7879492222420883E-4</v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>
        <v>3</v>
      </c>
      <c r="D450" s="32">
        <v>0</v>
      </c>
      <c r="E450" s="32">
        <v>40</v>
      </c>
      <c r="F450" s="32">
        <v>7</v>
      </c>
      <c r="G450" s="33">
        <f t="shared" si="99"/>
        <v>5.3638476667262653E-4</v>
      </c>
      <c r="H450" s="33" t="str">
        <f t="shared" si="100"/>
        <v/>
      </c>
      <c r="I450" s="33">
        <f t="shared" si="101"/>
        <v>5.1347881899871627E-3</v>
      </c>
      <c r="J450" s="33">
        <f t="shared" si="102"/>
        <v>7.9212402399004189E-4</v>
      </c>
      <c r="K450" s="33">
        <f t="shared" si="105"/>
        <v>12.333333333333334</v>
      </c>
      <c r="L450" s="33">
        <f t="shared" si="106"/>
        <v>1</v>
      </c>
      <c r="M450" s="33">
        <f t="shared" si="103"/>
        <v>6.6154121222957276E-3</v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>
        <v>2</v>
      </c>
      <c r="F451" s="32">
        <v>2</v>
      </c>
      <c r="G451" s="33" t="str">
        <f t="shared" si="99"/>
        <v/>
      </c>
      <c r="H451" s="33" t="str">
        <f t="shared" si="100"/>
        <v/>
      </c>
      <c r="I451" s="33">
        <f t="shared" si="101"/>
        <v>2.5673940949935817E-4</v>
      </c>
      <c r="J451" s="33">
        <f t="shared" si="102"/>
        <v>2.2632114971144054E-4</v>
      </c>
      <c r="K451" s="33">
        <f t="shared" si="105"/>
        <v>1</v>
      </c>
      <c r="L451" s="33">
        <f t="shared" si="106"/>
        <v>1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>
        <v>5</v>
      </c>
      <c r="D454" s="32">
        <v>0</v>
      </c>
      <c r="E454" s="32">
        <v>2</v>
      </c>
      <c r="F454" s="32">
        <v>0</v>
      </c>
      <c r="G454" s="33">
        <f t="shared" si="99"/>
        <v>8.9397461112104414E-4</v>
      </c>
      <c r="H454" s="33" t="str">
        <f t="shared" si="100"/>
        <v/>
      </c>
      <c r="I454" s="33">
        <f t="shared" si="101"/>
        <v>2.5673940949935817E-4</v>
      </c>
      <c r="J454" s="33" t="str">
        <f t="shared" si="102"/>
        <v/>
      </c>
      <c r="K454" s="33">
        <f t="shared" si="105"/>
        <v>-0.6</v>
      </c>
      <c r="L454" s="33" t="str">
        <f t="shared" si="106"/>
        <v xml:space="preserve"> </v>
      </c>
      <c r="M454" s="33">
        <f t="shared" si="103"/>
        <v>-5.3638476667262642E-4</v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>
        <v>4</v>
      </c>
      <c r="D455" s="32">
        <v>0</v>
      </c>
      <c r="E455" s="32">
        <v>4</v>
      </c>
      <c r="F455" s="32">
        <v>0</v>
      </c>
      <c r="G455" s="33">
        <f t="shared" si="99"/>
        <v>7.1517968889683533E-4</v>
      </c>
      <c r="H455" s="33" t="str">
        <f t="shared" si="100"/>
        <v/>
      </c>
      <c r="I455" s="33">
        <f t="shared" si="101"/>
        <v>5.1347881899871633E-4</v>
      </c>
      <c r="J455" s="33" t="str">
        <f t="shared" si="102"/>
        <v/>
      </c>
      <c r="K455" s="33">
        <f t="shared" si="105"/>
        <v>0</v>
      </c>
      <c r="L455" s="33" t="str">
        <f t="shared" si="106"/>
        <v xml:space="preserve"> </v>
      </c>
      <c r="M455" s="33">
        <f t="shared" si="103"/>
        <v>0</v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>
        <v>8</v>
      </c>
      <c r="F457" s="32">
        <v>3</v>
      </c>
      <c r="G457" s="33" t="str">
        <f t="shared" si="99"/>
        <v/>
      </c>
      <c r="H457" s="33" t="str">
        <f t="shared" si="100"/>
        <v/>
      </c>
      <c r="I457" s="33">
        <f t="shared" si="101"/>
        <v>1.0269576379974327E-3</v>
      </c>
      <c r="J457" s="33">
        <f t="shared" si="102"/>
        <v>3.3948172456716081E-4</v>
      </c>
      <c r="K457" s="33">
        <f t="shared" si="105"/>
        <v>1</v>
      </c>
      <c r="L457" s="33">
        <f t="shared" si="106"/>
        <v>1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/>
      <c r="D460" s="32"/>
      <c r="E460" s="32">
        <v>0</v>
      </c>
      <c r="F460" s="32">
        <v>6</v>
      </c>
      <c r="G460" s="33" t="str">
        <f t="shared" si="99"/>
        <v/>
      </c>
      <c r="H460" s="33" t="str">
        <f t="shared" si="100"/>
        <v/>
      </c>
      <c r="I460" s="33" t="str">
        <f t="shared" si="101"/>
        <v/>
      </c>
      <c r="J460" s="33">
        <f t="shared" si="102"/>
        <v>6.7896344913432162E-4</v>
      </c>
      <c r="K460" s="33" t="str">
        <f t="shared" si="105"/>
        <v xml:space="preserve"> </v>
      </c>
      <c r="L460" s="33">
        <f t="shared" si="106"/>
        <v>1</v>
      </c>
      <c r="M460" s="33" t="str">
        <f t="shared" si="103"/>
        <v/>
      </c>
      <c r="N460" s="39" t="str">
        <f t="shared" si="104"/>
        <v/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>
        <v>0</v>
      </c>
      <c r="F464" s="32">
        <v>1</v>
      </c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>
        <f t="shared" si="102"/>
        <v>1.1316057485572027E-4</v>
      </c>
      <c r="K464" s="33" t="str">
        <f t="shared" si="105"/>
        <v xml:space="preserve"> </v>
      </c>
      <c r="L464" s="33">
        <f t="shared" si="106"/>
        <v>1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>
        <v>1</v>
      </c>
      <c r="F468" s="32">
        <v>0</v>
      </c>
      <c r="G468" s="33" t="str">
        <f t="shared" si="99"/>
        <v/>
      </c>
      <c r="H468" s="33" t="str">
        <f t="shared" si="100"/>
        <v/>
      </c>
      <c r="I468" s="33">
        <f t="shared" si="101"/>
        <v>1.2836970474967908E-4</v>
      </c>
      <c r="J468" s="33" t="str">
        <f t="shared" si="102"/>
        <v/>
      </c>
      <c r="K468" s="33">
        <f t="shared" si="105"/>
        <v>1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>
        <v>0</v>
      </c>
      <c r="F469" s="32">
        <v>1</v>
      </c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>
        <f t="shared" si="102"/>
        <v>1.1316057485572027E-4</v>
      </c>
      <c r="K469" s="33" t="str">
        <f t="shared" si="105"/>
        <v xml:space="preserve"> </v>
      </c>
      <c r="L469" s="33">
        <f t="shared" si="106"/>
        <v>1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>
        <v>852</v>
      </c>
      <c r="D470" s="32">
        <v>816</v>
      </c>
      <c r="E470" s="32">
        <v>333</v>
      </c>
      <c r="F470" s="32">
        <v>416</v>
      </c>
      <c r="G470" s="33">
        <f t="shared" si="99"/>
        <v>0.15233327373502592</v>
      </c>
      <c r="H470" s="33">
        <f t="shared" si="100"/>
        <v>9.7982708933717577E-2</v>
      </c>
      <c r="I470" s="33">
        <f t="shared" si="101"/>
        <v>4.2747111681643135E-2</v>
      </c>
      <c r="J470" s="33">
        <f t="shared" si="102"/>
        <v>4.7074799139979633E-2</v>
      </c>
      <c r="K470" s="33">
        <f t="shared" si="105"/>
        <v>-0.60915492957746475</v>
      </c>
      <c r="L470" s="33">
        <f t="shared" si="106"/>
        <v>-0.49019607843137253</v>
      </c>
      <c r="M470" s="33">
        <f t="shared" si="103"/>
        <v>-9.2794564634364377E-2</v>
      </c>
      <c r="N470" s="39">
        <f t="shared" si="104"/>
        <v>-4.8030739673390964E-2</v>
      </c>
    </row>
    <row r="471" spans="1:14" x14ac:dyDescent="0.2">
      <c r="A471" s="8"/>
      <c r="B471" s="27" t="s">
        <v>437</v>
      </c>
      <c r="C471" s="38">
        <v>52</v>
      </c>
      <c r="D471" s="32">
        <v>59</v>
      </c>
      <c r="E471" s="32">
        <v>7</v>
      </c>
      <c r="F471" s="32">
        <v>27</v>
      </c>
      <c r="G471" s="33">
        <f t="shared" si="99"/>
        <v>9.2973359556588597E-3</v>
      </c>
      <c r="H471" s="33">
        <f t="shared" si="100"/>
        <v>7.0845341018251681E-3</v>
      </c>
      <c r="I471" s="33">
        <f t="shared" si="101"/>
        <v>8.9858793324775355E-4</v>
      </c>
      <c r="J471" s="33">
        <f t="shared" si="102"/>
        <v>3.0553355211044471E-3</v>
      </c>
      <c r="K471" s="33">
        <f t="shared" si="105"/>
        <v>-0.86538461538461542</v>
      </c>
      <c r="L471" s="33">
        <f t="shared" si="106"/>
        <v>-0.5423728813559322</v>
      </c>
      <c r="M471" s="33">
        <f t="shared" si="103"/>
        <v>-8.0457715000893989E-3</v>
      </c>
      <c r="N471" s="39">
        <f t="shared" si="104"/>
        <v>-3.8424591738712775E-3</v>
      </c>
    </row>
    <row r="472" spans="1:14" x14ac:dyDescent="0.2">
      <c r="A472" s="8"/>
      <c r="B472" s="27" t="s">
        <v>438</v>
      </c>
      <c r="C472" s="38">
        <v>100</v>
      </c>
      <c r="D472" s="32">
        <v>113</v>
      </c>
      <c r="E472" s="32">
        <v>139</v>
      </c>
      <c r="F472" s="32">
        <v>90</v>
      </c>
      <c r="G472" s="33">
        <f t="shared" si="99"/>
        <v>1.7879492222420884E-2</v>
      </c>
      <c r="H472" s="33">
        <f t="shared" si="100"/>
        <v>1.3568683957732948E-2</v>
      </c>
      <c r="I472" s="33">
        <f t="shared" si="101"/>
        <v>1.7843388960205393E-2</v>
      </c>
      <c r="J472" s="33">
        <f t="shared" si="102"/>
        <v>1.0184451737014825E-2</v>
      </c>
      <c r="K472" s="33">
        <f t="shared" si="105"/>
        <v>0.39</v>
      </c>
      <c r="L472" s="33">
        <f t="shared" si="106"/>
        <v>-0.20353982300884957</v>
      </c>
      <c r="M472" s="33">
        <f t="shared" si="103"/>
        <v>6.9730019667441452E-3</v>
      </c>
      <c r="N472" s="39">
        <f t="shared" si="104"/>
        <v>-2.7617675312199808E-3</v>
      </c>
    </row>
    <row r="473" spans="1:14" x14ac:dyDescent="0.2">
      <c r="A473" s="8"/>
      <c r="B473" s="27" t="s">
        <v>439</v>
      </c>
      <c r="C473" s="38">
        <v>0</v>
      </c>
      <c r="D473" s="32">
        <v>5</v>
      </c>
      <c r="E473" s="32"/>
      <c r="F473" s="32"/>
      <c r="G473" s="33" t="str">
        <f t="shared" si="99"/>
        <v/>
      </c>
      <c r="H473" s="33">
        <f t="shared" si="100"/>
        <v>6.0038424591738718E-4</v>
      </c>
      <c r="I473" s="33" t="str">
        <f t="shared" si="101"/>
        <v/>
      </c>
      <c r="J473" s="33" t="str">
        <f t="shared" si="102"/>
        <v/>
      </c>
      <c r="K473" s="33" t="str">
        <f t="shared" si="105"/>
        <v xml:space="preserve"> </v>
      </c>
      <c r="L473" s="33">
        <f t="shared" si="106"/>
        <v>-1</v>
      </c>
      <c r="M473" s="33" t="str">
        <f t="shared" si="103"/>
        <v/>
      </c>
      <c r="N473" s="39">
        <f t="shared" si="104"/>
        <v>-6.0038424591738718E-4</v>
      </c>
    </row>
    <row r="474" spans="1:14" x14ac:dyDescent="0.2">
      <c r="A474" s="8"/>
      <c r="B474" s="27" t="s">
        <v>440</v>
      </c>
      <c r="C474" s="38">
        <v>1</v>
      </c>
      <c r="D474" s="32">
        <v>1</v>
      </c>
      <c r="E474" s="32">
        <v>1</v>
      </c>
      <c r="F474" s="32">
        <v>1</v>
      </c>
      <c r="G474" s="33">
        <f t="shared" si="99"/>
        <v>1.7879492222420883E-4</v>
      </c>
      <c r="H474" s="33">
        <f t="shared" si="100"/>
        <v>1.2007684918347742E-4</v>
      </c>
      <c r="I474" s="33">
        <f t="shared" si="101"/>
        <v>1.2836970474967908E-4</v>
      </c>
      <c r="J474" s="33">
        <f t="shared" si="102"/>
        <v>1.1316057485572027E-4</v>
      </c>
      <c r="K474" s="33">
        <f t="shared" si="105"/>
        <v>0</v>
      </c>
      <c r="L474" s="33">
        <f t="shared" si="106"/>
        <v>0</v>
      </c>
      <c r="M474" s="33">
        <f t="shared" si="103"/>
        <v>0</v>
      </c>
      <c r="N474" s="39">
        <f t="shared" si="104"/>
        <v>0</v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>
        <v>0</v>
      </c>
      <c r="F476" s="32">
        <v>1</v>
      </c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>
        <f t="shared" si="102"/>
        <v>1.1316057485572027E-4</v>
      </c>
      <c r="K476" s="33" t="str">
        <f t="shared" si="105"/>
        <v xml:space="preserve"> </v>
      </c>
      <c r="L476" s="33">
        <f t="shared" si="106"/>
        <v>1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>
        <v>34</v>
      </c>
      <c r="F478" s="32">
        <v>69</v>
      </c>
      <c r="G478" s="33" t="str">
        <f t="shared" si="99"/>
        <v/>
      </c>
      <c r="H478" s="33" t="str">
        <f t="shared" si="100"/>
        <v/>
      </c>
      <c r="I478" s="33">
        <f t="shared" si="101"/>
        <v>4.3645699614890884E-3</v>
      </c>
      <c r="J478" s="33">
        <f t="shared" si="102"/>
        <v>7.808079665044698E-3</v>
      </c>
      <c r="K478" s="33">
        <f t="shared" si="105"/>
        <v>1</v>
      </c>
      <c r="L478" s="33">
        <f t="shared" si="106"/>
        <v>1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>
        <v>1</v>
      </c>
      <c r="D479" s="32">
        <v>0</v>
      </c>
      <c r="E479" s="32"/>
      <c r="F479" s="32"/>
      <c r="G479" s="33">
        <f t="shared" si="99"/>
        <v>1.7879492222420883E-4</v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>
        <f t="shared" si="105"/>
        <v>-1</v>
      </c>
      <c r="L479" s="33" t="str">
        <f t="shared" si="106"/>
        <v xml:space="preserve"> </v>
      </c>
      <c r="M479" s="33">
        <f t="shared" si="103"/>
        <v>-1.7879492222420883E-4</v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>
        <v>1</v>
      </c>
      <c r="D481" s="32">
        <v>5</v>
      </c>
      <c r="E481" s="32">
        <v>5</v>
      </c>
      <c r="F481" s="32">
        <v>19</v>
      </c>
      <c r="G481" s="33">
        <f t="shared" si="99"/>
        <v>1.7879492222420883E-4</v>
      </c>
      <c r="H481" s="33">
        <f t="shared" si="100"/>
        <v>6.0038424591738718E-4</v>
      </c>
      <c r="I481" s="33">
        <f t="shared" si="101"/>
        <v>6.4184852374839533E-4</v>
      </c>
      <c r="J481" s="33">
        <f t="shared" si="102"/>
        <v>2.1500509222586849E-3</v>
      </c>
      <c r="K481" s="33">
        <f t="shared" si="105"/>
        <v>4</v>
      </c>
      <c r="L481" s="33">
        <f t="shared" si="106"/>
        <v>2.8</v>
      </c>
      <c r="M481" s="33">
        <f t="shared" si="103"/>
        <v>7.1517968889683533E-4</v>
      </c>
      <c r="N481" s="39">
        <f t="shared" si="104"/>
        <v>1.6810758885686841E-3</v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>
        <v>0</v>
      </c>
      <c r="D483" s="32">
        <v>1</v>
      </c>
      <c r="E483" s="32">
        <v>2</v>
      </c>
      <c r="F483" s="32">
        <v>12</v>
      </c>
      <c r="G483" s="33" t="str">
        <f t="shared" si="99"/>
        <v/>
      </c>
      <c r="H483" s="33">
        <f t="shared" si="100"/>
        <v>1.2007684918347742E-4</v>
      </c>
      <c r="I483" s="33">
        <f t="shared" si="101"/>
        <v>2.5673940949935817E-4</v>
      </c>
      <c r="J483" s="33">
        <f t="shared" si="102"/>
        <v>1.3579268982686432E-3</v>
      </c>
      <c r="K483" s="33">
        <f t="shared" si="105"/>
        <v>1</v>
      </c>
      <c r="L483" s="33">
        <f t="shared" si="106"/>
        <v>11</v>
      </c>
      <c r="M483" s="33" t="str">
        <f t="shared" si="103"/>
        <v/>
      </c>
      <c r="N483" s="39">
        <f t="shared" si="104"/>
        <v>1.3208453410182516E-3</v>
      </c>
    </row>
    <row r="484" spans="1:14" x14ac:dyDescent="0.2">
      <c r="A484" s="8"/>
      <c r="B484" s="27" t="s">
        <v>450</v>
      </c>
      <c r="C484" s="38">
        <v>4</v>
      </c>
      <c r="D484" s="32">
        <v>7</v>
      </c>
      <c r="E484" s="32">
        <v>3</v>
      </c>
      <c r="F484" s="32">
        <v>30</v>
      </c>
      <c r="G484" s="33">
        <f t="shared" si="99"/>
        <v>7.1517968889683533E-4</v>
      </c>
      <c r="H484" s="33">
        <f t="shared" si="100"/>
        <v>8.4053794428434194E-4</v>
      </c>
      <c r="I484" s="33">
        <f t="shared" si="101"/>
        <v>3.8510911424903722E-4</v>
      </c>
      <c r="J484" s="33">
        <f t="shared" si="102"/>
        <v>3.3948172456716081E-3</v>
      </c>
      <c r="K484" s="33">
        <f t="shared" si="105"/>
        <v>-0.25</v>
      </c>
      <c r="L484" s="33">
        <f t="shared" si="106"/>
        <v>3.2857142857142856</v>
      </c>
      <c r="M484" s="33">
        <f t="shared" si="103"/>
        <v>-1.7879492222420883E-4</v>
      </c>
      <c r="N484" s="39">
        <f t="shared" si="104"/>
        <v>2.7617675312199804E-3</v>
      </c>
    </row>
    <row r="485" spans="1:14" x14ac:dyDescent="0.2">
      <c r="A485" s="8"/>
      <c r="B485" s="27" t="s">
        <v>451</v>
      </c>
      <c r="C485" s="38">
        <v>17</v>
      </c>
      <c r="D485" s="32">
        <v>118</v>
      </c>
      <c r="E485" s="32">
        <v>15</v>
      </c>
      <c r="F485" s="32">
        <v>243</v>
      </c>
      <c r="G485" s="33">
        <f t="shared" si="99"/>
        <v>3.0395136778115501E-3</v>
      </c>
      <c r="H485" s="33">
        <f t="shared" si="100"/>
        <v>1.4169068203650336E-2</v>
      </c>
      <c r="I485" s="33">
        <f t="shared" si="101"/>
        <v>1.9255455712451862E-3</v>
      </c>
      <c r="J485" s="33">
        <f t="shared" si="102"/>
        <v>2.7498019689940024E-2</v>
      </c>
      <c r="K485" s="33">
        <f t="shared" si="105"/>
        <v>-0.11764705882352941</v>
      </c>
      <c r="L485" s="33">
        <f t="shared" si="106"/>
        <v>1.0593220338983051</v>
      </c>
      <c r="M485" s="33">
        <f t="shared" si="103"/>
        <v>-3.5758984444841767E-4</v>
      </c>
      <c r="N485" s="39">
        <f t="shared" si="104"/>
        <v>1.5009606147934678E-2</v>
      </c>
    </row>
    <row r="486" spans="1:14" ht="25.5" x14ac:dyDescent="0.2">
      <c r="A486" s="8"/>
      <c r="B486" s="27" t="s">
        <v>452</v>
      </c>
      <c r="C486" s="38"/>
      <c r="D486" s="32"/>
      <c r="E486" s="32">
        <v>0</v>
      </c>
      <c r="F486" s="32">
        <v>7</v>
      </c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>
        <f t="shared" si="102"/>
        <v>7.9212402399004189E-4</v>
      </c>
      <c r="K486" s="33" t="str">
        <f t="shared" si="105"/>
        <v xml:space="preserve"> </v>
      </c>
      <c r="L486" s="33">
        <f t="shared" si="106"/>
        <v>1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>
        <v>0</v>
      </c>
      <c r="F487" s="32">
        <v>2</v>
      </c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>
        <f t="shared" si="102"/>
        <v>2.2632114971144054E-4</v>
      </c>
      <c r="K487" s="33" t="str">
        <f t="shared" si="105"/>
        <v xml:space="preserve"> </v>
      </c>
      <c r="L487" s="33">
        <f t="shared" si="106"/>
        <v>1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>
        <v>0</v>
      </c>
      <c r="D489" s="32">
        <v>9</v>
      </c>
      <c r="E489" s="32">
        <v>0</v>
      </c>
      <c r="F489" s="32">
        <v>34</v>
      </c>
      <c r="G489" s="33" t="str">
        <f t="shared" si="99"/>
        <v/>
      </c>
      <c r="H489" s="33">
        <f t="shared" si="100"/>
        <v>1.0806916426512969E-3</v>
      </c>
      <c r="I489" s="33" t="str">
        <f t="shared" si="101"/>
        <v/>
      </c>
      <c r="J489" s="33">
        <f t="shared" si="102"/>
        <v>3.8474595450944892E-3</v>
      </c>
      <c r="K489" s="33" t="str">
        <f t="shared" si="105"/>
        <v xml:space="preserve"> </v>
      </c>
      <c r="L489" s="33">
        <f t="shared" si="106"/>
        <v>2.7777777777777777</v>
      </c>
      <c r="M489" s="33" t="str">
        <f t="shared" si="103"/>
        <v/>
      </c>
      <c r="N489" s="39">
        <f t="shared" si="104"/>
        <v>3.0019212295869357E-3</v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>
        <v>13</v>
      </c>
      <c r="D491" s="32">
        <v>85</v>
      </c>
      <c r="E491" s="32">
        <v>4</v>
      </c>
      <c r="F491" s="32">
        <v>57</v>
      </c>
      <c r="G491" s="33">
        <f t="shared" si="99"/>
        <v>2.3243339889147149E-3</v>
      </c>
      <c r="H491" s="33">
        <f t="shared" si="100"/>
        <v>1.0206532180595581E-2</v>
      </c>
      <c r="I491" s="33">
        <f t="shared" si="101"/>
        <v>5.1347881899871633E-4</v>
      </c>
      <c r="J491" s="33">
        <f t="shared" si="102"/>
        <v>6.4501527667760556E-3</v>
      </c>
      <c r="K491" s="33">
        <f t="shared" si="105"/>
        <v>-0.69230769230769229</v>
      </c>
      <c r="L491" s="33">
        <f t="shared" si="106"/>
        <v>-0.32941176470588235</v>
      </c>
      <c r="M491" s="33">
        <f t="shared" si="103"/>
        <v>-1.6091543000178795E-3</v>
      </c>
      <c r="N491" s="39">
        <f t="shared" si="104"/>
        <v>-3.3621517771373678E-3</v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>
        <v>2</v>
      </c>
      <c r="D493" s="32">
        <v>22</v>
      </c>
      <c r="E493" s="32">
        <v>19</v>
      </c>
      <c r="F493" s="32">
        <v>128</v>
      </c>
      <c r="G493" s="33">
        <f t="shared" si="99"/>
        <v>3.5758984444841767E-4</v>
      </c>
      <c r="H493" s="33">
        <f t="shared" si="100"/>
        <v>2.6416906820365032E-3</v>
      </c>
      <c r="I493" s="33">
        <f t="shared" si="101"/>
        <v>2.4390243902439024E-3</v>
      </c>
      <c r="J493" s="33">
        <f t="shared" si="102"/>
        <v>1.4484553581532195E-2</v>
      </c>
      <c r="K493" s="33">
        <f t="shared" si="105"/>
        <v>8.5</v>
      </c>
      <c r="L493" s="33">
        <f t="shared" si="106"/>
        <v>4.8181818181818183</v>
      </c>
      <c r="M493" s="33">
        <f t="shared" si="103"/>
        <v>3.0395136778115501E-3</v>
      </c>
      <c r="N493" s="39">
        <f t="shared" si="104"/>
        <v>1.2728146013448606E-2</v>
      </c>
    </row>
    <row r="494" spans="1:14" x14ac:dyDescent="0.2">
      <c r="A494" s="8"/>
      <c r="B494" s="27" t="s">
        <v>460</v>
      </c>
      <c r="C494" s="38">
        <v>0</v>
      </c>
      <c r="D494" s="32">
        <v>2</v>
      </c>
      <c r="E494" s="32">
        <v>0</v>
      </c>
      <c r="F494" s="32">
        <v>16</v>
      </c>
      <c r="G494" s="33" t="str">
        <f t="shared" si="99"/>
        <v/>
      </c>
      <c r="H494" s="33">
        <f t="shared" si="100"/>
        <v>2.4015369836695484E-4</v>
      </c>
      <c r="I494" s="33" t="str">
        <f t="shared" si="101"/>
        <v/>
      </c>
      <c r="J494" s="33">
        <f t="shared" si="102"/>
        <v>1.8105691976915243E-3</v>
      </c>
      <c r="K494" s="33" t="str">
        <f t="shared" si="105"/>
        <v xml:space="preserve"> </v>
      </c>
      <c r="L494" s="33">
        <f t="shared" si="106"/>
        <v>7</v>
      </c>
      <c r="M494" s="33" t="str">
        <f t="shared" si="103"/>
        <v/>
      </c>
      <c r="N494" s="39">
        <f t="shared" si="104"/>
        <v>1.6810758885686839E-3</v>
      </c>
    </row>
    <row r="495" spans="1:14" x14ac:dyDescent="0.2">
      <c r="A495" s="8"/>
      <c r="B495" s="27" t="s">
        <v>461</v>
      </c>
      <c r="C495" s="38">
        <v>0</v>
      </c>
      <c r="D495" s="32">
        <v>2</v>
      </c>
      <c r="E495" s="32">
        <v>0</v>
      </c>
      <c r="F495" s="32">
        <v>5</v>
      </c>
      <c r="G495" s="33" t="str">
        <f t="shared" si="99"/>
        <v/>
      </c>
      <c r="H495" s="33">
        <f t="shared" si="100"/>
        <v>2.4015369836695484E-4</v>
      </c>
      <c r="I495" s="33" t="str">
        <f t="shared" si="101"/>
        <v/>
      </c>
      <c r="J495" s="33">
        <f t="shared" si="102"/>
        <v>5.6580287427860135E-4</v>
      </c>
      <c r="K495" s="33" t="str">
        <f t="shared" si="105"/>
        <v xml:space="preserve"> </v>
      </c>
      <c r="L495" s="33">
        <f t="shared" si="106"/>
        <v>1.5</v>
      </c>
      <c r="M495" s="33" t="str">
        <f t="shared" si="103"/>
        <v/>
      </c>
      <c r="N495" s="39">
        <f t="shared" si="104"/>
        <v>3.6023054755043225E-4</v>
      </c>
    </row>
    <row r="496" spans="1:14" x14ac:dyDescent="0.2">
      <c r="A496" s="8"/>
      <c r="B496" s="27" t="s">
        <v>462</v>
      </c>
      <c r="C496" s="38"/>
      <c r="D496" s="32"/>
      <c r="E496" s="32">
        <v>0</v>
      </c>
      <c r="F496" s="32">
        <v>2</v>
      </c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>
        <f t="shared" si="102"/>
        <v>2.2632114971144054E-4</v>
      </c>
      <c r="K496" s="33" t="str">
        <f t="shared" si="105"/>
        <v xml:space="preserve"> </v>
      </c>
      <c r="L496" s="33">
        <f t="shared" si="106"/>
        <v>1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>
        <v>0</v>
      </c>
      <c r="D497" s="32">
        <v>9</v>
      </c>
      <c r="E497" s="32">
        <v>0</v>
      </c>
      <c r="F497" s="32">
        <v>29</v>
      </c>
      <c r="G497" s="33" t="str">
        <f t="shared" si="99"/>
        <v/>
      </c>
      <c r="H497" s="33">
        <f t="shared" si="100"/>
        <v>1.0806916426512969E-3</v>
      </c>
      <c r="I497" s="33" t="str">
        <f t="shared" si="101"/>
        <v/>
      </c>
      <c r="J497" s="33">
        <f t="shared" si="102"/>
        <v>3.2816566708158876E-3</v>
      </c>
      <c r="K497" s="33" t="str">
        <f t="shared" si="105"/>
        <v xml:space="preserve"> </v>
      </c>
      <c r="L497" s="33">
        <f t="shared" si="106"/>
        <v>2.2222222222222223</v>
      </c>
      <c r="M497" s="33" t="str">
        <f t="shared" si="103"/>
        <v/>
      </c>
      <c r="N497" s="39">
        <f t="shared" si="104"/>
        <v>2.4015369836695487E-3</v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0</v>
      </c>
      <c r="D499" s="32">
        <v>31</v>
      </c>
      <c r="E499" s="32">
        <v>1</v>
      </c>
      <c r="F499" s="32">
        <v>68</v>
      </c>
      <c r="G499" s="33" t="str">
        <f t="shared" ref="G499:G562" si="107">+IF(C499=0,"",C499/C$371)</f>
        <v/>
      </c>
      <c r="H499" s="33">
        <f t="shared" ref="H499:H562" si="108">+IF(D499=0,"",D499/D$371)</f>
        <v>3.7223823246878003E-3</v>
      </c>
      <c r="I499" s="33">
        <f t="shared" ref="I499:I562" si="109">+IF(E499=0,"",E499/E$371)</f>
        <v>1.2836970474967908E-4</v>
      </c>
      <c r="J499" s="33">
        <f t="shared" ref="J499:J562" si="110">+IF(F499=0,"",F499/F$371)</f>
        <v>7.6949190901889784E-3</v>
      </c>
      <c r="K499" s="33">
        <f t="shared" si="105"/>
        <v>1</v>
      </c>
      <c r="L499" s="33">
        <f t="shared" si="106"/>
        <v>1.1935483870967742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4.4428434197886649E-3</v>
      </c>
    </row>
    <row r="500" spans="1:14" x14ac:dyDescent="0.2">
      <c r="A500" s="8"/>
      <c r="B500" s="27" t="s">
        <v>466</v>
      </c>
      <c r="C500" s="38">
        <v>0</v>
      </c>
      <c r="D500" s="32">
        <v>1</v>
      </c>
      <c r="E500" s="32"/>
      <c r="F500" s="32"/>
      <c r="G500" s="33" t="str">
        <f t="shared" si="107"/>
        <v/>
      </c>
      <c r="H500" s="33">
        <f t="shared" si="108"/>
        <v>1.2007684918347742E-4</v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>
        <f t="shared" ref="L500:L563" si="114">+IF(AND(D500=0,F500=0)," ",IF(D500=0,1,IF(F500=0,-1,(F500-D500)/D500)))</f>
        <v>-1</v>
      </c>
      <c r="M500" s="33" t="str">
        <f t="shared" si="111"/>
        <v/>
      </c>
      <c r="N500" s="39">
        <f t="shared" si="112"/>
        <v>-1.2007684918347742E-4</v>
      </c>
    </row>
    <row r="501" spans="1:14" x14ac:dyDescent="0.2">
      <c r="A501" s="8"/>
      <c r="B501" s="27" t="s">
        <v>467</v>
      </c>
      <c r="C501" s="38"/>
      <c r="D501" s="32"/>
      <c r="E501" s="32">
        <v>0</v>
      </c>
      <c r="F501" s="32">
        <v>1</v>
      </c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>
        <f t="shared" si="110"/>
        <v>1.1316057485572027E-4</v>
      </c>
      <c r="K501" s="33" t="str">
        <f t="shared" si="113"/>
        <v xml:space="preserve"> </v>
      </c>
      <c r="L501" s="33">
        <f t="shared" si="114"/>
        <v>1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>
        <v>0</v>
      </c>
      <c r="D504" s="32">
        <v>3</v>
      </c>
      <c r="E504" s="32">
        <v>0</v>
      </c>
      <c r="F504" s="32">
        <v>3</v>
      </c>
      <c r="G504" s="33" t="str">
        <f t="shared" si="107"/>
        <v/>
      </c>
      <c r="H504" s="33">
        <f t="shared" si="108"/>
        <v>3.6023054755043225E-4</v>
      </c>
      <c r="I504" s="33" t="str">
        <f t="shared" si="109"/>
        <v/>
      </c>
      <c r="J504" s="33">
        <f t="shared" si="110"/>
        <v>3.3948172456716081E-4</v>
      </c>
      <c r="K504" s="33" t="str">
        <f t="shared" si="113"/>
        <v xml:space="preserve"> </v>
      </c>
      <c r="L504" s="33">
        <f t="shared" si="114"/>
        <v>0</v>
      </c>
      <c r="M504" s="33" t="str">
        <f t="shared" si="111"/>
        <v/>
      </c>
      <c r="N504" s="39">
        <f t="shared" si="112"/>
        <v>0</v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0</v>
      </c>
      <c r="D507" s="32">
        <v>12</v>
      </c>
      <c r="E507" s="32">
        <v>16</v>
      </c>
      <c r="F507" s="32">
        <v>83</v>
      </c>
      <c r="G507" s="33" t="str">
        <f t="shared" si="107"/>
        <v/>
      </c>
      <c r="H507" s="33">
        <f t="shared" si="108"/>
        <v>1.440922190201729E-3</v>
      </c>
      <c r="I507" s="33">
        <f t="shared" si="109"/>
        <v>2.0539152759948653E-3</v>
      </c>
      <c r="J507" s="33">
        <f t="shared" si="110"/>
        <v>9.3923277130247822E-3</v>
      </c>
      <c r="K507" s="33">
        <f t="shared" si="113"/>
        <v>1</v>
      </c>
      <c r="L507" s="33">
        <f t="shared" si="114"/>
        <v>5.916666666666667</v>
      </c>
      <c r="M507" s="33" t="str">
        <f t="shared" si="111"/>
        <v/>
      </c>
      <c r="N507" s="39">
        <f t="shared" si="112"/>
        <v>8.5254562920268964E-3</v>
      </c>
    </row>
    <row r="508" spans="1:14" ht="25.5" x14ac:dyDescent="0.2">
      <c r="A508" s="8"/>
      <c r="B508" s="27" t="s">
        <v>474</v>
      </c>
      <c r="C508" s="38"/>
      <c r="D508" s="32"/>
      <c r="E508" s="32">
        <v>1</v>
      </c>
      <c r="F508" s="32">
        <v>0</v>
      </c>
      <c r="G508" s="33" t="str">
        <f t="shared" si="107"/>
        <v/>
      </c>
      <c r="H508" s="33" t="str">
        <f t="shared" si="108"/>
        <v/>
      </c>
      <c r="I508" s="33">
        <f t="shared" si="109"/>
        <v>1.2836970474967908E-4</v>
      </c>
      <c r="J508" s="33" t="str">
        <f t="shared" si="110"/>
        <v/>
      </c>
      <c r="K508" s="33">
        <f t="shared" si="113"/>
        <v>1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>
        <v>0</v>
      </c>
      <c r="D509" s="32">
        <v>1</v>
      </c>
      <c r="E509" s="32"/>
      <c r="F509" s="32"/>
      <c r="G509" s="33" t="str">
        <f t="shared" si="107"/>
        <v/>
      </c>
      <c r="H509" s="33">
        <f t="shared" si="108"/>
        <v>1.2007684918347742E-4</v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>
        <f t="shared" si="114"/>
        <v>-1</v>
      </c>
      <c r="M509" s="33" t="str">
        <f t="shared" si="111"/>
        <v/>
      </c>
      <c r="N509" s="39">
        <f t="shared" si="112"/>
        <v>-1.2007684918347742E-4</v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>
        <v>0</v>
      </c>
      <c r="F511" s="32">
        <v>1</v>
      </c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>
        <f t="shared" si="110"/>
        <v>1.1316057485572027E-4</v>
      </c>
      <c r="K511" s="33" t="str">
        <f t="shared" si="113"/>
        <v xml:space="preserve"> </v>
      </c>
      <c r="L511" s="33">
        <f t="shared" si="114"/>
        <v>1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>
        <v>4</v>
      </c>
      <c r="D512" s="32">
        <v>39</v>
      </c>
      <c r="E512" s="32">
        <v>3</v>
      </c>
      <c r="F512" s="32">
        <v>19</v>
      </c>
      <c r="G512" s="33">
        <f t="shared" si="107"/>
        <v>7.1517968889683533E-4</v>
      </c>
      <c r="H512" s="33">
        <f t="shared" si="108"/>
        <v>4.6829971181556193E-3</v>
      </c>
      <c r="I512" s="33">
        <f t="shared" si="109"/>
        <v>3.8510911424903722E-4</v>
      </c>
      <c r="J512" s="33">
        <f t="shared" si="110"/>
        <v>2.1500509222586849E-3</v>
      </c>
      <c r="K512" s="33">
        <f t="shared" si="113"/>
        <v>-0.25</v>
      </c>
      <c r="L512" s="33">
        <f t="shared" si="114"/>
        <v>-0.51282051282051277</v>
      </c>
      <c r="M512" s="33">
        <f t="shared" si="111"/>
        <v>-1.7879492222420883E-4</v>
      </c>
      <c r="N512" s="39">
        <f t="shared" si="112"/>
        <v>-2.4015369836695483E-3</v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>
        <v>0</v>
      </c>
      <c r="D514" s="32">
        <v>2</v>
      </c>
      <c r="E514" s="32">
        <v>0</v>
      </c>
      <c r="F514" s="32">
        <v>2</v>
      </c>
      <c r="G514" s="33" t="str">
        <f t="shared" si="107"/>
        <v/>
      </c>
      <c r="H514" s="33">
        <f t="shared" si="108"/>
        <v>2.4015369836695484E-4</v>
      </c>
      <c r="I514" s="33" t="str">
        <f t="shared" si="109"/>
        <v/>
      </c>
      <c r="J514" s="33">
        <f t="shared" si="110"/>
        <v>2.2632114971144054E-4</v>
      </c>
      <c r="K514" s="33" t="str">
        <f t="shared" si="113"/>
        <v xml:space="preserve"> </v>
      </c>
      <c r="L514" s="33">
        <f t="shared" si="114"/>
        <v>0</v>
      </c>
      <c r="M514" s="33" t="str">
        <f t="shared" si="111"/>
        <v/>
      </c>
      <c r="N514" s="39">
        <f t="shared" si="112"/>
        <v>0</v>
      </c>
    </row>
    <row r="515" spans="1:14" x14ac:dyDescent="0.2">
      <c r="A515" s="8"/>
      <c r="B515" s="27" t="s">
        <v>481</v>
      </c>
      <c r="C515" s="38">
        <v>0</v>
      </c>
      <c r="D515" s="32">
        <v>1</v>
      </c>
      <c r="E515" s="32">
        <v>0</v>
      </c>
      <c r="F515" s="32">
        <v>3</v>
      </c>
      <c r="G515" s="33" t="str">
        <f t="shared" si="107"/>
        <v/>
      </c>
      <c r="H515" s="33">
        <f t="shared" si="108"/>
        <v>1.2007684918347742E-4</v>
      </c>
      <c r="I515" s="33" t="str">
        <f t="shared" si="109"/>
        <v/>
      </c>
      <c r="J515" s="33">
        <f t="shared" si="110"/>
        <v>3.3948172456716081E-4</v>
      </c>
      <c r="K515" s="33" t="str">
        <f t="shared" si="113"/>
        <v xml:space="preserve"> </v>
      </c>
      <c r="L515" s="33">
        <f t="shared" si="114"/>
        <v>2</v>
      </c>
      <c r="M515" s="33" t="str">
        <f t="shared" si="111"/>
        <v/>
      </c>
      <c r="N515" s="39">
        <f t="shared" si="112"/>
        <v>2.4015369836695484E-4</v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>
        <v>2</v>
      </c>
      <c r="D517" s="32">
        <v>11</v>
      </c>
      <c r="E517" s="32">
        <v>0</v>
      </c>
      <c r="F517" s="32">
        <v>7</v>
      </c>
      <c r="G517" s="33">
        <f t="shared" si="107"/>
        <v>3.5758984444841767E-4</v>
      </c>
      <c r="H517" s="33">
        <f t="shared" si="108"/>
        <v>1.3208453410182516E-3</v>
      </c>
      <c r="I517" s="33" t="str">
        <f t="shared" si="109"/>
        <v/>
      </c>
      <c r="J517" s="33">
        <f t="shared" si="110"/>
        <v>7.9212402399004189E-4</v>
      </c>
      <c r="K517" s="33">
        <f t="shared" si="113"/>
        <v>-1</v>
      </c>
      <c r="L517" s="33">
        <f t="shared" si="114"/>
        <v>-0.36363636363636365</v>
      </c>
      <c r="M517" s="33">
        <f t="shared" si="111"/>
        <v>-3.5758984444841767E-4</v>
      </c>
      <c r="N517" s="39">
        <f t="shared" si="112"/>
        <v>-4.8030739673390969E-4</v>
      </c>
    </row>
    <row r="518" spans="1:14" x14ac:dyDescent="0.2">
      <c r="A518" s="8"/>
      <c r="B518" s="27" t="s">
        <v>484</v>
      </c>
      <c r="C518" s="38">
        <v>0</v>
      </c>
      <c r="D518" s="32">
        <v>7</v>
      </c>
      <c r="E518" s="32">
        <v>1</v>
      </c>
      <c r="F518" s="32">
        <v>17</v>
      </c>
      <c r="G518" s="33" t="str">
        <f t="shared" si="107"/>
        <v/>
      </c>
      <c r="H518" s="33">
        <f t="shared" si="108"/>
        <v>8.4053794428434194E-4</v>
      </c>
      <c r="I518" s="33">
        <f t="shared" si="109"/>
        <v>1.2836970474967908E-4</v>
      </c>
      <c r="J518" s="33">
        <f t="shared" si="110"/>
        <v>1.9237297725472446E-3</v>
      </c>
      <c r="K518" s="33">
        <f t="shared" si="113"/>
        <v>1</v>
      </c>
      <c r="L518" s="33">
        <f t="shared" si="114"/>
        <v>1.4285714285714286</v>
      </c>
      <c r="M518" s="33" t="str">
        <f t="shared" si="111"/>
        <v/>
      </c>
      <c r="N518" s="39">
        <f t="shared" si="112"/>
        <v>1.2007684918347741E-3</v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>
        <v>0</v>
      </c>
      <c r="F522" s="32">
        <v>2</v>
      </c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>
        <f t="shared" si="110"/>
        <v>2.2632114971144054E-4</v>
      </c>
      <c r="K522" s="33" t="str">
        <f t="shared" si="113"/>
        <v xml:space="preserve"> </v>
      </c>
      <c r="L522" s="33">
        <f t="shared" si="114"/>
        <v>1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>
        <v>17</v>
      </c>
      <c r="F523" s="32">
        <v>34</v>
      </c>
      <c r="G523" s="33" t="str">
        <f t="shared" si="107"/>
        <v/>
      </c>
      <c r="H523" s="33" t="str">
        <f t="shared" si="108"/>
        <v/>
      </c>
      <c r="I523" s="33">
        <f t="shared" si="109"/>
        <v>2.1822849807445442E-3</v>
      </c>
      <c r="J523" s="33">
        <f t="shared" si="110"/>
        <v>3.8474595450944892E-3</v>
      </c>
      <c r="K523" s="33">
        <f t="shared" si="113"/>
        <v>1</v>
      </c>
      <c r="L523" s="33">
        <f t="shared" si="114"/>
        <v>1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>
        <v>0</v>
      </c>
      <c r="F525" s="32">
        <v>2</v>
      </c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>
        <f t="shared" si="110"/>
        <v>2.2632114971144054E-4</v>
      </c>
      <c r="K525" s="33" t="str">
        <f t="shared" si="113"/>
        <v xml:space="preserve"> </v>
      </c>
      <c r="L525" s="33">
        <f t="shared" si="114"/>
        <v>1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>
        <v>21</v>
      </c>
      <c r="F526" s="32">
        <v>11</v>
      </c>
      <c r="G526" s="33" t="str">
        <f t="shared" si="107"/>
        <v/>
      </c>
      <c r="H526" s="33" t="str">
        <f t="shared" si="108"/>
        <v/>
      </c>
      <c r="I526" s="33">
        <f t="shared" si="109"/>
        <v>2.6957637997432607E-3</v>
      </c>
      <c r="J526" s="33">
        <f t="shared" si="110"/>
        <v>1.244766323412923E-3</v>
      </c>
      <c r="K526" s="33">
        <f t="shared" si="113"/>
        <v>1</v>
      </c>
      <c r="L526" s="33">
        <f t="shared" si="114"/>
        <v>1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>
        <v>2</v>
      </c>
      <c r="D528" s="32">
        <v>23</v>
      </c>
      <c r="E528" s="32">
        <v>10</v>
      </c>
      <c r="F528" s="32">
        <v>106</v>
      </c>
      <c r="G528" s="33">
        <f t="shared" si="107"/>
        <v>3.5758984444841767E-4</v>
      </c>
      <c r="H528" s="33">
        <f t="shared" si="108"/>
        <v>2.7617675312199808E-3</v>
      </c>
      <c r="I528" s="33">
        <f t="shared" si="109"/>
        <v>1.2836970474967907E-3</v>
      </c>
      <c r="J528" s="33">
        <f t="shared" si="110"/>
        <v>1.1995020934706349E-2</v>
      </c>
      <c r="K528" s="33">
        <f t="shared" si="113"/>
        <v>4</v>
      </c>
      <c r="L528" s="33">
        <f t="shared" si="114"/>
        <v>3.6086956521739131</v>
      </c>
      <c r="M528" s="33">
        <f t="shared" si="111"/>
        <v>1.4303593777936707E-3</v>
      </c>
      <c r="N528" s="39">
        <f t="shared" si="112"/>
        <v>9.9663784822286265E-3</v>
      </c>
    </row>
    <row r="529" spans="1:14" x14ac:dyDescent="0.2">
      <c r="A529" s="8"/>
      <c r="B529" s="27" t="s">
        <v>495</v>
      </c>
      <c r="C529" s="38"/>
      <c r="D529" s="32"/>
      <c r="E529" s="32">
        <v>0</v>
      </c>
      <c r="F529" s="32">
        <v>1</v>
      </c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>
        <f t="shared" si="110"/>
        <v>1.1316057485572027E-4</v>
      </c>
      <c r="K529" s="33" t="str">
        <f t="shared" si="113"/>
        <v xml:space="preserve"> </v>
      </c>
      <c r="L529" s="33">
        <f t="shared" si="114"/>
        <v>1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>
        <v>109</v>
      </c>
      <c r="D530" s="32">
        <v>91</v>
      </c>
      <c r="E530" s="32">
        <v>0</v>
      </c>
      <c r="F530" s="32">
        <v>2</v>
      </c>
      <c r="G530" s="33">
        <f t="shared" si="107"/>
        <v>1.9488646522438764E-2</v>
      </c>
      <c r="H530" s="33">
        <f t="shared" si="108"/>
        <v>1.0926993275696446E-2</v>
      </c>
      <c r="I530" s="33" t="str">
        <f t="shared" si="109"/>
        <v/>
      </c>
      <c r="J530" s="33">
        <f t="shared" si="110"/>
        <v>2.2632114971144054E-4</v>
      </c>
      <c r="K530" s="33">
        <f t="shared" si="113"/>
        <v>-1</v>
      </c>
      <c r="L530" s="33">
        <f t="shared" si="114"/>
        <v>-0.97802197802197799</v>
      </c>
      <c r="M530" s="33">
        <f t="shared" si="111"/>
        <v>-1.9488646522438764E-2</v>
      </c>
      <c r="N530" s="39">
        <f t="shared" si="112"/>
        <v>-1.0686839577329492E-2</v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>
        <v>0</v>
      </c>
      <c r="D533" s="32">
        <v>1</v>
      </c>
      <c r="E533" s="32">
        <v>33</v>
      </c>
      <c r="F533" s="32">
        <v>55</v>
      </c>
      <c r="G533" s="33" t="str">
        <f t="shared" si="107"/>
        <v/>
      </c>
      <c r="H533" s="33">
        <f t="shared" si="108"/>
        <v>1.2007684918347742E-4</v>
      </c>
      <c r="I533" s="33">
        <f t="shared" si="109"/>
        <v>4.2362002567394091E-3</v>
      </c>
      <c r="J533" s="33">
        <f t="shared" si="110"/>
        <v>6.2238316170646147E-3</v>
      </c>
      <c r="K533" s="33">
        <f t="shared" si="113"/>
        <v>1</v>
      </c>
      <c r="L533" s="33">
        <f t="shared" si="114"/>
        <v>54</v>
      </c>
      <c r="M533" s="33" t="str">
        <f t="shared" si="111"/>
        <v/>
      </c>
      <c r="N533" s="39">
        <f t="shared" si="112"/>
        <v>6.4841498559077811E-3</v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>
        <v>19</v>
      </c>
      <c r="D535" s="32">
        <v>64</v>
      </c>
      <c r="E535" s="32"/>
      <c r="F535" s="32"/>
      <c r="G535" s="33">
        <f t="shared" si="107"/>
        <v>3.3971035222599678E-3</v>
      </c>
      <c r="H535" s="33">
        <f t="shared" si="108"/>
        <v>7.684918347742555E-3</v>
      </c>
      <c r="I535" s="33" t="str">
        <f t="shared" si="109"/>
        <v/>
      </c>
      <c r="J535" s="33" t="str">
        <f t="shared" si="110"/>
        <v/>
      </c>
      <c r="K535" s="33">
        <f t="shared" si="113"/>
        <v>-1</v>
      </c>
      <c r="L535" s="33">
        <f t="shared" si="114"/>
        <v>-1</v>
      </c>
      <c r="M535" s="33">
        <f t="shared" si="111"/>
        <v>-3.3971035222599678E-3</v>
      </c>
      <c r="N535" s="39">
        <f t="shared" si="112"/>
        <v>-7.684918347742555E-3</v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>
        <v>1</v>
      </c>
      <c r="F537" s="32">
        <v>1</v>
      </c>
      <c r="G537" s="33" t="str">
        <f t="shared" si="107"/>
        <v/>
      </c>
      <c r="H537" s="33" t="str">
        <f t="shared" si="108"/>
        <v/>
      </c>
      <c r="I537" s="33">
        <f t="shared" si="109"/>
        <v>1.2836970474967908E-4</v>
      </c>
      <c r="J537" s="33">
        <f t="shared" si="110"/>
        <v>1.1316057485572027E-4</v>
      </c>
      <c r="K537" s="33">
        <f t="shared" si="113"/>
        <v>1</v>
      </c>
      <c r="L537" s="33">
        <f t="shared" si="114"/>
        <v>1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>
        <v>3</v>
      </c>
      <c r="D538" s="32">
        <v>0</v>
      </c>
      <c r="E538" s="32">
        <v>2</v>
      </c>
      <c r="F538" s="32">
        <v>0</v>
      </c>
      <c r="G538" s="33">
        <f t="shared" si="107"/>
        <v>5.3638476667262653E-4</v>
      </c>
      <c r="H538" s="33" t="str">
        <f t="shared" si="108"/>
        <v/>
      </c>
      <c r="I538" s="33">
        <f t="shared" si="109"/>
        <v>2.5673940949935817E-4</v>
      </c>
      <c r="J538" s="33" t="str">
        <f t="shared" si="110"/>
        <v/>
      </c>
      <c r="K538" s="33">
        <f t="shared" si="113"/>
        <v>-0.33333333333333331</v>
      </c>
      <c r="L538" s="33" t="str">
        <f t="shared" si="114"/>
        <v xml:space="preserve"> </v>
      </c>
      <c r="M538" s="33">
        <f t="shared" si="111"/>
        <v>-1.7879492222420883E-4</v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>
        <v>38</v>
      </c>
      <c r="D539" s="32">
        <v>63</v>
      </c>
      <c r="E539" s="32">
        <v>113</v>
      </c>
      <c r="F539" s="32">
        <v>22</v>
      </c>
      <c r="G539" s="33">
        <f t="shared" si="107"/>
        <v>6.7942070445199355E-3</v>
      </c>
      <c r="H539" s="33">
        <f t="shared" si="108"/>
        <v>7.5648414985590778E-3</v>
      </c>
      <c r="I539" s="33">
        <f t="shared" si="109"/>
        <v>1.4505776636713735E-2</v>
      </c>
      <c r="J539" s="33">
        <f t="shared" si="110"/>
        <v>2.489532646825846E-3</v>
      </c>
      <c r="K539" s="33">
        <f t="shared" si="113"/>
        <v>1.9736842105263157</v>
      </c>
      <c r="L539" s="33">
        <f t="shared" si="114"/>
        <v>-0.65079365079365081</v>
      </c>
      <c r="M539" s="33">
        <f t="shared" si="111"/>
        <v>1.3409619166815661E-2</v>
      </c>
      <c r="N539" s="39">
        <f t="shared" si="112"/>
        <v>-4.9231508165225746E-3</v>
      </c>
    </row>
    <row r="540" spans="1:14" x14ac:dyDescent="0.2">
      <c r="A540" s="8"/>
      <c r="B540" s="27" t="s">
        <v>506</v>
      </c>
      <c r="C540" s="38">
        <v>2</v>
      </c>
      <c r="D540" s="32">
        <v>1</v>
      </c>
      <c r="E540" s="32">
        <v>6</v>
      </c>
      <c r="F540" s="32">
        <v>10</v>
      </c>
      <c r="G540" s="33">
        <f t="shared" si="107"/>
        <v>3.5758984444841767E-4</v>
      </c>
      <c r="H540" s="33">
        <f t="shared" si="108"/>
        <v>1.2007684918347742E-4</v>
      </c>
      <c r="I540" s="33">
        <f t="shared" si="109"/>
        <v>7.7021822849807444E-4</v>
      </c>
      <c r="J540" s="33">
        <f t="shared" si="110"/>
        <v>1.1316057485572027E-3</v>
      </c>
      <c r="K540" s="33">
        <f t="shared" si="113"/>
        <v>2</v>
      </c>
      <c r="L540" s="33">
        <f t="shared" si="114"/>
        <v>9</v>
      </c>
      <c r="M540" s="33">
        <f t="shared" si="111"/>
        <v>7.1517968889683533E-4</v>
      </c>
      <c r="N540" s="39">
        <f t="shared" si="112"/>
        <v>1.0806916426512967E-3</v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>
        <v>0</v>
      </c>
      <c r="D543" s="32">
        <v>1</v>
      </c>
      <c r="E543" s="32">
        <v>1</v>
      </c>
      <c r="F543" s="32">
        <v>0</v>
      </c>
      <c r="G543" s="33" t="str">
        <f t="shared" si="107"/>
        <v/>
      </c>
      <c r="H543" s="33">
        <f t="shared" si="108"/>
        <v>1.2007684918347742E-4</v>
      </c>
      <c r="I543" s="33">
        <f t="shared" si="109"/>
        <v>1.2836970474967908E-4</v>
      </c>
      <c r="J543" s="33" t="str">
        <f t="shared" si="110"/>
        <v/>
      </c>
      <c r="K543" s="33">
        <f t="shared" si="113"/>
        <v>1</v>
      </c>
      <c r="L543" s="33">
        <f t="shared" si="114"/>
        <v>-1</v>
      </c>
      <c r="M543" s="33" t="str">
        <f t="shared" si="111"/>
        <v/>
      </c>
      <c r="N543" s="39">
        <f t="shared" si="112"/>
        <v>-1.2007684918347742E-4</v>
      </c>
    </row>
    <row r="544" spans="1:14" ht="25.5" x14ac:dyDescent="0.2">
      <c r="A544" s="8"/>
      <c r="B544" s="27" t="s">
        <v>510</v>
      </c>
      <c r="C544" s="38">
        <v>10</v>
      </c>
      <c r="D544" s="32">
        <v>20</v>
      </c>
      <c r="E544" s="32">
        <v>1</v>
      </c>
      <c r="F544" s="32">
        <v>3</v>
      </c>
      <c r="G544" s="33">
        <f t="shared" si="107"/>
        <v>1.7879492222420883E-3</v>
      </c>
      <c r="H544" s="33">
        <f t="shared" si="108"/>
        <v>2.4015369836695487E-3</v>
      </c>
      <c r="I544" s="33">
        <f t="shared" si="109"/>
        <v>1.2836970474967908E-4</v>
      </c>
      <c r="J544" s="33">
        <f t="shared" si="110"/>
        <v>3.3948172456716081E-4</v>
      </c>
      <c r="K544" s="33">
        <f t="shared" si="113"/>
        <v>-0.9</v>
      </c>
      <c r="L544" s="33">
        <f t="shared" si="114"/>
        <v>-0.85</v>
      </c>
      <c r="M544" s="33">
        <f t="shared" si="111"/>
        <v>-1.6091543000178795E-3</v>
      </c>
      <c r="N544" s="39">
        <f t="shared" si="112"/>
        <v>-2.0413064361191162E-3</v>
      </c>
    </row>
    <row r="545" spans="1:14" x14ac:dyDescent="0.2">
      <c r="A545" s="8"/>
      <c r="B545" s="27" t="s">
        <v>511</v>
      </c>
      <c r="C545" s="38"/>
      <c r="D545" s="32"/>
      <c r="E545" s="32">
        <v>0</v>
      </c>
      <c r="F545" s="32">
        <v>15</v>
      </c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>
        <f t="shared" si="110"/>
        <v>1.6974086228358041E-3</v>
      </c>
      <c r="K545" s="33" t="str">
        <f t="shared" si="113"/>
        <v xml:space="preserve"> </v>
      </c>
      <c r="L545" s="33">
        <f t="shared" si="114"/>
        <v>1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>
        <v>42</v>
      </c>
      <c r="D546" s="32">
        <v>113</v>
      </c>
      <c r="E546" s="32">
        <v>33</v>
      </c>
      <c r="F546" s="32">
        <v>1</v>
      </c>
      <c r="G546" s="33">
        <f t="shared" si="107"/>
        <v>7.5093867334167707E-3</v>
      </c>
      <c r="H546" s="33">
        <f t="shared" si="108"/>
        <v>1.3568683957732948E-2</v>
      </c>
      <c r="I546" s="33">
        <f t="shared" si="109"/>
        <v>4.2362002567394091E-3</v>
      </c>
      <c r="J546" s="33">
        <f t="shared" si="110"/>
        <v>1.1316057485572027E-4</v>
      </c>
      <c r="K546" s="33">
        <f t="shared" si="113"/>
        <v>-0.21428571428571427</v>
      </c>
      <c r="L546" s="33">
        <f t="shared" si="114"/>
        <v>-0.99115044247787609</v>
      </c>
      <c r="M546" s="33">
        <f t="shared" si="111"/>
        <v>-1.6091543000178793E-3</v>
      </c>
      <c r="N546" s="39">
        <f t="shared" si="112"/>
        <v>-1.3448607108549471E-2</v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>
        <v>0</v>
      </c>
      <c r="F553" s="32">
        <v>2</v>
      </c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>
        <f t="shared" si="110"/>
        <v>2.2632114971144054E-4</v>
      </c>
      <c r="K553" s="33" t="str">
        <f t="shared" si="113"/>
        <v xml:space="preserve"> </v>
      </c>
      <c r="L553" s="33">
        <f t="shared" si="114"/>
        <v>1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>
        <v>1</v>
      </c>
      <c r="D554" s="32">
        <v>1</v>
      </c>
      <c r="E554" s="32"/>
      <c r="F554" s="32"/>
      <c r="G554" s="33">
        <f t="shared" si="107"/>
        <v>1.7879492222420883E-4</v>
      </c>
      <c r="H554" s="33">
        <f t="shared" si="108"/>
        <v>1.2007684918347742E-4</v>
      </c>
      <c r="I554" s="33" t="str">
        <f t="shared" si="109"/>
        <v/>
      </c>
      <c r="J554" s="33" t="str">
        <f t="shared" si="110"/>
        <v/>
      </c>
      <c r="K554" s="33">
        <f t="shared" si="113"/>
        <v>-1</v>
      </c>
      <c r="L554" s="33">
        <f t="shared" si="114"/>
        <v>-1</v>
      </c>
      <c r="M554" s="33">
        <f t="shared" si="111"/>
        <v>-1.7879492222420883E-4</v>
      </c>
      <c r="N554" s="39">
        <f t="shared" si="112"/>
        <v>-1.2007684918347742E-4</v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>
        <v>0</v>
      </c>
      <c r="D557" s="32">
        <v>1</v>
      </c>
      <c r="E557" s="32">
        <v>5</v>
      </c>
      <c r="F557" s="32">
        <v>6</v>
      </c>
      <c r="G557" s="33" t="str">
        <f t="shared" si="107"/>
        <v/>
      </c>
      <c r="H557" s="33">
        <f t="shared" si="108"/>
        <v>1.2007684918347742E-4</v>
      </c>
      <c r="I557" s="33">
        <f t="shared" si="109"/>
        <v>6.4184852374839533E-4</v>
      </c>
      <c r="J557" s="33">
        <f t="shared" si="110"/>
        <v>6.7896344913432162E-4</v>
      </c>
      <c r="K557" s="33">
        <f t="shared" si="113"/>
        <v>1</v>
      </c>
      <c r="L557" s="33">
        <f t="shared" si="114"/>
        <v>5</v>
      </c>
      <c r="M557" s="33" t="str">
        <f t="shared" si="111"/>
        <v/>
      </c>
      <c r="N557" s="39">
        <f t="shared" si="112"/>
        <v>6.0038424591738707E-4</v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>
        <v>1</v>
      </c>
      <c r="D560" s="32">
        <v>8</v>
      </c>
      <c r="E560" s="32">
        <v>0</v>
      </c>
      <c r="F560" s="32">
        <v>3</v>
      </c>
      <c r="G560" s="33">
        <f t="shared" si="107"/>
        <v>1.7879492222420883E-4</v>
      </c>
      <c r="H560" s="33">
        <f t="shared" si="108"/>
        <v>9.6061479346781938E-4</v>
      </c>
      <c r="I560" s="33" t="str">
        <f t="shared" si="109"/>
        <v/>
      </c>
      <c r="J560" s="33">
        <f t="shared" si="110"/>
        <v>3.3948172456716081E-4</v>
      </c>
      <c r="K560" s="33">
        <f t="shared" si="113"/>
        <v>-1</v>
      </c>
      <c r="L560" s="33">
        <f t="shared" si="114"/>
        <v>-0.625</v>
      </c>
      <c r="M560" s="33">
        <f t="shared" si="111"/>
        <v>-1.7879492222420883E-4</v>
      </c>
      <c r="N560" s="39">
        <f t="shared" si="112"/>
        <v>-6.0038424591738707E-4</v>
      </c>
    </row>
    <row r="561" spans="1:14" x14ac:dyDescent="0.2">
      <c r="A561" s="8"/>
      <c r="B561" s="27" t="s">
        <v>527</v>
      </c>
      <c r="C561" s="38"/>
      <c r="D561" s="32"/>
      <c r="E561" s="32">
        <v>1</v>
      </c>
      <c r="F561" s="32">
        <v>4</v>
      </c>
      <c r="G561" s="33" t="str">
        <f t="shared" si="107"/>
        <v/>
      </c>
      <c r="H561" s="33" t="str">
        <f t="shared" si="108"/>
        <v/>
      </c>
      <c r="I561" s="33">
        <f t="shared" si="109"/>
        <v>1.2836970474967908E-4</v>
      </c>
      <c r="J561" s="33">
        <f t="shared" si="110"/>
        <v>4.5264229942288108E-4</v>
      </c>
      <c r="K561" s="33">
        <f t="shared" si="113"/>
        <v>1</v>
      </c>
      <c r="L561" s="33">
        <f t="shared" si="114"/>
        <v>1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>
        <v>7</v>
      </c>
      <c r="F562" s="32">
        <v>14</v>
      </c>
      <c r="G562" s="33" t="str">
        <f t="shared" si="107"/>
        <v/>
      </c>
      <c r="H562" s="33" t="str">
        <f t="shared" si="108"/>
        <v/>
      </c>
      <c r="I562" s="33">
        <f t="shared" si="109"/>
        <v>8.9858793324775355E-4</v>
      </c>
      <c r="J562" s="33">
        <f t="shared" si="110"/>
        <v>1.5842480479800838E-3</v>
      </c>
      <c r="K562" s="33">
        <f t="shared" si="113"/>
        <v>1</v>
      </c>
      <c r="L562" s="33">
        <f t="shared" si="114"/>
        <v>1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>
        <v>0</v>
      </c>
      <c r="D563" s="32">
        <v>1</v>
      </c>
      <c r="E563" s="32">
        <v>19</v>
      </c>
      <c r="F563" s="32">
        <v>66</v>
      </c>
      <c r="G563" s="33" t="str">
        <f t="shared" ref="G563:G604" si="115">+IF(C563=0,"",C563/C$371)</f>
        <v/>
      </c>
      <c r="H563" s="33">
        <f t="shared" ref="H563:H604" si="116">+IF(D563=0,"",D563/D$371)</f>
        <v>1.2007684918347742E-4</v>
      </c>
      <c r="I563" s="33">
        <f t="shared" ref="I563:I604" si="117">+IF(E563=0,"",E563/E$371)</f>
        <v>2.4390243902439024E-3</v>
      </c>
      <c r="J563" s="33">
        <f t="shared" ref="J563:J604" si="118">+IF(F563=0,"",F563/F$371)</f>
        <v>7.4685979404775374E-3</v>
      </c>
      <c r="K563" s="33">
        <f t="shared" si="113"/>
        <v>1</v>
      </c>
      <c r="L563" s="33">
        <f t="shared" si="114"/>
        <v>65</v>
      </c>
      <c r="M563" s="33" t="str">
        <f t="shared" ref="M563:M604" si="119">+IF(OR(AND(G563=""),(K563="")),"",G563*K563)</f>
        <v/>
      </c>
      <c r="N563" s="39">
        <f t="shared" ref="N563:N604" si="120">+IF(OR(AND(H563=""),(L563="")),"",H563*L563)</f>
        <v>7.8049951969260322E-3</v>
      </c>
    </row>
    <row r="564" spans="1:14" x14ac:dyDescent="0.2">
      <c r="A564" s="8"/>
      <c r="B564" s="27" t="s">
        <v>530</v>
      </c>
      <c r="C564" s="38">
        <v>12</v>
      </c>
      <c r="D564" s="32">
        <v>13</v>
      </c>
      <c r="E564" s="32">
        <v>280</v>
      </c>
      <c r="F564" s="32">
        <v>296</v>
      </c>
      <c r="G564" s="33">
        <f t="shared" si="115"/>
        <v>2.1455390666905061E-3</v>
      </c>
      <c r="H564" s="33">
        <f t="shared" si="116"/>
        <v>1.5609990393852064E-3</v>
      </c>
      <c r="I564" s="33">
        <f t="shared" si="117"/>
        <v>3.5943517329910142E-2</v>
      </c>
      <c r="J564" s="33">
        <f t="shared" si="118"/>
        <v>3.3495530157293202E-2</v>
      </c>
      <c r="K564" s="33">
        <f t="shared" ref="K564:K604" si="121">+IF(AND(C564=0,E564=0)," ",IF(C564=0,1,IF(E564=0,-1,(E564-C564)/C564)))</f>
        <v>22.333333333333332</v>
      </c>
      <c r="L564" s="33">
        <f t="shared" ref="L564:L604" si="122">+IF(AND(D564=0,F564=0)," ",IF(D564=0,1,IF(F564=0,-1,(F564-D564)/D564)))</f>
        <v>21.76923076923077</v>
      </c>
      <c r="M564" s="33">
        <f t="shared" si="119"/>
        <v>4.791703915608797E-2</v>
      </c>
      <c r="N564" s="39">
        <f t="shared" si="120"/>
        <v>3.3981748318924108E-2</v>
      </c>
    </row>
    <row r="565" spans="1:14" ht="25.5" x14ac:dyDescent="0.2">
      <c r="A565" s="8"/>
      <c r="B565" s="27" t="s">
        <v>531</v>
      </c>
      <c r="C565" s="38">
        <v>1</v>
      </c>
      <c r="D565" s="32">
        <v>20</v>
      </c>
      <c r="E565" s="32"/>
      <c r="F565" s="32"/>
      <c r="G565" s="33">
        <f t="shared" si="115"/>
        <v>1.7879492222420883E-4</v>
      </c>
      <c r="H565" s="33">
        <f t="shared" si="116"/>
        <v>2.4015369836695487E-3</v>
      </c>
      <c r="I565" s="33" t="str">
        <f t="shared" si="117"/>
        <v/>
      </c>
      <c r="J565" s="33" t="str">
        <f t="shared" si="118"/>
        <v/>
      </c>
      <c r="K565" s="33">
        <f t="shared" si="121"/>
        <v>-1</v>
      </c>
      <c r="L565" s="33">
        <f t="shared" si="122"/>
        <v>-1</v>
      </c>
      <c r="M565" s="33">
        <f t="shared" si="119"/>
        <v>-1.7879492222420883E-4</v>
      </c>
      <c r="N565" s="39">
        <f t="shared" si="120"/>
        <v>-2.4015369836695487E-3</v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1</v>
      </c>
      <c r="D567" s="32">
        <v>8</v>
      </c>
      <c r="E567" s="32">
        <v>0</v>
      </c>
      <c r="F567" s="32">
        <v>10</v>
      </c>
      <c r="G567" s="33">
        <f t="shared" si="115"/>
        <v>1.7879492222420883E-4</v>
      </c>
      <c r="H567" s="33">
        <f t="shared" si="116"/>
        <v>9.6061479346781938E-4</v>
      </c>
      <c r="I567" s="33" t="str">
        <f t="shared" si="117"/>
        <v/>
      </c>
      <c r="J567" s="33">
        <f t="shared" si="118"/>
        <v>1.1316057485572027E-3</v>
      </c>
      <c r="K567" s="33">
        <f t="shared" si="121"/>
        <v>-1</v>
      </c>
      <c r="L567" s="33">
        <f t="shared" si="122"/>
        <v>0.25</v>
      </c>
      <c r="M567" s="33">
        <f t="shared" si="119"/>
        <v>-1.7879492222420883E-4</v>
      </c>
      <c r="N567" s="39">
        <f t="shared" si="120"/>
        <v>2.4015369836695484E-4</v>
      </c>
    </row>
    <row r="568" spans="1:14" x14ac:dyDescent="0.2">
      <c r="A568" s="8"/>
      <c r="B568" s="27" t="s">
        <v>534</v>
      </c>
      <c r="C568" s="38">
        <v>1</v>
      </c>
      <c r="D568" s="32">
        <v>6</v>
      </c>
      <c r="E568" s="32">
        <v>12</v>
      </c>
      <c r="F568" s="32">
        <v>64</v>
      </c>
      <c r="G568" s="33">
        <f t="shared" si="115"/>
        <v>1.7879492222420883E-4</v>
      </c>
      <c r="H568" s="33">
        <f t="shared" si="116"/>
        <v>7.2046109510086451E-4</v>
      </c>
      <c r="I568" s="33">
        <f t="shared" si="117"/>
        <v>1.5404364569961489E-3</v>
      </c>
      <c r="J568" s="33">
        <f t="shared" si="118"/>
        <v>7.2422767907660973E-3</v>
      </c>
      <c r="K568" s="33">
        <f t="shared" si="121"/>
        <v>11</v>
      </c>
      <c r="L568" s="33">
        <f t="shared" si="122"/>
        <v>9.6666666666666661</v>
      </c>
      <c r="M568" s="33">
        <f t="shared" si="119"/>
        <v>1.9667441444662973E-3</v>
      </c>
      <c r="N568" s="39">
        <f t="shared" si="120"/>
        <v>6.96445725264169E-3</v>
      </c>
    </row>
    <row r="569" spans="1:14" x14ac:dyDescent="0.2">
      <c r="A569" s="8"/>
      <c r="B569" s="27" t="s">
        <v>535</v>
      </c>
      <c r="C569" s="38"/>
      <c r="D569" s="32"/>
      <c r="E569" s="32">
        <v>0</v>
      </c>
      <c r="F569" s="32">
        <v>2</v>
      </c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>
        <f t="shared" si="118"/>
        <v>2.2632114971144054E-4</v>
      </c>
      <c r="K569" s="33" t="str">
        <f t="shared" si="121"/>
        <v xml:space="preserve"> </v>
      </c>
      <c r="L569" s="33">
        <f t="shared" si="122"/>
        <v>1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>
        <v>0</v>
      </c>
      <c r="F570" s="32">
        <v>3</v>
      </c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>
        <f t="shared" si="118"/>
        <v>3.3948172456716081E-4</v>
      </c>
      <c r="K570" s="33" t="str">
        <f t="shared" si="121"/>
        <v xml:space="preserve"> </v>
      </c>
      <c r="L570" s="33">
        <f t="shared" si="122"/>
        <v>1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>
        <v>1</v>
      </c>
      <c r="D571" s="32">
        <v>0</v>
      </c>
      <c r="E571" s="32">
        <v>4</v>
      </c>
      <c r="F571" s="32">
        <v>0</v>
      </c>
      <c r="G571" s="33">
        <f t="shared" si="115"/>
        <v>1.7879492222420883E-4</v>
      </c>
      <c r="H571" s="33" t="str">
        <f t="shared" si="116"/>
        <v/>
      </c>
      <c r="I571" s="33">
        <f t="shared" si="117"/>
        <v>5.1347881899871633E-4</v>
      </c>
      <c r="J571" s="33" t="str">
        <f t="shared" si="118"/>
        <v/>
      </c>
      <c r="K571" s="33">
        <f t="shared" si="121"/>
        <v>3</v>
      </c>
      <c r="L571" s="33" t="str">
        <f t="shared" si="122"/>
        <v xml:space="preserve"> </v>
      </c>
      <c r="M571" s="33">
        <f t="shared" si="119"/>
        <v>5.3638476667262653E-4</v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>
        <v>1</v>
      </c>
      <c r="F573" s="32">
        <v>1</v>
      </c>
      <c r="G573" s="33" t="str">
        <f t="shared" si="115"/>
        <v/>
      </c>
      <c r="H573" s="33" t="str">
        <f t="shared" si="116"/>
        <v/>
      </c>
      <c r="I573" s="33">
        <f t="shared" si="117"/>
        <v>1.2836970474967908E-4</v>
      </c>
      <c r="J573" s="33">
        <f t="shared" si="118"/>
        <v>1.1316057485572027E-4</v>
      </c>
      <c r="K573" s="33">
        <f t="shared" si="121"/>
        <v>1</v>
      </c>
      <c r="L573" s="33">
        <f t="shared" si="122"/>
        <v>1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>
        <v>0</v>
      </c>
      <c r="F574" s="32">
        <v>1</v>
      </c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>
        <f t="shared" si="118"/>
        <v>1.1316057485572027E-4</v>
      </c>
      <c r="K574" s="33" t="str">
        <f t="shared" si="121"/>
        <v xml:space="preserve"> </v>
      </c>
      <c r="L574" s="33">
        <f t="shared" si="122"/>
        <v>1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>
        <v>117</v>
      </c>
      <c r="D577" s="32">
        <v>208</v>
      </c>
      <c r="E577" s="32">
        <v>130</v>
      </c>
      <c r="F577" s="32">
        <v>215</v>
      </c>
      <c r="G577" s="33">
        <f t="shared" si="115"/>
        <v>2.0919005900232435E-2</v>
      </c>
      <c r="H577" s="33">
        <f t="shared" si="116"/>
        <v>2.4975984630163303E-2</v>
      </c>
      <c r="I577" s="33">
        <f t="shared" si="117"/>
        <v>1.668806161745828E-2</v>
      </c>
      <c r="J577" s="33">
        <f t="shared" si="118"/>
        <v>2.4329523593979857E-2</v>
      </c>
      <c r="K577" s="33">
        <f t="shared" si="121"/>
        <v>0.1111111111111111</v>
      </c>
      <c r="L577" s="33">
        <f t="shared" si="122"/>
        <v>3.3653846153846152E-2</v>
      </c>
      <c r="M577" s="33">
        <f t="shared" si="119"/>
        <v>2.3243339889147149E-3</v>
      </c>
      <c r="N577" s="39">
        <f t="shared" si="120"/>
        <v>8.4053794428434194E-4</v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>
        <v>1</v>
      </c>
      <c r="D579" s="32">
        <v>12</v>
      </c>
      <c r="E579" s="32"/>
      <c r="F579" s="32"/>
      <c r="G579" s="33">
        <f t="shared" si="115"/>
        <v>1.7879492222420883E-4</v>
      </c>
      <c r="H579" s="33">
        <f t="shared" si="116"/>
        <v>1.440922190201729E-3</v>
      </c>
      <c r="I579" s="33" t="str">
        <f t="shared" si="117"/>
        <v/>
      </c>
      <c r="J579" s="33" t="str">
        <f t="shared" si="118"/>
        <v/>
      </c>
      <c r="K579" s="33">
        <f t="shared" si="121"/>
        <v>-1</v>
      </c>
      <c r="L579" s="33">
        <f t="shared" si="122"/>
        <v>-1</v>
      </c>
      <c r="M579" s="33">
        <f t="shared" si="119"/>
        <v>-1.7879492222420883E-4</v>
      </c>
      <c r="N579" s="39">
        <f t="shared" si="120"/>
        <v>-1.440922190201729E-3</v>
      </c>
    </row>
    <row r="580" spans="1:14" x14ac:dyDescent="0.2">
      <c r="A580" s="8"/>
      <c r="B580" s="27" t="s">
        <v>546</v>
      </c>
      <c r="C580" s="38">
        <v>0</v>
      </c>
      <c r="D580" s="32">
        <v>2</v>
      </c>
      <c r="E580" s="32"/>
      <c r="F580" s="32"/>
      <c r="G580" s="33" t="str">
        <f t="shared" si="115"/>
        <v/>
      </c>
      <c r="H580" s="33">
        <f t="shared" si="116"/>
        <v>2.4015369836695484E-4</v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>
        <f t="shared" si="122"/>
        <v>-1</v>
      </c>
      <c r="M580" s="33" t="str">
        <f t="shared" si="119"/>
        <v/>
      </c>
      <c r="N580" s="39">
        <f t="shared" si="120"/>
        <v>-2.4015369836695484E-4</v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5</v>
      </c>
      <c r="E583" s="32">
        <v>1</v>
      </c>
      <c r="F583" s="32">
        <v>10</v>
      </c>
      <c r="G583" s="33" t="str">
        <f t="shared" si="115"/>
        <v/>
      </c>
      <c r="H583" s="33">
        <f t="shared" si="116"/>
        <v>6.0038424591738718E-4</v>
      </c>
      <c r="I583" s="33">
        <f t="shared" si="117"/>
        <v>1.2836970474967908E-4</v>
      </c>
      <c r="J583" s="33">
        <f t="shared" si="118"/>
        <v>1.1316057485572027E-3</v>
      </c>
      <c r="K583" s="33">
        <f t="shared" si="121"/>
        <v>1</v>
      </c>
      <c r="L583" s="33">
        <f t="shared" si="122"/>
        <v>1</v>
      </c>
      <c r="M583" s="33" t="str">
        <f t="shared" si="119"/>
        <v/>
      </c>
      <c r="N583" s="39">
        <f t="shared" si="120"/>
        <v>6.0038424591738718E-4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>
        <v>0</v>
      </c>
      <c r="D585" s="32">
        <v>11</v>
      </c>
      <c r="E585" s="32">
        <v>0</v>
      </c>
      <c r="F585" s="32">
        <v>9</v>
      </c>
      <c r="G585" s="33" t="str">
        <f t="shared" si="115"/>
        <v/>
      </c>
      <c r="H585" s="33">
        <f t="shared" si="116"/>
        <v>1.3208453410182516E-3</v>
      </c>
      <c r="I585" s="33" t="str">
        <f t="shared" si="117"/>
        <v/>
      </c>
      <c r="J585" s="33">
        <f t="shared" si="118"/>
        <v>1.0184451737014824E-3</v>
      </c>
      <c r="K585" s="33" t="str">
        <f t="shared" si="121"/>
        <v xml:space="preserve"> </v>
      </c>
      <c r="L585" s="33">
        <f t="shared" si="122"/>
        <v>-0.18181818181818182</v>
      </c>
      <c r="M585" s="33" t="str">
        <f t="shared" si="119"/>
        <v/>
      </c>
      <c r="N585" s="39">
        <f t="shared" si="120"/>
        <v>-2.4015369836695484E-4</v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26</v>
      </c>
      <c r="D588" s="32">
        <v>190</v>
      </c>
      <c r="E588" s="32">
        <v>0</v>
      </c>
      <c r="F588" s="32">
        <v>29</v>
      </c>
      <c r="G588" s="33">
        <f t="shared" si="115"/>
        <v>4.6486679778294298E-3</v>
      </c>
      <c r="H588" s="33">
        <f t="shared" si="116"/>
        <v>2.281460134486071E-2</v>
      </c>
      <c r="I588" s="33" t="str">
        <f t="shared" si="117"/>
        <v/>
      </c>
      <c r="J588" s="33">
        <f t="shared" si="118"/>
        <v>3.2816566708158876E-3</v>
      </c>
      <c r="K588" s="33">
        <f t="shared" si="121"/>
        <v>-1</v>
      </c>
      <c r="L588" s="33">
        <f t="shared" si="122"/>
        <v>-0.84736842105263155</v>
      </c>
      <c r="M588" s="33">
        <f t="shared" si="119"/>
        <v>-4.6486679778294298E-3</v>
      </c>
      <c r="N588" s="39">
        <f t="shared" si="120"/>
        <v>-1.9332372718539863E-2</v>
      </c>
    </row>
    <row r="589" spans="1:14" ht="25.5" x14ac:dyDescent="0.2">
      <c r="A589" s="8"/>
      <c r="B589" s="27" t="s">
        <v>555</v>
      </c>
      <c r="C589" s="38">
        <v>0</v>
      </c>
      <c r="D589" s="32">
        <v>93</v>
      </c>
      <c r="E589" s="32">
        <v>0</v>
      </c>
      <c r="F589" s="32">
        <v>28</v>
      </c>
      <c r="G589" s="33" t="str">
        <f t="shared" si="115"/>
        <v/>
      </c>
      <c r="H589" s="33">
        <f t="shared" si="116"/>
        <v>1.11671469740634E-2</v>
      </c>
      <c r="I589" s="33" t="str">
        <f t="shared" si="117"/>
        <v/>
      </c>
      <c r="J589" s="33">
        <f t="shared" si="118"/>
        <v>3.1684960959601676E-3</v>
      </c>
      <c r="K589" s="33" t="str">
        <f t="shared" si="121"/>
        <v xml:space="preserve"> </v>
      </c>
      <c r="L589" s="33">
        <f t="shared" si="122"/>
        <v>-0.69892473118279574</v>
      </c>
      <c r="M589" s="33" t="str">
        <f t="shared" si="119"/>
        <v/>
      </c>
      <c r="N589" s="39">
        <f t="shared" si="120"/>
        <v>-7.8049951969260331E-3</v>
      </c>
    </row>
    <row r="590" spans="1:14" x14ac:dyDescent="0.2">
      <c r="A590" s="8"/>
      <c r="B590" s="27" t="s">
        <v>556</v>
      </c>
      <c r="C590" s="38">
        <v>65</v>
      </c>
      <c r="D590" s="32">
        <v>158</v>
      </c>
      <c r="E590" s="32">
        <v>2</v>
      </c>
      <c r="F590" s="32">
        <v>63</v>
      </c>
      <c r="G590" s="33">
        <f t="shared" si="115"/>
        <v>1.1621669944573573E-2</v>
      </c>
      <c r="H590" s="33">
        <f t="shared" si="116"/>
        <v>1.8972142170989432E-2</v>
      </c>
      <c r="I590" s="33">
        <f t="shared" si="117"/>
        <v>2.5673940949935817E-4</v>
      </c>
      <c r="J590" s="33">
        <f t="shared" si="118"/>
        <v>7.1291162159103768E-3</v>
      </c>
      <c r="K590" s="33">
        <f t="shared" si="121"/>
        <v>-0.96923076923076923</v>
      </c>
      <c r="L590" s="33">
        <f t="shared" si="122"/>
        <v>-0.60126582278481011</v>
      </c>
      <c r="M590" s="33">
        <f t="shared" si="119"/>
        <v>-1.1264080100125156E-2</v>
      </c>
      <c r="N590" s="39">
        <f t="shared" si="120"/>
        <v>-1.1407300672430355E-2</v>
      </c>
    </row>
    <row r="591" spans="1:14" x14ac:dyDescent="0.2">
      <c r="A591" s="8"/>
      <c r="B591" s="27" t="s">
        <v>557</v>
      </c>
      <c r="C591" s="38">
        <v>34</v>
      </c>
      <c r="D591" s="32">
        <v>32</v>
      </c>
      <c r="E591" s="32"/>
      <c r="F591" s="32"/>
      <c r="G591" s="33">
        <f t="shared" si="115"/>
        <v>6.0790273556231003E-3</v>
      </c>
      <c r="H591" s="33">
        <f t="shared" si="116"/>
        <v>3.8424591738712775E-3</v>
      </c>
      <c r="I591" s="33" t="str">
        <f t="shared" si="117"/>
        <v/>
      </c>
      <c r="J591" s="33" t="str">
        <f t="shared" si="118"/>
        <v/>
      </c>
      <c r="K591" s="33">
        <f t="shared" si="121"/>
        <v>-1</v>
      </c>
      <c r="L591" s="33">
        <f t="shared" si="122"/>
        <v>-1</v>
      </c>
      <c r="M591" s="33">
        <f t="shared" si="119"/>
        <v>-6.0790273556231003E-3</v>
      </c>
      <c r="N591" s="39">
        <f t="shared" si="120"/>
        <v>-3.8424591738712775E-3</v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>
        <v>40</v>
      </c>
      <c r="D595" s="32">
        <v>173</v>
      </c>
      <c r="E595" s="32">
        <v>6</v>
      </c>
      <c r="F595" s="32">
        <v>386</v>
      </c>
      <c r="G595" s="33">
        <f t="shared" si="115"/>
        <v>7.1517968889683531E-3</v>
      </c>
      <c r="H595" s="33">
        <f t="shared" si="116"/>
        <v>2.0773294908741594E-2</v>
      </c>
      <c r="I595" s="33">
        <f t="shared" si="117"/>
        <v>7.7021822849807444E-4</v>
      </c>
      <c r="J595" s="33">
        <f t="shared" si="118"/>
        <v>4.3679981894308023E-2</v>
      </c>
      <c r="K595" s="33">
        <f t="shared" si="121"/>
        <v>-0.85</v>
      </c>
      <c r="L595" s="33">
        <f t="shared" si="122"/>
        <v>1.23121387283237</v>
      </c>
      <c r="M595" s="33">
        <f t="shared" si="119"/>
        <v>-6.0790273556231003E-3</v>
      </c>
      <c r="N595" s="39">
        <f t="shared" si="120"/>
        <v>2.5576368876080693E-2</v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>
        <v>177</v>
      </c>
      <c r="D597" s="32">
        <v>232</v>
      </c>
      <c r="E597" s="32">
        <v>43</v>
      </c>
      <c r="F597" s="32">
        <v>80</v>
      </c>
      <c r="G597" s="33">
        <f t="shared" si="115"/>
        <v>3.1646701233684967E-2</v>
      </c>
      <c r="H597" s="33">
        <f t="shared" si="116"/>
        <v>2.7857829010566763E-2</v>
      </c>
      <c r="I597" s="33">
        <f t="shared" si="117"/>
        <v>5.5198973042362006E-3</v>
      </c>
      <c r="J597" s="33">
        <f t="shared" si="118"/>
        <v>9.0528459884576216E-3</v>
      </c>
      <c r="K597" s="33">
        <f t="shared" si="121"/>
        <v>-0.75706214689265539</v>
      </c>
      <c r="L597" s="33">
        <f t="shared" si="122"/>
        <v>-0.65517241379310343</v>
      </c>
      <c r="M597" s="33">
        <f t="shared" si="119"/>
        <v>-2.3958519578043985E-2</v>
      </c>
      <c r="N597" s="39">
        <f t="shared" si="120"/>
        <v>-1.8251681075888569E-2</v>
      </c>
    </row>
    <row r="598" spans="1:14" x14ac:dyDescent="0.2">
      <c r="A598" s="8"/>
      <c r="B598" s="27" t="s">
        <v>564</v>
      </c>
      <c r="C598" s="38">
        <v>0</v>
      </c>
      <c r="D598" s="32">
        <v>2</v>
      </c>
      <c r="E598" s="32"/>
      <c r="F598" s="32"/>
      <c r="G598" s="33" t="str">
        <f t="shared" si="115"/>
        <v/>
      </c>
      <c r="H598" s="33">
        <f t="shared" si="116"/>
        <v>2.4015369836695484E-4</v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>
        <f t="shared" si="122"/>
        <v>-1</v>
      </c>
      <c r="M598" s="33" t="str">
        <f t="shared" si="119"/>
        <v/>
      </c>
      <c r="N598" s="39">
        <f t="shared" si="120"/>
        <v>-2.4015369836695484E-4</v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>
        <v>1</v>
      </c>
      <c r="F600" s="32">
        <v>0</v>
      </c>
      <c r="G600" s="33" t="str">
        <f t="shared" si="115"/>
        <v/>
      </c>
      <c r="H600" s="33" t="str">
        <f t="shared" si="116"/>
        <v/>
      </c>
      <c r="I600" s="33">
        <f t="shared" si="117"/>
        <v>1.2836970474967908E-4</v>
      </c>
      <c r="J600" s="33" t="str">
        <f t="shared" si="118"/>
        <v/>
      </c>
      <c r="K600" s="33">
        <f t="shared" si="121"/>
        <v>1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2477</v>
      </c>
      <c r="D612" s="29">
        <f>SUM(D613:D640)</f>
        <v>3064</v>
      </c>
      <c r="E612" s="29">
        <f>SUM(E613:E640)</f>
        <v>2383</v>
      </c>
      <c r="F612" s="29">
        <f>SUM(F613:F640)</f>
        <v>2531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-3.7949132014533711E-2</v>
      </c>
      <c r="L612" s="30">
        <f>+IF(AND(D612=0,F612=0),"",IF(D612=0,1,IF(F612=0,-1,(F612-D612)/D612)))</f>
        <v>-0.17395561357702349</v>
      </c>
      <c r="M612" s="30">
        <f t="shared" ref="M612:M640" si="127">+IF(OR(AND(G612=""),(K612="")),"",G612*K612)</f>
        <v>-3.7949132014533711E-2</v>
      </c>
      <c r="N612" s="31">
        <f t="shared" ref="N612:N640" si="128">+IF(OR(AND(H612=""),(L612="")),"",H612*L612)</f>
        <v>-0.17395561357702349</v>
      </c>
    </row>
    <row r="613" spans="1:14" x14ac:dyDescent="0.2">
      <c r="A613" s="8"/>
      <c r="B613" s="26" t="s">
        <v>571</v>
      </c>
      <c r="C613" s="34">
        <v>11</v>
      </c>
      <c r="D613" s="35">
        <v>8</v>
      </c>
      <c r="E613" s="35">
        <v>16</v>
      </c>
      <c r="F613" s="35">
        <v>24</v>
      </c>
      <c r="G613" s="36">
        <f t="shared" si="123"/>
        <v>4.4408558740411785E-3</v>
      </c>
      <c r="H613" s="36">
        <f t="shared" si="124"/>
        <v>2.6109660574412533E-3</v>
      </c>
      <c r="I613" s="36">
        <f t="shared" si="125"/>
        <v>6.7142257658413763E-3</v>
      </c>
      <c r="J613" s="36">
        <f t="shared" si="126"/>
        <v>9.4824180165942323E-3</v>
      </c>
      <c r="K613" s="36">
        <f t="shared" ref="K613:K640" si="129">+IF(AND(C613=0,E613=0)," ",IF(C613=0,1,IF(E613=0,-1,(E613-C613)/C613)))</f>
        <v>0.45454545454545453</v>
      </c>
      <c r="L613" s="36">
        <f t="shared" ref="L613:L640" si="130">+IF(AND(D613=0,F613=0)," ",IF(D613=0,1,IF(F613=0,-1,(F613-D613)/D613)))</f>
        <v>2</v>
      </c>
      <c r="M613" s="36">
        <f t="shared" si="127"/>
        <v>2.0185708518368991E-3</v>
      </c>
      <c r="N613" s="37">
        <f t="shared" si="128"/>
        <v>5.2219321148825066E-3</v>
      </c>
    </row>
    <row r="614" spans="1:14" x14ac:dyDescent="0.2">
      <c r="A614" s="8"/>
      <c r="B614" s="27" t="s">
        <v>572</v>
      </c>
      <c r="C614" s="38">
        <v>87</v>
      </c>
      <c r="D614" s="32">
        <v>211</v>
      </c>
      <c r="E614" s="32">
        <v>23</v>
      </c>
      <c r="F614" s="32">
        <v>34</v>
      </c>
      <c r="G614" s="33">
        <f t="shared" si="123"/>
        <v>3.5123132821962048E-2</v>
      </c>
      <c r="H614" s="33">
        <f t="shared" si="124"/>
        <v>6.8864229765013052E-2</v>
      </c>
      <c r="I614" s="33">
        <f t="shared" si="125"/>
        <v>9.6516995383969777E-3</v>
      </c>
      <c r="J614" s="33">
        <f t="shared" si="126"/>
        <v>1.3433425523508494E-2</v>
      </c>
      <c r="K614" s="33">
        <f t="shared" si="129"/>
        <v>-0.73563218390804597</v>
      </c>
      <c r="L614" s="33">
        <f t="shared" si="130"/>
        <v>-0.83886255924170616</v>
      </c>
      <c r="M614" s="33">
        <f t="shared" si="127"/>
        <v>-2.5837706903512312E-2</v>
      </c>
      <c r="N614" s="39">
        <f t="shared" si="128"/>
        <v>-5.7767624020887726E-2</v>
      </c>
    </row>
    <row r="615" spans="1:14" ht="25.5" x14ac:dyDescent="0.2">
      <c r="A615" s="8"/>
      <c r="B615" s="27" t="s">
        <v>573</v>
      </c>
      <c r="C615" s="38">
        <v>154</v>
      </c>
      <c r="D615" s="32">
        <v>95</v>
      </c>
      <c r="E615" s="32">
        <v>393</v>
      </c>
      <c r="F615" s="32">
        <v>270</v>
      </c>
      <c r="G615" s="33">
        <f t="shared" si="123"/>
        <v>6.2171982236576502E-2</v>
      </c>
      <c r="H615" s="33">
        <f t="shared" si="124"/>
        <v>3.1005221932114881E-2</v>
      </c>
      <c r="I615" s="33">
        <f t="shared" si="125"/>
        <v>0.16491817037347881</v>
      </c>
      <c r="J615" s="33">
        <f t="shared" si="126"/>
        <v>0.10667720268668511</v>
      </c>
      <c r="K615" s="33">
        <f t="shared" si="129"/>
        <v>1.551948051948052</v>
      </c>
      <c r="L615" s="33">
        <f t="shared" si="130"/>
        <v>1.8421052631578947</v>
      </c>
      <c r="M615" s="33">
        <f t="shared" si="127"/>
        <v>9.6487686717803792E-2</v>
      </c>
      <c r="N615" s="39">
        <f t="shared" si="128"/>
        <v>5.7114882506527409E-2</v>
      </c>
    </row>
    <row r="616" spans="1:14" x14ac:dyDescent="0.2">
      <c r="A616" s="8"/>
      <c r="B616" s="27" t="s">
        <v>574</v>
      </c>
      <c r="C616" s="38">
        <v>83</v>
      </c>
      <c r="D616" s="32">
        <v>84</v>
      </c>
      <c r="E616" s="32">
        <v>349</v>
      </c>
      <c r="F616" s="32">
        <v>88</v>
      </c>
      <c r="G616" s="33">
        <f t="shared" si="123"/>
        <v>3.3508276140492531E-2</v>
      </c>
      <c r="H616" s="33">
        <f t="shared" si="124"/>
        <v>2.7415143603133161E-2</v>
      </c>
      <c r="I616" s="33">
        <f t="shared" si="125"/>
        <v>0.14645404951741503</v>
      </c>
      <c r="J616" s="33">
        <f t="shared" si="126"/>
        <v>3.4768866060845519E-2</v>
      </c>
      <c r="K616" s="33">
        <f t="shared" si="129"/>
        <v>3.2048192771084336</v>
      </c>
      <c r="L616" s="33">
        <f t="shared" si="130"/>
        <v>4.7619047619047616E-2</v>
      </c>
      <c r="M616" s="33">
        <f t="shared" si="127"/>
        <v>0.10738796931772304</v>
      </c>
      <c r="N616" s="39">
        <f t="shared" si="128"/>
        <v>1.3054830287206266E-3</v>
      </c>
    </row>
    <row r="617" spans="1:14" x14ac:dyDescent="0.2">
      <c r="A617" s="8"/>
      <c r="B617" s="27" t="s">
        <v>575</v>
      </c>
      <c r="C617" s="38">
        <v>18</v>
      </c>
      <c r="D617" s="32">
        <v>14</v>
      </c>
      <c r="E617" s="32">
        <v>295</v>
      </c>
      <c r="F617" s="32">
        <v>132</v>
      </c>
      <c r="G617" s="33">
        <f t="shared" si="123"/>
        <v>7.2668550666128385E-3</v>
      </c>
      <c r="H617" s="33">
        <f t="shared" si="124"/>
        <v>4.5691906005221935E-3</v>
      </c>
      <c r="I617" s="33">
        <f t="shared" si="125"/>
        <v>0.12379353755770038</v>
      </c>
      <c r="J617" s="33">
        <f t="shared" si="126"/>
        <v>5.2153299091268271E-2</v>
      </c>
      <c r="K617" s="33">
        <f t="shared" si="129"/>
        <v>15.388888888888889</v>
      </c>
      <c r="L617" s="33">
        <f t="shared" si="130"/>
        <v>8.4285714285714288</v>
      </c>
      <c r="M617" s="33">
        <f t="shared" si="127"/>
        <v>0.11182882519176424</v>
      </c>
      <c r="N617" s="39">
        <f t="shared" si="128"/>
        <v>3.8511749347258491E-2</v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>
        <v>0</v>
      </c>
      <c r="F619" s="32">
        <v>3</v>
      </c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>
        <f t="shared" si="126"/>
        <v>1.185302252074279E-3</v>
      </c>
      <c r="K619" s="33" t="str">
        <f t="shared" si="129"/>
        <v xml:space="preserve"> </v>
      </c>
      <c r="L619" s="33">
        <f t="shared" si="130"/>
        <v>1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>
        <v>1</v>
      </c>
      <c r="D620" s="32">
        <v>8</v>
      </c>
      <c r="E620" s="32">
        <v>29</v>
      </c>
      <c r="F620" s="32">
        <v>4</v>
      </c>
      <c r="G620" s="33">
        <f t="shared" si="123"/>
        <v>4.0371417036737988E-4</v>
      </c>
      <c r="H620" s="33">
        <f t="shared" si="124"/>
        <v>2.6109660574412533E-3</v>
      </c>
      <c r="I620" s="33">
        <f t="shared" si="125"/>
        <v>1.2169534200587495E-2</v>
      </c>
      <c r="J620" s="33">
        <f t="shared" si="126"/>
        <v>1.5804030027657052E-3</v>
      </c>
      <c r="K620" s="33">
        <f t="shared" si="129"/>
        <v>28</v>
      </c>
      <c r="L620" s="33">
        <f t="shared" si="130"/>
        <v>-0.5</v>
      </c>
      <c r="M620" s="33">
        <f t="shared" si="127"/>
        <v>1.1303996770286637E-2</v>
      </c>
      <c r="N620" s="39">
        <f t="shared" si="128"/>
        <v>-1.3054830287206266E-3</v>
      </c>
    </row>
    <row r="621" spans="1:14" x14ac:dyDescent="0.2">
      <c r="A621" s="8"/>
      <c r="B621" s="27" t="s">
        <v>579</v>
      </c>
      <c r="C621" s="38">
        <v>7</v>
      </c>
      <c r="D621" s="32">
        <v>3</v>
      </c>
      <c r="E621" s="32">
        <v>18</v>
      </c>
      <c r="F621" s="32">
        <v>9</v>
      </c>
      <c r="G621" s="33">
        <f t="shared" si="123"/>
        <v>2.8259991925716592E-3</v>
      </c>
      <c r="H621" s="33">
        <f t="shared" si="124"/>
        <v>9.7911227154046988E-4</v>
      </c>
      <c r="I621" s="33">
        <f t="shared" si="125"/>
        <v>7.5535039865715489E-3</v>
      </c>
      <c r="J621" s="33">
        <f t="shared" si="126"/>
        <v>3.5559067562228367E-3</v>
      </c>
      <c r="K621" s="33">
        <f t="shared" si="129"/>
        <v>1.5714285714285714</v>
      </c>
      <c r="L621" s="33">
        <f t="shared" si="130"/>
        <v>2</v>
      </c>
      <c r="M621" s="33">
        <f t="shared" si="127"/>
        <v>4.4408558740411785E-3</v>
      </c>
      <c r="N621" s="39">
        <f t="shared" si="128"/>
        <v>1.9582245430809398E-3</v>
      </c>
    </row>
    <row r="622" spans="1:14" ht="24.75" customHeight="1" x14ac:dyDescent="0.2">
      <c r="A622" s="8"/>
      <c r="B622" s="27" t="s">
        <v>580</v>
      </c>
      <c r="C622" s="38">
        <v>0</v>
      </c>
      <c r="D622" s="32">
        <v>11</v>
      </c>
      <c r="E622" s="32">
        <v>0</v>
      </c>
      <c r="F622" s="32">
        <v>1</v>
      </c>
      <c r="G622" s="33" t="str">
        <f t="shared" si="123"/>
        <v/>
      </c>
      <c r="H622" s="33">
        <f t="shared" si="124"/>
        <v>3.5900783289817234E-3</v>
      </c>
      <c r="I622" s="33" t="str">
        <f t="shared" si="125"/>
        <v/>
      </c>
      <c r="J622" s="33">
        <f t="shared" si="126"/>
        <v>3.9510075069142629E-4</v>
      </c>
      <c r="K622" s="33" t="str">
        <f t="shared" si="129"/>
        <v xml:space="preserve"> </v>
      </c>
      <c r="L622" s="33">
        <f t="shared" si="130"/>
        <v>-0.90909090909090906</v>
      </c>
      <c r="M622" s="33" t="str">
        <f t="shared" si="127"/>
        <v/>
      </c>
      <c r="N622" s="39">
        <f t="shared" si="128"/>
        <v>-3.2637075718015664E-3</v>
      </c>
    </row>
    <row r="623" spans="1:14" x14ac:dyDescent="0.2">
      <c r="A623" s="8"/>
      <c r="B623" s="27" t="s">
        <v>581</v>
      </c>
      <c r="C623" s="38">
        <v>7</v>
      </c>
      <c r="D623" s="32">
        <v>3</v>
      </c>
      <c r="E623" s="32">
        <v>9</v>
      </c>
      <c r="F623" s="32">
        <v>4</v>
      </c>
      <c r="G623" s="33">
        <f t="shared" si="123"/>
        <v>2.8259991925716592E-3</v>
      </c>
      <c r="H623" s="33">
        <f t="shared" si="124"/>
        <v>9.7911227154046988E-4</v>
      </c>
      <c r="I623" s="33">
        <f t="shared" si="125"/>
        <v>3.7767519932857744E-3</v>
      </c>
      <c r="J623" s="33">
        <f t="shared" si="126"/>
        <v>1.5804030027657052E-3</v>
      </c>
      <c r="K623" s="33">
        <f t="shared" si="129"/>
        <v>0.2857142857142857</v>
      </c>
      <c r="L623" s="33">
        <f t="shared" si="130"/>
        <v>0.33333333333333331</v>
      </c>
      <c r="M623" s="33">
        <f t="shared" si="127"/>
        <v>8.0742834073475975E-4</v>
      </c>
      <c r="N623" s="39">
        <f t="shared" si="128"/>
        <v>3.2637075718015661E-4</v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>
        <v>0</v>
      </c>
      <c r="D625" s="32">
        <v>3</v>
      </c>
      <c r="E625" s="32"/>
      <c r="F625" s="32"/>
      <c r="G625" s="33" t="str">
        <f t="shared" si="123"/>
        <v/>
      </c>
      <c r="H625" s="33">
        <f t="shared" si="124"/>
        <v>9.7911227154046988E-4</v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>
        <f t="shared" si="130"/>
        <v>-1</v>
      </c>
      <c r="M625" s="33" t="str">
        <f t="shared" si="127"/>
        <v/>
      </c>
      <c r="N625" s="39">
        <f t="shared" si="128"/>
        <v>-9.7911227154046988E-4</v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1</v>
      </c>
      <c r="D627" s="32">
        <v>8</v>
      </c>
      <c r="E627" s="32">
        <v>5</v>
      </c>
      <c r="F627" s="32">
        <v>74</v>
      </c>
      <c r="G627" s="33">
        <f t="shared" si="123"/>
        <v>4.0371417036737988E-4</v>
      </c>
      <c r="H627" s="33">
        <f t="shared" si="124"/>
        <v>2.6109660574412533E-3</v>
      </c>
      <c r="I627" s="33">
        <f t="shared" si="125"/>
        <v>2.0981955518254302E-3</v>
      </c>
      <c r="J627" s="33">
        <f t="shared" si="126"/>
        <v>2.9237455551165546E-2</v>
      </c>
      <c r="K627" s="33">
        <f t="shared" si="129"/>
        <v>4</v>
      </c>
      <c r="L627" s="33">
        <f t="shared" si="130"/>
        <v>8.25</v>
      </c>
      <c r="M627" s="33">
        <f t="shared" si="127"/>
        <v>1.6148566814695195E-3</v>
      </c>
      <c r="N627" s="39">
        <f t="shared" si="128"/>
        <v>2.1540469973890339E-2</v>
      </c>
    </row>
    <row r="628" spans="1:14" x14ac:dyDescent="0.2">
      <c r="A628" s="8"/>
      <c r="B628" s="27" t="s">
        <v>586</v>
      </c>
      <c r="C628" s="38">
        <v>99</v>
      </c>
      <c r="D628" s="32">
        <v>66</v>
      </c>
      <c r="E628" s="32">
        <v>128</v>
      </c>
      <c r="F628" s="32">
        <v>119</v>
      </c>
      <c r="G628" s="33">
        <f t="shared" si="123"/>
        <v>3.9967702866370608E-2</v>
      </c>
      <c r="H628" s="33">
        <f t="shared" si="124"/>
        <v>2.1540469973890339E-2</v>
      </c>
      <c r="I628" s="33">
        <f t="shared" si="125"/>
        <v>5.371380612673101E-2</v>
      </c>
      <c r="J628" s="33">
        <f t="shared" si="126"/>
        <v>4.7016989332279734E-2</v>
      </c>
      <c r="K628" s="33">
        <f t="shared" si="129"/>
        <v>0.29292929292929293</v>
      </c>
      <c r="L628" s="33">
        <f t="shared" si="130"/>
        <v>0.80303030303030298</v>
      </c>
      <c r="M628" s="33">
        <f t="shared" si="127"/>
        <v>1.1707710940654016E-2</v>
      </c>
      <c r="N628" s="39">
        <f t="shared" si="128"/>
        <v>1.7297650130548303E-2</v>
      </c>
    </row>
    <row r="629" spans="1:14" x14ac:dyDescent="0.2">
      <c r="A629" s="8"/>
      <c r="B629" s="27" t="s">
        <v>587</v>
      </c>
      <c r="C629" s="38">
        <v>2</v>
      </c>
      <c r="D629" s="32">
        <v>8</v>
      </c>
      <c r="E629" s="32">
        <v>0</v>
      </c>
      <c r="F629" s="32">
        <v>9</v>
      </c>
      <c r="G629" s="33">
        <f t="shared" si="123"/>
        <v>8.0742834073475975E-4</v>
      </c>
      <c r="H629" s="33">
        <f t="shared" si="124"/>
        <v>2.6109660574412533E-3</v>
      </c>
      <c r="I629" s="33" t="str">
        <f t="shared" si="125"/>
        <v/>
      </c>
      <c r="J629" s="33">
        <f t="shared" si="126"/>
        <v>3.5559067562228367E-3</v>
      </c>
      <c r="K629" s="33">
        <f t="shared" si="129"/>
        <v>-1</v>
      </c>
      <c r="L629" s="33">
        <f t="shared" si="130"/>
        <v>0.125</v>
      </c>
      <c r="M629" s="33">
        <f t="shared" si="127"/>
        <v>-8.0742834073475975E-4</v>
      </c>
      <c r="N629" s="39">
        <f t="shared" si="128"/>
        <v>3.2637075718015666E-4</v>
      </c>
    </row>
    <row r="630" spans="1:14" x14ac:dyDescent="0.2">
      <c r="A630" s="8"/>
      <c r="B630" s="27" t="s">
        <v>588</v>
      </c>
      <c r="C630" s="38">
        <v>445</v>
      </c>
      <c r="D630" s="32">
        <v>604</v>
      </c>
      <c r="E630" s="32">
        <v>15</v>
      </c>
      <c r="F630" s="32">
        <v>175</v>
      </c>
      <c r="G630" s="33">
        <f t="shared" si="123"/>
        <v>0.17965280581348406</v>
      </c>
      <c r="H630" s="33">
        <f t="shared" si="124"/>
        <v>0.19712793733681463</v>
      </c>
      <c r="I630" s="33">
        <f t="shared" si="125"/>
        <v>6.29458665547629E-3</v>
      </c>
      <c r="J630" s="33">
        <f t="shared" si="126"/>
        <v>6.9142631370999602E-2</v>
      </c>
      <c r="K630" s="33">
        <f t="shared" si="129"/>
        <v>-0.9662921348314607</v>
      </c>
      <c r="L630" s="33">
        <f t="shared" si="130"/>
        <v>-0.71026490066225167</v>
      </c>
      <c r="M630" s="33">
        <f t="shared" si="127"/>
        <v>-0.17359709325797337</v>
      </c>
      <c r="N630" s="39">
        <f t="shared" si="128"/>
        <v>-0.14001305483028723</v>
      </c>
    </row>
    <row r="631" spans="1:14" x14ac:dyDescent="0.2">
      <c r="A631" s="8"/>
      <c r="B631" s="27" t="s">
        <v>589</v>
      </c>
      <c r="C631" s="38">
        <v>7</v>
      </c>
      <c r="D631" s="32">
        <v>15</v>
      </c>
      <c r="E631" s="32">
        <v>101</v>
      </c>
      <c r="F631" s="32">
        <v>124</v>
      </c>
      <c r="G631" s="33">
        <f t="shared" si="123"/>
        <v>2.8259991925716592E-3</v>
      </c>
      <c r="H631" s="33">
        <f t="shared" si="124"/>
        <v>4.89556135770235E-3</v>
      </c>
      <c r="I631" s="33">
        <f t="shared" si="125"/>
        <v>4.2383550146873686E-2</v>
      </c>
      <c r="J631" s="33">
        <f t="shared" si="126"/>
        <v>4.899249308573686E-2</v>
      </c>
      <c r="K631" s="33">
        <f t="shared" si="129"/>
        <v>13.428571428571429</v>
      </c>
      <c r="L631" s="33">
        <f t="shared" si="130"/>
        <v>7.2666666666666666</v>
      </c>
      <c r="M631" s="33">
        <f t="shared" si="127"/>
        <v>3.7949132014533711E-2</v>
      </c>
      <c r="N631" s="39">
        <f t="shared" si="128"/>
        <v>3.557441253263708E-2</v>
      </c>
    </row>
    <row r="632" spans="1:14" x14ac:dyDescent="0.2">
      <c r="A632" s="8"/>
      <c r="B632" s="27" t="s">
        <v>590</v>
      </c>
      <c r="C632" s="38">
        <v>0</v>
      </c>
      <c r="D632" s="32">
        <v>10</v>
      </c>
      <c r="E632" s="32"/>
      <c r="F632" s="32"/>
      <c r="G632" s="33" t="str">
        <f t="shared" si="123"/>
        <v/>
      </c>
      <c r="H632" s="33">
        <f t="shared" si="124"/>
        <v>3.2637075718015664E-3</v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>
        <f t="shared" si="130"/>
        <v>-1</v>
      </c>
      <c r="M632" s="33" t="str">
        <f t="shared" si="127"/>
        <v/>
      </c>
      <c r="N632" s="39">
        <f t="shared" si="128"/>
        <v>-3.2637075718015664E-3</v>
      </c>
    </row>
    <row r="633" spans="1:14" x14ac:dyDescent="0.2">
      <c r="A633" s="8"/>
      <c r="B633" s="27" t="s">
        <v>591</v>
      </c>
      <c r="C633" s="38">
        <v>19</v>
      </c>
      <c r="D633" s="32">
        <v>88</v>
      </c>
      <c r="E633" s="32">
        <v>102</v>
      </c>
      <c r="F633" s="32">
        <v>151</v>
      </c>
      <c r="G633" s="33">
        <f t="shared" si="123"/>
        <v>7.6705692369802179E-3</v>
      </c>
      <c r="H633" s="33">
        <f t="shared" si="124"/>
        <v>2.8720626631853787E-2</v>
      </c>
      <c r="I633" s="33">
        <f t="shared" si="125"/>
        <v>4.2803189257238777E-2</v>
      </c>
      <c r="J633" s="33">
        <f t="shared" si="126"/>
        <v>5.9660213354405377E-2</v>
      </c>
      <c r="K633" s="33">
        <f t="shared" si="129"/>
        <v>4.3684210526315788</v>
      </c>
      <c r="L633" s="33">
        <f t="shared" si="130"/>
        <v>0.71590909090909094</v>
      </c>
      <c r="M633" s="33">
        <f t="shared" si="127"/>
        <v>3.3508276140492531E-2</v>
      </c>
      <c r="N633" s="39">
        <f t="shared" si="128"/>
        <v>2.0561357702349872E-2</v>
      </c>
    </row>
    <row r="634" spans="1:14" ht="25.5" x14ac:dyDescent="0.2">
      <c r="A634" s="8"/>
      <c r="B634" s="27" t="s">
        <v>592</v>
      </c>
      <c r="C634" s="38">
        <v>23</v>
      </c>
      <c r="D634" s="32">
        <v>41</v>
      </c>
      <c r="E634" s="32">
        <v>3</v>
      </c>
      <c r="F634" s="32">
        <v>18</v>
      </c>
      <c r="G634" s="33">
        <f t="shared" si="123"/>
        <v>9.2854259184497381E-3</v>
      </c>
      <c r="H634" s="33">
        <f t="shared" si="124"/>
        <v>1.3381201044386422E-2</v>
      </c>
      <c r="I634" s="33">
        <f t="shared" si="125"/>
        <v>1.258917331095258E-3</v>
      </c>
      <c r="J634" s="33">
        <f t="shared" si="126"/>
        <v>7.1118135124456734E-3</v>
      </c>
      <c r="K634" s="33">
        <f t="shared" si="129"/>
        <v>-0.86956521739130432</v>
      </c>
      <c r="L634" s="33">
        <f t="shared" si="130"/>
        <v>-0.56097560975609762</v>
      </c>
      <c r="M634" s="33">
        <f t="shared" si="127"/>
        <v>-8.0742834073475982E-3</v>
      </c>
      <c r="N634" s="39">
        <f t="shared" si="128"/>
        <v>-7.5065274151436033E-3</v>
      </c>
    </row>
    <row r="635" spans="1:14" ht="25.5" x14ac:dyDescent="0.2">
      <c r="A635" s="8"/>
      <c r="B635" s="27" t="s">
        <v>593</v>
      </c>
      <c r="C635" s="38">
        <v>0</v>
      </c>
      <c r="D635" s="32">
        <v>1</v>
      </c>
      <c r="E635" s="32"/>
      <c r="F635" s="32"/>
      <c r="G635" s="33" t="str">
        <f t="shared" si="123"/>
        <v/>
      </c>
      <c r="H635" s="33">
        <f t="shared" si="124"/>
        <v>3.2637075718015666E-4</v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>
        <f t="shared" si="130"/>
        <v>-1</v>
      </c>
      <c r="M635" s="33" t="str">
        <f t="shared" si="127"/>
        <v/>
      </c>
      <c r="N635" s="39">
        <f t="shared" si="128"/>
        <v>-3.2637075718015666E-4</v>
      </c>
    </row>
    <row r="636" spans="1:14" x14ac:dyDescent="0.2">
      <c r="A636" s="8"/>
      <c r="B636" s="27" t="s">
        <v>594</v>
      </c>
      <c r="C636" s="38">
        <v>0</v>
      </c>
      <c r="D636" s="32">
        <v>10</v>
      </c>
      <c r="E636" s="32">
        <v>0</v>
      </c>
      <c r="F636" s="32">
        <v>23</v>
      </c>
      <c r="G636" s="33" t="str">
        <f t="shared" si="123"/>
        <v/>
      </c>
      <c r="H636" s="33">
        <f t="shared" si="124"/>
        <v>3.2637075718015664E-3</v>
      </c>
      <c r="I636" s="33" t="str">
        <f t="shared" si="125"/>
        <v/>
      </c>
      <c r="J636" s="33">
        <f t="shared" si="126"/>
        <v>9.087317265902806E-3</v>
      </c>
      <c r="K636" s="33" t="str">
        <f t="shared" si="129"/>
        <v xml:space="preserve"> </v>
      </c>
      <c r="L636" s="33">
        <f t="shared" si="130"/>
        <v>1.3</v>
      </c>
      <c r="M636" s="33" t="str">
        <f t="shared" si="127"/>
        <v/>
      </c>
      <c r="N636" s="39">
        <f t="shared" si="128"/>
        <v>4.2428198433420361E-3</v>
      </c>
    </row>
    <row r="637" spans="1:14" x14ac:dyDescent="0.2">
      <c r="A637" s="8"/>
      <c r="B637" s="27" t="s">
        <v>595</v>
      </c>
      <c r="C637" s="38"/>
      <c r="D637" s="32"/>
      <c r="E637" s="32">
        <v>0</v>
      </c>
      <c r="F637" s="32">
        <v>1</v>
      </c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>
        <f t="shared" si="126"/>
        <v>3.9510075069142629E-4</v>
      </c>
      <c r="K637" s="33" t="str">
        <f t="shared" si="129"/>
        <v xml:space="preserve"> </v>
      </c>
      <c r="L637" s="33">
        <f t="shared" si="130"/>
        <v>1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>
        <v>120</v>
      </c>
      <c r="D639" s="32">
        <v>130</v>
      </c>
      <c r="E639" s="32">
        <v>38</v>
      </c>
      <c r="F639" s="32">
        <v>109</v>
      </c>
      <c r="G639" s="33">
        <f t="shared" si="123"/>
        <v>4.8445700444085589E-2</v>
      </c>
      <c r="H639" s="33">
        <f t="shared" si="124"/>
        <v>4.2428198433420362E-2</v>
      </c>
      <c r="I639" s="33">
        <f t="shared" si="125"/>
        <v>1.5946286193873269E-2</v>
      </c>
      <c r="J639" s="33">
        <f t="shared" si="126"/>
        <v>4.3065981825365467E-2</v>
      </c>
      <c r="K639" s="33">
        <f t="shared" si="129"/>
        <v>-0.68333333333333335</v>
      </c>
      <c r="L639" s="33">
        <f t="shared" si="130"/>
        <v>-0.16153846153846155</v>
      </c>
      <c r="M639" s="33">
        <f t="shared" si="127"/>
        <v>-3.3104561970125151E-2</v>
      </c>
      <c r="N639" s="39">
        <f t="shared" si="128"/>
        <v>-6.8537859007832894E-3</v>
      </c>
    </row>
    <row r="640" spans="1:14" ht="26.25" thickBot="1" x14ac:dyDescent="0.25">
      <c r="A640" s="8"/>
      <c r="B640" s="28" t="s">
        <v>598</v>
      </c>
      <c r="C640" s="40">
        <v>1393</v>
      </c>
      <c r="D640" s="41">
        <v>1643</v>
      </c>
      <c r="E640" s="41">
        <v>859</v>
      </c>
      <c r="F640" s="41">
        <v>1159</v>
      </c>
      <c r="G640" s="42">
        <f t="shared" si="123"/>
        <v>0.56237383932176022</v>
      </c>
      <c r="H640" s="42">
        <f t="shared" si="124"/>
        <v>0.53622715404699739</v>
      </c>
      <c r="I640" s="42">
        <f t="shared" si="125"/>
        <v>0.36046999580360889</v>
      </c>
      <c r="J640" s="42">
        <f t="shared" si="126"/>
        <v>0.45792177005136309</v>
      </c>
      <c r="K640" s="42">
        <f t="shared" si="129"/>
        <v>-0.38334529791816224</v>
      </c>
      <c r="L640" s="42">
        <f t="shared" si="130"/>
        <v>-0.29458307973219722</v>
      </c>
      <c r="M640" s="42">
        <f t="shared" si="127"/>
        <v>-0.21558336697618088</v>
      </c>
      <c r="N640" s="43">
        <f t="shared" si="128"/>
        <v>-0.15796344647519583</v>
      </c>
    </row>
    <row r="641" spans="1:2" x14ac:dyDescent="0.2">
      <c r="A641" s="7"/>
      <c r="B641" t="s">
        <v>12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629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630</v>
      </c>
      <c r="C9" s="18">
        <f>+C22+C81+C188+C371+C612</f>
        <v>37</v>
      </c>
      <c r="D9" s="18">
        <f>+D22+D81+D188+D371+D612</f>
        <v>65</v>
      </c>
      <c r="E9" s="18">
        <f>+E22+E81+E188+E371+E612</f>
        <v>102</v>
      </c>
      <c r="F9" s="18">
        <f>+F22+F81+F188+F371+F612</f>
        <v>81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1.7567567567567568</v>
      </c>
      <c r="L9" s="19">
        <f t="shared" si="0"/>
        <v>0.24615384615384617</v>
      </c>
      <c r="M9" s="19">
        <f t="shared" ref="M9:N14" si="1">+IF(OR(AND(G9=""),(K9="")),"",G9*K9)</f>
        <v>1.7567567567567568</v>
      </c>
      <c r="N9" s="20">
        <f t="shared" si="1"/>
        <v>0.24615384615384617</v>
      </c>
    </row>
    <row r="10" spans="1:14" ht="24.75" customHeight="1" x14ac:dyDescent="0.2">
      <c r="A10" s="8"/>
      <c r="B10" s="23" t="s">
        <v>7</v>
      </c>
      <c r="C10" s="21">
        <f>+C22</f>
        <v>0</v>
      </c>
      <c r="D10" s="9">
        <f>+D22</f>
        <v>0</v>
      </c>
      <c r="E10" s="9">
        <f>+E22</f>
        <v>2</v>
      </c>
      <c r="F10" s="9">
        <f>+F22</f>
        <v>1</v>
      </c>
      <c r="G10" s="10">
        <f t="shared" ref="G10:J14" si="2">+C10/C$9</f>
        <v>0</v>
      </c>
      <c r="H10" s="10">
        <f t="shared" si="2"/>
        <v>0</v>
      </c>
      <c r="I10" s="10">
        <f t="shared" si="2"/>
        <v>1.9607843137254902E-2</v>
      </c>
      <c r="J10" s="10">
        <f t="shared" si="2"/>
        <v>1.2345679012345678E-2</v>
      </c>
      <c r="K10" s="10">
        <f t="shared" si="0"/>
        <v>1</v>
      </c>
      <c r="L10" s="10">
        <f t="shared" si="0"/>
        <v>1</v>
      </c>
      <c r="M10" s="10">
        <f t="shared" si="1"/>
        <v>0</v>
      </c>
      <c r="N10" s="11">
        <f t="shared" si="1"/>
        <v>0</v>
      </c>
    </row>
    <row r="11" spans="1:14" ht="25.5" x14ac:dyDescent="0.2">
      <c r="A11" s="8"/>
      <c r="B11" s="24" t="s">
        <v>8</v>
      </c>
      <c r="C11" s="21">
        <f>+C81</f>
        <v>11</v>
      </c>
      <c r="D11" s="9">
        <f>+D81</f>
        <v>10</v>
      </c>
      <c r="E11" s="9">
        <f>+E81</f>
        <v>17</v>
      </c>
      <c r="F11" s="9">
        <f>+F81</f>
        <v>12</v>
      </c>
      <c r="G11" s="10">
        <f t="shared" si="2"/>
        <v>0.29729729729729731</v>
      </c>
      <c r="H11" s="10">
        <f t="shared" si="2"/>
        <v>0.15384615384615385</v>
      </c>
      <c r="I11" s="10">
        <f t="shared" si="2"/>
        <v>0.16666666666666666</v>
      </c>
      <c r="J11" s="10">
        <f t="shared" si="2"/>
        <v>0.14814814814814814</v>
      </c>
      <c r="K11" s="10">
        <f t="shared" si="0"/>
        <v>0.54545454545454541</v>
      </c>
      <c r="L11" s="10">
        <f t="shared" si="0"/>
        <v>0.2</v>
      </c>
      <c r="M11" s="10">
        <f t="shared" si="1"/>
        <v>0.16216216216216217</v>
      </c>
      <c r="N11" s="11">
        <f t="shared" si="1"/>
        <v>3.0769230769230771E-2</v>
      </c>
    </row>
    <row r="12" spans="1:14" ht="25.5" x14ac:dyDescent="0.2">
      <c r="A12" s="8"/>
      <c r="B12" s="24" t="s">
        <v>9</v>
      </c>
      <c r="C12" s="21">
        <f>+C188</f>
        <v>10</v>
      </c>
      <c r="D12" s="9">
        <f>+D188</f>
        <v>9</v>
      </c>
      <c r="E12" s="9">
        <f>+E188</f>
        <v>31</v>
      </c>
      <c r="F12" s="9">
        <f>+F188</f>
        <v>22</v>
      </c>
      <c r="G12" s="10">
        <f t="shared" si="2"/>
        <v>0.27027027027027029</v>
      </c>
      <c r="H12" s="10">
        <f t="shared" si="2"/>
        <v>0.13846153846153847</v>
      </c>
      <c r="I12" s="10">
        <f t="shared" si="2"/>
        <v>0.30392156862745096</v>
      </c>
      <c r="J12" s="10">
        <f t="shared" si="2"/>
        <v>0.27160493827160492</v>
      </c>
      <c r="K12" s="10">
        <f t="shared" si="0"/>
        <v>2.1</v>
      </c>
      <c r="L12" s="10">
        <f t="shared" si="0"/>
        <v>1.4444444444444444</v>
      </c>
      <c r="M12" s="10">
        <f t="shared" si="1"/>
        <v>0.56756756756756765</v>
      </c>
      <c r="N12" s="11">
        <f t="shared" si="1"/>
        <v>0.2</v>
      </c>
    </row>
    <row r="13" spans="1:14" ht="25.5" x14ac:dyDescent="0.2">
      <c r="A13" s="8"/>
      <c r="B13" s="24" t="s">
        <v>10</v>
      </c>
      <c r="C13" s="21">
        <f>+C371</f>
        <v>14</v>
      </c>
      <c r="D13" s="9">
        <f>+D371</f>
        <v>6</v>
      </c>
      <c r="E13" s="9">
        <f>+E371</f>
        <v>52</v>
      </c>
      <c r="F13" s="9">
        <f>+F371</f>
        <v>37</v>
      </c>
      <c r="G13" s="10">
        <f t="shared" si="2"/>
        <v>0.3783783783783784</v>
      </c>
      <c r="H13" s="10">
        <f t="shared" si="2"/>
        <v>9.2307692307692313E-2</v>
      </c>
      <c r="I13" s="10">
        <f t="shared" si="2"/>
        <v>0.50980392156862742</v>
      </c>
      <c r="J13" s="10">
        <f t="shared" si="2"/>
        <v>0.4567901234567901</v>
      </c>
      <c r="K13" s="10">
        <f t="shared" si="0"/>
        <v>2.7142857142857144</v>
      </c>
      <c r="L13" s="10">
        <f t="shared" si="0"/>
        <v>5.166666666666667</v>
      </c>
      <c r="M13" s="10">
        <f t="shared" si="1"/>
        <v>1.0270270270270272</v>
      </c>
      <c r="N13" s="11">
        <f t="shared" si="1"/>
        <v>0.47692307692307695</v>
      </c>
    </row>
    <row r="14" spans="1:14" ht="26.25" thickBot="1" x14ac:dyDescent="0.25">
      <c r="A14" s="8"/>
      <c r="B14" s="25" t="s">
        <v>11</v>
      </c>
      <c r="C14" s="22">
        <f>+C612</f>
        <v>2</v>
      </c>
      <c r="D14" s="12">
        <f>+D612</f>
        <v>40</v>
      </c>
      <c r="E14" s="12">
        <f>+E612</f>
        <v>0</v>
      </c>
      <c r="F14" s="12">
        <f>+F612</f>
        <v>9</v>
      </c>
      <c r="G14" s="13">
        <f t="shared" si="2"/>
        <v>5.4054054054054057E-2</v>
      </c>
      <c r="H14" s="13">
        <f t="shared" si="2"/>
        <v>0.61538461538461542</v>
      </c>
      <c r="I14" s="13">
        <f t="shared" si="2"/>
        <v>0</v>
      </c>
      <c r="J14" s="13">
        <f t="shared" si="2"/>
        <v>0.1111111111111111</v>
      </c>
      <c r="K14" s="13">
        <f t="shared" si="0"/>
        <v>-1</v>
      </c>
      <c r="L14" s="13">
        <f t="shared" si="0"/>
        <v>-0.77500000000000002</v>
      </c>
      <c r="M14" s="13">
        <f t="shared" si="1"/>
        <v>-5.4054054054054057E-2</v>
      </c>
      <c r="N14" s="14">
        <f t="shared" si="1"/>
        <v>-0.47692307692307695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0</v>
      </c>
      <c r="D22" s="29">
        <f>SUM(D23:D73)</f>
        <v>0</v>
      </c>
      <c r="E22" s="29">
        <f>SUM(E23:E73)</f>
        <v>2</v>
      </c>
      <c r="F22" s="29">
        <f>SUM(F23:F73)</f>
        <v>1</v>
      </c>
      <c r="G22" s="30" t="str">
        <f t="shared" ref="G22:G53" si="3">+IF(C22=0,"",C22/C$22)</f>
        <v/>
      </c>
      <c r="H22" s="30" t="str">
        <f t="shared" ref="H22:H53" si="4">+IF(D22=0,"",D22/D$22)</f>
        <v/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1</v>
      </c>
      <c r="L22" s="30">
        <f>+IF(AND(D22=0,F22=0),"",IF(D22=0,1,IF(F22=0,-1,(F22-D22)/D22)))</f>
        <v>1</v>
      </c>
      <c r="M22" s="30" t="str">
        <f t="shared" ref="M22:M53" si="7">+IF(OR(AND(G22=""),(K22="")),"",G22*K22)</f>
        <v/>
      </c>
      <c r="N22" s="31" t="str">
        <f t="shared" ref="N22:N53" si="8">+IF(OR(AND(H22=""),(L22="")),"",H22*L22)</f>
        <v/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/>
      <c r="F30" s="32"/>
      <c r="G30" s="33" t="str">
        <f t="shared" si="3"/>
        <v/>
      </c>
      <c r="H30" s="33" t="str">
        <f t="shared" si="4"/>
        <v/>
      </c>
      <c r="I30" s="33" t="str">
        <f t="shared" si="5"/>
        <v/>
      </c>
      <c r="J30" s="33" t="str">
        <f t="shared" si="6"/>
        <v/>
      </c>
      <c r="K30" s="33" t="str">
        <f t="shared" si="9"/>
        <v xml:space="preserve"> 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/>
      <c r="F31" s="32"/>
      <c r="G31" s="33" t="str">
        <f t="shared" si="3"/>
        <v/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/>
      <c r="D33" s="32"/>
      <c r="E33" s="32"/>
      <c r="F33" s="32"/>
      <c r="G33" s="33" t="str">
        <f t="shared" si="3"/>
        <v/>
      </c>
      <c r="H33" s="33" t="str">
        <f t="shared" si="4"/>
        <v/>
      </c>
      <c r="I33" s="33" t="str">
        <f t="shared" si="5"/>
        <v/>
      </c>
      <c r="J33" s="33" t="str">
        <f t="shared" si="6"/>
        <v/>
      </c>
      <c r="K33" s="33" t="str">
        <f t="shared" si="9"/>
        <v xml:space="preserve"> </v>
      </c>
      <c r="L33" s="33" t="str">
        <f t="shared" si="10"/>
        <v xml:space="preserve"> </v>
      </c>
      <c r="M33" s="33" t="str">
        <f t="shared" si="7"/>
        <v/>
      </c>
      <c r="N33" s="39" t="str">
        <f t="shared" si="8"/>
        <v/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>
        <v>1</v>
      </c>
      <c r="F47" s="32">
        <v>0</v>
      </c>
      <c r="G47" s="33" t="str">
        <f t="shared" si="3"/>
        <v/>
      </c>
      <c r="H47" s="33" t="str">
        <f t="shared" si="4"/>
        <v/>
      </c>
      <c r="I47" s="33">
        <f t="shared" si="5"/>
        <v>0.5</v>
      </c>
      <c r="J47" s="33" t="str">
        <f t="shared" si="6"/>
        <v/>
      </c>
      <c r="K47" s="33">
        <f t="shared" si="9"/>
        <v>1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>
        <v>1</v>
      </c>
      <c r="F52" s="32">
        <v>1</v>
      </c>
      <c r="G52" s="33" t="str">
        <f t="shared" si="3"/>
        <v/>
      </c>
      <c r="H52" s="33" t="str">
        <f t="shared" si="4"/>
        <v/>
      </c>
      <c r="I52" s="33">
        <f t="shared" si="5"/>
        <v>0.5</v>
      </c>
      <c r="J52" s="33">
        <f t="shared" si="6"/>
        <v>1</v>
      </c>
      <c r="K52" s="33">
        <f t="shared" si="9"/>
        <v>1</v>
      </c>
      <c r="L52" s="33">
        <f t="shared" si="10"/>
        <v>1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/>
      <c r="D53" s="32"/>
      <c r="E53" s="32"/>
      <c r="F53" s="32"/>
      <c r="G53" s="33" t="str">
        <f t="shared" si="3"/>
        <v/>
      </c>
      <c r="H53" s="33" t="str">
        <f t="shared" si="4"/>
        <v/>
      </c>
      <c r="I53" s="33" t="str">
        <f t="shared" si="5"/>
        <v/>
      </c>
      <c r="J53" s="33" t="str">
        <f t="shared" si="6"/>
        <v/>
      </c>
      <c r="K53" s="33" t="str">
        <f t="shared" si="9"/>
        <v xml:space="preserve"> </v>
      </c>
      <c r="L53" s="33" t="str">
        <f t="shared" si="10"/>
        <v xml:space="preserve"> </v>
      </c>
      <c r="M53" s="33" t="str">
        <f t="shared" si="7"/>
        <v/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/>
      <c r="D67" s="32"/>
      <c r="E67" s="32"/>
      <c r="F67" s="32"/>
      <c r="G67" s="33" t="str">
        <f t="shared" si="11"/>
        <v/>
      </c>
      <c r="H67" s="33" t="str">
        <f t="shared" si="12"/>
        <v/>
      </c>
      <c r="I67" s="33" t="str">
        <f t="shared" si="13"/>
        <v/>
      </c>
      <c r="J67" s="33" t="str">
        <f t="shared" si="14"/>
        <v/>
      </c>
      <c r="K67" s="33" t="str">
        <f t="shared" si="17"/>
        <v xml:space="preserve"> </v>
      </c>
      <c r="L67" s="33" t="str">
        <f t="shared" si="18"/>
        <v xml:space="preserve"> </v>
      </c>
      <c r="M67" s="33" t="str">
        <f t="shared" si="15"/>
        <v/>
      </c>
      <c r="N67" s="39" t="str">
        <f t="shared" si="16"/>
        <v/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/>
      <c r="F71" s="32"/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 t="str">
        <f t="shared" si="18"/>
        <v xml:space="preserve"> 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11</v>
      </c>
      <c r="D81" s="29">
        <f>SUM(D82:D180)</f>
        <v>10</v>
      </c>
      <c r="E81" s="29">
        <f>SUM(E82:E180)</f>
        <v>17</v>
      </c>
      <c r="F81" s="29">
        <f>SUM(F82:F180)</f>
        <v>12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0.54545454545454541</v>
      </c>
      <c r="L81" s="30">
        <f>+IF(AND(D81=0,F81=0),"",IF(D81=0,1,IF(F81=0,-1,(F81-D81)/D81)))</f>
        <v>0.2</v>
      </c>
      <c r="M81" s="30">
        <f t="shared" ref="M81:M112" si="23">+IF(OR(AND(G81=""),(K81="")),"",G81*K81)</f>
        <v>0.54545454545454541</v>
      </c>
      <c r="N81" s="31">
        <f t="shared" ref="N81:N112" si="24">+IF(OR(AND(H81=""),(L81="")),"",H81*L81)</f>
        <v>0.2</v>
      </c>
    </row>
    <row r="82" spans="1:14" x14ac:dyDescent="0.2">
      <c r="A82" s="8"/>
      <c r="B82" s="26" t="s">
        <v>64</v>
      </c>
      <c r="C82" s="34"/>
      <c r="D82" s="35"/>
      <c r="E82" s="35"/>
      <c r="F82" s="35"/>
      <c r="G82" s="36" t="str">
        <f t="shared" si="19"/>
        <v/>
      </c>
      <c r="H82" s="36" t="str">
        <f t="shared" si="20"/>
        <v/>
      </c>
      <c r="I82" s="36" t="str">
        <f t="shared" si="21"/>
        <v/>
      </c>
      <c r="J82" s="36" t="str">
        <f t="shared" si="22"/>
        <v/>
      </c>
      <c r="K82" s="36" t="str">
        <f t="shared" ref="K82:K113" si="25">+IF(AND(C82=0,E82=0)," ",IF(C82=0,1,IF(E82=0,-1,(E82-C82)/C82)))</f>
        <v xml:space="preserve"> </v>
      </c>
      <c r="L82" s="36" t="str">
        <f t="shared" ref="L82:L113" si="26">+IF(AND(D82=0,F82=0)," ",IF(D82=0,1,IF(F82=0,-1,(F82-D82)/D82)))</f>
        <v xml:space="preserve"> </v>
      </c>
      <c r="M82" s="36" t="str">
        <f t="shared" si="23"/>
        <v/>
      </c>
      <c r="N82" s="37" t="str">
        <f t="shared" si="24"/>
        <v/>
      </c>
    </row>
    <row r="83" spans="1:14" ht="22.5" customHeight="1" x14ac:dyDescent="0.2">
      <c r="A83" s="8"/>
      <c r="B83" s="27" t="s">
        <v>65</v>
      </c>
      <c r="C83" s="38"/>
      <c r="D83" s="32"/>
      <c r="E83" s="32"/>
      <c r="F83" s="32"/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/>
      <c r="F84" s="32"/>
      <c r="G84" s="33" t="str">
        <f t="shared" si="19"/>
        <v/>
      </c>
      <c r="H84" s="33" t="str">
        <f t="shared" si="20"/>
        <v/>
      </c>
      <c r="I84" s="33" t="str">
        <f t="shared" si="21"/>
        <v/>
      </c>
      <c r="J84" s="33" t="str">
        <f t="shared" si="22"/>
        <v/>
      </c>
      <c r="K84" s="33" t="str">
        <f t="shared" si="25"/>
        <v xml:space="preserve"> 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0</v>
      </c>
      <c r="D85" s="32">
        <v>1</v>
      </c>
      <c r="E85" s="32">
        <v>1</v>
      </c>
      <c r="F85" s="32">
        <v>0</v>
      </c>
      <c r="G85" s="33" t="str">
        <f t="shared" si="19"/>
        <v/>
      </c>
      <c r="H85" s="33">
        <f t="shared" si="20"/>
        <v>0.1</v>
      </c>
      <c r="I85" s="33">
        <f t="shared" si="21"/>
        <v>5.8823529411764705E-2</v>
      </c>
      <c r="J85" s="33" t="str">
        <f t="shared" si="22"/>
        <v/>
      </c>
      <c r="K85" s="33">
        <f t="shared" si="25"/>
        <v>1</v>
      </c>
      <c r="L85" s="33">
        <f t="shared" si="26"/>
        <v>-1</v>
      </c>
      <c r="M85" s="33" t="str">
        <f t="shared" si="23"/>
        <v/>
      </c>
      <c r="N85" s="39">
        <f t="shared" si="24"/>
        <v>-0.1</v>
      </c>
    </row>
    <row r="86" spans="1:14" ht="25.5" x14ac:dyDescent="0.2">
      <c r="A86" s="8"/>
      <c r="B86" s="27" t="s">
        <v>68</v>
      </c>
      <c r="C86" s="38"/>
      <c r="D86" s="32"/>
      <c r="E86" s="32"/>
      <c r="F86" s="32"/>
      <c r="G86" s="33" t="str">
        <f t="shared" si="19"/>
        <v/>
      </c>
      <c r="H86" s="33" t="str">
        <f t="shared" si="20"/>
        <v/>
      </c>
      <c r="I86" s="33" t="str">
        <f t="shared" si="21"/>
        <v/>
      </c>
      <c r="J86" s="33" t="str">
        <f t="shared" si="22"/>
        <v/>
      </c>
      <c r="K86" s="33" t="str">
        <f t="shared" si="25"/>
        <v xml:space="preserve"> </v>
      </c>
      <c r="L86" s="33" t="str">
        <f t="shared" si="26"/>
        <v xml:space="preserve"> </v>
      </c>
      <c r="M86" s="33" t="str">
        <f t="shared" si="23"/>
        <v/>
      </c>
      <c r="N86" s="39" t="str">
        <f t="shared" si="24"/>
        <v/>
      </c>
    </row>
    <row r="87" spans="1:14" x14ac:dyDescent="0.2">
      <c r="A87" s="8"/>
      <c r="B87" s="27" t="s">
        <v>69</v>
      </c>
      <c r="C87" s="38">
        <v>1</v>
      </c>
      <c r="D87" s="32">
        <v>1</v>
      </c>
      <c r="E87" s="32">
        <v>0</v>
      </c>
      <c r="F87" s="32">
        <v>1</v>
      </c>
      <c r="G87" s="33">
        <f t="shared" si="19"/>
        <v>9.0909090909090912E-2</v>
      </c>
      <c r="H87" s="33">
        <f t="shared" si="20"/>
        <v>0.1</v>
      </c>
      <c r="I87" s="33" t="str">
        <f t="shared" si="21"/>
        <v/>
      </c>
      <c r="J87" s="33">
        <f t="shared" si="22"/>
        <v>8.3333333333333329E-2</v>
      </c>
      <c r="K87" s="33">
        <f t="shared" si="25"/>
        <v>-1</v>
      </c>
      <c r="L87" s="33">
        <f t="shared" si="26"/>
        <v>0</v>
      </c>
      <c r="M87" s="33">
        <f t="shared" si="23"/>
        <v>-9.0909090909090912E-2</v>
      </c>
      <c r="N87" s="39">
        <f t="shared" si="24"/>
        <v>0</v>
      </c>
    </row>
    <row r="88" spans="1:14" x14ac:dyDescent="0.2">
      <c r="A88" s="8"/>
      <c r="B88" s="27" t="s">
        <v>70</v>
      </c>
      <c r="C88" s="38">
        <v>1</v>
      </c>
      <c r="D88" s="32">
        <v>0</v>
      </c>
      <c r="E88" s="32"/>
      <c r="F88" s="32"/>
      <c r="G88" s="33">
        <f t="shared" si="19"/>
        <v>9.0909090909090912E-2</v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>
        <f t="shared" si="25"/>
        <v>-1</v>
      </c>
      <c r="L88" s="33" t="str">
        <f t="shared" si="26"/>
        <v xml:space="preserve"> </v>
      </c>
      <c r="M88" s="33">
        <f t="shared" si="23"/>
        <v>-9.0909090909090912E-2</v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/>
      <c r="D97" s="32"/>
      <c r="E97" s="32"/>
      <c r="F97" s="32"/>
      <c r="G97" s="33" t="str">
        <f t="shared" si="19"/>
        <v/>
      </c>
      <c r="H97" s="33" t="str">
        <f t="shared" si="20"/>
        <v/>
      </c>
      <c r="I97" s="33" t="str">
        <f t="shared" si="21"/>
        <v/>
      </c>
      <c r="J97" s="33" t="str">
        <f t="shared" si="22"/>
        <v/>
      </c>
      <c r="K97" s="33" t="str">
        <f t="shared" si="25"/>
        <v xml:space="preserve"> </v>
      </c>
      <c r="L97" s="33" t="str">
        <f t="shared" si="26"/>
        <v xml:space="preserve"> </v>
      </c>
      <c r="M97" s="33" t="str">
        <f t="shared" si="23"/>
        <v/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/>
      <c r="D99" s="32"/>
      <c r="E99" s="32"/>
      <c r="F99" s="32"/>
      <c r="G99" s="33" t="str">
        <f t="shared" si="19"/>
        <v/>
      </c>
      <c r="H99" s="33" t="str">
        <f t="shared" si="20"/>
        <v/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 t="str">
        <f t="shared" si="26"/>
        <v xml:space="preserve"> 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/>
      <c r="D100" s="32"/>
      <c r="E100" s="32">
        <v>1</v>
      </c>
      <c r="F100" s="32">
        <v>1</v>
      </c>
      <c r="G100" s="33" t="str">
        <f t="shared" si="19"/>
        <v/>
      </c>
      <c r="H100" s="33" t="str">
        <f t="shared" si="20"/>
        <v/>
      </c>
      <c r="I100" s="33">
        <f t="shared" si="21"/>
        <v>5.8823529411764705E-2</v>
      </c>
      <c r="J100" s="33">
        <f t="shared" si="22"/>
        <v>8.3333333333333329E-2</v>
      </c>
      <c r="K100" s="33">
        <f t="shared" si="25"/>
        <v>1</v>
      </c>
      <c r="L100" s="33">
        <f t="shared" si="26"/>
        <v>1</v>
      </c>
      <c r="M100" s="33" t="str">
        <f t="shared" si="23"/>
        <v/>
      </c>
      <c r="N100" s="39" t="str">
        <f t="shared" si="24"/>
        <v/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/>
      <c r="D103" s="32"/>
      <c r="E103" s="32"/>
      <c r="F103" s="32"/>
      <c r="G103" s="33" t="str">
        <f t="shared" si="19"/>
        <v/>
      </c>
      <c r="H103" s="33" t="str">
        <f t="shared" si="20"/>
        <v/>
      </c>
      <c r="I103" s="33" t="str">
        <f t="shared" si="21"/>
        <v/>
      </c>
      <c r="J103" s="33" t="str">
        <f t="shared" si="22"/>
        <v/>
      </c>
      <c r="K103" s="33" t="str">
        <f t="shared" si="25"/>
        <v xml:space="preserve"> </v>
      </c>
      <c r="L103" s="33" t="str">
        <f t="shared" si="26"/>
        <v xml:space="preserve"> </v>
      </c>
      <c r="M103" s="33" t="str">
        <f t="shared" si="23"/>
        <v/>
      </c>
      <c r="N103" s="39" t="str">
        <f t="shared" si="24"/>
        <v/>
      </c>
    </row>
    <row r="104" spans="1:14" x14ac:dyDescent="0.2">
      <c r="A104" s="8"/>
      <c r="B104" s="27" t="s">
        <v>86</v>
      </c>
      <c r="C104" s="38"/>
      <c r="D104" s="32"/>
      <c r="E104" s="32"/>
      <c r="F104" s="32"/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 t="str">
        <f t="shared" si="22"/>
        <v/>
      </c>
      <c r="K104" s="33" t="str">
        <f t="shared" si="25"/>
        <v xml:space="preserve"> </v>
      </c>
      <c r="L104" s="33" t="str">
        <f t="shared" si="26"/>
        <v xml:space="preserve"> 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/>
      <c r="D105" s="32"/>
      <c r="E105" s="32"/>
      <c r="F105" s="32"/>
      <c r="G105" s="33" t="str">
        <f t="shared" si="19"/>
        <v/>
      </c>
      <c r="H105" s="33" t="str">
        <f t="shared" si="20"/>
        <v/>
      </c>
      <c r="I105" s="33" t="str">
        <f t="shared" si="21"/>
        <v/>
      </c>
      <c r="J105" s="33" t="str">
        <f t="shared" si="22"/>
        <v/>
      </c>
      <c r="K105" s="33" t="str">
        <f t="shared" si="25"/>
        <v xml:space="preserve"> </v>
      </c>
      <c r="L105" s="33" t="str">
        <f t="shared" si="26"/>
        <v xml:space="preserve"> </v>
      </c>
      <c r="M105" s="33" t="str">
        <f t="shared" si="23"/>
        <v/>
      </c>
      <c r="N105" s="39" t="str">
        <f t="shared" si="24"/>
        <v/>
      </c>
    </row>
    <row r="106" spans="1:14" x14ac:dyDescent="0.2">
      <c r="A106" s="8"/>
      <c r="B106" s="27" t="s">
        <v>88</v>
      </c>
      <c r="C106" s="38"/>
      <c r="D106" s="32"/>
      <c r="E106" s="32"/>
      <c r="F106" s="32"/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/>
      <c r="D111" s="32"/>
      <c r="E111" s="32"/>
      <c r="F111" s="32"/>
      <c r="G111" s="33" t="str">
        <f t="shared" si="19"/>
        <v/>
      </c>
      <c r="H111" s="33" t="str">
        <f t="shared" si="20"/>
        <v/>
      </c>
      <c r="I111" s="33" t="str">
        <f t="shared" si="21"/>
        <v/>
      </c>
      <c r="J111" s="33" t="str">
        <f t="shared" si="22"/>
        <v/>
      </c>
      <c r="K111" s="33" t="str">
        <f t="shared" si="25"/>
        <v xml:space="preserve"> </v>
      </c>
      <c r="L111" s="33" t="str">
        <f t="shared" si="26"/>
        <v xml:space="preserve"> </v>
      </c>
      <c r="M111" s="33" t="str">
        <f t="shared" si="23"/>
        <v/>
      </c>
      <c r="N111" s="39" t="str">
        <f t="shared" si="24"/>
        <v/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/>
      <c r="D115" s="32"/>
      <c r="E115" s="32"/>
      <c r="F115" s="32"/>
      <c r="G115" s="33" t="str">
        <f t="shared" si="27"/>
        <v/>
      </c>
      <c r="H115" s="33" t="str">
        <f t="shared" si="28"/>
        <v/>
      </c>
      <c r="I115" s="33" t="str">
        <f t="shared" si="29"/>
        <v/>
      </c>
      <c r="J115" s="33" t="str">
        <f t="shared" si="30"/>
        <v/>
      </c>
      <c r="K115" s="33" t="str">
        <f t="shared" si="33"/>
        <v xml:space="preserve"> </v>
      </c>
      <c r="L115" s="33" t="str">
        <f t="shared" si="34"/>
        <v xml:space="preserve"> </v>
      </c>
      <c r="M115" s="33" t="str">
        <f t="shared" si="31"/>
        <v/>
      </c>
      <c r="N115" s="39" t="str">
        <f t="shared" si="32"/>
        <v/>
      </c>
    </row>
    <row r="116" spans="1:14" x14ac:dyDescent="0.2">
      <c r="A116" s="8"/>
      <c r="B116" s="27" t="s">
        <v>98</v>
      </c>
      <c r="C116" s="38"/>
      <c r="D116" s="32"/>
      <c r="E116" s="32"/>
      <c r="F116" s="32"/>
      <c r="G116" s="33" t="str">
        <f t="shared" si="27"/>
        <v/>
      </c>
      <c r="H116" s="33" t="str">
        <f t="shared" si="28"/>
        <v/>
      </c>
      <c r="I116" s="33" t="str">
        <f t="shared" si="29"/>
        <v/>
      </c>
      <c r="J116" s="33" t="str">
        <f t="shared" si="30"/>
        <v/>
      </c>
      <c r="K116" s="33" t="str">
        <f t="shared" si="33"/>
        <v xml:space="preserve"> 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/>
      <c r="D123" s="32"/>
      <c r="E123" s="32"/>
      <c r="F123" s="32"/>
      <c r="G123" s="33" t="str">
        <f t="shared" si="27"/>
        <v/>
      </c>
      <c r="H123" s="33" t="str">
        <f t="shared" si="28"/>
        <v/>
      </c>
      <c r="I123" s="33" t="str">
        <f t="shared" si="29"/>
        <v/>
      </c>
      <c r="J123" s="33" t="str">
        <f t="shared" si="30"/>
        <v/>
      </c>
      <c r="K123" s="33" t="str">
        <f t="shared" si="33"/>
        <v xml:space="preserve"> </v>
      </c>
      <c r="L123" s="33" t="str">
        <f t="shared" si="34"/>
        <v xml:space="preserve"> </v>
      </c>
      <c r="M123" s="33" t="str">
        <f t="shared" si="31"/>
        <v/>
      </c>
      <c r="N123" s="39" t="str">
        <f t="shared" si="32"/>
        <v/>
      </c>
    </row>
    <row r="124" spans="1:14" ht="25.5" x14ac:dyDescent="0.2">
      <c r="A124" s="8"/>
      <c r="B124" s="27" t="s">
        <v>106</v>
      </c>
      <c r="C124" s="38"/>
      <c r="D124" s="32"/>
      <c r="E124" s="32"/>
      <c r="F124" s="32"/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 t="str">
        <f t="shared" si="30"/>
        <v/>
      </c>
      <c r="K124" s="33" t="str">
        <f t="shared" si="33"/>
        <v xml:space="preserve"> </v>
      </c>
      <c r="L124" s="33" t="str">
        <f t="shared" si="34"/>
        <v xml:space="preserve"> 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/>
      <c r="F125" s="32"/>
      <c r="G125" s="33" t="str">
        <f t="shared" si="27"/>
        <v/>
      </c>
      <c r="H125" s="33" t="str">
        <f t="shared" si="28"/>
        <v/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 t="str">
        <f t="shared" si="34"/>
        <v xml:space="preserve"> 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/>
      <c r="D126" s="32"/>
      <c r="E126" s="32"/>
      <c r="F126" s="32"/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 t="str">
        <f t="shared" si="34"/>
        <v xml:space="preserve"> 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/>
      <c r="D127" s="32"/>
      <c r="E127" s="32"/>
      <c r="F127" s="32"/>
      <c r="G127" s="33" t="str">
        <f t="shared" si="27"/>
        <v/>
      </c>
      <c r="H127" s="33" t="str">
        <f t="shared" si="28"/>
        <v/>
      </c>
      <c r="I127" s="33" t="str">
        <f t="shared" si="29"/>
        <v/>
      </c>
      <c r="J127" s="33" t="str">
        <f t="shared" si="30"/>
        <v/>
      </c>
      <c r="K127" s="33" t="str">
        <f t="shared" si="33"/>
        <v xml:space="preserve"> </v>
      </c>
      <c r="L127" s="33" t="str">
        <f t="shared" si="34"/>
        <v xml:space="preserve"> </v>
      </c>
      <c r="M127" s="33" t="str">
        <f t="shared" si="31"/>
        <v/>
      </c>
      <c r="N127" s="39" t="str">
        <f t="shared" si="32"/>
        <v/>
      </c>
    </row>
    <row r="128" spans="1:14" x14ac:dyDescent="0.2">
      <c r="A128" s="8"/>
      <c r="B128" s="27" t="s">
        <v>110</v>
      </c>
      <c r="C128" s="38"/>
      <c r="D128" s="32"/>
      <c r="E128" s="32"/>
      <c r="F128" s="32"/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 t="str">
        <f t="shared" si="33"/>
        <v xml:space="preserve"> 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>
        <v>0</v>
      </c>
      <c r="D132" s="32">
        <v>1</v>
      </c>
      <c r="E132" s="32"/>
      <c r="F132" s="32"/>
      <c r="G132" s="33" t="str">
        <f t="shared" si="27"/>
        <v/>
      </c>
      <c r="H132" s="33">
        <f t="shared" si="28"/>
        <v>0.1</v>
      </c>
      <c r="I132" s="33" t="str">
        <f t="shared" si="29"/>
        <v/>
      </c>
      <c r="J132" s="33" t="str">
        <f t="shared" si="30"/>
        <v/>
      </c>
      <c r="K132" s="33" t="str">
        <f t="shared" si="33"/>
        <v xml:space="preserve"> </v>
      </c>
      <c r="L132" s="33">
        <f t="shared" si="34"/>
        <v>-1</v>
      </c>
      <c r="M132" s="33" t="str">
        <f t="shared" si="31"/>
        <v/>
      </c>
      <c r="N132" s="39">
        <f t="shared" si="32"/>
        <v>-0.1</v>
      </c>
    </row>
    <row r="133" spans="1:14" x14ac:dyDescent="0.2">
      <c r="A133" s="8"/>
      <c r="B133" s="27" t="s">
        <v>115</v>
      </c>
      <c r="C133" s="38"/>
      <c r="D133" s="32"/>
      <c r="E133" s="32">
        <v>2</v>
      </c>
      <c r="F133" s="32">
        <v>0</v>
      </c>
      <c r="G133" s="33" t="str">
        <f t="shared" si="27"/>
        <v/>
      </c>
      <c r="H133" s="33" t="str">
        <f t="shared" si="28"/>
        <v/>
      </c>
      <c r="I133" s="33">
        <f t="shared" si="29"/>
        <v>0.11764705882352941</v>
      </c>
      <c r="J133" s="33" t="str">
        <f t="shared" si="30"/>
        <v/>
      </c>
      <c r="K133" s="33">
        <f t="shared" si="33"/>
        <v>1</v>
      </c>
      <c r="L133" s="33" t="str">
        <f t="shared" si="34"/>
        <v xml:space="preserve"> </v>
      </c>
      <c r="M133" s="33" t="str">
        <f t="shared" si="31"/>
        <v/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/>
      <c r="F135" s="32"/>
      <c r="G135" s="33" t="str">
        <f t="shared" si="27"/>
        <v/>
      </c>
      <c r="H135" s="33" t="str">
        <f t="shared" si="28"/>
        <v/>
      </c>
      <c r="I135" s="33" t="str">
        <f t="shared" si="29"/>
        <v/>
      </c>
      <c r="J135" s="33" t="str">
        <f t="shared" si="30"/>
        <v/>
      </c>
      <c r="K135" s="33" t="str">
        <f t="shared" si="33"/>
        <v xml:space="preserve"> </v>
      </c>
      <c r="L135" s="33" t="str">
        <f t="shared" si="34"/>
        <v xml:space="preserve"> 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/>
      <c r="D137" s="32"/>
      <c r="E137" s="32"/>
      <c r="F137" s="32"/>
      <c r="G137" s="33" t="str">
        <f t="shared" si="27"/>
        <v/>
      </c>
      <c r="H137" s="33" t="str">
        <f t="shared" si="28"/>
        <v/>
      </c>
      <c r="I137" s="33" t="str">
        <f t="shared" si="29"/>
        <v/>
      </c>
      <c r="J137" s="33" t="str">
        <f t="shared" si="30"/>
        <v/>
      </c>
      <c r="K137" s="33" t="str">
        <f t="shared" si="33"/>
        <v xml:space="preserve"> </v>
      </c>
      <c r="L137" s="33" t="str">
        <f t="shared" si="34"/>
        <v xml:space="preserve"> </v>
      </c>
      <c r="M137" s="33" t="str">
        <f t="shared" si="31"/>
        <v/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/>
      <c r="D139" s="32"/>
      <c r="E139" s="32">
        <v>2</v>
      </c>
      <c r="F139" s="32">
        <v>0</v>
      </c>
      <c r="G139" s="33" t="str">
        <f t="shared" si="27"/>
        <v/>
      </c>
      <c r="H139" s="33" t="str">
        <f t="shared" si="28"/>
        <v/>
      </c>
      <c r="I139" s="33">
        <f t="shared" si="29"/>
        <v>0.11764705882352941</v>
      </c>
      <c r="J139" s="33" t="str">
        <f t="shared" si="30"/>
        <v/>
      </c>
      <c r="K139" s="33">
        <f t="shared" si="33"/>
        <v>1</v>
      </c>
      <c r="L139" s="33" t="str">
        <f t="shared" si="34"/>
        <v xml:space="preserve"> </v>
      </c>
      <c r="M139" s="33" t="str">
        <f t="shared" si="31"/>
        <v/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/>
      <c r="D141" s="32"/>
      <c r="E141" s="32"/>
      <c r="F141" s="32"/>
      <c r="G141" s="33" t="str">
        <f t="shared" si="27"/>
        <v/>
      </c>
      <c r="H141" s="33" t="str">
        <f t="shared" si="28"/>
        <v/>
      </c>
      <c r="I141" s="33" t="str">
        <f t="shared" si="29"/>
        <v/>
      </c>
      <c r="J141" s="33" t="str">
        <f t="shared" si="30"/>
        <v/>
      </c>
      <c r="K141" s="33" t="str">
        <f t="shared" si="33"/>
        <v xml:space="preserve"> </v>
      </c>
      <c r="L141" s="33" t="str">
        <f t="shared" si="34"/>
        <v xml:space="preserve"> </v>
      </c>
      <c r="M141" s="33" t="str">
        <f t="shared" si="31"/>
        <v/>
      </c>
      <c r="N141" s="39" t="str">
        <f t="shared" si="32"/>
        <v/>
      </c>
    </row>
    <row r="142" spans="1:14" x14ac:dyDescent="0.2">
      <c r="A142" s="8"/>
      <c r="B142" s="27" t="s">
        <v>124</v>
      </c>
      <c r="C142" s="38"/>
      <c r="D142" s="32"/>
      <c r="E142" s="32">
        <v>0</v>
      </c>
      <c r="F142" s="32">
        <v>1</v>
      </c>
      <c r="G142" s="33" t="str">
        <f t="shared" si="27"/>
        <v/>
      </c>
      <c r="H142" s="33" t="str">
        <f t="shared" si="28"/>
        <v/>
      </c>
      <c r="I142" s="33" t="str">
        <f t="shared" si="29"/>
        <v/>
      </c>
      <c r="J142" s="33">
        <f t="shared" si="30"/>
        <v>8.3333333333333329E-2</v>
      </c>
      <c r="K142" s="33" t="str">
        <f t="shared" si="33"/>
        <v xml:space="preserve"> </v>
      </c>
      <c r="L142" s="33">
        <f t="shared" si="34"/>
        <v>1</v>
      </c>
      <c r="M142" s="33" t="str">
        <f t="shared" si="31"/>
        <v/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7</v>
      </c>
      <c r="D144" s="32">
        <v>6</v>
      </c>
      <c r="E144" s="32">
        <v>3</v>
      </c>
      <c r="F144" s="32">
        <v>5</v>
      </c>
      <c r="G144" s="33">
        <f t="shared" si="27"/>
        <v>0.63636363636363635</v>
      </c>
      <c r="H144" s="33">
        <f t="shared" si="28"/>
        <v>0.6</v>
      </c>
      <c r="I144" s="33">
        <f t="shared" si="29"/>
        <v>0.17647058823529413</v>
      </c>
      <c r="J144" s="33">
        <f t="shared" si="30"/>
        <v>0.41666666666666669</v>
      </c>
      <c r="K144" s="33">
        <f t="shared" si="33"/>
        <v>-0.5714285714285714</v>
      </c>
      <c r="L144" s="33">
        <f t="shared" si="34"/>
        <v>-0.16666666666666666</v>
      </c>
      <c r="M144" s="33">
        <f t="shared" si="31"/>
        <v>-0.36363636363636359</v>
      </c>
      <c r="N144" s="39">
        <f t="shared" si="32"/>
        <v>-9.9999999999999992E-2</v>
      </c>
    </row>
    <row r="145" spans="1:14" ht="24" customHeight="1" x14ac:dyDescent="0.2">
      <c r="A145" s="8"/>
      <c r="B145" s="27" t="s">
        <v>127</v>
      </c>
      <c r="C145" s="38"/>
      <c r="D145" s="32"/>
      <c r="E145" s="32"/>
      <c r="F145" s="32"/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 t="str">
        <f t="shared" si="33"/>
        <v xml:space="preserve"> 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>
        <v>1</v>
      </c>
      <c r="F146" s="32">
        <v>0</v>
      </c>
      <c r="G146" s="33" t="str">
        <f t="shared" si="35"/>
        <v/>
      </c>
      <c r="H146" s="33" t="str">
        <f t="shared" si="36"/>
        <v/>
      </c>
      <c r="I146" s="33">
        <f t="shared" si="37"/>
        <v>5.8823529411764705E-2</v>
      </c>
      <c r="J146" s="33" t="str">
        <f t="shared" si="38"/>
        <v/>
      </c>
      <c r="K146" s="33">
        <f t="shared" ref="K146:K180" si="41">+IF(AND(C146=0,E146=0)," ",IF(C146=0,1,IF(E146=0,-1,(E146-C146)/C146)))</f>
        <v>1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/>
      <c r="F147" s="32"/>
      <c r="G147" s="33" t="str">
        <f t="shared" si="35"/>
        <v/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 t="str">
        <f t="shared" si="41"/>
        <v xml:space="preserve"> 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>
        <v>1</v>
      </c>
      <c r="F148" s="32">
        <v>2</v>
      </c>
      <c r="G148" s="33" t="str">
        <f t="shared" si="35"/>
        <v/>
      </c>
      <c r="H148" s="33" t="str">
        <f t="shared" si="36"/>
        <v/>
      </c>
      <c r="I148" s="33">
        <f t="shared" si="37"/>
        <v>5.8823529411764705E-2</v>
      </c>
      <c r="J148" s="33">
        <f t="shared" si="38"/>
        <v>0.16666666666666666</v>
      </c>
      <c r="K148" s="33">
        <f t="shared" si="41"/>
        <v>1</v>
      </c>
      <c r="L148" s="33">
        <f t="shared" si="42"/>
        <v>1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>
        <v>1</v>
      </c>
      <c r="F150" s="32">
        <v>0</v>
      </c>
      <c r="G150" s="33" t="str">
        <f t="shared" si="35"/>
        <v/>
      </c>
      <c r="H150" s="33" t="str">
        <f t="shared" si="36"/>
        <v/>
      </c>
      <c r="I150" s="33">
        <f t="shared" si="37"/>
        <v>5.8823529411764705E-2</v>
      </c>
      <c r="J150" s="33" t="str">
        <f t="shared" si="38"/>
        <v/>
      </c>
      <c r="K150" s="33">
        <f t="shared" si="41"/>
        <v>1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>
        <v>1</v>
      </c>
      <c r="D156" s="32">
        <v>0</v>
      </c>
      <c r="E156" s="32">
        <v>3</v>
      </c>
      <c r="F156" s="32">
        <v>0</v>
      </c>
      <c r="G156" s="33">
        <f t="shared" si="35"/>
        <v>9.0909090909090912E-2</v>
      </c>
      <c r="H156" s="33" t="str">
        <f t="shared" si="36"/>
        <v/>
      </c>
      <c r="I156" s="33">
        <f t="shared" si="37"/>
        <v>0.17647058823529413</v>
      </c>
      <c r="J156" s="33" t="str">
        <f t="shared" si="38"/>
        <v/>
      </c>
      <c r="K156" s="33">
        <f t="shared" si="41"/>
        <v>2</v>
      </c>
      <c r="L156" s="33" t="str">
        <f t="shared" si="42"/>
        <v xml:space="preserve"> </v>
      </c>
      <c r="M156" s="33">
        <f t="shared" si="39"/>
        <v>0.18181818181818182</v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>
        <v>1</v>
      </c>
      <c r="D161" s="32">
        <v>0</v>
      </c>
      <c r="E161" s="32">
        <v>1</v>
      </c>
      <c r="F161" s="32">
        <v>0</v>
      </c>
      <c r="G161" s="33">
        <f t="shared" si="35"/>
        <v>9.0909090909090912E-2</v>
      </c>
      <c r="H161" s="33" t="str">
        <f t="shared" si="36"/>
        <v/>
      </c>
      <c r="I161" s="33">
        <f t="shared" si="37"/>
        <v>5.8823529411764705E-2</v>
      </c>
      <c r="J161" s="33" t="str">
        <f t="shared" si="38"/>
        <v/>
      </c>
      <c r="K161" s="33">
        <f t="shared" si="41"/>
        <v>0</v>
      </c>
      <c r="L161" s="33" t="str">
        <f t="shared" si="42"/>
        <v xml:space="preserve"> </v>
      </c>
      <c r="M161" s="33">
        <f t="shared" si="39"/>
        <v>0</v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>
        <v>0</v>
      </c>
      <c r="F171" s="32">
        <v>2</v>
      </c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>
        <f t="shared" si="38"/>
        <v>0.16666666666666666</v>
      </c>
      <c r="K171" s="33" t="str">
        <f t="shared" si="41"/>
        <v xml:space="preserve"> </v>
      </c>
      <c r="L171" s="33">
        <f t="shared" si="42"/>
        <v>1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>
        <v>1</v>
      </c>
      <c r="F172" s="32">
        <v>0</v>
      </c>
      <c r="G172" s="33" t="str">
        <f t="shared" si="35"/>
        <v/>
      </c>
      <c r="H172" s="33" t="str">
        <f t="shared" si="36"/>
        <v/>
      </c>
      <c r="I172" s="33">
        <f t="shared" si="37"/>
        <v>5.8823529411764705E-2</v>
      </c>
      <c r="J172" s="33" t="str">
        <f t="shared" si="38"/>
        <v/>
      </c>
      <c r="K172" s="33">
        <f t="shared" si="41"/>
        <v>1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0</v>
      </c>
      <c r="D177" s="32">
        <v>1</v>
      </c>
      <c r="E177" s="32"/>
      <c r="F177" s="32"/>
      <c r="G177" s="33" t="str">
        <f t="shared" si="35"/>
        <v/>
      </c>
      <c r="H177" s="33">
        <f t="shared" si="36"/>
        <v>0.1</v>
      </c>
      <c r="I177" s="33" t="str">
        <f t="shared" si="37"/>
        <v/>
      </c>
      <c r="J177" s="33" t="str">
        <f t="shared" si="38"/>
        <v/>
      </c>
      <c r="K177" s="33" t="str">
        <f t="shared" si="41"/>
        <v xml:space="preserve"> </v>
      </c>
      <c r="L177" s="33">
        <f t="shared" si="42"/>
        <v>-1</v>
      </c>
      <c r="M177" s="33" t="str">
        <f t="shared" si="39"/>
        <v/>
      </c>
      <c r="N177" s="39">
        <f t="shared" si="40"/>
        <v>-0.1</v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10</v>
      </c>
      <c r="D188" s="29">
        <f>SUM(D189:D363)</f>
        <v>9</v>
      </c>
      <c r="E188" s="29">
        <f>SUM(E189:E363)</f>
        <v>31</v>
      </c>
      <c r="F188" s="29">
        <f>SUM(F189:F363)</f>
        <v>22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2.1</v>
      </c>
      <c r="L188" s="30">
        <f>+IF(AND(D188=0,F188=0),"",IF(D188=0,1,IF(F188=0,-1,(F188-D188)/D188)))</f>
        <v>1.4444444444444444</v>
      </c>
      <c r="M188" s="30">
        <f t="shared" ref="M188:M219" si="47">+IF(OR(AND(G188=""),(K188="")),"",G188*K188)</f>
        <v>2.1</v>
      </c>
      <c r="N188" s="31">
        <f t="shared" ref="N188:N219" si="48">+IF(OR(AND(H188=""),(L188="")),"",H188*L188)</f>
        <v>1.4444444444444444</v>
      </c>
    </row>
    <row r="189" spans="1:14" ht="23.25" customHeight="1" x14ac:dyDescent="0.2">
      <c r="A189" s="8"/>
      <c r="B189" s="26" t="s">
        <v>163</v>
      </c>
      <c r="C189" s="34"/>
      <c r="D189" s="35"/>
      <c r="E189" s="35">
        <v>3</v>
      </c>
      <c r="F189" s="35">
        <v>2</v>
      </c>
      <c r="G189" s="36" t="str">
        <f t="shared" si="43"/>
        <v/>
      </c>
      <c r="H189" s="36" t="str">
        <f t="shared" si="44"/>
        <v/>
      </c>
      <c r="I189" s="36">
        <f t="shared" si="45"/>
        <v>9.6774193548387094E-2</v>
      </c>
      <c r="J189" s="36">
        <f t="shared" si="46"/>
        <v>9.0909090909090912E-2</v>
      </c>
      <c r="K189" s="36">
        <f t="shared" ref="K189:K220" si="49">+IF(AND(C189=0,E189=0)," ",IF(C189=0,1,IF(E189=0,-1,(E189-C189)/C189)))</f>
        <v>1</v>
      </c>
      <c r="L189" s="36">
        <f t="shared" ref="L189:L220" si="50">+IF(AND(D189=0,F189=0)," ",IF(D189=0,1,IF(F189=0,-1,(F189-D189)/D189)))</f>
        <v>1</v>
      </c>
      <c r="M189" s="36" t="str">
        <f t="shared" si="47"/>
        <v/>
      </c>
      <c r="N189" s="37" t="str">
        <f t="shared" si="48"/>
        <v/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/>
      <c r="F191" s="32"/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 t="str">
        <f t="shared" si="46"/>
        <v/>
      </c>
      <c r="K191" s="33" t="str">
        <f t="shared" si="49"/>
        <v xml:space="preserve"> </v>
      </c>
      <c r="L191" s="33" t="str">
        <f t="shared" si="50"/>
        <v xml:space="preserve"> 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/>
      <c r="D193" s="32"/>
      <c r="E193" s="32"/>
      <c r="F193" s="32"/>
      <c r="G193" s="33" t="str">
        <f t="shared" si="43"/>
        <v/>
      </c>
      <c r="H193" s="33" t="str">
        <f t="shared" si="44"/>
        <v/>
      </c>
      <c r="I193" s="33" t="str">
        <f t="shared" si="45"/>
        <v/>
      </c>
      <c r="J193" s="33" t="str">
        <f t="shared" si="46"/>
        <v/>
      </c>
      <c r="K193" s="33" t="str">
        <f t="shared" si="49"/>
        <v xml:space="preserve"> </v>
      </c>
      <c r="L193" s="33" t="str">
        <f t="shared" si="50"/>
        <v xml:space="preserve"> </v>
      </c>
      <c r="M193" s="33" t="str">
        <f t="shared" si="47"/>
        <v/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4</v>
      </c>
      <c r="D195" s="32">
        <v>2</v>
      </c>
      <c r="E195" s="32">
        <v>3</v>
      </c>
      <c r="F195" s="32">
        <v>3</v>
      </c>
      <c r="G195" s="33">
        <f t="shared" si="43"/>
        <v>0.4</v>
      </c>
      <c r="H195" s="33">
        <f t="shared" si="44"/>
        <v>0.22222222222222221</v>
      </c>
      <c r="I195" s="33">
        <f t="shared" si="45"/>
        <v>9.6774193548387094E-2</v>
      </c>
      <c r="J195" s="33">
        <f t="shared" si="46"/>
        <v>0.13636363636363635</v>
      </c>
      <c r="K195" s="33">
        <f t="shared" si="49"/>
        <v>-0.25</v>
      </c>
      <c r="L195" s="33">
        <f t="shared" si="50"/>
        <v>0.5</v>
      </c>
      <c r="M195" s="33">
        <f t="shared" si="47"/>
        <v>-0.1</v>
      </c>
      <c r="N195" s="39">
        <f t="shared" si="48"/>
        <v>0.1111111111111111</v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/>
      <c r="D197" s="32"/>
      <c r="E197" s="32"/>
      <c r="F197" s="32"/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 t="str">
        <f t="shared" si="46"/>
        <v/>
      </c>
      <c r="K197" s="33" t="str">
        <f t="shared" si="49"/>
        <v xml:space="preserve"> 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/>
      <c r="F198" s="32"/>
      <c r="G198" s="33" t="str">
        <f t="shared" si="43"/>
        <v/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 t="str">
        <f t="shared" si="49"/>
        <v xml:space="preserve"> 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/>
      <c r="F202" s="32"/>
      <c r="G202" s="33" t="str">
        <f t="shared" si="43"/>
        <v/>
      </c>
      <c r="H202" s="33" t="str">
        <f t="shared" si="44"/>
        <v/>
      </c>
      <c r="I202" s="33" t="str">
        <f t="shared" si="45"/>
        <v/>
      </c>
      <c r="J202" s="33" t="str">
        <f t="shared" si="46"/>
        <v/>
      </c>
      <c r="K202" s="33" t="str">
        <f t="shared" si="49"/>
        <v xml:space="preserve"> </v>
      </c>
      <c r="L202" s="33" t="str">
        <f t="shared" si="50"/>
        <v xml:space="preserve"> 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/>
      <c r="D203" s="32"/>
      <c r="E203" s="32"/>
      <c r="F203" s="32"/>
      <c r="G203" s="33" t="str">
        <f t="shared" si="43"/>
        <v/>
      </c>
      <c r="H203" s="33" t="str">
        <f t="shared" si="44"/>
        <v/>
      </c>
      <c r="I203" s="33" t="str">
        <f t="shared" si="45"/>
        <v/>
      </c>
      <c r="J203" s="33" t="str">
        <f t="shared" si="46"/>
        <v/>
      </c>
      <c r="K203" s="33" t="str">
        <f t="shared" si="49"/>
        <v xml:space="preserve"> </v>
      </c>
      <c r="L203" s="33" t="str">
        <f t="shared" si="50"/>
        <v xml:space="preserve"> </v>
      </c>
      <c r="M203" s="33" t="str">
        <f t="shared" si="47"/>
        <v/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/>
      <c r="D204" s="32"/>
      <c r="E204" s="32"/>
      <c r="F204" s="32"/>
      <c r="G204" s="33" t="str">
        <f t="shared" si="43"/>
        <v/>
      </c>
      <c r="H204" s="33" t="str">
        <f t="shared" si="44"/>
        <v/>
      </c>
      <c r="I204" s="33" t="str">
        <f t="shared" si="45"/>
        <v/>
      </c>
      <c r="J204" s="33" t="str">
        <f t="shared" si="46"/>
        <v/>
      </c>
      <c r="K204" s="33" t="str">
        <f t="shared" si="49"/>
        <v xml:space="preserve"> </v>
      </c>
      <c r="L204" s="33" t="str">
        <f t="shared" si="50"/>
        <v xml:space="preserve"> 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1</v>
      </c>
      <c r="D209" s="32">
        <v>0</v>
      </c>
      <c r="E209" s="32"/>
      <c r="F209" s="32"/>
      <c r="G209" s="33">
        <f t="shared" si="43"/>
        <v>0.1</v>
      </c>
      <c r="H209" s="33" t="str">
        <f t="shared" si="44"/>
        <v/>
      </c>
      <c r="I209" s="33" t="str">
        <f t="shared" si="45"/>
        <v/>
      </c>
      <c r="J209" s="33" t="str">
        <f t="shared" si="46"/>
        <v/>
      </c>
      <c r="K209" s="33">
        <f t="shared" si="49"/>
        <v>-1</v>
      </c>
      <c r="L209" s="33" t="str">
        <f t="shared" si="50"/>
        <v xml:space="preserve"> </v>
      </c>
      <c r="M209" s="33">
        <f t="shared" si="47"/>
        <v>-0.1</v>
      </c>
      <c r="N209" s="39" t="str">
        <f t="shared" si="48"/>
        <v/>
      </c>
    </row>
    <row r="210" spans="1:14" x14ac:dyDescent="0.2">
      <c r="A210" s="8"/>
      <c r="B210" s="27" t="s">
        <v>184</v>
      </c>
      <c r="C210" s="38"/>
      <c r="D210" s="32"/>
      <c r="E210" s="32"/>
      <c r="F210" s="32"/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 t="str">
        <f t="shared" si="46"/>
        <v/>
      </c>
      <c r="K210" s="33" t="str">
        <f t="shared" si="49"/>
        <v xml:space="preserve"> </v>
      </c>
      <c r="L210" s="33" t="str">
        <f t="shared" si="50"/>
        <v xml:space="preserve"> 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1</v>
      </c>
      <c r="D215" s="32">
        <v>1</v>
      </c>
      <c r="E215" s="32"/>
      <c r="F215" s="32"/>
      <c r="G215" s="33">
        <f t="shared" si="43"/>
        <v>0.1</v>
      </c>
      <c r="H215" s="33">
        <f t="shared" si="44"/>
        <v>0.1111111111111111</v>
      </c>
      <c r="I215" s="33" t="str">
        <f t="shared" si="45"/>
        <v/>
      </c>
      <c r="J215" s="33" t="str">
        <f t="shared" si="46"/>
        <v/>
      </c>
      <c r="K215" s="33">
        <f t="shared" si="49"/>
        <v>-1</v>
      </c>
      <c r="L215" s="33">
        <f t="shared" si="50"/>
        <v>-1</v>
      </c>
      <c r="M215" s="33">
        <f t="shared" si="47"/>
        <v>-0.1</v>
      </c>
      <c r="N215" s="39">
        <f t="shared" si="48"/>
        <v>-0.1111111111111111</v>
      </c>
    </row>
    <row r="216" spans="1:14" x14ac:dyDescent="0.2">
      <c r="A216" s="8"/>
      <c r="B216" s="27" t="s">
        <v>190</v>
      </c>
      <c r="C216" s="38"/>
      <c r="D216" s="32"/>
      <c r="E216" s="32"/>
      <c r="F216" s="32"/>
      <c r="G216" s="33" t="str">
        <f t="shared" si="43"/>
        <v/>
      </c>
      <c r="H216" s="33" t="str">
        <f t="shared" si="44"/>
        <v/>
      </c>
      <c r="I216" s="33" t="str">
        <f t="shared" si="45"/>
        <v/>
      </c>
      <c r="J216" s="33" t="str">
        <f t="shared" si="46"/>
        <v/>
      </c>
      <c r="K216" s="33" t="str">
        <f t="shared" si="49"/>
        <v xml:space="preserve"> </v>
      </c>
      <c r="L216" s="33" t="str">
        <f t="shared" si="50"/>
        <v xml:space="preserve"> 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/>
      <c r="D218" s="32"/>
      <c r="E218" s="32"/>
      <c r="F218" s="32"/>
      <c r="G218" s="33" t="str">
        <f t="shared" si="43"/>
        <v/>
      </c>
      <c r="H218" s="33" t="str">
        <f t="shared" si="44"/>
        <v/>
      </c>
      <c r="I218" s="33" t="str">
        <f t="shared" si="45"/>
        <v/>
      </c>
      <c r="J218" s="33" t="str">
        <f t="shared" si="46"/>
        <v/>
      </c>
      <c r="K218" s="33" t="str">
        <f t="shared" si="49"/>
        <v xml:space="preserve"> </v>
      </c>
      <c r="L218" s="33" t="str">
        <f t="shared" si="50"/>
        <v xml:space="preserve"> </v>
      </c>
      <c r="M218" s="33" t="str">
        <f t="shared" si="47"/>
        <v/>
      </c>
      <c r="N218" s="39" t="str">
        <f t="shared" si="48"/>
        <v/>
      </c>
    </row>
    <row r="219" spans="1:14" x14ac:dyDescent="0.2">
      <c r="A219" s="8"/>
      <c r="B219" s="27" t="s">
        <v>193</v>
      </c>
      <c r="C219" s="38"/>
      <c r="D219" s="32"/>
      <c r="E219" s="32">
        <v>1</v>
      </c>
      <c r="F219" s="32">
        <v>0</v>
      </c>
      <c r="G219" s="33" t="str">
        <f t="shared" si="43"/>
        <v/>
      </c>
      <c r="H219" s="33" t="str">
        <f t="shared" si="44"/>
        <v/>
      </c>
      <c r="I219" s="33">
        <f t="shared" si="45"/>
        <v>3.2258064516129031E-2</v>
      </c>
      <c r="J219" s="33" t="str">
        <f t="shared" si="46"/>
        <v/>
      </c>
      <c r="K219" s="33">
        <f t="shared" si="49"/>
        <v>1</v>
      </c>
      <c r="L219" s="33" t="str">
        <f t="shared" si="50"/>
        <v xml:space="preserve"> </v>
      </c>
      <c r="M219" s="33" t="str">
        <f t="shared" si="47"/>
        <v/>
      </c>
      <c r="N219" s="39" t="str">
        <f t="shared" si="48"/>
        <v/>
      </c>
    </row>
    <row r="220" spans="1:14" x14ac:dyDescent="0.2">
      <c r="A220" s="8"/>
      <c r="B220" s="27" t="s">
        <v>194</v>
      </c>
      <c r="C220" s="38"/>
      <c r="D220" s="32"/>
      <c r="E220" s="32"/>
      <c r="F220" s="32"/>
      <c r="G220" s="33" t="str">
        <f t="shared" ref="G220:G251" si="51">+IF(C220=0,"",C220/C$188)</f>
        <v/>
      </c>
      <c r="H220" s="33" t="str">
        <f t="shared" ref="H220:H251" si="52">+IF(D220=0,"",D220/D$188)</f>
        <v/>
      </c>
      <c r="I220" s="33" t="str">
        <f t="shared" ref="I220:I251" si="53">+IF(E220=0,"",E220/E$188)</f>
        <v/>
      </c>
      <c r="J220" s="33" t="str">
        <f t="shared" ref="J220:J251" si="54">+IF(F220=0,"",F220/F$188)</f>
        <v/>
      </c>
      <c r="K220" s="33" t="str">
        <f t="shared" si="49"/>
        <v xml:space="preserve"> </v>
      </c>
      <c r="L220" s="33" t="str">
        <f t="shared" si="50"/>
        <v xml:space="preserve"> </v>
      </c>
      <c r="M220" s="33" t="str">
        <f t="shared" ref="M220:M251" si="55">+IF(OR(AND(G220=""),(K220="")),"",G220*K220)</f>
        <v/>
      </c>
      <c r="N220" s="39" t="str">
        <f t="shared" ref="N220:N251" si="56">+IF(OR(AND(H220=""),(L220="")),"",H220*L220)</f>
        <v/>
      </c>
    </row>
    <row r="221" spans="1:14" x14ac:dyDescent="0.2">
      <c r="A221" s="8"/>
      <c r="B221" s="27" t="s">
        <v>195</v>
      </c>
      <c r="C221" s="38"/>
      <c r="D221" s="32"/>
      <c r="E221" s="32"/>
      <c r="F221" s="32"/>
      <c r="G221" s="33" t="str">
        <f t="shared" si="51"/>
        <v/>
      </c>
      <c r="H221" s="33" t="str">
        <f t="shared" si="52"/>
        <v/>
      </c>
      <c r="I221" s="33" t="str">
        <f t="shared" si="53"/>
        <v/>
      </c>
      <c r="J221" s="33" t="str">
        <f t="shared" si="54"/>
        <v/>
      </c>
      <c r="K221" s="33" t="str">
        <f t="shared" ref="K221:K252" si="57">+IF(AND(C221=0,E221=0)," ",IF(C221=0,1,IF(E221=0,-1,(E221-C221)/C221)))</f>
        <v xml:space="preserve"> </v>
      </c>
      <c r="L221" s="33" t="str">
        <f t="shared" ref="L221:L252" si="58">+IF(AND(D221=0,F221=0)," ",IF(D221=0,1,IF(F221=0,-1,(F221-D221)/D221)))</f>
        <v xml:space="preserve"> </v>
      </c>
      <c r="M221" s="33" t="str">
        <f t="shared" si="55"/>
        <v/>
      </c>
      <c r="N221" s="39" t="str">
        <f t="shared" si="56"/>
        <v/>
      </c>
    </row>
    <row r="222" spans="1:14" x14ac:dyDescent="0.2">
      <c r="A222" s="8"/>
      <c r="B222" s="27" t="s">
        <v>196</v>
      </c>
      <c r="C222" s="38"/>
      <c r="D222" s="32"/>
      <c r="E222" s="32"/>
      <c r="F222" s="32"/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 t="str">
        <f t="shared" si="58"/>
        <v xml:space="preserve"> 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/>
      <c r="D223" s="32"/>
      <c r="E223" s="32"/>
      <c r="F223" s="32"/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 t="str">
        <f t="shared" si="58"/>
        <v xml:space="preserve"> 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/>
      <c r="F225" s="32"/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 t="str">
        <f t="shared" si="58"/>
        <v xml:space="preserve"> 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/>
      <c r="D226" s="32"/>
      <c r="E226" s="32"/>
      <c r="F226" s="32"/>
      <c r="G226" s="33" t="str">
        <f t="shared" si="51"/>
        <v/>
      </c>
      <c r="H226" s="33" t="str">
        <f t="shared" si="52"/>
        <v/>
      </c>
      <c r="I226" s="33" t="str">
        <f t="shared" si="53"/>
        <v/>
      </c>
      <c r="J226" s="33" t="str">
        <f t="shared" si="54"/>
        <v/>
      </c>
      <c r="K226" s="33" t="str">
        <f t="shared" si="57"/>
        <v xml:space="preserve"> </v>
      </c>
      <c r="L226" s="33" t="str">
        <f t="shared" si="58"/>
        <v xml:space="preserve"> </v>
      </c>
      <c r="M226" s="33" t="str">
        <f t="shared" si="55"/>
        <v/>
      </c>
      <c r="N226" s="39" t="str">
        <f t="shared" si="56"/>
        <v/>
      </c>
    </row>
    <row r="227" spans="1:14" x14ac:dyDescent="0.2">
      <c r="A227" s="8"/>
      <c r="B227" s="27" t="s">
        <v>201</v>
      </c>
      <c r="C227" s="38"/>
      <c r="D227" s="32"/>
      <c r="E227" s="32"/>
      <c r="F227" s="32"/>
      <c r="G227" s="33" t="str">
        <f t="shared" si="51"/>
        <v/>
      </c>
      <c r="H227" s="33" t="str">
        <f t="shared" si="52"/>
        <v/>
      </c>
      <c r="I227" s="33" t="str">
        <f t="shared" si="53"/>
        <v/>
      </c>
      <c r="J227" s="33" t="str">
        <f t="shared" si="54"/>
        <v/>
      </c>
      <c r="K227" s="33" t="str">
        <f t="shared" si="57"/>
        <v xml:space="preserve"> </v>
      </c>
      <c r="L227" s="33" t="str">
        <f t="shared" si="58"/>
        <v xml:space="preserve"> </v>
      </c>
      <c r="M227" s="33" t="str">
        <f t="shared" si="55"/>
        <v/>
      </c>
      <c r="N227" s="39" t="str">
        <f t="shared" si="56"/>
        <v/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/>
      <c r="D230" s="32"/>
      <c r="E230" s="32"/>
      <c r="F230" s="32"/>
      <c r="G230" s="33" t="str">
        <f t="shared" si="51"/>
        <v/>
      </c>
      <c r="H230" s="33" t="str">
        <f t="shared" si="52"/>
        <v/>
      </c>
      <c r="I230" s="33" t="str">
        <f t="shared" si="53"/>
        <v/>
      </c>
      <c r="J230" s="33" t="str">
        <f t="shared" si="54"/>
        <v/>
      </c>
      <c r="K230" s="33" t="str">
        <f t="shared" si="57"/>
        <v xml:space="preserve"> </v>
      </c>
      <c r="L230" s="33" t="str">
        <f t="shared" si="58"/>
        <v xml:space="preserve"> </v>
      </c>
      <c r="M230" s="33" t="str">
        <f t="shared" si="55"/>
        <v/>
      </c>
      <c r="N230" s="39" t="str">
        <f t="shared" si="56"/>
        <v/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/>
      <c r="D235" s="32"/>
      <c r="E235" s="32"/>
      <c r="F235" s="32"/>
      <c r="G235" s="33" t="str">
        <f t="shared" si="51"/>
        <v/>
      </c>
      <c r="H235" s="33" t="str">
        <f t="shared" si="52"/>
        <v/>
      </c>
      <c r="I235" s="33" t="str">
        <f t="shared" si="53"/>
        <v/>
      </c>
      <c r="J235" s="33" t="str">
        <f t="shared" si="54"/>
        <v/>
      </c>
      <c r="K235" s="33" t="str">
        <f t="shared" si="57"/>
        <v xml:space="preserve"> </v>
      </c>
      <c r="L235" s="33" t="str">
        <f t="shared" si="58"/>
        <v xml:space="preserve"> </v>
      </c>
      <c r="M235" s="33" t="str">
        <f t="shared" si="55"/>
        <v/>
      </c>
      <c r="N235" s="39" t="str">
        <f t="shared" si="56"/>
        <v/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/>
      <c r="D242" s="32"/>
      <c r="E242" s="32"/>
      <c r="F242" s="32"/>
      <c r="G242" s="33" t="str">
        <f t="shared" si="51"/>
        <v/>
      </c>
      <c r="H242" s="33" t="str">
        <f t="shared" si="52"/>
        <v/>
      </c>
      <c r="I242" s="33" t="str">
        <f t="shared" si="53"/>
        <v/>
      </c>
      <c r="J242" s="33" t="str">
        <f t="shared" si="54"/>
        <v/>
      </c>
      <c r="K242" s="33" t="str">
        <f t="shared" si="57"/>
        <v xml:space="preserve"> </v>
      </c>
      <c r="L242" s="33" t="str">
        <f t="shared" si="58"/>
        <v xml:space="preserve"> </v>
      </c>
      <c r="M242" s="33" t="str">
        <f t="shared" si="55"/>
        <v/>
      </c>
      <c r="N242" s="39" t="str">
        <f t="shared" si="56"/>
        <v/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/>
      <c r="D248" s="32"/>
      <c r="E248" s="32"/>
      <c r="F248" s="32"/>
      <c r="G248" s="33" t="str">
        <f t="shared" si="51"/>
        <v/>
      </c>
      <c r="H248" s="33" t="str">
        <f t="shared" si="52"/>
        <v/>
      </c>
      <c r="I248" s="33" t="str">
        <f t="shared" si="53"/>
        <v/>
      </c>
      <c r="J248" s="33" t="str">
        <f t="shared" si="54"/>
        <v/>
      </c>
      <c r="K248" s="33" t="str">
        <f t="shared" si="57"/>
        <v xml:space="preserve"> </v>
      </c>
      <c r="L248" s="33" t="str">
        <f t="shared" si="58"/>
        <v xml:space="preserve"> </v>
      </c>
      <c r="M248" s="33" t="str">
        <f t="shared" si="55"/>
        <v/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/>
      <c r="D255" s="32"/>
      <c r="E255" s="32">
        <v>3</v>
      </c>
      <c r="F255" s="32">
        <v>1</v>
      </c>
      <c r="G255" s="33" t="str">
        <f t="shared" si="59"/>
        <v/>
      </c>
      <c r="H255" s="33" t="str">
        <f t="shared" si="60"/>
        <v/>
      </c>
      <c r="I255" s="33">
        <f t="shared" si="61"/>
        <v>9.6774193548387094E-2</v>
      </c>
      <c r="J255" s="33">
        <f t="shared" si="62"/>
        <v>4.5454545454545456E-2</v>
      </c>
      <c r="K255" s="33">
        <f t="shared" si="65"/>
        <v>1</v>
      </c>
      <c r="L255" s="33">
        <f t="shared" si="66"/>
        <v>1</v>
      </c>
      <c r="M255" s="33" t="str">
        <f t="shared" si="63"/>
        <v/>
      </c>
      <c r="N255" s="39" t="str">
        <f t="shared" si="64"/>
        <v/>
      </c>
    </row>
    <row r="256" spans="1:14" x14ac:dyDescent="0.2">
      <c r="A256" s="8"/>
      <c r="B256" s="27" t="s">
        <v>230</v>
      </c>
      <c r="C256" s="38">
        <v>3</v>
      </c>
      <c r="D256" s="32">
        <v>0</v>
      </c>
      <c r="E256" s="32"/>
      <c r="F256" s="32"/>
      <c r="G256" s="33">
        <f t="shared" si="59"/>
        <v>0.3</v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>
        <f t="shared" si="65"/>
        <v>-1</v>
      </c>
      <c r="L256" s="33" t="str">
        <f t="shared" si="66"/>
        <v xml:space="preserve"> </v>
      </c>
      <c r="M256" s="33">
        <f t="shared" si="63"/>
        <v>-0.3</v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1</v>
      </c>
      <c r="D258" s="32">
        <v>3</v>
      </c>
      <c r="E258" s="32">
        <v>1</v>
      </c>
      <c r="F258" s="32">
        <v>8</v>
      </c>
      <c r="G258" s="33">
        <f t="shared" si="59"/>
        <v>0.1</v>
      </c>
      <c r="H258" s="33">
        <f t="shared" si="60"/>
        <v>0.33333333333333331</v>
      </c>
      <c r="I258" s="33">
        <f t="shared" si="61"/>
        <v>3.2258064516129031E-2</v>
      </c>
      <c r="J258" s="33">
        <f t="shared" si="62"/>
        <v>0.36363636363636365</v>
      </c>
      <c r="K258" s="33">
        <f t="shared" si="65"/>
        <v>0</v>
      </c>
      <c r="L258" s="33">
        <f t="shared" si="66"/>
        <v>1.6666666666666667</v>
      </c>
      <c r="M258" s="33">
        <f t="shared" si="63"/>
        <v>0</v>
      </c>
      <c r="N258" s="39">
        <f t="shared" si="64"/>
        <v>0.55555555555555558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>
        <v>1</v>
      </c>
      <c r="F263" s="32">
        <v>1</v>
      </c>
      <c r="G263" s="33" t="str">
        <f t="shared" si="59"/>
        <v/>
      </c>
      <c r="H263" s="33" t="str">
        <f t="shared" si="60"/>
        <v/>
      </c>
      <c r="I263" s="33">
        <f t="shared" si="61"/>
        <v>3.2258064516129031E-2</v>
      </c>
      <c r="J263" s="33">
        <f t="shared" si="62"/>
        <v>4.5454545454545456E-2</v>
      </c>
      <c r="K263" s="33">
        <f t="shared" si="65"/>
        <v>1</v>
      </c>
      <c r="L263" s="33">
        <f t="shared" si="66"/>
        <v>1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>
        <v>1</v>
      </c>
      <c r="F276" s="32">
        <v>0</v>
      </c>
      <c r="G276" s="33" t="str">
        <f t="shared" si="59"/>
        <v/>
      </c>
      <c r="H276" s="33" t="str">
        <f t="shared" si="60"/>
        <v/>
      </c>
      <c r="I276" s="33">
        <f t="shared" si="61"/>
        <v>3.2258064516129031E-2</v>
      </c>
      <c r="J276" s="33" t="str">
        <f t="shared" si="62"/>
        <v/>
      </c>
      <c r="K276" s="33">
        <f t="shared" si="65"/>
        <v>1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0</v>
      </c>
      <c r="D281" s="32">
        <v>2</v>
      </c>
      <c r="E281" s="32"/>
      <c r="F281" s="32"/>
      <c r="G281" s="33" t="str">
        <f t="shared" si="59"/>
        <v/>
      </c>
      <c r="H281" s="33">
        <f t="shared" si="60"/>
        <v>0.22222222222222221</v>
      </c>
      <c r="I281" s="33" t="str">
        <f t="shared" si="61"/>
        <v/>
      </c>
      <c r="J281" s="33" t="str">
        <f t="shared" si="62"/>
        <v/>
      </c>
      <c r="K281" s="33" t="str">
        <f t="shared" si="65"/>
        <v xml:space="preserve"> </v>
      </c>
      <c r="L281" s="33">
        <f t="shared" si="66"/>
        <v>-1</v>
      </c>
      <c r="M281" s="33" t="str">
        <f t="shared" si="63"/>
        <v/>
      </c>
      <c r="N281" s="39">
        <f t="shared" si="64"/>
        <v>-0.22222222222222221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/>
      <c r="D292" s="32"/>
      <c r="E292" s="32"/>
      <c r="F292" s="32"/>
      <c r="G292" s="33" t="str">
        <f t="shared" si="67"/>
        <v/>
      </c>
      <c r="H292" s="33" t="str">
        <f t="shared" si="68"/>
        <v/>
      </c>
      <c r="I292" s="33" t="str">
        <f t="shared" si="69"/>
        <v/>
      </c>
      <c r="J292" s="33" t="str">
        <f t="shared" si="70"/>
        <v/>
      </c>
      <c r="K292" s="33" t="str">
        <f t="shared" si="73"/>
        <v xml:space="preserve"> </v>
      </c>
      <c r="L292" s="33" t="str">
        <f t="shared" si="74"/>
        <v xml:space="preserve"> </v>
      </c>
      <c r="M292" s="33" t="str">
        <f t="shared" si="71"/>
        <v/>
      </c>
      <c r="N292" s="39" t="str">
        <f t="shared" si="72"/>
        <v/>
      </c>
    </row>
    <row r="293" spans="1:14" ht="25.5" x14ac:dyDescent="0.2">
      <c r="A293" s="8"/>
      <c r="B293" s="27" t="s">
        <v>267</v>
      </c>
      <c r="C293" s="38">
        <v>0</v>
      </c>
      <c r="D293" s="32">
        <v>1</v>
      </c>
      <c r="E293" s="32"/>
      <c r="F293" s="32"/>
      <c r="G293" s="33" t="str">
        <f t="shared" si="67"/>
        <v/>
      </c>
      <c r="H293" s="33">
        <f t="shared" si="68"/>
        <v>0.1111111111111111</v>
      </c>
      <c r="I293" s="33" t="str">
        <f t="shared" si="69"/>
        <v/>
      </c>
      <c r="J293" s="33" t="str">
        <f t="shared" si="70"/>
        <v/>
      </c>
      <c r="K293" s="33" t="str">
        <f t="shared" si="73"/>
        <v xml:space="preserve"> </v>
      </c>
      <c r="L293" s="33">
        <f t="shared" si="74"/>
        <v>-1</v>
      </c>
      <c r="M293" s="33" t="str">
        <f t="shared" si="71"/>
        <v/>
      </c>
      <c r="N293" s="39">
        <f t="shared" si="72"/>
        <v>-0.1111111111111111</v>
      </c>
    </row>
    <row r="294" spans="1:14" x14ac:dyDescent="0.2">
      <c r="A294" s="8"/>
      <c r="B294" s="27" t="s">
        <v>268</v>
      </c>
      <c r="C294" s="38"/>
      <c r="D294" s="32"/>
      <c r="E294" s="32"/>
      <c r="F294" s="32"/>
      <c r="G294" s="33" t="str">
        <f t="shared" si="67"/>
        <v/>
      </c>
      <c r="H294" s="33" t="str">
        <f t="shared" si="68"/>
        <v/>
      </c>
      <c r="I294" s="33" t="str">
        <f t="shared" si="69"/>
        <v/>
      </c>
      <c r="J294" s="33" t="str">
        <f t="shared" si="70"/>
        <v/>
      </c>
      <c r="K294" s="33" t="str">
        <f t="shared" si="73"/>
        <v xml:space="preserve"> </v>
      </c>
      <c r="L294" s="33" t="str">
        <f t="shared" si="74"/>
        <v xml:space="preserve"> 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>
        <v>16</v>
      </c>
      <c r="F299" s="32">
        <v>4</v>
      </c>
      <c r="G299" s="33" t="str">
        <f t="shared" si="67"/>
        <v/>
      </c>
      <c r="H299" s="33" t="str">
        <f t="shared" si="68"/>
        <v/>
      </c>
      <c r="I299" s="33">
        <f t="shared" si="69"/>
        <v>0.5161290322580645</v>
      </c>
      <c r="J299" s="33">
        <f t="shared" si="70"/>
        <v>0.18181818181818182</v>
      </c>
      <c r="K299" s="33">
        <f t="shared" si="73"/>
        <v>1</v>
      </c>
      <c r="L299" s="33">
        <f t="shared" si="74"/>
        <v>1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/>
      <c r="D306" s="32"/>
      <c r="E306" s="32"/>
      <c r="F306" s="32"/>
      <c r="G306" s="33" t="str">
        <f t="shared" si="67"/>
        <v/>
      </c>
      <c r="H306" s="33" t="str">
        <f t="shared" si="68"/>
        <v/>
      </c>
      <c r="I306" s="33" t="str">
        <f t="shared" si="69"/>
        <v/>
      </c>
      <c r="J306" s="33" t="str">
        <f t="shared" si="70"/>
        <v/>
      </c>
      <c r="K306" s="33" t="str">
        <f t="shared" si="73"/>
        <v xml:space="preserve"> </v>
      </c>
      <c r="L306" s="33" t="str">
        <f t="shared" si="74"/>
        <v xml:space="preserve"> </v>
      </c>
      <c r="M306" s="33" t="str">
        <f t="shared" si="71"/>
        <v/>
      </c>
      <c r="N306" s="39" t="str">
        <f t="shared" si="72"/>
        <v/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>
        <v>1</v>
      </c>
      <c r="F310" s="32">
        <v>2</v>
      </c>
      <c r="G310" s="33" t="str">
        <f t="shared" si="67"/>
        <v/>
      </c>
      <c r="H310" s="33" t="str">
        <f t="shared" si="68"/>
        <v/>
      </c>
      <c r="I310" s="33">
        <f t="shared" si="69"/>
        <v>3.2258064516129031E-2</v>
      </c>
      <c r="J310" s="33">
        <f t="shared" si="70"/>
        <v>9.0909090909090912E-2</v>
      </c>
      <c r="K310" s="33">
        <f t="shared" si="73"/>
        <v>1</v>
      </c>
      <c r="L310" s="33">
        <f t="shared" si="74"/>
        <v>1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>
        <v>1</v>
      </c>
      <c r="F311" s="32">
        <v>0</v>
      </c>
      <c r="G311" s="33" t="str">
        <f t="shared" si="67"/>
        <v/>
      </c>
      <c r="H311" s="33" t="str">
        <f t="shared" si="68"/>
        <v/>
      </c>
      <c r="I311" s="33">
        <f t="shared" si="69"/>
        <v>3.2258064516129031E-2</v>
      </c>
      <c r="J311" s="33" t="str">
        <f t="shared" si="70"/>
        <v/>
      </c>
      <c r="K311" s="33">
        <f t="shared" si="73"/>
        <v>1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/>
      <c r="D312" s="32"/>
      <c r="E312" s="32"/>
      <c r="F312" s="32"/>
      <c r="G312" s="33" t="str">
        <f t="shared" si="67"/>
        <v/>
      </c>
      <c r="H312" s="33" t="str">
        <f t="shared" si="68"/>
        <v/>
      </c>
      <c r="I312" s="33" t="str">
        <f t="shared" si="69"/>
        <v/>
      </c>
      <c r="J312" s="33" t="str">
        <f t="shared" si="70"/>
        <v/>
      </c>
      <c r="K312" s="33" t="str">
        <f t="shared" si="73"/>
        <v xml:space="preserve"> </v>
      </c>
      <c r="L312" s="33" t="str">
        <f t="shared" si="74"/>
        <v xml:space="preserve"> </v>
      </c>
      <c r="M312" s="33" t="str">
        <f t="shared" si="71"/>
        <v/>
      </c>
      <c r="N312" s="39" t="str">
        <f t="shared" si="72"/>
        <v/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/>
      <c r="D321" s="32"/>
      <c r="E321" s="32"/>
      <c r="F321" s="32"/>
      <c r="G321" s="33" t="str">
        <f t="shared" si="75"/>
        <v/>
      </c>
      <c r="H321" s="33" t="str">
        <f t="shared" si="76"/>
        <v/>
      </c>
      <c r="I321" s="33" t="str">
        <f t="shared" si="77"/>
        <v/>
      </c>
      <c r="J321" s="33" t="str">
        <f t="shared" si="78"/>
        <v/>
      </c>
      <c r="K321" s="33" t="str">
        <f t="shared" si="81"/>
        <v xml:space="preserve"> </v>
      </c>
      <c r="L321" s="33" t="str">
        <f t="shared" si="82"/>
        <v xml:space="preserve"> </v>
      </c>
      <c r="M321" s="33" t="str">
        <f t="shared" si="79"/>
        <v/>
      </c>
      <c r="N321" s="39" t="str">
        <f t="shared" si="80"/>
        <v/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/>
      <c r="D324" s="32"/>
      <c r="E324" s="32">
        <v>0</v>
      </c>
      <c r="F324" s="32">
        <v>1</v>
      </c>
      <c r="G324" s="33" t="str">
        <f t="shared" si="75"/>
        <v/>
      </c>
      <c r="H324" s="33" t="str">
        <f t="shared" si="76"/>
        <v/>
      </c>
      <c r="I324" s="33" t="str">
        <f t="shared" si="77"/>
        <v/>
      </c>
      <c r="J324" s="33">
        <f t="shared" si="78"/>
        <v>4.5454545454545456E-2</v>
      </c>
      <c r="K324" s="33" t="str">
        <f t="shared" si="81"/>
        <v xml:space="preserve"> </v>
      </c>
      <c r="L324" s="33">
        <f t="shared" si="82"/>
        <v>1</v>
      </c>
      <c r="M324" s="33" t="str">
        <f t="shared" si="79"/>
        <v/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/>
      <c r="D327" s="32"/>
      <c r="E327" s="32"/>
      <c r="F327" s="32"/>
      <c r="G327" s="33" t="str">
        <f t="shared" si="75"/>
        <v/>
      </c>
      <c r="H327" s="33" t="str">
        <f t="shared" si="76"/>
        <v/>
      </c>
      <c r="I327" s="33" t="str">
        <f t="shared" si="77"/>
        <v/>
      </c>
      <c r="J327" s="33" t="str">
        <f t="shared" si="78"/>
        <v/>
      </c>
      <c r="K327" s="33" t="str">
        <f t="shared" si="81"/>
        <v xml:space="preserve"> </v>
      </c>
      <c r="L327" s="33" t="str">
        <f t="shared" si="82"/>
        <v xml:space="preserve"> </v>
      </c>
      <c r="M327" s="33" t="str">
        <f t="shared" si="79"/>
        <v/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/>
      <c r="F336" s="32"/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 t="str">
        <f t="shared" si="82"/>
        <v xml:space="preserve"> 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/>
      <c r="D338" s="32"/>
      <c r="E338" s="32"/>
      <c r="F338" s="32"/>
      <c r="G338" s="33" t="str">
        <f t="shared" si="75"/>
        <v/>
      </c>
      <c r="H338" s="33" t="str">
        <f t="shared" si="76"/>
        <v/>
      </c>
      <c r="I338" s="33" t="str">
        <f t="shared" si="77"/>
        <v/>
      </c>
      <c r="J338" s="33" t="str">
        <f t="shared" si="78"/>
        <v/>
      </c>
      <c r="K338" s="33" t="str">
        <f t="shared" si="81"/>
        <v xml:space="preserve"> </v>
      </c>
      <c r="L338" s="33" t="str">
        <f t="shared" si="82"/>
        <v xml:space="preserve"> </v>
      </c>
      <c r="M338" s="33" t="str">
        <f t="shared" si="79"/>
        <v/>
      </c>
      <c r="N338" s="39" t="str">
        <f t="shared" si="80"/>
        <v/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/>
      <c r="F347" s="32"/>
      <c r="G347" s="33" t="str">
        <f t="shared" si="75"/>
        <v/>
      </c>
      <c r="H347" s="33" t="str">
        <f t="shared" si="76"/>
        <v/>
      </c>
      <c r="I347" s="33" t="str">
        <f t="shared" si="77"/>
        <v/>
      </c>
      <c r="J347" s="33" t="str">
        <f t="shared" si="78"/>
        <v/>
      </c>
      <c r="K347" s="33" t="str">
        <f t="shared" si="81"/>
        <v xml:space="preserve"> 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14</v>
      </c>
      <c r="D371" s="29">
        <f>SUM(D372:D604)</f>
        <v>6</v>
      </c>
      <c r="E371" s="29">
        <f>SUM(E372:E604)</f>
        <v>52</v>
      </c>
      <c r="F371" s="29">
        <f>SUM(F372:F604)</f>
        <v>37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2.7142857142857144</v>
      </c>
      <c r="L371" s="30">
        <f>+IF(AND(D371=0,F371=0),"",IF(D371=0,1,IF(F371=0,-1,(F371-D371)/D371)))</f>
        <v>5.166666666666667</v>
      </c>
      <c r="M371" s="30">
        <f t="shared" ref="M371:M434" si="95">+IF(OR(AND(G371=""),(K371="")),"",G371*K371)</f>
        <v>2.7142857142857144</v>
      </c>
      <c r="N371" s="31">
        <f t="shared" ref="N371:N434" si="96">+IF(OR(AND(H371=""),(L371="")),"",H371*L371)</f>
        <v>5.166666666666667</v>
      </c>
    </row>
    <row r="372" spans="1:14" x14ac:dyDescent="0.2">
      <c r="A372" s="8"/>
      <c r="B372" s="26" t="s">
        <v>338</v>
      </c>
      <c r="C372" s="34">
        <v>1</v>
      </c>
      <c r="D372" s="35">
        <v>0</v>
      </c>
      <c r="E372" s="35"/>
      <c r="F372" s="35"/>
      <c r="G372" s="36">
        <f t="shared" si="91"/>
        <v>7.1428571428571425E-2</v>
      </c>
      <c r="H372" s="36" t="str">
        <f t="shared" si="92"/>
        <v/>
      </c>
      <c r="I372" s="36" t="str">
        <f t="shared" si="93"/>
        <v/>
      </c>
      <c r="J372" s="36" t="str">
        <f t="shared" si="94"/>
        <v/>
      </c>
      <c r="K372" s="36">
        <f t="shared" ref="K372:K435" si="97">+IF(AND(C372=0,E372=0)," ",IF(C372=0,1,IF(E372=0,-1,(E372-C372)/C372)))</f>
        <v>-1</v>
      </c>
      <c r="L372" s="36" t="str">
        <f t="shared" ref="L372:L435" si="98">+IF(AND(D372=0,F372=0)," ",IF(D372=0,1,IF(F372=0,-1,(F372-D372)/D372)))</f>
        <v xml:space="preserve"> </v>
      </c>
      <c r="M372" s="36">
        <f t="shared" si="95"/>
        <v>-7.1428571428571425E-2</v>
      </c>
      <c r="N372" s="37" t="str">
        <f t="shared" si="96"/>
        <v/>
      </c>
    </row>
    <row r="373" spans="1:14" x14ac:dyDescent="0.2">
      <c r="A373" s="8"/>
      <c r="B373" s="27" t="s">
        <v>339</v>
      </c>
      <c r="C373" s="38"/>
      <c r="D373" s="32"/>
      <c r="E373" s="32"/>
      <c r="F373" s="32"/>
      <c r="G373" s="33" t="str">
        <f t="shared" si="91"/>
        <v/>
      </c>
      <c r="H373" s="33" t="str">
        <f t="shared" si="92"/>
        <v/>
      </c>
      <c r="I373" s="33" t="str">
        <f t="shared" si="93"/>
        <v/>
      </c>
      <c r="J373" s="33" t="str">
        <f t="shared" si="94"/>
        <v/>
      </c>
      <c r="K373" s="33" t="str">
        <f t="shared" si="97"/>
        <v xml:space="preserve"> </v>
      </c>
      <c r="L373" s="33" t="str">
        <f t="shared" si="98"/>
        <v xml:space="preserve"> </v>
      </c>
      <c r="M373" s="33" t="str">
        <f t="shared" si="95"/>
        <v/>
      </c>
      <c r="N373" s="39" t="str">
        <f t="shared" si="96"/>
        <v/>
      </c>
    </row>
    <row r="374" spans="1:14" x14ac:dyDescent="0.2">
      <c r="A374" s="8"/>
      <c r="B374" s="27" t="s">
        <v>340</v>
      </c>
      <c r="C374" s="38"/>
      <c r="D374" s="32"/>
      <c r="E374" s="32"/>
      <c r="F374" s="32"/>
      <c r="G374" s="33" t="str">
        <f t="shared" si="91"/>
        <v/>
      </c>
      <c r="H374" s="33" t="str">
        <f t="shared" si="92"/>
        <v/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 t="str">
        <f t="shared" si="98"/>
        <v xml:space="preserve"> 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1</v>
      </c>
      <c r="D377" s="32">
        <v>0</v>
      </c>
      <c r="E377" s="32"/>
      <c r="F377" s="32"/>
      <c r="G377" s="33">
        <f t="shared" si="91"/>
        <v>7.1428571428571425E-2</v>
      </c>
      <c r="H377" s="33" t="str">
        <f t="shared" si="92"/>
        <v/>
      </c>
      <c r="I377" s="33" t="str">
        <f t="shared" si="93"/>
        <v/>
      </c>
      <c r="J377" s="33" t="str">
        <f t="shared" si="94"/>
        <v/>
      </c>
      <c r="K377" s="33">
        <f t="shared" si="97"/>
        <v>-1</v>
      </c>
      <c r="L377" s="33" t="str">
        <f t="shared" si="98"/>
        <v xml:space="preserve"> </v>
      </c>
      <c r="M377" s="33">
        <f t="shared" si="95"/>
        <v>-7.1428571428571425E-2</v>
      </c>
      <c r="N377" s="39" t="str">
        <f t="shared" si="96"/>
        <v/>
      </c>
    </row>
    <row r="378" spans="1:14" x14ac:dyDescent="0.2">
      <c r="A378" s="8"/>
      <c r="B378" s="27" t="s">
        <v>344</v>
      </c>
      <c r="C378" s="38"/>
      <c r="D378" s="32"/>
      <c r="E378" s="32"/>
      <c r="F378" s="32"/>
      <c r="G378" s="33" t="str">
        <f t="shared" si="91"/>
        <v/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/>
      <c r="F379" s="32"/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 t="str">
        <f t="shared" si="94"/>
        <v/>
      </c>
      <c r="K379" s="33" t="str">
        <f t="shared" si="97"/>
        <v xml:space="preserve"> 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/>
      <c r="D380" s="32"/>
      <c r="E380" s="32"/>
      <c r="F380" s="32"/>
      <c r="G380" s="33" t="str">
        <f t="shared" si="91"/>
        <v/>
      </c>
      <c r="H380" s="33" t="str">
        <f t="shared" si="92"/>
        <v/>
      </c>
      <c r="I380" s="33" t="str">
        <f t="shared" si="93"/>
        <v/>
      </c>
      <c r="J380" s="33" t="str">
        <f t="shared" si="94"/>
        <v/>
      </c>
      <c r="K380" s="33" t="str">
        <f t="shared" si="97"/>
        <v xml:space="preserve"> </v>
      </c>
      <c r="L380" s="33" t="str">
        <f t="shared" si="98"/>
        <v xml:space="preserve"> </v>
      </c>
      <c r="M380" s="33" t="str">
        <f t="shared" si="95"/>
        <v/>
      </c>
      <c r="N380" s="39" t="str">
        <f t="shared" si="96"/>
        <v/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2</v>
      </c>
      <c r="D383" s="32">
        <v>0</v>
      </c>
      <c r="E383" s="32"/>
      <c r="F383" s="32"/>
      <c r="G383" s="33">
        <f t="shared" si="91"/>
        <v>0.14285714285714285</v>
      </c>
      <c r="H383" s="33" t="str">
        <f t="shared" si="92"/>
        <v/>
      </c>
      <c r="I383" s="33" t="str">
        <f t="shared" si="93"/>
        <v/>
      </c>
      <c r="J383" s="33" t="str">
        <f t="shared" si="94"/>
        <v/>
      </c>
      <c r="K383" s="33">
        <f t="shared" si="97"/>
        <v>-1</v>
      </c>
      <c r="L383" s="33" t="str">
        <f t="shared" si="98"/>
        <v xml:space="preserve"> </v>
      </c>
      <c r="M383" s="33">
        <f t="shared" si="95"/>
        <v>-0.14285714285714285</v>
      </c>
      <c r="N383" s="39" t="str">
        <f t="shared" si="96"/>
        <v/>
      </c>
    </row>
    <row r="384" spans="1:14" x14ac:dyDescent="0.2">
      <c r="A384" s="8"/>
      <c r="B384" s="27" t="s">
        <v>350</v>
      </c>
      <c r="C384" s="38"/>
      <c r="D384" s="32"/>
      <c r="E384" s="32"/>
      <c r="F384" s="32"/>
      <c r="G384" s="33" t="str">
        <f t="shared" si="91"/>
        <v/>
      </c>
      <c r="H384" s="33" t="str">
        <f t="shared" si="92"/>
        <v/>
      </c>
      <c r="I384" s="33" t="str">
        <f t="shared" si="93"/>
        <v/>
      </c>
      <c r="J384" s="33" t="str">
        <f t="shared" si="94"/>
        <v/>
      </c>
      <c r="K384" s="33" t="str">
        <f t="shared" si="97"/>
        <v xml:space="preserve"> </v>
      </c>
      <c r="L384" s="33" t="str">
        <f t="shared" si="98"/>
        <v xml:space="preserve"> </v>
      </c>
      <c r="M384" s="33" t="str">
        <f t="shared" si="95"/>
        <v/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/>
      <c r="D386" s="32"/>
      <c r="E386" s="32"/>
      <c r="F386" s="32"/>
      <c r="G386" s="33" t="str">
        <f t="shared" si="91"/>
        <v/>
      </c>
      <c r="H386" s="33" t="str">
        <f t="shared" si="92"/>
        <v/>
      </c>
      <c r="I386" s="33" t="str">
        <f t="shared" si="93"/>
        <v/>
      </c>
      <c r="J386" s="33" t="str">
        <f t="shared" si="94"/>
        <v/>
      </c>
      <c r="K386" s="33" t="str">
        <f t="shared" si="97"/>
        <v xml:space="preserve"> </v>
      </c>
      <c r="L386" s="33" t="str">
        <f t="shared" si="98"/>
        <v xml:space="preserve"> </v>
      </c>
      <c r="M386" s="33" t="str">
        <f t="shared" si="95"/>
        <v/>
      </c>
      <c r="N386" s="39" t="str">
        <f t="shared" si="96"/>
        <v/>
      </c>
    </row>
    <row r="387" spans="1:14" x14ac:dyDescent="0.2">
      <c r="A387" s="8"/>
      <c r="B387" s="27" t="s">
        <v>353</v>
      </c>
      <c r="C387" s="38"/>
      <c r="D387" s="32"/>
      <c r="E387" s="32"/>
      <c r="F387" s="32"/>
      <c r="G387" s="33" t="str">
        <f t="shared" si="91"/>
        <v/>
      </c>
      <c r="H387" s="33" t="str">
        <f t="shared" si="92"/>
        <v/>
      </c>
      <c r="I387" s="33" t="str">
        <f t="shared" si="93"/>
        <v/>
      </c>
      <c r="J387" s="33" t="str">
        <f t="shared" si="94"/>
        <v/>
      </c>
      <c r="K387" s="33" t="str">
        <f t="shared" si="97"/>
        <v xml:space="preserve"> </v>
      </c>
      <c r="L387" s="33" t="str">
        <f t="shared" si="98"/>
        <v xml:space="preserve"> </v>
      </c>
      <c r="M387" s="33" t="str">
        <f t="shared" si="95"/>
        <v/>
      </c>
      <c r="N387" s="39" t="str">
        <f t="shared" si="96"/>
        <v/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>
        <v>1</v>
      </c>
      <c r="F389" s="32">
        <v>0</v>
      </c>
      <c r="G389" s="33" t="str">
        <f t="shared" si="91"/>
        <v/>
      </c>
      <c r="H389" s="33" t="str">
        <f t="shared" si="92"/>
        <v/>
      </c>
      <c r="I389" s="33">
        <f t="shared" si="93"/>
        <v>1.9230769230769232E-2</v>
      </c>
      <c r="J389" s="33" t="str">
        <f t="shared" si="94"/>
        <v/>
      </c>
      <c r="K389" s="33">
        <f t="shared" si="97"/>
        <v>1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/>
      <c r="D391" s="32"/>
      <c r="E391" s="32">
        <v>32</v>
      </c>
      <c r="F391" s="32">
        <v>13</v>
      </c>
      <c r="G391" s="33" t="str">
        <f t="shared" si="91"/>
        <v/>
      </c>
      <c r="H391" s="33" t="str">
        <f t="shared" si="92"/>
        <v/>
      </c>
      <c r="I391" s="33">
        <f t="shared" si="93"/>
        <v>0.61538461538461542</v>
      </c>
      <c r="J391" s="33">
        <f t="shared" si="94"/>
        <v>0.35135135135135137</v>
      </c>
      <c r="K391" s="33">
        <f t="shared" si="97"/>
        <v>1</v>
      </c>
      <c r="L391" s="33">
        <f t="shared" si="98"/>
        <v>1</v>
      </c>
      <c r="M391" s="33" t="str">
        <f t="shared" si="95"/>
        <v/>
      </c>
      <c r="N391" s="39" t="str">
        <f t="shared" si="96"/>
        <v/>
      </c>
    </row>
    <row r="392" spans="1:14" x14ac:dyDescent="0.2">
      <c r="A392" s="8"/>
      <c r="B392" s="27" t="s">
        <v>358</v>
      </c>
      <c r="C392" s="38"/>
      <c r="D392" s="32"/>
      <c r="E392" s="32">
        <v>8</v>
      </c>
      <c r="F392" s="32">
        <v>10</v>
      </c>
      <c r="G392" s="33" t="str">
        <f t="shared" si="91"/>
        <v/>
      </c>
      <c r="H392" s="33" t="str">
        <f t="shared" si="92"/>
        <v/>
      </c>
      <c r="I392" s="33">
        <f t="shared" si="93"/>
        <v>0.15384615384615385</v>
      </c>
      <c r="J392" s="33">
        <f t="shared" si="94"/>
        <v>0.27027027027027029</v>
      </c>
      <c r="K392" s="33">
        <f t="shared" si="97"/>
        <v>1</v>
      </c>
      <c r="L392" s="33">
        <f t="shared" si="98"/>
        <v>1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/>
      <c r="F394" s="32"/>
      <c r="G394" s="33" t="str">
        <f t="shared" si="91"/>
        <v/>
      </c>
      <c r="H394" s="33" t="str">
        <f t="shared" si="92"/>
        <v/>
      </c>
      <c r="I394" s="33" t="str">
        <f t="shared" si="93"/>
        <v/>
      </c>
      <c r="J394" s="33" t="str">
        <f t="shared" si="94"/>
        <v/>
      </c>
      <c r="K394" s="33" t="str">
        <f t="shared" si="97"/>
        <v xml:space="preserve"> </v>
      </c>
      <c r="L394" s="33" t="str">
        <f t="shared" si="98"/>
        <v xml:space="preserve"> 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/>
      <c r="D395" s="32"/>
      <c r="E395" s="32"/>
      <c r="F395" s="32"/>
      <c r="G395" s="33" t="str">
        <f t="shared" si="91"/>
        <v/>
      </c>
      <c r="H395" s="33" t="str">
        <f t="shared" si="92"/>
        <v/>
      </c>
      <c r="I395" s="33" t="str">
        <f t="shared" si="93"/>
        <v/>
      </c>
      <c r="J395" s="33" t="str">
        <f t="shared" si="94"/>
        <v/>
      </c>
      <c r="K395" s="33" t="str">
        <f t="shared" si="97"/>
        <v xml:space="preserve"> </v>
      </c>
      <c r="L395" s="33" t="str">
        <f t="shared" si="98"/>
        <v xml:space="preserve"> </v>
      </c>
      <c r="M395" s="33" t="str">
        <f t="shared" si="95"/>
        <v/>
      </c>
      <c r="N395" s="39" t="str">
        <f t="shared" si="96"/>
        <v/>
      </c>
    </row>
    <row r="396" spans="1:14" x14ac:dyDescent="0.2">
      <c r="A396" s="8"/>
      <c r="B396" s="27" t="s">
        <v>362</v>
      </c>
      <c r="C396" s="38"/>
      <c r="D396" s="32"/>
      <c r="E396" s="32"/>
      <c r="F396" s="32"/>
      <c r="G396" s="33" t="str">
        <f t="shared" si="91"/>
        <v/>
      </c>
      <c r="H396" s="33" t="str">
        <f t="shared" si="92"/>
        <v/>
      </c>
      <c r="I396" s="33" t="str">
        <f t="shared" si="93"/>
        <v/>
      </c>
      <c r="J396" s="33" t="str">
        <f t="shared" si="94"/>
        <v/>
      </c>
      <c r="K396" s="33" t="str">
        <f t="shared" si="97"/>
        <v xml:space="preserve"> </v>
      </c>
      <c r="L396" s="33" t="str">
        <f t="shared" si="98"/>
        <v xml:space="preserve"> </v>
      </c>
      <c r="M396" s="33" t="str">
        <f t="shared" si="95"/>
        <v/>
      </c>
      <c r="N396" s="39" t="str">
        <f t="shared" si="96"/>
        <v/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/>
      <c r="D402" s="32"/>
      <c r="E402" s="32"/>
      <c r="F402" s="32"/>
      <c r="G402" s="33" t="str">
        <f t="shared" si="91"/>
        <v/>
      </c>
      <c r="H402" s="33" t="str">
        <f t="shared" si="92"/>
        <v/>
      </c>
      <c r="I402" s="33" t="str">
        <f t="shared" si="93"/>
        <v/>
      </c>
      <c r="J402" s="33" t="str">
        <f t="shared" si="94"/>
        <v/>
      </c>
      <c r="K402" s="33" t="str">
        <f t="shared" si="97"/>
        <v xml:space="preserve"> </v>
      </c>
      <c r="L402" s="33" t="str">
        <f t="shared" si="98"/>
        <v xml:space="preserve"> </v>
      </c>
      <c r="M402" s="33" t="str">
        <f t="shared" si="95"/>
        <v/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>
        <v>3</v>
      </c>
      <c r="F403" s="32">
        <v>2</v>
      </c>
      <c r="G403" s="33" t="str">
        <f t="shared" si="91"/>
        <v/>
      </c>
      <c r="H403" s="33" t="str">
        <f t="shared" si="92"/>
        <v/>
      </c>
      <c r="I403" s="33">
        <f t="shared" si="93"/>
        <v>5.7692307692307696E-2</v>
      </c>
      <c r="J403" s="33">
        <f t="shared" si="94"/>
        <v>5.4054054054054057E-2</v>
      </c>
      <c r="K403" s="33">
        <f t="shared" si="97"/>
        <v>1</v>
      </c>
      <c r="L403" s="33">
        <f t="shared" si="98"/>
        <v>1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>
        <v>3</v>
      </c>
      <c r="D405" s="32">
        <v>0</v>
      </c>
      <c r="E405" s="32">
        <v>1</v>
      </c>
      <c r="F405" s="32">
        <v>2</v>
      </c>
      <c r="G405" s="33">
        <f t="shared" si="91"/>
        <v>0.21428571428571427</v>
      </c>
      <c r="H405" s="33" t="str">
        <f t="shared" si="92"/>
        <v/>
      </c>
      <c r="I405" s="33">
        <f t="shared" si="93"/>
        <v>1.9230769230769232E-2</v>
      </c>
      <c r="J405" s="33">
        <f t="shared" si="94"/>
        <v>5.4054054054054057E-2</v>
      </c>
      <c r="K405" s="33">
        <f t="shared" si="97"/>
        <v>-0.66666666666666663</v>
      </c>
      <c r="L405" s="33">
        <f t="shared" si="98"/>
        <v>1</v>
      </c>
      <c r="M405" s="33">
        <f t="shared" si="95"/>
        <v>-0.14285714285714285</v>
      </c>
      <c r="N405" s="39" t="str">
        <f t="shared" si="96"/>
        <v/>
      </c>
    </row>
    <row r="406" spans="1:14" x14ac:dyDescent="0.2">
      <c r="A406" s="8"/>
      <c r="B406" s="27" t="s">
        <v>372</v>
      </c>
      <c r="C406" s="38">
        <v>1</v>
      </c>
      <c r="D406" s="32">
        <v>0</v>
      </c>
      <c r="E406" s="32">
        <v>0</v>
      </c>
      <c r="F406" s="32">
        <v>6</v>
      </c>
      <c r="G406" s="33">
        <f t="shared" si="91"/>
        <v>7.1428571428571425E-2</v>
      </c>
      <c r="H406" s="33" t="str">
        <f t="shared" si="92"/>
        <v/>
      </c>
      <c r="I406" s="33" t="str">
        <f t="shared" si="93"/>
        <v/>
      </c>
      <c r="J406" s="33">
        <f t="shared" si="94"/>
        <v>0.16216216216216217</v>
      </c>
      <c r="K406" s="33">
        <f t="shared" si="97"/>
        <v>-1</v>
      </c>
      <c r="L406" s="33">
        <f t="shared" si="98"/>
        <v>1</v>
      </c>
      <c r="M406" s="33">
        <f t="shared" si="95"/>
        <v>-7.1428571428571425E-2</v>
      </c>
      <c r="N406" s="39" t="str">
        <f t="shared" si="96"/>
        <v/>
      </c>
    </row>
    <row r="407" spans="1:14" x14ac:dyDescent="0.2">
      <c r="A407" s="8"/>
      <c r="B407" s="27" t="s">
        <v>373</v>
      </c>
      <c r="C407" s="38"/>
      <c r="D407" s="32"/>
      <c r="E407" s="32"/>
      <c r="F407" s="32"/>
      <c r="G407" s="33" t="str">
        <f t="shared" si="91"/>
        <v/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 t="str">
        <f t="shared" si="97"/>
        <v xml:space="preserve"> 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>
        <v>1</v>
      </c>
      <c r="F409" s="32">
        <v>0</v>
      </c>
      <c r="G409" s="33" t="str">
        <f t="shared" si="91"/>
        <v/>
      </c>
      <c r="H409" s="33" t="str">
        <f t="shared" si="92"/>
        <v/>
      </c>
      <c r="I409" s="33">
        <f t="shared" si="93"/>
        <v>1.9230769230769232E-2</v>
      </c>
      <c r="J409" s="33" t="str">
        <f t="shared" si="94"/>
        <v/>
      </c>
      <c r="K409" s="33">
        <f t="shared" si="97"/>
        <v>1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/>
      <c r="D410" s="32"/>
      <c r="E410" s="32"/>
      <c r="F410" s="32"/>
      <c r="G410" s="33" t="str">
        <f t="shared" si="91"/>
        <v/>
      </c>
      <c r="H410" s="33" t="str">
        <f t="shared" si="92"/>
        <v/>
      </c>
      <c r="I410" s="33" t="str">
        <f t="shared" si="93"/>
        <v/>
      </c>
      <c r="J410" s="33" t="str">
        <f t="shared" si="94"/>
        <v/>
      </c>
      <c r="K410" s="33" t="str">
        <f t="shared" si="97"/>
        <v xml:space="preserve"> </v>
      </c>
      <c r="L410" s="33" t="str">
        <f t="shared" si="98"/>
        <v xml:space="preserve"> </v>
      </c>
      <c r="M410" s="33" t="str">
        <f t="shared" si="95"/>
        <v/>
      </c>
      <c r="N410" s="39" t="str">
        <f t="shared" si="96"/>
        <v/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/>
      <c r="D413" s="32"/>
      <c r="E413" s="32">
        <v>3</v>
      </c>
      <c r="F413" s="32">
        <v>2</v>
      </c>
      <c r="G413" s="33" t="str">
        <f t="shared" si="91"/>
        <v/>
      </c>
      <c r="H413" s="33" t="str">
        <f t="shared" si="92"/>
        <v/>
      </c>
      <c r="I413" s="33">
        <f t="shared" si="93"/>
        <v>5.7692307692307696E-2</v>
      </c>
      <c r="J413" s="33">
        <f t="shared" si="94"/>
        <v>5.4054054054054057E-2</v>
      </c>
      <c r="K413" s="33">
        <f t="shared" si="97"/>
        <v>1</v>
      </c>
      <c r="L413" s="33">
        <f t="shared" si="98"/>
        <v>1</v>
      </c>
      <c r="M413" s="33" t="str">
        <f t="shared" si="95"/>
        <v/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/>
      <c r="D419" s="32"/>
      <c r="E419" s="32">
        <v>1</v>
      </c>
      <c r="F419" s="32">
        <v>1</v>
      </c>
      <c r="G419" s="33" t="str">
        <f t="shared" si="91"/>
        <v/>
      </c>
      <c r="H419" s="33" t="str">
        <f t="shared" si="92"/>
        <v/>
      </c>
      <c r="I419" s="33">
        <f t="shared" si="93"/>
        <v>1.9230769230769232E-2</v>
      </c>
      <c r="J419" s="33">
        <f t="shared" si="94"/>
        <v>2.7027027027027029E-2</v>
      </c>
      <c r="K419" s="33">
        <f t="shared" si="97"/>
        <v>1</v>
      </c>
      <c r="L419" s="33">
        <f t="shared" si="98"/>
        <v>1</v>
      </c>
      <c r="M419" s="33" t="str">
        <f t="shared" si="95"/>
        <v/>
      </c>
      <c r="N419" s="39" t="str">
        <f t="shared" si="96"/>
        <v/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/>
      <c r="D422" s="32"/>
      <c r="E422" s="32">
        <v>0</v>
      </c>
      <c r="F422" s="32">
        <v>1</v>
      </c>
      <c r="G422" s="33" t="str">
        <f t="shared" si="91"/>
        <v/>
      </c>
      <c r="H422" s="33" t="str">
        <f t="shared" si="92"/>
        <v/>
      </c>
      <c r="I422" s="33" t="str">
        <f t="shared" si="93"/>
        <v/>
      </c>
      <c r="J422" s="33">
        <f t="shared" si="94"/>
        <v>2.7027027027027029E-2</v>
      </c>
      <c r="K422" s="33" t="str">
        <f t="shared" si="97"/>
        <v xml:space="preserve"> </v>
      </c>
      <c r="L422" s="33">
        <f t="shared" si="98"/>
        <v>1</v>
      </c>
      <c r="M422" s="33" t="str">
        <f t="shared" si="95"/>
        <v/>
      </c>
      <c r="N422" s="39" t="str">
        <f t="shared" si="96"/>
        <v/>
      </c>
    </row>
    <row r="423" spans="1:14" x14ac:dyDescent="0.2">
      <c r="A423" s="8"/>
      <c r="B423" s="27" t="s">
        <v>389</v>
      </c>
      <c r="C423" s="38">
        <v>1</v>
      </c>
      <c r="D423" s="32">
        <v>0</v>
      </c>
      <c r="E423" s="32"/>
      <c r="F423" s="32"/>
      <c r="G423" s="33">
        <f t="shared" si="91"/>
        <v>7.1428571428571425E-2</v>
      </c>
      <c r="H423" s="33" t="str">
        <f t="shared" si="92"/>
        <v/>
      </c>
      <c r="I423" s="33" t="str">
        <f t="shared" si="93"/>
        <v/>
      </c>
      <c r="J423" s="33" t="str">
        <f t="shared" si="94"/>
        <v/>
      </c>
      <c r="K423" s="33">
        <f t="shared" si="97"/>
        <v>-1</v>
      </c>
      <c r="L423" s="33" t="str">
        <f t="shared" si="98"/>
        <v xml:space="preserve"> </v>
      </c>
      <c r="M423" s="33">
        <f t="shared" si="95"/>
        <v>-7.1428571428571425E-2</v>
      </c>
      <c r="N423" s="39" t="str">
        <f t="shared" si="96"/>
        <v/>
      </c>
    </row>
    <row r="424" spans="1:14" x14ac:dyDescent="0.2">
      <c r="A424" s="8"/>
      <c r="B424" s="27" t="s">
        <v>390</v>
      </c>
      <c r="C424" s="38">
        <v>2</v>
      </c>
      <c r="D424" s="32">
        <v>0</v>
      </c>
      <c r="E424" s="32"/>
      <c r="F424" s="32"/>
      <c r="G424" s="33">
        <f t="shared" si="91"/>
        <v>0.14285714285714285</v>
      </c>
      <c r="H424" s="33" t="str">
        <f t="shared" si="92"/>
        <v/>
      </c>
      <c r="I424" s="33" t="str">
        <f t="shared" si="93"/>
        <v/>
      </c>
      <c r="J424" s="33" t="str">
        <f t="shared" si="94"/>
        <v/>
      </c>
      <c r="K424" s="33">
        <f t="shared" si="97"/>
        <v>-1</v>
      </c>
      <c r="L424" s="33" t="str">
        <f t="shared" si="98"/>
        <v xml:space="preserve"> </v>
      </c>
      <c r="M424" s="33">
        <f t="shared" si="95"/>
        <v>-0.14285714285714285</v>
      </c>
      <c r="N424" s="39" t="str">
        <f t="shared" si="96"/>
        <v/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>
        <v>1</v>
      </c>
      <c r="D428" s="32">
        <v>1</v>
      </c>
      <c r="E428" s="32"/>
      <c r="F428" s="32"/>
      <c r="G428" s="33">
        <f t="shared" si="91"/>
        <v>7.1428571428571425E-2</v>
      </c>
      <c r="H428" s="33">
        <f t="shared" si="92"/>
        <v>0.16666666666666666</v>
      </c>
      <c r="I428" s="33" t="str">
        <f t="shared" si="93"/>
        <v/>
      </c>
      <c r="J428" s="33" t="str">
        <f t="shared" si="94"/>
        <v/>
      </c>
      <c r="K428" s="33">
        <f t="shared" si="97"/>
        <v>-1</v>
      </c>
      <c r="L428" s="33">
        <f t="shared" si="98"/>
        <v>-1</v>
      </c>
      <c r="M428" s="33">
        <f t="shared" si="95"/>
        <v>-7.1428571428571425E-2</v>
      </c>
      <c r="N428" s="39">
        <f t="shared" si="96"/>
        <v>-0.16666666666666666</v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/>
      <c r="D433" s="32"/>
      <c r="E433" s="32"/>
      <c r="F433" s="32"/>
      <c r="G433" s="33" t="str">
        <f t="shared" si="91"/>
        <v/>
      </c>
      <c r="H433" s="33" t="str">
        <f t="shared" si="92"/>
        <v/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 t="str">
        <f t="shared" si="98"/>
        <v xml:space="preserve"> 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/>
      <c r="D434" s="32"/>
      <c r="E434" s="32"/>
      <c r="F434" s="32"/>
      <c r="G434" s="33" t="str">
        <f t="shared" si="91"/>
        <v/>
      </c>
      <c r="H434" s="33" t="str">
        <f t="shared" si="92"/>
        <v/>
      </c>
      <c r="I434" s="33" t="str">
        <f t="shared" si="93"/>
        <v/>
      </c>
      <c r="J434" s="33" t="str">
        <f t="shared" si="94"/>
        <v/>
      </c>
      <c r="K434" s="33" t="str">
        <f t="shared" si="97"/>
        <v xml:space="preserve"> </v>
      </c>
      <c r="L434" s="33" t="str">
        <f t="shared" si="98"/>
        <v xml:space="preserve"> </v>
      </c>
      <c r="M434" s="33" t="str">
        <f t="shared" si="95"/>
        <v/>
      </c>
      <c r="N434" s="39" t="str">
        <f t="shared" si="96"/>
        <v/>
      </c>
    </row>
    <row r="435" spans="1:14" x14ac:dyDescent="0.2">
      <c r="A435" s="8"/>
      <c r="B435" s="27" t="s">
        <v>401</v>
      </c>
      <c r="C435" s="38">
        <v>1</v>
      </c>
      <c r="D435" s="32">
        <v>0</v>
      </c>
      <c r="E435" s="32"/>
      <c r="F435" s="32"/>
      <c r="G435" s="33">
        <f t="shared" ref="G435:G498" si="99">+IF(C435=0,"",C435/C$371)</f>
        <v>7.1428571428571425E-2</v>
      </c>
      <c r="H435" s="33" t="str">
        <f t="shared" ref="H435:H498" si="100">+IF(D435=0,"",D435/D$371)</f>
        <v/>
      </c>
      <c r="I435" s="33" t="str">
        <f t="shared" ref="I435:I498" si="101">+IF(E435=0,"",E435/E$371)</f>
        <v/>
      </c>
      <c r="J435" s="33" t="str">
        <f t="shared" ref="J435:J498" si="102">+IF(F435=0,"",F435/F$371)</f>
        <v/>
      </c>
      <c r="K435" s="33">
        <f t="shared" si="97"/>
        <v>-1</v>
      </c>
      <c r="L435" s="33" t="str">
        <f t="shared" si="98"/>
        <v xml:space="preserve"> </v>
      </c>
      <c r="M435" s="33">
        <f t="shared" ref="M435:M498" si="103">+IF(OR(AND(G435=""),(K435="")),"",G435*K435)</f>
        <v>-7.1428571428571425E-2</v>
      </c>
      <c r="N435" s="39" t="str">
        <f t="shared" ref="N435:N498" si="104">+IF(OR(AND(H435=""),(L435="")),"",H435*L435)</f>
        <v/>
      </c>
    </row>
    <row r="436" spans="1:14" x14ac:dyDescent="0.2">
      <c r="A436" s="8"/>
      <c r="B436" s="27" t="s">
        <v>402</v>
      </c>
      <c r="C436" s="38"/>
      <c r="D436" s="32"/>
      <c r="E436" s="32"/>
      <c r="F436" s="32"/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 t="str">
        <f t="shared" ref="L436:L499" si="106">+IF(AND(D436=0,F436=0)," ",IF(D436=0,1,IF(F436=0,-1,(F436-D436)/D436)))</f>
        <v xml:space="preserve"> 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/>
      <c r="D437" s="32"/>
      <c r="E437" s="32"/>
      <c r="F437" s="32"/>
      <c r="G437" s="33" t="str">
        <f t="shared" si="99"/>
        <v/>
      </c>
      <c r="H437" s="33" t="str">
        <f t="shared" si="100"/>
        <v/>
      </c>
      <c r="I437" s="33" t="str">
        <f t="shared" si="101"/>
        <v/>
      </c>
      <c r="J437" s="33" t="str">
        <f t="shared" si="102"/>
        <v/>
      </c>
      <c r="K437" s="33" t="str">
        <f t="shared" si="105"/>
        <v xml:space="preserve"> </v>
      </c>
      <c r="L437" s="33" t="str">
        <f t="shared" si="106"/>
        <v xml:space="preserve"> </v>
      </c>
      <c r="M437" s="33" t="str">
        <f t="shared" si="103"/>
        <v/>
      </c>
      <c r="N437" s="39" t="str">
        <f t="shared" si="104"/>
        <v/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/>
      <c r="D446" s="32"/>
      <c r="E446" s="32"/>
      <c r="F446" s="32"/>
      <c r="G446" s="33" t="str">
        <f t="shared" si="99"/>
        <v/>
      </c>
      <c r="H446" s="33" t="str">
        <f t="shared" si="100"/>
        <v/>
      </c>
      <c r="I446" s="33" t="str">
        <f t="shared" si="101"/>
        <v/>
      </c>
      <c r="J446" s="33" t="str">
        <f t="shared" si="102"/>
        <v/>
      </c>
      <c r="K446" s="33" t="str">
        <f t="shared" si="105"/>
        <v xml:space="preserve"> </v>
      </c>
      <c r="L446" s="33" t="str">
        <f t="shared" si="106"/>
        <v xml:space="preserve"> </v>
      </c>
      <c r="M446" s="33" t="str">
        <f t="shared" si="103"/>
        <v/>
      </c>
      <c r="N446" s="39" t="str">
        <f t="shared" si="104"/>
        <v/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>
        <v>1</v>
      </c>
      <c r="F454" s="32">
        <v>0</v>
      </c>
      <c r="G454" s="33" t="str">
        <f t="shared" si="99"/>
        <v/>
      </c>
      <c r="H454" s="33" t="str">
        <f t="shared" si="100"/>
        <v/>
      </c>
      <c r="I454" s="33">
        <f t="shared" si="101"/>
        <v>1.9230769230769232E-2</v>
      </c>
      <c r="J454" s="33" t="str">
        <f t="shared" si="102"/>
        <v/>
      </c>
      <c r="K454" s="33">
        <f t="shared" si="105"/>
        <v>1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>
        <v>1</v>
      </c>
      <c r="F455" s="32">
        <v>0</v>
      </c>
      <c r="G455" s="33" t="str">
        <f t="shared" si="99"/>
        <v/>
      </c>
      <c r="H455" s="33" t="str">
        <f t="shared" si="100"/>
        <v/>
      </c>
      <c r="I455" s="33">
        <f t="shared" si="101"/>
        <v>1.9230769230769232E-2</v>
      </c>
      <c r="J455" s="33" t="str">
        <f t="shared" si="102"/>
        <v/>
      </c>
      <c r="K455" s="33">
        <f t="shared" si="105"/>
        <v>1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>
        <v>0</v>
      </c>
      <c r="D457" s="32">
        <v>2</v>
      </c>
      <c r="E457" s="32"/>
      <c r="F457" s="32"/>
      <c r="G457" s="33" t="str">
        <f t="shared" si="99"/>
        <v/>
      </c>
      <c r="H457" s="33">
        <f t="shared" si="100"/>
        <v>0.33333333333333331</v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>
        <f t="shared" si="106"/>
        <v>-1</v>
      </c>
      <c r="M457" s="33" t="str">
        <f t="shared" si="103"/>
        <v/>
      </c>
      <c r="N457" s="39">
        <f t="shared" si="104"/>
        <v>-0.33333333333333331</v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/>
      <c r="D460" s="32"/>
      <c r="E460" s="32"/>
      <c r="F460" s="32"/>
      <c r="G460" s="33" t="str">
        <f t="shared" si="99"/>
        <v/>
      </c>
      <c r="H460" s="33" t="str">
        <f t="shared" si="100"/>
        <v/>
      </c>
      <c r="I460" s="33" t="str">
        <f t="shared" si="101"/>
        <v/>
      </c>
      <c r="J460" s="33" t="str">
        <f t="shared" si="102"/>
        <v/>
      </c>
      <c r="K460" s="33" t="str">
        <f t="shared" si="105"/>
        <v xml:space="preserve"> </v>
      </c>
      <c r="L460" s="33" t="str">
        <f t="shared" si="106"/>
        <v xml:space="preserve"> </v>
      </c>
      <c r="M460" s="33" t="str">
        <f t="shared" si="103"/>
        <v/>
      </c>
      <c r="N460" s="39" t="str">
        <f t="shared" si="104"/>
        <v/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/>
      <c r="D470" s="32"/>
      <c r="E470" s="32"/>
      <c r="F470" s="32"/>
      <c r="G470" s="33" t="str">
        <f t="shared" si="99"/>
        <v/>
      </c>
      <c r="H470" s="33" t="str">
        <f t="shared" si="100"/>
        <v/>
      </c>
      <c r="I470" s="33" t="str">
        <f t="shared" si="101"/>
        <v/>
      </c>
      <c r="J470" s="33" t="str">
        <f t="shared" si="102"/>
        <v/>
      </c>
      <c r="K470" s="33" t="str">
        <f t="shared" si="105"/>
        <v xml:space="preserve"> </v>
      </c>
      <c r="L470" s="33" t="str">
        <f t="shared" si="106"/>
        <v xml:space="preserve"> 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/>
      <c r="F471" s="32"/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 t="str">
        <f t="shared" si="102"/>
        <v/>
      </c>
      <c r="K471" s="33" t="str">
        <f t="shared" si="105"/>
        <v xml:space="preserve"> </v>
      </c>
      <c r="L471" s="33" t="str">
        <f t="shared" si="106"/>
        <v xml:space="preserve"> 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/>
      <c r="F473" s="32"/>
      <c r="G473" s="33" t="str">
        <f t="shared" si="99"/>
        <v/>
      </c>
      <c r="H473" s="33" t="str">
        <f t="shared" si="100"/>
        <v/>
      </c>
      <c r="I473" s="33" t="str">
        <f t="shared" si="101"/>
        <v/>
      </c>
      <c r="J473" s="33" t="str">
        <f t="shared" si="102"/>
        <v/>
      </c>
      <c r="K473" s="33" t="str">
        <f t="shared" si="105"/>
        <v xml:space="preserve"> </v>
      </c>
      <c r="L473" s="33" t="str">
        <f t="shared" si="106"/>
        <v xml:space="preserve"> 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/>
      <c r="F481" s="32"/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 t="str">
        <f t="shared" si="102"/>
        <v/>
      </c>
      <c r="K481" s="33" t="str">
        <f t="shared" si="105"/>
        <v xml:space="preserve"> </v>
      </c>
      <c r="L481" s="33" t="str">
        <f t="shared" si="106"/>
        <v xml:space="preserve"> 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/>
      <c r="F483" s="32"/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 t="str">
        <f t="shared" si="102"/>
        <v/>
      </c>
      <c r="K483" s="33" t="str">
        <f t="shared" si="105"/>
        <v xml:space="preserve"> </v>
      </c>
      <c r="L483" s="33" t="str">
        <f t="shared" si="106"/>
        <v xml:space="preserve"> 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/>
      <c r="D484" s="32"/>
      <c r="E484" s="32"/>
      <c r="F484" s="32"/>
      <c r="G484" s="33" t="str">
        <f t="shared" si="99"/>
        <v/>
      </c>
      <c r="H484" s="33" t="str">
        <f t="shared" si="100"/>
        <v/>
      </c>
      <c r="I484" s="33" t="str">
        <f t="shared" si="101"/>
        <v/>
      </c>
      <c r="J484" s="33" t="str">
        <f t="shared" si="102"/>
        <v/>
      </c>
      <c r="K484" s="33" t="str">
        <f t="shared" si="105"/>
        <v xml:space="preserve"> </v>
      </c>
      <c r="L484" s="33" t="str">
        <f t="shared" si="106"/>
        <v xml:space="preserve"> </v>
      </c>
      <c r="M484" s="33" t="str">
        <f t="shared" si="103"/>
        <v/>
      </c>
      <c r="N484" s="39" t="str">
        <f t="shared" si="104"/>
        <v/>
      </c>
    </row>
    <row r="485" spans="1:14" x14ac:dyDescent="0.2">
      <c r="A485" s="8"/>
      <c r="B485" s="27" t="s">
        <v>451</v>
      </c>
      <c r="C485" s="38"/>
      <c r="D485" s="32"/>
      <c r="E485" s="32"/>
      <c r="F485" s="32"/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 t="str">
        <f t="shared" si="106"/>
        <v xml:space="preserve"> 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/>
      <c r="F487" s="32"/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 t="str">
        <f t="shared" si="106"/>
        <v xml:space="preserve"> 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/>
      <c r="D493" s="32"/>
      <c r="E493" s="32"/>
      <c r="F493" s="32"/>
      <c r="G493" s="33" t="str">
        <f t="shared" si="99"/>
        <v/>
      </c>
      <c r="H493" s="33" t="str">
        <f t="shared" si="100"/>
        <v/>
      </c>
      <c r="I493" s="33" t="str">
        <f t="shared" si="101"/>
        <v/>
      </c>
      <c r="J493" s="33" t="str">
        <f t="shared" si="102"/>
        <v/>
      </c>
      <c r="K493" s="33" t="str">
        <f t="shared" si="105"/>
        <v xml:space="preserve"> </v>
      </c>
      <c r="L493" s="33" t="str">
        <f t="shared" si="106"/>
        <v xml:space="preserve"> </v>
      </c>
      <c r="M493" s="33" t="str">
        <f t="shared" si="103"/>
        <v/>
      </c>
      <c r="N493" s="39" t="str">
        <f t="shared" si="104"/>
        <v/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/>
      <c r="F496" s="32"/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 t="str">
        <f t="shared" si="106"/>
        <v xml:space="preserve"> 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1</v>
      </c>
      <c r="D499" s="32">
        <v>2</v>
      </c>
      <c r="E499" s="32"/>
      <c r="F499" s="32"/>
      <c r="G499" s="33">
        <f t="shared" ref="G499:G562" si="107">+IF(C499=0,"",C499/C$371)</f>
        <v>7.1428571428571425E-2</v>
      </c>
      <c r="H499" s="33">
        <f t="shared" ref="H499:H562" si="108">+IF(D499=0,"",D499/D$371)</f>
        <v>0.33333333333333331</v>
      </c>
      <c r="I499" s="33" t="str">
        <f t="shared" ref="I499:I562" si="109">+IF(E499=0,"",E499/E$371)</f>
        <v/>
      </c>
      <c r="J499" s="33" t="str">
        <f t="shared" ref="J499:J562" si="110">+IF(F499=0,"",F499/F$371)</f>
        <v/>
      </c>
      <c r="K499" s="33">
        <f t="shared" si="105"/>
        <v>-1</v>
      </c>
      <c r="L499" s="33">
        <f t="shared" si="106"/>
        <v>-1</v>
      </c>
      <c r="M499" s="33">
        <f t="shared" ref="M499:M562" si="111">+IF(OR(AND(G499=""),(K499="")),"",G499*K499)</f>
        <v>-7.1428571428571425E-2</v>
      </c>
      <c r="N499" s="39">
        <f t="shared" ref="N499:N562" si="112">+IF(OR(AND(H499=""),(L499="")),"",H499*L499)</f>
        <v>-0.33333333333333331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/>
      <c r="D507" s="32"/>
      <c r="E507" s="32"/>
      <c r="F507" s="32"/>
      <c r="G507" s="33" t="str">
        <f t="shared" si="107"/>
        <v/>
      </c>
      <c r="H507" s="33" t="str">
        <f t="shared" si="108"/>
        <v/>
      </c>
      <c r="I507" s="33" t="str">
        <f t="shared" si="109"/>
        <v/>
      </c>
      <c r="J507" s="33" t="str">
        <f t="shared" si="110"/>
        <v/>
      </c>
      <c r="K507" s="33" t="str">
        <f t="shared" si="113"/>
        <v xml:space="preserve"> </v>
      </c>
      <c r="L507" s="33" t="str">
        <f t="shared" si="114"/>
        <v xml:space="preserve"> </v>
      </c>
      <c r="M507" s="33" t="str">
        <f t="shared" si="111"/>
        <v/>
      </c>
      <c r="N507" s="39" t="str">
        <f t="shared" si="112"/>
        <v/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/>
      <c r="D512" s="32"/>
      <c r="E512" s="32"/>
      <c r="F512" s="32"/>
      <c r="G512" s="33" t="str">
        <f t="shared" si="107"/>
        <v/>
      </c>
      <c r="H512" s="33" t="str">
        <f t="shared" si="108"/>
        <v/>
      </c>
      <c r="I512" s="33" t="str">
        <f t="shared" si="109"/>
        <v/>
      </c>
      <c r="J512" s="33" t="str">
        <f t="shared" si="110"/>
        <v/>
      </c>
      <c r="K512" s="33" t="str">
        <f t="shared" si="113"/>
        <v xml:space="preserve"> </v>
      </c>
      <c r="L512" s="33" t="str">
        <f t="shared" si="114"/>
        <v xml:space="preserve"> </v>
      </c>
      <c r="M512" s="33" t="str">
        <f t="shared" si="111"/>
        <v/>
      </c>
      <c r="N512" s="39" t="str">
        <f t="shared" si="112"/>
        <v/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/>
      <c r="D514" s="32"/>
      <c r="E514" s="32"/>
      <c r="F514" s="32"/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 t="str">
        <f t="shared" si="114"/>
        <v xml:space="preserve"> 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/>
      <c r="F517" s="32"/>
      <c r="G517" s="33" t="str">
        <f t="shared" si="107"/>
        <v/>
      </c>
      <c r="H517" s="33" t="str">
        <f t="shared" si="108"/>
        <v/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 t="str">
        <f t="shared" si="114"/>
        <v xml:space="preserve"> 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/>
      <c r="D518" s="32"/>
      <c r="E518" s="32"/>
      <c r="F518" s="32"/>
      <c r="G518" s="33" t="str">
        <f t="shared" si="107"/>
        <v/>
      </c>
      <c r="H518" s="33" t="str">
        <f t="shared" si="108"/>
        <v/>
      </c>
      <c r="I518" s="33" t="str">
        <f t="shared" si="109"/>
        <v/>
      </c>
      <c r="J518" s="33" t="str">
        <f t="shared" si="110"/>
        <v/>
      </c>
      <c r="K518" s="33" t="str">
        <f t="shared" si="113"/>
        <v xml:space="preserve"> </v>
      </c>
      <c r="L518" s="33" t="str">
        <f t="shared" si="114"/>
        <v xml:space="preserve"> 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/>
      <c r="F528" s="32"/>
      <c r="G528" s="33" t="str">
        <f t="shared" si="107"/>
        <v/>
      </c>
      <c r="H528" s="33" t="str">
        <f t="shared" si="108"/>
        <v/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 t="str">
        <f t="shared" si="114"/>
        <v xml:space="preserve"> 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/>
      <c r="F539" s="32"/>
      <c r="G539" s="33" t="str">
        <f t="shared" si="107"/>
        <v/>
      </c>
      <c r="H539" s="33" t="str">
        <f t="shared" si="108"/>
        <v/>
      </c>
      <c r="I539" s="33" t="str">
        <f t="shared" si="109"/>
        <v/>
      </c>
      <c r="J539" s="33" t="str">
        <f t="shared" si="110"/>
        <v/>
      </c>
      <c r="K539" s="33" t="str">
        <f t="shared" si="113"/>
        <v xml:space="preserve"> </v>
      </c>
      <c r="L539" s="33" t="str">
        <f t="shared" si="114"/>
        <v xml:space="preserve"> 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>
        <v>0</v>
      </c>
      <c r="D544" s="32">
        <v>1</v>
      </c>
      <c r="E544" s="32"/>
      <c r="F544" s="32"/>
      <c r="G544" s="33" t="str">
        <f t="shared" si="107"/>
        <v/>
      </c>
      <c r="H544" s="33">
        <f t="shared" si="108"/>
        <v>0.16666666666666666</v>
      </c>
      <c r="I544" s="33" t="str">
        <f t="shared" si="109"/>
        <v/>
      </c>
      <c r="J544" s="33" t="str">
        <f t="shared" si="110"/>
        <v/>
      </c>
      <c r="K544" s="33" t="str">
        <f t="shared" si="113"/>
        <v xml:space="preserve"> </v>
      </c>
      <c r="L544" s="33">
        <f t="shared" si="114"/>
        <v>-1</v>
      </c>
      <c r="M544" s="33" t="str">
        <f t="shared" si="111"/>
        <v/>
      </c>
      <c r="N544" s="39">
        <f t="shared" si="112"/>
        <v>-0.16666666666666666</v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/>
      <c r="F561" s="32"/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 t="str">
        <f t="shared" si="114"/>
        <v xml:space="preserve"> 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/>
      <c r="D564" s="32"/>
      <c r="E564" s="32"/>
      <c r="F564" s="32"/>
      <c r="G564" s="33" t="str">
        <f t="shared" si="115"/>
        <v/>
      </c>
      <c r="H564" s="33" t="str">
        <f t="shared" si="116"/>
        <v/>
      </c>
      <c r="I564" s="33" t="str">
        <f t="shared" si="117"/>
        <v/>
      </c>
      <c r="J564" s="33" t="str">
        <f t="shared" si="118"/>
        <v/>
      </c>
      <c r="K564" s="33" t="str">
        <f t="shared" ref="K564:K604" si="121">+IF(AND(C564=0,E564=0)," ",IF(C564=0,1,IF(E564=0,-1,(E564-C564)/C564)))</f>
        <v xml:space="preserve"> </v>
      </c>
      <c r="L564" s="33" t="str">
        <f t="shared" ref="L564:L604" si="122">+IF(AND(D564=0,F564=0)," ",IF(D564=0,1,IF(F564=0,-1,(F564-D564)/D564)))</f>
        <v xml:space="preserve"> </v>
      </c>
      <c r="M564" s="33" t="str">
        <f t="shared" si="119"/>
        <v/>
      </c>
      <c r="N564" s="39" t="str">
        <f t="shared" si="120"/>
        <v/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/>
      <c r="D567" s="32"/>
      <c r="E567" s="32"/>
      <c r="F567" s="32"/>
      <c r="G567" s="33" t="str">
        <f t="shared" si="115"/>
        <v/>
      </c>
      <c r="H567" s="33" t="str">
        <f t="shared" si="116"/>
        <v/>
      </c>
      <c r="I567" s="33" t="str">
        <f t="shared" si="117"/>
        <v/>
      </c>
      <c r="J567" s="33" t="str">
        <f t="shared" si="118"/>
        <v/>
      </c>
      <c r="K567" s="33" t="str">
        <f t="shared" si="121"/>
        <v xml:space="preserve"> </v>
      </c>
      <c r="L567" s="33" t="str">
        <f t="shared" si="122"/>
        <v xml:space="preserve"> </v>
      </c>
      <c r="M567" s="33" t="str">
        <f t="shared" si="119"/>
        <v/>
      </c>
      <c r="N567" s="39" t="str">
        <f t="shared" si="120"/>
        <v/>
      </c>
    </row>
    <row r="568" spans="1:14" x14ac:dyDescent="0.2">
      <c r="A568" s="8"/>
      <c r="B568" s="27" t="s">
        <v>534</v>
      </c>
      <c r="C568" s="38"/>
      <c r="D568" s="32"/>
      <c r="E568" s="32"/>
      <c r="F568" s="32"/>
      <c r="G568" s="33" t="str">
        <f t="shared" si="115"/>
        <v/>
      </c>
      <c r="H568" s="33" t="str">
        <f t="shared" si="116"/>
        <v/>
      </c>
      <c r="I568" s="33" t="str">
        <f t="shared" si="117"/>
        <v/>
      </c>
      <c r="J568" s="33" t="str">
        <f t="shared" si="118"/>
        <v/>
      </c>
      <c r="K568" s="33" t="str">
        <f t="shared" si="121"/>
        <v xml:space="preserve"> </v>
      </c>
      <c r="L568" s="33" t="str">
        <f t="shared" si="122"/>
        <v xml:space="preserve"> </v>
      </c>
      <c r="M568" s="33" t="str">
        <f t="shared" si="119"/>
        <v/>
      </c>
      <c r="N568" s="39" t="str">
        <f t="shared" si="120"/>
        <v/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/>
      <c r="F577" s="32"/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 t="str">
        <f t="shared" si="118"/>
        <v/>
      </c>
      <c r="K577" s="33" t="str">
        <f t="shared" si="121"/>
        <v xml:space="preserve"> </v>
      </c>
      <c r="L577" s="33" t="str">
        <f t="shared" si="122"/>
        <v xml:space="preserve"> 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/>
      <c r="F580" s="32"/>
      <c r="G580" s="33" t="str">
        <f t="shared" si="115"/>
        <v/>
      </c>
      <c r="H580" s="33" t="str">
        <f t="shared" si="116"/>
        <v/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 t="str">
        <f t="shared" si="122"/>
        <v xml:space="preserve"> 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/>
      <c r="D583" s="32"/>
      <c r="E583" s="32"/>
      <c r="F583" s="32"/>
      <c r="G583" s="33" t="str">
        <f t="shared" si="115"/>
        <v/>
      </c>
      <c r="H583" s="33" t="str">
        <f t="shared" si="116"/>
        <v/>
      </c>
      <c r="I583" s="33" t="str">
        <f t="shared" si="117"/>
        <v/>
      </c>
      <c r="J583" s="33" t="str">
        <f t="shared" si="118"/>
        <v/>
      </c>
      <c r="K583" s="33" t="str">
        <f t="shared" si="121"/>
        <v xml:space="preserve"> </v>
      </c>
      <c r="L583" s="33" t="str">
        <f t="shared" si="122"/>
        <v xml:space="preserve"> </v>
      </c>
      <c r="M583" s="33" t="str">
        <f t="shared" si="119"/>
        <v/>
      </c>
      <c r="N583" s="39" t="str">
        <f t="shared" si="120"/>
        <v/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/>
      <c r="D588" s="32"/>
      <c r="E588" s="32"/>
      <c r="F588" s="32"/>
      <c r="G588" s="33" t="str">
        <f t="shared" si="115"/>
        <v/>
      </c>
      <c r="H588" s="33" t="str">
        <f t="shared" si="116"/>
        <v/>
      </c>
      <c r="I588" s="33" t="str">
        <f t="shared" si="117"/>
        <v/>
      </c>
      <c r="J588" s="33" t="str">
        <f t="shared" si="118"/>
        <v/>
      </c>
      <c r="K588" s="33" t="str">
        <f t="shared" si="121"/>
        <v xml:space="preserve"> </v>
      </c>
      <c r="L588" s="33" t="str">
        <f t="shared" si="122"/>
        <v xml:space="preserve"> </v>
      </c>
      <c r="M588" s="33" t="str">
        <f t="shared" si="119"/>
        <v/>
      </c>
      <c r="N588" s="39" t="str">
        <f t="shared" si="120"/>
        <v/>
      </c>
    </row>
    <row r="589" spans="1:14" ht="25.5" x14ac:dyDescent="0.2">
      <c r="A589" s="8"/>
      <c r="B589" s="27" t="s">
        <v>555</v>
      </c>
      <c r="C589" s="38"/>
      <c r="D589" s="32"/>
      <c r="E589" s="32"/>
      <c r="F589" s="32"/>
      <c r="G589" s="33" t="str">
        <f t="shared" si="115"/>
        <v/>
      </c>
      <c r="H589" s="33" t="str">
        <f t="shared" si="116"/>
        <v/>
      </c>
      <c r="I589" s="33" t="str">
        <f t="shared" si="117"/>
        <v/>
      </c>
      <c r="J589" s="33" t="str">
        <f t="shared" si="118"/>
        <v/>
      </c>
      <c r="K589" s="33" t="str">
        <f t="shared" si="121"/>
        <v xml:space="preserve"> </v>
      </c>
      <c r="L589" s="33" t="str">
        <f t="shared" si="122"/>
        <v xml:space="preserve"> </v>
      </c>
      <c r="M589" s="33" t="str">
        <f t="shared" si="119"/>
        <v/>
      </c>
      <c r="N589" s="39" t="str">
        <f t="shared" si="120"/>
        <v/>
      </c>
    </row>
    <row r="590" spans="1:14" x14ac:dyDescent="0.2">
      <c r="A590" s="8"/>
      <c r="B590" s="27" t="s">
        <v>556</v>
      </c>
      <c r="C590" s="38"/>
      <c r="D590" s="32"/>
      <c r="E590" s="32"/>
      <c r="F590" s="32"/>
      <c r="G590" s="33" t="str">
        <f t="shared" si="115"/>
        <v/>
      </c>
      <c r="H590" s="33" t="str">
        <f t="shared" si="116"/>
        <v/>
      </c>
      <c r="I590" s="33" t="str">
        <f t="shared" si="117"/>
        <v/>
      </c>
      <c r="J590" s="33" t="str">
        <f t="shared" si="118"/>
        <v/>
      </c>
      <c r="K590" s="33" t="str">
        <f t="shared" si="121"/>
        <v xml:space="preserve"> </v>
      </c>
      <c r="L590" s="33" t="str">
        <f t="shared" si="122"/>
        <v xml:space="preserve"> </v>
      </c>
      <c r="M590" s="33" t="str">
        <f t="shared" si="119"/>
        <v/>
      </c>
      <c r="N590" s="39" t="str">
        <f t="shared" si="120"/>
        <v/>
      </c>
    </row>
    <row r="591" spans="1:14" x14ac:dyDescent="0.2">
      <c r="A591" s="8"/>
      <c r="B591" s="27" t="s">
        <v>557</v>
      </c>
      <c r="C591" s="38"/>
      <c r="D591" s="32"/>
      <c r="E591" s="32"/>
      <c r="F591" s="32"/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 t="str">
        <f t="shared" si="122"/>
        <v xml:space="preserve"> 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/>
      <c r="D597" s="32"/>
      <c r="E597" s="32"/>
      <c r="F597" s="32"/>
      <c r="G597" s="33" t="str">
        <f t="shared" si="115"/>
        <v/>
      </c>
      <c r="H597" s="33" t="str">
        <f t="shared" si="116"/>
        <v/>
      </c>
      <c r="I597" s="33" t="str">
        <f t="shared" si="117"/>
        <v/>
      </c>
      <c r="J597" s="33" t="str">
        <f t="shared" si="118"/>
        <v/>
      </c>
      <c r="K597" s="33" t="str">
        <f t="shared" si="121"/>
        <v xml:space="preserve"> </v>
      </c>
      <c r="L597" s="33" t="str">
        <f t="shared" si="122"/>
        <v xml:space="preserve"> </v>
      </c>
      <c r="M597" s="33" t="str">
        <f t="shared" si="119"/>
        <v/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/>
      <c r="D598" s="32"/>
      <c r="E598" s="32"/>
      <c r="F598" s="32"/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 t="str">
        <f t="shared" si="122"/>
        <v xml:space="preserve"> 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2</v>
      </c>
      <c r="D612" s="29">
        <f>SUM(D613:D640)</f>
        <v>40</v>
      </c>
      <c r="E612" s="29">
        <f>SUM(E613:E640)</f>
        <v>0</v>
      </c>
      <c r="F612" s="29">
        <f>SUM(F613:F640)</f>
        <v>9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 t="str">
        <f t="shared" ref="I612:I640" si="125">+IF(E612=0,"",E612/E$612)</f>
        <v/>
      </c>
      <c r="J612" s="30">
        <f t="shared" ref="J612:J640" si="126">+IF(F612=0,"",F612/F$612)</f>
        <v>1</v>
      </c>
      <c r="K612" s="30">
        <f>+IF(AND(C612=0,E612=0),"",IF(C612=0,1,IF(E612=0,-1,(E612-C612)/C612)))</f>
        <v>-1</v>
      </c>
      <c r="L612" s="30">
        <f>+IF(AND(D612=0,F612=0),"",IF(D612=0,1,IF(F612=0,-1,(F612-D612)/D612)))</f>
        <v>-0.77500000000000002</v>
      </c>
      <c r="M612" s="30">
        <f t="shared" ref="M612:M640" si="127">+IF(OR(AND(G612=""),(K612="")),"",G612*K612)</f>
        <v>-1</v>
      </c>
      <c r="N612" s="31">
        <f t="shared" ref="N612:N640" si="128">+IF(OR(AND(H612=""),(L612="")),"",H612*L612)</f>
        <v>-0.77500000000000002</v>
      </c>
    </row>
    <row r="613" spans="1:14" x14ac:dyDescent="0.2">
      <c r="A613" s="8"/>
      <c r="B613" s="26" t="s">
        <v>571</v>
      </c>
      <c r="C613" s="34"/>
      <c r="D613" s="35"/>
      <c r="E613" s="35"/>
      <c r="F613" s="35"/>
      <c r="G613" s="36" t="str">
        <f t="shared" si="123"/>
        <v/>
      </c>
      <c r="H613" s="36" t="str">
        <f t="shared" si="124"/>
        <v/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 t="str">
        <f t="shared" ref="L613:L640" si="130">+IF(AND(D613=0,F613=0)," ",IF(D613=0,1,IF(F613=0,-1,(F613-D613)/D613)))</f>
        <v xml:space="preserve"> </v>
      </c>
      <c r="M613" s="36" t="str">
        <f t="shared" si="127"/>
        <v/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>
        <v>0</v>
      </c>
      <c r="D614" s="32">
        <v>2</v>
      </c>
      <c r="E614" s="32"/>
      <c r="F614" s="32"/>
      <c r="G614" s="33" t="str">
        <f t="shared" si="123"/>
        <v/>
      </c>
      <c r="H614" s="33">
        <f t="shared" si="124"/>
        <v>0.05</v>
      </c>
      <c r="I614" s="33" t="str">
        <f t="shared" si="125"/>
        <v/>
      </c>
      <c r="J614" s="33" t="str">
        <f t="shared" si="126"/>
        <v/>
      </c>
      <c r="K614" s="33" t="str">
        <f t="shared" si="129"/>
        <v xml:space="preserve"> </v>
      </c>
      <c r="L614" s="33">
        <f t="shared" si="130"/>
        <v>-1</v>
      </c>
      <c r="M614" s="33" t="str">
        <f t="shared" si="127"/>
        <v/>
      </c>
      <c r="N614" s="39">
        <f t="shared" si="128"/>
        <v>-0.05</v>
      </c>
    </row>
    <row r="615" spans="1:14" ht="25.5" x14ac:dyDescent="0.2">
      <c r="A615" s="8"/>
      <c r="B615" s="27" t="s">
        <v>573</v>
      </c>
      <c r="C615" s="38"/>
      <c r="D615" s="32"/>
      <c r="E615" s="32"/>
      <c r="F615" s="32"/>
      <c r="G615" s="33" t="str">
        <f t="shared" si="123"/>
        <v/>
      </c>
      <c r="H615" s="33" t="str">
        <f t="shared" si="124"/>
        <v/>
      </c>
      <c r="I615" s="33" t="str">
        <f t="shared" si="125"/>
        <v/>
      </c>
      <c r="J615" s="33" t="str">
        <f t="shared" si="126"/>
        <v/>
      </c>
      <c r="K615" s="33" t="str">
        <f t="shared" si="129"/>
        <v xml:space="preserve"> </v>
      </c>
      <c r="L615" s="33" t="str">
        <f t="shared" si="130"/>
        <v xml:space="preserve"> </v>
      </c>
      <c r="M615" s="33" t="str">
        <f t="shared" si="127"/>
        <v/>
      </c>
      <c r="N615" s="39" t="str">
        <f t="shared" si="128"/>
        <v/>
      </c>
    </row>
    <row r="616" spans="1:14" x14ac:dyDescent="0.2">
      <c r="A616" s="8"/>
      <c r="B616" s="27" t="s">
        <v>574</v>
      </c>
      <c r="C616" s="38">
        <v>0</v>
      </c>
      <c r="D616" s="32">
        <v>1</v>
      </c>
      <c r="E616" s="32"/>
      <c r="F616" s="32"/>
      <c r="G616" s="33" t="str">
        <f t="shared" si="123"/>
        <v/>
      </c>
      <c r="H616" s="33">
        <f t="shared" si="124"/>
        <v>2.5000000000000001E-2</v>
      </c>
      <c r="I616" s="33" t="str">
        <f t="shared" si="125"/>
        <v/>
      </c>
      <c r="J616" s="33" t="str">
        <f t="shared" si="126"/>
        <v/>
      </c>
      <c r="K616" s="33" t="str">
        <f t="shared" si="129"/>
        <v xml:space="preserve"> </v>
      </c>
      <c r="L616" s="33">
        <f t="shared" si="130"/>
        <v>-1</v>
      </c>
      <c r="M616" s="33" t="str">
        <f t="shared" si="127"/>
        <v/>
      </c>
      <c r="N616" s="39">
        <f t="shared" si="128"/>
        <v>-2.5000000000000001E-2</v>
      </c>
    </row>
    <row r="617" spans="1:14" x14ac:dyDescent="0.2">
      <c r="A617" s="8"/>
      <c r="B617" s="27" t="s">
        <v>575</v>
      </c>
      <c r="C617" s="38"/>
      <c r="D617" s="32"/>
      <c r="E617" s="32"/>
      <c r="F617" s="32"/>
      <c r="G617" s="33" t="str">
        <f t="shared" si="123"/>
        <v/>
      </c>
      <c r="H617" s="33" t="str">
        <f t="shared" si="124"/>
        <v/>
      </c>
      <c r="I617" s="33" t="str">
        <f t="shared" si="125"/>
        <v/>
      </c>
      <c r="J617" s="33" t="str">
        <f t="shared" si="126"/>
        <v/>
      </c>
      <c r="K617" s="33" t="str">
        <f t="shared" si="129"/>
        <v xml:space="preserve"> </v>
      </c>
      <c r="L617" s="33" t="str">
        <f t="shared" si="130"/>
        <v xml:space="preserve"> </v>
      </c>
      <c r="M617" s="33" t="str">
        <f t="shared" si="127"/>
        <v/>
      </c>
      <c r="N617" s="39" t="str">
        <f t="shared" si="128"/>
        <v/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/>
      <c r="D623" s="32"/>
      <c r="E623" s="32"/>
      <c r="F623" s="32"/>
      <c r="G623" s="33" t="str">
        <f t="shared" si="123"/>
        <v/>
      </c>
      <c r="H623" s="33" t="str">
        <f t="shared" si="124"/>
        <v/>
      </c>
      <c r="I623" s="33" t="str">
        <f t="shared" si="125"/>
        <v/>
      </c>
      <c r="J623" s="33" t="str">
        <f t="shared" si="126"/>
        <v/>
      </c>
      <c r="K623" s="33" t="str">
        <f t="shared" si="129"/>
        <v xml:space="preserve"> </v>
      </c>
      <c r="L623" s="33" t="str">
        <f t="shared" si="130"/>
        <v xml:space="preserve"> </v>
      </c>
      <c r="M623" s="33" t="str">
        <f t="shared" si="127"/>
        <v/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/>
      <c r="D627" s="32"/>
      <c r="E627" s="32"/>
      <c r="F627" s="32"/>
      <c r="G627" s="33" t="str">
        <f t="shared" si="123"/>
        <v/>
      </c>
      <c r="H627" s="33" t="str">
        <f t="shared" si="124"/>
        <v/>
      </c>
      <c r="I627" s="33" t="str">
        <f t="shared" si="125"/>
        <v/>
      </c>
      <c r="J627" s="33" t="str">
        <f t="shared" si="126"/>
        <v/>
      </c>
      <c r="K627" s="33" t="str">
        <f t="shared" si="129"/>
        <v xml:space="preserve"> </v>
      </c>
      <c r="L627" s="33" t="str">
        <f t="shared" si="130"/>
        <v xml:space="preserve"> </v>
      </c>
      <c r="M627" s="33" t="str">
        <f t="shared" si="127"/>
        <v/>
      </c>
      <c r="N627" s="39" t="str">
        <f t="shared" si="128"/>
        <v/>
      </c>
    </row>
    <row r="628" spans="1:14" x14ac:dyDescent="0.2">
      <c r="A628" s="8"/>
      <c r="B628" s="27" t="s">
        <v>586</v>
      </c>
      <c r="C628" s="38"/>
      <c r="D628" s="32"/>
      <c r="E628" s="32"/>
      <c r="F628" s="32"/>
      <c r="G628" s="33" t="str">
        <f t="shared" si="123"/>
        <v/>
      </c>
      <c r="H628" s="33" t="str">
        <f t="shared" si="124"/>
        <v/>
      </c>
      <c r="I628" s="33" t="str">
        <f t="shared" si="125"/>
        <v/>
      </c>
      <c r="J628" s="33" t="str">
        <f t="shared" si="126"/>
        <v/>
      </c>
      <c r="K628" s="33" t="str">
        <f t="shared" si="129"/>
        <v xml:space="preserve"> </v>
      </c>
      <c r="L628" s="33" t="str">
        <f t="shared" si="130"/>
        <v xml:space="preserve"> 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/>
      <c r="D629" s="32"/>
      <c r="E629" s="32"/>
      <c r="F629" s="32"/>
      <c r="G629" s="33" t="str">
        <f t="shared" si="123"/>
        <v/>
      </c>
      <c r="H629" s="33" t="str">
        <f t="shared" si="124"/>
        <v/>
      </c>
      <c r="I629" s="33" t="str">
        <f t="shared" si="125"/>
        <v/>
      </c>
      <c r="J629" s="33" t="str">
        <f t="shared" si="126"/>
        <v/>
      </c>
      <c r="K629" s="33" t="str">
        <f t="shared" si="129"/>
        <v xml:space="preserve"> </v>
      </c>
      <c r="L629" s="33" t="str">
        <f t="shared" si="130"/>
        <v xml:space="preserve"> </v>
      </c>
      <c r="M629" s="33" t="str">
        <f t="shared" si="127"/>
        <v/>
      </c>
      <c r="N629" s="39" t="str">
        <f t="shared" si="128"/>
        <v/>
      </c>
    </row>
    <row r="630" spans="1:14" x14ac:dyDescent="0.2">
      <c r="A630" s="8"/>
      <c r="B630" s="27" t="s">
        <v>588</v>
      </c>
      <c r="C630" s="38">
        <v>2</v>
      </c>
      <c r="D630" s="32">
        <v>37</v>
      </c>
      <c r="E630" s="32">
        <v>0</v>
      </c>
      <c r="F630" s="32">
        <v>6</v>
      </c>
      <c r="G630" s="33">
        <f t="shared" si="123"/>
        <v>1</v>
      </c>
      <c r="H630" s="33">
        <f t="shared" si="124"/>
        <v>0.92500000000000004</v>
      </c>
      <c r="I630" s="33" t="str">
        <f t="shared" si="125"/>
        <v/>
      </c>
      <c r="J630" s="33">
        <f t="shared" si="126"/>
        <v>0.66666666666666663</v>
      </c>
      <c r="K630" s="33">
        <f t="shared" si="129"/>
        <v>-1</v>
      </c>
      <c r="L630" s="33">
        <f t="shared" si="130"/>
        <v>-0.83783783783783783</v>
      </c>
      <c r="M630" s="33">
        <f t="shared" si="127"/>
        <v>-1</v>
      </c>
      <c r="N630" s="39">
        <f t="shared" si="128"/>
        <v>-0.77500000000000002</v>
      </c>
    </row>
    <row r="631" spans="1:14" x14ac:dyDescent="0.2">
      <c r="A631" s="8"/>
      <c r="B631" s="27" t="s">
        <v>589</v>
      </c>
      <c r="C631" s="38"/>
      <c r="D631" s="32"/>
      <c r="E631" s="32"/>
      <c r="F631" s="32"/>
      <c r="G631" s="33" t="str">
        <f t="shared" si="123"/>
        <v/>
      </c>
      <c r="H631" s="33" t="str">
        <f t="shared" si="124"/>
        <v/>
      </c>
      <c r="I631" s="33" t="str">
        <f t="shared" si="125"/>
        <v/>
      </c>
      <c r="J631" s="33" t="str">
        <f t="shared" si="126"/>
        <v/>
      </c>
      <c r="K631" s="33" t="str">
        <f t="shared" si="129"/>
        <v xml:space="preserve"> </v>
      </c>
      <c r="L631" s="33" t="str">
        <f t="shared" si="130"/>
        <v xml:space="preserve"> </v>
      </c>
      <c r="M631" s="33" t="str">
        <f t="shared" si="127"/>
        <v/>
      </c>
      <c r="N631" s="39" t="str">
        <f t="shared" si="128"/>
        <v/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/>
      <c r="D633" s="32"/>
      <c r="E633" s="32"/>
      <c r="F633" s="32"/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 t="str">
        <f t="shared" si="130"/>
        <v xml:space="preserve"> 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/>
      <c r="D634" s="32"/>
      <c r="E634" s="32">
        <v>0</v>
      </c>
      <c r="F634" s="32">
        <v>3</v>
      </c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>
        <f t="shared" si="126"/>
        <v>0.33333333333333331</v>
      </c>
      <c r="K634" s="33" t="str">
        <f t="shared" si="129"/>
        <v xml:space="preserve"> </v>
      </c>
      <c r="L634" s="33">
        <f t="shared" si="130"/>
        <v>1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/>
      <c r="D636" s="32"/>
      <c r="E636" s="32"/>
      <c r="F636" s="32"/>
      <c r="G636" s="33" t="str">
        <f t="shared" si="123"/>
        <v/>
      </c>
      <c r="H636" s="33" t="str">
        <f t="shared" si="124"/>
        <v/>
      </c>
      <c r="I636" s="33" t="str">
        <f t="shared" si="125"/>
        <v/>
      </c>
      <c r="J636" s="33" t="str">
        <f t="shared" si="126"/>
        <v/>
      </c>
      <c r="K636" s="33" t="str">
        <f t="shared" si="129"/>
        <v xml:space="preserve"> </v>
      </c>
      <c r="L636" s="33" t="str">
        <f t="shared" si="130"/>
        <v xml:space="preserve"> </v>
      </c>
      <c r="M636" s="33" t="str">
        <f t="shared" si="127"/>
        <v/>
      </c>
      <c r="N636" s="39" t="str">
        <f t="shared" si="128"/>
        <v/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/>
      <c r="D639" s="32"/>
      <c r="E639" s="32"/>
      <c r="F639" s="32"/>
      <c r="G639" s="33" t="str">
        <f t="shared" si="123"/>
        <v/>
      </c>
      <c r="H639" s="33" t="str">
        <f t="shared" si="124"/>
        <v/>
      </c>
      <c r="I639" s="33" t="str">
        <f t="shared" si="125"/>
        <v/>
      </c>
      <c r="J639" s="33" t="str">
        <f t="shared" si="126"/>
        <v/>
      </c>
      <c r="K639" s="33" t="str">
        <f t="shared" si="129"/>
        <v xml:space="preserve"> </v>
      </c>
      <c r="L639" s="33" t="str">
        <f t="shared" si="130"/>
        <v xml:space="preserve"> 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/>
      <c r="D640" s="41"/>
      <c r="E640" s="41"/>
      <c r="F640" s="41"/>
      <c r="G640" s="42" t="str">
        <f t="shared" si="123"/>
        <v/>
      </c>
      <c r="H640" s="42" t="str">
        <f t="shared" si="124"/>
        <v/>
      </c>
      <c r="I640" s="42" t="str">
        <f t="shared" si="125"/>
        <v/>
      </c>
      <c r="J640" s="42" t="str">
        <f t="shared" si="126"/>
        <v/>
      </c>
      <c r="K640" s="42" t="str">
        <f t="shared" si="129"/>
        <v xml:space="preserve"> </v>
      </c>
      <c r="L640" s="42" t="str">
        <f t="shared" si="130"/>
        <v xml:space="preserve"> </v>
      </c>
      <c r="M640" s="42" t="str">
        <f t="shared" si="127"/>
        <v/>
      </c>
      <c r="N640" s="43" t="str">
        <f t="shared" si="128"/>
        <v/>
      </c>
    </row>
    <row r="641" spans="1:2" x14ac:dyDescent="0.2">
      <c r="A641" s="7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631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632</v>
      </c>
      <c r="C9" s="18">
        <f>+C22+C81+C188+C371+C612</f>
        <v>453</v>
      </c>
      <c r="D9" s="18">
        <f>+D22+D81+D188+D371+D612</f>
        <v>393</v>
      </c>
      <c r="E9" s="18">
        <f>+E22+E81+E188+E371+E612</f>
        <v>642</v>
      </c>
      <c r="F9" s="18">
        <f>+F22+F81+F188+F371+F612</f>
        <v>337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0.41721854304635764</v>
      </c>
      <c r="L9" s="19">
        <f t="shared" si="0"/>
        <v>-0.14249363867684478</v>
      </c>
      <c r="M9" s="19">
        <f t="shared" ref="M9:N14" si="1">+IF(OR(AND(G9=""),(K9="")),"",G9*K9)</f>
        <v>0.41721854304635764</v>
      </c>
      <c r="N9" s="20">
        <f t="shared" si="1"/>
        <v>-0.14249363867684478</v>
      </c>
    </row>
    <row r="10" spans="1:14" ht="24.75" customHeight="1" x14ac:dyDescent="0.2">
      <c r="A10" s="8"/>
      <c r="B10" s="23" t="s">
        <v>7</v>
      </c>
      <c r="C10" s="21">
        <f>+C22</f>
        <v>2</v>
      </c>
      <c r="D10" s="9">
        <f>+D22</f>
        <v>2</v>
      </c>
      <c r="E10" s="9">
        <f>+E22</f>
        <v>26</v>
      </c>
      <c r="F10" s="9">
        <f>+F22</f>
        <v>29</v>
      </c>
      <c r="G10" s="10">
        <f t="shared" ref="G10:J14" si="2">+C10/C$9</f>
        <v>4.4150110375275938E-3</v>
      </c>
      <c r="H10" s="10">
        <f t="shared" si="2"/>
        <v>5.0890585241730284E-3</v>
      </c>
      <c r="I10" s="10">
        <f t="shared" si="2"/>
        <v>4.0498442367601244E-2</v>
      </c>
      <c r="J10" s="10">
        <f t="shared" si="2"/>
        <v>8.6053412462908013E-2</v>
      </c>
      <c r="K10" s="10">
        <f t="shared" si="0"/>
        <v>12</v>
      </c>
      <c r="L10" s="10">
        <f t="shared" si="0"/>
        <v>13.5</v>
      </c>
      <c r="M10" s="10">
        <f t="shared" si="1"/>
        <v>5.2980132450331126E-2</v>
      </c>
      <c r="N10" s="11">
        <f t="shared" si="1"/>
        <v>6.8702290076335881E-2</v>
      </c>
    </row>
    <row r="11" spans="1:14" ht="25.5" x14ac:dyDescent="0.2">
      <c r="A11" s="8"/>
      <c r="B11" s="24" t="s">
        <v>8</v>
      </c>
      <c r="C11" s="21">
        <f>+C81</f>
        <v>129</v>
      </c>
      <c r="D11" s="9">
        <f>+D81</f>
        <v>54</v>
      </c>
      <c r="E11" s="9">
        <f>+E81</f>
        <v>173</v>
      </c>
      <c r="F11" s="9">
        <f>+F81</f>
        <v>79</v>
      </c>
      <c r="G11" s="10">
        <f t="shared" si="2"/>
        <v>0.28476821192052981</v>
      </c>
      <c r="H11" s="10">
        <f t="shared" si="2"/>
        <v>0.13740458015267176</v>
      </c>
      <c r="I11" s="10">
        <f t="shared" si="2"/>
        <v>0.26947040498442365</v>
      </c>
      <c r="J11" s="10">
        <f t="shared" si="2"/>
        <v>0.23442136498516319</v>
      </c>
      <c r="K11" s="10">
        <f t="shared" si="0"/>
        <v>0.34108527131782945</v>
      </c>
      <c r="L11" s="10">
        <f t="shared" si="0"/>
        <v>0.46296296296296297</v>
      </c>
      <c r="M11" s="10">
        <f t="shared" si="1"/>
        <v>9.713024282560706E-2</v>
      </c>
      <c r="N11" s="11">
        <f t="shared" si="1"/>
        <v>6.3613231552162849E-2</v>
      </c>
    </row>
    <row r="12" spans="1:14" ht="25.5" x14ac:dyDescent="0.2">
      <c r="A12" s="8"/>
      <c r="B12" s="24" t="s">
        <v>9</v>
      </c>
      <c r="C12" s="21">
        <f>+C188</f>
        <v>55</v>
      </c>
      <c r="D12" s="9">
        <f>+D188</f>
        <v>50</v>
      </c>
      <c r="E12" s="9">
        <f>+E188</f>
        <v>142</v>
      </c>
      <c r="F12" s="9">
        <f>+F188</f>
        <v>51</v>
      </c>
      <c r="G12" s="10">
        <f t="shared" si="2"/>
        <v>0.12141280353200883</v>
      </c>
      <c r="H12" s="10">
        <f t="shared" si="2"/>
        <v>0.1272264631043257</v>
      </c>
      <c r="I12" s="10">
        <f t="shared" si="2"/>
        <v>0.22118380062305296</v>
      </c>
      <c r="J12" s="10">
        <f t="shared" si="2"/>
        <v>0.1513353115727003</v>
      </c>
      <c r="K12" s="10">
        <f t="shared" si="0"/>
        <v>1.5818181818181818</v>
      </c>
      <c r="L12" s="10">
        <f t="shared" si="0"/>
        <v>0.02</v>
      </c>
      <c r="M12" s="10">
        <f t="shared" si="1"/>
        <v>0.19205298013245031</v>
      </c>
      <c r="N12" s="11">
        <f t="shared" si="1"/>
        <v>2.5445292620865142E-3</v>
      </c>
    </row>
    <row r="13" spans="1:14" ht="25.5" x14ac:dyDescent="0.2">
      <c r="A13" s="8"/>
      <c r="B13" s="24" t="s">
        <v>10</v>
      </c>
      <c r="C13" s="21">
        <f>+C371</f>
        <v>210</v>
      </c>
      <c r="D13" s="9">
        <f>+D371</f>
        <v>132</v>
      </c>
      <c r="E13" s="9">
        <f>+E371</f>
        <v>189</v>
      </c>
      <c r="F13" s="9">
        <f>+F371</f>
        <v>117</v>
      </c>
      <c r="G13" s="10">
        <f t="shared" si="2"/>
        <v>0.46357615894039733</v>
      </c>
      <c r="H13" s="10">
        <f t="shared" si="2"/>
        <v>0.33587786259541985</v>
      </c>
      <c r="I13" s="10">
        <f t="shared" si="2"/>
        <v>0.29439252336448596</v>
      </c>
      <c r="J13" s="10">
        <f t="shared" si="2"/>
        <v>0.34718100890207715</v>
      </c>
      <c r="K13" s="10">
        <f t="shared" si="0"/>
        <v>-0.1</v>
      </c>
      <c r="L13" s="10">
        <f t="shared" si="0"/>
        <v>-0.11363636363636363</v>
      </c>
      <c r="M13" s="10">
        <f t="shared" si="1"/>
        <v>-4.6357615894039736E-2</v>
      </c>
      <c r="N13" s="11">
        <f t="shared" si="1"/>
        <v>-3.8167938931297711E-2</v>
      </c>
    </row>
    <row r="14" spans="1:14" ht="26.25" thickBot="1" x14ac:dyDescent="0.25">
      <c r="A14" s="8"/>
      <c r="B14" s="25" t="s">
        <v>11</v>
      </c>
      <c r="C14" s="22">
        <f>+C612</f>
        <v>57</v>
      </c>
      <c r="D14" s="12">
        <f>+D612</f>
        <v>155</v>
      </c>
      <c r="E14" s="12">
        <f>+E612</f>
        <v>112</v>
      </c>
      <c r="F14" s="12">
        <f>+F612</f>
        <v>61</v>
      </c>
      <c r="G14" s="13">
        <f t="shared" si="2"/>
        <v>0.12582781456953643</v>
      </c>
      <c r="H14" s="13">
        <f t="shared" si="2"/>
        <v>0.3944020356234097</v>
      </c>
      <c r="I14" s="13">
        <f t="shared" si="2"/>
        <v>0.17445482866043613</v>
      </c>
      <c r="J14" s="13">
        <f t="shared" si="2"/>
        <v>0.18100890207715134</v>
      </c>
      <c r="K14" s="13">
        <f t="shared" si="0"/>
        <v>0.96491228070175439</v>
      </c>
      <c r="L14" s="13">
        <f t="shared" si="0"/>
        <v>-0.6064516129032258</v>
      </c>
      <c r="M14" s="13">
        <f t="shared" si="1"/>
        <v>0.12141280353200884</v>
      </c>
      <c r="N14" s="14">
        <f t="shared" si="1"/>
        <v>-0.23918575063613234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2</v>
      </c>
      <c r="D22" s="29">
        <f>SUM(D23:D73)</f>
        <v>2</v>
      </c>
      <c r="E22" s="29">
        <f>SUM(E23:E73)</f>
        <v>26</v>
      </c>
      <c r="F22" s="29">
        <f>SUM(F23:F73)</f>
        <v>29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12</v>
      </c>
      <c r="L22" s="30">
        <f>+IF(AND(D22=0,F22=0),"",IF(D22=0,1,IF(F22=0,-1,(F22-D22)/D22)))</f>
        <v>13.5</v>
      </c>
      <c r="M22" s="30">
        <f t="shared" ref="M22:M53" si="7">+IF(OR(AND(G22=""),(K22="")),"",G22*K22)</f>
        <v>12</v>
      </c>
      <c r="N22" s="31">
        <f t="shared" ref="N22:N53" si="8">+IF(OR(AND(H22=""),(L22="")),"",H22*L22)</f>
        <v>13.5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>
        <v>0</v>
      </c>
      <c r="D30" s="32">
        <v>1</v>
      </c>
      <c r="E30" s="32">
        <v>2</v>
      </c>
      <c r="F30" s="32">
        <v>3</v>
      </c>
      <c r="G30" s="33" t="str">
        <f t="shared" si="3"/>
        <v/>
      </c>
      <c r="H30" s="33">
        <f t="shared" si="4"/>
        <v>0.5</v>
      </c>
      <c r="I30" s="33">
        <f t="shared" si="5"/>
        <v>7.6923076923076927E-2</v>
      </c>
      <c r="J30" s="33">
        <f t="shared" si="6"/>
        <v>0.10344827586206896</v>
      </c>
      <c r="K30" s="33">
        <f t="shared" si="9"/>
        <v>1</v>
      </c>
      <c r="L30" s="33">
        <f t="shared" si="10"/>
        <v>2</v>
      </c>
      <c r="M30" s="33" t="str">
        <f t="shared" si="7"/>
        <v/>
      </c>
      <c r="N30" s="39">
        <f t="shared" si="8"/>
        <v>1</v>
      </c>
    </row>
    <row r="31" spans="1:14" x14ac:dyDescent="0.2">
      <c r="A31" s="8"/>
      <c r="B31" s="27" t="s">
        <v>21</v>
      </c>
      <c r="C31" s="38"/>
      <c r="D31" s="32"/>
      <c r="E31" s="32"/>
      <c r="F31" s="32"/>
      <c r="G31" s="33" t="str">
        <f t="shared" si="3"/>
        <v/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0</v>
      </c>
      <c r="D33" s="32">
        <v>1</v>
      </c>
      <c r="E33" s="32">
        <v>23</v>
      </c>
      <c r="F33" s="32">
        <v>23</v>
      </c>
      <c r="G33" s="33" t="str">
        <f t="shared" si="3"/>
        <v/>
      </c>
      <c r="H33" s="33">
        <f t="shared" si="4"/>
        <v>0.5</v>
      </c>
      <c r="I33" s="33">
        <f t="shared" si="5"/>
        <v>0.88461538461538458</v>
      </c>
      <c r="J33" s="33">
        <f t="shared" si="6"/>
        <v>0.7931034482758621</v>
      </c>
      <c r="K33" s="33">
        <f t="shared" si="9"/>
        <v>1</v>
      </c>
      <c r="L33" s="33">
        <f t="shared" si="10"/>
        <v>22</v>
      </c>
      <c r="M33" s="33" t="str">
        <f t="shared" si="7"/>
        <v/>
      </c>
      <c r="N33" s="39">
        <f t="shared" si="8"/>
        <v>11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>
        <v>1</v>
      </c>
      <c r="D39" s="32">
        <v>0</v>
      </c>
      <c r="E39" s="32"/>
      <c r="F39" s="32"/>
      <c r="G39" s="33">
        <f t="shared" si="3"/>
        <v>0.5</v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>
        <f t="shared" si="9"/>
        <v>-1</v>
      </c>
      <c r="L39" s="33" t="str">
        <f t="shared" si="10"/>
        <v xml:space="preserve"> </v>
      </c>
      <c r="M39" s="33">
        <f t="shared" si="7"/>
        <v>-0.5</v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>
        <v>1</v>
      </c>
      <c r="D42" s="32">
        <v>0</v>
      </c>
      <c r="E42" s="32">
        <v>0</v>
      </c>
      <c r="F42" s="32">
        <v>2</v>
      </c>
      <c r="G42" s="33">
        <f t="shared" si="3"/>
        <v>0.5</v>
      </c>
      <c r="H42" s="33" t="str">
        <f t="shared" si="4"/>
        <v/>
      </c>
      <c r="I42" s="33" t="str">
        <f t="shared" si="5"/>
        <v/>
      </c>
      <c r="J42" s="33">
        <f t="shared" si="6"/>
        <v>6.8965517241379309E-2</v>
      </c>
      <c r="K42" s="33">
        <f t="shared" si="9"/>
        <v>-1</v>
      </c>
      <c r="L42" s="33">
        <f t="shared" si="10"/>
        <v>1</v>
      </c>
      <c r="M42" s="33">
        <f t="shared" si="7"/>
        <v>-0.5</v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>
        <v>1</v>
      </c>
      <c r="F49" s="32">
        <v>0</v>
      </c>
      <c r="G49" s="33" t="str">
        <f t="shared" si="3"/>
        <v/>
      </c>
      <c r="H49" s="33" t="str">
        <f t="shared" si="4"/>
        <v/>
      </c>
      <c r="I49" s="33">
        <f t="shared" si="5"/>
        <v>3.8461538461538464E-2</v>
      </c>
      <c r="J49" s="33" t="str">
        <f t="shared" si="6"/>
        <v/>
      </c>
      <c r="K49" s="33">
        <f t="shared" si="9"/>
        <v>1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/>
      <c r="D53" s="32"/>
      <c r="E53" s="32"/>
      <c r="F53" s="32"/>
      <c r="G53" s="33" t="str">
        <f t="shared" si="3"/>
        <v/>
      </c>
      <c r="H53" s="33" t="str">
        <f t="shared" si="4"/>
        <v/>
      </c>
      <c r="I53" s="33" t="str">
        <f t="shared" si="5"/>
        <v/>
      </c>
      <c r="J53" s="33" t="str">
        <f t="shared" si="6"/>
        <v/>
      </c>
      <c r="K53" s="33" t="str">
        <f t="shared" si="9"/>
        <v xml:space="preserve"> </v>
      </c>
      <c r="L53" s="33" t="str">
        <f t="shared" si="10"/>
        <v xml:space="preserve"> </v>
      </c>
      <c r="M53" s="33" t="str">
        <f t="shared" si="7"/>
        <v/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>
        <v>0</v>
      </c>
      <c r="F65" s="32">
        <v>1</v>
      </c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>
        <f t="shared" si="14"/>
        <v>3.4482758620689655E-2</v>
      </c>
      <c r="K65" s="33" t="str">
        <f t="shared" si="17"/>
        <v xml:space="preserve"> </v>
      </c>
      <c r="L65" s="33">
        <f t="shared" si="18"/>
        <v>1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/>
      <c r="D67" s="32"/>
      <c r="E67" s="32"/>
      <c r="F67" s="32"/>
      <c r="G67" s="33" t="str">
        <f t="shared" si="11"/>
        <v/>
      </c>
      <c r="H67" s="33" t="str">
        <f t="shared" si="12"/>
        <v/>
      </c>
      <c r="I67" s="33" t="str">
        <f t="shared" si="13"/>
        <v/>
      </c>
      <c r="J67" s="33" t="str">
        <f t="shared" si="14"/>
        <v/>
      </c>
      <c r="K67" s="33" t="str">
        <f t="shared" si="17"/>
        <v xml:space="preserve"> </v>
      </c>
      <c r="L67" s="33" t="str">
        <f t="shared" si="18"/>
        <v xml:space="preserve"> </v>
      </c>
      <c r="M67" s="33" t="str">
        <f t="shared" si="15"/>
        <v/>
      </c>
      <c r="N67" s="39" t="str">
        <f t="shared" si="16"/>
        <v/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/>
      <c r="F71" s="32"/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 t="str">
        <f t="shared" si="18"/>
        <v xml:space="preserve"> 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129</v>
      </c>
      <c r="D81" s="29">
        <f>SUM(D82:D180)</f>
        <v>54</v>
      </c>
      <c r="E81" s="29">
        <f>SUM(E82:E180)</f>
        <v>173</v>
      </c>
      <c r="F81" s="29">
        <f>SUM(F82:F180)</f>
        <v>79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0.34108527131782945</v>
      </c>
      <c r="L81" s="30">
        <f>+IF(AND(D81=0,F81=0),"",IF(D81=0,1,IF(F81=0,-1,(F81-D81)/D81)))</f>
        <v>0.46296296296296297</v>
      </c>
      <c r="M81" s="30">
        <f t="shared" ref="M81:M112" si="23">+IF(OR(AND(G81=""),(K81="")),"",G81*K81)</f>
        <v>0.34108527131782945</v>
      </c>
      <c r="N81" s="31">
        <f t="shared" ref="N81:N112" si="24">+IF(OR(AND(H81=""),(L81="")),"",H81*L81)</f>
        <v>0.46296296296296297</v>
      </c>
    </row>
    <row r="82" spans="1:14" x14ac:dyDescent="0.2">
      <c r="A82" s="8"/>
      <c r="B82" s="26" t="s">
        <v>64</v>
      </c>
      <c r="C82" s="34">
        <v>1</v>
      </c>
      <c r="D82" s="35">
        <v>0</v>
      </c>
      <c r="E82" s="35">
        <v>0</v>
      </c>
      <c r="F82" s="35">
        <v>1</v>
      </c>
      <c r="G82" s="36">
        <f t="shared" si="19"/>
        <v>7.7519379844961239E-3</v>
      </c>
      <c r="H82" s="36" t="str">
        <f t="shared" si="20"/>
        <v/>
      </c>
      <c r="I82" s="36" t="str">
        <f t="shared" si="21"/>
        <v/>
      </c>
      <c r="J82" s="36">
        <f t="shared" si="22"/>
        <v>1.2658227848101266E-2</v>
      </c>
      <c r="K82" s="36">
        <f t="shared" ref="K82:K113" si="25">+IF(AND(C82=0,E82=0)," ",IF(C82=0,1,IF(E82=0,-1,(E82-C82)/C82)))</f>
        <v>-1</v>
      </c>
      <c r="L82" s="36">
        <f t="shared" ref="L82:L113" si="26">+IF(AND(D82=0,F82=0)," ",IF(D82=0,1,IF(F82=0,-1,(F82-D82)/D82)))</f>
        <v>1</v>
      </c>
      <c r="M82" s="36">
        <f t="shared" si="23"/>
        <v>-7.7519379844961239E-3</v>
      </c>
      <c r="N82" s="37" t="str">
        <f t="shared" si="24"/>
        <v/>
      </c>
    </row>
    <row r="83" spans="1:14" ht="22.5" customHeight="1" x14ac:dyDescent="0.2">
      <c r="A83" s="8"/>
      <c r="B83" s="27" t="s">
        <v>65</v>
      </c>
      <c r="C83" s="38"/>
      <c r="D83" s="32"/>
      <c r="E83" s="32"/>
      <c r="F83" s="32"/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>
        <v>1</v>
      </c>
      <c r="F84" s="32">
        <v>0</v>
      </c>
      <c r="G84" s="33" t="str">
        <f t="shared" si="19"/>
        <v/>
      </c>
      <c r="H84" s="33" t="str">
        <f t="shared" si="20"/>
        <v/>
      </c>
      <c r="I84" s="33">
        <f t="shared" si="21"/>
        <v>5.7803468208092483E-3</v>
      </c>
      <c r="J84" s="33" t="str">
        <f t="shared" si="22"/>
        <v/>
      </c>
      <c r="K84" s="33">
        <f t="shared" si="25"/>
        <v>1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1</v>
      </c>
      <c r="D85" s="32">
        <v>0</v>
      </c>
      <c r="E85" s="32">
        <v>1</v>
      </c>
      <c r="F85" s="32">
        <v>0</v>
      </c>
      <c r="G85" s="33">
        <f t="shared" si="19"/>
        <v>7.7519379844961239E-3</v>
      </c>
      <c r="H85" s="33" t="str">
        <f t="shared" si="20"/>
        <v/>
      </c>
      <c r="I85" s="33">
        <f t="shared" si="21"/>
        <v>5.7803468208092483E-3</v>
      </c>
      <c r="J85" s="33" t="str">
        <f t="shared" si="22"/>
        <v/>
      </c>
      <c r="K85" s="33">
        <f t="shared" si="25"/>
        <v>0</v>
      </c>
      <c r="L85" s="33" t="str">
        <f t="shared" si="26"/>
        <v xml:space="preserve"> </v>
      </c>
      <c r="M85" s="33">
        <f t="shared" si="23"/>
        <v>0</v>
      </c>
      <c r="N85" s="39" t="str">
        <f t="shared" si="24"/>
        <v/>
      </c>
    </row>
    <row r="86" spans="1:14" ht="25.5" x14ac:dyDescent="0.2">
      <c r="A86" s="8"/>
      <c r="B86" s="27" t="s">
        <v>68</v>
      </c>
      <c r="C86" s="38">
        <v>1</v>
      </c>
      <c r="D86" s="32">
        <v>0</v>
      </c>
      <c r="E86" s="32">
        <v>0</v>
      </c>
      <c r="F86" s="32">
        <v>1</v>
      </c>
      <c r="G86" s="33">
        <f t="shared" si="19"/>
        <v>7.7519379844961239E-3</v>
      </c>
      <c r="H86" s="33" t="str">
        <f t="shared" si="20"/>
        <v/>
      </c>
      <c r="I86" s="33" t="str">
        <f t="shared" si="21"/>
        <v/>
      </c>
      <c r="J86" s="33">
        <f t="shared" si="22"/>
        <v>1.2658227848101266E-2</v>
      </c>
      <c r="K86" s="33">
        <f t="shared" si="25"/>
        <v>-1</v>
      </c>
      <c r="L86" s="33">
        <f t="shared" si="26"/>
        <v>1</v>
      </c>
      <c r="M86" s="33">
        <f t="shared" si="23"/>
        <v>-7.7519379844961239E-3</v>
      </c>
      <c r="N86" s="39" t="str">
        <f t="shared" si="24"/>
        <v/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>
        <v>1</v>
      </c>
      <c r="D97" s="32">
        <v>1</v>
      </c>
      <c r="E97" s="32">
        <v>1</v>
      </c>
      <c r="F97" s="32">
        <v>1</v>
      </c>
      <c r="G97" s="33">
        <f t="shared" si="19"/>
        <v>7.7519379844961239E-3</v>
      </c>
      <c r="H97" s="33">
        <f t="shared" si="20"/>
        <v>1.8518518518518517E-2</v>
      </c>
      <c r="I97" s="33">
        <f t="shared" si="21"/>
        <v>5.7803468208092483E-3</v>
      </c>
      <c r="J97" s="33">
        <f t="shared" si="22"/>
        <v>1.2658227848101266E-2</v>
      </c>
      <c r="K97" s="33">
        <f t="shared" si="25"/>
        <v>0</v>
      </c>
      <c r="L97" s="33">
        <f t="shared" si="26"/>
        <v>0</v>
      </c>
      <c r="M97" s="33">
        <f t="shared" si="23"/>
        <v>0</v>
      </c>
      <c r="N97" s="39">
        <f t="shared" si="24"/>
        <v>0</v>
      </c>
    </row>
    <row r="98" spans="1:14" x14ac:dyDescent="0.2">
      <c r="A98" s="8"/>
      <c r="B98" s="27" t="s">
        <v>80</v>
      </c>
      <c r="C98" s="38">
        <v>0</v>
      </c>
      <c r="D98" s="32">
        <v>1</v>
      </c>
      <c r="E98" s="32"/>
      <c r="F98" s="32"/>
      <c r="G98" s="33" t="str">
        <f t="shared" si="19"/>
        <v/>
      </c>
      <c r="H98" s="33">
        <f t="shared" si="20"/>
        <v>1.8518518518518517E-2</v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>
        <f t="shared" si="26"/>
        <v>-1</v>
      </c>
      <c r="M98" s="33" t="str">
        <f t="shared" si="23"/>
        <v/>
      </c>
      <c r="N98" s="39">
        <f t="shared" si="24"/>
        <v>-1.8518518518518517E-2</v>
      </c>
    </row>
    <row r="99" spans="1:14" x14ac:dyDescent="0.2">
      <c r="A99" s="8"/>
      <c r="B99" s="27" t="s">
        <v>81</v>
      </c>
      <c r="C99" s="38"/>
      <c r="D99" s="32"/>
      <c r="E99" s="32"/>
      <c r="F99" s="32"/>
      <c r="G99" s="33" t="str">
        <f t="shared" si="19"/>
        <v/>
      </c>
      <c r="H99" s="33" t="str">
        <f t="shared" si="20"/>
        <v/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 t="str">
        <f t="shared" si="26"/>
        <v xml:space="preserve"> 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/>
      <c r="D100" s="32"/>
      <c r="E100" s="32"/>
      <c r="F100" s="32"/>
      <c r="G100" s="33" t="str">
        <f t="shared" si="19"/>
        <v/>
      </c>
      <c r="H100" s="33" t="str">
        <f t="shared" si="20"/>
        <v/>
      </c>
      <c r="I100" s="33" t="str">
        <f t="shared" si="21"/>
        <v/>
      </c>
      <c r="J100" s="33" t="str">
        <f t="shared" si="22"/>
        <v/>
      </c>
      <c r="K100" s="33" t="str">
        <f t="shared" si="25"/>
        <v xml:space="preserve"> </v>
      </c>
      <c r="L100" s="33" t="str">
        <f t="shared" si="26"/>
        <v xml:space="preserve"> </v>
      </c>
      <c r="M100" s="33" t="str">
        <f t="shared" si="23"/>
        <v/>
      </c>
      <c r="N100" s="39" t="str">
        <f t="shared" si="24"/>
        <v/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0</v>
      </c>
      <c r="D103" s="32">
        <v>3</v>
      </c>
      <c r="E103" s="32">
        <v>0</v>
      </c>
      <c r="F103" s="32">
        <v>3</v>
      </c>
      <c r="G103" s="33" t="str">
        <f t="shared" si="19"/>
        <v/>
      </c>
      <c r="H103" s="33">
        <f t="shared" si="20"/>
        <v>5.5555555555555552E-2</v>
      </c>
      <c r="I103" s="33" t="str">
        <f t="shared" si="21"/>
        <v/>
      </c>
      <c r="J103" s="33">
        <f t="shared" si="22"/>
        <v>3.7974683544303799E-2</v>
      </c>
      <c r="K103" s="33" t="str">
        <f t="shared" si="25"/>
        <v xml:space="preserve"> </v>
      </c>
      <c r="L103" s="33">
        <f t="shared" si="26"/>
        <v>0</v>
      </c>
      <c r="M103" s="33" t="str">
        <f t="shared" si="23"/>
        <v/>
      </c>
      <c r="N103" s="39">
        <f t="shared" si="24"/>
        <v>0</v>
      </c>
    </row>
    <row r="104" spans="1:14" x14ac:dyDescent="0.2">
      <c r="A104" s="8"/>
      <c r="B104" s="27" t="s">
        <v>86</v>
      </c>
      <c r="C104" s="38">
        <v>0</v>
      </c>
      <c r="D104" s="32">
        <v>1</v>
      </c>
      <c r="E104" s="32">
        <v>0</v>
      </c>
      <c r="F104" s="32">
        <v>1</v>
      </c>
      <c r="G104" s="33" t="str">
        <f t="shared" si="19"/>
        <v/>
      </c>
      <c r="H104" s="33">
        <f t="shared" si="20"/>
        <v>1.8518518518518517E-2</v>
      </c>
      <c r="I104" s="33" t="str">
        <f t="shared" si="21"/>
        <v/>
      </c>
      <c r="J104" s="33">
        <f t="shared" si="22"/>
        <v>1.2658227848101266E-2</v>
      </c>
      <c r="K104" s="33" t="str">
        <f t="shared" si="25"/>
        <v xml:space="preserve"> </v>
      </c>
      <c r="L104" s="33">
        <f t="shared" si="26"/>
        <v>0</v>
      </c>
      <c r="M104" s="33" t="str">
        <f t="shared" si="23"/>
        <v/>
      </c>
      <c r="N104" s="39">
        <f t="shared" si="24"/>
        <v>0</v>
      </c>
    </row>
    <row r="105" spans="1:14" x14ac:dyDescent="0.2">
      <c r="A105" s="8"/>
      <c r="B105" s="27" t="s">
        <v>87</v>
      </c>
      <c r="C105" s="38">
        <v>0</v>
      </c>
      <c r="D105" s="32">
        <v>1</v>
      </c>
      <c r="E105" s="32">
        <v>0</v>
      </c>
      <c r="F105" s="32">
        <v>1</v>
      </c>
      <c r="G105" s="33" t="str">
        <f t="shared" si="19"/>
        <v/>
      </c>
      <c r="H105" s="33">
        <f t="shared" si="20"/>
        <v>1.8518518518518517E-2</v>
      </c>
      <c r="I105" s="33" t="str">
        <f t="shared" si="21"/>
        <v/>
      </c>
      <c r="J105" s="33">
        <f t="shared" si="22"/>
        <v>1.2658227848101266E-2</v>
      </c>
      <c r="K105" s="33" t="str">
        <f t="shared" si="25"/>
        <v xml:space="preserve"> </v>
      </c>
      <c r="L105" s="33">
        <f t="shared" si="26"/>
        <v>0</v>
      </c>
      <c r="M105" s="33" t="str">
        <f t="shared" si="23"/>
        <v/>
      </c>
      <c r="N105" s="39">
        <f t="shared" si="24"/>
        <v>0</v>
      </c>
    </row>
    <row r="106" spans="1:14" x14ac:dyDescent="0.2">
      <c r="A106" s="8"/>
      <c r="B106" s="27" t="s">
        <v>88</v>
      </c>
      <c r="C106" s="38"/>
      <c r="D106" s="32"/>
      <c r="E106" s="32">
        <v>2</v>
      </c>
      <c r="F106" s="32">
        <v>0</v>
      </c>
      <c r="G106" s="33" t="str">
        <f t="shared" si="19"/>
        <v/>
      </c>
      <c r="H106" s="33" t="str">
        <f t="shared" si="20"/>
        <v/>
      </c>
      <c r="I106" s="33">
        <f t="shared" si="21"/>
        <v>1.1560693641618497E-2</v>
      </c>
      <c r="J106" s="33" t="str">
        <f t="shared" si="22"/>
        <v/>
      </c>
      <c r="K106" s="33">
        <f t="shared" si="25"/>
        <v>1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0</v>
      </c>
      <c r="D111" s="32">
        <v>1</v>
      </c>
      <c r="E111" s="32"/>
      <c r="F111" s="32"/>
      <c r="G111" s="33" t="str">
        <f t="shared" si="19"/>
        <v/>
      </c>
      <c r="H111" s="33">
        <f t="shared" si="20"/>
        <v>1.8518518518518517E-2</v>
      </c>
      <c r="I111" s="33" t="str">
        <f t="shared" si="21"/>
        <v/>
      </c>
      <c r="J111" s="33" t="str">
        <f t="shared" si="22"/>
        <v/>
      </c>
      <c r="K111" s="33" t="str">
        <f t="shared" si="25"/>
        <v xml:space="preserve"> </v>
      </c>
      <c r="L111" s="33">
        <f t="shared" si="26"/>
        <v>-1</v>
      </c>
      <c r="M111" s="33" t="str">
        <f t="shared" si="23"/>
        <v/>
      </c>
      <c r="N111" s="39">
        <f t="shared" si="24"/>
        <v>-1.8518518518518517E-2</v>
      </c>
    </row>
    <row r="112" spans="1:14" x14ac:dyDescent="0.2">
      <c r="A112" s="8"/>
      <c r="B112" s="27" t="s">
        <v>94</v>
      </c>
      <c r="C112" s="38"/>
      <c r="D112" s="32"/>
      <c r="E112" s="32">
        <v>0</v>
      </c>
      <c r="F112" s="32">
        <v>1</v>
      </c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>
        <f t="shared" si="22"/>
        <v>1.2658227848101266E-2</v>
      </c>
      <c r="K112" s="33" t="str">
        <f t="shared" si="25"/>
        <v xml:space="preserve"> </v>
      </c>
      <c r="L112" s="33">
        <f t="shared" si="26"/>
        <v>1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>
        <v>2</v>
      </c>
      <c r="D114" s="32">
        <v>0</v>
      </c>
      <c r="E114" s="32"/>
      <c r="F114" s="32"/>
      <c r="G114" s="33">
        <f t="shared" si="27"/>
        <v>1.5503875968992248E-2</v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>
        <f t="shared" ref="K114:K145" si="33">+IF(AND(C114=0,E114=0)," ",IF(C114=0,1,IF(E114=0,-1,(E114-C114)/C114)))</f>
        <v>-1</v>
      </c>
      <c r="L114" s="33" t="str">
        <f t="shared" ref="L114:L145" si="34">+IF(AND(D114=0,F114=0)," ",IF(D114=0,1,IF(F114=0,-1,(F114-D114)/D114)))</f>
        <v xml:space="preserve"> </v>
      </c>
      <c r="M114" s="33">
        <f t="shared" si="31"/>
        <v>-1.5503875968992248E-2</v>
      </c>
      <c r="N114" s="39" t="str">
        <f t="shared" si="32"/>
        <v/>
      </c>
    </row>
    <row r="115" spans="1:14" x14ac:dyDescent="0.2">
      <c r="A115" s="8"/>
      <c r="B115" s="27" t="s">
        <v>97</v>
      </c>
      <c r="C115" s="38">
        <v>0</v>
      </c>
      <c r="D115" s="32">
        <v>1</v>
      </c>
      <c r="E115" s="32"/>
      <c r="F115" s="32"/>
      <c r="G115" s="33" t="str">
        <f t="shared" si="27"/>
        <v/>
      </c>
      <c r="H115" s="33">
        <f t="shared" si="28"/>
        <v>1.8518518518518517E-2</v>
      </c>
      <c r="I115" s="33" t="str">
        <f t="shared" si="29"/>
        <v/>
      </c>
      <c r="J115" s="33" t="str">
        <f t="shared" si="30"/>
        <v/>
      </c>
      <c r="K115" s="33" t="str">
        <f t="shared" si="33"/>
        <v xml:space="preserve"> </v>
      </c>
      <c r="L115" s="33">
        <f t="shared" si="34"/>
        <v>-1</v>
      </c>
      <c r="M115" s="33" t="str">
        <f t="shared" si="31"/>
        <v/>
      </c>
      <c r="N115" s="39">
        <f t="shared" si="32"/>
        <v>-1.8518518518518517E-2</v>
      </c>
    </row>
    <row r="116" spans="1:14" x14ac:dyDescent="0.2">
      <c r="A116" s="8"/>
      <c r="B116" s="27" t="s">
        <v>98</v>
      </c>
      <c r="C116" s="38"/>
      <c r="D116" s="32"/>
      <c r="E116" s="32">
        <v>1</v>
      </c>
      <c r="F116" s="32">
        <v>0</v>
      </c>
      <c r="G116" s="33" t="str">
        <f t="shared" si="27"/>
        <v/>
      </c>
      <c r="H116" s="33" t="str">
        <f t="shared" si="28"/>
        <v/>
      </c>
      <c r="I116" s="33">
        <f t="shared" si="29"/>
        <v>5.7803468208092483E-3</v>
      </c>
      <c r="J116" s="33" t="str">
        <f t="shared" si="30"/>
        <v/>
      </c>
      <c r="K116" s="33">
        <f t="shared" si="33"/>
        <v>1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>
        <v>1</v>
      </c>
      <c r="F118" s="32">
        <v>0</v>
      </c>
      <c r="G118" s="33" t="str">
        <f t="shared" si="27"/>
        <v/>
      </c>
      <c r="H118" s="33" t="str">
        <f t="shared" si="28"/>
        <v/>
      </c>
      <c r="I118" s="33">
        <f t="shared" si="29"/>
        <v>5.7803468208092483E-3</v>
      </c>
      <c r="J118" s="33" t="str">
        <f t="shared" si="30"/>
        <v/>
      </c>
      <c r="K118" s="33">
        <f t="shared" si="33"/>
        <v>1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/>
      <c r="D123" s="32"/>
      <c r="E123" s="32"/>
      <c r="F123" s="32"/>
      <c r="G123" s="33" t="str">
        <f t="shared" si="27"/>
        <v/>
      </c>
      <c r="H123" s="33" t="str">
        <f t="shared" si="28"/>
        <v/>
      </c>
      <c r="I123" s="33" t="str">
        <f t="shared" si="29"/>
        <v/>
      </c>
      <c r="J123" s="33" t="str">
        <f t="shared" si="30"/>
        <v/>
      </c>
      <c r="K123" s="33" t="str">
        <f t="shared" si="33"/>
        <v xml:space="preserve"> </v>
      </c>
      <c r="L123" s="33" t="str">
        <f t="shared" si="34"/>
        <v xml:space="preserve"> </v>
      </c>
      <c r="M123" s="33" t="str">
        <f t="shared" si="31"/>
        <v/>
      </c>
      <c r="N123" s="39" t="str">
        <f t="shared" si="32"/>
        <v/>
      </c>
    </row>
    <row r="124" spans="1:14" ht="25.5" x14ac:dyDescent="0.2">
      <c r="A124" s="8"/>
      <c r="B124" s="27" t="s">
        <v>106</v>
      </c>
      <c r="C124" s="38"/>
      <c r="D124" s="32"/>
      <c r="E124" s="32">
        <v>0</v>
      </c>
      <c r="F124" s="32">
        <v>1</v>
      </c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>
        <f t="shared" si="30"/>
        <v>1.2658227848101266E-2</v>
      </c>
      <c r="K124" s="33" t="str">
        <f t="shared" si="33"/>
        <v xml:space="preserve"> </v>
      </c>
      <c r="L124" s="33">
        <f t="shared" si="34"/>
        <v>1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>
        <v>1</v>
      </c>
      <c r="F125" s="32">
        <v>0</v>
      </c>
      <c r="G125" s="33" t="str">
        <f t="shared" si="27"/>
        <v/>
      </c>
      <c r="H125" s="33" t="str">
        <f t="shared" si="28"/>
        <v/>
      </c>
      <c r="I125" s="33">
        <f t="shared" si="29"/>
        <v>5.7803468208092483E-3</v>
      </c>
      <c r="J125" s="33" t="str">
        <f t="shared" si="30"/>
        <v/>
      </c>
      <c r="K125" s="33">
        <f t="shared" si="33"/>
        <v>1</v>
      </c>
      <c r="L125" s="33" t="str">
        <f t="shared" si="34"/>
        <v xml:space="preserve"> 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/>
      <c r="D126" s="32"/>
      <c r="E126" s="32">
        <v>2</v>
      </c>
      <c r="F126" s="32">
        <v>3</v>
      </c>
      <c r="G126" s="33" t="str">
        <f t="shared" si="27"/>
        <v/>
      </c>
      <c r="H126" s="33" t="str">
        <f t="shared" si="28"/>
        <v/>
      </c>
      <c r="I126" s="33">
        <f t="shared" si="29"/>
        <v>1.1560693641618497E-2</v>
      </c>
      <c r="J126" s="33">
        <f t="shared" si="30"/>
        <v>3.7974683544303799E-2</v>
      </c>
      <c r="K126" s="33">
        <f t="shared" si="33"/>
        <v>1</v>
      </c>
      <c r="L126" s="33">
        <f t="shared" si="34"/>
        <v>1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>
        <v>5</v>
      </c>
      <c r="D127" s="32">
        <v>2</v>
      </c>
      <c r="E127" s="32">
        <v>5</v>
      </c>
      <c r="F127" s="32">
        <v>0</v>
      </c>
      <c r="G127" s="33">
        <f t="shared" si="27"/>
        <v>3.875968992248062E-2</v>
      </c>
      <c r="H127" s="33">
        <f t="shared" si="28"/>
        <v>3.7037037037037035E-2</v>
      </c>
      <c r="I127" s="33">
        <f t="shared" si="29"/>
        <v>2.8901734104046242E-2</v>
      </c>
      <c r="J127" s="33" t="str">
        <f t="shared" si="30"/>
        <v/>
      </c>
      <c r="K127" s="33">
        <f t="shared" si="33"/>
        <v>0</v>
      </c>
      <c r="L127" s="33">
        <f t="shared" si="34"/>
        <v>-1</v>
      </c>
      <c r="M127" s="33">
        <f t="shared" si="31"/>
        <v>0</v>
      </c>
      <c r="N127" s="39">
        <f t="shared" si="32"/>
        <v>-3.7037037037037035E-2</v>
      </c>
    </row>
    <row r="128" spans="1:14" x14ac:dyDescent="0.2">
      <c r="A128" s="8"/>
      <c r="B128" s="27" t="s">
        <v>110</v>
      </c>
      <c r="C128" s="38">
        <v>1</v>
      </c>
      <c r="D128" s="32">
        <v>0</v>
      </c>
      <c r="E128" s="32"/>
      <c r="F128" s="32"/>
      <c r="G128" s="33">
        <f t="shared" si="27"/>
        <v>7.7519379844961239E-3</v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>
        <f t="shared" si="33"/>
        <v>-1</v>
      </c>
      <c r="L128" s="33" t="str">
        <f t="shared" si="34"/>
        <v xml:space="preserve"> </v>
      </c>
      <c r="M128" s="33">
        <f t="shared" si="31"/>
        <v>-7.7519379844961239E-3</v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>
        <v>2</v>
      </c>
      <c r="F129" s="32">
        <v>1</v>
      </c>
      <c r="G129" s="33" t="str">
        <f t="shared" si="27"/>
        <v/>
      </c>
      <c r="H129" s="33" t="str">
        <f t="shared" si="28"/>
        <v/>
      </c>
      <c r="I129" s="33">
        <f t="shared" si="29"/>
        <v>1.1560693641618497E-2</v>
      </c>
      <c r="J129" s="33">
        <f t="shared" si="30"/>
        <v>1.2658227848101266E-2</v>
      </c>
      <c r="K129" s="33">
        <f t="shared" si="33"/>
        <v>1</v>
      </c>
      <c r="L129" s="33">
        <f t="shared" si="34"/>
        <v>1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>
        <v>1</v>
      </c>
      <c r="F132" s="32">
        <v>0</v>
      </c>
      <c r="G132" s="33" t="str">
        <f t="shared" si="27"/>
        <v/>
      </c>
      <c r="H132" s="33" t="str">
        <f t="shared" si="28"/>
        <v/>
      </c>
      <c r="I132" s="33">
        <f t="shared" si="29"/>
        <v>5.7803468208092483E-3</v>
      </c>
      <c r="J132" s="33" t="str">
        <f t="shared" si="30"/>
        <v/>
      </c>
      <c r="K132" s="33">
        <f t="shared" si="33"/>
        <v>1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>
        <v>3</v>
      </c>
      <c r="D133" s="32">
        <v>1</v>
      </c>
      <c r="E133" s="32">
        <v>6</v>
      </c>
      <c r="F133" s="32">
        <v>0</v>
      </c>
      <c r="G133" s="33">
        <f t="shared" si="27"/>
        <v>2.3255813953488372E-2</v>
      </c>
      <c r="H133" s="33">
        <f t="shared" si="28"/>
        <v>1.8518518518518517E-2</v>
      </c>
      <c r="I133" s="33">
        <f t="shared" si="29"/>
        <v>3.4682080924855488E-2</v>
      </c>
      <c r="J133" s="33" t="str">
        <f t="shared" si="30"/>
        <v/>
      </c>
      <c r="K133" s="33">
        <f t="shared" si="33"/>
        <v>1</v>
      </c>
      <c r="L133" s="33">
        <f t="shared" si="34"/>
        <v>-1</v>
      </c>
      <c r="M133" s="33">
        <f t="shared" si="31"/>
        <v>2.3255813953488372E-2</v>
      </c>
      <c r="N133" s="39">
        <f t="shared" si="32"/>
        <v>-1.8518518518518517E-2</v>
      </c>
    </row>
    <row r="134" spans="1:14" x14ac:dyDescent="0.2">
      <c r="A134" s="8"/>
      <c r="B134" s="27" t="s">
        <v>116</v>
      </c>
      <c r="C134" s="38"/>
      <c r="D134" s="32"/>
      <c r="E134" s="32">
        <v>1</v>
      </c>
      <c r="F134" s="32">
        <v>0</v>
      </c>
      <c r="G134" s="33" t="str">
        <f t="shared" si="27"/>
        <v/>
      </c>
      <c r="H134" s="33" t="str">
        <f t="shared" si="28"/>
        <v/>
      </c>
      <c r="I134" s="33">
        <f t="shared" si="29"/>
        <v>5.7803468208092483E-3</v>
      </c>
      <c r="J134" s="33" t="str">
        <f t="shared" si="30"/>
        <v/>
      </c>
      <c r="K134" s="33">
        <f t="shared" si="33"/>
        <v>1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>
        <v>1</v>
      </c>
      <c r="F135" s="32">
        <v>0</v>
      </c>
      <c r="G135" s="33" t="str">
        <f t="shared" si="27"/>
        <v/>
      </c>
      <c r="H135" s="33" t="str">
        <f t="shared" si="28"/>
        <v/>
      </c>
      <c r="I135" s="33">
        <f t="shared" si="29"/>
        <v>5.7803468208092483E-3</v>
      </c>
      <c r="J135" s="33" t="str">
        <f t="shared" si="30"/>
        <v/>
      </c>
      <c r="K135" s="33">
        <f t="shared" si="33"/>
        <v>1</v>
      </c>
      <c r="L135" s="33" t="str">
        <f t="shared" si="34"/>
        <v xml:space="preserve"> 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>
        <v>1</v>
      </c>
      <c r="F136" s="32">
        <v>0</v>
      </c>
      <c r="G136" s="33" t="str">
        <f t="shared" si="27"/>
        <v/>
      </c>
      <c r="H136" s="33" t="str">
        <f t="shared" si="28"/>
        <v/>
      </c>
      <c r="I136" s="33">
        <f t="shared" si="29"/>
        <v>5.7803468208092483E-3</v>
      </c>
      <c r="J136" s="33" t="str">
        <f t="shared" si="30"/>
        <v/>
      </c>
      <c r="K136" s="33">
        <f t="shared" si="33"/>
        <v>1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6</v>
      </c>
      <c r="D137" s="32">
        <v>0</v>
      </c>
      <c r="E137" s="32">
        <v>4</v>
      </c>
      <c r="F137" s="32">
        <v>0</v>
      </c>
      <c r="G137" s="33">
        <f t="shared" si="27"/>
        <v>4.6511627906976744E-2</v>
      </c>
      <c r="H137" s="33" t="str">
        <f t="shared" si="28"/>
        <v/>
      </c>
      <c r="I137" s="33">
        <f t="shared" si="29"/>
        <v>2.3121387283236993E-2</v>
      </c>
      <c r="J137" s="33" t="str">
        <f t="shared" si="30"/>
        <v/>
      </c>
      <c r="K137" s="33">
        <f t="shared" si="33"/>
        <v>-0.33333333333333331</v>
      </c>
      <c r="L137" s="33" t="str">
        <f t="shared" si="34"/>
        <v xml:space="preserve"> </v>
      </c>
      <c r="M137" s="33">
        <f t="shared" si="31"/>
        <v>-1.5503875968992248E-2</v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>
        <v>2</v>
      </c>
      <c r="F138" s="32">
        <v>0</v>
      </c>
      <c r="G138" s="33" t="str">
        <f t="shared" si="27"/>
        <v/>
      </c>
      <c r="H138" s="33" t="str">
        <f t="shared" si="28"/>
        <v/>
      </c>
      <c r="I138" s="33">
        <f t="shared" si="29"/>
        <v>1.1560693641618497E-2</v>
      </c>
      <c r="J138" s="33" t="str">
        <f t="shared" si="30"/>
        <v/>
      </c>
      <c r="K138" s="33">
        <f t="shared" si="33"/>
        <v>1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1</v>
      </c>
      <c r="D139" s="32">
        <v>0</v>
      </c>
      <c r="E139" s="32">
        <v>8</v>
      </c>
      <c r="F139" s="32">
        <v>0</v>
      </c>
      <c r="G139" s="33">
        <f t="shared" si="27"/>
        <v>7.7519379844961239E-3</v>
      </c>
      <c r="H139" s="33" t="str">
        <f t="shared" si="28"/>
        <v/>
      </c>
      <c r="I139" s="33">
        <f t="shared" si="29"/>
        <v>4.6242774566473986E-2</v>
      </c>
      <c r="J139" s="33" t="str">
        <f t="shared" si="30"/>
        <v/>
      </c>
      <c r="K139" s="33">
        <f t="shared" si="33"/>
        <v>7</v>
      </c>
      <c r="L139" s="33" t="str">
        <f t="shared" si="34"/>
        <v xml:space="preserve"> </v>
      </c>
      <c r="M139" s="33">
        <f t="shared" si="31"/>
        <v>5.4263565891472867E-2</v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/>
      <c r="D141" s="32"/>
      <c r="E141" s="32">
        <v>1</v>
      </c>
      <c r="F141" s="32">
        <v>0</v>
      </c>
      <c r="G141" s="33" t="str">
        <f t="shared" si="27"/>
        <v/>
      </c>
      <c r="H141" s="33" t="str">
        <f t="shared" si="28"/>
        <v/>
      </c>
      <c r="I141" s="33">
        <f t="shared" si="29"/>
        <v>5.7803468208092483E-3</v>
      </c>
      <c r="J141" s="33" t="str">
        <f t="shared" si="30"/>
        <v/>
      </c>
      <c r="K141" s="33">
        <f t="shared" si="33"/>
        <v>1</v>
      </c>
      <c r="L141" s="33" t="str">
        <f t="shared" si="34"/>
        <v xml:space="preserve"> </v>
      </c>
      <c r="M141" s="33" t="str">
        <f t="shared" si="31"/>
        <v/>
      </c>
      <c r="N141" s="39" t="str">
        <f t="shared" si="32"/>
        <v/>
      </c>
    </row>
    <row r="142" spans="1:14" x14ac:dyDescent="0.2">
      <c r="A142" s="8"/>
      <c r="B142" s="27" t="s">
        <v>124</v>
      </c>
      <c r="C142" s="38">
        <v>0</v>
      </c>
      <c r="D142" s="32">
        <v>1</v>
      </c>
      <c r="E142" s="32"/>
      <c r="F142" s="32"/>
      <c r="G142" s="33" t="str">
        <f t="shared" si="27"/>
        <v/>
      </c>
      <c r="H142" s="33">
        <f t="shared" si="28"/>
        <v>1.8518518518518517E-2</v>
      </c>
      <c r="I142" s="33" t="str">
        <f t="shared" si="29"/>
        <v/>
      </c>
      <c r="J142" s="33" t="str">
        <f t="shared" si="30"/>
        <v/>
      </c>
      <c r="K142" s="33" t="str">
        <f t="shared" si="33"/>
        <v xml:space="preserve"> </v>
      </c>
      <c r="L142" s="33">
        <f t="shared" si="34"/>
        <v>-1</v>
      </c>
      <c r="M142" s="33" t="str">
        <f t="shared" si="31"/>
        <v/>
      </c>
      <c r="N142" s="39">
        <f t="shared" si="32"/>
        <v>-1.8518518518518517E-2</v>
      </c>
    </row>
    <row r="143" spans="1:14" x14ac:dyDescent="0.2">
      <c r="A143" s="8"/>
      <c r="B143" s="27" t="s">
        <v>125</v>
      </c>
      <c r="C143" s="38"/>
      <c r="D143" s="32"/>
      <c r="E143" s="32">
        <v>2</v>
      </c>
      <c r="F143" s="32">
        <v>0</v>
      </c>
      <c r="G143" s="33" t="str">
        <f t="shared" si="27"/>
        <v/>
      </c>
      <c r="H143" s="33" t="str">
        <f t="shared" si="28"/>
        <v/>
      </c>
      <c r="I143" s="33">
        <f t="shared" si="29"/>
        <v>1.1560693641618497E-2</v>
      </c>
      <c r="J143" s="33" t="str">
        <f t="shared" si="30"/>
        <v/>
      </c>
      <c r="K143" s="33">
        <f t="shared" si="33"/>
        <v>1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16</v>
      </c>
      <c r="D144" s="32">
        <v>30</v>
      </c>
      <c r="E144" s="32">
        <v>40</v>
      </c>
      <c r="F144" s="32">
        <v>56</v>
      </c>
      <c r="G144" s="33">
        <f t="shared" si="27"/>
        <v>0.12403100775193798</v>
      </c>
      <c r="H144" s="33">
        <f t="shared" si="28"/>
        <v>0.55555555555555558</v>
      </c>
      <c r="I144" s="33">
        <f t="shared" si="29"/>
        <v>0.23121387283236994</v>
      </c>
      <c r="J144" s="33">
        <f t="shared" si="30"/>
        <v>0.70886075949367089</v>
      </c>
      <c r="K144" s="33">
        <f t="shared" si="33"/>
        <v>1.5</v>
      </c>
      <c r="L144" s="33">
        <f t="shared" si="34"/>
        <v>0.8666666666666667</v>
      </c>
      <c r="M144" s="33">
        <f t="shared" si="31"/>
        <v>0.18604651162790697</v>
      </c>
      <c r="N144" s="39">
        <f t="shared" si="32"/>
        <v>0.48148148148148151</v>
      </c>
    </row>
    <row r="145" spans="1:14" ht="24" customHeight="1" x14ac:dyDescent="0.2">
      <c r="A145" s="8"/>
      <c r="B145" s="27" t="s">
        <v>127</v>
      </c>
      <c r="C145" s="38"/>
      <c r="D145" s="32"/>
      <c r="E145" s="32"/>
      <c r="F145" s="32"/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 t="str">
        <f t="shared" si="33"/>
        <v xml:space="preserve"> 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>
        <v>24</v>
      </c>
      <c r="D146" s="32">
        <v>8</v>
      </c>
      <c r="E146" s="32"/>
      <c r="F146" s="32"/>
      <c r="G146" s="33">
        <f t="shared" si="35"/>
        <v>0.18604651162790697</v>
      </c>
      <c r="H146" s="33">
        <f t="shared" si="36"/>
        <v>0.14814814814814814</v>
      </c>
      <c r="I146" s="33" t="str">
        <f t="shared" si="37"/>
        <v/>
      </c>
      <c r="J146" s="33" t="str">
        <f t="shared" si="38"/>
        <v/>
      </c>
      <c r="K146" s="33">
        <f t="shared" ref="K146:K180" si="41">+IF(AND(C146=0,E146=0)," ",IF(C146=0,1,IF(E146=0,-1,(E146-C146)/C146)))</f>
        <v>-1</v>
      </c>
      <c r="L146" s="33">
        <f t="shared" ref="L146:L180" si="42">+IF(AND(D146=0,F146=0)," ",IF(D146=0,1,IF(F146=0,-1,(F146-D146)/D146)))</f>
        <v>-1</v>
      </c>
      <c r="M146" s="33">
        <f t="shared" si="39"/>
        <v>-0.18604651162790697</v>
      </c>
      <c r="N146" s="39">
        <f t="shared" si="40"/>
        <v>-0.14814814814814814</v>
      </c>
    </row>
    <row r="147" spans="1:14" x14ac:dyDescent="0.2">
      <c r="A147" s="8"/>
      <c r="B147" s="27" t="s">
        <v>129</v>
      </c>
      <c r="C147" s="38">
        <v>51</v>
      </c>
      <c r="D147" s="32">
        <v>0</v>
      </c>
      <c r="E147" s="32">
        <v>52</v>
      </c>
      <c r="F147" s="32">
        <v>1</v>
      </c>
      <c r="G147" s="33">
        <f t="shared" si="35"/>
        <v>0.39534883720930231</v>
      </c>
      <c r="H147" s="33" t="str">
        <f t="shared" si="36"/>
        <v/>
      </c>
      <c r="I147" s="33">
        <f t="shared" si="37"/>
        <v>0.30057803468208094</v>
      </c>
      <c r="J147" s="33">
        <f t="shared" si="38"/>
        <v>1.2658227848101266E-2</v>
      </c>
      <c r="K147" s="33">
        <f t="shared" si="41"/>
        <v>1.9607843137254902E-2</v>
      </c>
      <c r="L147" s="33">
        <f t="shared" si="42"/>
        <v>1</v>
      </c>
      <c r="M147" s="33">
        <f t="shared" si="39"/>
        <v>7.7519379844961239E-3</v>
      </c>
      <c r="N147" s="39" t="str">
        <f t="shared" si="40"/>
        <v/>
      </c>
    </row>
    <row r="148" spans="1:14" x14ac:dyDescent="0.2">
      <c r="A148" s="8"/>
      <c r="B148" s="27" t="s">
        <v>130</v>
      </c>
      <c r="C148" s="38">
        <v>14</v>
      </c>
      <c r="D148" s="32">
        <v>2</v>
      </c>
      <c r="E148" s="32"/>
      <c r="F148" s="32"/>
      <c r="G148" s="33">
        <f t="shared" si="35"/>
        <v>0.10852713178294573</v>
      </c>
      <c r="H148" s="33">
        <f t="shared" si="36"/>
        <v>3.7037037037037035E-2</v>
      </c>
      <c r="I148" s="33" t="str">
        <f t="shared" si="37"/>
        <v/>
      </c>
      <c r="J148" s="33" t="str">
        <f t="shared" si="38"/>
        <v/>
      </c>
      <c r="K148" s="33">
        <f t="shared" si="41"/>
        <v>-1</v>
      </c>
      <c r="L148" s="33">
        <f t="shared" si="42"/>
        <v>-1</v>
      </c>
      <c r="M148" s="33">
        <f t="shared" si="39"/>
        <v>-0.10852713178294573</v>
      </c>
      <c r="N148" s="39">
        <f t="shared" si="40"/>
        <v>-3.7037037037037035E-2</v>
      </c>
    </row>
    <row r="149" spans="1:14" x14ac:dyDescent="0.2">
      <c r="A149" s="8"/>
      <c r="B149" s="27" t="s">
        <v>131</v>
      </c>
      <c r="C149" s="38"/>
      <c r="D149" s="32"/>
      <c r="E149" s="32">
        <v>19</v>
      </c>
      <c r="F149" s="32">
        <v>7</v>
      </c>
      <c r="G149" s="33" t="str">
        <f t="shared" si="35"/>
        <v/>
      </c>
      <c r="H149" s="33" t="str">
        <f t="shared" si="36"/>
        <v/>
      </c>
      <c r="I149" s="33">
        <f t="shared" si="37"/>
        <v>0.10982658959537572</v>
      </c>
      <c r="J149" s="33">
        <f t="shared" si="38"/>
        <v>8.8607594936708861E-2</v>
      </c>
      <c r="K149" s="33">
        <f t="shared" si="41"/>
        <v>1</v>
      </c>
      <c r="L149" s="33">
        <f t="shared" si="42"/>
        <v>1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>
        <v>1</v>
      </c>
      <c r="D150" s="32">
        <v>0</v>
      </c>
      <c r="E150" s="32">
        <v>1</v>
      </c>
      <c r="F150" s="32">
        <v>1</v>
      </c>
      <c r="G150" s="33">
        <f t="shared" si="35"/>
        <v>7.7519379844961239E-3</v>
      </c>
      <c r="H150" s="33" t="str">
        <f t="shared" si="36"/>
        <v/>
      </c>
      <c r="I150" s="33">
        <f t="shared" si="37"/>
        <v>5.7803468208092483E-3</v>
      </c>
      <c r="J150" s="33">
        <f t="shared" si="38"/>
        <v>1.2658227848101266E-2</v>
      </c>
      <c r="K150" s="33">
        <f t="shared" si="41"/>
        <v>0</v>
      </c>
      <c r="L150" s="33">
        <f t="shared" si="42"/>
        <v>1</v>
      </c>
      <c r="M150" s="33">
        <f t="shared" si="39"/>
        <v>0</v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>
        <v>0</v>
      </c>
      <c r="D156" s="32">
        <v>1</v>
      </c>
      <c r="E156" s="32">
        <v>16</v>
      </c>
      <c r="F156" s="32">
        <v>0</v>
      </c>
      <c r="G156" s="33" t="str">
        <f t="shared" si="35"/>
        <v/>
      </c>
      <c r="H156" s="33">
        <f t="shared" si="36"/>
        <v>1.8518518518518517E-2</v>
      </c>
      <c r="I156" s="33">
        <f t="shared" si="37"/>
        <v>9.2485549132947972E-2</v>
      </c>
      <c r="J156" s="33" t="str">
        <f t="shared" si="38"/>
        <v/>
      </c>
      <c r="K156" s="33">
        <f t="shared" si="41"/>
        <v>1</v>
      </c>
      <c r="L156" s="33">
        <f t="shared" si="42"/>
        <v>-1</v>
      </c>
      <c r="M156" s="33" t="str">
        <f t="shared" si="39"/>
        <v/>
      </c>
      <c r="N156" s="39">
        <f t="shared" si="40"/>
        <v>-1.8518518518518517E-2</v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>
        <v>1</v>
      </c>
      <c r="D167" s="32">
        <v>0</v>
      </c>
      <c r="E167" s="32"/>
      <c r="F167" s="32"/>
      <c r="G167" s="33">
        <f t="shared" si="35"/>
        <v>7.7519379844961239E-3</v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>
        <f t="shared" si="41"/>
        <v>-1</v>
      </c>
      <c r="L167" s="33" t="str">
        <f t="shared" si="42"/>
        <v xml:space="preserve"> </v>
      </c>
      <c r="M167" s="33">
        <f t="shared" si="39"/>
        <v>-7.7519379844961239E-3</v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/>
      <c r="D177" s="32"/>
      <c r="E177" s="32">
        <v>1</v>
      </c>
      <c r="F177" s="32">
        <v>0</v>
      </c>
      <c r="G177" s="33" t="str">
        <f t="shared" si="35"/>
        <v/>
      </c>
      <c r="H177" s="33" t="str">
        <f t="shared" si="36"/>
        <v/>
      </c>
      <c r="I177" s="33">
        <f t="shared" si="37"/>
        <v>5.7803468208092483E-3</v>
      </c>
      <c r="J177" s="33" t="str">
        <f t="shared" si="38"/>
        <v/>
      </c>
      <c r="K177" s="33">
        <f t="shared" si="41"/>
        <v>1</v>
      </c>
      <c r="L177" s="33" t="str">
        <f t="shared" si="42"/>
        <v xml:space="preserve"> </v>
      </c>
      <c r="M177" s="33" t="str">
        <f t="shared" si="39"/>
        <v/>
      </c>
      <c r="N177" s="39" t="str">
        <f t="shared" si="40"/>
        <v/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55</v>
      </c>
      <c r="D188" s="29">
        <f>SUM(D189:D363)</f>
        <v>50</v>
      </c>
      <c r="E188" s="29">
        <f>SUM(E189:E363)</f>
        <v>142</v>
      </c>
      <c r="F188" s="29">
        <f>SUM(F189:F363)</f>
        <v>51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1.5818181818181818</v>
      </c>
      <c r="L188" s="30">
        <f>+IF(AND(D188=0,F188=0),"",IF(D188=0,1,IF(F188=0,-1,(F188-D188)/D188)))</f>
        <v>0.02</v>
      </c>
      <c r="M188" s="30">
        <f t="shared" ref="M188:M219" si="47">+IF(OR(AND(G188=""),(K188="")),"",G188*K188)</f>
        <v>1.5818181818181818</v>
      </c>
      <c r="N188" s="31">
        <f t="shared" ref="N188:N219" si="48">+IF(OR(AND(H188=""),(L188="")),"",H188*L188)</f>
        <v>0.02</v>
      </c>
    </row>
    <row r="189" spans="1:14" ht="23.25" customHeight="1" x14ac:dyDescent="0.2">
      <c r="A189" s="8"/>
      <c r="B189" s="26" t="s">
        <v>163</v>
      </c>
      <c r="C189" s="34"/>
      <c r="D189" s="35"/>
      <c r="E189" s="35">
        <v>4</v>
      </c>
      <c r="F189" s="35">
        <v>1</v>
      </c>
      <c r="G189" s="36" t="str">
        <f t="shared" si="43"/>
        <v/>
      </c>
      <c r="H189" s="36" t="str">
        <f t="shared" si="44"/>
        <v/>
      </c>
      <c r="I189" s="36">
        <f t="shared" si="45"/>
        <v>2.8169014084507043E-2</v>
      </c>
      <c r="J189" s="36">
        <f t="shared" si="46"/>
        <v>1.9607843137254902E-2</v>
      </c>
      <c r="K189" s="36">
        <f t="shared" ref="K189:K220" si="49">+IF(AND(C189=0,E189=0)," ",IF(C189=0,1,IF(E189=0,-1,(E189-C189)/C189)))</f>
        <v>1</v>
      </c>
      <c r="L189" s="36">
        <f t="shared" ref="L189:L220" si="50">+IF(AND(D189=0,F189=0)," ",IF(D189=0,1,IF(F189=0,-1,(F189-D189)/D189)))</f>
        <v>1</v>
      </c>
      <c r="M189" s="36" t="str">
        <f t="shared" si="47"/>
        <v/>
      </c>
      <c r="N189" s="37" t="str">
        <f t="shared" si="48"/>
        <v/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>
        <v>1</v>
      </c>
      <c r="F191" s="32">
        <v>1</v>
      </c>
      <c r="G191" s="33" t="str">
        <f t="shared" si="43"/>
        <v/>
      </c>
      <c r="H191" s="33" t="str">
        <f t="shared" si="44"/>
        <v/>
      </c>
      <c r="I191" s="33">
        <f t="shared" si="45"/>
        <v>7.0422535211267607E-3</v>
      </c>
      <c r="J191" s="33">
        <f t="shared" si="46"/>
        <v>1.9607843137254902E-2</v>
      </c>
      <c r="K191" s="33">
        <f t="shared" si="49"/>
        <v>1</v>
      </c>
      <c r="L191" s="33">
        <f t="shared" si="50"/>
        <v>1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0</v>
      </c>
      <c r="D193" s="32">
        <v>1</v>
      </c>
      <c r="E193" s="32">
        <v>0</v>
      </c>
      <c r="F193" s="32">
        <v>2</v>
      </c>
      <c r="G193" s="33" t="str">
        <f t="shared" si="43"/>
        <v/>
      </c>
      <c r="H193" s="33">
        <f t="shared" si="44"/>
        <v>0.02</v>
      </c>
      <c r="I193" s="33" t="str">
        <f t="shared" si="45"/>
        <v/>
      </c>
      <c r="J193" s="33">
        <f t="shared" si="46"/>
        <v>3.9215686274509803E-2</v>
      </c>
      <c r="K193" s="33" t="str">
        <f t="shared" si="49"/>
        <v xml:space="preserve"> </v>
      </c>
      <c r="L193" s="33">
        <f t="shared" si="50"/>
        <v>1</v>
      </c>
      <c r="M193" s="33" t="str">
        <f t="shared" si="47"/>
        <v/>
      </c>
      <c r="N193" s="39">
        <f t="shared" si="48"/>
        <v>0.02</v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7</v>
      </c>
      <c r="D195" s="32">
        <v>5</v>
      </c>
      <c r="E195" s="32">
        <v>3</v>
      </c>
      <c r="F195" s="32">
        <v>1</v>
      </c>
      <c r="G195" s="33">
        <f t="shared" si="43"/>
        <v>0.12727272727272726</v>
      </c>
      <c r="H195" s="33">
        <f t="shared" si="44"/>
        <v>0.1</v>
      </c>
      <c r="I195" s="33">
        <f t="shared" si="45"/>
        <v>2.1126760563380281E-2</v>
      </c>
      <c r="J195" s="33">
        <f t="shared" si="46"/>
        <v>1.9607843137254902E-2</v>
      </c>
      <c r="K195" s="33">
        <f t="shared" si="49"/>
        <v>-0.5714285714285714</v>
      </c>
      <c r="L195" s="33">
        <f t="shared" si="50"/>
        <v>-0.8</v>
      </c>
      <c r="M195" s="33">
        <f t="shared" si="47"/>
        <v>-7.272727272727271E-2</v>
      </c>
      <c r="N195" s="39">
        <f t="shared" si="48"/>
        <v>-8.0000000000000016E-2</v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/>
      <c r="D197" s="32"/>
      <c r="E197" s="32"/>
      <c r="F197" s="32"/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 t="str">
        <f t="shared" si="46"/>
        <v/>
      </c>
      <c r="K197" s="33" t="str">
        <f t="shared" si="49"/>
        <v xml:space="preserve"> 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/>
      <c r="F198" s="32"/>
      <c r="G198" s="33" t="str">
        <f t="shared" si="43"/>
        <v/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 t="str">
        <f t="shared" si="49"/>
        <v xml:space="preserve"> 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>
        <v>9</v>
      </c>
      <c r="D202" s="32">
        <v>4</v>
      </c>
      <c r="E202" s="32"/>
      <c r="F202" s="32"/>
      <c r="G202" s="33">
        <f t="shared" si="43"/>
        <v>0.16363636363636364</v>
      </c>
      <c r="H202" s="33">
        <f t="shared" si="44"/>
        <v>0.08</v>
      </c>
      <c r="I202" s="33" t="str">
        <f t="shared" si="45"/>
        <v/>
      </c>
      <c r="J202" s="33" t="str">
        <f t="shared" si="46"/>
        <v/>
      </c>
      <c r="K202" s="33">
        <f t="shared" si="49"/>
        <v>-1</v>
      </c>
      <c r="L202" s="33">
        <f t="shared" si="50"/>
        <v>-1</v>
      </c>
      <c r="M202" s="33">
        <f t="shared" si="47"/>
        <v>-0.16363636363636364</v>
      </c>
      <c r="N202" s="39">
        <f t="shared" si="48"/>
        <v>-0.08</v>
      </c>
    </row>
    <row r="203" spans="1:14" x14ac:dyDescent="0.2">
      <c r="A203" s="8"/>
      <c r="B203" s="27" t="s">
        <v>177</v>
      </c>
      <c r="C203" s="38"/>
      <c r="D203" s="32"/>
      <c r="E203" s="32">
        <v>1</v>
      </c>
      <c r="F203" s="32">
        <v>0</v>
      </c>
      <c r="G203" s="33" t="str">
        <f t="shared" si="43"/>
        <v/>
      </c>
      <c r="H203" s="33" t="str">
        <f t="shared" si="44"/>
        <v/>
      </c>
      <c r="I203" s="33">
        <f t="shared" si="45"/>
        <v>7.0422535211267607E-3</v>
      </c>
      <c r="J203" s="33" t="str">
        <f t="shared" si="46"/>
        <v/>
      </c>
      <c r="K203" s="33">
        <f t="shared" si="49"/>
        <v>1</v>
      </c>
      <c r="L203" s="33" t="str">
        <f t="shared" si="50"/>
        <v xml:space="preserve"> </v>
      </c>
      <c r="M203" s="33" t="str">
        <f t="shared" si="47"/>
        <v/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/>
      <c r="D204" s="32"/>
      <c r="E204" s="32">
        <v>0</v>
      </c>
      <c r="F204" s="32">
        <v>1</v>
      </c>
      <c r="G204" s="33" t="str">
        <f t="shared" si="43"/>
        <v/>
      </c>
      <c r="H204" s="33" t="str">
        <f t="shared" si="44"/>
        <v/>
      </c>
      <c r="I204" s="33" t="str">
        <f t="shared" si="45"/>
        <v/>
      </c>
      <c r="J204" s="33">
        <f t="shared" si="46"/>
        <v>1.9607843137254902E-2</v>
      </c>
      <c r="K204" s="33" t="str">
        <f t="shared" si="49"/>
        <v xml:space="preserve"> </v>
      </c>
      <c r="L204" s="33">
        <f t="shared" si="50"/>
        <v>1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/>
      <c r="D209" s="32"/>
      <c r="E209" s="32">
        <v>1</v>
      </c>
      <c r="F209" s="32">
        <v>0</v>
      </c>
      <c r="G209" s="33" t="str">
        <f t="shared" si="43"/>
        <v/>
      </c>
      <c r="H209" s="33" t="str">
        <f t="shared" si="44"/>
        <v/>
      </c>
      <c r="I209" s="33">
        <f t="shared" si="45"/>
        <v>7.0422535211267607E-3</v>
      </c>
      <c r="J209" s="33" t="str">
        <f t="shared" si="46"/>
        <v/>
      </c>
      <c r="K209" s="33">
        <f t="shared" si="49"/>
        <v>1</v>
      </c>
      <c r="L209" s="33" t="str">
        <f t="shared" si="50"/>
        <v xml:space="preserve"> </v>
      </c>
      <c r="M209" s="33" t="str">
        <f t="shared" si="47"/>
        <v/>
      </c>
      <c r="N209" s="39" t="str">
        <f t="shared" si="48"/>
        <v/>
      </c>
    </row>
    <row r="210" spans="1:14" x14ac:dyDescent="0.2">
      <c r="A210" s="8"/>
      <c r="B210" s="27" t="s">
        <v>184</v>
      </c>
      <c r="C210" s="38"/>
      <c r="D210" s="32"/>
      <c r="E210" s="32"/>
      <c r="F210" s="32"/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 t="str">
        <f t="shared" si="46"/>
        <v/>
      </c>
      <c r="K210" s="33" t="str">
        <f t="shared" si="49"/>
        <v xml:space="preserve"> </v>
      </c>
      <c r="L210" s="33" t="str">
        <f t="shared" si="50"/>
        <v xml:space="preserve"> 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/>
      <c r="D215" s="32"/>
      <c r="E215" s="32"/>
      <c r="F215" s="32"/>
      <c r="G215" s="33" t="str">
        <f t="shared" si="43"/>
        <v/>
      </c>
      <c r="H215" s="33" t="str">
        <f t="shared" si="44"/>
        <v/>
      </c>
      <c r="I215" s="33" t="str">
        <f t="shared" si="45"/>
        <v/>
      </c>
      <c r="J215" s="33" t="str">
        <f t="shared" si="46"/>
        <v/>
      </c>
      <c r="K215" s="33" t="str">
        <f t="shared" si="49"/>
        <v xml:space="preserve"> </v>
      </c>
      <c r="L215" s="33" t="str">
        <f t="shared" si="50"/>
        <v xml:space="preserve"> </v>
      </c>
      <c r="M215" s="33" t="str">
        <f t="shared" si="47"/>
        <v/>
      </c>
      <c r="N215" s="39" t="str">
        <f t="shared" si="48"/>
        <v/>
      </c>
    </row>
    <row r="216" spans="1:14" x14ac:dyDescent="0.2">
      <c r="A216" s="8"/>
      <c r="B216" s="27" t="s">
        <v>190</v>
      </c>
      <c r="C216" s="38"/>
      <c r="D216" s="32"/>
      <c r="E216" s="32"/>
      <c r="F216" s="32"/>
      <c r="G216" s="33" t="str">
        <f t="shared" si="43"/>
        <v/>
      </c>
      <c r="H216" s="33" t="str">
        <f t="shared" si="44"/>
        <v/>
      </c>
      <c r="I216" s="33" t="str">
        <f t="shared" si="45"/>
        <v/>
      </c>
      <c r="J216" s="33" t="str">
        <f t="shared" si="46"/>
        <v/>
      </c>
      <c r="K216" s="33" t="str">
        <f t="shared" si="49"/>
        <v xml:space="preserve"> </v>
      </c>
      <c r="L216" s="33" t="str">
        <f t="shared" si="50"/>
        <v xml:space="preserve"> 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/>
      <c r="D218" s="32"/>
      <c r="E218" s="32">
        <v>0</v>
      </c>
      <c r="F218" s="32">
        <v>1</v>
      </c>
      <c r="G218" s="33" t="str">
        <f t="shared" si="43"/>
        <v/>
      </c>
      <c r="H218" s="33" t="str">
        <f t="shared" si="44"/>
        <v/>
      </c>
      <c r="I218" s="33" t="str">
        <f t="shared" si="45"/>
        <v/>
      </c>
      <c r="J218" s="33">
        <f t="shared" si="46"/>
        <v>1.9607843137254902E-2</v>
      </c>
      <c r="K218" s="33" t="str">
        <f t="shared" si="49"/>
        <v xml:space="preserve"> </v>
      </c>
      <c r="L218" s="33">
        <f t="shared" si="50"/>
        <v>1</v>
      </c>
      <c r="M218" s="33" t="str">
        <f t="shared" si="47"/>
        <v/>
      </c>
      <c r="N218" s="39" t="str">
        <f t="shared" si="48"/>
        <v/>
      </c>
    </row>
    <row r="219" spans="1:14" x14ac:dyDescent="0.2">
      <c r="A219" s="8"/>
      <c r="B219" s="27" t="s">
        <v>193</v>
      </c>
      <c r="C219" s="38">
        <v>1</v>
      </c>
      <c r="D219" s="32">
        <v>2</v>
      </c>
      <c r="E219" s="32">
        <v>0</v>
      </c>
      <c r="F219" s="32">
        <v>1</v>
      </c>
      <c r="G219" s="33">
        <f t="shared" si="43"/>
        <v>1.8181818181818181E-2</v>
      </c>
      <c r="H219" s="33">
        <f t="shared" si="44"/>
        <v>0.04</v>
      </c>
      <c r="I219" s="33" t="str">
        <f t="shared" si="45"/>
        <v/>
      </c>
      <c r="J219" s="33">
        <f t="shared" si="46"/>
        <v>1.9607843137254902E-2</v>
      </c>
      <c r="K219" s="33">
        <f t="shared" si="49"/>
        <v>-1</v>
      </c>
      <c r="L219" s="33">
        <f t="shared" si="50"/>
        <v>-0.5</v>
      </c>
      <c r="M219" s="33">
        <f t="shared" si="47"/>
        <v>-1.8181818181818181E-2</v>
      </c>
      <c r="N219" s="39">
        <f t="shared" si="48"/>
        <v>-0.02</v>
      </c>
    </row>
    <row r="220" spans="1:14" x14ac:dyDescent="0.2">
      <c r="A220" s="8"/>
      <c r="B220" s="27" t="s">
        <v>194</v>
      </c>
      <c r="C220" s="38">
        <v>0</v>
      </c>
      <c r="D220" s="32">
        <v>1</v>
      </c>
      <c r="E220" s="32">
        <v>2</v>
      </c>
      <c r="F220" s="32">
        <v>1</v>
      </c>
      <c r="G220" s="33" t="str">
        <f t="shared" ref="G220:G251" si="51">+IF(C220=0,"",C220/C$188)</f>
        <v/>
      </c>
      <c r="H220" s="33">
        <f t="shared" ref="H220:H251" si="52">+IF(D220=0,"",D220/D$188)</f>
        <v>0.02</v>
      </c>
      <c r="I220" s="33">
        <f t="shared" ref="I220:I251" si="53">+IF(E220=0,"",E220/E$188)</f>
        <v>1.4084507042253521E-2</v>
      </c>
      <c r="J220" s="33">
        <f t="shared" ref="J220:J251" si="54">+IF(F220=0,"",F220/F$188)</f>
        <v>1.9607843137254902E-2</v>
      </c>
      <c r="K220" s="33">
        <f t="shared" si="49"/>
        <v>1</v>
      </c>
      <c r="L220" s="33">
        <f t="shared" si="50"/>
        <v>0</v>
      </c>
      <c r="M220" s="33" t="str">
        <f t="shared" ref="M220:M251" si="55">+IF(OR(AND(G220=""),(K220="")),"",G220*K220)</f>
        <v/>
      </c>
      <c r="N220" s="39">
        <f t="shared" ref="N220:N251" si="56">+IF(OR(AND(H220=""),(L220="")),"",H220*L220)</f>
        <v>0</v>
      </c>
    </row>
    <row r="221" spans="1:14" x14ac:dyDescent="0.2">
      <c r="A221" s="8"/>
      <c r="B221" s="27" t="s">
        <v>195</v>
      </c>
      <c r="C221" s="38">
        <v>0</v>
      </c>
      <c r="D221" s="32">
        <v>2</v>
      </c>
      <c r="E221" s="32">
        <v>0</v>
      </c>
      <c r="F221" s="32">
        <v>4</v>
      </c>
      <c r="G221" s="33" t="str">
        <f t="shared" si="51"/>
        <v/>
      </c>
      <c r="H221" s="33">
        <f t="shared" si="52"/>
        <v>0.04</v>
      </c>
      <c r="I221" s="33" t="str">
        <f t="shared" si="53"/>
        <v/>
      </c>
      <c r="J221" s="33">
        <f t="shared" si="54"/>
        <v>7.8431372549019607E-2</v>
      </c>
      <c r="K221" s="33" t="str">
        <f t="shared" ref="K221:K252" si="57">+IF(AND(C221=0,E221=0)," ",IF(C221=0,1,IF(E221=0,-1,(E221-C221)/C221)))</f>
        <v xml:space="preserve"> </v>
      </c>
      <c r="L221" s="33">
        <f t="shared" ref="L221:L252" si="58">+IF(AND(D221=0,F221=0)," ",IF(D221=0,1,IF(F221=0,-1,(F221-D221)/D221)))</f>
        <v>1</v>
      </c>
      <c r="M221" s="33" t="str">
        <f t="shared" si="55"/>
        <v/>
      </c>
      <c r="N221" s="39">
        <f t="shared" si="56"/>
        <v>0.04</v>
      </c>
    </row>
    <row r="222" spans="1:14" x14ac:dyDescent="0.2">
      <c r="A222" s="8"/>
      <c r="B222" s="27" t="s">
        <v>196</v>
      </c>
      <c r="C222" s="38"/>
      <c r="D222" s="32"/>
      <c r="E222" s="32"/>
      <c r="F222" s="32"/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 t="str">
        <f t="shared" si="58"/>
        <v xml:space="preserve"> 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/>
      <c r="D223" s="32"/>
      <c r="E223" s="32">
        <v>0</v>
      </c>
      <c r="F223" s="32">
        <v>2</v>
      </c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>
        <f t="shared" si="54"/>
        <v>3.9215686274509803E-2</v>
      </c>
      <c r="K223" s="33" t="str">
        <f t="shared" si="57"/>
        <v xml:space="preserve"> </v>
      </c>
      <c r="L223" s="33">
        <f t="shared" si="58"/>
        <v>1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/>
      <c r="F225" s="32"/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 t="str">
        <f t="shared" si="58"/>
        <v xml:space="preserve"> 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>
        <v>0</v>
      </c>
      <c r="D226" s="32">
        <v>1</v>
      </c>
      <c r="E226" s="32">
        <v>0</v>
      </c>
      <c r="F226" s="32">
        <v>1</v>
      </c>
      <c r="G226" s="33" t="str">
        <f t="shared" si="51"/>
        <v/>
      </c>
      <c r="H226" s="33">
        <f t="shared" si="52"/>
        <v>0.02</v>
      </c>
      <c r="I226" s="33" t="str">
        <f t="shared" si="53"/>
        <v/>
      </c>
      <c r="J226" s="33">
        <f t="shared" si="54"/>
        <v>1.9607843137254902E-2</v>
      </c>
      <c r="K226" s="33" t="str">
        <f t="shared" si="57"/>
        <v xml:space="preserve"> </v>
      </c>
      <c r="L226" s="33">
        <f t="shared" si="58"/>
        <v>0</v>
      </c>
      <c r="M226" s="33" t="str">
        <f t="shared" si="55"/>
        <v/>
      </c>
      <c r="N226" s="39">
        <f t="shared" si="56"/>
        <v>0</v>
      </c>
    </row>
    <row r="227" spans="1:14" x14ac:dyDescent="0.2">
      <c r="A227" s="8"/>
      <c r="B227" s="27" t="s">
        <v>201</v>
      </c>
      <c r="C227" s="38">
        <v>0</v>
      </c>
      <c r="D227" s="32">
        <v>1</v>
      </c>
      <c r="E227" s="32"/>
      <c r="F227" s="32"/>
      <c r="G227" s="33" t="str">
        <f t="shared" si="51"/>
        <v/>
      </c>
      <c r="H227" s="33">
        <f t="shared" si="52"/>
        <v>0.02</v>
      </c>
      <c r="I227" s="33" t="str">
        <f t="shared" si="53"/>
        <v/>
      </c>
      <c r="J227" s="33" t="str">
        <f t="shared" si="54"/>
        <v/>
      </c>
      <c r="K227" s="33" t="str">
        <f t="shared" si="57"/>
        <v xml:space="preserve"> </v>
      </c>
      <c r="L227" s="33">
        <f t="shared" si="58"/>
        <v>-1</v>
      </c>
      <c r="M227" s="33" t="str">
        <f t="shared" si="55"/>
        <v/>
      </c>
      <c r="N227" s="39">
        <f t="shared" si="56"/>
        <v>-0.02</v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1</v>
      </c>
      <c r="D230" s="32">
        <v>1</v>
      </c>
      <c r="E230" s="32">
        <v>3</v>
      </c>
      <c r="F230" s="32">
        <v>3</v>
      </c>
      <c r="G230" s="33">
        <f t="shared" si="51"/>
        <v>1.8181818181818181E-2</v>
      </c>
      <c r="H230" s="33">
        <f t="shared" si="52"/>
        <v>0.02</v>
      </c>
      <c r="I230" s="33">
        <f t="shared" si="53"/>
        <v>2.1126760563380281E-2</v>
      </c>
      <c r="J230" s="33">
        <f t="shared" si="54"/>
        <v>5.8823529411764705E-2</v>
      </c>
      <c r="K230" s="33">
        <f t="shared" si="57"/>
        <v>2</v>
      </c>
      <c r="L230" s="33">
        <f t="shared" si="58"/>
        <v>2</v>
      </c>
      <c r="M230" s="33">
        <f t="shared" si="55"/>
        <v>3.6363636363636362E-2</v>
      </c>
      <c r="N230" s="39">
        <f t="shared" si="56"/>
        <v>0.04</v>
      </c>
    </row>
    <row r="231" spans="1:14" x14ac:dyDescent="0.2">
      <c r="A231" s="8"/>
      <c r="B231" s="27" t="s">
        <v>205</v>
      </c>
      <c r="C231" s="38"/>
      <c r="D231" s="32"/>
      <c r="E231" s="32">
        <v>0</v>
      </c>
      <c r="F231" s="32">
        <v>1</v>
      </c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>
        <f t="shared" si="54"/>
        <v>1.9607843137254902E-2</v>
      </c>
      <c r="K231" s="33" t="str">
        <f t="shared" si="57"/>
        <v xml:space="preserve"> </v>
      </c>
      <c r="L231" s="33">
        <f t="shared" si="58"/>
        <v>1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0</v>
      </c>
      <c r="D235" s="32">
        <v>3</v>
      </c>
      <c r="E235" s="32">
        <v>3</v>
      </c>
      <c r="F235" s="32">
        <v>0</v>
      </c>
      <c r="G235" s="33" t="str">
        <f t="shared" si="51"/>
        <v/>
      </c>
      <c r="H235" s="33">
        <f t="shared" si="52"/>
        <v>0.06</v>
      </c>
      <c r="I235" s="33">
        <f t="shared" si="53"/>
        <v>2.1126760563380281E-2</v>
      </c>
      <c r="J235" s="33" t="str">
        <f t="shared" si="54"/>
        <v/>
      </c>
      <c r="K235" s="33">
        <f t="shared" si="57"/>
        <v>1</v>
      </c>
      <c r="L235" s="33">
        <f t="shared" si="58"/>
        <v>-1</v>
      </c>
      <c r="M235" s="33" t="str">
        <f t="shared" si="55"/>
        <v/>
      </c>
      <c r="N235" s="39">
        <f t="shared" si="56"/>
        <v>-0.06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>
        <v>0</v>
      </c>
      <c r="F238" s="32">
        <v>1</v>
      </c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>
        <f t="shared" si="54"/>
        <v>1.9607843137254902E-2</v>
      </c>
      <c r="K238" s="33" t="str">
        <f t="shared" si="57"/>
        <v xml:space="preserve"> </v>
      </c>
      <c r="L238" s="33">
        <f t="shared" si="58"/>
        <v>1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0</v>
      </c>
      <c r="D242" s="32">
        <v>2</v>
      </c>
      <c r="E242" s="32">
        <v>0</v>
      </c>
      <c r="F242" s="32">
        <v>1</v>
      </c>
      <c r="G242" s="33" t="str">
        <f t="shared" si="51"/>
        <v/>
      </c>
      <c r="H242" s="33">
        <f t="shared" si="52"/>
        <v>0.04</v>
      </c>
      <c r="I242" s="33" t="str">
        <f t="shared" si="53"/>
        <v/>
      </c>
      <c r="J242" s="33">
        <f t="shared" si="54"/>
        <v>1.9607843137254902E-2</v>
      </c>
      <c r="K242" s="33" t="str">
        <f t="shared" si="57"/>
        <v xml:space="preserve"> </v>
      </c>
      <c r="L242" s="33">
        <f t="shared" si="58"/>
        <v>-0.5</v>
      </c>
      <c r="M242" s="33" t="str">
        <f t="shared" si="55"/>
        <v/>
      </c>
      <c r="N242" s="39">
        <f t="shared" si="56"/>
        <v>-0.02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0</v>
      </c>
      <c r="D248" s="32">
        <v>1</v>
      </c>
      <c r="E248" s="32"/>
      <c r="F248" s="32"/>
      <c r="G248" s="33" t="str">
        <f t="shared" si="51"/>
        <v/>
      </c>
      <c r="H248" s="33">
        <f t="shared" si="52"/>
        <v>0.02</v>
      </c>
      <c r="I248" s="33" t="str">
        <f t="shared" si="53"/>
        <v/>
      </c>
      <c r="J248" s="33" t="str">
        <f t="shared" si="54"/>
        <v/>
      </c>
      <c r="K248" s="33" t="str">
        <f t="shared" si="57"/>
        <v xml:space="preserve"> </v>
      </c>
      <c r="L248" s="33">
        <f t="shared" si="58"/>
        <v>-1</v>
      </c>
      <c r="M248" s="33" t="str">
        <f t="shared" si="55"/>
        <v/>
      </c>
      <c r="N248" s="39">
        <f t="shared" si="56"/>
        <v>-0.02</v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>
        <v>13</v>
      </c>
      <c r="D255" s="32">
        <v>2</v>
      </c>
      <c r="E255" s="32">
        <v>117</v>
      </c>
      <c r="F255" s="32">
        <v>21</v>
      </c>
      <c r="G255" s="33">
        <f t="shared" si="59"/>
        <v>0.23636363636363636</v>
      </c>
      <c r="H255" s="33">
        <f t="shared" si="60"/>
        <v>0.04</v>
      </c>
      <c r="I255" s="33">
        <f t="shared" si="61"/>
        <v>0.823943661971831</v>
      </c>
      <c r="J255" s="33">
        <f t="shared" si="62"/>
        <v>0.41176470588235292</v>
      </c>
      <c r="K255" s="33">
        <f t="shared" si="65"/>
        <v>8</v>
      </c>
      <c r="L255" s="33">
        <f t="shared" si="66"/>
        <v>9.5</v>
      </c>
      <c r="M255" s="33">
        <f t="shared" si="63"/>
        <v>1.8909090909090909</v>
      </c>
      <c r="N255" s="39">
        <f t="shared" si="64"/>
        <v>0.38</v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17</v>
      </c>
      <c r="D258" s="32">
        <v>5</v>
      </c>
      <c r="E258" s="32">
        <v>4</v>
      </c>
      <c r="F258" s="32">
        <v>2</v>
      </c>
      <c r="G258" s="33">
        <f t="shared" si="59"/>
        <v>0.30909090909090908</v>
      </c>
      <c r="H258" s="33">
        <f t="shared" si="60"/>
        <v>0.1</v>
      </c>
      <c r="I258" s="33">
        <f t="shared" si="61"/>
        <v>2.8169014084507043E-2</v>
      </c>
      <c r="J258" s="33">
        <f t="shared" si="62"/>
        <v>3.9215686274509803E-2</v>
      </c>
      <c r="K258" s="33">
        <f t="shared" si="65"/>
        <v>-0.76470588235294112</v>
      </c>
      <c r="L258" s="33">
        <f t="shared" si="66"/>
        <v>-0.6</v>
      </c>
      <c r="M258" s="33">
        <f t="shared" si="63"/>
        <v>-0.23636363636363633</v>
      </c>
      <c r="N258" s="39">
        <f t="shared" si="64"/>
        <v>-0.06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>
        <v>1</v>
      </c>
      <c r="D263" s="32">
        <v>0</v>
      </c>
      <c r="E263" s="32"/>
      <c r="F263" s="32"/>
      <c r="G263" s="33">
        <f t="shared" si="59"/>
        <v>1.8181818181818181E-2</v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>
        <f t="shared" si="65"/>
        <v>-1</v>
      </c>
      <c r="L263" s="33" t="str">
        <f t="shared" si="66"/>
        <v xml:space="preserve"> </v>
      </c>
      <c r="M263" s="33">
        <f t="shared" si="63"/>
        <v>-1.8181818181818181E-2</v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>
        <v>0</v>
      </c>
      <c r="D271" s="32">
        <v>8</v>
      </c>
      <c r="E271" s="32"/>
      <c r="F271" s="32"/>
      <c r="G271" s="33" t="str">
        <f t="shared" si="59"/>
        <v/>
      </c>
      <c r="H271" s="33">
        <f t="shared" si="60"/>
        <v>0.16</v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>
        <f t="shared" si="66"/>
        <v>-1</v>
      </c>
      <c r="M271" s="33" t="str">
        <f t="shared" si="63"/>
        <v/>
      </c>
      <c r="N271" s="39">
        <f t="shared" si="64"/>
        <v>-0.16</v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0</v>
      </c>
      <c r="D281" s="32">
        <v>2</v>
      </c>
      <c r="E281" s="32"/>
      <c r="F281" s="32"/>
      <c r="G281" s="33" t="str">
        <f t="shared" si="59"/>
        <v/>
      </c>
      <c r="H281" s="33">
        <f t="shared" si="60"/>
        <v>0.04</v>
      </c>
      <c r="I281" s="33" t="str">
        <f t="shared" si="61"/>
        <v/>
      </c>
      <c r="J281" s="33" t="str">
        <f t="shared" si="62"/>
        <v/>
      </c>
      <c r="K281" s="33" t="str">
        <f t="shared" si="65"/>
        <v xml:space="preserve"> </v>
      </c>
      <c r="L281" s="33">
        <f t="shared" si="66"/>
        <v>-1</v>
      </c>
      <c r="M281" s="33" t="str">
        <f t="shared" si="63"/>
        <v/>
      </c>
      <c r="N281" s="39">
        <f t="shared" si="64"/>
        <v>-0.04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>
        <v>0</v>
      </c>
      <c r="D284" s="32">
        <v>1</v>
      </c>
      <c r="E284" s="32"/>
      <c r="F284" s="32"/>
      <c r="G284" s="33" t="str">
        <f t="shared" ref="G284:G315" si="67">+IF(C284=0,"",C284/C$188)</f>
        <v/>
      </c>
      <c r="H284" s="33">
        <f t="shared" ref="H284:H315" si="68">+IF(D284=0,"",D284/D$188)</f>
        <v>0.02</v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>
        <f t="shared" si="66"/>
        <v>-1</v>
      </c>
      <c r="M284" s="33" t="str">
        <f t="shared" ref="M284:M315" si="71">+IF(OR(AND(G284=""),(K284="")),"",G284*K284)</f>
        <v/>
      </c>
      <c r="N284" s="39">
        <f t="shared" ref="N284:N315" si="72">+IF(OR(AND(H284=""),(L284="")),"",H284*L284)</f>
        <v>-0.02</v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/>
      <c r="D292" s="32"/>
      <c r="E292" s="32"/>
      <c r="F292" s="32"/>
      <c r="G292" s="33" t="str">
        <f t="shared" si="67"/>
        <v/>
      </c>
      <c r="H292" s="33" t="str">
        <f t="shared" si="68"/>
        <v/>
      </c>
      <c r="I292" s="33" t="str">
        <f t="shared" si="69"/>
        <v/>
      </c>
      <c r="J292" s="33" t="str">
        <f t="shared" si="70"/>
        <v/>
      </c>
      <c r="K292" s="33" t="str">
        <f t="shared" si="73"/>
        <v xml:space="preserve"> </v>
      </c>
      <c r="L292" s="33" t="str">
        <f t="shared" si="74"/>
        <v xml:space="preserve"> </v>
      </c>
      <c r="M292" s="33" t="str">
        <f t="shared" si="71"/>
        <v/>
      </c>
      <c r="N292" s="39" t="str">
        <f t="shared" si="72"/>
        <v/>
      </c>
    </row>
    <row r="293" spans="1:14" ht="25.5" x14ac:dyDescent="0.2">
      <c r="A293" s="8"/>
      <c r="B293" s="27" t="s">
        <v>267</v>
      </c>
      <c r="C293" s="38">
        <v>1</v>
      </c>
      <c r="D293" s="32">
        <v>0</v>
      </c>
      <c r="E293" s="32">
        <v>0</v>
      </c>
      <c r="F293" s="32">
        <v>2</v>
      </c>
      <c r="G293" s="33">
        <f t="shared" si="67"/>
        <v>1.8181818181818181E-2</v>
      </c>
      <c r="H293" s="33" t="str">
        <f t="shared" si="68"/>
        <v/>
      </c>
      <c r="I293" s="33" t="str">
        <f t="shared" si="69"/>
        <v/>
      </c>
      <c r="J293" s="33">
        <f t="shared" si="70"/>
        <v>3.9215686274509803E-2</v>
      </c>
      <c r="K293" s="33">
        <f t="shared" si="73"/>
        <v>-1</v>
      </c>
      <c r="L293" s="33">
        <f t="shared" si="74"/>
        <v>1</v>
      </c>
      <c r="M293" s="33">
        <f t="shared" si="71"/>
        <v>-1.8181818181818181E-2</v>
      </c>
      <c r="N293" s="39" t="str">
        <f t="shared" si="72"/>
        <v/>
      </c>
    </row>
    <row r="294" spans="1:14" x14ac:dyDescent="0.2">
      <c r="A294" s="8"/>
      <c r="B294" s="27" t="s">
        <v>268</v>
      </c>
      <c r="C294" s="38">
        <v>2</v>
      </c>
      <c r="D294" s="32">
        <v>0</v>
      </c>
      <c r="E294" s="32"/>
      <c r="F294" s="32"/>
      <c r="G294" s="33">
        <f t="shared" si="67"/>
        <v>3.6363636363636362E-2</v>
      </c>
      <c r="H294" s="33" t="str">
        <f t="shared" si="68"/>
        <v/>
      </c>
      <c r="I294" s="33" t="str">
        <f t="shared" si="69"/>
        <v/>
      </c>
      <c r="J294" s="33" t="str">
        <f t="shared" si="70"/>
        <v/>
      </c>
      <c r="K294" s="33">
        <f t="shared" si="73"/>
        <v>-1</v>
      </c>
      <c r="L294" s="33" t="str">
        <f t="shared" si="74"/>
        <v xml:space="preserve"> </v>
      </c>
      <c r="M294" s="33">
        <f t="shared" si="71"/>
        <v>-3.6363636363636362E-2</v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>
        <v>1</v>
      </c>
      <c r="F299" s="32">
        <v>0</v>
      </c>
      <c r="G299" s="33" t="str">
        <f t="shared" si="67"/>
        <v/>
      </c>
      <c r="H299" s="33" t="str">
        <f t="shared" si="68"/>
        <v/>
      </c>
      <c r="I299" s="33">
        <f t="shared" si="69"/>
        <v>7.0422535211267607E-3</v>
      </c>
      <c r="J299" s="33" t="str">
        <f t="shared" si="70"/>
        <v/>
      </c>
      <c r="K299" s="33">
        <f t="shared" si="73"/>
        <v>1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/>
      <c r="D306" s="32"/>
      <c r="E306" s="32"/>
      <c r="F306" s="32"/>
      <c r="G306" s="33" t="str">
        <f t="shared" si="67"/>
        <v/>
      </c>
      <c r="H306" s="33" t="str">
        <f t="shared" si="68"/>
        <v/>
      </c>
      <c r="I306" s="33" t="str">
        <f t="shared" si="69"/>
        <v/>
      </c>
      <c r="J306" s="33" t="str">
        <f t="shared" si="70"/>
        <v/>
      </c>
      <c r="K306" s="33" t="str">
        <f t="shared" si="73"/>
        <v xml:space="preserve"> </v>
      </c>
      <c r="L306" s="33" t="str">
        <f t="shared" si="74"/>
        <v xml:space="preserve"> </v>
      </c>
      <c r="M306" s="33" t="str">
        <f t="shared" si="71"/>
        <v/>
      </c>
      <c r="N306" s="39" t="str">
        <f t="shared" si="72"/>
        <v/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>
        <v>2</v>
      </c>
      <c r="D310" s="32">
        <v>1</v>
      </c>
      <c r="E310" s="32"/>
      <c r="F310" s="32"/>
      <c r="G310" s="33">
        <f t="shared" si="67"/>
        <v>3.6363636363636362E-2</v>
      </c>
      <c r="H310" s="33">
        <f t="shared" si="68"/>
        <v>0.02</v>
      </c>
      <c r="I310" s="33" t="str">
        <f t="shared" si="69"/>
        <v/>
      </c>
      <c r="J310" s="33" t="str">
        <f t="shared" si="70"/>
        <v/>
      </c>
      <c r="K310" s="33">
        <f t="shared" si="73"/>
        <v>-1</v>
      </c>
      <c r="L310" s="33">
        <f t="shared" si="74"/>
        <v>-1</v>
      </c>
      <c r="M310" s="33">
        <f t="shared" si="71"/>
        <v>-3.6363636363636362E-2</v>
      </c>
      <c r="N310" s="39">
        <f t="shared" si="72"/>
        <v>-0.02</v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0</v>
      </c>
      <c r="D312" s="32">
        <v>1</v>
      </c>
      <c r="E312" s="32"/>
      <c r="F312" s="32"/>
      <c r="G312" s="33" t="str">
        <f t="shared" si="67"/>
        <v/>
      </c>
      <c r="H312" s="33">
        <f t="shared" si="68"/>
        <v>0.02</v>
      </c>
      <c r="I312" s="33" t="str">
        <f t="shared" si="69"/>
        <v/>
      </c>
      <c r="J312" s="33" t="str">
        <f t="shared" si="70"/>
        <v/>
      </c>
      <c r="K312" s="33" t="str">
        <f t="shared" si="73"/>
        <v xml:space="preserve"> </v>
      </c>
      <c r="L312" s="33">
        <f t="shared" si="74"/>
        <v>-1</v>
      </c>
      <c r="M312" s="33" t="str">
        <f t="shared" si="71"/>
        <v/>
      </c>
      <c r="N312" s="39">
        <f t="shared" si="72"/>
        <v>-0.02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/>
      <c r="D321" s="32"/>
      <c r="E321" s="32">
        <v>2</v>
      </c>
      <c r="F321" s="32">
        <v>2</v>
      </c>
      <c r="G321" s="33" t="str">
        <f t="shared" si="75"/>
        <v/>
      </c>
      <c r="H321" s="33" t="str">
        <f t="shared" si="76"/>
        <v/>
      </c>
      <c r="I321" s="33">
        <f t="shared" si="77"/>
        <v>1.4084507042253521E-2</v>
      </c>
      <c r="J321" s="33">
        <f t="shared" si="78"/>
        <v>3.9215686274509803E-2</v>
      </c>
      <c r="K321" s="33">
        <f t="shared" si="81"/>
        <v>1</v>
      </c>
      <c r="L321" s="33">
        <f t="shared" si="82"/>
        <v>1</v>
      </c>
      <c r="M321" s="33" t="str">
        <f t="shared" si="79"/>
        <v/>
      </c>
      <c r="N321" s="39" t="str">
        <f t="shared" si="80"/>
        <v/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/>
      <c r="D324" s="32"/>
      <c r="E324" s="32"/>
      <c r="F324" s="32"/>
      <c r="G324" s="33" t="str">
        <f t="shared" si="75"/>
        <v/>
      </c>
      <c r="H324" s="33" t="str">
        <f t="shared" si="76"/>
        <v/>
      </c>
      <c r="I324" s="33" t="str">
        <f t="shared" si="77"/>
        <v/>
      </c>
      <c r="J324" s="33" t="str">
        <f t="shared" si="78"/>
        <v/>
      </c>
      <c r="K324" s="33" t="str">
        <f t="shared" si="81"/>
        <v xml:space="preserve"> </v>
      </c>
      <c r="L324" s="33" t="str">
        <f t="shared" si="82"/>
        <v xml:space="preserve"> </v>
      </c>
      <c r="M324" s="33" t="str">
        <f t="shared" si="79"/>
        <v/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/>
      <c r="D327" s="32"/>
      <c r="E327" s="32"/>
      <c r="F327" s="32"/>
      <c r="G327" s="33" t="str">
        <f t="shared" si="75"/>
        <v/>
      </c>
      <c r="H327" s="33" t="str">
        <f t="shared" si="76"/>
        <v/>
      </c>
      <c r="I327" s="33" t="str">
        <f t="shared" si="77"/>
        <v/>
      </c>
      <c r="J327" s="33" t="str">
        <f t="shared" si="78"/>
        <v/>
      </c>
      <c r="K327" s="33" t="str">
        <f t="shared" si="81"/>
        <v xml:space="preserve"> </v>
      </c>
      <c r="L327" s="33" t="str">
        <f t="shared" si="82"/>
        <v xml:space="preserve"> </v>
      </c>
      <c r="M327" s="33" t="str">
        <f t="shared" si="79"/>
        <v/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>
        <v>0</v>
      </c>
      <c r="D332" s="32">
        <v>1</v>
      </c>
      <c r="E332" s="32"/>
      <c r="F332" s="32"/>
      <c r="G332" s="33" t="str">
        <f t="shared" si="75"/>
        <v/>
      </c>
      <c r="H332" s="33">
        <f t="shared" si="76"/>
        <v>0.02</v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>
        <f t="shared" si="82"/>
        <v>-1</v>
      </c>
      <c r="M332" s="33" t="str">
        <f t="shared" si="79"/>
        <v/>
      </c>
      <c r="N332" s="39">
        <f t="shared" si="80"/>
        <v>-0.02</v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>
        <v>0</v>
      </c>
      <c r="F336" s="32">
        <v>1</v>
      </c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>
        <f t="shared" si="78"/>
        <v>1.9607843137254902E-2</v>
      </c>
      <c r="K336" s="33" t="str">
        <f t="shared" si="81"/>
        <v xml:space="preserve"> </v>
      </c>
      <c r="L336" s="33">
        <f t="shared" si="82"/>
        <v>1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1</v>
      </c>
      <c r="D338" s="32">
        <v>5</v>
      </c>
      <c r="E338" s="32">
        <v>0</v>
      </c>
      <c r="F338" s="32">
        <v>1</v>
      </c>
      <c r="G338" s="33">
        <f t="shared" si="75"/>
        <v>1.8181818181818181E-2</v>
      </c>
      <c r="H338" s="33">
        <f t="shared" si="76"/>
        <v>0.1</v>
      </c>
      <c r="I338" s="33" t="str">
        <f t="shared" si="77"/>
        <v/>
      </c>
      <c r="J338" s="33">
        <f t="shared" si="78"/>
        <v>1.9607843137254902E-2</v>
      </c>
      <c r="K338" s="33">
        <f t="shared" si="81"/>
        <v>-1</v>
      </c>
      <c r="L338" s="33">
        <f t="shared" si="82"/>
        <v>-0.8</v>
      </c>
      <c r="M338" s="33">
        <f t="shared" si="79"/>
        <v>-1.8181818181818181E-2</v>
      </c>
      <c r="N338" s="39">
        <f t="shared" si="80"/>
        <v>-8.0000000000000016E-2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/>
      <c r="F347" s="32"/>
      <c r="G347" s="33" t="str">
        <f t="shared" si="75"/>
        <v/>
      </c>
      <c r="H347" s="33" t="str">
        <f t="shared" si="76"/>
        <v/>
      </c>
      <c r="I347" s="33" t="str">
        <f t="shared" si="77"/>
        <v/>
      </c>
      <c r="J347" s="33" t="str">
        <f t="shared" si="78"/>
        <v/>
      </c>
      <c r="K347" s="33" t="str">
        <f t="shared" si="81"/>
        <v xml:space="preserve"> 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210</v>
      </c>
      <c r="D371" s="29">
        <f>SUM(D372:D604)</f>
        <v>132</v>
      </c>
      <c r="E371" s="29">
        <f>SUM(E372:E604)</f>
        <v>189</v>
      </c>
      <c r="F371" s="29">
        <f>SUM(F372:F604)</f>
        <v>117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-0.1</v>
      </c>
      <c r="L371" s="30">
        <f>+IF(AND(D371=0,F371=0),"",IF(D371=0,1,IF(F371=0,-1,(F371-D371)/D371)))</f>
        <v>-0.11363636363636363</v>
      </c>
      <c r="M371" s="30">
        <f t="shared" ref="M371:M434" si="95">+IF(OR(AND(G371=""),(K371="")),"",G371*K371)</f>
        <v>-0.1</v>
      </c>
      <c r="N371" s="31">
        <f t="shared" ref="N371:N434" si="96">+IF(OR(AND(H371=""),(L371="")),"",H371*L371)</f>
        <v>-0.11363636363636363</v>
      </c>
    </row>
    <row r="372" spans="1:14" x14ac:dyDescent="0.2">
      <c r="A372" s="8"/>
      <c r="B372" s="26" t="s">
        <v>338</v>
      </c>
      <c r="C372" s="34">
        <v>5</v>
      </c>
      <c r="D372" s="35">
        <v>0</v>
      </c>
      <c r="E372" s="35"/>
      <c r="F372" s="35"/>
      <c r="G372" s="36">
        <f t="shared" si="91"/>
        <v>2.3809523809523808E-2</v>
      </c>
      <c r="H372" s="36" t="str">
        <f t="shared" si="92"/>
        <v/>
      </c>
      <c r="I372" s="36" t="str">
        <f t="shared" si="93"/>
        <v/>
      </c>
      <c r="J372" s="36" t="str">
        <f t="shared" si="94"/>
        <v/>
      </c>
      <c r="K372" s="36">
        <f t="shared" ref="K372:K435" si="97">+IF(AND(C372=0,E372=0)," ",IF(C372=0,1,IF(E372=0,-1,(E372-C372)/C372)))</f>
        <v>-1</v>
      </c>
      <c r="L372" s="36" t="str">
        <f t="shared" ref="L372:L435" si="98">+IF(AND(D372=0,F372=0)," ",IF(D372=0,1,IF(F372=0,-1,(F372-D372)/D372)))</f>
        <v xml:space="preserve"> </v>
      </c>
      <c r="M372" s="36">
        <f t="shared" si="95"/>
        <v>-2.3809523809523808E-2</v>
      </c>
      <c r="N372" s="37" t="str">
        <f t="shared" si="96"/>
        <v/>
      </c>
    </row>
    <row r="373" spans="1:14" x14ac:dyDescent="0.2">
      <c r="A373" s="8"/>
      <c r="B373" s="27" t="s">
        <v>339</v>
      </c>
      <c r="C373" s="38">
        <v>3</v>
      </c>
      <c r="D373" s="32">
        <v>1</v>
      </c>
      <c r="E373" s="32"/>
      <c r="F373" s="32"/>
      <c r="G373" s="33">
        <f t="shared" si="91"/>
        <v>1.4285714285714285E-2</v>
      </c>
      <c r="H373" s="33">
        <f t="shared" si="92"/>
        <v>7.575757575757576E-3</v>
      </c>
      <c r="I373" s="33" t="str">
        <f t="shared" si="93"/>
        <v/>
      </c>
      <c r="J373" s="33" t="str">
        <f t="shared" si="94"/>
        <v/>
      </c>
      <c r="K373" s="33">
        <f t="shared" si="97"/>
        <v>-1</v>
      </c>
      <c r="L373" s="33">
        <f t="shared" si="98"/>
        <v>-1</v>
      </c>
      <c r="M373" s="33">
        <f t="shared" si="95"/>
        <v>-1.4285714285714285E-2</v>
      </c>
      <c r="N373" s="39">
        <f t="shared" si="96"/>
        <v>-7.575757575757576E-3</v>
      </c>
    </row>
    <row r="374" spans="1:14" x14ac:dyDescent="0.2">
      <c r="A374" s="8"/>
      <c r="B374" s="27" t="s">
        <v>340</v>
      </c>
      <c r="C374" s="38">
        <v>0</v>
      </c>
      <c r="D374" s="32">
        <v>5</v>
      </c>
      <c r="E374" s="32">
        <v>0</v>
      </c>
      <c r="F374" s="32">
        <v>1</v>
      </c>
      <c r="G374" s="33" t="str">
        <f t="shared" si="91"/>
        <v/>
      </c>
      <c r="H374" s="33">
        <f t="shared" si="92"/>
        <v>3.787878787878788E-2</v>
      </c>
      <c r="I374" s="33" t="str">
        <f t="shared" si="93"/>
        <v/>
      </c>
      <c r="J374" s="33">
        <f t="shared" si="94"/>
        <v>8.5470085470085479E-3</v>
      </c>
      <c r="K374" s="33" t="str">
        <f t="shared" si="97"/>
        <v xml:space="preserve"> </v>
      </c>
      <c r="L374" s="33">
        <f t="shared" si="98"/>
        <v>-0.8</v>
      </c>
      <c r="M374" s="33" t="str">
        <f t="shared" si="95"/>
        <v/>
      </c>
      <c r="N374" s="39">
        <f t="shared" si="96"/>
        <v>-3.0303030303030304E-2</v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8</v>
      </c>
      <c r="D377" s="32">
        <v>3</v>
      </c>
      <c r="E377" s="32">
        <v>2</v>
      </c>
      <c r="F377" s="32">
        <v>4</v>
      </c>
      <c r="G377" s="33">
        <f t="shared" si="91"/>
        <v>3.8095238095238099E-2</v>
      </c>
      <c r="H377" s="33">
        <f t="shared" si="92"/>
        <v>2.2727272727272728E-2</v>
      </c>
      <c r="I377" s="33">
        <f t="shared" si="93"/>
        <v>1.0582010582010581E-2</v>
      </c>
      <c r="J377" s="33">
        <f t="shared" si="94"/>
        <v>3.4188034188034191E-2</v>
      </c>
      <c r="K377" s="33">
        <f t="shared" si="97"/>
        <v>-0.75</v>
      </c>
      <c r="L377" s="33">
        <f t="shared" si="98"/>
        <v>0.33333333333333331</v>
      </c>
      <c r="M377" s="33">
        <f t="shared" si="95"/>
        <v>-2.8571428571428574E-2</v>
      </c>
      <c r="N377" s="39">
        <f t="shared" si="96"/>
        <v>7.575757575757576E-3</v>
      </c>
    </row>
    <row r="378" spans="1:14" x14ac:dyDescent="0.2">
      <c r="A378" s="8"/>
      <c r="B378" s="27" t="s">
        <v>344</v>
      </c>
      <c r="C378" s="38"/>
      <c r="D378" s="32"/>
      <c r="E378" s="32"/>
      <c r="F378" s="32"/>
      <c r="G378" s="33" t="str">
        <f t="shared" si="91"/>
        <v/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/>
      <c r="F379" s="32"/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 t="str">
        <f t="shared" si="94"/>
        <v/>
      </c>
      <c r="K379" s="33" t="str">
        <f t="shared" si="97"/>
        <v xml:space="preserve"> 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/>
      <c r="D380" s="32"/>
      <c r="E380" s="32"/>
      <c r="F380" s="32"/>
      <c r="G380" s="33" t="str">
        <f t="shared" si="91"/>
        <v/>
      </c>
      <c r="H380" s="33" t="str">
        <f t="shared" si="92"/>
        <v/>
      </c>
      <c r="I380" s="33" t="str">
        <f t="shared" si="93"/>
        <v/>
      </c>
      <c r="J380" s="33" t="str">
        <f t="shared" si="94"/>
        <v/>
      </c>
      <c r="K380" s="33" t="str">
        <f t="shared" si="97"/>
        <v xml:space="preserve"> </v>
      </c>
      <c r="L380" s="33" t="str">
        <f t="shared" si="98"/>
        <v xml:space="preserve"> </v>
      </c>
      <c r="M380" s="33" t="str">
        <f t="shared" si="95"/>
        <v/>
      </c>
      <c r="N380" s="39" t="str">
        <f t="shared" si="96"/>
        <v/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2</v>
      </c>
      <c r="D383" s="32">
        <v>2</v>
      </c>
      <c r="E383" s="32">
        <v>11</v>
      </c>
      <c r="F383" s="32">
        <v>2</v>
      </c>
      <c r="G383" s="33">
        <f t="shared" si="91"/>
        <v>9.5238095238095247E-3</v>
      </c>
      <c r="H383" s="33">
        <f t="shared" si="92"/>
        <v>1.5151515151515152E-2</v>
      </c>
      <c r="I383" s="33">
        <f t="shared" si="93"/>
        <v>5.8201058201058198E-2</v>
      </c>
      <c r="J383" s="33">
        <f t="shared" si="94"/>
        <v>1.7094017094017096E-2</v>
      </c>
      <c r="K383" s="33">
        <f t="shared" si="97"/>
        <v>4.5</v>
      </c>
      <c r="L383" s="33">
        <f t="shared" si="98"/>
        <v>0</v>
      </c>
      <c r="M383" s="33">
        <f t="shared" si="95"/>
        <v>4.2857142857142858E-2</v>
      </c>
      <c r="N383" s="39">
        <f t="shared" si="96"/>
        <v>0</v>
      </c>
    </row>
    <row r="384" spans="1:14" x14ac:dyDescent="0.2">
      <c r="A384" s="8"/>
      <c r="B384" s="27" t="s">
        <v>350</v>
      </c>
      <c r="C384" s="38"/>
      <c r="D384" s="32"/>
      <c r="E384" s="32">
        <v>0</v>
      </c>
      <c r="F384" s="32">
        <v>1</v>
      </c>
      <c r="G384" s="33" t="str">
        <f t="shared" si="91"/>
        <v/>
      </c>
      <c r="H384" s="33" t="str">
        <f t="shared" si="92"/>
        <v/>
      </c>
      <c r="I384" s="33" t="str">
        <f t="shared" si="93"/>
        <v/>
      </c>
      <c r="J384" s="33">
        <f t="shared" si="94"/>
        <v>8.5470085470085479E-3</v>
      </c>
      <c r="K384" s="33" t="str">
        <f t="shared" si="97"/>
        <v xml:space="preserve"> </v>
      </c>
      <c r="L384" s="33">
        <f t="shared" si="98"/>
        <v>1</v>
      </c>
      <c r="M384" s="33" t="str">
        <f t="shared" si="95"/>
        <v/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/>
      <c r="D386" s="32"/>
      <c r="E386" s="32"/>
      <c r="F386" s="32"/>
      <c r="G386" s="33" t="str">
        <f t="shared" si="91"/>
        <v/>
      </c>
      <c r="H386" s="33" t="str">
        <f t="shared" si="92"/>
        <v/>
      </c>
      <c r="I386" s="33" t="str">
        <f t="shared" si="93"/>
        <v/>
      </c>
      <c r="J386" s="33" t="str">
        <f t="shared" si="94"/>
        <v/>
      </c>
      <c r="K386" s="33" t="str">
        <f t="shared" si="97"/>
        <v xml:space="preserve"> </v>
      </c>
      <c r="L386" s="33" t="str">
        <f t="shared" si="98"/>
        <v xml:space="preserve"> </v>
      </c>
      <c r="M386" s="33" t="str">
        <f t="shared" si="95"/>
        <v/>
      </c>
      <c r="N386" s="39" t="str">
        <f t="shared" si="96"/>
        <v/>
      </c>
    </row>
    <row r="387" spans="1:14" x14ac:dyDescent="0.2">
      <c r="A387" s="8"/>
      <c r="B387" s="27" t="s">
        <v>353</v>
      </c>
      <c r="C387" s="38"/>
      <c r="D387" s="32"/>
      <c r="E387" s="32">
        <v>1</v>
      </c>
      <c r="F387" s="32">
        <v>0</v>
      </c>
      <c r="G387" s="33" t="str">
        <f t="shared" si="91"/>
        <v/>
      </c>
      <c r="H387" s="33" t="str">
        <f t="shared" si="92"/>
        <v/>
      </c>
      <c r="I387" s="33">
        <f t="shared" si="93"/>
        <v>5.2910052910052907E-3</v>
      </c>
      <c r="J387" s="33" t="str">
        <f t="shared" si="94"/>
        <v/>
      </c>
      <c r="K387" s="33">
        <f t="shared" si="97"/>
        <v>1</v>
      </c>
      <c r="L387" s="33" t="str">
        <f t="shared" si="98"/>
        <v xml:space="preserve"> </v>
      </c>
      <c r="M387" s="33" t="str">
        <f t="shared" si="95"/>
        <v/>
      </c>
      <c r="N387" s="39" t="str">
        <f t="shared" si="96"/>
        <v/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7</v>
      </c>
      <c r="D391" s="32">
        <v>4</v>
      </c>
      <c r="E391" s="32"/>
      <c r="F391" s="32"/>
      <c r="G391" s="33">
        <f t="shared" si="91"/>
        <v>3.3333333333333333E-2</v>
      </c>
      <c r="H391" s="33">
        <f t="shared" si="92"/>
        <v>3.0303030303030304E-2</v>
      </c>
      <c r="I391" s="33" t="str">
        <f t="shared" si="93"/>
        <v/>
      </c>
      <c r="J391" s="33" t="str">
        <f t="shared" si="94"/>
        <v/>
      </c>
      <c r="K391" s="33">
        <f t="shared" si="97"/>
        <v>-1</v>
      </c>
      <c r="L391" s="33">
        <f t="shared" si="98"/>
        <v>-1</v>
      </c>
      <c r="M391" s="33">
        <f t="shared" si="95"/>
        <v>-3.3333333333333333E-2</v>
      </c>
      <c r="N391" s="39">
        <f t="shared" si="96"/>
        <v>-3.0303030303030304E-2</v>
      </c>
    </row>
    <row r="392" spans="1:14" x14ac:dyDescent="0.2">
      <c r="A392" s="8"/>
      <c r="B392" s="27" t="s">
        <v>358</v>
      </c>
      <c r="C392" s="38">
        <v>17</v>
      </c>
      <c r="D392" s="32">
        <v>15</v>
      </c>
      <c r="E392" s="32"/>
      <c r="F392" s="32"/>
      <c r="G392" s="33">
        <f t="shared" si="91"/>
        <v>8.0952380952380956E-2</v>
      </c>
      <c r="H392" s="33">
        <f t="shared" si="92"/>
        <v>0.11363636363636363</v>
      </c>
      <c r="I392" s="33" t="str">
        <f t="shared" si="93"/>
        <v/>
      </c>
      <c r="J392" s="33" t="str">
        <f t="shared" si="94"/>
        <v/>
      </c>
      <c r="K392" s="33">
        <f t="shared" si="97"/>
        <v>-1</v>
      </c>
      <c r="L392" s="33">
        <f t="shared" si="98"/>
        <v>-1</v>
      </c>
      <c r="M392" s="33">
        <f t="shared" si="95"/>
        <v>-8.0952380952380956E-2</v>
      </c>
      <c r="N392" s="39">
        <f t="shared" si="96"/>
        <v>-0.11363636363636363</v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0</v>
      </c>
      <c r="D394" s="32">
        <v>1</v>
      </c>
      <c r="E394" s="32"/>
      <c r="F394" s="32"/>
      <c r="G394" s="33" t="str">
        <f t="shared" si="91"/>
        <v/>
      </c>
      <c r="H394" s="33">
        <f t="shared" si="92"/>
        <v>7.575757575757576E-3</v>
      </c>
      <c r="I394" s="33" t="str">
        <f t="shared" si="93"/>
        <v/>
      </c>
      <c r="J394" s="33" t="str">
        <f t="shared" si="94"/>
        <v/>
      </c>
      <c r="K394" s="33" t="str">
        <f t="shared" si="97"/>
        <v xml:space="preserve"> </v>
      </c>
      <c r="L394" s="33">
        <f t="shared" si="98"/>
        <v>-1</v>
      </c>
      <c r="M394" s="33" t="str">
        <f t="shared" si="95"/>
        <v/>
      </c>
      <c r="N394" s="39">
        <f t="shared" si="96"/>
        <v>-7.575757575757576E-3</v>
      </c>
    </row>
    <row r="395" spans="1:14" x14ac:dyDescent="0.2">
      <c r="A395" s="8"/>
      <c r="B395" s="27" t="s">
        <v>361</v>
      </c>
      <c r="C395" s="38">
        <v>1</v>
      </c>
      <c r="D395" s="32">
        <v>3</v>
      </c>
      <c r="E395" s="32">
        <v>0</v>
      </c>
      <c r="F395" s="32">
        <v>2</v>
      </c>
      <c r="G395" s="33">
        <f t="shared" si="91"/>
        <v>4.7619047619047623E-3</v>
      </c>
      <c r="H395" s="33">
        <f t="shared" si="92"/>
        <v>2.2727272727272728E-2</v>
      </c>
      <c r="I395" s="33" t="str">
        <f t="shared" si="93"/>
        <v/>
      </c>
      <c r="J395" s="33">
        <f t="shared" si="94"/>
        <v>1.7094017094017096E-2</v>
      </c>
      <c r="K395" s="33">
        <f t="shared" si="97"/>
        <v>-1</v>
      </c>
      <c r="L395" s="33">
        <f t="shared" si="98"/>
        <v>-0.33333333333333331</v>
      </c>
      <c r="M395" s="33">
        <f t="shared" si="95"/>
        <v>-4.7619047619047623E-3</v>
      </c>
      <c r="N395" s="39">
        <f t="shared" si="96"/>
        <v>-7.575757575757576E-3</v>
      </c>
    </row>
    <row r="396" spans="1:14" x14ac:dyDescent="0.2">
      <c r="A396" s="8"/>
      <c r="B396" s="27" t="s">
        <v>362</v>
      </c>
      <c r="C396" s="38"/>
      <c r="D396" s="32"/>
      <c r="E396" s="32"/>
      <c r="F396" s="32"/>
      <c r="G396" s="33" t="str">
        <f t="shared" si="91"/>
        <v/>
      </c>
      <c r="H396" s="33" t="str">
        <f t="shared" si="92"/>
        <v/>
      </c>
      <c r="I396" s="33" t="str">
        <f t="shared" si="93"/>
        <v/>
      </c>
      <c r="J396" s="33" t="str">
        <f t="shared" si="94"/>
        <v/>
      </c>
      <c r="K396" s="33" t="str">
        <f t="shared" si="97"/>
        <v xml:space="preserve"> </v>
      </c>
      <c r="L396" s="33" t="str">
        <f t="shared" si="98"/>
        <v xml:space="preserve"> </v>
      </c>
      <c r="M396" s="33" t="str">
        <f t="shared" si="95"/>
        <v/>
      </c>
      <c r="N396" s="39" t="str">
        <f t="shared" si="96"/>
        <v/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/>
      <c r="D402" s="32"/>
      <c r="E402" s="32"/>
      <c r="F402" s="32"/>
      <c r="G402" s="33" t="str">
        <f t="shared" si="91"/>
        <v/>
      </c>
      <c r="H402" s="33" t="str">
        <f t="shared" si="92"/>
        <v/>
      </c>
      <c r="I402" s="33" t="str">
        <f t="shared" si="93"/>
        <v/>
      </c>
      <c r="J402" s="33" t="str">
        <f t="shared" si="94"/>
        <v/>
      </c>
      <c r="K402" s="33" t="str">
        <f t="shared" si="97"/>
        <v xml:space="preserve"> </v>
      </c>
      <c r="L402" s="33" t="str">
        <f t="shared" si="98"/>
        <v xml:space="preserve"> </v>
      </c>
      <c r="M402" s="33" t="str">
        <f t="shared" si="95"/>
        <v/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>
        <v>0</v>
      </c>
      <c r="D404" s="32">
        <v>2</v>
      </c>
      <c r="E404" s="32">
        <v>0</v>
      </c>
      <c r="F404" s="32">
        <v>2</v>
      </c>
      <c r="G404" s="33" t="str">
        <f t="shared" si="91"/>
        <v/>
      </c>
      <c r="H404" s="33">
        <f t="shared" si="92"/>
        <v>1.5151515151515152E-2</v>
      </c>
      <c r="I404" s="33" t="str">
        <f t="shared" si="93"/>
        <v/>
      </c>
      <c r="J404" s="33">
        <f t="shared" si="94"/>
        <v>1.7094017094017096E-2</v>
      </c>
      <c r="K404" s="33" t="str">
        <f t="shared" si="97"/>
        <v xml:space="preserve"> </v>
      </c>
      <c r="L404" s="33">
        <f t="shared" si="98"/>
        <v>0</v>
      </c>
      <c r="M404" s="33" t="str">
        <f t="shared" si="95"/>
        <v/>
      </c>
      <c r="N404" s="39">
        <f t="shared" si="96"/>
        <v>0</v>
      </c>
    </row>
    <row r="405" spans="1:14" ht="25.5" x14ac:dyDescent="0.2">
      <c r="A405" s="8"/>
      <c r="B405" s="27" t="s">
        <v>371</v>
      </c>
      <c r="C405" s="38"/>
      <c r="D405" s="32"/>
      <c r="E405" s="32">
        <v>0</v>
      </c>
      <c r="F405" s="32">
        <v>1</v>
      </c>
      <c r="G405" s="33" t="str">
        <f t="shared" si="91"/>
        <v/>
      </c>
      <c r="H405" s="33" t="str">
        <f t="shared" si="92"/>
        <v/>
      </c>
      <c r="I405" s="33" t="str">
        <f t="shared" si="93"/>
        <v/>
      </c>
      <c r="J405" s="33">
        <f t="shared" si="94"/>
        <v>8.5470085470085479E-3</v>
      </c>
      <c r="K405" s="33" t="str">
        <f t="shared" si="97"/>
        <v xml:space="preserve"> </v>
      </c>
      <c r="L405" s="33">
        <f t="shared" si="98"/>
        <v>1</v>
      </c>
      <c r="M405" s="33" t="str">
        <f t="shared" si="95"/>
        <v/>
      </c>
      <c r="N405" s="39" t="str">
        <f t="shared" si="96"/>
        <v/>
      </c>
    </row>
    <row r="406" spans="1:14" x14ac:dyDescent="0.2">
      <c r="A406" s="8"/>
      <c r="B406" s="27" t="s">
        <v>372</v>
      </c>
      <c r="C406" s="38">
        <v>29</v>
      </c>
      <c r="D406" s="32">
        <v>3</v>
      </c>
      <c r="E406" s="32">
        <v>21</v>
      </c>
      <c r="F406" s="32">
        <v>7</v>
      </c>
      <c r="G406" s="33">
        <f t="shared" si="91"/>
        <v>0.1380952380952381</v>
      </c>
      <c r="H406" s="33">
        <f t="shared" si="92"/>
        <v>2.2727272727272728E-2</v>
      </c>
      <c r="I406" s="33">
        <f t="shared" si="93"/>
        <v>0.1111111111111111</v>
      </c>
      <c r="J406" s="33">
        <f t="shared" si="94"/>
        <v>5.9829059829059832E-2</v>
      </c>
      <c r="K406" s="33">
        <f t="shared" si="97"/>
        <v>-0.27586206896551724</v>
      </c>
      <c r="L406" s="33">
        <f t="shared" si="98"/>
        <v>1.3333333333333333</v>
      </c>
      <c r="M406" s="33">
        <f t="shared" si="95"/>
        <v>-3.8095238095238099E-2</v>
      </c>
      <c r="N406" s="39">
        <f t="shared" si="96"/>
        <v>3.0303030303030304E-2</v>
      </c>
    </row>
    <row r="407" spans="1:14" x14ac:dyDescent="0.2">
      <c r="A407" s="8"/>
      <c r="B407" s="27" t="s">
        <v>373</v>
      </c>
      <c r="C407" s="38">
        <v>1</v>
      </c>
      <c r="D407" s="32">
        <v>0</v>
      </c>
      <c r="E407" s="32"/>
      <c r="F407" s="32"/>
      <c r="G407" s="33">
        <f t="shared" si="91"/>
        <v>4.7619047619047623E-3</v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>
        <f t="shared" si="97"/>
        <v>-1</v>
      </c>
      <c r="L407" s="33" t="str">
        <f t="shared" si="98"/>
        <v xml:space="preserve"> </v>
      </c>
      <c r="M407" s="33">
        <f t="shared" si="95"/>
        <v>-4.7619047619047623E-3</v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>
        <v>1</v>
      </c>
      <c r="D409" s="32">
        <v>0</v>
      </c>
      <c r="E409" s="32"/>
      <c r="F409" s="32"/>
      <c r="G409" s="33">
        <f t="shared" si="91"/>
        <v>4.7619047619047623E-3</v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>
        <f t="shared" si="97"/>
        <v>-1</v>
      </c>
      <c r="L409" s="33" t="str">
        <f t="shared" si="98"/>
        <v xml:space="preserve"> </v>
      </c>
      <c r="M409" s="33">
        <f t="shared" si="95"/>
        <v>-4.7619047619047623E-3</v>
      </c>
      <c r="N409" s="39" t="str">
        <f t="shared" si="96"/>
        <v/>
      </c>
    </row>
    <row r="410" spans="1:14" x14ac:dyDescent="0.2">
      <c r="A410" s="8"/>
      <c r="B410" s="27" t="s">
        <v>376</v>
      </c>
      <c r="C410" s="38"/>
      <c r="D410" s="32"/>
      <c r="E410" s="32"/>
      <c r="F410" s="32"/>
      <c r="G410" s="33" t="str">
        <f t="shared" si="91"/>
        <v/>
      </c>
      <c r="H410" s="33" t="str">
        <f t="shared" si="92"/>
        <v/>
      </c>
      <c r="I410" s="33" t="str">
        <f t="shared" si="93"/>
        <v/>
      </c>
      <c r="J410" s="33" t="str">
        <f t="shared" si="94"/>
        <v/>
      </c>
      <c r="K410" s="33" t="str">
        <f t="shared" si="97"/>
        <v xml:space="preserve"> </v>
      </c>
      <c r="L410" s="33" t="str">
        <f t="shared" si="98"/>
        <v xml:space="preserve"> </v>
      </c>
      <c r="M410" s="33" t="str">
        <f t="shared" si="95"/>
        <v/>
      </c>
      <c r="N410" s="39" t="str">
        <f t="shared" si="96"/>
        <v/>
      </c>
    </row>
    <row r="411" spans="1:14" x14ac:dyDescent="0.2">
      <c r="A411" s="8"/>
      <c r="B411" s="27" t="s">
        <v>377</v>
      </c>
      <c r="C411" s="38">
        <v>0</v>
      </c>
      <c r="D411" s="32">
        <v>1</v>
      </c>
      <c r="E411" s="32">
        <v>0</v>
      </c>
      <c r="F411" s="32">
        <v>2</v>
      </c>
      <c r="G411" s="33" t="str">
        <f t="shared" si="91"/>
        <v/>
      </c>
      <c r="H411" s="33">
        <f t="shared" si="92"/>
        <v>7.575757575757576E-3</v>
      </c>
      <c r="I411" s="33" t="str">
        <f t="shared" si="93"/>
        <v/>
      </c>
      <c r="J411" s="33">
        <f t="shared" si="94"/>
        <v>1.7094017094017096E-2</v>
      </c>
      <c r="K411" s="33" t="str">
        <f t="shared" si="97"/>
        <v xml:space="preserve"> </v>
      </c>
      <c r="L411" s="33">
        <f t="shared" si="98"/>
        <v>1</v>
      </c>
      <c r="M411" s="33" t="str">
        <f t="shared" si="95"/>
        <v/>
      </c>
      <c r="N411" s="39">
        <f t="shared" si="96"/>
        <v>7.575757575757576E-3</v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2</v>
      </c>
      <c r="D413" s="32">
        <v>0</v>
      </c>
      <c r="E413" s="32">
        <v>118</v>
      </c>
      <c r="F413" s="32">
        <v>1</v>
      </c>
      <c r="G413" s="33">
        <f t="shared" si="91"/>
        <v>9.5238095238095247E-3</v>
      </c>
      <c r="H413" s="33" t="str">
        <f t="shared" si="92"/>
        <v/>
      </c>
      <c r="I413" s="33">
        <f t="shared" si="93"/>
        <v>0.6243386243386243</v>
      </c>
      <c r="J413" s="33">
        <f t="shared" si="94"/>
        <v>8.5470085470085479E-3</v>
      </c>
      <c r="K413" s="33">
        <f t="shared" si="97"/>
        <v>58</v>
      </c>
      <c r="L413" s="33">
        <f t="shared" si="98"/>
        <v>1</v>
      </c>
      <c r="M413" s="33">
        <f t="shared" si="95"/>
        <v>0.55238095238095242</v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2</v>
      </c>
      <c r="D419" s="32">
        <v>4</v>
      </c>
      <c r="E419" s="32">
        <v>4</v>
      </c>
      <c r="F419" s="32">
        <v>1</v>
      </c>
      <c r="G419" s="33">
        <f t="shared" si="91"/>
        <v>9.5238095238095247E-3</v>
      </c>
      <c r="H419" s="33">
        <f t="shared" si="92"/>
        <v>3.0303030303030304E-2</v>
      </c>
      <c r="I419" s="33">
        <f t="shared" si="93"/>
        <v>2.1164021164021163E-2</v>
      </c>
      <c r="J419" s="33">
        <f t="shared" si="94"/>
        <v>8.5470085470085479E-3</v>
      </c>
      <c r="K419" s="33">
        <f t="shared" si="97"/>
        <v>1</v>
      </c>
      <c r="L419" s="33">
        <f t="shared" si="98"/>
        <v>-0.75</v>
      </c>
      <c r="M419" s="33">
        <f t="shared" si="95"/>
        <v>9.5238095238095247E-3</v>
      </c>
      <c r="N419" s="39">
        <f t="shared" si="96"/>
        <v>-2.2727272727272728E-2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10</v>
      </c>
      <c r="D422" s="32">
        <v>5</v>
      </c>
      <c r="E422" s="32">
        <v>1</v>
      </c>
      <c r="F422" s="32">
        <v>0</v>
      </c>
      <c r="G422" s="33">
        <f t="shared" si="91"/>
        <v>4.7619047619047616E-2</v>
      </c>
      <c r="H422" s="33">
        <f t="shared" si="92"/>
        <v>3.787878787878788E-2</v>
      </c>
      <c r="I422" s="33">
        <f t="shared" si="93"/>
        <v>5.2910052910052907E-3</v>
      </c>
      <c r="J422" s="33" t="str">
        <f t="shared" si="94"/>
        <v/>
      </c>
      <c r="K422" s="33">
        <f t="shared" si="97"/>
        <v>-0.9</v>
      </c>
      <c r="L422" s="33">
        <f t="shared" si="98"/>
        <v>-1</v>
      </c>
      <c r="M422" s="33">
        <f t="shared" si="95"/>
        <v>-4.2857142857142858E-2</v>
      </c>
      <c r="N422" s="39">
        <f t="shared" si="96"/>
        <v>-3.787878787878788E-2</v>
      </c>
    </row>
    <row r="423" spans="1:14" x14ac:dyDescent="0.2">
      <c r="A423" s="8"/>
      <c r="B423" s="27" t="s">
        <v>389</v>
      </c>
      <c r="C423" s="38">
        <v>3</v>
      </c>
      <c r="D423" s="32">
        <v>8</v>
      </c>
      <c r="E423" s="32">
        <v>0</v>
      </c>
      <c r="F423" s="32">
        <v>3</v>
      </c>
      <c r="G423" s="33">
        <f t="shared" si="91"/>
        <v>1.4285714285714285E-2</v>
      </c>
      <c r="H423" s="33">
        <f t="shared" si="92"/>
        <v>6.0606060606060608E-2</v>
      </c>
      <c r="I423" s="33" t="str">
        <f t="shared" si="93"/>
        <v/>
      </c>
      <c r="J423" s="33">
        <f t="shared" si="94"/>
        <v>2.564102564102564E-2</v>
      </c>
      <c r="K423" s="33">
        <f t="shared" si="97"/>
        <v>-1</v>
      </c>
      <c r="L423" s="33">
        <f t="shared" si="98"/>
        <v>-0.625</v>
      </c>
      <c r="M423" s="33">
        <f t="shared" si="95"/>
        <v>-1.4285714285714285E-2</v>
      </c>
      <c r="N423" s="39">
        <f t="shared" si="96"/>
        <v>-3.787878787878788E-2</v>
      </c>
    </row>
    <row r="424" spans="1:14" x14ac:dyDescent="0.2">
      <c r="A424" s="8"/>
      <c r="B424" s="27" t="s">
        <v>390</v>
      </c>
      <c r="C424" s="38"/>
      <c r="D424" s="32"/>
      <c r="E424" s="32">
        <v>2</v>
      </c>
      <c r="F424" s="32">
        <v>0</v>
      </c>
      <c r="G424" s="33" t="str">
        <f t="shared" si="91"/>
        <v/>
      </c>
      <c r="H424" s="33" t="str">
        <f t="shared" si="92"/>
        <v/>
      </c>
      <c r="I424" s="33">
        <f t="shared" si="93"/>
        <v>1.0582010582010581E-2</v>
      </c>
      <c r="J424" s="33" t="str">
        <f t="shared" si="94"/>
        <v/>
      </c>
      <c r="K424" s="33">
        <f t="shared" si="97"/>
        <v>1</v>
      </c>
      <c r="L424" s="33" t="str">
        <f t="shared" si="98"/>
        <v xml:space="preserve"> </v>
      </c>
      <c r="M424" s="33" t="str">
        <f t="shared" si="95"/>
        <v/>
      </c>
      <c r="N424" s="39" t="str">
        <f t="shared" si="96"/>
        <v/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>
        <v>0</v>
      </c>
      <c r="D428" s="32">
        <v>3</v>
      </c>
      <c r="E428" s="32">
        <v>0</v>
      </c>
      <c r="F428" s="32">
        <v>1</v>
      </c>
      <c r="G428" s="33" t="str">
        <f t="shared" si="91"/>
        <v/>
      </c>
      <c r="H428" s="33">
        <f t="shared" si="92"/>
        <v>2.2727272727272728E-2</v>
      </c>
      <c r="I428" s="33" t="str">
        <f t="shared" si="93"/>
        <v/>
      </c>
      <c r="J428" s="33">
        <f t="shared" si="94"/>
        <v>8.5470085470085479E-3</v>
      </c>
      <c r="K428" s="33" t="str">
        <f t="shared" si="97"/>
        <v xml:space="preserve"> </v>
      </c>
      <c r="L428" s="33">
        <f t="shared" si="98"/>
        <v>-0.66666666666666663</v>
      </c>
      <c r="M428" s="33" t="str">
        <f t="shared" si="95"/>
        <v/>
      </c>
      <c r="N428" s="39">
        <f t="shared" si="96"/>
        <v>-1.5151515151515152E-2</v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>
        <v>1</v>
      </c>
      <c r="D431" s="32">
        <v>0</v>
      </c>
      <c r="E431" s="32"/>
      <c r="F431" s="32"/>
      <c r="G431" s="33">
        <f t="shared" si="91"/>
        <v>4.7619047619047623E-3</v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>
        <f t="shared" si="97"/>
        <v>-1</v>
      </c>
      <c r="L431" s="33" t="str">
        <f t="shared" si="98"/>
        <v xml:space="preserve"> </v>
      </c>
      <c r="M431" s="33">
        <f t="shared" si="95"/>
        <v>-4.7619047619047623E-3</v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>
        <v>0</v>
      </c>
      <c r="D433" s="32">
        <v>1</v>
      </c>
      <c r="E433" s="32"/>
      <c r="F433" s="32"/>
      <c r="G433" s="33" t="str">
        <f t="shared" si="91"/>
        <v/>
      </c>
      <c r="H433" s="33">
        <f t="shared" si="92"/>
        <v>7.575757575757576E-3</v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>
        <f t="shared" si="98"/>
        <v>-1</v>
      </c>
      <c r="M433" s="33" t="str">
        <f t="shared" si="95"/>
        <v/>
      </c>
      <c r="N433" s="39">
        <f t="shared" si="96"/>
        <v>-7.575757575757576E-3</v>
      </c>
    </row>
    <row r="434" spans="1:14" x14ac:dyDescent="0.2">
      <c r="A434" s="8"/>
      <c r="B434" s="27" t="s">
        <v>400</v>
      </c>
      <c r="C434" s="38"/>
      <c r="D434" s="32"/>
      <c r="E434" s="32"/>
      <c r="F434" s="32"/>
      <c r="G434" s="33" t="str">
        <f t="shared" si="91"/>
        <v/>
      </c>
      <c r="H434" s="33" t="str">
        <f t="shared" si="92"/>
        <v/>
      </c>
      <c r="I434" s="33" t="str">
        <f t="shared" si="93"/>
        <v/>
      </c>
      <c r="J434" s="33" t="str">
        <f t="shared" si="94"/>
        <v/>
      </c>
      <c r="K434" s="33" t="str">
        <f t="shared" si="97"/>
        <v xml:space="preserve"> </v>
      </c>
      <c r="L434" s="33" t="str">
        <f t="shared" si="98"/>
        <v xml:space="preserve"> </v>
      </c>
      <c r="M434" s="33" t="str">
        <f t="shared" si="95"/>
        <v/>
      </c>
      <c r="N434" s="39" t="str">
        <f t="shared" si="96"/>
        <v/>
      </c>
    </row>
    <row r="435" spans="1:14" x14ac:dyDescent="0.2">
      <c r="A435" s="8"/>
      <c r="B435" s="27" t="s">
        <v>401</v>
      </c>
      <c r="C435" s="38">
        <v>3</v>
      </c>
      <c r="D435" s="32">
        <v>2</v>
      </c>
      <c r="E435" s="32">
        <v>1</v>
      </c>
      <c r="F435" s="32">
        <v>1</v>
      </c>
      <c r="G435" s="33">
        <f t="shared" ref="G435:G498" si="99">+IF(C435=0,"",C435/C$371)</f>
        <v>1.4285714285714285E-2</v>
      </c>
      <c r="H435" s="33">
        <f t="shared" ref="H435:H498" si="100">+IF(D435=0,"",D435/D$371)</f>
        <v>1.5151515151515152E-2</v>
      </c>
      <c r="I435" s="33">
        <f t="shared" ref="I435:I498" si="101">+IF(E435=0,"",E435/E$371)</f>
        <v>5.2910052910052907E-3</v>
      </c>
      <c r="J435" s="33">
        <f t="shared" ref="J435:J498" si="102">+IF(F435=0,"",F435/F$371)</f>
        <v>8.5470085470085479E-3</v>
      </c>
      <c r="K435" s="33">
        <f t="shared" si="97"/>
        <v>-0.66666666666666663</v>
      </c>
      <c r="L435" s="33">
        <f t="shared" si="98"/>
        <v>-0.5</v>
      </c>
      <c r="M435" s="33">
        <f t="shared" ref="M435:M498" si="103">+IF(OR(AND(G435=""),(K435="")),"",G435*K435)</f>
        <v>-9.5238095238095229E-3</v>
      </c>
      <c r="N435" s="39">
        <f t="shared" ref="N435:N498" si="104">+IF(OR(AND(H435=""),(L435="")),"",H435*L435)</f>
        <v>-7.575757575757576E-3</v>
      </c>
    </row>
    <row r="436" spans="1:14" x14ac:dyDescent="0.2">
      <c r="A436" s="8"/>
      <c r="B436" s="27" t="s">
        <v>402</v>
      </c>
      <c r="C436" s="38">
        <v>0</v>
      </c>
      <c r="D436" s="32">
        <v>1</v>
      </c>
      <c r="E436" s="32"/>
      <c r="F436" s="32"/>
      <c r="G436" s="33" t="str">
        <f t="shared" si="99"/>
        <v/>
      </c>
      <c r="H436" s="33">
        <f t="shared" si="100"/>
        <v>7.575757575757576E-3</v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>
        <f t="shared" ref="L436:L499" si="106">+IF(AND(D436=0,F436=0)," ",IF(D436=0,1,IF(F436=0,-1,(F436-D436)/D436)))</f>
        <v>-1</v>
      </c>
      <c r="M436" s="33" t="str">
        <f t="shared" si="103"/>
        <v/>
      </c>
      <c r="N436" s="39">
        <f t="shared" si="104"/>
        <v>-7.575757575757576E-3</v>
      </c>
    </row>
    <row r="437" spans="1:14" x14ac:dyDescent="0.2">
      <c r="A437" s="8"/>
      <c r="B437" s="27" t="s">
        <v>403</v>
      </c>
      <c r="C437" s="38">
        <v>109</v>
      </c>
      <c r="D437" s="32">
        <v>3</v>
      </c>
      <c r="E437" s="32">
        <v>24</v>
      </c>
      <c r="F437" s="32">
        <v>0</v>
      </c>
      <c r="G437" s="33">
        <f t="shared" si="99"/>
        <v>0.51904761904761909</v>
      </c>
      <c r="H437" s="33">
        <f t="shared" si="100"/>
        <v>2.2727272727272728E-2</v>
      </c>
      <c r="I437" s="33">
        <f t="shared" si="101"/>
        <v>0.12698412698412698</v>
      </c>
      <c r="J437" s="33" t="str">
        <f t="shared" si="102"/>
        <v/>
      </c>
      <c r="K437" s="33">
        <f t="shared" si="105"/>
        <v>-0.77981651376146788</v>
      </c>
      <c r="L437" s="33">
        <f t="shared" si="106"/>
        <v>-1</v>
      </c>
      <c r="M437" s="33">
        <f t="shared" si="103"/>
        <v>-0.40476190476190477</v>
      </c>
      <c r="N437" s="39">
        <f t="shared" si="104"/>
        <v>-2.2727272727272728E-2</v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0</v>
      </c>
      <c r="D446" s="32">
        <v>6</v>
      </c>
      <c r="E446" s="32">
        <v>1</v>
      </c>
      <c r="F446" s="32">
        <v>11</v>
      </c>
      <c r="G446" s="33" t="str">
        <f t="shared" si="99"/>
        <v/>
      </c>
      <c r="H446" s="33">
        <f t="shared" si="100"/>
        <v>4.5454545454545456E-2</v>
      </c>
      <c r="I446" s="33">
        <f t="shared" si="101"/>
        <v>5.2910052910052907E-3</v>
      </c>
      <c r="J446" s="33">
        <f t="shared" si="102"/>
        <v>9.4017094017094016E-2</v>
      </c>
      <c r="K446" s="33">
        <f t="shared" si="105"/>
        <v>1</v>
      </c>
      <c r="L446" s="33">
        <f t="shared" si="106"/>
        <v>0.83333333333333337</v>
      </c>
      <c r="M446" s="33" t="str">
        <f t="shared" si="103"/>
        <v/>
      </c>
      <c r="N446" s="39">
        <f t="shared" si="104"/>
        <v>3.787878787878788E-2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>
        <v>1</v>
      </c>
      <c r="F454" s="32">
        <v>0</v>
      </c>
      <c r="G454" s="33" t="str">
        <f t="shared" si="99"/>
        <v/>
      </c>
      <c r="H454" s="33" t="str">
        <f t="shared" si="100"/>
        <v/>
      </c>
      <c r="I454" s="33">
        <f t="shared" si="101"/>
        <v>5.2910052910052907E-3</v>
      </c>
      <c r="J454" s="33" t="str">
        <f t="shared" si="102"/>
        <v/>
      </c>
      <c r="K454" s="33">
        <f t="shared" si="105"/>
        <v>1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>
        <v>1</v>
      </c>
      <c r="F455" s="32">
        <v>0</v>
      </c>
      <c r="G455" s="33" t="str">
        <f t="shared" si="99"/>
        <v/>
      </c>
      <c r="H455" s="33" t="str">
        <f t="shared" si="100"/>
        <v/>
      </c>
      <c r="I455" s="33">
        <f t="shared" si="101"/>
        <v>5.2910052910052907E-3</v>
      </c>
      <c r="J455" s="33" t="str">
        <f t="shared" si="102"/>
        <v/>
      </c>
      <c r="K455" s="33">
        <f t="shared" si="105"/>
        <v>1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0</v>
      </c>
      <c r="D460" s="32">
        <v>1</v>
      </c>
      <c r="E460" s="32">
        <v>0</v>
      </c>
      <c r="F460" s="32">
        <v>4</v>
      </c>
      <c r="G460" s="33" t="str">
        <f t="shared" si="99"/>
        <v/>
      </c>
      <c r="H460" s="33">
        <f t="shared" si="100"/>
        <v>7.575757575757576E-3</v>
      </c>
      <c r="I460" s="33" t="str">
        <f t="shared" si="101"/>
        <v/>
      </c>
      <c r="J460" s="33">
        <f t="shared" si="102"/>
        <v>3.4188034188034191E-2</v>
      </c>
      <c r="K460" s="33" t="str">
        <f t="shared" si="105"/>
        <v xml:space="preserve"> </v>
      </c>
      <c r="L460" s="33">
        <f t="shared" si="106"/>
        <v>3</v>
      </c>
      <c r="M460" s="33" t="str">
        <f t="shared" si="103"/>
        <v/>
      </c>
      <c r="N460" s="39">
        <f t="shared" si="104"/>
        <v>2.2727272727272728E-2</v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>
        <v>0</v>
      </c>
      <c r="F462" s="32">
        <v>1</v>
      </c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>
        <f t="shared" si="102"/>
        <v>8.5470085470085479E-3</v>
      </c>
      <c r="K462" s="33" t="str">
        <f t="shared" si="105"/>
        <v xml:space="preserve"> </v>
      </c>
      <c r="L462" s="33">
        <f t="shared" si="106"/>
        <v>1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>
        <v>0</v>
      </c>
      <c r="D463" s="32">
        <v>3</v>
      </c>
      <c r="E463" s="32">
        <v>0</v>
      </c>
      <c r="F463" s="32">
        <v>1</v>
      </c>
      <c r="G463" s="33" t="str">
        <f t="shared" si="99"/>
        <v/>
      </c>
      <c r="H463" s="33">
        <f t="shared" si="100"/>
        <v>2.2727272727272728E-2</v>
      </c>
      <c r="I463" s="33" t="str">
        <f t="shared" si="101"/>
        <v/>
      </c>
      <c r="J463" s="33">
        <f t="shared" si="102"/>
        <v>8.5470085470085479E-3</v>
      </c>
      <c r="K463" s="33" t="str">
        <f t="shared" si="105"/>
        <v xml:space="preserve"> </v>
      </c>
      <c r="L463" s="33">
        <f t="shared" si="106"/>
        <v>-0.66666666666666663</v>
      </c>
      <c r="M463" s="33" t="str">
        <f t="shared" si="103"/>
        <v/>
      </c>
      <c r="N463" s="39">
        <f t="shared" si="104"/>
        <v>-1.5151515151515152E-2</v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>
        <v>0</v>
      </c>
      <c r="F467" s="32">
        <v>12</v>
      </c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>
        <f t="shared" si="102"/>
        <v>0.10256410256410256</v>
      </c>
      <c r="K467" s="33" t="str">
        <f t="shared" si="105"/>
        <v xml:space="preserve"> </v>
      </c>
      <c r="L467" s="33">
        <f t="shared" si="106"/>
        <v>1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>
        <v>0</v>
      </c>
      <c r="D468" s="32">
        <v>2</v>
      </c>
      <c r="E468" s="32"/>
      <c r="F468" s="32"/>
      <c r="G468" s="33" t="str">
        <f t="shared" si="99"/>
        <v/>
      </c>
      <c r="H468" s="33">
        <f t="shared" si="100"/>
        <v>1.5151515151515152E-2</v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>
        <f t="shared" si="106"/>
        <v>-1</v>
      </c>
      <c r="M468" s="33" t="str">
        <f t="shared" si="103"/>
        <v/>
      </c>
      <c r="N468" s="39">
        <f t="shared" si="104"/>
        <v>-1.5151515151515152E-2</v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/>
      <c r="D470" s="32"/>
      <c r="E470" s="32"/>
      <c r="F470" s="32"/>
      <c r="G470" s="33" t="str">
        <f t="shared" si="99"/>
        <v/>
      </c>
      <c r="H470" s="33" t="str">
        <f t="shared" si="100"/>
        <v/>
      </c>
      <c r="I470" s="33" t="str">
        <f t="shared" si="101"/>
        <v/>
      </c>
      <c r="J470" s="33" t="str">
        <f t="shared" si="102"/>
        <v/>
      </c>
      <c r="K470" s="33" t="str">
        <f t="shared" si="105"/>
        <v xml:space="preserve"> </v>
      </c>
      <c r="L470" s="33" t="str">
        <f t="shared" si="106"/>
        <v xml:space="preserve"> 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/>
      <c r="F471" s="32"/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 t="str">
        <f t="shared" si="102"/>
        <v/>
      </c>
      <c r="K471" s="33" t="str">
        <f t="shared" si="105"/>
        <v xml:space="preserve"> </v>
      </c>
      <c r="L471" s="33" t="str">
        <f t="shared" si="106"/>
        <v xml:space="preserve"> 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>
        <v>0</v>
      </c>
      <c r="F473" s="32">
        <v>3</v>
      </c>
      <c r="G473" s="33" t="str">
        <f t="shared" si="99"/>
        <v/>
      </c>
      <c r="H473" s="33" t="str">
        <f t="shared" si="100"/>
        <v/>
      </c>
      <c r="I473" s="33" t="str">
        <f t="shared" si="101"/>
        <v/>
      </c>
      <c r="J473" s="33">
        <f t="shared" si="102"/>
        <v>2.564102564102564E-2</v>
      </c>
      <c r="K473" s="33" t="str">
        <f t="shared" si="105"/>
        <v xml:space="preserve"> </v>
      </c>
      <c r="L473" s="33">
        <f t="shared" si="106"/>
        <v>1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>
        <v>0</v>
      </c>
      <c r="F481" s="32">
        <v>2</v>
      </c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>
        <f t="shared" si="102"/>
        <v>1.7094017094017096E-2</v>
      </c>
      <c r="K481" s="33" t="str">
        <f t="shared" si="105"/>
        <v xml:space="preserve"> </v>
      </c>
      <c r="L481" s="33">
        <f t="shared" si="106"/>
        <v>1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/>
      <c r="F483" s="32"/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 t="str">
        <f t="shared" si="102"/>
        <v/>
      </c>
      <c r="K483" s="33" t="str">
        <f t="shared" si="105"/>
        <v xml:space="preserve"> </v>
      </c>
      <c r="L483" s="33" t="str">
        <f t="shared" si="106"/>
        <v xml:space="preserve"> 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>
        <v>0</v>
      </c>
      <c r="D484" s="32">
        <v>4</v>
      </c>
      <c r="E484" s="32"/>
      <c r="F484" s="32"/>
      <c r="G484" s="33" t="str">
        <f t="shared" si="99"/>
        <v/>
      </c>
      <c r="H484" s="33">
        <f t="shared" si="100"/>
        <v>3.0303030303030304E-2</v>
      </c>
      <c r="I484" s="33" t="str">
        <f t="shared" si="101"/>
        <v/>
      </c>
      <c r="J484" s="33" t="str">
        <f t="shared" si="102"/>
        <v/>
      </c>
      <c r="K484" s="33" t="str">
        <f t="shared" si="105"/>
        <v xml:space="preserve"> </v>
      </c>
      <c r="L484" s="33">
        <f t="shared" si="106"/>
        <v>-1</v>
      </c>
      <c r="M484" s="33" t="str">
        <f t="shared" si="103"/>
        <v/>
      </c>
      <c r="N484" s="39">
        <f t="shared" si="104"/>
        <v>-3.0303030303030304E-2</v>
      </c>
    </row>
    <row r="485" spans="1:14" x14ac:dyDescent="0.2">
      <c r="A485" s="8"/>
      <c r="B485" s="27" t="s">
        <v>451</v>
      </c>
      <c r="C485" s="38"/>
      <c r="D485" s="32"/>
      <c r="E485" s="32"/>
      <c r="F485" s="32"/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 t="str">
        <f t="shared" si="106"/>
        <v xml:space="preserve"> 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/>
      <c r="F487" s="32"/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 t="str">
        <f t="shared" si="106"/>
        <v xml:space="preserve"> 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>
        <v>0</v>
      </c>
      <c r="F492" s="32">
        <v>1</v>
      </c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>
        <f t="shared" si="102"/>
        <v>8.5470085470085479E-3</v>
      </c>
      <c r="K492" s="33" t="str">
        <f t="shared" si="105"/>
        <v xml:space="preserve"> </v>
      </c>
      <c r="L492" s="33">
        <f t="shared" si="106"/>
        <v>1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>
        <v>0</v>
      </c>
      <c r="D493" s="32">
        <v>2</v>
      </c>
      <c r="E493" s="32">
        <v>0</v>
      </c>
      <c r="F493" s="32">
        <v>4</v>
      </c>
      <c r="G493" s="33" t="str">
        <f t="shared" si="99"/>
        <v/>
      </c>
      <c r="H493" s="33">
        <f t="shared" si="100"/>
        <v>1.5151515151515152E-2</v>
      </c>
      <c r="I493" s="33" t="str">
        <f t="shared" si="101"/>
        <v/>
      </c>
      <c r="J493" s="33">
        <f t="shared" si="102"/>
        <v>3.4188034188034191E-2</v>
      </c>
      <c r="K493" s="33" t="str">
        <f t="shared" si="105"/>
        <v xml:space="preserve"> </v>
      </c>
      <c r="L493" s="33">
        <f t="shared" si="106"/>
        <v>1</v>
      </c>
      <c r="M493" s="33" t="str">
        <f t="shared" si="103"/>
        <v/>
      </c>
      <c r="N493" s="39">
        <f t="shared" si="104"/>
        <v>1.5151515151515152E-2</v>
      </c>
    </row>
    <row r="494" spans="1:14" x14ac:dyDescent="0.2">
      <c r="A494" s="8"/>
      <c r="B494" s="27" t="s">
        <v>460</v>
      </c>
      <c r="C494" s="38"/>
      <c r="D494" s="32"/>
      <c r="E494" s="32">
        <v>0</v>
      </c>
      <c r="F494" s="32">
        <v>4</v>
      </c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>
        <f t="shared" si="102"/>
        <v>3.4188034188034191E-2</v>
      </c>
      <c r="K494" s="33" t="str">
        <f t="shared" si="105"/>
        <v xml:space="preserve"> </v>
      </c>
      <c r="L494" s="33">
        <f t="shared" si="106"/>
        <v>1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>
        <v>0</v>
      </c>
      <c r="F496" s="32">
        <v>3</v>
      </c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>
        <f t="shared" si="102"/>
        <v>2.564102564102564E-2</v>
      </c>
      <c r="K496" s="33" t="str">
        <f t="shared" si="105"/>
        <v xml:space="preserve"> </v>
      </c>
      <c r="L496" s="33">
        <f t="shared" si="106"/>
        <v>1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>
        <v>0</v>
      </c>
      <c r="D497" s="32">
        <v>1</v>
      </c>
      <c r="E497" s="32"/>
      <c r="F497" s="32"/>
      <c r="G497" s="33" t="str">
        <f t="shared" si="99"/>
        <v/>
      </c>
      <c r="H497" s="33">
        <f t="shared" si="100"/>
        <v>7.575757575757576E-3</v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>
        <f t="shared" si="106"/>
        <v>-1</v>
      </c>
      <c r="M497" s="33" t="str">
        <f t="shared" si="103"/>
        <v/>
      </c>
      <c r="N497" s="39">
        <f t="shared" si="104"/>
        <v>-7.575757575757576E-3</v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0</v>
      </c>
      <c r="D499" s="32">
        <v>3</v>
      </c>
      <c r="E499" s="32">
        <v>0</v>
      </c>
      <c r="F499" s="32">
        <v>2</v>
      </c>
      <c r="G499" s="33" t="str">
        <f t="shared" ref="G499:G562" si="107">+IF(C499=0,"",C499/C$371)</f>
        <v/>
      </c>
      <c r="H499" s="33">
        <f t="shared" ref="H499:H562" si="108">+IF(D499=0,"",D499/D$371)</f>
        <v>2.2727272727272728E-2</v>
      </c>
      <c r="I499" s="33" t="str">
        <f t="shared" ref="I499:I562" si="109">+IF(E499=0,"",E499/E$371)</f>
        <v/>
      </c>
      <c r="J499" s="33">
        <f t="shared" ref="J499:J562" si="110">+IF(F499=0,"",F499/F$371)</f>
        <v>1.7094017094017096E-2</v>
      </c>
      <c r="K499" s="33" t="str">
        <f t="shared" si="105"/>
        <v xml:space="preserve"> </v>
      </c>
      <c r="L499" s="33">
        <f t="shared" si="106"/>
        <v>-0.33333333333333331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-7.575757575757576E-3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/>
      <c r="D507" s="32"/>
      <c r="E507" s="32">
        <v>0</v>
      </c>
      <c r="F507" s="32">
        <v>21</v>
      </c>
      <c r="G507" s="33" t="str">
        <f t="shared" si="107"/>
        <v/>
      </c>
      <c r="H507" s="33" t="str">
        <f t="shared" si="108"/>
        <v/>
      </c>
      <c r="I507" s="33" t="str">
        <f t="shared" si="109"/>
        <v/>
      </c>
      <c r="J507" s="33">
        <f t="shared" si="110"/>
        <v>0.17948717948717949</v>
      </c>
      <c r="K507" s="33" t="str">
        <f t="shared" si="113"/>
        <v xml:space="preserve"> </v>
      </c>
      <c r="L507" s="33">
        <f t="shared" si="114"/>
        <v>1</v>
      </c>
      <c r="M507" s="33" t="str">
        <f t="shared" si="111"/>
        <v/>
      </c>
      <c r="N507" s="39" t="str">
        <f t="shared" si="112"/>
        <v/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>
        <v>0</v>
      </c>
      <c r="D512" s="32">
        <v>1</v>
      </c>
      <c r="E512" s="32"/>
      <c r="F512" s="32"/>
      <c r="G512" s="33" t="str">
        <f t="shared" si="107"/>
        <v/>
      </c>
      <c r="H512" s="33">
        <f t="shared" si="108"/>
        <v>7.575757575757576E-3</v>
      </c>
      <c r="I512" s="33" t="str">
        <f t="shared" si="109"/>
        <v/>
      </c>
      <c r="J512" s="33" t="str">
        <f t="shared" si="110"/>
        <v/>
      </c>
      <c r="K512" s="33" t="str">
        <f t="shared" si="113"/>
        <v xml:space="preserve"> </v>
      </c>
      <c r="L512" s="33">
        <f t="shared" si="114"/>
        <v>-1</v>
      </c>
      <c r="M512" s="33" t="str">
        <f t="shared" si="111"/>
        <v/>
      </c>
      <c r="N512" s="39">
        <f t="shared" si="112"/>
        <v>-7.575757575757576E-3</v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/>
      <c r="D514" s="32"/>
      <c r="E514" s="32"/>
      <c r="F514" s="32"/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 t="str">
        <f t="shared" si="114"/>
        <v xml:space="preserve"> 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/>
      <c r="F517" s="32"/>
      <c r="G517" s="33" t="str">
        <f t="shared" si="107"/>
        <v/>
      </c>
      <c r="H517" s="33" t="str">
        <f t="shared" si="108"/>
        <v/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 t="str">
        <f t="shared" si="114"/>
        <v xml:space="preserve"> 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/>
      <c r="D518" s="32"/>
      <c r="E518" s="32"/>
      <c r="F518" s="32"/>
      <c r="G518" s="33" t="str">
        <f t="shared" si="107"/>
        <v/>
      </c>
      <c r="H518" s="33" t="str">
        <f t="shared" si="108"/>
        <v/>
      </c>
      <c r="I518" s="33" t="str">
        <f t="shared" si="109"/>
        <v/>
      </c>
      <c r="J518" s="33" t="str">
        <f t="shared" si="110"/>
        <v/>
      </c>
      <c r="K518" s="33" t="str">
        <f t="shared" si="113"/>
        <v xml:space="preserve"> </v>
      </c>
      <c r="L518" s="33" t="str">
        <f t="shared" si="114"/>
        <v xml:space="preserve"> 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/>
      <c r="F528" s="32"/>
      <c r="G528" s="33" t="str">
        <f t="shared" si="107"/>
        <v/>
      </c>
      <c r="H528" s="33" t="str">
        <f t="shared" si="108"/>
        <v/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 t="str">
        <f t="shared" si="114"/>
        <v xml:space="preserve"> 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>
        <v>2</v>
      </c>
      <c r="D539" s="32">
        <v>0</v>
      </c>
      <c r="E539" s="32">
        <v>1</v>
      </c>
      <c r="F539" s="32">
        <v>0</v>
      </c>
      <c r="G539" s="33">
        <f t="shared" si="107"/>
        <v>9.5238095238095247E-3</v>
      </c>
      <c r="H539" s="33" t="str">
        <f t="shared" si="108"/>
        <v/>
      </c>
      <c r="I539" s="33">
        <f t="shared" si="109"/>
        <v>5.2910052910052907E-3</v>
      </c>
      <c r="J539" s="33" t="str">
        <f t="shared" si="110"/>
        <v/>
      </c>
      <c r="K539" s="33">
        <f t="shared" si="113"/>
        <v>-0.5</v>
      </c>
      <c r="L539" s="33" t="str">
        <f t="shared" si="114"/>
        <v xml:space="preserve"> </v>
      </c>
      <c r="M539" s="33">
        <f t="shared" si="111"/>
        <v>-4.7619047619047623E-3</v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>
        <v>2</v>
      </c>
      <c r="D540" s="32">
        <v>1</v>
      </c>
      <c r="E540" s="32"/>
      <c r="F540" s="32"/>
      <c r="G540" s="33">
        <f t="shared" si="107"/>
        <v>9.5238095238095247E-3</v>
      </c>
      <c r="H540" s="33">
        <f t="shared" si="108"/>
        <v>7.575757575757576E-3</v>
      </c>
      <c r="I540" s="33" t="str">
        <f t="shared" si="109"/>
        <v/>
      </c>
      <c r="J540" s="33" t="str">
        <f t="shared" si="110"/>
        <v/>
      </c>
      <c r="K540" s="33">
        <f t="shared" si="113"/>
        <v>-1</v>
      </c>
      <c r="L540" s="33">
        <f t="shared" si="114"/>
        <v>-1</v>
      </c>
      <c r="M540" s="33">
        <f t="shared" si="111"/>
        <v>-9.5238095238095247E-3</v>
      </c>
      <c r="N540" s="39">
        <f t="shared" si="112"/>
        <v>-7.575757575757576E-3</v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/>
      <c r="F544" s="32"/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 t="str">
        <f t="shared" si="110"/>
        <v/>
      </c>
      <c r="K544" s="33" t="str">
        <f t="shared" si="113"/>
        <v xml:space="preserve"> </v>
      </c>
      <c r="L544" s="33" t="str">
        <f t="shared" si="114"/>
        <v xml:space="preserve"> 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>
        <v>0</v>
      </c>
      <c r="D561" s="32">
        <v>1</v>
      </c>
      <c r="E561" s="32">
        <v>0</v>
      </c>
      <c r="F561" s="32">
        <v>1</v>
      </c>
      <c r="G561" s="33" t="str">
        <f t="shared" si="107"/>
        <v/>
      </c>
      <c r="H561" s="33">
        <f t="shared" si="108"/>
        <v>7.575757575757576E-3</v>
      </c>
      <c r="I561" s="33" t="str">
        <f t="shared" si="109"/>
        <v/>
      </c>
      <c r="J561" s="33">
        <f t="shared" si="110"/>
        <v>8.5470085470085479E-3</v>
      </c>
      <c r="K561" s="33" t="str">
        <f t="shared" si="113"/>
        <v xml:space="preserve"> </v>
      </c>
      <c r="L561" s="33">
        <f t="shared" si="114"/>
        <v>0</v>
      </c>
      <c r="M561" s="33" t="str">
        <f t="shared" si="111"/>
        <v/>
      </c>
      <c r="N561" s="39">
        <f t="shared" si="112"/>
        <v>0</v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>
        <v>0</v>
      </c>
      <c r="F563" s="32">
        <v>1</v>
      </c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>
        <f t="shared" ref="J563:J604" si="118">+IF(F563=0,"",F563/F$371)</f>
        <v>8.5470085470085479E-3</v>
      </c>
      <c r="K563" s="33" t="str">
        <f t="shared" si="113"/>
        <v xml:space="preserve"> </v>
      </c>
      <c r="L563" s="33">
        <f t="shared" si="114"/>
        <v>1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>
        <v>0</v>
      </c>
      <c r="D564" s="32">
        <v>2</v>
      </c>
      <c r="E564" s="32"/>
      <c r="F564" s="32"/>
      <c r="G564" s="33" t="str">
        <f t="shared" si="115"/>
        <v/>
      </c>
      <c r="H564" s="33">
        <f t="shared" si="116"/>
        <v>1.5151515151515152E-2</v>
      </c>
      <c r="I564" s="33" t="str">
        <f t="shared" si="117"/>
        <v/>
      </c>
      <c r="J564" s="33" t="str">
        <f t="shared" si="118"/>
        <v/>
      </c>
      <c r="K564" s="33" t="str">
        <f t="shared" ref="K564:K604" si="121">+IF(AND(C564=0,E564=0)," ",IF(C564=0,1,IF(E564=0,-1,(E564-C564)/C564)))</f>
        <v xml:space="preserve"> </v>
      </c>
      <c r="L564" s="33">
        <f t="shared" ref="L564:L604" si="122">+IF(AND(D564=0,F564=0)," ",IF(D564=0,1,IF(F564=0,-1,(F564-D564)/D564)))</f>
        <v>-1</v>
      </c>
      <c r="M564" s="33" t="str">
        <f t="shared" si="119"/>
        <v/>
      </c>
      <c r="N564" s="39">
        <f t="shared" si="120"/>
        <v>-1.5151515151515152E-2</v>
      </c>
    </row>
    <row r="565" spans="1:14" ht="25.5" x14ac:dyDescent="0.2">
      <c r="A565" s="8"/>
      <c r="B565" s="27" t="s">
        <v>531</v>
      </c>
      <c r="C565" s="38">
        <v>2</v>
      </c>
      <c r="D565" s="32">
        <v>3</v>
      </c>
      <c r="E565" s="32"/>
      <c r="F565" s="32"/>
      <c r="G565" s="33">
        <f t="shared" si="115"/>
        <v>9.5238095238095247E-3</v>
      </c>
      <c r="H565" s="33">
        <f t="shared" si="116"/>
        <v>2.2727272727272728E-2</v>
      </c>
      <c r="I565" s="33" t="str">
        <f t="shared" si="117"/>
        <v/>
      </c>
      <c r="J565" s="33" t="str">
        <f t="shared" si="118"/>
        <v/>
      </c>
      <c r="K565" s="33">
        <f t="shared" si="121"/>
        <v>-1</v>
      </c>
      <c r="L565" s="33">
        <f t="shared" si="122"/>
        <v>-1</v>
      </c>
      <c r="M565" s="33">
        <f t="shared" si="119"/>
        <v>-9.5238095238095247E-3</v>
      </c>
      <c r="N565" s="39">
        <f t="shared" si="120"/>
        <v>-2.2727272727272728E-2</v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/>
      <c r="D567" s="32"/>
      <c r="E567" s="32">
        <v>0</v>
      </c>
      <c r="F567" s="32">
        <v>1</v>
      </c>
      <c r="G567" s="33" t="str">
        <f t="shared" si="115"/>
        <v/>
      </c>
      <c r="H567" s="33" t="str">
        <f t="shared" si="116"/>
        <v/>
      </c>
      <c r="I567" s="33" t="str">
        <f t="shared" si="117"/>
        <v/>
      </c>
      <c r="J567" s="33">
        <f t="shared" si="118"/>
        <v>8.5470085470085479E-3</v>
      </c>
      <c r="K567" s="33" t="str">
        <f t="shared" si="121"/>
        <v xml:space="preserve"> </v>
      </c>
      <c r="L567" s="33">
        <f t="shared" si="122"/>
        <v>1</v>
      </c>
      <c r="M567" s="33" t="str">
        <f t="shared" si="119"/>
        <v/>
      </c>
      <c r="N567" s="39" t="str">
        <f t="shared" si="120"/>
        <v/>
      </c>
    </row>
    <row r="568" spans="1:14" x14ac:dyDescent="0.2">
      <c r="A568" s="8"/>
      <c r="B568" s="27" t="s">
        <v>534</v>
      </c>
      <c r="C568" s="38">
        <v>0</v>
      </c>
      <c r="D568" s="32">
        <v>2</v>
      </c>
      <c r="E568" s="32">
        <v>0</v>
      </c>
      <c r="F568" s="32">
        <v>4</v>
      </c>
      <c r="G568" s="33" t="str">
        <f t="shared" si="115"/>
        <v/>
      </c>
      <c r="H568" s="33">
        <f t="shared" si="116"/>
        <v>1.5151515151515152E-2</v>
      </c>
      <c r="I568" s="33" t="str">
        <f t="shared" si="117"/>
        <v/>
      </c>
      <c r="J568" s="33">
        <f t="shared" si="118"/>
        <v>3.4188034188034191E-2</v>
      </c>
      <c r="K568" s="33" t="str">
        <f t="shared" si="121"/>
        <v xml:space="preserve"> </v>
      </c>
      <c r="L568" s="33">
        <f t="shared" si="122"/>
        <v>1</v>
      </c>
      <c r="M568" s="33" t="str">
        <f t="shared" si="119"/>
        <v/>
      </c>
      <c r="N568" s="39">
        <f t="shared" si="120"/>
        <v>1.5151515151515152E-2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>
        <v>0</v>
      </c>
      <c r="F577" s="32">
        <v>1</v>
      </c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>
        <f t="shared" si="118"/>
        <v>8.5470085470085479E-3</v>
      </c>
      <c r="K577" s="33" t="str">
        <f t="shared" si="121"/>
        <v xml:space="preserve"> </v>
      </c>
      <c r="L577" s="33">
        <f t="shared" si="122"/>
        <v>1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/>
      <c r="F580" s="32"/>
      <c r="G580" s="33" t="str">
        <f t="shared" si="115"/>
        <v/>
      </c>
      <c r="H580" s="33" t="str">
        <f t="shared" si="116"/>
        <v/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 t="str">
        <f t="shared" si="122"/>
        <v xml:space="preserve"> 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3</v>
      </c>
      <c r="E583" s="32">
        <v>0</v>
      </c>
      <c r="F583" s="32">
        <v>7</v>
      </c>
      <c r="G583" s="33" t="str">
        <f t="shared" si="115"/>
        <v/>
      </c>
      <c r="H583" s="33">
        <f t="shared" si="116"/>
        <v>2.2727272727272728E-2</v>
      </c>
      <c r="I583" s="33" t="str">
        <f t="shared" si="117"/>
        <v/>
      </c>
      <c r="J583" s="33">
        <f t="shared" si="118"/>
        <v>5.9829059829059832E-2</v>
      </c>
      <c r="K583" s="33" t="str">
        <f t="shared" si="121"/>
        <v xml:space="preserve"> </v>
      </c>
      <c r="L583" s="33">
        <f t="shared" si="122"/>
        <v>1.3333333333333333</v>
      </c>
      <c r="M583" s="33" t="str">
        <f t="shared" si="119"/>
        <v/>
      </c>
      <c r="N583" s="39">
        <f t="shared" si="120"/>
        <v>3.0303030303030304E-2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2</v>
      </c>
      <c r="E588" s="32"/>
      <c r="F588" s="32"/>
      <c r="G588" s="33" t="str">
        <f t="shared" si="115"/>
        <v/>
      </c>
      <c r="H588" s="33">
        <f t="shared" si="116"/>
        <v>1.5151515151515152E-2</v>
      </c>
      <c r="I588" s="33" t="str">
        <f t="shared" si="117"/>
        <v/>
      </c>
      <c r="J588" s="33" t="str">
        <f t="shared" si="118"/>
        <v/>
      </c>
      <c r="K588" s="33" t="str">
        <f t="shared" si="121"/>
        <v xml:space="preserve"> </v>
      </c>
      <c r="L588" s="33">
        <f t="shared" si="122"/>
        <v>-1</v>
      </c>
      <c r="M588" s="33" t="str">
        <f t="shared" si="119"/>
        <v/>
      </c>
      <c r="N588" s="39">
        <f t="shared" si="120"/>
        <v>-1.5151515151515152E-2</v>
      </c>
    </row>
    <row r="589" spans="1:14" ht="25.5" x14ac:dyDescent="0.2">
      <c r="A589" s="8"/>
      <c r="B589" s="27" t="s">
        <v>555</v>
      </c>
      <c r="C589" s="38"/>
      <c r="D589" s="32"/>
      <c r="E589" s="32"/>
      <c r="F589" s="32"/>
      <c r="G589" s="33" t="str">
        <f t="shared" si="115"/>
        <v/>
      </c>
      <c r="H589" s="33" t="str">
        <f t="shared" si="116"/>
        <v/>
      </c>
      <c r="I589" s="33" t="str">
        <f t="shared" si="117"/>
        <v/>
      </c>
      <c r="J589" s="33" t="str">
        <f t="shared" si="118"/>
        <v/>
      </c>
      <c r="K589" s="33" t="str">
        <f t="shared" si="121"/>
        <v xml:space="preserve"> </v>
      </c>
      <c r="L589" s="33" t="str">
        <f t="shared" si="122"/>
        <v xml:space="preserve"> </v>
      </c>
      <c r="M589" s="33" t="str">
        <f t="shared" si="119"/>
        <v/>
      </c>
      <c r="N589" s="39" t="str">
        <f t="shared" si="120"/>
        <v/>
      </c>
    </row>
    <row r="590" spans="1:14" x14ac:dyDescent="0.2">
      <c r="A590" s="8"/>
      <c r="B590" s="27" t="s">
        <v>556</v>
      </c>
      <c r="C590" s="38">
        <v>0</v>
      </c>
      <c r="D590" s="32">
        <v>19</v>
      </c>
      <c r="E590" s="32">
        <v>0</v>
      </c>
      <c r="F590" s="32">
        <v>2</v>
      </c>
      <c r="G590" s="33" t="str">
        <f t="shared" si="115"/>
        <v/>
      </c>
      <c r="H590" s="33">
        <f t="shared" si="116"/>
        <v>0.14393939393939395</v>
      </c>
      <c r="I590" s="33" t="str">
        <f t="shared" si="117"/>
        <v/>
      </c>
      <c r="J590" s="33">
        <f t="shared" si="118"/>
        <v>1.7094017094017096E-2</v>
      </c>
      <c r="K590" s="33" t="str">
        <f t="shared" si="121"/>
        <v xml:space="preserve"> </v>
      </c>
      <c r="L590" s="33">
        <f t="shared" si="122"/>
        <v>-0.89473684210526316</v>
      </c>
      <c r="M590" s="33" t="str">
        <f t="shared" si="119"/>
        <v/>
      </c>
      <c r="N590" s="39">
        <f t="shared" si="120"/>
        <v>-0.12878787878787881</v>
      </c>
    </row>
    <row r="591" spans="1:14" x14ac:dyDescent="0.2">
      <c r="A591" s="8"/>
      <c r="B591" s="27" t="s">
        <v>557</v>
      </c>
      <c r="C591" s="38">
        <v>0</v>
      </c>
      <c r="D591" s="32">
        <v>1</v>
      </c>
      <c r="E591" s="32"/>
      <c r="F591" s="32"/>
      <c r="G591" s="33" t="str">
        <f t="shared" si="115"/>
        <v/>
      </c>
      <c r="H591" s="33">
        <f t="shared" si="116"/>
        <v>7.575757575757576E-3</v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>
        <f t="shared" si="122"/>
        <v>-1</v>
      </c>
      <c r="M591" s="33" t="str">
        <f t="shared" si="119"/>
        <v/>
      </c>
      <c r="N591" s="39">
        <f t="shared" si="120"/>
        <v>-7.575757575757576E-3</v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>
        <v>0</v>
      </c>
      <c r="D597" s="32">
        <v>8</v>
      </c>
      <c r="E597" s="32">
        <v>0</v>
      </c>
      <c r="F597" s="32">
        <v>1</v>
      </c>
      <c r="G597" s="33" t="str">
        <f t="shared" si="115"/>
        <v/>
      </c>
      <c r="H597" s="33">
        <f t="shared" si="116"/>
        <v>6.0606060606060608E-2</v>
      </c>
      <c r="I597" s="33" t="str">
        <f t="shared" si="117"/>
        <v/>
      </c>
      <c r="J597" s="33">
        <f t="shared" si="118"/>
        <v>8.5470085470085479E-3</v>
      </c>
      <c r="K597" s="33" t="str">
        <f t="shared" si="121"/>
        <v xml:space="preserve"> </v>
      </c>
      <c r="L597" s="33">
        <f t="shared" si="122"/>
        <v>-0.875</v>
      </c>
      <c r="M597" s="33" t="str">
        <f t="shared" si="119"/>
        <v/>
      </c>
      <c r="N597" s="39">
        <f t="shared" si="120"/>
        <v>-5.3030303030303032E-2</v>
      </c>
    </row>
    <row r="598" spans="1:14" x14ac:dyDescent="0.2">
      <c r="A598" s="8"/>
      <c r="B598" s="27" t="s">
        <v>564</v>
      </c>
      <c r="C598" s="38"/>
      <c r="D598" s="32"/>
      <c r="E598" s="32">
        <v>0</v>
      </c>
      <c r="F598" s="32">
        <v>1</v>
      </c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>
        <f t="shared" si="118"/>
        <v>8.5470085470085479E-3</v>
      </c>
      <c r="K598" s="33" t="str">
        <f t="shared" si="121"/>
        <v xml:space="preserve"> </v>
      </c>
      <c r="L598" s="33">
        <f t="shared" si="122"/>
        <v>1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57</v>
      </c>
      <c r="D612" s="29">
        <f>SUM(D613:D640)</f>
        <v>155</v>
      </c>
      <c r="E612" s="29">
        <f>SUM(E613:E640)</f>
        <v>112</v>
      </c>
      <c r="F612" s="29">
        <f>SUM(F613:F640)</f>
        <v>61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0.96491228070175439</v>
      </c>
      <c r="L612" s="30">
        <f>+IF(AND(D612=0,F612=0),"",IF(D612=0,1,IF(F612=0,-1,(F612-D612)/D612)))</f>
        <v>-0.6064516129032258</v>
      </c>
      <c r="M612" s="30">
        <f t="shared" ref="M612:M640" si="127">+IF(OR(AND(G612=""),(K612="")),"",G612*K612)</f>
        <v>0.96491228070175439</v>
      </c>
      <c r="N612" s="31">
        <f t="shared" ref="N612:N640" si="128">+IF(OR(AND(H612=""),(L612="")),"",H612*L612)</f>
        <v>-0.6064516129032258</v>
      </c>
    </row>
    <row r="613" spans="1:14" x14ac:dyDescent="0.2">
      <c r="A613" s="8"/>
      <c r="B613" s="26" t="s">
        <v>571</v>
      </c>
      <c r="C613" s="34"/>
      <c r="D613" s="35"/>
      <c r="E613" s="35"/>
      <c r="F613" s="35"/>
      <c r="G613" s="36" t="str">
        <f t="shared" si="123"/>
        <v/>
      </c>
      <c r="H613" s="36" t="str">
        <f t="shared" si="124"/>
        <v/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 t="str">
        <f t="shared" ref="L613:L640" si="130">+IF(AND(D613=0,F613=0)," ",IF(D613=0,1,IF(F613=0,-1,(F613-D613)/D613)))</f>
        <v xml:space="preserve"> </v>
      </c>
      <c r="M613" s="36" t="str">
        <f t="shared" si="127"/>
        <v/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/>
      <c r="D614" s="32"/>
      <c r="E614" s="32"/>
      <c r="F614" s="32"/>
      <c r="G614" s="33" t="str">
        <f t="shared" si="123"/>
        <v/>
      </c>
      <c r="H614" s="33" t="str">
        <f t="shared" si="124"/>
        <v/>
      </c>
      <c r="I614" s="33" t="str">
        <f t="shared" si="125"/>
        <v/>
      </c>
      <c r="J614" s="33" t="str">
        <f t="shared" si="126"/>
        <v/>
      </c>
      <c r="K614" s="33" t="str">
        <f t="shared" si="129"/>
        <v xml:space="preserve"> </v>
      </c>
      <c r="L614" s="33" t="str">
        <f t="shared" si="130"/>
        <v xml:space="preserve"> </v>
      </c>
      <c r="M614" s="33" t="str">
        <f t="shared" si="127"/>
        <v/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>
        <v>21</v>
      </c>
      <c r="D615" s="32">
        <v>3</v>
      </c>
      <c r="E615" s="32">
        <v>106</v>
      </c>
      <c r="F615" s="32">
        <v>2</v>
      </c>
      <c r="G615" s="33">
        <f t="shared" si="123"/>
        <v>0.36842105263157893</v>
      </c>
      <c r="H615" s="33">
        <f t="shared" si="124"/>
        <v>1.935483870967742E-2</v>
      </c>
      <c r="I615" s="33">
        <f t="shared" si="125"/>
        <v>0.9464285714285714</v>
      </c>
      <c r="J615" s="33">
        <f t="shared" si="126"/>
        <v>3.2786885245901641E-2</v>
      </c>
      <c r="K615" s="33">
        <f t="shared" si="129"/>
        <v>4.0476190476190474</v>
      </c>
      <c r="L615" s="33">
        <f t="shared" si="130"/>
        <v>-0.33333333333333331</v>
      </c>
      <c r="M615" s="33">
        <f t="shared" si="127"/>
        <v>1.4912280701754383</v>
      </c>
      <c r="N615" s="39">
        <f t="shared" si="128"/>
        <v>-6.4516129032258064E-3</v>
      </c>
    </row>
    <row r="616" spans="1:14" x14ac:dyDescent="0.2">
      <c r="A616" s="8"/>
      <c r="B616" s="27" t="s">
        <v>574</v>
      </c>
      <c r="C616" s="38">
        <v>20</v>
      </c>
      <c r="D616" s="32">
        <v>9</v>
      </c>
      <c r="E616" s="32">
        <v>2</v>
      </c>
      <c r="F616" s="32">
        <v>3</v>
      </c>
      <c r="G616" s="33">
        <f t="shared" si="123"/>
        <v>0.35087719298245612</v>
      </c>
      <c r="H616" s="33">
        <f t="shared" si="124"/>
        <v>5.8064516129032261E-2</v>
      </c>
      <c r="I616" s="33">
        <f t="shared" si="125"/>
        <v>1.7857142857142856E-2</v>
      </c>
      <c r="J616" s="33">
        <f t="shared" si="126"/>
        <v>4.9180327868852458E-2</v>
      </c>
      <c r="K616" s="33">
        <f t="shared" si="129"/>
        <v>-0.9</v>
      </c>
      <c r="L616" s="33">
        <f t="shared" si="130"/>
        <v>-0.66666666666666663</v>
      </c>
      <c r="M616" s="33">
        <f t="shared" si="127"/>
        <v>-0.31578947368421051</v>
      </c>
      <c r="N616" s="39">
        <f t="shared" si="128"/>
        <v>-3.870967741935484E-2</v>
      </c>
    </row>
    <row r="617" spans="1:14" x14ac:dyDescent="0.2">
      <c r="A617" s="8"/>
      <c r="B617" s="27" t="s">
        <v>575</v>
      </c>
      <c r="C617" s="38">
        <v>1</v>
      </c>
      <c r="D617" s="32">
        <v>1</v>
      </c>
      <c r="E617" s="32">
        <v>1</v>
      </c>
      <c r="F617" s="32">
        <v>0</v>
      </c>
      <c r="G617" s="33">
        <f t="shared" si="123"/>
        <v>1.7543859649122806E-2</v>
      </c>
      <c r="H617" s="33">
        <f t="shared" si="124"/>
        <v>6.4516129032258064E-3</v>
      </c>
      <c r="I617" s="33">
        <f t="shared" si="125"/>
        <v>8.9285714285714281E-3</v>
      </c>
      <c r="J617" s="33" t="str">
        <f t="shared" si="126"/>
        <v/>
      </c>
      <c r="K617" s="33">
        <f t="shared" si="129"/>
        <v>0</v>
      </c>
      <c r="L617" s="33">
        <f t="shared" si="130"/>
        <v>-1</v>
      </c>
      <c r="M617" s="33">
        <f t="shared" si="127"/>
        <v>0</v>
      </c>
      <c r="N617" s="39">
        <f t="shared" si="128"/>
        <v>-6.4516129032258064E-3</v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>
        <v>0</v>
      </c>
      <c r="D620" s="32">
        <v>1</v>
      </c>
      <c r="E620" s="32"/>
      <c r="F620" s="32"/>
      <c r="G620" s="33" t="str">
        <f t="shared" si="123"/>
        <v/>
      </c>
      <c r="H620" s="33">
        <f t="shared" si="124"/>
        <v>6.4516129032258064E-3</v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>
        <f t="shared" si="130"/>
        <v>-1</v>
      </c>
      <c r="M620" s="33" t="str">
        <f t="shared" si="127"/>
        <v/>
      </c>
      <c r="N620" s="39">
        <f t="shared" si="128"/>
        <v>-6.4516129032258064E-3</v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>
        <v>0</v>
      </c>
      <c r="F622" s="32">
        <v>1</v>
      </c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>
        <f t="shared" si="126"/>
        <v>1.6393442622950821E-2</v>
      </c>
      <c r="K622" s="33" t="str">
        <f t="shared" si="129"/>
        <v xml:space="preserve"> </v>
      </c>
      <c r="L622" s="33">
        <f t="shared" si="130"/>
        <v>1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>
        <v>10</v>
      </c>
      <c r="D623" s="32">
        <v>0</v>
      </c>
      <c r="E623" s="32">
        <v>1</v>
      </c>
      <c r="F623" s="32">
        <v>0</v>
      </c>
      <c r="G623" s="33">
        <f t="shared" si="123"/>
        <v>0.17543859649122806</v>
      </c>
      <c r="H623" s="33" t="str">
        <f t="shared" si="124"/>
        <v/>
      </c>
      <c r="I623" s="33">
        <f t="shared" si="125"/>
        <v>8.9285714285714281E-3</v>
      </c>
      <c r="J623" s="33" t="str">
        <f t="shared" si="126"/>
        <v/>
      </c>
      <c r="K623" s="33">
        <f t="shared" si="129"/>
        <v>-0.9</v>
      </c>
      <c r="L623" s="33" t="str">
        <f t="shared" si="130"/>
        <v xml:space="preserve"> </v>
      </c>
      <c r="M623" s="33">
        <f t="shared" si="127"/>
        <v>-0.15789473684210525</v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0</v>
      </c>
      <c r="D627" s="32">
        <v>13</v>
      </c>
      <c r="E627" s="32">
        <v>1</v>
      </c>
      <c r="F627" s="32">
        <v>32</v>
      </c>
      <c r="G627" s="33" t="str">
        <f t="shared" si="123"/>
        <v/>
      </c>
      <c r="H627" s="33">
        <f t="shared" si="124"/>
        <v>8.387096774193549E-2</v>
      </c>
      <c r="I627" s="33">
        <f t="shared" si="125"/>
        <v>8.9285714285714281E-3</v>
      </c>
      <c r="J627" s="33">
        <f t="shared" si="126"/>
        <v>0.52459016393442626</v>
      </c>
      <c r="K627" s="33">
        <f t="shared" si="129"/>
        <v>1</v>
      </c>
      <c r="L627" s="33">
        <f t="shared" si="130"/>
        <v>1.4615384615384615</v>
      </c>
      <c r="M627" s="33" t="str">
        <f t="shared" si="127"/>
        <v/>
      </c>
      <c r="N627" s="39">
        <f t="shared" si="128"/>
        <v>0.12258064516129033</v>
      </c>
    </row>
    <row r="628" spans="1:14" x14ac:dyDescent="0.2">
      <c r="A628" s="8"/>
      <c r="B628" s="27" t="s">
        <v>586</v>
      </c>
      <c r="C628" s="38"/>
      <c r="D628" s="32"/>
      <c r="E628" s="32">
        <v>0</v>
      </c>
      <c r="F628" s="32">
        <v>1</v>
      </c>
      <c r="G628" s="33" t="str">
        <f t="shared" si="123"/>
        <v/>
      </c>
      <c r="H628" s="33" t="str">
        <f t="shared" si="124"/>
        <v/>
      </c>
      <c r="I628" s="33" t="str">
        <f t="shared" si="125"/>
        <v/>
      </c>
      <c r="J628" s="33">
        <f t="shared" si="126"/>
        <v>1.6393442622950821E-2</v>
      </c>
      <c r="K628" s="33" t="str">
        <f t="shared" si="129"/>
        <v xml:space="preserve"> </v>
      </c>
      <c r="L628" s="33">
        <f t="shared" si="130"/>
        <v>1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>
        <v>0</v>
      </c>
      <c r="D629" s="32">
        <v>6</v>
      </c>
      <c r="E629" s="32"/>
      <c r="F629" s="32"/>
      <c r="G629" s="33" t="str">
        <f t="shared" si="123"/>
        <v/>
      </c>
      <c r="H629" s="33">
        <f t="shared" si="124"/>
        <v>3.870967741935484E-2</v>
      </c>
      <c r="I629" s="33" t="str">
        <f t="shared" si="125"/>
        <v/>
      </c>
      <c r="J629" s="33" t="str">
        <f t="shared" si="126"/>
        <v/>
      </c>
      <c r="K629" s="33" t="str">
        <f t="shared" si="129"/>
        <v xml:space="preserve"> </v>
      </c>
      <c r="L629" s="33">
        <f t="shared" si="130"/>
        <v>-1</v>
      </c>
      <c r="M629" s="33" t="str">
        <f t="shared" si="127"/>
        <v/>
      </c>
      <c r="N629" s="39">
        <f t="shared" si="128"/>
        <v>-3.870967741935484E-2</v>
      </c>
    </row>
    <row r="630" spans="1:14" x14ac:dyDescent="0.2">
      <c r="A630" s="8"/>
      <c r="B630" s="27" t="s">
        <v>588</v>
      </c>
      <c r="C630" s="38">
        <v>4</v>
      </c>
      <c r="D630" s="32">
        <v>92</v>
      </c>
      <c r="E630" s="32">
        <v>0</v>
      </c>
      <c r="F630" s="32">
        <v>17</v>
      </c>
      <c r="G630" s="33">
        <f t="shared" si="123"/>
        <v>7.0175438596491224E-2</v>
      </c>
      <c r="H630" s="33">
        <f t="shared" si="124"/>
        <v>0.59354838709677415</v>
      </c>
      <c r="I630" s="33" t="str">
        <f t="shared" si="125"/>
        <v/>
      </c>
      <c r="J630" s="33">
        <f t="shared" si="126"/>
        <v>0.27868852459016391</v>
      </c>
      <c r="K630" s="33">
        <f t="shared" si="129"/>
        <v>-1</v>
      </c>
      <c r="L630" s="33">
        <f t="shared" si="130"/>
        <v>-0.81521739130434778</v>
      </c>
      <c r="M630" s="33">
        <f t="shared" si="127"/>
        <v>-7.0175438596491224E-2</v>
      </c>
      <c r="N630" s="39">
        <f t="shared" si="128"/>
        <v>-0.48387096774193544</v>
      </c>
    </row>
    <row r="631" spans="1:14" x14ac:dyDescent="0.2">
      <c r="A631" s="8"/>
      <c r="B631" s="27" t="s">
        <v>589</v>
      </c>
      <c r="C631" s="38">
        <v>1</v>
      </c>
      <c r="D631" s="32">
        <v>28</v>
      </c>
      <c r="E631" s="32">
        <v>1</v>
      </c>
      <c r="F631" s="32">
        <v>1</v>
      </c>
      <c r="G631" s="33">
        <f t="shared" si="123"/>
        <v>1.7543859649122806E-2</v>
      </c>
      <c r="H631" s="33">
        <f t="shared" si="124"/>
        <v>0.18064516129032257</v>
      </c>
      <c r="I631" s="33">
        <f t="shared" si="125"/>
        <v>8.9285714285714281E-3</v>
      </c>
      <c r="J631" s="33">
        <f t="shared" si="126"/>
        <v>1.6393442622950821E-2</v>
      </c>
      <c r="K631" s="33">
        <f t="shared" si="129"/>
        <v>0</v>
      </c>
      <c r="L631" s="33">
        <f t="shared" si="130"/>
        <v>-0.9642857142857143</v>
      </c>
      <c r="M631" s="33">
        <f t="shared" si="127"/>
        <v>0</v>
      </c>
      <c r="N631" s="39">
        <f t="shared" si="128"/>
        <v>-0.17419354838709677</v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/>
      <c r="D633" s="32"/>
      <c r="E633" s="32"/>
      <c r="F633" s="32"/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 t="str">
        <f t="shared" si="130"/>
        <v xml:space="preserve"> 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2</v>
      </c>
      <c r="E636" s="32">
        <v>0</v>
      </c>
      <c r="F636" s="32">
        <v>4</v>
      </c>
      <c r="G636" s="33" t="str">
        <f t="shared" si="123"/>
        <v/>
      </c>
      <c r="H636" s="33">
        <f t="shared" si="124"/>
        <v>1.2903225806451613E-2</v>
      </c>
      <c r="I636" s="33" t="str">
        <f t="shared" si="125"/>
        <v/>
      </c>
      <c r="J636" s="33">
        <f t="shared" si="126"/>
        <v>6.5573770491803282E-2</v>
      </c>
      <c r="K636" s="33" t="str">
        <f t="shared" si="129"/>
        <v xml:space="preserve"> </v>
      </c>
      <c r="L636" s="33">
        <f t="shared" si="130"/>
        <v>1</v>
      </c>
      <c r="M636" s="33" t="str">
        <f t="shared" si="127"/>
        <v/>
      </c>
      <c r="N636" s="39">
        <f t="shared" si="128"/>
        <v>1.2903225806451613E-2</v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/>
      <c r="D639" s="32"/>
      <c r="E639" s="32"/>
      <c r="F639" s="32"/>
      <c r="G639" s="33" t="str">
        <f t="shared" si="123"/>
        <v/>
      </c>
      <c r="H639" s="33" t="str">
        <f t="shared" si="124"/>
        <v/>
      </c>
      <c r="I639" s="33" t="str">
        <f t="shared" si="125"/>
        <v/>
      </c>
      <c r="J639" s="33" t="str">
        <f t="shared" si="126"/>
        <v/>
      </c>
      <c r="K639" s="33" t="str">
        <f t="shared" si="129"/>
        <v xml:space="preserve"> </v>
      </c>
      <c r="L639" s="33" t="str">
        <f t="shared" si="130"/>
        <v xml:space="preserve"> 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/>
      <c r="D640" s="41"/>
      <c r="E640" s="41"/>
      <c r="F640" s="41"/>
      <c r="G640" s="42" t="str">
        <f t="shared" si="123"/>
        <v/>
      </c>
      <c r="H640" s="42" t="str">
        <f t="shared" si="124"/>
        <v/>
      </c>
      <c r="I640" s="42" t="str">
        <f t="shared" si="125"/>
        <v/>
      </c>
      <c r="J640" s="42" t="str">
        <f t="shared" si="126"/>
        <v/>
      </c>
      <c r="K640" s="42" t="str">
        <f t="shared" si="129"/>
        <v xml:space="preserve"> </v>
      </c>
      <c r="L640" s="42" t="str">
        <f t="shared" si="130"/>
        <v xml:space="preserve"> </v>
      </c>
      <c r="M640" s="42" t="str">
        <f t="shared" si="127"/>
        <v/>
      </c>
      <c r="N640" s="43" t="str">
        <f t="shared" si="128"/>
        <v/>
      </c>
    </row>
    <row r="641" spans="1:2" x14ac:dyDescent="0.2">
      <c r="A641" s="7"/>
      <c r="B641" t="s">
        <v>12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633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634</v>
      </c>
      <c r="C9" s="18">
        <f>+C22+C81+C188+C371+C612</f>
        <v>121</v>
      </c>
      <c r="D9" s="18">
        <f>+D22+D81+D188+D371+D612</f>
        <v>57</v>
      </c>
      <c r="E9" s="18">
        <f>+E22+E81+E188+E371+E612</f>
        <v>135</v>
      </c>
      <c r="F9" s="18">
        <f>+F22+F81+F188+F371+F612</f>
        <v>92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0.11570247933884298</v>
      </c>
      <c r="L9" s="19">
        <f t="shared" si="0"/>
        <v>0.61403508771929827</v>
      </c>
      <c r="M9" s="19">
        <f t="shared" ref="M9:N14" si="1">+IF(OR(AND(G9=""),(K9="")),"",G9*K9)</f>
        <v>0.11570247933884298</v>
      </c>
      <c r="N9" s="20">
        <f t="shared" si="1"/>
        <v>0.61403508771929827</v>
      </c>
    </row>
    <row r="10" spans="1:14" ht="24.75" customHeight="1" x14ac:dyDescent="0.2">
      <c r="A10" s="8"/>
      <c r="B10" s="23" t="s">
        <v>7</v>
      </c>
      <c r="C10" s="21">
        <f>+C22</f>
        <v>2</v>
      </c>
      <c r="D10" s="9">
        <f>+D22</f>
        <v>0</v>
      </c>
      <c r="E10" s="9">
        <f>+E22</f>
        <v>1</v>
      </c>
      <c r="F10" s="9">
        <f>+F22</f>
        <v>9</v>
      </c>
      <c r="G10" s="10">
        <f t="shared" ref="G10:J14" si="2">+C10/C$9</f>
        <v>1.6528925619834711E-2</v>
      </c>
      <c r="H10" s="10">
        <f t="shared" si="2"/>
        <v>0</v>
      </c>
      <c r="I10" s="10">
        <f t="shared" si="2"/>
        <v>7.4074074074074077E-3</v>
      </c>
      <c r="J10" s="10">
        <f t="shared" si="2"/>
        <v>9.7826086956521743E-2</v>
      </c>
      <c r="K10" s="10">
        <f t="shared" si="0"/>
        <v>-0.5</v>
      </c>
      <c r="L10" s="10">
        <f t="shared" si="0"/>
        <v>1</v>
      </c>
      <c r="M10" s="10">
        <f t="shared" si="1"/>
        <v>-8.2644628099173556E-3</v>
      </c>
      <c r="N10" s="11">
        <f t="shared" si="1"/>
        <v>0</v>
      </c>
    </row>
    <row r="11" spans="1:14" ht="25.5" x14ac:dyDescent="0.2">
      <c r="A11" s="8"/>
      <c r="B11" s="24" t="s">
        <v>8</v>
      </c>
      <c r="C11" s="21">
        <f>+C81</f>
        <v>48</v>
      </c>
      <c r="D11" s="9">
        <f>+D81</f>
        <v>17</v>
      </c>
      <c r="E11" s="9">
        <f>+E81</f>
        <v>59</v>
      </c>
      <c r="F11" s="9">
        <f>+F81</f>
        <v>43</v>
      </c>
      <c r="G11" s="10">
        <f t="shared" si="2"/>
        <v>0.39669421487603307</v>
      </c>
      <c r="H11" s="10">
        <f t="shared" si="2"/>
        <v>0.2982456140350877</v>
      </c>
      <c r="I11" s="10">
        <f t="shared" si="2"/>
        <v>0.43703703703703706</v>
      </c>
      <c r="J11" s="10">
        <f t="shared" si="2"/>
        <v>0.46739130434782611</v>
      </c>
      <c r="K11" s="10">
        <f t="shared" si="0"/>
        <v>0.22916666666666666</v>
      </c>
      <c r="L11" s="10">
        <f t="shared" si="0"/>
        <v>1.5294117647058822</v>
      </c>
      <c r="M11" s="10">
        <f t="shared" si="1"/>
        <v>9.0909090909090912E-2</v>
      </c>
      <c r="N11" s="11">
        <f t="shared" si="1"/>
        <v>0.4561403508771929</v>
      </c>
    </row>
    <row r="12" spans="1:14" ht="25.5" x14ac:dyDescent="0.2">
      <c r="A12" s="8"/>
      <c r="B12" s="24" t="s">
        <v>9</v>
      </c>
      <c r="C12" s="21">
        <f>+C188</f>
        <v>7</v>
      </c>
      <c r="D12" s="9">
        <f>+D188</f>
        <v>5</v>
      </c>
      <c r="E12" s="9">
        <f>+E188</f>
        <v>36</v>
      </c>
      <c r="F12" s="9">
        <f>+F188</f>
        <v>28</v>
      </c>
      <c r="G12" s="10">
        <f t="shared" si="2"/>
        <v>5.7851239669421489E-2</v>
      </c>
      <c r="H12" s="10">
        <f t="shared" si="2"/>
        <v>8.771929824561403E-2</v>
      </c>
      <c r="I12" s="10">
        <f t="shared" si="2"/>
        <v>0.26666666666666666</v>
      </c>
      <c r="J12" s="10">
        <f t="shared" si="2"/>
        <v>0.30434782608695654</v>
      </c>
      <c r="K12" s="10">
        <f t="shared" si="0"/>
        <v>4.1428571428571432</v>
      </c>
      <c r="L12" s="10">
        <f t="shared" si="0"/>
        <v>4.5999999999999996</v>
      </c>
      <c r="M12" s="10">
        <f t="shared" si="1"/>
        <v>0.23966942148760334</v>
      </c>
      <c r="N12" s="11">
        <f t="shared" si="1"/>
        <v>0.40350877192982448</v>
      </c>
    </row>
    <row r="13" spans="1:14" ht="25.5" x14ac:dyDescent="0.2">
      <c r="A13" s="8"/>
      <c r="B13" s="24" t="s">
        <v>10</v>
      </c>
      <c r="C13" s="21">
        <f>+C371</f>
        <v>52</v>
      </c>
      <c r="D13" s="9">
        <f>+D371</f>
        <v>33</v>
      </c>
      <c r="E13" s="9">
        <f>+E371</f>
        <v>20</v>
      </c>
      <c r="F13" s="9">
        <f>+F371</f>
        <v>5</v>
      </c>
      <c r="G13" s="10">
        <f t="shared" si="2"/>
        <v>0.42975206611570249</v>
      </c>
      <c r="H13" s="10">
        <f t="shared" si="2"/>
        <v>0.57894736842105265</v>
      </c>
      <c r="I13" s="10">
        <f t="shared" si="2"/>
        <v>0.14814814814814814</v>
      </c>
      <c r="J13" s="10">
        <f t="shared" si="2"/>
        <v>5.434782608695652E-2</v>
      </c>
      <c r="K13" s="10">
        <f t="shared" si="0"/>
        <v>-0.61538461538461542</v>
      </c>
      <c r="L13" s="10">
        <f t="shared" si="0"/>
        <v>-0.84848484848484851</v>
      </c>
      <c r="M13" s="10">
        <f t="shared" si="1"/>
        <v>-0.26446280991735538</v>
      </c>
      <c r="N13" s="11">
        <f t="shared" si="1"/>
        <v>-0.49122807017543862</v>
      </c>
    </row>
    <row r="14" spans="1:14" ht="26.25" thickBot="1" x14ac:dyDescent="0.25">
      <c r="A14" s="8"/>
      <c r="B14" s="25" t="s">
        <v>11</v>
      </c>
      <c r="C14" s="22">
        <f>+C612</f>
        <v>12</v>
      </c>
      <c r="D14" s="12">
        <f>+D612</f>
        <v>2</v>
      </c>
      <c r="E14" s="12">
        <f>+E612</f>
        <v>19</v>
      </c>
      <c r="F14" s="12">
        <f>+F612</f>
        <v>7</v>
      </c>
      <c r="G14" s="13">
        <f t="shared" si="2"/>
        <v>9.9173553719008267E-2</v>
      </c>
      <c r="H14" s="13">
        <f t="shared" si="2"/>
        <v>3.5087719298245612E-2</v>
      </c>
      <c r="I14" s="13">
        <f t="shared" si="2"/>
        <v>0.14074074074074075</v>
      </c>
      <c r="J14" s="13">
        <f t="shared" si="2"/>
        <v>7.6086956521739135E-2</v>
      </c>
      <c r="K14" s="13">
        <f t="shared" si="0"/>
        <v>0.58333333333333337</v>
      </c>
      <c r="L14" s="13">
        <f t="shared" si="0"/>
        <v>2.5</v>
      </c>
      <c r="M14" s="13">
        <f t="shared" si="1"/>
        <v>5.7851239669421496E-2</v>
      </c>
      <c r="N14" s="14">
        <f t="shared" si="1"/>
        <v>8.771929824561403E-2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2</v>
      </c>
      <c r="D22" s="29">
        <f>SUM(D23:D73)</f>
        <v>0</v>
      </c>
      <c r="E22" s="29">
        <f>SUM(E23:E73)</f>
        <v>1</v>
      </c>
      <c r="F22" s="29">
        <f>SUM(F23:F73)</f>
        <v>9</v>
      </c>
      <c r="G22" s="30">
        <f t="shared" ref="G22:G53" si="3">+IF(C22=0,"",C22/C$22)</f>
        <v>1</v>
      </c>
      <c r="H22" s="30" t="str">
        <f t="shared" ref="H22:H53" si="4">+IF(D22=0,"",D22/D$22)</f>
        <v/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-0.5</v>
      </c>
      <c r="L22" s="30">
        <f>+IF(AND(D22=0,F22=0),"",IF(D22=0,1,IF(F22=0,-1,(F22-D22)/D22)))</f>
        <v>1</v>
      </c>
      <c r="M22" s="30">
        <f t="shared" ref="M22:M53" si="7">+IF(OR(AND(G22=""),(K22="")),"",G22*K22)</f>
        <v>-0.5</v>
      </c>
      <c r="N22" s="31" t="str">
        <f t="shared" ref="N22:N53" si="8">+IF(OR(AND(H22=""),(L22="")),"",H22*L22)</f>
        <v/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>
        <v>1</v>
      </c>
      <c r="F30" s="32">
        <v>0</v>
      </c>
      <c r="G30" s="33" t="str">
        <f t="shared" si="3"/>
        <v/>
      </c>
      <c r="H30" s="33" t="str">
        <f t="shared" si="4"/>
        <v/>
      </c>
      <c r="I30" s="33">
        <f t="shared" si="5"/>
        <v>1</v>
      </c>
      <c r="J30" s="33" t="str">
        <f t="shared" si="6"/>
        <v/>
      </c>
      <c r="K30" s="33">
        <f t="shared" si="9"/>
        <v>1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/>
      <c r="F31" s="32"/>
      <c r="G31" s="33" t="str">
        <f t="shared" si="3"/>
        <v/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/>
      <c r="D33" s="32"/>
      <c r="E33" s="32">
        <v>0</v>
      </c>
      <c r="F33" s="32">
        <v>1</v>
      </c>
      <c r="G33" s="33" t="str">
        <f t="shared" si="3"/>
        <v/>
      </c>
      <c r="H33" s="33" t="str">
        <f t="shared" si="4"/>
        <v/>
      </c>
      <c r="I33" s="33" t="str">
        <f t="shared" si="5"/>
        <v/>
      </c>
      <c r="J33" s="33">
        <f t="shared" si="6"/>
        <v>0.1111111111111111</v>
      </c>
      <c r="K33" s="33" t="str">
        <f t="shared" si="9"/>
        <v xml:space="preserve"> </v>
      </c>
      <c r="L33" s="33">
        <f t="shared" si="10"/>
        <v>1</v>
      </c>
      <c r="M33" s="33" t="str">
        <f t="shared" si="7"/>
        <v/>
      </c>
      <c r="N33" s="39" t="str">
        <f t="shared" si="8"/>
        <v/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>
        <v>0</v>
      </c>
      <c r="F47" s="32">
        <v>8</v>
      </c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>
        <f t="shared" si="6"/>
        <v>0.88888888888888884</v>
      </c>
      <c r="K47" s="33" t="str">
        <f t="shared" si="9"/>
        <v xml:space="preserve"> </v>
      </c>
      <c r="L47" s="33">
        <f t="shared" si="10"/>
        <v>1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>
        <v>2</v>
      </c>
      <c r="D48" s="32">
        <v>0</v>
      </c>
      <c r="E48" s="32"/>
      <c r="F48" s="32"/>
      <c r="G48" s="33">
        <f t="shared" si="3"/>
        <v>1</v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>
        <f t="shared" si="9"/>
        <v>-1</v>
      </c>
      <c r="L48" s="33" t="str">
        <f t="shared" si="10"/>
        <v xml:space="preserve"> </v>
      </c>
      <c r="M48" s="33">
        <f t="shared" si="7"/>
        <v>-1</v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/>
      <c r="D53" s="32"/>
      <c r="E53" s="32"/>
      <c r="F53" s="32"/>
      <c r="G53" s="33" t="str">
        <f t="shared" si="3"/>
        <v/>
      </c>
      <c r="H53" s="33" t="str">
        <f t="shared" si="4"/>
        <v/>
      </c>
      <c r="I53" s="33" t="str">
        <f t="shared" si="5"/>
        <v/>
      </c>
      <c r="J53" s="33" t="str">
        <f t="shared" si="6"/>
        <v/>
      </c>
      <c r="K53" s="33" t="str">
        <f t="shared" si="9"/>
        <v xml:space="preserve"> </v>
      </c>
      <c r="L53" s="33" t="str">
        <f t="shared" si="10"/>
        <v xml:space="preserve"> </v>
      </c>
      <c r="M53" s="33" t="str">
        <f t="shared" si="7"/>
        <v/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/>
      <c r="D67" s="32"/>
      <c r="E67" s="32"/>
      <c r="F67" s="32"/>
      <c r="G67" s="33" t="str">
        <f t="shared" si="11"/>
        <v/>
      </c>
      <c r="H67" s="33" t="str">
        <f t="shared" si="12"/>
        <v/>
      </c>
      <c r="I67" s="33" t="str">
        <f t="shared" si="13"/>
        <v/>
      </c>
      <c r="J67" s="33" t="str">
        <f t="shared" si="14"/>
        <v/>
      </c>
      <c r="K67" s="33" t="str">
        <f t="shared" si="17"/>
        <v xml:space="preserve"> </v>
      </c>
      <c r="L67" s="33" t="str">
        <f t="shared" si="18"/>
        <v xml:space="preserve"> </v>
      </c>
      <c r="M67" s="33" t="str">
        <f t="shared" si="15"/>
        <v/>
      </c>
      <c r="N67" s="39" t="str">
        <f t="shared" si="16"/>
        <v/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/>
      <c r="F71" s="32"/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 t="str">
        <f t="shared" si="18"/>
        <v xml:space="preserve"> 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48</v>
      </c>
      <c r="D81" s="29">
        <f>SUM(D82:D180)</f>
        <v>17</v>
      </c>
      <c r="E81" s="29">
        <f>SUM(E82:E180)</f>
        <v>59</v>
      </c>
      <c r="F81" s="29">
        <f>SUM(F82:F180)</f>
        <v>43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0.22916666666666666</v>
      </c>
      <c r="L81" s="30">
        <f>+IF(AND(D81=0,F81=0),"",IF(D81=0,1,IF(F81=0,-1,(F81-D81)/D81)))</f>
        <v>1.5294117647058822</v>
      </c>
      <c r="M81" s="30">
        <f t="shared" ref="M81:M112" si="23">+IF(OR(AND(G81=""),(K81="")),"",G81*K81)</f>
        <v>0.22916666666666666</v>
      </c>
      <c r="N81" s="31">
        <f t="shared" ref="N81:N112" si="24">+IF(OR(AND(H81=""),(L81="")),"",H81*L81)</f>
        <v>1.5294117647058822</v>
      </c>
    </row>
    <row r="82" spans="1:14" x14ac:dyDescent="0.2">
      <c r="A82" s="8"/>
      <c r="B82" s="26" t="s">
        <v>64</v>
      </c>
      <c r="C82" s="34"/>
      <c r="D82" s="35"/>
      <c r="E82" s="35"/>
      <c r="F82" s="35"/>
      <c r="G82" s="36" t="str">
        <f t="shared" si="19"/>
        <v/>
      </c>
      <c r="H82" s="36" t="str">
        <f t="shared" si="20"/>
        <v/>
      </c>
      <c r="I82" s="36" t="str">
        <f t="shared" si="21"/>
        <v/>
      </c>
      <c r="J82" s="36" t="str">
        <f t="shared" si="22"/>
        <v/>
      </c>
      <c r="K82" s="36" t="str">
        <f t="shared" ref="K82:K113" si="25">+IF(AND(C82=0,E82=0)," ",IF(C82=0,1,IF(E82=0,-1,(E82-C82)/C82)))</f>
        <v xml:space="preserve"> </v>
      </c>
      <c r="L82" s="36" t="str">
        <f t="shared" ref="L82:L113" si="26">+IF(AND(D82=0,F82=0)," ",IF(D82=0,1,IF(F82=0,-1,(F82-D82)/D82)))</f>
        <v xml:space="preserve"> </v>
      </c>
      <c r="M82" s="36" t="str">
        <f t="shared" si="23"/>
        <v/>
      </c>
      <c r="N82" s="37" t="str">
        <f t="shared" si="24"/>
        <v/>
      </c>
    </row>
    <row r="83" spans="1:14" ht="22.5" customHeight="1" x14ac:dyDescent="0.2">
      <c r="A83" s="8"/>
      <c r="B83" s="27" t="s">
        <v>65</v>
      </c>
      <c r="C83" s="38"/>
      <c r="D83" s="32"/>
      <c r="E83" s="32"/>
      <c r="F83" s="32"/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/>
      <c r="F84" s="32"/>
      <c r="G84" s="33" t="str">
        <f t="shared" si="19"/>
        <v/>
      </c>
      <c r="H84" s="33" t="str">
        <f t="shared" si="20"/>
        <v/>
      </c>
      <c r="I84" s="33" t="str">
        <f t="shared" si="21"/>
        <v/>
      </c>
      <c r="J84" s="33" t="str">
        <f t="shared" si="22"/>
        <v/>
      </c>
      <c r="K84" s="33" t="str">
        <f t="shared" si="25"/>
        <v xml:space="preserve"> 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1</v>
      </c>
      <c r="D85" s="32">
        <v>0</v>
      </c>
      <c r="E85" s="32">
        <v>0</v>
      </c>
      <c r="F85" s="32">
        <v>1</v>
      </c>
      <c r="G85" s="33">
        <f t="shared" si="19"/>
        <v>2.0833333333333332E-2</v>
      </c>
      <c r="H85" s="33" t="str">
        <f t="shared" si="20"/>
        <v/>
      </c>
      <c r="I85" s="33" t="str">
        <f t="shared" si="21"/>
        <v/>
      </c>
      <c r="J85" s="33">
        <f t="shared" si="22"/>
        <v>2.3255813953488372E-2</v>
      </c>
      <c r="K85" s="33">
        <f t="shared" si="25"/>
        <v>-1</v>
      </c>
      <c r="L85" s="33">
        <f t="shared" si="26"/>
        <v>1</v>
      </c>
      <c r="M85" s="33">
        <f t="shared" si="23"/>
        <v>-2.0833333333333332E-2</v>
      </c>
      <c r="N85" s="39" t="str">
        <f t="shared" si="24"/>
        <v/>
      </c>
    </row>
    <row r="86" spans="1:14" ht="25.5" x14ac:dyDescent="0.2">
      <c r="A86" s="8"/>
      <c r="B86" s="27" t="s">
        <v>68</v>
      </c>
      <c r="C86" s="38">
        <v>1</v>
      </c>
      <c r="D86" s="32">
        <v>0</v>
      </c>
      <c r="E86" s="32"/>
      <c r="F86" s="32"/>
      <c r="G86" s="33">
        <f t="shared" si="19"/>
        <v>2.0833333333333332E-2</v>
      </c>
      <c r="H86" s="33" t="str">
        <f t="shared" si="20"/>
        <v/>
      </c>
      <c r="I86" s="33" t="str">
        <f t="shared" si="21"/>
        <v/>
      </c>
      <c r="J86" s="33" t="str">
        <f t="shared" si="22"/>
        <v/>
      </c>
      <c r="K86" s="33">
        <f t="shared" si="25"/>
        <v>-1</v>
      </c>
      <c r="L86" s="33" t="str">
        <f t="shared" si="26"/>
        <v xml:space="preserve"> </v>
      </c>
      <c r="M86" s="33">
        <f t="shared" si="23"/>
        <v>-2.0833333333333332E-2</v>
      </c>
      <c r="N86" s="39" t="str">
        <f t="shared" si="24"/>
        <v/>
      </c>
    </row>
    <row r="87" spans="1:14" x14ac:dyDescent="0.2">
      <c r="A87" s="8"/>
      <c r="B87" s="27" t="s">
        <v>69</v>
      </c>
      <c r="C87" s="38">
        <v>0</v>
      </c>
      <c r="D87" s="32">
        <v>1</v>
      </c>
      <c r="E87" s="32">
        <v>0</v>
      </c>
      <c r="F87" s="32">
        <v>1</v>
      </c>
      <c r="G87" s="33" t="str">
        <f t="shared" si="19"/>
        <v/>
      </c>
      <c r="H87" s="33">
        <f t="shared" si="20"/>
        <v>5.8823529411764705E-2</v>
      </c>
      <c r="I87" s="33" t="str">
        <f t="shared" si="21"/>
        <v/>
      </c>
      <c r="J87" s="33">
        <f t="shared" si="22"/>
        <v>2.3255813953488372E-2</v>
      </c>
      <c r="K87" s="33" t="str">
        <f t="shared" si="25"/>
        <v xml:space="preserve"> </v>
      </c>
      <c r="L87" s="33">
        <f t="shared" si="26"/>
        <v>0</v>
      </c>
      <c r="M87" s="33" t="str">
        <f t="shared" si="23"/>
        <v/>
      </c>
      <c r="N87" s="39">
        <f t="shared" si="24"/>
        <v>0</v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>
        <v>0</v>
      </c>
      <c r="F92" s="32">
        <v>1</v>
      </c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>
        <f t="shared" si="22"/>
        <v>2.3255813953488372E-2</v>
      </c>
      <c r="K92" s="33" t="str">
        <f t="shared" si="25"/>
        <v xml:space="preserve"> </v>
      </c>
      <c r="L92" s="33">
        <f t="shared" si="26"/>
        <v>1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/>
      <c r="D97" s="32"/>
      <c r="E97" s="32"/>
      <c r="F97" s="32"/>
      <c r="G97" s="33" t="str">
        <f t="shared" si="19"/>
        <v/>
      </c>
      <c r="H97" s="33" t="str">
        <f t="shared" si="20"/>
        <v/>
      </c>
      <c r="I97" s="33" t="str">
        <f t="shared" si="21"/>
        <v/>
      </c>
      <c r="J97" s="33" t="str">
        <f t="shared" si="22"/>
        <v/>
      </c>
      <c r="K97" s="33" t="str">
        <f t="shared" si="25"/>
        <v xml:space="preserve"> </v>
      </c>
      <c r="L97" s="33" t="str">
        <f t="shared" si="26"/>
        <v xml:space="preserve"> </v>
      </c>
      <c r="M97" s="33" t="str">
        <f t="shared" si="23"/>
        <v/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/>
      <c r="D99" s="32"/>
      <c r="E99" s="32"/>
      <c r="F99" s="32"/>
      <c r="G99" s="33" t="str">
        <f t="shared" si="19"/>
        <v/>
      </c>
      <c r="H99" s="33" t="str">
        <f t="shared" si="20"/>
        <v/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 t="str">
        <f t="shared" si="26"/>
        <v xml:space="preserve"> 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/>
      <c r="D100" s="32"/>
      <c r="E100" s="32">
        <v>3</v>
      </c>
      <c r="F100" s="32">
        <v>2</v>
      </c>
      <c r="G100" s="33" t="str">
        <f t="shared" si="19"/>
        <v/>
      </c>
      <c r="H100" s="33" t="str">
        <f t="shared" si="20"/>
        <v/>
      </c>
      <c r="I100" s="33">
        <f t="shared" si="21"/>
        <v>5.0847457627118647E-2</v>
      </c>
      <c r="J100" s="33">
        <f t="shared" si="22"/>
        <v>4.6511627906976744E-2</v>
      </c>
      <c r="K100" s="33">
        <f t="shared" si="25"/>
        <v>1</v>
      </c>
      <c r="L100" s="33">
        <f t="shared" si="26"/>
        <v>1</v>
      </c>
      <c r="M100" s="33" t="str">
        <f t="shared" si="23"/>
        <v/>
      </c>
      <c r="N100" s="39" t="str">
        <f t="shared" si="24"/>
        <v/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/>
      <c r="D103" s="32"/>
      <c r="E103" s="32"/>
      <c r="F103" s="32"/>
      <c r="G103" s="33" t="str">
        <f t="shared" si="19"/>
        <v/>
      </c>
      <c r="H103" s="33" t="str">
        <f t="shared" si="20"/>
        <v/>
      </c>
      <c r="I103" s="33" t="str">
        <f t="shared" si="21"/>
        <v/>
      </c>
      <c r="J103" s="33" t="str">
        <f t="shared" si="22"/>
        <v/>
      </c>
      <c r="K103" s="33" t="str">
        <f t="shared" si="25"/>
        <v xml:space="preserve"> </v>
      </c>
      <c r="L103" s="33" t="str">
        <f t="shared" si="26"/>
        <v xml:space="preserve"> </v>
      </c>
      <c r="M103" s="33" t="str">
        <f t="shared" si="23"/>
        <v/>
      </c>
      <c r="N103" s="39" t="str">
        <f t="shared" si="24"/>
        <v/>
      </c>
    </row>
    <row r="104" spans="1:14" x14ac:dyDescent="0.2">
      <c r="A104" s="8"/>
      <c r="B104" s="27" t="s">
        <v>86</v>
      </c>
      <c r="C104" s="38"/>
      <c r="D104" s="32"/>
      <c r="E104" s="32"/>
      <c r="F104" s="32"/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 t="str">
        <f t="shared" si="22"/>
        <v/>
      </c>
      <c r="K104" s="33" t="str">
        <f t="shared" si="25"/>
        <v xml:space="preserve"> </v>
      </c>
      <c r="L104" s="33" t="str">
        <f t="shared" si="26"/>
        <v xml:space="preserve"> 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/>
      <c r="D105" s="32"/>
      <c r="E105" s="32"/>
      <c r="F105" s="32"/>
      <c r="G105" s="33" t="str">
        <f t="shared" si="19"/>
        <v/>
      </c>
      <c r="H105" s="33" t="str">
        <f t="shared" si="20"/>
        <v/>
      </c>
      <c r="I105" s="33" t="str">
        <f t="shared" si="21"/>
        <v/>
      </c>
      <c r="J105" s="33" t="str">
        <f t="shared" si="22"/>
        <v/>
      </c>
      <c r="K105" s="33" t="str">
        <f t="shared" si="25"/>
        <v xml:space="preserve"> </v>
      </c>
      <c r="L105" s="33" t="str">
        <f t="shared" si="26"/>
        <v xml:space="preserve"> </v>
      </c>
      <c r="M105" s="33" t="str">
        <f t="shared" si="23"/>
        <v/>
      </c>
      <c r="N105" s="39" t="str">
        <f t="shared" si="24"/>
        <v/>
      </c>
    </row>
    <row r="106" spans="1:14" x14ac:dyDescent="0.2">
      <c r="A106" s="8"/>
      <c r="B106" s="27" t="s">
        <v>88</v>
      </c>
      <c r="C106" s="38"/>
      <c r="D106" s="32"/>
      <c r="E106" s="32"/>
      <c r="F106" s="32"/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/>
      <c r="D111" s="32"/>
      <c r="E111" s="32"/>
      <c r="F111" s="32"/>
      <c r="G111" s="33" t="str">
        <f t="shared" si="19"/>
        <v/>
      </c>
      <c r="H111" s="33" t="str">
        <f t="shared" si="20"/>
        <v/>
      </c>
      <c r="I111" s="33" t="str">
        <f t="shared" si="21"/>
        <v/>
      </c>
      <c r="J111" s="33" t="str">
        <f t="shared" si="22"/>
        <v/>
      </c>
      <c r="K111" s="33" t="str">
        <f t="shared" si="25"/>
        <v xml:space="preserve"> </v>
      </c>
      <c r="L111" s="33" t="str">
        <f t="shared" si="26"/>
        <v xml:space="preserve"> </v>
      </c>
      <c r="M111" s="33" t="str">
        <f t="shared" si="23"/>
        <v/>
      </c>
      <c r="N111" s="39" t="str">
        <f t="shared" si="24"/>
        <v/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/>
      <c r="D115" s="32"/>
      <c r="E115" s="32"/>
      <c r="F115" s="32"/>
      <c r="G115" s="33" t="str">
        <f t="shared" si="27"/>
        <v/>
      </c>
      <c r="H115" s="33" t="str">
        <f t="shared" si="28"/>
        <v/>
      </c>
      <c r="I115" s="33" t="str">
        <f t="shared" si="29"/>
        <v/>
      </c>
      <c r="J115" s="33" t="str">
        <f t="shared" si="30"/>
        <v/>
      </c>
      <c r="K115" s="33" t="str">
        <f t="shared" si="33"/>
        <v xml:space="preserve"> </v>
      </c>
      <c r="L115" s="33" t="str">
        <f t="shared" si="34"/>
        <v xml:space="preserve"> </v>
      </c>
      <c r="M115" s="33" t="str">
        <f t="shared" si="31"/>
        <v/>
      </c>
      <c r="N115" s="39" t="str">
        <f t="shared" si="32"/>
        <v/>
      </c>
    </row>
    <row r="116" spans="1:14" x14ac:dyDescent="0.2">
      <c r="A116" s="8"/>
      <c r="B116" s="27" t="s">
        <v>98</v>
      </c>
      <c r="C116" s="38"/>
      <c r="D116" s="32"/>
      <c r="E116" s="32"/>
      <c r="F116" s="32"/>
      <c r="G116" s="33" t="str">
        <f t="shared" si="27"/>
        <v/>
      </c>
      <c r="H116" s="33" t="str">
        <f t="shared" si="28"/>
        <v/>
      </c>
      <c r="I116" s="33" t="str">
        <f t="shared" si="29"/>
        <v/>
      </c>
      <c r="J116" s="33" t="str">
        <f t="shared" si="30"/>
        <v/>
      </c>
      <c r="K116" s="33" t="str">
        <f t="shared" si="33"/>
        <v xml:space="preserve"> 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>
        <v>0</v>
      </c>
      <c r="F118" s="32">
        <v>1</v>
      </c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>
        <f t="shared" si="30"/>
        <v>2.3255813953488372E-2</v>
      </c>
      <c r="K118" s="33" t="str">
        <f t="shared" si="33"/>
        <v xml:space="preserve"> </v>
      </c>
      <c r="L118" s="33">
        <f t="shared" si="34"/>
        <v>1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/>
      <c r="D123" s="32"/>
      <c r="E123" s="32"/>
      <c r="F123" s="32"/>
      <c r="G123" s="33" t="str">
        <f t="shared" si="27"/>
        <v/>
      </c>
      <c r="H123" s="33" t="str">
        <f t="shared" si="28"/>
        <v/>
      </c>
      <c r="I123" s="33" t="str">
        <f t="shared" si="29"/>
        <v/>
      </c>
      <c r="J123" s="33" t="str">
        <f t="shared" si="30"/>
        <v/>
      </c>
      <c r="K123" s="33" t="str">
        <f t="shared" si="33"/>
        <v xml:space="preserve"> </v>
      </c>
      <c r="L123" s="33" t="str">
        <f t="shared" si="34"/>
        <v xml:space="preserve"> </v>
      </c>
      <c r="M123" s="33" t="str">
        <f t="shared" si="31"/>
        <v/>
      </c>
      <c r="N123" s="39" t="str">
        <f t="shared" si="32"/>
        <v/>
      </c>
    </row>
    <row r="124" spans="1:14" ht="25.5" x14ac:dyDescent="0.2">
      <c r="A124" s="8"/>
      <c r="B124" s="27" t="s">
        <v>106</v>
      </c>
      <c r="C124" s="38"/>
      <c r="D124" s="32"/>
      <c r="E124" s="32"/>
      <c r="F124" s="32"/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 t="str">
        <f t="shared" si="30"/>
        <v/>
      </c>
      <c r="K124" s="33" t="str">
        <f t="shared" si="33"/>
        <v xml:space="preserve"> </v>
      </c>
      <c r="L124" s="33" t="str">
        <f t="shared" si="34"/>
        <v xml:space="preserve"> 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/>
      <c r="F125" s="32"/>
      <c r="G125" s="33" t="str">
        <f t="shared" si="27"/>
        <v/>
      </c>
      <c r="H125" s="33" t="str">
        <f t="shared" si="28"/>
        <v/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 t="str">
        <f t="shared" si="34"/>
        <v xml:space="preserve"> 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/>
      <c r="D126" s="32"/>
      <c r="E126" s="32"/>
      <c r="F126" s="32"/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 t="str">
        <f t="shared" si="34"/>
        <v xml:space="preserve"> 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/>
      <c r="D127" s="32"/>
      <c r="E127" s="32"/>
      <c r="F127" s="32"/>
      <c r="G127" s="33" t="str">
        <f t="shared" si="27"/>
        <v/>
      </c>
      <c r="H127" s="33" t="str">
        <f t="shared" si="28"/>
        <v/>
      </c>
      <c r="I127" s="33" t="str">
        <f t="shared" si="29"/>
        <v/>
      </c>
      <c r="J127" s="33" t="str">
        <f t="shared" si="30"/>
        <v/>
      </c>
      <c r="K127" s="33" t="str">
        <f t="shared" si="33"/>
        <v xml:space="preserve"> </v>
      </c>
      <c r="L127" s="33" t="str">
        <f t="shared" si="34"/>
        <v xml:space="preserve"> </v>
      </c>
      <c r="M127" s="33" t="str">
        <f t="shared" si="31"/>
        <v/>
      </c>
      <c r="N127" s="39" t="str">
        <f t="shared" si="32"/>
        <v/>
      </c>
    </row>
    <row r="128" spans="1:14" x14ac:dyDescent="0.2">
      <c r="A128" s="8"/>
      <c r="B128" s="27" t="s">
        <v>110</v>
      </c>
      <c r="C128" s="38"/>
      <c r="D128" s="32"/>
      <c r="E128" s="32"/>
      <c r="F128" s="32"/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 t="str">
        <f t="shared" si="33"/>
        <v xml:space="preserve"> 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>
        <v>1</v>
      </c>
      <c r="F129" s="32">
        <v>0</v>
      </c>
      <c r="G129" s="33" t="str">
        <f t="shared" si="27"/>
        <v/>
      </c>
      <c r="H129" s="33" t="str">
        <f t="shared" si="28"/>
        <v/>
      </c>
      <c r="I129" s="33">
        <f t="shared" si="29"/>
        <v>1.6949152542372881E-2</v>
      </c>
      <c r="J129" s="33" t="str">
        <f t="shared" si="30"/>
        <v/>
      </c>
      <c r="K129" s="33">
        <f t="shared" si="33"/>
        <v>1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/>
      <c r="F132" s="32"/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 t="str">
        <f t="shared" si="33"/>
        <v xml:space="preserve"> 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>
        <v>1</v>
      </c>
      <c r="D133" s="32">
        <v>1</v>
      </c>
      <c r="E133" s="32"/>
      <c r="F133" s="32"/>
      <c r="G133" s="33">
        <f t="shared" si="27"/>
        <v>2.0833333333333332E-2</v>
      </c>
      <c r="H133" s="33">
        <f t="shared" si="28"/>
        <v>5.8823529411764705E-2</v>
      </c>
      <c r="I133" s="33" t="str">
        <f t="shared" si="29"/>
        <v/>
      </c>
      <c r="J133" s="33" t="str">
        <f t="shared" si="30"/>
        <v/>
      </c>
      <c r="K133" s="33">
        <f t="shared" si="33"/>
        <v>-1</v>
      </c>
      <c r="L133" s="33">
        <f t="shared" si="34"/>
        <v>-1</v>
      </c>
      <c r="M133" s="33">
        <f t="shared" si="31"/>
        <v>-2.0833333333333332E-2</v>
      </c>
      <c r="N133" s="39">
        <f t="shared" si="32"/>
        <v>-5.8823529411764705E-2</v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/>
      <c r="F135" s="32"/>
      <c r="G135" s="33" t="str">
        <f t="shared" si="27"/>
        <v/>
      </c>
      <c r="H135" s="33" t="str">
        <f t="shared" si="28"/>
        <v/>
      </c>
      <c r="I135" s="33" t="str">
        <f t="shared" si="29"/>
        <v/>
      </c>
      <c r="J135" s="33" t="str">
        <f t="shared" si="30"/>
        <v/>
      </c>
      <c r="K135" s="33" t="str">
        <f t="shared" si="33"/>
        <v xml:space="preserve"> </v>
      </c>
      <c r="L135" s="33" t="str">
        <f t="shared" si="34"/>
        <v xml:space="preserve"> 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1</v>
      </c>
      <c r="D137" s="32">
        <v>0</v>
      </c>
      <c r="E137" s="32">
        <v>1</v>
      </c>
      <c r="F137" s="32">
        <v>1</v>
      </c>
      <c r="G137" s="33">
        <f t="shared" si="27"/>
        <v>2.0833333333333332E-2</v>
      </c>
      <c r="H137" s="33" t="str">
        <f t="shared" si="28"/>
        <v/>
      </c>
      <c r="I137" s="33">
        <f t="shared" si="29"/>
        <v>1.6949152542372881E-2</v>
      </c>
      <c r="J137" s="33">
        <f t="shared" si="30"/>
        <v>2.3255813953488372E-2</v>
      </c>
      <c r="K137" s="33">
        <f t="shared" si="33"/>
        <v>0</v>
      </c>
      <c r="L137" s="33">
        <f t="shared" si="34"/>
        <v>1</v>
      </c>
      <c r="M137" s="33">
        <f t="shared" si="31"/>
        <v>0</v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2</v>
      </c>
      <c r="D139" s="32">
        <v>0</v>
      </c>
      <c r="E139" s="32">
        <v>5</v>
      </c>
      <c r="F139" s="32">
        <v>1</v>
      </c>
      <c r="G139" s="33">
        <f t="shared" si="27"/>
        <v>4.1666666666666664E-2</v>
      </c>
      <c r="H139" s="33" t="str">
        <f t="shared" si="28"/>
        <v/>
      </c>
      <c r="I139" s="33">
        <f t="shared" si="29"/>
        <v>8.4745762711864403E-2</v>
      </c>
      <c r="J139" s="33">
        <f t="shared" si="30"/>
        <v>2.3255813953488372E-2</v>
      </c>
      <c r="K139" s="33">
        <f t="shared" si="33"/>
        <v>1.5</v>
      </c>
      <c r="L139" s="33">
        <f t="shared" si="34"/>
        <v>1</v>
      </c>
      <c r="M139" s="33">
        <f t="shared" si="31"/>
        <v>6.25E-2</v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/>
      <c r="D141" s="32"/>
      <c r="E141" s="32"/>
      <c r="F141" s="32"/>
      <c r="G141" s="33" t="str">
        <f t="shared" si="27"/>
        <v/>
      </c>
      <c r="H141" s="33" t="str">
        <f t="shared" si="28"/>
        <v/>
      </c>
      <c r="I141" s="33" t="str">
        <f t="shared" si="29"/>
        <v/>
      </c>
      <c r="J141" s="33" t="str">
        <f t="shared" si="30"/>
        <v/>
      </c>
      <c r="K141" s="33" t="str">
        <f t="shared" si="33"/>
        <v xml:space="preserve"> </v>
      </c>
      <c r="L141" s="33" t="str">
        <f t="shared" si="34"/>
        <v xml:space="preserve"> </v>
      </c>
      <c r="M141" s="33" t="str">
        <f t="shared" si="31"/>
        <v/>
      </c>
      <c r="N141" s="39" t="str">
        <f t="shared" si="32"/>
        <v/>
      </c>
    </row>
    <row r="142" spans="1:14" x14ac:dyDescent="0.2">
      <c r="A142" s="8"/>
      <c r="B142" s="27" t="s">
        <v>124</v>
      </c>
      <c r="C142" s="38"/>
      <c r="D142" s="32"/>
      <c r="E142" s="32"/>
      <c r="F142" s="32"/>
      <c r="G142" s="33" t="str">
        <f t="shared" si="27"/>
        <v/>
      </c>
      <c r="H142" s="33" t="str">
        <f t="shared" si="28"/>
        <v/>
      </c>
      <c r="I142" s="33" t="str">
        <f t="shared" si="29"/>
        <v/>
      </c>
      <c r="J142" s="33" t="str">
        <f t="shared" si="30"/>
        <v/>
      </c>
      <c r="K142" s="33" t="str">
        <f t="shared" si="33"/>
        <v xml:space="preserve"> </v>
      </c>
      <c r="L142" s="33" t="str">
        <f t="shared" si="34"/>
        <v xml:space="preserve"> </v>
      </c>
      <c r="M142" s="33" t="str">
        <f t="shared" si="31"/>
        <v/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11</v>
      </c>
      <c r="D144" s="32">
        <v>13</v>
      </c>
      <c r="E144" s="32">
        <v>0</v>
      </c>
      <c r="F144" s="32">
        <v>3</v>
      </c>
      <c r="G144" s="33">
        <f t="shared" si="27"/>
        <v>0.22916666666666666</v>
      </c>
      <c r="H144" s="33">
        <f t="shared" si="28"/>
        <v>0.76470588235294112</v>
      </c>
      <c r="I144" s="33" t="str">
        <f t="shared" si="29"/>
        <v/>
      </c>
      <c r="J144" s="33">
        <f t="shared" si="30"/>
        <v>6.9767441860465115E-2</v>
      </c>
      <c r="K144" s="33">
        <f t="shared" si="33"/>
        <v>-1</v>
      </c>
      <c r="L144" s="33">
        <f t="shared" si="34"/>
        <v>-0.76923076923076927</v>
      </c>
      <c r="M144" s="33">
        <f t="shared" si="31"/>
        <v>-0.22916666666666666</v>
      </c>
      <c r="N144" s="39">
        <f t="shared" si="32"/>
        <v>-0.58823529411764708</v>
      </c>
    </row>
    <row r="145" spans="1:14" ht="24" customHeight="1" x14ac:dyDescent="0.2">
      <c r="A145" s="8"/>
      <c r="B145" s="27" t="s">
        <v>127</v>
      </c>
      <c r="C145" s="38"/>
      <c r="D145" s="32"/>
      <c r="E145" s="32">
        <v>7</v>
      </c>
      <c r="F145" s="32">
        <v>9</v>
      </c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>
        <f t="shared" ref="I145:I180" si="37">+IF(E145=0,"",E145/E$81)</f>
        <v>0.11864406779661017</v>
      </c>
      <c r="J145" s="33">
        <f t="shared" ref="J145:J180" si="38">+IF(F145=0,"",F145/F$81)</f>
        <v>0.20930232558139536</v>
      </c>
      <c r="K145" s="33">
        <f t="shared" si="33"/>
        <v>1</v>
      </c>
      <c r="L145" s="33">
        <f t="shared" si="34"/>
        <v>1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>
        <v>1</v>
      </c>
      <c r="D146" s="32">
        <v>0</v>
      </c>
      <c r="E146" s="32">
        <v>15</v>
      </c>
      <c r="F146" s="32">
        <v>23</v>
      </c>
      <c r="G146" s="33">
        <f t="shared" si="35"/>
        <v>2.0833333333333332E-2</v>
      </c>
      <c r="H146" s="33" t="str">
        <f t="shared" si="36"/>
        <v/>
      </c>
      <c r="I146" s="33">
        <f t="shared" si="37"/>
        <v>0.25423728813559321</v>
      </c>
      <c r="J146" s="33">
        <f t="shared" si="38"/>
        <v>0.53488372093023251</v>
      </c>
      <c r="K146" s="33">
        <f t="shared" ref="K146:K180" si="41">+IF(AND(C146=0,E146=0)," ",IF(C146=0,1,IF(E146=0,-1,(E146-C146)/C146)))</f>
        <v>14</v>
      </c>
      <c r="L146" s="33">
        <f t="shared" ref="L146:L180" si="42">+IF(AND(D146=0,F146=0)," ",IF(D146=0,1,IF(F146=0,-1,(F146-D146)/D146)))</f>
        <v>1</v>
      </c>
      <c r="M146" s="33">
        <f t="shared" si="39"/>
        <v>0.29166666666666663</v>
      </c>
      <c r="N146" s="39" t="str">
        <f t="shared" si="40"/>
        <v/>
      </c>
    </row>
    <row r="147" spans="1:14" x14ac:dyDescent="0.2">
      <c r="A147" s="8"/>
      <c r="B147" s="27" t="s">
        <v>129</v>
      </c>
      <c r="C147" s="38">
        <v>3</v>
      </c>
      <c r="D147" s="32">
        <v>1</v>
      </c>
      <c r="E147" s="32">
        <v>21</v>
      </c>
      <c r="F147" s="32">
        <v>0</v>
      </c>
      <c r="G147" s="33">
        <f t="shared" si="35"/>
        <v>6.25E-2</v>
      </c>
      <c r="H147" s="33">
        <f t="shared" si="36"/>
        <v>5.8823529411764705E-2</v>
      </c>
      <c r="I147" s="33">
        <f t="shared" si="37"/>
        <v>0.3559322033898305</v>
      </c>
      <c r="J147" s="33" t="str">
        <f t="shared" si="38"/>
        <v/>
      </c>
      <c r="K147" s="33">
        <f t="shared" si="41"/>
        <v>6</v>
      </c>
      <c r="L147" s="33">
        <f t="shared" si="42"/>
        <v>-1</v>
      </c>
      <c r="M147" s="33">
        <f t="shared" si="39"/>
        <v>0.375</v>
      </c>
      <c r="N147" s="39">
        <f t="shared" si="40"/>
        <v>-5.8823529411764705E-2</v>
      </c>
    </row>
    <row r="148" spans="1:14" x14ac:dyDescent="0.2">
      <c r="A148" s="8"/>
      <c r="B148" s="27" t="s">
        <v>130</v>
      </c>
      <c r="C148" s="38"/>
      <c r="D148" s="32"/>
      <c r="E148" s="32">
        <v>4</v>
      </c>
      <c r="F148" s="32">
        <v>0</v>
      </c>
      <c r="G148" s="33" t="str">
        <f t="shared" si="35"/>
        <v/>
      </c>
      <c r="H148" s="33" t="str">
        <f t="shared" si="36"/>
        <v/>
      </c>
      <c r="I148" s="33">
        <f t="shared" si="37"/>
        <v>6.7796610169491525E-2</v>
      </c>
      <c r="J148" s="33" t="str">
        <f t="shared" si="38"/>
        <v/>
      </c>
      <c r="K148" s="33">
        <f t="shared" si="41"/>
        <v>1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>
        <v>2</v>
      </c>
      <c r="D149" s="32">
        <v>0</v>
      </c>
      <c r="E149" s="32"/>
      <c r="F149" s="32"/>
      <c r="G149" s="33">
        <f t="shared" si="35"/>
        <v>4.1666666666666664E-2</v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>
        <f t="shared" si="41"/>
        <v>-1</v>
      </c>
      <c r="L149" s="33" t="str">
        <f t="shared" si="42"/>
        <v xml:space="preserve"> </v>
      </c>
      <c r="M149" s="33">
        <f t="shared" si="39"/>
        <v>-4.1666666666666664E-2</v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/>
      <c r="F150" s="32"/>
      <c r="G150" s="33" t="str">
        <f t="shared" si="35"/>
        <v/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 t="str">
        <f t="shared" si="41"/>
        <v xml:space="preserve"> 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>
        <v>24</v>
      </c>
      <c r="D156" s="32">
        <v>1</v>
      </c>
      <c r="E156" s="32">
        <v>2</v>
      </c>
      <c r="F156" s="32">
        <v>0</v>
      </c>
      <c r="G156" s="33">
        <f t="shared" si="35"/>
        <v>0.5</v>
      </c>
      <c r="H156" s="33">
        <f t="shared" si="36"/>
        <v>5.8823529411764705E-2</v>
      </c>
      <c r="I156" s="33">
        <f t="shared" si="37"/>
        <v>3.3898305084745763E-2</v>
      </c>
      <c r="J156" s="33" t="str">
        <f t="shared" si="38"/>
        <v/>
      </c>
      <c r="K156" s="33">
        <f t="shared" si="41"/>
        <v>-0.91666666666666663</v>
      </c>
      <c r="L156" s="33">
        <f t="shared" si="42"/>
        <v>-1</v>
      </c>
      <c r="M156" s="33">
        <f t="shared" si="39"/>
        <v>-0.45833333333333331</v>
      </c>
      <c r="N156" s="39">
        <f t="shared" si="40"/>
        <v>-5.8823529411764705E-2</v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>
        <v>1</v>
      </c>
      <c r="D166" s="32">
        <v>0</v>
      </c>
      <c r="E166" s="32"/>
      <c r="F166" s="32"/>
      <c r="G166" s="33">
        <f t="shared" si="35"/>
        <v>2.0833333333333332E-2</v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>
        <f t="shared" si="41"/>
        <v>-1</v>
      </c>
      <c r="L166" s="33" t="str">
        <f t="shared" si="42"/>
        <v xml:space="preserve"> </v>
      </c>
      <c r="M166" s="33">
        <f t="shared" si="39"/>
        <v>-2.0833333333333332E-2</v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/>
      <c r="D177" s="32"/>
      <c r="E177" s="32"/>
      <c r="F177" s="32"/>
      <c r="G177" s="33" t="str">
        <f t="shared" si="35"/>
        <v/>
      </c>
      <c r="H177" s="33" t="str">
        <f t="shared" si="36"/>
        <v/>
      </c>
      <c r="I177" s="33" t="str">
        <f t="shared" si="37"/>
        <v/>
      </c>
      <c r="J177" s="33" t="str">
        <f t="shared" si="38"/>
        <v/>
      </c>
      <c r="K177" s="33" t="str">
        <f t="shared" si="41"/>
        <v xml:space="preserve"> </v>
      </c>
      <c r="L177" s="33" t="str">
        <f t="shared" si="42"/>
        <v xml:space="preserve"> </v>
      </c>
      <c r="M177" s="33" t="str">
        <f t="shared" si="39"/>
        <v/>
      </c>
      <c r="N177" s="39" t="str">
        <f t="shared" si="40"/>
        <v/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7</v>
      </c>
      <c r="D188" s="29">
        <f>SUM(D189:D363)</f>
        <v>5</v>
      </c>
      <c r="E188" s="29">
        <f>SUM(E189:E363)</f>
        <v>36</v>
      </c>
      <c r="F188" s="29">
        <f>SUM(F189:F363)</f>
        <v>28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4.1428571428571432</v>
      </c>
      <c r="L188" s="30">
        <f>+IF(AND(D188=0,F188=0),"",IF(D188=0,1,IF(F188=0,-1,(F188-D188)/D188)))</f>
        <v>4.5999999999999996</v>
      </c>
      <c r="M188" s="30">
        <f t="shared" ref="M188:M219" si="47">+IF(OR(AND(G188=""),(K188="")),"",G188*K188)</f>
        <v>4.1428571428571432</v>
      </c>
      <c r="N188" s="31">
        <f t="shared" ref="N188:N219" si="48">+IF(OR(AND(H188=""),(L188="")),"",H188*L188)</f>
        <v>4.5999999999999996</v>
      </c>
    </row>
    <row r="189" spans="1:14" ht="23.25" customHeight="1" x14ac:dyDescent="0.2">
      <c r="A189" s="8"/>
      <c r="B189" s="26" t="s">
        <v>163</v>
      </c>
      <c r="C189" s="34">
        <v>1</v>
      </c>
      <c r="D189" s="35">
        <v>0</v>
      </c>
      <c r="E189" s="35"/>
      <c r="F189" s="35"/>
      <c r="G189" s="36">
        <f t="shared" si="43"/>
        <v>0.14285714285714285</v>
      </c>
      <c r="H189" s="36" t="str">
        <f t="shared" si="44"/>
        <v/>
      </c>
      <c r="I189" s="36" t="str">
        <f t="shared" si="45"/>
        <v/>
      </c>
      <c r="J189" s="36" t="str">
        <f t="shared" si="46"/>
        <v/>
      </c>
      <c r="K189" s="36">
        <f t="shared" ref="K189:K220" si="49">+IF(AND(C189=0,E189=0)," ",IF(C189=0,1,IF(E189=0,-1,(E189-C189)/C189)))</f>
        <v>-1</v>
      </c>
      <c r="L189" s="36" t="str">
        <f t="shared" ref="L189:L220" si="50">+IF(AND(D189=0,F189=0)," ",IF(D189=0,1,IF(F189=0,-1,(F189-D189)/D189)))</f>
        <v xml:space="preserve"> </v>
      </c>
      <c r="M189" s="36">
        <f t="shared" si="47"/>
        <v>-0.14285714285714285</v>
      </c>
      <c r="N189" s="37" t="str">
        <f t="shared" si="48"/>
        <v/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/>
      <c r="F191" s="32"/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 t="str">
        <f t="shared" si="46"/>
        <v/>
      </c>
      <c r="K191" s="33" t="str">
        <f t="shared" si="49"/>
        <v xml:space="preserve"> </v>
      </c>
      <c r="L191" s="33" t="str">
        <f t="shared" si="50"/>
        <v xml:space="preserve"> 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/>
      <c r="D193" s="32"/>
      <c r="E193" s="32"/>
      <c r="F193" s="32"/>
      <c r="G193" s="33" t="str">
        <f t="shared" si="43"/>
        <v/>
      </c>
      <c r="H193" s="33" t="str">
        <f t="shared" si="44"/>
        <v/>
      </c>
      <c r="I193" s="33" t="str">
        <f t="shared" si="45"/>
        <v/>
      </c>
      <c r="J193" s="33" t="str">
        <f t="shared" si="46"/>
        <v/>
      </c>
      <c r="K193" s="33" t="str">
        <f t="shared" si="49"/>
        <v xml:space="preserve"> </v>
      </c>
      <c r="L193" s="33" t="str">
        <f t="shared" si="50"/>
        <v xml:space="preserve"> </v>
      </c>
      <c r="M193" s="33" t="str">
        <f t="shared" si="47"/>
        <v/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1</v>
      </c>
      <c r="D195" s="32">
        <v>0</v>
      </c>
      <c r="E195" s="32"/>
      <c r="F195" s="32"/>
      <c r="G195" s="33">
        <f t="shared" si="43"/>
        <v>0.14285714285714285</v>
      </c>
      <c r="H195" s="33" t="str">
        <f t="shared" si="44"/>
        <v/>
      </c>
      <c r="I195" s="33" t="str">
        <f t="shared" si="45"/>
        <v/>
      </c>
      <c r="J195" s="33" t="str">
        <f t="shared" si="46"/>
        <v/>
      </c>
      <c r="K195" s="33">
        <f t="shared" si="49"/>
        <v>-1</v>
      </c>
      <c r="L195" s="33" t="str">
        <f t="shared" si="50"/>
        <v xml:space="preserve"> </v>
      </c>
      <c r="M195" s="33">
        <f t="shared" si="47"/>
        <v>-0.14285714285714285</v>
      </c>
      <c r="N195" s="39" t="str">
        <f t="shared" si="48"/>
        <v/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/>
      <c r="D197" s="32"/>
      <c r="E197" s="32"/>
      <c r="F197" s="32"/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 t="str">
        <f t="shared" si="46"/>
        <v/>
      </c>
      <c r="K197" s="33" t="str">
        <f t="shared" si="49"/>
        <v xml:space="preserve"> 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/>
      <c r="F198" s="32"/>
      <c r="G198" s="33" t="str">
        <f t="shared" si="43"/>
        <v/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 t="str">
        <f t="shared" si="49"/>
        <v xml:space="preserve"> 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/>
      <c r="F202" s="32"/>
      <c r="G202" s="33" t="str">
        <f t="shared" si="43"/>
        <v/>
      </c>
      <c r="H202" s="33" t="str">
        <f t="shared" si="44"/>
        <v/>
      </c>
      <c r="I202" s="33" t="str">
        <f t="shared" si="45"/>
        <v/>
      </c>
      <c r="J202" s="33" t="str">
        <f t="shared" si="46"/>
        <v/>
      </c>
      <c r="K202" s="33" t="str">
        <f t="shared" si="49"/>
        <v xml:space="preserve"> </v>
      </c>
      <c r="L202" s="33" t="str">
        <f t="shared" si="50"/>
        <v xml:space="preserve"> 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/>
      <c r="D203" s="32"/>
      <c r="E203" s="32"/>
      <c r="F203" s="32"/>
      <c r="G203" s="33" t="str">
        <f t="shared" si="43"/>
        <v/>
      </c>
      <c r="H203" s="33" t="str">
        <f t="shared" si="44"/>
        <v/>
      </c>
      <c r="I203" s="33" t="str">
        <f t="shared" si="45"/>
        <v/>
      </c>
      <c r="J203" s="33" t="str">
        <f t="shared" si="46"/>
        <v/>
      </c>
      <c r="K203" s="33" t="str">
        <f t="shared" si="49"/>
        <v xml:space="preserve"> </v>
      </c>
      <c r="L203" s="33" t="str">
        <f t="shared" si="50"/>
        <v xml:space="preserve"> </v>
      </c>
      <c r="M203" s="33" t="str">
        <f t="shared" si="47"/>
        <v/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/>
      <c r="D204" s="32"/>
      <c r="E204" s="32"/>
      <c r="F204" s="32"/>
      <c r="G204" s="33" t="str">
        <f t="shared" si="43"/>
        <v/>
      </c>
      <c r="H204" s="33" t="str">
        <f t="shared" si="44"/>
        <v/>
      </c>
      <c r="I204" s="33" t="str">
        <f t="shared" si="45"/>
        <v/>
      </c>
      <c r="J204" s="33" t="str">
        <f t="shared" si="46"/>
        <v/>
      </c>
      <c r="K204" s="33" t="str">
        <f t="shared" si="49"/>
        <v xml:space="preserve"> </v>
      </c>
      <c r="L204" s="33" t="str">
        <f t="shared" si="50"/>
        <v xml:space="preserve"> 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/>
      <c r="D209" s="32"/>
      <c r="E209" s="32"/>
      <c r="F209" s="32"/>
      <c r="G209" s="33" t="str">
        <f t="shared" si="43"/>
        <v/>
      </c>
      <c r="H209" s="33" t="str">
        <f t="shared" si="44"/>
        <v/>
      </c>
      <c r="I209" s="33" t="str">
        <f t="shared" si="45"/>
        <v/>
      </c>
      <c r="J209" s="33" t="str">
        <f t="shared" si="46"/>
        <v/>
      </c>
      <c r="K209" s="33" t="str">
        <f t="shared" si="49"/>
        <v xml:space="preserve"> </v>
      </c>
      <c r="L209" s="33" t="str">
        <f t="shared" si="50"/>
        <v xml:space="preserve"> </v>
      </c>
      <c r="M209" s="33" t="str">
        <f t="shared" si="47"/>
        <v/>
      </c>
      <c r="N209" s="39" t="str">
        <f t="shared" si="48"/>
        <v/>
      </c>
    </row>
    <row r="210" spans="1:14" x14ac:dyDescent="0.2">
      <c r="A210" s="8"/>
      <c r="B210" s="27" t="s">
        <v>184</v>
      </c>
      <c r="C210" s="38"/>
      <c r="D210" s="32"/>
      <c r="E210" s="32"/>
      <c r="F210" s="32"/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 t="str">
        <f t="shared" si="46"/>
        <v/>
      </c>
      <c r="K210" s="33" t="str">
        <f t="shared" si="49"/>
        <v xml:space="preserve"> </v>
      </c>
      <c r="L210" s="33" t="str">
        <f t="shared" si="50"/>
        <v xml:space="preserve"> 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/>
      <c r="D215" s="32"/>
      <c r="E215" s="32"/>
      <c r="F215" s="32"/>
      <c r="G215" s="33" t="str">
        <f t="shared" si="43"/>
        <v/>
      </c>
      <c r="H215" s="33" t="str">
        <f t="shared" si="44"/>
        <v/>
      </c>
      <c r="I215" s="33" t="str">
        <f t="shared" si="45"/>
        <v/>
      </c>
      <c r="J215" s="33" t="str">
        <f t="shared" si="46"/>
        <v/>
      </c>
      <c r="K215" s="33" t="str">
        <f t="shared" si="49"/>
        <v xml:space="preserve"> </v>
      </c>
      <c r="L215" s="33" t="str">
        <f t="shared" si="50"/>
        <v xml:space="preserve"> </v>
      </c>
      <c r="M215" s="33" t="str">
        <f t="shared" si="47"/>
        <v/>
      </c>
      <c r="N215" s="39" t="str">
        <f t="shared" si="48"/>
        <v/>
      </c>
    </row>
    <row r="216" spans="1:14" x14ac:dyDescent="0.2">
      <c r="A216" s="8"/>
      <c r="B216" s="27" t="s">
        <v>190</v>
      </c>
      <c r="C216" s="38"/>
      <c r="D216" s="32"/>
      <c r="E216" s="32">
        <v>0</v>
      </c>
      <c r="F216" s="32">
        <v>1</v>
      </c>
      <c r="G216" s="33" t="str">
        <f t="shared" si="43"/>
        <v/>
      </c>
      <c r="H216" s="33" t="str">
        <f t="shared" si="44"/>
        <v/>
      </c>
      <c r="I216" s="33" t="str">
        <f t="shared" si="45"/>
        <v/>
      </c>
      <c r="J216" s="33">
        <f t="shared" si="46"/>
        <v>3.5714285714285712E-2</v>
      </c>
      <c r="K216" s="33" t="str">
        <f t="shared" si="49"/>
        <v xml:space="preserve"> </v>
      </c>
      <c r="L216" s="33">
        <f t="shared" si="50"/>
        <v>1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/>
      <c r="D218" s="32"/>
      <c r="E218" s="32"/>
      <c r="F218" s="32"/>
      <c r="G218" s="33" t="str">
        <f t="shared" si="43"/>
        <v/>
      </c>
      <c r="H218" s="33" t="str">
        <f t="shared" si="44"/>
        <v/>
      </c>
      <c r="I218" s="33" t="str">
        <f t="shared" si="45"/>
        <v/>
      </c>
      <c r="J218" s="33" t="str">
        <f t="shared" si="46"/>
        <v/>
      </c>
      <c r="K218" s="33" t="str">
        <f t="shared" si="49"/>
        <v xml:space="preserve"> </v>
      </c>
      <c r="L218" s="33" t="str">
        <f t="shared" si="50"/>
        <v xml:space="preserve"> </v>
      </c>
      <c r="M218" s="33" t="str">
        <f t="shared" si="47"/>
        <v/>
      </c>
      <c r="N218" s="39" t="str">
        <f t="shared" si="48"/>
        <v/>
      </c>
    </row>
    <row r="219" spans="1:14" x14ac:dyDescent="0.2">
      <c r="A219" s="8"/>
      <c r="B219" s="27" t="s">
        <v>193</v>
      </c>
      <c r="C219" s="38"/>
      <c r="D219" s="32"/>
      <c r="E219" s="32"/>
      <c r="F219" s="32"/>
      <c r="G219" s="33" t="str">
        <f t="shared" si="43"/>
        <v/>
      </c>
      <c r="H219" s="33" t="str">
        <f t="shared" si="44"/>
        <v/>
      </c>
      <c r="I219" s="33" t="str">
        <f t="shared" si="45"/>
        <v/>
      </c>
      <c r="J219" s="33" t="str">
        <f t="shared" si="46"/>
        <v/>
      </c>
      <c r="K219" s="33" t="str">
        <f t="shared" si="49"/>
        <v xml:space="preserve"> </v>
      </c>
      <c r="L219" s="33" t="str">
        <f t="shared" si="50"/>
        <v xml:space="preserve"> </v>
      </c>
      <c r="M219" s="33" t="str">
        <f t="shared" si="47"/>
        <v/>
      </c>
      <c r="N219" s="39" t="str">
        <f t="shared" si="48"/>
        <v/>
      </c>
    </row>
    <row r="220" spans="1:14" x14ac:dyDescent="0.2">
      <c r="A220" s="8"/>
      <c r="B220" s="27" t="s">
        <v>194</v>
      </c>
      <c r="C220" s="38"/>
      <c r="D220" s="32"/>
      <c r="E220" s="32">
        <v>0</v>
      </c>
      <c r="F220" s="32">
        <v>1</v>
      </c>
      <c r="G220" s="33" t="str">
        <f t="shared" ref="G220:G251" si="51">+IF(C220=0,"",C220/C$188)</f>
        <v/>
      </c>
      <c r="H220" s="33" t="str">
        <f t="shared" ref="H220:H251" si="52">+IF(D220=0,"",D220/D$188)</f>
        <v/>
      </c>
      <c r="I220" s="33" t="str">
        <f t="shared" ref="I220:I251" si="53">+IF(E220=0,"",E220/E$188)</f>
        <v/>
      </c>
      <c r="J220" s="33">
        <f t="shared" ref="J220:J251" si="54">+IF(F220=0,"",F220/F$188)</f>
        <v>3.5714285714285712E-2</v>
      </c>
      <c r="K220" s="33" t="str">
        <f t="shared" si="49"/>
        <v xml:space="preserve"> </v>
      </c>
      <c r="L220" s="33">
        <f t="shared" si="50"/>
        <v>1</v>
      </c>
      <c r="M220" s="33" t="str">
        <f t="shared" ref="M220:M251" si="55">+IF(OR(AND(G220=""),(K220="")),"",G220*K220)</f>
        <v/>
      </c>
      <c r="N220" s="39" t="str">
        <f t="shared" ref="N220:N251" si="56">+IF(OR(AND(H220=""),(L220="")),"",H220*L220)</f>
        <v/>
      </c>
    </row>
    <row r="221" spans="1:14" x14ac:dyDescent="0.2">
      <c r="A221" s="8"/>
      <c r="B221" s="27" t="s">
        <v>195</v>
      </c>
      <c r="C221" s="38"/>
      <c r="D221" s="32"/>
      <c r="E221" s="32"/>
      <c r="F221" s="32"/>
      <c r="G221" s="33" t="str">
        <f t="shared" si="51"/>
        <v/>
      </c>
      <c r="H221" s="33" t="str">
        <f t="shared" si="52"/>
        <v/>
      </c>
      <c r="I221" s="33" t="str">
        <f t="shared" si="53"/>
        <v/>
      </c>
      <c r="J221" s="33" t="str">
        <f t="shared" si="54"/>
        <v/>
      </c>
      <c r="K221" s="33" t="str">
        <f t="shared" ref="K221:K252" si="57">+IF(AND(C221=0,E221=0)," ",IF(C221=0,1,IF(E221=0,-1,(E221-C221)/C221)))</f>
        <v xml:space="preserve"> </v>
      </c>
      <c r="L221" s="33" t="str">
        <f t="shared" ref="L221:L252" si="58">+IF(AND(D221=0,F221=0)," ",IF(D221=0,1,IF(F221=0,-1,(F221-D221)/D221)))</f>
        <v xml:space="preserve"> </v>
      </c>
      <c r="M221" s="33" t="str">
        <f t="shared" si="55"/>
        <v/>
      </c>
      <c r="N221" s="39" t="str">
        <f t="shared" si="56"/>
        <v/>
      </c>
    </row>
    <row r="222" spans="1:14" x14ac:dyDescent="0.2">
      <c r="A222" s="8"/>
      <c r="B222" s="27" t="s">
        <v>196</v>
      </c>
      <c r="C222" s="38"/>
      <c r="D222" s="32"/>
      <c r="E222" s="32"/>
      <c r="F222" s="32"/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 t="str">
        <f t="shared" si="58"/>
        <v xml:space="preserve"> 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/>
      <c r="D223" s="32"/>
      <c r="E223" s="32"/>
      <c r="F223" s="32"/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 t="str">
        <f t="shared" si="58"/>
        <v xml:space="preserve"> 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/>
      <c r="F225" s="32"/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 t="str">
        <f t="shared" si="58"/>
        <v xml:space="preserve"> 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/>
      <c r="D226" s="32"/>
      <c r="E226" s="32"/>
      <c r="F226" s="32"/>
      <c r="G226" s="33" t="str">
        <f t="shared" si="51"/>
        <v/>
      </c>
      <c r="H226" s="33" t="str">
        <f t="shared" si="52"/>
        <v/>
      </c>
      <c r="I226" s="33" t="str">
        <f t="shared" si="53"/>
        <v/>
      </c>
      <c r="J226" s="33" t="str">
        <f t="shared" si="54"/>
        <v/>
      </c>
      <c r="K226" s="33" t="str">
        <f t="shared" si="57"/>
        <v xml:space="preserve"> </v>
      </c>
      <c r="L226" s="33" t="str">
        <f t="shared" si="58"/>
        <v xml:space="preserve"> </v>
      </c>
      <c r="M226" s="33" t="str">
        <f t="shared" si="55"/>
        <v/>
      </c>
      <c r="N226" s="39" t="str">
        <f t="shared" si="56"/>
        <v/>
      </c>
    </row>
    <row r="227" spans="1:14" x14ac:dyDescent="0.2">
      <c r="A227" s="8"/>
      <c r="B227" s="27" t="s">
        <v>201</v>
      </c>
      <c r="C227" s="38"/>
      <c r="D227" s="32"/>
      <c r="E227" s="32">
        <v>1</v>
      </c>
      <c r="F227" s="32">
        <v>0</v>
      </c>
      <c r="G227" s="33" t="str">
        <f t="shared" si="51"/>
        <v/>
      </c>
      <c r="H227" s="33" t="str">
        <f t="shared" si="52"/>
        <v/>
      </c>
      <c r="I227" s="33">
        <f t="shared" si="53"/>
        <v>2.7777777777777776E-2</v>
      </c>
      <c r="J227" s="33" t="str">
        <f t="shared" si="54"/>
        <v/>
      </c>
      <c r="K227" s="33">
        <f t="shared" si="57"/>
        <v>1</v>
      </c>
      <c r="L227" s="33" t="str">
        <f t="shared" si="58"/>
        <v xml:space="preserve"> </v>
      </c>
      <c r="M227" s="33" t="str">
        <f t="shared" si="55"/>
        <v/>
      </c>
      <c r="N227" s="39" t="str">
        <f t="shared" si="56"/>
        <v/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1</v>
      </c>
      <c r="D230" s="32">
        <v>0</v>
      </c>
      <c r="E230" s="32"/>
      <c r="F230" s="32"/>
      <c r="G230" s="33">
        <f t="shared" si="51"/>
        <v>0.14285714285714285</v>
      </c>
      <c r="H230" s="33" t="str">
        <f t="shared" si="52"/>
        <v/>
      </c>
      <c r="I230" s="33" t="str">
        <f t="shared" si="53"/>
        <v/>
      </c>
      <c r="J230" s="33" t="str">
        <f t="shared" si="54"/>
        <v/>
      </c>
      <c r="K230" s="33">
        <f t="shared" si="57"/>
        <v>-1</v>
      </c>
      <c r="L230" s="33" t="str">
        <f t="shared" si="58"/>
        <v xml:space="preserve"> </v>
      </c>
      <c r="M230" s="33">
        <f t="shared" si="55"/>
        <v>-0.14285714285714285</v>
      </c>
      <c r="N230" s="39" t="str">
        <f t="shared" si="56"/>
        <v/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/>
      <c r="D235" s="32"/>
      <c r="E235" s="32"/>
      <c r="F235" s="32"/>
      <c r="G235" s="33" t="str">
        <f t="shared" si="51"/>
        <v/>
      </c>
      <c r="H235" s="33" t="str">
        <f t="shared" si="52"/>
        <v/>
      </c>
      <c r="I235" s="33" t="str">
        <f t="shared" si="53"/>
        <v/>
      </c>
      <c r="J235" s="33" t="str">
        <f t="shared" si="54"/>
        <v/>
      </c>
      <c r="K235" s="33" t="str">
        <f t="shared" si="57"/>
        <v xml:space="preserve"> </v>
      </c>
      <c r="L235" s="33" t="str">
        <f t="shared" si="58"/>
        <v xml:space="preserve"> </v>
      </c>
      <c r="M235" s="33" t="str">
        <f t="shared" si="55"/>
        <v/>
      </c>
      <c r="N235" s="39" t="str">
        <f t="shared" si="56"/>
        <v/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/>
      <c r="D242" s="32"/>
      <c r="E242" s="32">
        <v>0</v>
      </c>
      <c r="F242" s="32">
        <v>1</v>
      </c>
      <c r="G242" s="33" t="str">
        <f t="shared" si="51"/>
        <v/>
      </c>
      <c r="H242" s="33" t="str">
        <f t="shared" si="52"/>
        <v/>
      </c>
      <c r="I242" s="33" t="str">
        <f t="shared" si="53"/>
        <v/>
      </c>
      <c r="J242" s="33">
        <f t="shared" si="54"/>
        <v>3.5714285714285712E-2</v>
      </c>
      <c r="K242" s="33" t="str">
        <f t="shared" si="57"/>
        <v xml:space="preserve"> </v>
      </c>
      <c r="L242" s="33">
        <f t="shared" si="58"/>
        <v>1</v>
      </c>
      <c r="M242" s="33" t="str">
        <f t="shared" si="55"/>
        <v/>
      </c>
      <c r="N242" s="39" t="str">
        <f t="shared" si="56"/>
        <v/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/>
      <c r="D248" s="32"/>
      <c r="E248" s="32"/>
      <c r="F248" s="32"/>
      <c r="G248" s="33" t="str">
        <f t="shared" si="51"/>
        <v/>
      </c>
      <c r="H248" s="33" t="str">
        <f t="shared" si="52"/>
        <v/>
      </c>
      <c r="I248" s="33" t="str">
        <f t="shared" si="53"/>
        <v/>
      </c>
      <c r="J248" s="33" t="str">
        <f t="shared" si="54"/>
        <v/>
      </c>
      <c r="K248" s="33" t="str">
        <f t="shared" si="57"/>
        <v xml:space="preserve"> </v>
      </c>
      <c r="L248" s="33" t="str">
        <f t="shared" si="58"/>
        <v xml:space="preserve"> </v>
      </c>
      <c r="M248" s="33" t="str">
        <f t="shared" si="55"/>
        <v/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>
        <v>3</v>
      </c>
      <c r="D255" s="32">
        <v>0</v>
      </c>
      <c r="E255" s="32"/>
      <c r="F255" s="32"/>
      <c r="G255" s="33">
        <f t="shared" si="59"/>
        <v>0.42857142857142855</v>
      </c>
      <c r="H255" s="33" t="str">
        <f t="shared" si="60"/>
        <v/>
      </c>
      <c r="I255" s="33" t="str">
        <f t="shared" si="61"/>
        <v/>
      </c>
      <c r="J255" s="33" t="str">
        <f t="shared" si="62"/>
        <v/>
      </c>
      <c r="K255" s="33">
        <f t="shared" si="65"/>
        <v>-1</v>
      </c>
      <c r="L255" s="33" t="str">
        <f t="shared" si="66"/>
        <v xml:space="preserve"> </v>
      </c>
      <c r="M255" s="33">
        <f t="shared" si="63"/>
        <v>-0.42857142857142855</v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0</v>
      </c>
      <c r="D258" s="32">
        <v>3</v>
      </c>
      <c r="E258" s="32"/>
      <c r="F258" s="32"/>
      <c r="G258" s="33" t="str">
        <f t="shared" si="59"/>
        <v/>
      </c>
      <c r="H258" s="33">
        <f t="shared" si="60"/>
        <v>0.6</v>
      </c>
      <c r="I258" s="33" t="str">
        <f t="shared" si="61"/>
        <v/>
      </c>
      <c r="J258" s="33" t="str">
        <f t="shared" si="62"/>
        <v/>
      </c>
      <c r="K258" s="33" t="str">
        <f t="shared" si="65"/>
        <v xml:space="preserve"> </v>
      </c>
      <c r="L258" s="33">
        <f t="shared" si="66"/>
        <v>-1</v>
      </c>
      <c r="M258" s="33" t="str">
        <f t="shared" si="63"/>
        <v/>
      </c>
      <c r="N258" s="39">
        <f t="shared" si="64"/>
        <v>-0.6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/>
      <c r="D281" s="32"/>
      <c r="E281" s="32">
        <v>0</v>
      </c>
      <c r="F281" s="32">
        <v>1</v>
      </c>
      <c r="G281" s="33" t="str">
        <f t="shared" si="59"/>
        <v/>
      </c>
      <c r="H281" s="33" t="str">
        <f t="shared" si="60"/>
        <v/>
      </c>
      <c r="I281" s="33" t="str">
        <f t="shared" si="61"/>
        <v/>
      </c>
      <c r="J281" s="33">
        <f t="shared" si="62"/>
        <v>3.5714285714285712E-2</v>
      </c>
      <c r="K281" s="33" t="str">
        <f t="shared" si="65"/>
        <v xml:space="preserve"> </v>
      </c>
      <c r="L281" s="33">
        <f t="shared" si="66"/>
        <v>1</v>
      </c>
      <c r="M281" s="33" t="str">
        <f t="shared" si="63"/>
        <v/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/>
      <c r="D292" s="32"/>
      <c r="E292" s="32"/>
      <c r="F292" s="32"/>
      <c r="G292" s="33" t="str">
        <f t="shared" si="67"/>
        <v/>
      </c>
      <c r="H292" s="33" t="str">
        <f t="shared" si="68"/>
        <v/>
      </c>
      <c r="I292" s="33" t="str">
        <f t="shared" si="69"/>
        <v/>
      </c>
      <c r="J292" s="33" t="str">
        <f t="shared" si="70"/>
        <v/>
      </c>
      <c r="K292" s="33" t="str">
        <f t="shared" si="73"/>
        <v xml:space="preserve"> </v>
      </c>
      <c r="L292" s="33" t="str">
        <f t="shared" si="74"/>
        <v xml:space="preserve"> </v>
      </c>
      <c r="M292" s="33" t="str">
        <f t="shared" si="71"/>
        <v/>
      </c>
      <c r="N292" s="39" t="str">
        <f t="shared" si="72"/>
        <v/>
      </c>
    </row>
    <row r="293" spans="1:14" ht="25.5" x14ac:dyDescent="0.2">
      <c r="A293" s="8"/>
      <c r="B293" s="27" t="s">
        <v>267</v>
      </c>
      <c r="C293" s="38">
        <v>1</v>
      </c>
      <c r="D293" s="32">
        <v>0</v>
      </c>
      <c r="E293" s="32"/>
      <c r="F293" s="32"/>
      <c r="G293" s="33">
        <f t="shared" si="67"/>
        <v>0.14285714285714285</v>
      </c>
      <c r="H293" s="33" t="str">
        <f t="shared" si="68"/>
        <v/>
      </c>
      <c r="I293" s="33" t="str">
        <f t="shared" si="69"/>
        <v/>
      </c>
      <c r="J293" s="33" t="str">
        <f t="shared" si="70"/>
        <v/>
      </c>
      <c r="K293" s="33">
        <f t="shared" si="73"/>
        <v>-1</v>
      </c>
      <c r="L293" s="33" t="str">
        <f t="shared" si="74"/>
        <v xml:space="preserve"> </v>
      </c>
      <c r="M293" s="33">
        <f t="shared" si="71"/>
        <v>-0.14285714285714285</v>
      </c>
      <c r="N293" s="39" t="str">
        <f t="shared" si="72"/>
        <v/>
      </c>
    </row>
    <row r="294" spans="1:14" x14ac:dyDescent="0.2">
      <c r="A294" s="8"/>
      <c r="B294" s="27" t="s">
        <v>268</v>
      </c>
      <c r="C294" s="38"/>
      <c r="D294" s="32"/>
      <c r="E294" s="32"/>
      <c r="F294" s="32"/>
      <c r="G294" s="33" t="str">
        <f t="shared" si="67"/>
        <v/>
      </c>
      <c r="H294" s="33" t="str">
        <f t="shared" si="68"/>
        <v/>
      </c>
      <c r="I294" s="33" t="str">
        <f t="shared" si="69"/>
        <v/>
      </c>
      <c r="J294" s="33" t="str">
        <f t="shared" si="70"/>
        <v/>
      </c>
      <c r="K294" s="33" t="str">
        <f t="shared" si="73"/>
        <v xml:space="preserve"> </v>
      </c>
      <c r="L294" s="33" t="str">
        <f t="shared" si="74"/>
        <v xml:space="preserve"> 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/>
      <c r="D306" s="32"/>
      <c r="E306" s="32"/>
      <c r="F306" s="32"/>
      <c r="G306" s="33" t="str">
        <f t="shared" si="67"/>
        <v/>
      </c>
      <c r="H306" s="33" t="str">
        <f t="shared" si="68"/>
        <v/>
      </c>
      <c r="I306" s="33" t="str">
        <f t="shared" si="69"/>
        <v/>
      </c>
      <c r="J306" s="33" t="str">
        <f t="shared" si="70"/>
        <v/>
      </c>
      <c r="K306" s="33" t="str">
        <f t="shared" si="73"/>
        <v xml:space="preserve"> </v>
      </c>
      <c r="L306" s="33" t="str">
        <f t="shared" si="74"/>
        <v xml:space="preserve"> </v>
      </c>
      <c r="M306" s="33" t="str">
        <f t="shared" si="71"/>
        <v/>
      </c>
      <c r="N306" s="39" t="str">
        <f t="shared" si="72"/>
        <v/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/>
      <c r="D312" s="32"/>
      <c r="E312" s="32"/>
      <c r="F312" s="32"/>
      <c r="G312" s="33" t="str">
        <f t="shared" si="67"/>
        <v/>
      </c>
      <c r="H312" s="33" t="str">
        <f t="shared" si="68"/>
        <v/>
      </c>
      <c r="I312" s="33" t="str">
        <f t="shared" si="69"/>
        <v/>
      </c>
      <c r="J312" s="33" t="str">
        <f t="shared" si="70"/>
        <v/>
      </c>
      <c r="K312" s="33" t="str">
        <f t="shared" si="73"/>
        <v xml:space="preserve"> </v>
      </c>
      <c r="L312" s="33" t="str">
        <f t="shared" si="74"/>
        <v xml:space="preserve"> </v>
      </c>
      <c r="M312" s="33" t="str">
        <f t="shared" si="71"/>
        <v/>
      </c>
      <c r="N312" s="39" t="str">
        <f t="shared" si="72"/>
        <v/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/>
      <c r="D321" s="32"/>
      <c r="E321" s="32"/>
      <c r="F321" s="32"/>
      <c r="G321" s="33" t="str">
        <f t="shared" si="75"/>
        <v/>
      </c>
      <c r="H321" s="33" t="str">
        <f t="shared" si="76"/>
        <v/>
      </c>
      <c r="I321" s="33" t="str">
        <f t="shared" si="77"/>
        <v/>
      </c>
      <c r="J321" s="33" t="str">
        <f t="shared" si="78"/>
        <v/>
      </c>
      <c r="K321" s="33" t="str">
        <f t="shared" si="81"/>
        <v xml:space="preserve"> </v>
      </c>
      <c r="L321" s="33" t="str">
        <f t="shared" si="82"/>
        <v xml:space="preserve"> </v>
      </c>
      <c r="M321" s="33" t="str">
        <f t="shared" si="79"/>
        <v/>
      </c>
      <c r="N321" s="39" t="str">
        <f t="shared" si="80"/>
        <v/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/>
      <c r="D324" s="32"/>
      <c r="E324" s="32"/>
      <c r="F324" s="32"/>
      <c r="G324" s="33" t="str">
        <f t="shared" si="75"/>
        <v/>
      </c>
      <c r="H324" s="33" t="str">
        <f t="shared" si="76"/>
        <v/>
      </c>
      <c r="I324" s="33" t="str">
        <f t="shared" si="77"/>
        <v/>
      </c>
      <c r="J324" s="33" t="str">
        <f t="shared" si="78"/>
        <v/>
      </c>
      <c r="K324" s="33" t="str">
        <f t="shared" si="81"/>
        <v xml:space="preserve"> </v>
      </c>
      <c r="L324" s="33" t="str">
        <f t="shared" si="82"/>
        <v xml:space="preserve"> </v>
      </c>
      <c r="M324" s="33" t="str">
        <f t="shared" si="79"/>
        <v/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>
        <v>0</v>
      </c>
      <c r="D327" s="32">
        <v>2</v>
      </c>
      <c r="E327" s="32"/>
      <c r="F327" s="32"/>
      <c r="G327" s="33" t="str">
        <f t="shared" si="75"/>
        <v/>
      </c>
      <c r="H327" s="33">
        <f t="shared" si="76"/>
        <v>0.4</v>
      </c>
      <c r="I327" s="33" t="str">
        <f t="shared" si="77"/>
        <v/>
      </c>
      <c r="J327" s="33" t="str">
        <f t="shared" si="78"/>
        <v/>
      </c>
      <c r="K327" s="33" t="str">
        <f t="shared" si="81"/>
        <v xml:space="preserve"> </v>
      </c>
      <c r="L327" s="33">
        <f t="shared" si="82"/>
        <v>-1</v>
      </c>
      <c r="M327" s="33" t="str">
        <f t="shared" si="79"/>
        <v/>
      </c>
      <c r="N327" s="39">
        <f t="shared" si="80"/>
        <v>-0.4</v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>
        <v>35</v>
      </c>
      <c r="F329" s="32">
        <v>24</v>
      </c>
      <c r="G329" s="33" t="str">
        <f t="shared" si="75"/>
        <v/>
      </c>
      <c r="H329" s="33" t="str">
        <f t="shared" si="76"/>
        <v/>
      </c>
      <c r="I329" s="33">
        <f t="shared" si="77"/>
        <v>0.97222222222222221</v>
      </c>
      <c r="J329" s="33">
        <f t="shared" si="78"/>
        <v>0.8571428571428571</v>
      </c>
      <c r="K329" s="33">
        <f t="shared" si="81"/>
        <v>1</v>
      </c>
      <c r="L329" s="33">
        <f t="shared" si="82"/>
        <v>1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/>
      <c r="F336" s="32"/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 t="str">
        <f t="shared" si="82"/>
        <v xml:space="preserve"> 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/>
      <c r="D338" s="32"/>
      <c r="E338" s="32"/>
      <c r="F338" s="32"/>
      <c r="G338" s="33" t="str">
        <f t="shared" si="75"/>
        <v/>
      </c>
      <c r="H338" s="33" t="str">
        <f t="shared" si="76"/>
        <v/>
      </c>
      <c r="I338" s="33" t="str">
        <f t="shared" si="77"/>
        <v/>
      </c>
      <c r="J338" s="33" t="str">
        <f t="shared" si="78"/>
        <v/>
      </c>
      <c r="K338" s="33" t="str">
        <f t="shared" si="81"/>
        <v xml:space="preserve"> </v>
      </c>
      <c r="L338" s="33" t="str">
        <f t="shared" si="82"/>
        <v xml:space="preserve"> </v>
      </c>
      <c r="M338" s="33" t="str">
        <f t="shared" si="79"/>
        <v/>
      </c>
      <c r="N338" s="39" t="str">
        <f t="shared" si="80"/>
        <v/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/>
      <c r="F347" s="32"/>
      <c r="G347" s="33" t="str">
        <f t="shared" si="75"/>
        <v/>
      </c>
      <c r="H347" s="33" t="str">
        <f t="shared" si="76"/>
        <v/>
      </c>
      <c r="I347" s="33" t="str">
        <f t="shared" si="77"/>
        <v/>
      </c>
      <c r="J347" s="33" t="str">
        <f t="shared" si="78"/>
        <v/>
      </c>
      <c r="K347" s="33" t="str">
        <f t="shared" si="81"/>
        <v xml:space="preserve"> 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52</v>
      </c>
      <c r="D371" s="29">
        <f>SUM(D372:D604)</f>
        <v>33</v>
      </c>
      <c r="E371" s="29">
        <f>SUM(E372:E604)</f>
        <v>20</v>
      </c>
      <c r="F371" s="29">
        <f>SUM(F372:F604)</f>
        <v>5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-0.61538461538461542</v>
      </c>
      <c r="L371" s="30">
        <f>+IF(AND(D371=0,F371=0),"",IF(D371=0,1,IF(F371=0,-1,(F371-D371)/D371)))</f>
        <v>-0.84848484848484851</v>
      </c>
      <c r="M371" s="30">
        <f t="shared" ref="M371:M434" si="95">+IF(OR(AND(G371=""),(K371="")),"",G371*K371)</f>
        <v>-0.61538461538461542</v>
      </c>
      <c r="N371" s="31">
        <f t="shared" ref="N371:N434" si="96">+IF(OR(AND(H371=""),(L371="")),"",H371*L371)</f>
        <v>-0.84848484848484851</v>
      </c>
    </row>
    <row r="372" spans="1:14" x14ac:dyDescent="0.2">
      <c r="A372" s="8"/>
      <c r="B372" s="26" t="s">
        <v>338</v>
      </c>
      <c r="C372" s="34"/>
      <c r="D372" s="35"/>
      <c r="E372" s="35"/>
      <c r="F372" s="35"/>
      <c r="G372" s="36" t="str">
        <f t="shared" si="91"/>
        <v/>
      </c>
      <c r="H372" s="36" t="str">
        <f t="shared" si="92"/>
        <v/>
      </c>
      <c r="I372" s="36" t="str">
        <f t="shared" si="93"/>
        <v/>
      </c>
      <c r="J372" s="36" t="str">
        <f t="shared" si="94"/>
        <v/>
      </c>
      <c r="K372" s="36" t="str">
        <f t="shared" ref="K372:K435" si="97">+IF(AND(C372=0,E372=0)," ",IF(C372=0,1,IF(E372=0,-1,(E372-C372)/C372)))</f>
        <v xml:space="preserve"> </v>
      </c>
      <c r="L372" s="36" t="str">
        <f t="shared" ref="L372:L435" si="98">+IF(AND(D372=0,F372=0)," ",IF(D372=0,1,IF(F372=0,-1,(F372-D372)/D372)))</f>
        <v xml:space="preserve"> </v>
      </c>
      <c r="M372" s="36" t="str">
        <f t="shared" si="95"/>
        <v/>
      </c>
      <c r="N372" s="37" t="str">
        <f t="shared" si="96"/>
        <v/>
      </c>
    </row>
    <row r="373" spans="1:14" x14ac:dyDescent="0.2">
      <c r="A373" s="8"/>
      <c r="B373" s="27" t="s">
        <v>339</v>
      </c>
      <c r="C373" s="38"/>
      <c r="D373" s="32"/>
      <c r="E373" s="32"/>
      <c r="F373" s="32"/>
      <c r="G373" s="33" t="str">
        <f t="shared" si="91"/>
        <v/>
      </c>
      <c r="H373" s="33" t="str">
        <f t="shared" si="92"/>
        <v/>
      </c>
      <c r="I373" s="33" t="str">
        <f t="shared" si="93"/>
        <v/>
      </c>
      <c r="J373" s="33" t="str">
        <f t="shared" si="94"/>
        <v/>
      </c>
      <c r="K373" s="33" t="str">
        <f t="shared" si="97"/>
        <v xml:space="preserve"> </v>
      </c>
      <c r="L373" s="33" t="str">
        <f t="shared" si="98"/>
        <v xml:space="preserve"> </v>
      </c>
      <c r="M373" s="33" t="str">
        <f t="shared" si="95"/>
        <v/>
      </c>
      <c r="N373" s="39" t="str">
        <f t="shared" si="96"/>
        <v/>
      </c>
    </row>
    <row r="374" spans="1:14" x14ac:dyDescent="0.2">
      <c r="A374" s="8"/>
      <c r="B374" s="27" t="s">
        <v>340</v>
      </c>
      <c r="C374" s="38">
        <v>0</v>
      </c>
      <c r="D374" s="32">
        <v>1</v>
      </c>
      <c r="E374" s="32"/>
      <c r="F374" s="32"/>
      <c r="G374" s="33" t="str">
        <f t="shared" si="91"/>
        <v/>
      </c>
      <c r="H374" s="33">
        <f t="shared" si="92"/>
        <v>3.0303030303030304E-2</v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>
        <f t="shared" si="98"/>
        <v>-1</v>
      </c>
      <c r="M374" s="33" t="str">
        <f t="shared" si="95"/>
        <v/>
      </c>
      <c r="N374" s="39">
        <f t="shared" si="96"/>
        <v>-3.0303030303030304E-2</v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3</v>
      </c>
      <c r="D377" s="32">
        <v>1</v>
      </c>
      <c r="E377" s="32">
        <v>2</v>
      </c>
      <c r="F377" s="32">
        <v>0</v>
      </c>
      <c r="G377" s="33">
        <f t="shared" si="91"/>
        <v>5.7692307692307696E-2</v>
      </c>
      <c r="H377" s="33">
        <f t="shared" si="92"/>
        <v>3.0303030303030304E-2</v>
      </c>
      <c r="I377" s="33">
        <f t="shared" si="93"/>
        <v>0.1</v>
      </c>
      <c r="J377" s="33" t="str">
        <f t="shared" si="94"/>
        <v/>
      </c>
      <c r="K377" s="33">
        <f t="shared" si="97"/>
        <v>-0.33333333333333331</v>
      </c>
      <c r="L377" s="33">
        <f t="shared" si="98"/>
        <v>-1</v>
      </c>
      <c r="M377" s="33">
        <f t="shared" si="95"/>
        <v>-1.9230769230769232E-2</v>
      </c>
      <c r="N377" s="39">
        <f t="shared" si="96"/>
        <v>-3.0303030303030304E-2</v>
      </c>
    </row>
    <row r="378" spans="1:14" x14ac:dyDescent="0.2">
      <c r="A378" s="8"/>
      <c r="B378" s="27" t="s">
        <v>344</v>
      </c>
      <c r="C378" s="38"/>
      <c r="D378" s="32"/>
      <c r="E378" s="32"/>
      <c r="F378" s="32"/>
      <c r="G378" s="33" t="str">
        <f t="shared" si="91"/>
        <v/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/>
      <c r="F379" s="32"/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 t="str">
        <f t="shared" si="94"/>
        <v/>
      </c>
      <c r="K379" s="33" t="str">
        <f t="shared" si="97"/>
        <v xml:space="preserve"> 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/>
      <c r="D380" s="32"/>
      <c r="E380" s="32"/>
      <c r="F380" s="32"/>
      <c r="G380" s="33" t="str">
        <f t="shared" si="91"/>
        <v/>
      </c>
      <c r="H380" s="33" t="str">
        <f t="shared" si="92"/>
        <v/>
      </c>
      <c r="I380" s="33" t="str">
        <f t="shared" si="93"/>
        <v/>
      </c>
      <c r="J380" s="33" t="str">
        <f t="shared" si="94"/>
        <v/>
      </c>
      <c r="K380" s="33" t="str">
        <f t="shared" si="97"/>
        <v xml:space="preserve"> </v>
      </c>
      <c r="L380" s="33" t="str">
        <f t="shared" si="98"/>
        <v xml:space="preserve"> </v>
      </c>
      <c r="M380" s="33" t="str">
        <f t="shared" si="95"/>
        <v/>
      </c>
      <c r="N380" s="39" t="str">
        <f t="shared" si="96"/>
        <v/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3</v>
      </c>
      <c r="D383" s="32">
        <v>3</v>
      </c>
      <c r="E383" s="32">
        <v>3</v>
      </c>
      <c r="F383" s="32">
        <v>0</v>
      </c>
      <c r="G383" s="33">
        <f t="shared" si="91"/>
        <v>5.7692307692307696E-2</v>
      </c>
      <c r="H383" s="33">
        <f t="shared" si="92"/>
        <v>9.0909090909090912E-2</v>
      </c>
      <c r="I383" s="33">
        <f t="shared" si="93"/>
        <v>0.15</v>
      </c>
      <c r="J383" s="33" t="str">
        <f t="shared" si="94"/>
        <v/>
      </c>
      <c r="K383" s="33">
        <f t="shared" si="97"/>
        <v>0</v>
      </c>
      <c r="L383" s="33">
        <f t="shared" si="98"/>
        <v>-1</v>
      </c>
      <c r="M383" s="33">
        <f t="shared" si="95"/>
        <v>0</v>
      </c>
      <c r="N383" s="39">
        <f t="shared" si="96"/>
        <v>-9.0909090909090912E-2</v>
      </c>
    </row>
    <row r="384" spans="1:14" x14ac:dyDescent="0.2">
      <c r="A384" s="8"/>
      <c r="B384" s="27" t="s">
        <v>350</v>
      </c>
      <c r="C384" s="38"/>
      <c r="D384" s="32"/>
      <c r="E384" s="32"/>
      <c r="F384" s="32"/>
      <c r="G384" s="33" t="str">
        <f t="shared" si="91"/>
        <v/>
      </c>
      <c r="H384" s="33" t="str">
        <f t="shared" si="92"/>
        <v/>
      </c>
      <c r="I384" s="33" t="str">
        <f t="shared" si="93"/>
        <v/>
      </c>
      <c r="J384" s="33" t="str">
        <f t="shared" si="94"/>
        <v/>
      </c>
      <c r="K384" s="33" t="str">
        <f t="shared" si="97"/>
        <v xml:space="preserve"> </v>
      </c>
      <c r="L384" s="33" t="str">
        <f t="shared" si="98"/>
        <v xml:space="preserve"> </v>
      </c>
      <c r="M384" s="33" t="str">
        <f t="shared" si="95"/>
        <v/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/>
      <c r="D386" s="32"/>
      <c r="E386" s="32"/>
      <c r="F386" s="32"/>
      <c r="G386" s="33" t="str">
        <f t="shared" si="91"/>
        <v/>
      </c>
      <c r="H386" s="33" t="str">
        <f t="shared" si="92"/>
        <v/>
      </c>
      <c r="I386" s="33" t="str">
        <f t="shared" si="93"/>
        <v/>
      </c>
      <c r="J386" s="33" t="str">
        <f t="shared" si="94"/>
        <v/>
      </c>
      <c r="K386" s="33" t="str">
        <f t="shared" si="97"/>
        <v xml:space="preserve"> </v>
      </c>
      <c r="L386" s="33" t="str">
        <f t="shared" si="98"/>
        <v xml:space="preserve"> </v>
      </c>
      <c r="M386" s="33" t="str">
        <f t="shared" si="95"/>
        <v/>
      </c>
      <c r="N386" s="39" t="str">
        <f t="shared" si="96"/>
        <v/>
      </c>
    </row>
    <row r="387" spans="1:14" x14ac:dyDescent="0.2">
      <c r="A387" s="8"/>
      <c r="B387" s="27" t="s">
        <v>353</v>
      </c>
      <c r="C387" s="38"/>
      <c r="D387" s="32"/>
      <c r="E387" s="32"/>
      <c r="F387" s="32"/>
      <c r="G387" s="33" t="str">
        <f t="shared" si="91"/>
        <v/>
      </c>
      <c r="H387" s="33" t="str">
        <f t="shared" si="92"/>
        <v/>
      </c>
      <c r="I387" s="33" t="str">
        <f t="shared" si="93"/>
        <v/>
      </c>
      <c r="J387" s="33" t="str">
        <f t="shared" si="94"/>
        <v/>
      </c>
      <c r="K387" s="33" t="str">
        <f t="shared" si="97"/>
        <v xml:space="preserve"> </v>
      </c>
      <c r="L387" s="33" t="str">
        <f t="shared" si="98"/>
        <v xml:space="preserve"> </v>
      </c>
      <c r="M387" s="33" t="str">
        <f t="shared" si="95"/>
        <v/>
      </c>
      <c r="N387" s="39" t="str">
        <f t="shared" si="96"/>
        <v/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/>
      <c r="D391" s="32"/>
      <c r="E391" s="32"/>
      <c r="F391" s="32"/>
      <c r="G391" s="33" t="str">
        <f t="shared" si="91"/>
        <v/>
      </c>
      <c r="H391" s="33" t="str">
        <f t="shared" si="92"/>
        <v/>
      </c>
      <c r="I391" s="33" t="str">
        <f t="shared" si="93"/>
        <v/>
      </c>
      <c r="J391" s="33" t="str">
        <f t="shared" si="94"/>
        <v/>
      </c>
      <c r="K391" s="33" t="str">
        <f t="shared" si="97"/>
        <v xml:space="preserve"> </v>
      </c>
      <c r="L391" s="33" t="str">
        <f t="shared" si="98"/>
        <v xml:space="preserve"> </v>
      </c>
      <c r="M391" s="33" t="str">
        <f t="shared" si="95"/>
        <v/>
      </c>
      <c r="N391" s="39" t="str">
        <f t="shared" si="96"/>
        <v/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/>
      <c r="F394" s="32"/>
      <c r="G394" s="33" t="str">
        <f t="shared" si="91"/>
        <v/>
      </c>
      <c r="H394" s="33" t="str">
        <f t="shared" si="92"/>
        <v/>
      </c>
      <c r="I394" s="33" t="str">
        <f t="shared" si="93"/>
        <v/>
      </c>
      <c r="J394" s="33" t="str">
        <f t="shared" si="94"/>
        <v/>
      </c>
      <c r="K394" s="33" t="str">
        <f t="shared" si="97"/>
        <v xml:space="preserve"> </v>
      </c>
      <c r="L394" s="33" t="str">
        <f t="shared" si="98"/>
        <v xml:space="preserve"> 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/>
      <c r="D395" s="32"/>
      <c r="E395" s="32"/>
      <c r="F395" s="32"/>
      <c r="G395" s="33" t="str">
        <f t="shared" si="91"/>
        <v/>
      </c>
      <c r="H395" s="33" t="str">
        <f t="shared" si="92"/>
        <v/>
      </c>
      <c r="I395" s="33" t="str">
        <f t="shared" si="93"/>
        <v/>
      </c>
      <c r="J395" s="33" t="str">
        <f t="shared" si="94"/>
        <v/>
      </c>
      <c r="K395" s="33" t="str">
        <f t="shared" si="97"/>
        <v xml:space="preserve"> </v>
      </c>
      <c r="L395" s="33" t="str">
        <f t="shared" si="98"/>
        <v xml:space="preserve"> </v>
      </c>
      <c r="M395" s="33" t="str">
        <f t="shared" si="95"/>
        <v/>
      </c>
      <c r="N395" s="39" t="str">
        <f t="shared" si="96"/>
        <v/>
      </c>
    </row>
    <row r="396" spans="1:14" x14ac:dyDescent="0.2">
      <c r="A396" s="8"/>
      <c r="B396" s="27" t="s">
        <v>362</v>
      </c>
      <c r="C396" s="38"/>
      <c r="D396" s="32"/>
      <c r="E396" s="32"/>
      <c r="F396" s="32"/>
      <c r="G396" s="33" t="str">
        <f t="shared" si="91"/>
        <v/>
      </c>
      <c r="H396" s="33" t="str">
        <f t="shared" si="92"/>
        <v/>
      </c>
      <c r="I396" s="33" t="str">
        <f t="shared" si="93"/>
        <v/>
      </c>
      <c r="J396" s="33" t="str">
        <f t="shared" si="94"/>
        <v/>
      </c>
      <c r="K396" s="33" t="str">
        <f t="shared" si="97"/>
        <v xml:space="preserve"> </v>
      </c>
      <c r="L396" s="33" t="str">
        <f t="shared" si="98"/>
        <v xml:space="preserve"> </v>
      </c>
      <c r="M396" s="33" t="str">
        <f t="shared" si="95"/>
        <v/>
      </c>
      <c r="N396" s="39" t="str">
        <f t="shared" si="96"/>
        <v/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/>
      <c r="D402" s="32"/>
      <c r="E402" s="32"/>
      <c r="F402" s="32"/>
      <c r="G402" s="33" t="str">
        <f t="shared" si="91"/>
        <v/>
      </c>
      <c r="H402" s="33" t="str">
        <f t="shared" si="92"/>
        <v/>
      </c>
      <c r="I402" s="33" t="str">
        <f t="shared" si="93"/>
        <v/>
      </c>
      <c r="J402" s="33" t="str">
        <f t="shared" si="94"/>
        <v/>
      </c>
      <c r="K402" s="33" t="str">
        <f t="shared" si="97"/>
        <v xml:space="preserve"> </v>
      </c>
      <c r="L402" s="33" t="str">
        <f t="shared" si="98"/>
        <v xml:space="preserve"> </v>
      </c>
      <c r="M402" s="33" t="str">
        <f t="shared" si="95"/>
        <v/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>
        <v>0</v>
      </c>
      <c r="D405" s="32">
        <v>1</v>
      </c>
      <c r="E405" s="32"/>
      <c r="F405" s="32"/>
      <c r="G405" s="33" t="str">
        <f t="shared" si="91"/>
        <v/>
      </c>
      <c r="H405" s="33">
        <f t="shared" si="92"/>
        <v>3.0303030303030304E-2</v>
      </c>
      <c r="I405" s="33" t="str">
        <f t="shared" si="93"/>
        <v/>
      </c>
      <c r="J405" s="33" t="str">
        <f t="shared" si="94"/>
        <v/>
      </c>
      <c r="K405" s="33" t="str">
        <f t="shared" si="97"/>
        <v xml:space="preserve"> </v>
      </c>
      <c r="L405" s="33">
        <f t="shared" si="98"/>
        <v>-1</v>
      </c>
      <c r="M405" s="33" t="str">
        <f t="shared" si="95"/>
        <v/>
      </c>
      <c r="N405" s="39">
        <f t="shared" si="96"/>
        <v>-3.0303030303030304E-2</v>
      </c>
    </row>
    <row r="406" spans="1:14" x14ac:dyDescent="0.2">
      <c r="A406" s="8"/>
      <c r="B406" s="27" t="s">
        <v>372</v>
      </c>
      <c r="C406" s="38">
        <v>4</v>
      </c>
      <c r="D406" s="32">
        <v>1</v>
      </c>
      <c r="E406" s="32">
        <v>5</v>
      </c>
      <c r="F406" s="32">
        <v>2</v>
      </c>
      <c r="G406" s="33">
        <f t="shared" si="91"/>
        <v>7.6923076923076927E-2</v>
      </c>
      <c r="H406" s="33">
        <f t="shared" si="92"/>
        <v>3.0303030303030304E-2</v>
      </c>
      <c r="I406" s="33">
        <f t="shared" si="93"/>
        <v>0.25</v>
      </c>
      <c r="J406" s="33">
        <f t="shared" si="94"/>
        <v>0.4</v>
      </c>
      <c r="K406" s="33">
        <f t="shared" si="97"/>
        <v>0.25</v>
      </c>
      <c r="L406" s="33">
        <f t="shared" si="98"/>
        <v>1</v>
      </c>
      <c r="M406" s="33">
        <f t="shared" si="95"/>
        <v>1.9230769230769232E-2</v>
      </c>
      <c r="N406" s="39">
        <f t="shared" si="96"/>
        <v>3.0303030303030304E-2</v>
      </c>
    </row>
    <row r="407" spans="1:14" x14ac:dyDescent="0.2">
      <c r="A407" s="8"/>
      <c r="B407" s="27" t="s">
        <v>373</v>
      </c>
      <c r="C407" s="38"/>
      <c r="D407" s="32"/>
      <c r="E407" s="32"/>
      <c r="F407" s="32"/>
      <c r="G407" s="33" t="str">
        <f t="shared" si="91"/>
        <v/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 t="str">
        <f t="shared" si="97"/>
        <v xml:space="preserve"> 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/>
      <c r="F409" s="32"/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 t="str">
        <f t="shared" si="97"/>
        <v xml:space="preserve"> 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1</v>
      </c>
      <c r="D410" s="32">
        <v>0</v>
      </c>
      <c r="E410" s="32"/>
      <c r="F410" s="32"/>
      <c r="G410" s="33">
        <f t="shared" si="91"/>
        <v>1.9230769230769232E-2</v>
      </c>
      <c r="H410" s="33" t="str">
        <f t="shared" si="92"/>
        <v/>
      </c>
      <c r="I410" s="33" t="str">
        <f t="shared" si="93"/>
        <v/>
      </c>
      <c r="J410" s="33" t="str">
        <f t="shared" si="94"/>
        <v/>
      </c>
      <c r="K410" s="33">
        <f t="shared" si="97"/>
        <v>-1</v>
      </c>
      <c r="L410" s="33" t="str">
        <f t="shared" si="98"/>
        <v xml:space="preserve"> </v>
      </c>
      <c r="M410" s="33">
        <f t="shared" si="95"/>
        <v>-1.9230769230769232E-2</v>
      </c>
      <c r="N410" s="39" t="str">
        <f t="shared" si="96"/>
        <v/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8</v>
      </c>
      <c r="D413" s="32">
        <v>0</v>
      </c>
      <c r="E413" s="32">
        <v>8</v>
      </c>
      <c r="F413" s="32">
        <v>0</v>
      </c>
      <c r="G413" s="33">
        <f t="shared" si="91"/>
        <v>0.15384615384615385</v>
      </c>
      <c r="H413" s="33" t="str">
        <f t="shared" si="92"/>
        <v/>
      </c>
      <c r="I413" s="33">
        <f t="shared" si="93"/>
        <v>0.4</v>
      </c>
      <c r="J413" s="33" t="str">
        <f t="shared" si="94"/>
        <v/>
      </c>
      <c r="K413" s="33">
        <f t="shared" si="97"/>
        <v>0</v>
      </c>
      <c r="L413" s="33" t="str">
        <f t="shared" si="98"/>
        <v xml:space="preserve"> </v>
      </c>
      <c r="M413" s="33">
        <f t="shared" si="95"/>
        <v>0</v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1</v>
      </c>
      <c r="D419" s="32">
        <v>0</v>
      </c>
      <c r="E419" s="32">
        <v>1</v>
      </c>
      <c r="F419" s="32">
        <v>1</v>
      </c>
      <c r="G419" s="33">
        <f t="shared" si="91"/>
        <v>1.9230769230769232E-2</v>
      </c>
      <c r="H419" s="33" t="str">
        <f t="shared" si="92"/>
        <v/>
      </c>
      <c r="I419" s="33">
        <f t="shared" si="93"/>
        <v>0.05</v>
      </c>
      <c r="J419" s="33">
        <f t="shared" si="94"/>
        <v>0.2</v>
      </c>
      <c r="K419" s="33">
        <f t="shared" si="97"/>
        <v>0</v>
      </c>
      <c r="L419" s="33">
        <f t="shared" si="98"/>
        <v>1</v>
      </c>
      <c r="M419" s="33">
        <f t="shared" si="95"/>
        <v>0</v>
      </c>
      <c r="N419" s="39" t="str">
        <f t="shared" si="96"/>
        <v/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/>
      <c r="D422" s="32"/>
      <c r="E422" s="32"/>
      <c r="F422" s="32"/>
      <c r="G422" s="33" t="str">
        <f t="shared" si="91"/>
        <v/>
      </c>
      <c r="H422" s="33" t="str">
        <f t="shared" si="92"/>
        <v/>
      </c>
      <c r="I422" s="33" t="str">
        <f t="shared" si="93"/>
        <v/>
      </c>
      <c r="J422" s="33" t="str">
        <f t="shared" si="94"/>
        <v/>
      </c>
      <c r="K422" s="33" t="str">
        <f t="shared" si="97"/>
        <v xml:space="preserve"> </v>
      </c>
      <c r="L422" s="33" t="str">
        <f t="shared" si="98"/>
        <v xml:space="preserve"> </v>
      </c>
      <c r="M422" s="33" t="str">
        <f t="shared" si="95"/>
        <v/>
      </c>
      <c r="N422" s="39" t="str">
        <f t="shared" si="96"/>
        <v/>
      </c>
    </row>
    <row r="423" spans="1:14" x14ac:dyDescent="0.2">
      <c r="A423" s="8"/>
      <c r="B423" s="27" t="s">
        <v>389</v>
      </c>
      <c r="C423" s="38"/>
      <c r="D423" s="32"/>
      <c r="E423" s="32">
        <v>1</v>
      </c>
      <c r="F423" s="32">
        <v>1</v>
      </c>
      <c r="G423" s="33" t="str">
        <f t="shared" si="91"/>
        <v/>
      </c>
      <c r="H423" s="33" t="str">
        <f t="shared" si="92"/>
        <v/>
      </c>
      <c r="I423" s="33">
        <f t="shared" si="93"/>
        <v>0.05</v>
      </c>
      <c r="J423" s="33">
        <f t="shared" si="94"/>
        <v>0.2</v>
      </c>
      <c r="K423" s="33">
        <f t="shared" si="97"/>
        <v>1</v>
      </c>
      <c r="L423" s="33">
        <f t="shared" si="98"/>
        <v>1</v>
      </c>
      <c r="M423" s="33" t="str">
        <f t="shared" si="95"/>
        <v/>
      </c>
      <c r="N423" s="39" t="str">
        <f t="shared" si="96"/>
        <v/>
      </c>
    </row>
    <row r="424" spans="1:14" x14ac:dyDescent="0.2">
      <c r="A424" s="8"/>
      <c r="B424" s="27" t="s">
        <v>390</v>
      </c>
      <c r="C424" s="38">
        <v>1</v>
      </c>
      <c r="D424" s="32">
        <v>0</v>
      </c>
      <c r="E424" s="32"/>
      <c r="F424" s="32"/>
      <c r="G424" s="33">
        <f t="shared" si="91"/>
        <v>1.9230769230769232E-2</v>
      </c>
      <c r="H424" s="33" t="str">
        <f t="shared" si="92"/>
        <v/>
      </c>
      <c r="I424" s="33" t="str">
        <f t="shared" si="93"/>
        <v/>
      </c>
      <c r="J424" s="33" t="str">
        <f t="shared" si="94"/>
        <v/>
      </c>
      <c r="K424" s="33">
        <f t="shared" si="97"/>
        <v>-1</v>
      </c>
      <c r="L424" s="33" t="str">
        <f t="shared" si="98"/>
        <v xml:space="preserve"> </v>
      </c>
      <c r="M424" s="33">
        <f t="shared" si="95"/>
        <v>-1.9230769230769232E-2</v>
      </c>
      <c r="N424" s="39" t="str">
        <f t="shared" si="96"/>
        <v/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>
        <v>1</v>
      </c>
      <c r="D428" s="32">
        <v>0</v>
      </c>
      <c r="E428" s="32"/>
      <c r="F428" s="32"/>
      <c r="G428" s="33">
        <f t="shared" si="91"/>
        <v>1.9230769230769232E-2</v>
      </c>
      <c r="H428" s="33" t="str">
        <f t="shared" si="92"/>
        <v/>
      </c>
      <c r="I428" s="33" t="str">
        <f t="shared" si="93"/>
        <v/>
      </c>
      <c r="J428" s="33" t="str">
        <f t="shared" si="94"/>
        <v/>
      </c>
      <c r="K428" s="33">
        <f t="shared" si="97"/>
        <v>-1</v>
      </c>
      <c r="L428" s="33" t="str">
        <f t="shared" si="98"/>
        <v xml:space="preserve"> </v>
      </c>
      <c r="M428" s="33">
        <f t="shared" si="95"/>
        <v>-1.9230769230769232E-2</v>
      </c>
      <c r="N428" s="39" t="str">
        <f t="shared" si="96"/>
        <v/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>
        <v>28</v>
      </c>
      <c r="D432" s="32">
        <v>11</v>
      </c>
      <c r="E432" s="32"/>
      <c r="F432" s="32"/>
      <c r="G432" s="33">
        <f t="shared" si="91"/>
        <v>0.53846153846153844</v>
      </c>
      <c r="H432" s="33">
        <f t="shared" si="92"/>
        <v>0.33333333333333331</v>
      </c>
      <c r="I432" s="33" t="str">
        <f t="shared" si="93"/>
        <v/>
      </c>
      <c r="J432" s="33" t="str">
        <f t="shared" si="94"/>
        <v/>
      </c>
      <c r="K432" s="33">
        <f t="shared" si="97"/>
        <v>-1</v>
      </c>
      <c r="L432" s="33">
        <f t="shared" si="98"/>
        <v>-1</v>
      </c>
      <c r="M432" s="33">
        <f t="shared" si="95"/>
        <v>-0.53846153846153844</v>
      </c>
      <c r="N432" s="39">
        <f t="shared" si="96"/>
        <v>-0.33333333333333331</v>
      </c>
    </row>
    <row r="433" spans="1:14" ht="25.5" x14ac:dyDescent="0.2">
      <c r="A433" s="8"/>
      <c r="B433" s="27" t="s">
        <v>399</v>
      </c>
      <c r="C433" s="38"/>
      <c r="D433" s="32"/>
      <c r="E433" s="32"/>
      <c r="F433" s="32"/>
      <c r="G433" s="33" t="str">
        <f t="shared" si="91"/>
        <v/>
      </c>
      <c r="H433" s="33" t="str">
        <f t="shared" si="92"/>
        <v/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 t="str">
        <f t="shared" si="98"/>
        <v xml:space="preserve"> 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/>
      <c r="D434" s="32"/>
      <c r="E434" s="32"/>
      <c r="F434" s="32"/>
      <c r="G434" s="33" t="str">
        <f t="shared" si="91"/>
        <v/>
      </c>
      <c r="H434" s="33" t="str">
        <f t="shared" si="92"/>
        <v/>
      </c>
      <c r="I434" s="33" t="str">
        <f t="shared" si="93"/>
        <v/>
      </c>
      <c r="J434" s="33" t="str">
        <f t="shared" si="94"/>
        <v/>
      </c>
      <c r="K434" s="33" t="str">
        <f t="shared" si="97"/>
        <v xml:space="preserve"> </v>
      </c>
      <c r="L434" s="33" t="str">
        <f t="shared" si="98"/>
        <v xml:space="preserve"> </v>
      </c>
      <c r="M434" s="33" t="str">
        <f t="shared" si="95"/>
        <v/>
      </c>
      <c r="N434" s="39" t="str">
        <f t="shared" si="96"/>
        <v/>
      </c>
    </row>
    <row r="435" spans="1:14" x14ac:dyDescent="0.2">
      <c r="A435" s="8"/>
      <c r="B435" s="27" t="s">
        <v>401</v>
      </c>
      <c r="C435" s="38"/>
      <c r="D435" s="32"/>
      <c r="E435" s="32"/>
      <c r="F435" s="32"/>
      <c r="G435" s="33" t="str">
        <f t="shared" ref="G435:G498" si="99">+IF(C435=0,"",C435/C$371)</f>
        <v/>
      </c>
      <c r="H435" s="33" t="str">
        <f t="shared" ref="H435:H498" si="100">+IF(D435=0,"",D435/D$371)</f>
        <v/>
      </c>
      <c r="I435" s="33" t="str">
        <f t="shared" ref="I435:I498" si="101">+IF(E435=0,"",E435/E$371)</f>
        <v/>
      </c>
      <c r="J435" s="33" t="str">
        <f t="shared" ref="J435:J498" si="102">+IF(F435=0,"",F435/F$371)</f>
        <v/>
      </c>
      <c r="K435" s="33" t="str">
        <f t="shared" si="97"/>
        <v xml:space="preserve"> </v>
      </c>
      <c r="L435" s="33" t="str">
        <f t="shared" si="98"/>
        <v xml:space="preserve"> </v>
      </c>
      <c r="M435" s="33" t="str">
        <f t="shared" ref="M435:M498" si="103">+IF(OR(AND(G435=""),(K435="")),"",G435*K435)</f>
        <v/>
      </c>
      <c r="N435" s="39" t="str">
        <f t="shared" ref="N435:N498" si="104">+IF(OR(AND(H435=""),(L435="")),"",H435*L435)</f>
        <v/>
      </c>
    </row>
    <row r="436" spans="1:14" x14ac:dyDescent="0.2">
      <c r="A436" s="8"/>
      <c r="B436" s="27" t="s">
        <v>402</v>
      </c>
      <c r="C436" s="38"/>
      <c r="D436" s="32"/>
      <c r="E436" s="32"/>
      <c r="F436" s="32"/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 t="str">
        <f t="shared" ref="L436:L499" si="106">+IF(AND(D436=0,F436=0)," ",IF(D436=0,1,IF(F436=0,-1,(F436-D436)/D436)))</f>
        <v xml:space="preserve"> 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/>
      <c r="D437" s="32"/>
      <c r="E437" s="32"/>
      <c r="F437" s="32"/>
      <c r="G437" s="33" t="str">
        <f t="shared" si="99"/>
        <v/>
      </c>
      <c r="H437" s="33" t="str">
        <f t="shared" si="100"/>
        <v/>
      </c>
      <c r="I437" s="33" t="str">
        <f t="shared" si="101"/>
        <v/>
      </c>
      <c r="J437" s="33" t="str">
        <f t="shared" si="102"/>
        <v/>
      </c>
      <c r="K437" s="33" t="str">
        <f t="shared" si="105"/>
        <v xml:space="preserve"> </v>
      </c>
      <c r="L437" s="33" t="str">
        <f t="shared" si="106"/>
        <v xml:space="preserve"> </v>
      </c>
      <c r="M437" s="33" t="str">
        <f t="shared" si="103"/>
        <v/>
      </c>
      <c r="N437" s="39" t="str">
        <f t="shared" si="104"/>
        <v/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/>
      <c r="D446" s="32"/>
      <c r="E446" s="32"/>
      <c r="F446" s="32"/>
      <c r="G446" s="33" t="str">
        <f t="shared" si="99"/>
        <v/>
      </c>
      <c r="H446" s="33" t="str">
        <f t="shared" si="100"/>
        <v/>
      </c>
      <c r="I446" s="33" t="str">
        <f t="shared" si="101"/>
        <v/>
      </c>
      <c r="J446" s="33" t="str">
        <f t="shared" si="102"/>
        <v/>
      </c>
      <c r="K446" s="33" t="str">
        <f t="shared" si="105"/>
        <v xml:space="preserve"> </v>
      </c>
      <c r="L446" s="33" t="str">
        <f t="shared" si="106"/>
        <v xml:space="preserve"> </v>
      </c>
      <c r="M446" s="33" t="str">
        <f t="shared" si="103"/>
        <v/>
      </c>
      <c r="N446" s="39" t="str">
        <f t="shared" si="104"/>
        <v/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/>
      <c r="D460" s="32"/>
      <c r="E460" s="32"/>
      <c r="F460" s="32"/>
      <c r="G460" s="33" t="str">
        <f t="shared" si="99"/>
        <v/>
      </c>
      <c r="H460" s="33" t="str">
        <f t="shared" si="100"/>
        <v/>
      </c>
      <c r="I460" s="33" t="str">
        <f t="shared" si="101"/>
        <v/>
      </c>
      <c r="J460" s="33" t="str">
        <f t="shared" si="102"/>
        <v/>
      </c>
      <c r="K460" s="33" t="str">
        <f t="shared" si="105"/>
        <v xml:space="preserve"> </v>
      </c>
      <c r="L460" s="33" t="str">
        <f t="shared" si="106"/>
        <v xml:space="preserve"> </v>
      </c>
      <c r="M460" s="33" t="str">
        <f t="shared" si="103"/>
        <v/>
      </c>
      <c r="N460" s="39" t="str">
        <f t="shared" si="104"/>
        <v/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/>
      <c r="D470" s="32"/>
      <c r="E470" s="32"/>
      <c r="F470" s="32"/>
      <c r="G470" s="33" t="str">
        <f t="shared" si="99"/>
        <v/>
      </c>
      <c r="H470" s="33" t="str">
        <f t="shared" si="100"/>
        <v/>
      </c>
      <c r="I470" s="33" t="str">
        <f t="shared" si="101"/>
        <v/>
      </c>
      <c r="J470" s="33" t="str">
        <f t="shared" si="102"/>
        <v/>
      </c>
      <c r="K470" s="33" t="str">
        <f t="shared" si="105"/>
        <v xml:space="preserve"> </v>
      </c>
      <c r="L470" s="33" t="str">
        <f t="shared" si="106"/>
        <v xml:space="preserve"> 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/>
      <c r="F471" s="32"/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 t="str">
        <f t="shared" si="102"/>
        <v/>
      </c>
      <c r="K471" s="33" t="str">
        <f t="shared" si="105"/>
        <v xml:space="preserve"> </v>
      </c>
      <c r="L471" s="33" t="str">
        <f t="shared" si="106"/>
        <v xml:space="preserve"> 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/>
      <c r="F473" s="32"/>
      <c r="G473" s="33" t="str">
        <f t="shared" si="99"/>
        <v/>
      </c>
      <c r="H473" s="33" t="str">
        <f t="shared" si="100"/>
        <v/>
      </c>
      <c r="I473" s="33" t="str">
        <f t="shared" si="101"/>
        <v/>
      </c>
      <c r="J473" s="33" t="str">
        <f t="shared" si="102"/>
        <v/>
      </c>
      <c r="K473" s="33" t="str">
        <f t="shared" si="105"/>
        <v xml:space="preserve"> </v>
      </c>
      <c r="L473" s="33" t="str">
        <f t="shared" si="106"/>
        <v xml:space="preserve"> 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/>
      <c r="F481" s="32"/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 t="str">
        <f t="shared" si="102"/>
        <v/>
      </c>
      <c r="K481" s="33" t="str">
        <f t="shared" si="105"/>
        <v xml:space="preserve"> </v>
      </c>
      <c r="L481" s="33" t="str">
        <f t="shared" si="106"/>
        <v xml:space="preserve"> 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/>
      <c r="F483" s="32"/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 t="str">
        <f t="shared" si="102"/>
        <v/>
      </c>
      <c r="K483" s="33" t="str">
        <f t="shared" si="105"/>
        <v xml:space="preserve"> </v>
      </c>
      <c r="L483" s="33" t="str">
        <f t="shared" si="106"/>
        <v xml:space="preserve"> 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/>
      <c r="D484" s="32"/>
      <c r="E484" s="32"/>
      <c r="F484" s="32"/>
      <c r="G484" s="33" t="str">
        <f t="shared" si="99"/>
        <v/>
      </c>
      <c r="H484" s="33" t="str">
        <f t="shared" si="100"/>
        <v/>
      </c>
      <c r="I484" s="33" t="str">
        <f t="shared" si="101"/>
        <v/>
      </c>
      <c r="J484" s="33" t="str">
        <f t="shared" si="102"/>
        <v/>
      </c>
      <c r="K484" s="33" t="str">
        <f t="shared" si="105"/>
        <v xml:space="preserve"> </v>
      </c>
      <c r="L484" s="33" t="str">
        <f t="shared" si="106"/>
        <v xml:space="preserve"> </v>
      </c>
      <c r="M484" s="33" t="str">
        <f t="shared" si="103"/>
        <v/>
      </c>
      <c r="N484" s="39" t="str">
        <f t="shared" si="104"/>
        <v/>
      </c>
    </row>
    <row r="485" spans="1:14" x14ac:dyDescent="0.2">
      <c r="A485" s="8"/>
      <c r="B485" s="27" t="s">
        <v>451</v>
      </c>
      <c r="C485" s="38"/>
      <c r="D485" s="32"/>
      <c r="E485" s="32"/>
      <c r="F485" s="32"/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 t="str">
        <f t="shared" si="106"/>
        <v xml:space="preserve"> 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/>
      <c r="F487" s="32"/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 t="str">
        <f t="shared" si="106"/>
        <v xml:space="preserve"> 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/>
      <c r="D493" s="32"/>
      <c r="E493" s="32"/>
      <c r="F493" s="32"/>
      <c r="G493" s="33" t="str">
        <f t="shared" si="99"/>
        <v/>
      </c>
      <c r="H493" s="33" t="str">
        <f t="shared" si="100"/>
        <v/>
      </c>
      <c r="I493" s="33" t="str">
        <f t="shared" si="101"/>
        <v/>
      </c>
      <c r="J493" s="33" t="str">
        <f t="shared" si="102"/>
        <v/>
      </c>
      <c r="K493" s="33" t="str">
        <f t="shared" si="105"/>
        <v xml:space="preserve"> </v>
      </c>
      <c r="L493" s="33" t="str">
        <f t="shared" si="106"/>
        <v xml:space="preserve"> </v>
      </c>
      <c r="M493" s="33" t="str">
        <f t="shared" si="103"/>
        <v/>
      </c>
      <c r="N493" s="39" t="str">
        <f t="shared" si="104"/>
        <v/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/>
      <c r="F496" s="32"/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 t="str">
        <f t="shared" si="106"/>
        <v xml:space="preserve"> 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/>
      <c r="D499" s="32"/>
      <c r="E499" s="32"/>
      <c r="F499" s="32"/>
      <c r="G499" s="33" t="str">
        <f t="shared" ref="G499:G562" si="107">+IF(C499=0,"",C499/C$371)</f>
        <v/>
      </c>
      <c r="H499" s="33" t="str">
        <f t="shared" ref="H499:H562" si="108">+IF(D499=0,"",D499/D$371)</f>
        <v/>
      </c>
      <c r="I499" s="33" t="str">
        <f t="shared" ref="I499:I562" si="109">+IF(E499=0,"",E499/E$371)</f>
        <v/>
      </c>
      <c r="J499" s="33" t="str">
        <f t="shared" ref="J499:J562" si="110">+IF(F499=0,"",F499/F$371)</f>
        <v/>
      </c>
      <c r="K499" s="33" t="str">
        <f t="shared" si="105"/>
        <v xml:space="preserve"> </v>
      </c>
      <c r="L499" s="33" t="str">
        <f t="shared" si="106"/>
        <v xml:space="preserve"> </v>
      </c>
      <c r="M499" s="33" t="str">
        <f t="shared" ref="M499:M562" si="111">+IF(OR(AND(G499=""),(K499="")),"",G499*K499)</f>
        <v/>
      </c>
      <c r="N499" s="39" t="str">
        <f t="shared" ref="N499:N562" si="112">+IF(OR(AND(H499=""),(L499="")),"",H499*L499)</f>
        <v/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/>
      <c r="D507" s="32"/>
      <c r="E507" s="32"/>
      <c r="F507" s="32"/>
      <c r="G507" s="33" t="str">
        <f t="shared" si="107"/>
        <v/>
      </c>
      <c r="H507" s="33" t="str">
        <f t="shared" si="108"/>
        <v/>
      </c>
      <c r="I507" s="33" t="str">
        <f t="shared" si="109"/>
        <v/>
      </c>
      <c r="J507" s="33" t="str">
        <f t="shared" si="110"/>
        <v/>
      </c>
      <c r="K507" s="33" t="str">
        <f t="shared" si="113"/>
        <v xml:space="preserve"> </v>
      </c>
      <c r="L507" s="33" t="str">
        <f t="shared" si="114"/>
        <v xml:space="preserve"> </v>
      </c>
      <c r="M507" s="33" t="str">
        <f t="shared" si="111"/>
        <v/>
      </c>
      <c r="N507" s="39" t="str">
        <f t="shared" si="112"/>
        <v/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/>
      <c r="D512" s="32"/>
      <c r="E512" s="32"/>
      <c r="F512" s="32"/>
      <c r="G512" s="33" t="str">
        <f t="shared" si="107"/>
        <v/>
      </c>
      <c r="H512" s="33" t="str">
        <f t="shared" si="108"/>
        <v/>
      </c>
      <c r="I512" s="33" t="str">
        <f t="shared" si="109"/>
        <v/>
      </c>
      <c r="J512" s="33" t="str">
        <f t="shared" si="110"/>
        <v/>
      </c>
      <c r="K512" s="33" t="str">
        <f t="shared" si="113"/>
        <v xml:space="preserve"> </v>
      </c>
      <c r="L512" s="33" t="str">
        <f t="shared" si="114"/>
        <v xml:space="preserve"> </v>
      </c>
      <c r="M512" s="33" t="str">
        <f t="shared" si="111"/>
        <v/>
      </c>
      <c r="N512" s="39" t="str">
        <f t="shared" si="112"/>
        <v/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/>
      <c r="D514" s="32"/>
      <c r="E514" s="32"/>
      <c r="F514" s="32"/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 t="str">
        <f t="shared" si="114"/>
        <v xml:space="preserve"> 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/>
      <c r="F517" s="32"/>
      <c r="G517" s="33" t="str">
        <f t="shared" si="107"/>
        <v/>
      </c>
      <c r="H517" s="33" t="str">
        <f t="shared" si="108"/>
        <v/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 t="str">
        <f t="shared" si="114"/>
        <v xml:space="preserve"> 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/>
      <c r="D518" s="32"/>
      <c r="E518" s="32"/>
      <c r="F518" s="32"/>
      <c r="G518" s="33" t="str">
        <f t="shared" si="107"/>
        <v/>
      </c>
      <c r="H518" s="33" t="str">
        <f t="shared" si="108"/>
        <v/>
      </c>
      <c r="I518" s="33" t="str">
        <f t="shared" si="109"/>
        <v/>
      </c>
      <c r="J518" s="33" t="str">
        <f t="shared" si="110"/>
        <v/>
      </c>
      <c r="K518" s="33" t="str">
        <f t="shared" si="113"/>
        <v xml:space="preserve"> </v>
      </c>
      <c r="L518" s="33" t="str">
        <f t="shared" si="114"/>
        <v xml:space="preserve"> 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/>
      <c r="F528" s="32"/>
      <c r="G528" s="33" t="str">
        <f t="shared" si="107"/>
        <v/>
      </c>
      <c r="H528" s="33" t="str">
        <f t="shared" si="108"/>
        <v/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 t="str">
        <f t="shared" si="114"/>
        <v xml:space="preserve"> 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/>
      <c r="F539" s="32"/>
      <c r="G539" s="33" t="str">
        <f t="shared" si="107"/>
        <v/>
      </c>
      <c r="H539" s="33" t="str">
        <f t="shared" si="108"/>
        <v/>
      </c>
      <c r="I539" s="33" t="str">
        <f t="shared" si="109"/>
        <v/>
      </c>
      <c r="J539" s="33" t="str">
        <f t="shared" si="110"/>
        <v/>
      </c>
      <c r="K539" s="33" t="str">
        <f t="shared" si="113"/>
        <v xml:space="preserve"> </v>
      </c>
      <c r="L539" s="33" t="str">
        <f t="shared" si="114"/>
        <v xml:space="preserve"> 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>
        <v>2</v>
      </c>
      <c r="D544" s="32">
        <v>14</v>
      </c>
      <c r="E544" s="32"/>
      <c r="F544" s="32"/>
      <c r="G544" s="33">
        <f t="shared" si="107"/>
        <v>3.8461538461538464E-2</v>
      </c>
      <c r="H544" s="33">
        <f t="shared" si="108"/>
        <v>0.42424242424242425</v>
      </c>
      <c r="I544" s="33" t="str">
        <f t="shared" si="109"/>
        <v/>
      </c>
      <c r="J544" s="33" t="str">
        <f t="shared" si="110"/>
        <v/>
      </c>
      <c r="K544" s="33">
        <f t="shared" si="113"/>
        <v>-1</v>
      </c>
      <c r="L544" s="33">
        <f t="shared" si="114"/>
        <v>-1</v>
      </c>
      <c r="M544" s="33">
        <f t="shared" si="111"/>
        <v>-3.8461538461538464E-2</v>
      </c>
      <c r="N544" s="39">
        <f t="shared" si="112"/>
        <v>-0.42424242424242425</v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/>
      <c r="F561" s="32"/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 t="str">
        <f t="shared" si="114"/>
        <v xml:space="preserve"> 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>
        <v>0</v>
      </c>
      <c r="D564" s="32">
        <v>1</v>
      </c>
      <c r="E564" s="32"/>
      <c r="F564" s="32"/>
      <c r="G564" s="33" t="str">
        <f t="shared" si="115"/>
        <v/>
      </c>
      <c r="H564" s="33">
        <f t="shared" si="116"/>
        <v>3.0303030303030304E-2</v>
      </c>
      <c r="I564" s="33" t="str">
        <f t="shared" si="117"/>
        <v/>
      </c>
      <c r="J564" s="33" t="str">
        <f t="shared" si="118"/>
        <v/>
      </c>
      <c r="K564" s="33" t="str">
        <f t="shared" ref="K564:K604" si="121">+IF(AND(C564=0,E564=0)," ",IF(C564=0,1,IF(E564=0,-1,(E564-C564)/C564)))</f>
        <v xml:space="preserve"> </v>
      </c>
      <c r="L564" s="33">
        <f t="shared" ref="L564:L604" si="122">+IF(AND(D564=0,F564=0)," ",IF(D564=0,1,IF(F564=0,-1,(F564-D564)/D564)))</f>
        <v>-1</v>
      </c>
      <c r="M564" s="33" t="str">
        <f t="shared" si="119"/>
        <v/>
      </c>
      <c r="N564" s="39">
        <f t="shared" si="120"/>
        <v>-3.0303030303030304E-2</v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/>
      <c r="D567" s="32"/>
      <c r="E567" s="32"/>
      <c r="F567" s="32"/>
      <c r="G567" s="33" t="str">
        <f t="shared" si="115"/>
        <v/>
      </c>
      <c r="H567" s="33" t="str">
        <f t="shared" si="116"/>
        <v/>
      </c>
      <c r="I567" s="33" t="str">
        <f t="shared" si="117"/>
        <v/>
      </c>
      <c r="J567" s="33" t="str">
        <f t="shared" si="118"/>
        <v/>
      </c>
      <c r="K567" s="33" t="str">
        <f t="shared" si="121"/>
        <v xml:space="preserve"> </v>
      </c>
      <c r="L567" s="33" t="str">
        <f t="shared" si="122"/>
        <v xml:space="preserve"> </v>
      </c>
      <c r="M567" s="33" t="str">
        <f t="shared" si="119"/>
        <v/>
      </c>
      <c r="N567" s="39" t="str">
        <f t="shared" si="120"/>
        <v/>
      </c>
    </row>
    <row r="568" spans="1:14" x14ac:dyDescent="0.2">
      <c r="A568" s="8"/>
      <c r="B568" s="27" t="s">
        <v>534</v>
      </c>
      <c r="C568" s="38"/>
      <c r="D568" s="32"/>
      <c r="E568" s="32"/>
      <c r="F568" s="32"/>
      <c r="G568" s="33" t="str">
        <f t="shared" si="115"/>
        <v/>
      </c>
      <c r="H568" s="33" t="str">
        <f t="shared" si="116"/>
        <v/>
      </c>
      <c r="I568" s="33" t="str">
        <f t="shared" si="117"/>
        <v/>
      </c>
      <c r="J568" s="33" t="str">
        <f t="shared" si="118"/>
        <v/>
      </c>
      <c r="K568" s="33" t="str">
        <f t="shared" si="121"/>
        <v xml:space="preserve"> </v>
      </c>
      <c r="L568" s="33" t="str">
        <f t="shared" si="122"/>
        <v xml:space="preserve"> </v>
      </c>
      <c r="M568" s="33" t="str">
        <f t="shared" si="119"/>
        <v/>
      </c>
      <c r="N568" s="39" t="str">
        <f t="shared" si="120"/>
        <v/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/>
      <c r="F577" s="32"/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 t="str">
        <f t="shared" si="118"/>
        <v/>
      </c>
      <c r="K577" s="33" t="str">
        <f t="shared" si="121"/>
        <v xml:space="preserve"> </v>
      </c>
      <c r="L577" s="33" t="str">
        <f t="shared" si="122"/>
        <v xml:space="preserve"> 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/>
      <c r="F580" s="32"/>
      <c r="G580" s="33" t="str">
        <f t="shared" si="115"/>
        <v/>
      </c>
      <c r="H580" s="33" t="str">
        <f t="shared" si="116"/>
        <v/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 t="str">
        <f t="shared" si="122"/>
        <v xml:space="preserve"> 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/>
      <c r="D583" s="32"/>
      <c r="E583" s="32"/>
      <c r="F583" s="32"/>
      <c r="G583" s="33" t="str">
        <f t="shared" si="115"/>
        <v/>
      </c>
      <c r="H583" s="33" t="str">
        <f t="shared" si="116"/>
        <v/>
      </c>
      <c r="I583" s="33" t="str">
        <f t="shared" si="117"/>
        <v/>
      </c>
      <c r="J583" s="33" t="str">
        <f t="shared" si="118"/>
        <v/>
      </c>
      <c r="K583" s="33" t="str">
        <f t="shared" si="121"/>
        <v xml:space="preserve"> </v>
      </c>
      <c r="L583" s="33" t="str">
        <f t="shared" si="122"/>
        <v xml:space="preserve"> </v>
      </c>
      <c r="M583" s="33" t="str">
        <f t="shared" si="119"/>
        <v/>
      </c>
      <c r="N583" s="39" t="str">
        <f t="shared" si="120"/>
        <v/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/>
      <c r="D588" s="32"/>
      <c r="E588" s="32"/>
      <c r="F588" s="32"/>
      <c r="G588" s="33" t="str">
        <f t="shared" si="115"/>
        <v/>
      </c>
      <c r="H588" s="33" t="str">
        <f t="shared" si="116"/>
        <v/>
      </c>
      <c r="I588" s="33" t="str">
        <f t="shared" si="117"/>
        <v/>
      </c>
      <c r="J588" s="33" t="str">
        <f t="shared" si="118"/>
        <v/>
      </c>
      <c r="K588" s="33" t="str">
        <f t="shared" si="121"/>
        <v xml:space="preserve"> </v>
      </c>
      <c r="L588" s="33" t="str">
        <f t="shared" si="122"/>
        <v xml:space="preserve"> </v>
      </c>
      <c r="M588" s="33" t="str">
        <f t="shared" si="119"/>
        <v/>
      </c>
      <c r="N588" s="39" t="str">
        <f t="shared" si="120"/>
        <v/>
      </c>
    </row>
    <row r="589" spans="1:14" ht="25.5" x14ac:dyDescent="0.2">
      <c r="A589" s="8"/>
      <c r="B589" s="27" t="s">
        <v>555</v>
      </c>
      <c r="C589" s="38"/>
      <c r="D589" s="32"/>
      <c r="E589" s="32"/>
      <c r="F589" s="32"/>
      <c r="G589" s="33" t="str">
        <f t="shared" si="115"/>
        <v/>
      </c>
      <c r="H589" s="33" t="str">
        <f t="shared" si="116"/>
        <v/>
      </c>
      <c r="I589" s="33" t="str">
        <f t="shared" si="117"/>
        <v/>
      </c>
      <c r="J589" s="33" t="str">
        <f t="shared" si="118"/>
        <v/>
      </c>
      <c r="K589" s="33" t="str">
        <f t="shared" si="121"/>
        <v xml:space="preserve"> </v>
      </c>
      <c r="L589" s="33" t="str">
        <f t="shared" si="122"/>
        <v xml:space="preserve"> </v>
      </c>
      <c r="M589" s="33" t="str">
        <f t="shared" si="119"/>
        <v/>
      </c>
      <c r="N589" s="39" t="str">
        <f t="shared" si="120"/>
        <v/>
      </c>
    </row>
    <row r="590" spans="1:14" x14ac:dyDescent="0.2">
      <c r="A590" s="8"/>
      <c r="B590" s="27" t="s">
        <v>556</v>
      </c>
      <c r="C590" s="38"/>
      <c r="D590" s="32"/>
      <c r="E590" s="32">
        <v>0</v>
      </c>
      <c r="F590" s="32">
        <v>1</v>
      </c>
      <c r="G590" s="33" t="str">
        <f t="shared" si="115"/>
        <v/>
      </c>
      <c r="H590" s="33" t="str">
        <f t="shared" si="116"/>
        <v/>
      </c>
      <c r="I590" s="33" t="str">
        <f t="shared" si="117"/>
        <v/>
      </c>
      <c r="J590" s="33">
        <f t="shared" si="118"/>
        <v>0.2</v>
      </c>
      <c r="K590" s="33" t="str">
        <f t="shared" si="121"/>
        <v xml:space="preserve"> </v>
      </c>
      <c r="L590" s="33">
        <f t="shared" si="122"/>
        <v>1</v>
      </c>
      <c r="M590" s="33" t="str">
        <f t="shared" si="119"/>
        <v/>
      </c>
      <c r="N590" s="39" t="str">
        <f t="shared" si="120"/>
        <v/>
      </c>
    </row>
    <row r="591" spans="1:14" x14ac:dyDescent="0.2">
      <c r="A591" s="8"/>
      <c r="B591" s="27" t="s">
        <v>557</v>
      </c>
      <c r="C591" s="38"/>
      <c r="D591" s="32"/>
      <c r="E591" s="32"/>
      <c r="F591" s="32"/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 t="str">
        <f t="shared" si="122"/>
        <v xml:space="preserve"> 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/>
      <c r="D597" s="32"/>
      <c r="E597" s="32"/>
      <c r="F597" s="32"/>
      <c r="G597" s="33" t="str">
        <f t="shared" si="115"/>
        <v/>
      </c>
      <c r="H597" s="33" t="str">
        <f t="shared" si="116"/>
        <v/>
      </c>
      <c r="I597" s="33" t="str">
        <f t="shared" si="117"/>
        <v/>
      </c>
      <c r="J597" s="33" t="str">
        <f t="shared" si="118"/>
        <v/>
      </c>
      <c r="K597" s="33" t="str">
        <f t="shared" si="121"/>
        <v xml:space="preserve"> </v>
      </c>
      <c r="L597" s="33" t="str">
        <f t="shared" si="122"/>
        <v xml:space="preserve"> </v>
      </c>
      <c r="M597" s="33" t="str">
        <f t="shared" si="119"/>
        <v/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/>
      <c r="D598" s="32"/>
      <c r="E598" s="32"/>
      <c r="F598" s="32"/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 t="str">
        <f t="shared" si="122"/>
        <v xml:space="preserve"> 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12</v>
      </c>
      <c r="D612" s="29">
        <f>SUM(D613:D640)</f>
        <v>2</v>
      </c>
      <c r="E612" s="29">
        <f>SUM(E613:E640)</f>
        <v>19</v>
      </c>
      <c r="F612" s="29">
        <f>SUM(F613:F640)</f>
        <v>7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0.58333333333333337</v>
      </c>
      <c r="L612" s="30">
        <f>+IF(AND(D612=0,F612=0),"",IF(D612=0,1,IF(F612=0,-1,(F612-D612)/D612)))</f>
        <v>2.5</v>
      </c>
      <c r="M612" s="30">
        <f t="shared" ref="M612:M640" si="127">+IF(OR(AND(G612=""),(K612="")),"",G612*K612)</f>
        <v>0.58333333333333337</v>
      </c>
      <c r="N612" s="31">
        <f t="shared" ref="N612:N640" si="128">+IF(OR(AND(H612=""),(L612="")),"",H612*L612)</f>
        <v>2.5</v>
      </c>
    </row>
    <row r="613" spans="1:14" x14ac:dyDescent="0.2">
      <c r="A613" s="8"/>
      <c r="B613" s="26" t="s">
        <v>571</v>
      </c>
      <c r="C613" s="34"/>
      <c r="D613" s="35"/>
      <c r="E613" s="35"/>
      <c r="F613" s="35"/>
      <c r="G613" s="36" t="str">
        <f t="shared" si="123"/>
        <v/>
      </c>
      <c r="H613" s="36" t="str">
        <f t="shared" si="124"/>
        <v/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 t="str">
        <f t="shared" ref="L613:L640" si="130">+IF(AND(D613=0,F613=0)," ",IF(D613=0,1,IF(F613=0,-1,(F613-D613)/D613)))</f>
        <v xml:space="preserve"> </v>
      </c>
      <c r="M613" s="36" t="str">
        <f t="shared" si="127"/>
        <v/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/>
      <c r="D614" s="32"/>
      <c r="E614" s="32"/>
      <c r="F614" s="32"/>
      <c r="G614" s="33" t="str">
        <f t="shared" si="123"/>
        <v/>
      </c>
      <c r="H614" s="33" t="str">
        <f t="shared" si="124"/>
        <v/>
      </c>
      <c r="I614" s="33" t="str">
        <f t="shared" si="125"/>
        <v/>
      </c>
      <c r="J614" s="33" t="str">
        <f t="shared" si="126"/>
        <v/>
      </c>
      <c r="K614" s="33" t="str">
        <f t="shared" si="129"/>
        <v xml:space="preserve"> </v>
      </c>
      <c r="L614" s="33" t="str">
        <f t="shared" si="130"/>
        <v xml:space="preserve"> </v>
      </c>
      <c r="M614" s="33" t="str">
        <f t="shared" si="127"/>
        <v/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>
        <v>8</v>
      </c>
      <c r="D615" s="32">
        <v>0</v>
      </c>
      <c r="E615" s="32">
        <v>8</v>
      </c>
      <c r="F615" s="32">
        <v>0</v>
      </c>
      <c r="G615" s="33">
        <f t="shared" si="123"/>
        <v>0.66666666666666663</v>
      </c>
      <c r="H615" s="33" t="str">
        <f t="shared" si="124"/>
        <v/>
      </c>
      <c r="I615" s="33">
        <f t="shared" si="125"/>
        <v>0.42105263157894735</v>
      </c>
      <c r="J615" s="33" t="str">
        <f t="shared" si="126"/>
        <v/>
      </c>
      <c r="K615" s="33">
        <f t="shared" si="129"/>
        <v>0</v>
      </c>
      <c r="L615" s="33" t="str">
        <f t="shared" si="130"/>
        <v xml:space="preserve"> </v>
      </c>
      <c r="M615" s="33">
        <f t="shared" si="127"/>
        <v>0</v>
      </c>
      <c r="N615" s="39" t="str">
        <f t="shared" si="128"/>
        <v/>
      </c>
    </row>
    <row r="616" spans="1:14" x14ac:dyDescent="0.2">
      <c r="A616" s="8"/>
      <c r="B616" s="27" t="s">
        <v>574</v>
      </c>
      <c r="C616" s="38">
        <v>4</v>
      </c>
      <c r="D616" s="32">
        <v>1</v>
      </c>
      <c r="E616" s="32"/>
      <c r="F616" s="32"/>
      <c r="G616" s="33">
        <f t="shared" si="123"/>
        <v>0.33333333333333331</v>
      </c>
      <c r="H616" s="33">
        <f t="shared" si="124"/>
        <v>0.5</v>
      </c>
      <c r="I616" s="33" t="str">
        <f t="shared" si="125"/>
        <v/>
      </c>
      <c r="J616" s="33" t="str">
        <f t="shared" si="126"/>
        <v/>
      </c>
      <c r="K616" s="33">
        <f t="shared" si="129"/>
        <v>-1</v>
      </c>
      <c r="L616" s="33">
        <f t="shared" si="130"/>
        <v>-1</v>
      </c>
      <c r="M616" s="33">
        <f t="shared" si="127"/>
        <v>-0.33333333333333331</v>
      </c>
      <c r="N616" s="39">
        <f t="shared" si="128"/>
        <v>-0.5</v>
      </c>
    </row>
    <row r="617" spans="1:14" x14ac:dyDescent="0.2">
      <c r="A617" s="8"/>
      <c r="B617" s="27" t="s">
        <v>575</v>
      </c>
      <c r="C617" s="38"/>
      <c r="D617" s="32"/>
      <c r="E617" s="32">
        <v>7</v>
      </c>
      <c r="F617" s="32">
        <v>7</v>
      </c>
      <c r="G617" s="33" t="str">
        <f t="shared" si="123"/>
        <v/>
      </c>
      <c r="H617" s="33" t="str">
        <f t="shared" si="124"/>
        <v/>
      </c>
      <c r="I617" s="33">
        <f t="shared" si="125"/>
        <v>0.36842105263157893</v>
      </c>
      <c r="J617" s="33">
        <f t="shared" si="126"/>
        <v>1</v>
      </c>
      <c r="K617" s="33">
        <f t="shared" si="129"/>
        <v>1</v>
      </c>
      <c r="L617" s="33">
        <f t="shared" si="130"/>
        <v>1</v>
      </c>
      <c r="M617" s="33" t="str">
        <f t="shared" si="127"/>
        <v/>
      </c>
      <c r="N617" s="39" t="str">
        <f t="shared" si="128"/>
        <v/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/>
      <c r="D623" s="32"/>
      <c r="E623" s="32"/>
      <c r="F623" s="32"/>
      <c r="G623" s="33" t="str">
        <f t="shared" si="123"/>
        <v/>
      </c>
      <c r="H623" s="33" t="str">
        <f t="shared" si="124"/>
        <v/>
      </c>
      <c r="I623" s="33" t="str">
        <f t="shared" si="125"/>
        <v/>
      </c>
      <c r="J623" s="33" t="str">
        <f t="shared" si="126"/>
        <v/>
      </c>
      <c r="K623" s="33" t="str">
        <f t="shared" si="129"/>
        <v xml:space="preserve"> </v>
      </c>
      <c r="L623" s="33" t="str">
        <f t="shared" si="130"/>
        <v xml:space="preserve"> </v>
      </c>
      <c r="M623" s="33" t="str">
        <f t="shared" si="127"/>
        <v/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/>
      <c r="D627" s="32"/>
      <c r="E627" s="32"/>
      <c r="F627" s="32"/>
      <c r="G627" s="33" t="str">
        <f t="shared" si="123"/>
        <v/>
      </c>
      <c r="H627" s="33" t="str">
        <f t="shared" si="124"/>
        <v/>
      </c>
      <c r="I627" s="33" t="str">
        <f t="shared" si="125"/>
        <v/>
      </c>
      <c r="J627" s="33" t="str">
        <f t="shared" si="126"/>
        <v/>
      </c>
      <c r="K627" s="33" t="str">
        <f t="shared" si="129"/>
        <v xml:space="preserve"> </v>
      </c>
      <c r="L627" s="33" t="str">
        <f t="shared" si="130"/>
        <v xml:space="preserve"> </v>
      </c>
      <c r="M627" s="33" t="str">
        <f t="shared" si="127"/>
        <v/>
      </c>
      <c r="N627" s="39" t="str">
        <f t="shared" si="128"/>
        <v/>
      </c>
    </row>
    <row r="628" spans="1:14" x14ac:dyDescent="0.2">
      <c r="A628" s="8"/>
      <c r="B628" s="27" t="s">
        <v>586</v>
      </c>
      <c r="C628" s="38"/>
      <c r="D628" s="32"/>
      <c r="E628" s="32"/>
      <c r="F628" s="32"/>
      <c r="G628" s="33" t="str">
        <f t="shared" si="123"/>
        <v/>
      </c>
      <c r="H628" s="33" t="str">
        <f t="shared" si="124"/>
        <v/>
      </c>
      <c r="I628" s="33" t="str">
        <f t="shared" si="125"/>
        <v/>
      </c>
      <c r="J628" s="33" t="str">
        <f t="shared" si="126"/>
        <v/>
      </c>
      <c r="K628" s="33" t="str">
        <f t="shared" si="129"/>
        <v xml:space="preserve"> </v>
      </c>
      <c r="L628" s="33" t="str">
        <f t="shared" si="130"/>
        <v xml:space="preserve"> 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/>
      <c r="D629" s="32"/>
      <c r="E629" s="32"/>
      <c r="F629" s="32"/>
      <c r="G629" s="33" t="str">
        <f t="shared" si="123"/>
        <v/>
      </c>
      <c r="H629" s="33" t="str">
        <f t="shared" si="124"/>
        <v/>
      </c>
      <c r="I629" s="33" t="str">
        <f t="shared" si="125"/>
        <v/>
      </c>
      <c r="J629" s="33" t="str">
        <f t="shared" si="126"/>
        <v/>
      </c>
      <c r="K629" s="33" t="str">
        <f t="shared" si="129"/>
        <v xml:space="preserve"> </v>
      </c>
      <c r="L629" s="33" t="str">
        <f t="shared" si="130"/>
        <v xml:space="preserve"> </v>
      </c>
      <c r="M629" s="33" t="str">
        <f t="shared" si="127"/>
        <v/>
      </c>
      <c r="N629" s="39" t="str">
        <f t="shared" si="128"/>
        <v/>
      </c>
    </row>
    <row r="630" spans="1:14" x14ac:dyDescent="0.2">
      <c r="A630" s="8"/>
      <c r="B630" s="27" t="s">
        <v>588</v>
      </c>
      <c r="C630" s="38"/>
      <c r="D630" s="32"/>
      <c r="E630" s="32"/>
      <c r="F630" s="32"/>
      <c r="G630" s="33" t="str">
        <f t="shared" si="123"/>
        <v/>
      </c>
      <c r="H630" s="33" t="str">
        <f t="shared" si="124"/>
        <v/>
      </c>
      <c r="I630" s="33" t="str">
        <f t="shared" si="125"/>
        <v/>
      </c>
      <c r="J630" s="33" t="str">
        <f t="shared" si="126"/>
        <v/>
      </c>
      <c r="K630" s="33" t="str">
        <f t="shared" si="129"/>
        <v xml:space="preserve"> </v>
      </c>
      <c r="L630" s="33" t="str">
        <f t="shared" si="130"/>
        <v xml:space="preserve"> </v>
      </c>
      <c r="M630" s="33" t="str">
        <f t="shared" si="127"/>
        <v/>
      </c>
      <c r="N630" s="39" t="str">
        <f t="shared" si="128"/>
        <v/>
      </c>
    </row>
    <row r="631" spans="1:14" x14ac:dyDescent="0.2">
      <c r="A631" s="8"/>
      <c r="B631" s="27" t="s">
        <v>589</v>
      </c>
      <c r="C631" s="38"/>
      <c r="D631" s="32"/>
      <c r="E631" s="32"/>
      <c r="F631" s="32"/>
      <c r="G631" s="33" t="str">
        <f t="shared" si="123"/>
        <v/>
      </c>
      <c r="H631" s="33" t="str">
        <f t="shared" si="124"/>
        <v/>
      </c>
      <c r="I631" s="33" t="str">
        <f t="shared" si="125"/>
        <v/>
      </c>
      <c r="J631" s="33" t="str">
        <f t="shared" si="126"/>
        <v/>
      </c>
      <c r="K631" s="33" t="str">
        <f t="shared" si="129"/>
        <v xml:space="preserve"> </v>
      </c>
      <c r="L631" s="33" t="str">
        <f t="shared" si="130"/>
        <v xml:space="preserve"> </v>
      </c>
      <c r="M631" s="33" t="str">
        <f t="shared" si="127"/>
        <v/>
      </c>
      <c r="N631" s="39" t="str">
        <f t="shared" si="128"/>
        <v/>
      </c>
    </row>
    <row r="632" spans="1:14" x14ac:dyDescent="0.2">
      <c r="A632" s="8"/>
      <c r="B632" s="27" t="s">
        <v>590</v>
      </c>
      <c r="C632" s="38"/>
      <c r="D632" s="32"/>
      <c r="E632" s="32">
        <v>4</v>
      </c>
      <c r="F632" s="32">
        <v>0</v>
      </c>
      <c r="G632" s="33" t="str">
        <f t="shared" si="123"/>
        <v/>
      </c>
      <c r="H632" s="33" t="str">
        <f t="shared" si="124"/>
        <v/>
      </c>
      <c r="I632" s="33">
        <f t="shared" si="125"/>
        <v>0.21052631578947367</v>
      </c>
      <c r="J632" s="33" t="str">
        <f t="shared" si="126"/>
        <v/>
      </c>
      <c r="K632" s="33">
        <f t="shared" si="129"/>
        <v>1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>
        <v>0</v>
      </c>
      <c r="D633" s="32">
        <v>1</v>
      </c>
      <c r="E633" s="32"/>
      <c r="F633" s="32"/>
      <c r="G633" s="33" t="str">
        <f t="shared" si="123"/>
        <v/>
      </c>
      <c r="H633" s="33">
        <f t="shared" si="124"/>
        <v>0.5</v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>
        <f t="shared" si="130"/>
        <v>-1</v>
      </c>
      <c r="M633" s="33" t="str">
        <f t="shared" si="127"/>
        <v/>
      </c>
      <c r="N633" s="39">
        <f t="shared" si="128"/>
        <v>-0.5</v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/>
      <c r="D636" s="32"/>
      <c r="E636" s="32"/>
      <c r="F636" s="32"/>
      <c r="G636" s="33" t="str">
        <f t="shared" si="123"/>
        <v/>
      </c>
      <c r="H636" s="33" t="str">
        <f t="shared" si="124"/>
        <v/>
      </c>
      <c r="I636" s="33" t="str">
        <f t="shared" si="125"/>
        <v/>
      </c>
      <c r="J636" s="33" t="str">
        <f t="shared" si="126"/>
        <v/>
      </c>
      <c r="K636" s="33" t="str">
        <f t="shared" si="129"/>
        <v xml:space="preserve"> </v>
      </c>
      <c r="L636" s="33" t="str">
        <f t="shared" si="130"/>
        <v xml:space="preserve"> </v>
      </c>
      <c r="M636" s="33" t="str">
        <f t="shared" si="127"/>
        <v/>
      </c>
      <c r="N636" s="39" t="str">
        <f t="shared" si="128"/>
        <v/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/>
      <c r="D639" s="32"/>
      <c r="E639" s="32"/>
      <c r="F639" s="32"/>
      <c r="G639" s="33" t="str">
        <f t="shared" si="123"/>
        <v/>
      </c>
      <c r="H639" s="33" t="str">
        <f t="shared" si="124"/>
        <v/>
      </c>
      <c r="I639" s="33" t="str">
        <f t="shared" si="125"/>
        <v/>
      </c>
      <c r="J639" s="33" t="str">
        <f t="shared" si="126"/>
        <v/>
      </c>
      <c r="K639" s="33" t="str">
        <f t="shared" si="129"/>
        <v xml:space="preserve"> </v>
      </c>
      <c r="L639" s="33" t="str">
        <f t="shared" si="130"/>
        <v xml:space="preserve"> 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/>
      <c r="D640" s="41"/>
      <c r="E640" s="41"/>
      <c r="F640" s="41"/>
      <c r="G640" s="42" t="str">
        <f t="shared" si="123"/>
        <v/>
      </c>
      <c r="H640" s="42" t="str">
        <f t="shared" si="124"/>
        <v/>
      </c>
      <c r="I640" s="42" t="str">
        <f t="shared" si="125"/>
        <v/>
      </c>
      <c r="J640" s="42" t="str">
        <f t="shared" si="126"/>
        <v/>
      </c>
      <c r="K640" s="42" t="str">
        <f t="shared" si="129"/>
        <v xml:space="preserve"> </v>
      </c>
      <c r="L640" s="42" t="str">
        <f t="shared" si="130"/>
        <v xml:space="preserve"> </v>
      </c>
      <c r="M640" s="42" t="str">
        <f t="shared" si="127"/>
        <v/>
      </c>
      <c r="N640" s="43" t="str">
        <f t="shared" si="128"/>
        <v/>
      </c>
    </row>
    <row r="641" spans="1:2" x14ac:dyDescent="0.2">
      <c r="A641" s="7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599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600</v>
      </c>
      <c r="C9" s="18">
        <f>+C22+C81+C188+C371+C612</f>
        <v>25</v>
      </c>
      <c r="D9" s="18">
        <f>+D22+D81+D188+D371+D612</f>
        <v>19</v>
      </c>
      <c r="E9" s="18">
        <f>+E22+E81+E188+E371+E612</f>
        <v>29</v>
      </c>
      <c r="F9" s="18">
        <f>+F22+F81+F188+F371+F612</f>
        <v>26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0.16</v>
      </c>
      <c r="L9" s="19">
        <f t="shared" si="0"/>
        <v>0.36842105263157893</v>
      </c>
      <c r="M9" s="19">
        <f t="shared" ref="M9:N14" si="1">+IF(OR(AND(G9=""),(K9="")),"",G9*K9)</f>
        <v>0.16</v>
      </c>
      <c r="N9" s="20">
        <f t="shared" si="1"/>
        <v>0.36842105263157893</v>
      </c>
    </row>
    <row r="10" spans="1:14" ht="24.75" customHeight="1" x14ac:dyDescent="0.2">
      <c r="A10" s="8"/>
      <c r="B10" s="23" t="s">
        <v>7</v>
      </c>
      <c r="C10" s="21">
        <f>+C22</f>
        <v>0</v>
      </c>
      <c r="D10" s="9">
        <f>+D22</f>
        <v>1</v>
      </c>
      <c r="E10" s="9">
        <f>+E22</f>
        <v>0</v>
      </c>
      <c r="F10" s="9">
        <f>+F22</f>
        <v>0</v>
      </c>
      <c r="G10" s="10">
        <f t="shared" ref="G10:J14" si="2">+C10/C$9</f>
        <v>0</v>
      </c>
      <c r="H10" s="10">
        <f t="shared" si="2"/>
        <v>5.2631578947368418E-2</v>
      </c>
      <c r="I10" s="10">
        <f t="shared" si="2"/>
        <v>0</v>
      </c>
      <c r="J10" s="10">
        <f t="shared" si="2"/>
        <v>0</v>
      </c>
      <c r="K10" s="10" t="str">
        <f t="shared" si="0"/>
        <v/>
      </c>
      <c r="L10" s="10">
        <f t="shared" si="0"/>
        <v>-1</v>
      </c>
      <c r="M10" s="10" t="str">
        <f t="shared" si="1"/>
        <v/>
      </c>
      <c r="N10" s="11">
        <f t="shared" si="1"/>
        <v>-5.2631578947368418E-2</v>
      </c>
    </row>
    <row r="11" spans="1:14" ht="25.5" x14ac:dyDescent="0.2">
      <c r="A11" s="8"/>
      <c r="B11" s="24" t="s">
        <v>8</v>
      </c>
      <c r="C11" s="21">
        <f>+C81</f>
        <v>4</v>
      </c>
      <c r="D11" s="9">
        <f>+D81</f>
        <v>5</v>
      </c>
      <c r="E11" s="9">
        <f>+E81</f>
        <v>11</v>
      </c>
      <c r="F11" s="9">
        <f>+F81</f>
        <v>5</v>
      </c>
      <c r="G11" s="10">
        <f t="shared" si="2"/>
        <v>0.16</v>
      </c>
      <c r="H11" s="10">
        <f t="shared" si="2"/>
        <v>0.26315789473684209</v>
      </c>
      <c r="I11" s="10">
        <f t="shared" si="2"/>
        <v>0.37931034482758619</v>
      </c>
      <c r="J11" s="10">
        <f t="shared" si="2"/>
        <v>0.19230769230769232</v>
      </c>
      <c r="K11" s="10">
        <f t="shared" si="0"/>
        <v>1.75</v>
      </c>
      <c r="L11" s="10">
        <f t="shared" si="0"/>
        <v>0</v>
      </c>
      <c r="M11" s="10">
        <f t="shared" si="1"/>
        <v>0.28000000000000003</v>
      </c>
      <c r="N11" s="11">
        <f t="shared" si="1"/>
        <v>0</v>
      </c>
    </row>
    <row r="12" spans="1:14" ht="25.5" x14ac:dyDescent="0.2">
      <c r="A12" s="8"/>
      <c r="B12" s="24" t="s">
        <v>9</v>
      </c>
      <c r="C12" s="21">
        <f>+C188</f>
        <v>3</v>
      </c>
      <c r="D12" s="9">
        <f>+D188</f>
        <v>2</v>
      </c>
      <c r="E12" s="9">
        <f>+E188</f>
        <v>2</v>
      </c>
      <c r="F12" s="9">
        <f>+F188</f>
        <v>2</v>
      </c>
      <c r="G12" s="10">
        <f t="shared" si="2"/>
        <v>0.12</v>
      </c>
      <c r="H12" s="10">
        <f t="shared" si="2"/>
        <v>0.10526315789473684</v>
      </c>
      <c r="I12" s="10">
        <f t="shared" si="2"/>
        <v>6.8965517241379309E-2</v>
      </c>
      <c r="J12" s="10">
        <f t="shared" si="2"/>
        <v>7.6923076923076927E-2</v>
      </c>
      <c r="K12" s="10">
        <f t="shared" si="0"/>
        <v>-0.33333333333333331</v>
      </c>
      <c r="L12" s="10">
        <f t="shared" si="0"/>
        <v>0</v>
      </c>
      <c r="M12" s="10">
        <f t="shared" si="1"/>
        <v>-3.9999999999999994E-2</v>
      </c>
      <c r="N12" s="11">
        <f t="shared" si="1"/>
        <v>0</v>
      </c>
    </row>
    <row r="13" spans="1:14" ht="25.5" x14ac:dyDescent="0.2">
      <c r="A13" s="8"/>
      <c r="B13" s="24" t="s">
        <v>10</v>
      </c>
      <c r="C13" s="21">
        <f>+C371</f>
        <v>15</v>
      </c>
      <c r="D13" s="9">
        <f>+D371</f>
        <v>10</v>
      </c>
      <c r="E13" s="9">
        <f>+E371</f>
        <v>11</v>
      </c>
      <c r="F13" s="9">
        <f>+F371</f>
        <v>17</v>
      </c>
      <c r="G13" s="10">
        <f t="shared" si="2"/>
        <v>0.6</v>
      </c>
      <c r="H13" s="10">
        <f t="shared" si="2"/>
        <v>0.52631578947368418</v>
      </c>
      <c r="I13" s="10">
        <f t="shared" si="2"/>
        <v>0.37931034482758619</v>
      </c>
      <c r="J13" s="10">
        <f t="shared" si="2"/>
        <v>0.65384615384615385</v>
      </c>
      <c r="K13" s="10">
        <f t="shared" si="0"/>
        <v>-0.26666666666666666</v>
      </c>
      <c r="L13" s="10">
        <f t="shared" si="0"/>
        <v>0.7</v>
      </c>
      <c r="M13" s="10">
        <f t="shared" si="1"/>
        <v>-0.16</v>
      </c>
      <c r="N13" s="11">
        <f t="shared" si="1"/>
        <v>0.36842105263157893</v>
      </c>
    </row>
    <row r="14" spans="1:14" ht="26.25" thickBot="1" x14ac:dyDescent="0.25">
      <c r="A14" s="8"/>
      <c r="B14" s="25" t="s">
        <v>11</v>
      </c>
      <c r="C14" s="22">
        <f>+C612</f>
        <v>3</v>
      </c>
      <c r="D14" s="12">
        <f>+D612</f>
        <v>1</v>
      </c>
      <c r="E14" s="12">
        <f>+E612</f>
        <v>5</v>
      </c>
      <c r="F14" s="12">
        <f>+F612</f>
        <v>2</v>
      </c>
      <c r="G14" s="13">
        <f t="shared" si="2"/>
        <v>0.12</v>
      </c>
      <c r="H14" s="13">
        <f t="shared" si="2"/>
        <v>5.2631578947368418E-2</v>
      </c>
      <c r="I14" s="13">
        <f t="shared" si="2"/>
        <v>0.17241379310344829</v>
      </c>
      <c r="J14" s="13">
        <f t="shared" si="2"/>
        <v>7.6923076923076927E-2</v>
      </c>
      <c r="K14" s="13">
        <f t="shared" si="0"/>
        <v>0.66666666666666663</v>
      </c>
      <c r="L14" s="13">
        <f t="shared" si="0"/>
        <v>1</v>
      </c>
      <c r="M14" s="13">
        <f t="shared" si="1"/>
        <v>7.9999999999999988E-2</v>
      </c>
      <c r="N14" s="14">
        <f t="shared" si="1"/>
        <v>5.2631578947368418E-2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0</v>
      </c>
      <c r="D22" s="29">
        <f>SUM(D23:D73)</f>
        <v>1</v>
      </c>
      <c r="E22" s="29">
        <f>SUM(E23:E73)</f>
        <v>0</v>
      </c>
      <c r="F22" s="29">
        <f>SUM(F23:F73)</f>
        <v>0</v>
      </c>
      <c r="G22" s="30" t="str">
        <f t="shared" ref="G22:G53" si="3">+IF(C22=0,"",C22/C$22)</f>
        <v/>
      </c>
      <c r="H22" s="30">
        <f t="shared" ref="H22:H53" si="4">+IF(D22=0,"",D22/D$22)</f>
        <v>1</v>
      </c>
      <c r="I22" s="30" t="str">
        <f t="shared" ref="I22:I53" si="5">+IF(E22=0,"",E22/E$22)</f>
        <v/>
      </c>
      <c r="J22" s="30" t="str">
        <f t="shared" ref="J22:J53" si="6">+IF(F22=0,"",F22/F$22)</f>
        <v/>
      </c>
      <c r="K22" s="30" t="str">
        <f>+IF(AND(C22=0,E22=0),"",IF(C22=0,1,IF(E22=0,-1,(E22-C22)/C22)))</f>
        <v/>
      </c>
      <c r="L22" s="30">
        <f>+IF(AND(D22=0,F22=0),"",IF(D22=0,1,IF(F22=0,-1,(F22-D22)/D22)))</f>
        <v>-1</v>
      </c>
      <c r="M22" s="30" t="str">
        <f t="shared" ref="M22:M53" si="7">+IF(OR(AND(G22=""),(K22="")),"",G22*K22)</f>
        <v/>
      </c>
      <c r="N22" s="31">
        <f t="shared" ref="N22:N53" si="8">+IF(OR(AND(H22=""),(L22="")),"",H22*L22)</f>
        <v>-1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/>
      <c r="F30" s="32"/>
      <c r="G30" s="33" t="str">
        <f t="shared" si="3"/>
        <v/>
      </c>
      <c r="H30" s="33" t="str">
        <f t="shared" si="4"/>
        <v/>
      </c>
      <c r="I30" s="33" t="str">
        <f t="shared" si="5"/>
        <v/>
      </c>
      <c r="J30" s="33" t="str">
        <f t="shared" si="6"/>
        <v/>
      </c>
      <c r="K30" s="33" t="str">
        <f t="shared" si="9"/>
        <v xml:space="preserve"> 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/>
      <c r="F31" s="32"/>
      <c r="G31" s="33" t="str">
        <f t="shared" si="3"/>
        <v/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/>
      <c r="D33" s="32"/>
      <c r="E33" s="32"/>
      <c r="F33" s="32"/>
      <c r="G33" s="33" t="str">
        <f t="shared" si="3"/>
        <v/>
      </c>
      <c r="H33" s="33" t="str">
        <f t="shared" si="4"/>
        <v/>
      </c>
      <c r="I33" s="33" t="str">
        <f t="shared" si="5"/>
        <v/>
      </c>
      <c r="J33" s="33" t="str">
        <f t="shared" si="6"/>
        <v/>
      </c>
      <c r="K33" s="33" t="str">
        <f t="shared" si="9"/>
        <v xml:space="preserve"> </v>
      </c>
      <c r="L33" s="33" t="str">
        <f t="shared" si="10"/>
        <v xml:space="preserve"> </v>
      </c>
      <c r="M33" s="33" t="str">
        <f t="shared" si="7"/>
        <v/>
      </c>
      <c r="N33" s="39" t="str">
        <f t="shared" si="8"/>
        <v/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/>
      <c r="D53" s="32"/>
      <c r="E53" s="32"/>
      <c r="F53" s="32"/>
      <c r="G53" s="33" t="str">
        <f t="shared" si="3"/>
        <v/>
      </c>
      <c r="H53" s="33" t="str">
        <f t="shared" si="4"/>
        <v/>
      </c>
      <c r="I53" s="33" t="str">
        <f t="shared" si="5"/>
        <v/>
      </c>
      <c r="J53" s="33" t="str">
        <f t="shared" si="6"/>
        <v/>
      </c>
      <c r="K53" s="33" t="str">
        <f t="shared" si="9"/>
        <v xml:space="preserve"> </v>
      </c>
      <c r="L53" s="33" t="str">
        <f t="shared" si="10"/>
        <v xml:space="preserve"> </v>
      </c>
      <c r="M53" s="33" t="str">
        <f t="shared" si="7"/>
        <v/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>
        <v>0</v>
      </c>
      <c r="D56" s="32">
        <v>1</v>
      </c>
      <c r="E56" s="32"/>
      <c r="F56" s="32"/>
      <c r="G56" s="33" t="str">
        <f t="shared" si="11"/>
        <v/>
      </c>
      <c r="H56" s="33">
        <f t="shared" si="12"/>
        <v>1</v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>
        <f t="shared" si="18"/>
        <v>-1</v>
      </c>
      <c r="M56" s="33" t="str">
        <f t="shared" si="15"/>
        <v/>
      </c>
      <c r="N56" s="39">
        <f t="shared" si="16"/>
        <v>-1</v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/>
      <c r="D67" s="32"/>
      <c r="E67" s="32"/>
      <c r="F67" s="32"/>
      <c r="G67" s="33" t="str">
        <f t="shared" si="11"/>
        <v/>
      </c>
      <c r="H67" s="33" t="str">
        <f t="shared" si="12"/>
        <v/>
      </c>
      <c r="I67" s="33" t="str">
        <f t="shared" si="13"/>
        <v/>
      </c>
      <c r="J67" s="33" t="str">
        <f t="shared" si="14"/>
        <v/>
      </c>
      <c r="K67" s="33" t="str">
        <f t="shared" si="17"/>
        <v xml:space="preserve"> </v>
      </c>
      <c r="L67" s="33" t="str">
        <f t="shared" si="18"/>
        <v xml:space="preserve"> </v>
      </c>
      <c r="M67" s="33" t="str">
        <f t="shared" si="15"/>
        <v/>
      </c>
      <c r="N67" s="39" t="str">
        <f t="shared" si="16"/>
        <v/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/>
      <c r="F71" s="32"/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 t="str">
        <f t="shared" si="18"/>
        <v xml:space="preserve"> 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4</v>
      </c>
      <c r="D81" s="29">
        <f>SUM(D82:D180)</f>
        <v>5</v>
      </c>
      <c r="E81" s="29">
        <f>SUM(E82:E180)</f>
        <v>11</v>
      </c>
      <c r="F81" s="29">
        <f>SUM(F82:F180)</f>
        <v>5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1.75</v>
      </c>
      <c r="L81" s="30">
        <f>+IF(AND(D81=0,F81=0),"",IF(D81=0,1,IF(F81=0,-1,(F81-D81)/D81)))</f>
        <v>0</v>
      </c>
      <c r="M81" s="30">
        <f t="shared" ref="M81:M112" si="23">+IF(OR(AND(G81=""),(K81="")),"",G81*K81)</f>
        <v>1.75</v>
      </c>
      <c r="N81" s="31">
        <f t="shared" ref="N81:N112" si="24">+IF(OR(AND(H81=""),(L81="")),"",H81*L81)</f>
        <v>0</v>
      </c>
    </row>
    <row r="82" spans="1:14" x14ac:dyDescent="0.2">
      <c r="A82" s="8"/>
      <c r="B82" s="26" t="s">
        <v>64</v>
      </c>
      <c r="C82" s="34"/>
      <c r="D82" s="35"/>
      <c r="E82" s="35"/>
      <c r="F82" s="35"/>
      <c r="G82" s="36" t="str">
        <f t="shared" si="19"/>
        <v/>
      </c>
      <c r="H82" s="36" t="str">
        <f t="shared" si="20"/>
        <v/>
      </c>
      <c r="I82" s="36" t="str">
        <f t="shared" si="21"/>
        <v/>
      </c>
      <c r="J82" s="36" t="str">
        <f t="shared" si="22"/>
        <v/>
      </c>
      <c r="K82" s="36" t="str">
        <f t="shared" ref="K82:K113" si="25">+IF(AND(C82=0,E82=0)," ",IF(C82=0,1,IF(E82=0,-1,(E82-C82)/C82)))</f>
        <v xml:space="preserve"> </v>
      </c>
      <c r="L82" s="36" t="str">
        <f t="shared" ref="L82:L113" si="26">+IF(AND(D82=0,F82=0)," ",IF(D82=0,1,IF(F82=0,-1,(F82-D82)/D82)))</f>
        <v xml:space="preserve"> </v>
      </c>
      <c r="M82" s="36" t="str">
        <f t="shared" si="23"/>
        <v/>
      </c>
      <c r="N82" s="37" t="str">
        <f t="shared" si="24"/>
        <v/>
      </c>
    </row>
    <row r="83" spans="1:14" ht="22.5" customHeight="1" x14ac:dyDescent="0.2">
      <c r="A83" s="8"/>
      <c r="B83" s="27" t="s">
        <v>65</v>
      </c>
      <c r="C83" s="38"/>
      <c r="D83" s="32"/>
      <c r="E83" s="32"/>
      <c r="F83" s="32"/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>
        <v>1</v>
      </c>
      <c r="D84" s="32">
        <v>0</v>
      </c>
      <c r="E84" s="32"/>
      <c r="F84" s="32"/>
      <c r="G84" s="33">
        <f t="shared" si="19"/>
        <v>0.25</v>
      </c>
      <c r="H84" s="33" t="str">
        <f t="shared" si="20"/>
        <v/>
      </c>
      <c r="I84" s="33" t="str">
        <f t="shared" si="21"/>
        <v/>
      </c>
      <c r="J84" s="33" t="str">
        <f t="shared" si="22"/>
        <v/>
      </c>
      <c r="K84" s="33">
        <f t="shared" si="25"/>
        <v>-1</v>
      </c>
      <c r="L84" s="33" t="str">
        <f t="shared" si="26"/>
        <v xml:space="preserve"> </v>
      </c>
      <c r="M84" s="33">
        <f t="shared" si="23"/>
        <v>-0.25</v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0</v>
      </c>
      <c r="D85" s="32">
        <v>1</v>
      </c>
      <c r="E85" s="32"/>
      <c r="F85" s="32"/>
      <c r="G85" s="33" t="str">
        <f t="shared" si="19"/>
        <v/>
      </c>
      <c r="H85" s="33">
        <f t="shared" si="20"/>
        <v>0.2</v>
      </c>
      <c r="I85" s="33" t="str">
        <f t="shared" si="21"/>
        <v/>
      </c>
      <c r="J85" s="33" t="str">
        <f t="shared" si="22"/>
        <v/>
      </c>
      <c r="K85" s="33" t="str">
        <f t="shared" si="25"/>
        <v xml:space="preserve"> </v>
      </c>
      <c r="L85" s="33">
        <f t="shared" si="26"/>
        <v>-1</v>
      </c>
      <c r="M85" s="33" t="str">
        <f t="shared" si="23"/>
        <v/>
      </c>
      <c r="N85" s="39">
        <f t="shared" si="24"/>
        <v>-0.2</v>
      </c>
    </row>
    <row r="86" spans="1:14" ht="25.5" x14ac:dyDescent="0.2">
      <c r="A86" s="8"/>
      <c r="B86" s="27" t="s">
        <v>68</v>
      </c>
      <c r="C86" s="38"/>
      <c r="D86" s="32"/>
      <c r="E86" s="32">
        <v>0</v>
      </c>
      <c r="F86" s="32">
        <v>1</v>
      </c>
      <c r="G86" s="33" t="str">
        <f t="shared" si="19"/>
        <v/>
      </c>
      <c r="H86" s="33" t="str">
        <f t="shared" si="20"/>
        <v/>
      </c>
      <c r="I86" s="33" t="str">
        <f t="shared" si="21"/>
        <v/>
      </c>
      <c r="J86" s="33">
        <f t="shared" si="22"/>
        <v>0.2</v>
      </c>
      <c r="K86" s="33" t="str">
        <f t="shared" si="25"/>
        <v xml:space="preserve"> </v>
      </c>
      <c r="L86" s="33">
        <f t="shared" si="26"/>
        <v>1</v>
      </c>
      <c r="M86" s="33" t="str">
        <f t="shared" si="23"/>
        <v/>
      </c>
      <c r="N86" s="39" t="str">
        <f t="shared" si="24"/>
        <v/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/>
      <c r="D97" s="32"/>
      <c r="E97" s="32"/>
      <c r="F97" s="32"/>
      <c r="G97" s="33" t="str">
        <f t="shared" si="19"/>
        <v/>
      </c>
      <c r="H97" s="33" t="str">
        <f t="shared" si="20"/>
        <v/>
      </c>
      <c r="I97" s="33" t="str">
        <f t="shared" si="21"/>
        <v/>
      </c>
      <c r="J97" s="33" t="str">
        <f t="shared" si="22"/>
        <v/>
      </c>
      <c r="K97" s="33" t="str">
        <f t="shared" si="25"/>
        <v xml:space="preserve"> </v>
      </c>
      <c r="L97" s="33" t="str">
        <f t="shared" si="26"/>
        <v xml:space="preserve"> </v>
      </c>
      <c r="M97" s="33" t="str">
        <f t="shared" si="23"/>
        <v/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/>
      <c r="D99" s="32"/>
      <c r="E99" s="32"/>
      <c r="F99" s="32"/>
      <c r="G99" s="33" t="str">
        <f t="shared" si="19"/>
        <v/>
      </c>
      <c r="H99" s="33" t="str">
        <f t="shared" si="20"/>
        <v/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 t="str">
        <f t="shared" si="26"/>
        <v xml:space="preserve"> 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/>
      <c r="D100" s="32"/>
      <c r="E100" s="32"/>
      <c r="F100" s="32"/>
      <c r="G100" s="33" t="str">
        <f t="shared" si="19"/>
        <v/>
      </c>
      <c r="H100" s="33" t="str">
        <f t="shared" si="20"/>
        <v/>
      </c>
      <c r="I100" s="33" t="str">
        <f t="shared" si="21"/>
        <v/>
      </c>
      <c r="J100" s="33" t="str">
        <f t="shared" si="22"/>
        <v/>
      </c>
      <c r="K100" s="33" t="str">
        <f t="shared" si="25"/>
        <v xml:space="preserve"> </v>
      </c>
      <c r="L100" s="33" t="str">
        <f t="shared" si="26"/>
        <v xml:space="preserve"> </v>
      </c>
      <c r="M100" s="33" t="str">
        <f t="shared" si="23"/>
        <v/>
      </c>
      <c r="N100" s="39" t="str">
        <f t="shared" si="24"/>
        <v/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0</v>
      </c>
      <c r="D103" s="32">
        <v>1</v>
      </c>
      <c r="E103" s="32"/>
      <c r="F103" s="32"/>
      <c r="G103" s="33" t="str">
        <f t="shared" si="19"/>
        <v/>
      </c>
      <c r="H103" s="33">
        <f t="shared" si="20"/>
        <v>0.2</v>
      </c>
      <c r="I103" s="33" t="str">
        <f t="shared" si="21"/>
        <v/>
      </c>
      <c r="J103" s="33" t="str">
        <f t="shared" si="22"/>
        <v/>
      </c>
      <c r="K103" s="33" t="str">
        <f t="shared" si="25"/>
        <v xml:space="preserve"> </v>
      </c>
      <c r="L103" s="33">
        <f t="shared" si="26"/>
        <v>-1</v>
      </c>
      <c r="M103" s="33" t="str">
        <f t="shared" si="23"/>
        <v/>
      </c>
      <c r="N103" s="39">
        <f t="shared" si="24"/>
        <v>-0.2</v>
      </c>
    </row>
    <row r="104" spans="1:14" x14ac:dyDescent="0.2">
      <c r="A104" s="8"/>
      <c r="B104" s="27" t="s">
        <v>86</v>
      </c>
      <c r="C104" s="38"/>
      <c r="D104" s="32"/>
      <c r="E104" s="32"/>
      <c r="F104" s="32"/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 t="str">
        <f t="shared" si="22"/>
        <v/>
      </c>
      <c r="K104" s="33" t="str">
        <f t="shared" si="25"/>
        <v xml:space="preserve"> </v>
      </c>
      <c r="L104" s="33" t="str">
        <f t="shared" si="26"/>
        <v xml:space="preserve"> 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/>
      <c r="D105" s="32"/>
      <c r="E105" s="32"/>
      <c r="F105" s="32"/>
      <c r="G105" s="33" t="str">
        <f t="shared" si="19"/>
        <v/>
      </c>
      <c r="H105" s="33" t="str">
        <f t="shared" si="20"/>
        <v/>
      </c>
      <c r="I105" s="33" t="str">
        <f t="shared" si="21"/>
        <v/>
      </c>
      <c r="J105" s="33" t="str">
        <f t="shared" si="22"/>
        <v/>
      </c>
      <c r="K105" s="33" t="str">
        <f t="shared" si="25"/>
        <v xml:space="preserve"> </v>
      </c>
      <c r="L105" s="33" t="str">
        <f t="shared" si="26"/>
        <v xml:space="preserve"> </v>
      </c>
      <c r="M105" s="33" t="str">
        <f t="shared" si="23"/>
        <v/>
      </c>
      <c r="N105" s="39" t="str">
        <f t="shared" si="24"/>
        <v/>
      </c>
    </row>
    <row r="106" spans="1:14" x14ac:dyDescent="0.2">
      <c r="A106" s="8"/>
      <c r="B106" s="27" t="s">
        <v>88</v>
      </c>
      <c r="C106" s="38"/>
      <c r="D106" s="32"/>
      <c r="E106" s="32"/>
      <c r="F106" s="32"/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/>
      <c r="D111" s="32"/>
      <c r="E111" s="32"/>
      <c r="F111" s="32"/>
      <c r="G111" s="33" t="str">
        <f t="shared" si="19"/>
        <v/>
      </c>
      <c r="H111" s="33" t="str">
        <f t="shared" si="20"/>
        <v/>
      </c>
      <c r="I111" s="33" t="str">
        <f t="shared" si="21"/>
        <v/>
      </c>
      <c r="J111" s="33" t="str">
        <f t="shared" si="22"/>
        <v/>
      </c>
      <c r="K111" s="33" t="str">
        <f t="shared" si="25"/>
        <v xml:space="preserve"> </v>
      </c>
      <c r="L111" s="33" t="str">
        <f t="shared" si="26"/>
        <v xml:space="preserve"> </v>
      </c>
      <c r="M111" s="33" t="str">
        <f t="shared" si="23"/>
        <v/>
      </c>
      <c r="N111" s="39" t="str">
        <f t="shared" si="24"/>
        <v/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/>
      <c r="D115" s="32"/>
      <c r="E115" s="32">
        <v>0</v>
      </c>
      <c r="F115" s="32">
        <v>1</v>
      </c>
      <c r="G115" s="33" t="str">
        <f t="shared" si="27"/>
        <v/>
      </c>
      <c r="H115" s="33" t="str">
        <f t="shared" si="28"/>
        <v/>
      </c>
      <c r="I115" s="33" t="str">
        <f t="shared" si="29"/>
        <v/>
      </c>
      <c r="J115" s="33">
        <f t="shared" si="30"/>
        <v>0.2</v>
      </c>
      <c r="K115" s="33" t="str">
        <f t="shared" si="33"/>
        <v xml:space="preserve"> </v>
      </c>
      <c r="L115" s="33">
        <f t="shared" si="34"/>
        <v>1</v>
      </c>
      <c r="M115" s="33" t="str">
        <f t="shared" si="31"/>
        <v/>
      </c>
      <c r="N115" s="39" t="str">
        <f t="shared" si="32"/>
        <v/>
      </c>
    </row>
    <row r="116" spans="1:14" x14ac:dyDescent="0.2">
      <c r="A116" s="8"/>
      <c r="B116" s="27" t="s">
        <v>98</v>
      </c>
      <c r="C116" s="38"/>
      <c r="D116" s="32"/>
      <c r="E116" s="32"/>
      <c r="F116" s="32"/>
      <c r="G116" s="33" t="str">
        <f t="shared" si="27"/>
        <v/>
      </c>
      <c r="H116" s="33" t="str">
        <f t="shared" si="28"/>
        <v/>
      </c>
      <c r="I116" s="33" t="str">
        <f t="shared" si="29"/>
        <v/>
      </c>
      <c r="J116" s="33" t="str">
        <f t="shared" si="30"/>
        <v/>
      </c>
      <c r="K116" s="33" t="str">
        <f t="shared" si="33"/>
        <v xml:space="preserve"> 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/>
      <c r="D123" s="32"/>
      <c r="E123" s="32"/>
      <c r="F123" s="32"/>
      <c r="G123" s="33" t="str">
        <f t="shared" si="27"/>
        <v/>
      </c>
      <c r="H123" s="33" t="str">
        <f t="shared" si="28"/>
        <v/>
      </c>
      <c r="I123" s="33" t="str">
        <f t="shared" si="29"/>
        <v/>
      </c>
      <c r="J123" s="33" t="str">
        <f t="shared" si="30"/>
        <v/>
      </c>
      <c r="K123" s="33" t="str">
        <f t="shared" si="33"/>
        <v xml:space="preserve"> </v>
      </c>
      <c r="L123" s="33" t="str">
        <f t="shared" si="34"/>
        <v xml:space="preserve"> </v>
      </c>
      <c r="M123" s="33" t="str">
        <f t="shared" si="31"/>
        <v/>
      </c>
      <c r="N123" s="39" t="str">
        <f t="shared" si="32"/>
        <v/>
      </c>
    </row>
    <row r="124" spans="1:14" ht="25.5" x14ac:dyDescent="0.2">
      <c r="A124" s="8"/>
      <c r="B124" s="27" t="s">
        <v>106</v>
      </c>
      <c r="C124" s="38"/>
      <c r="D124" s="32"/>
      <c r="E124" s="32"/>
      <c r="F124" s="32"/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 t="str">
        <f t="shared" si="30"/>
        <v/>
      </c>
      <c r="K124" s="33" t="str">
        <f t="shared" si="33"/>
        <v xml:space="preserve"> </v>
      </c>
      <c r="L124" s="33" t="str">
        <f t="shared" si="34"/>
        <v xml:space="preserve"> 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/>
      <c r="F125" s="32"/>
      <c r="G125" s="33" t="str">
        <f t="shared" si="27"/>
        <v/>
      </c>
      <c r="H125" s="33" t="str">
        <f t="shared" si="28"/>
        <v/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 t="str">
        <f t="shared" si="34"/>
        <v xml:space="preserve"> 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/>
      <c r="D126" s="32"/>
      <c r="E126" s="32"/>
      <c r="F126" s="32"/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 t="str">
        <f t="shared" si="34"/>
        <v xml:space="preserve"> 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>
        <v>0</v>
      </c>
      <c r="D127" s="32">
        <v>1</v>
      </c>
      <c r="E127" s="32"/>
      <c r="F127" s="32"/>
      <c r="G127" s="33" t="str">
        <f t="shared" si="27"/>
        <v/>
      </c>
      <c r="H127" s="33">
        <f t="shared" si="28"/>
        <v>0.2</v>
      </c>
      <c r="I127" s="33" t="str">
        <f t="shared" si="29"/>
        <v/>
      </c>
      <c r="J127" s="33" t="str">
        <f t="shared" si="30"/>
        <v/>
      </c>
      <c r="K127" s="33" t="str">
        <f t="shared" si="33"/>
        <v xml:space="preserve"> </v>
      </c>
      <c r="L127" s="33">
        <f t="shared" si="34"/>
        <v>-1</v>
      </c>
      <c r="M127" s="33" t="str">
        <f t="shared" si="31"/>
        <v/>
      </c>
      <c r="N127" s="39">
        <f t="shared" si="32"/>
        <v>-0.2</v>
      </c>
    </row>
    <row r="128" spans="1:14" x14ac:dyDescent="0.2">
      <c r="A128" s="8"/>
      <c r="B128" s="27" t="s">
        <v>110</v>
      </c>
      <c r="C128" s="38">
        <v>1</v>
      </c>
      <c r="D128" s="32">
        <v>0</v>
      </c>
      <c r="E128" s="32"/>
      <c r="F128" s="32"/>
      <c r="G128" s="33">
        <f t="shared" si="27"/>
        <v>0.25</v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>
        <f t="shared" si="33"/>
        <v>-1</v>
      </c>
      <c r="L128" s="33" t="str">
        <f t="shared" si="34"/>
        <v xml:space="preserve"> </v>
      </c>
      <c r="M128" s="33">
        <f t="shared" si="31"/>
        <v>-0.25</v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/>
      <c r="F132" s="32"/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 t="str">
        <f t="shared" si="33"/>
        <v xml:space="preserve"> 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/>
      <c r="D133" s="32"/>
      <c r="E133" s="32">
        <v>4</v>
      </c>
      <c r="F133" s="32">
        <v>0</v>
      </c>
      <c r="G133" s="33" t="str">
        <f t="shared" si="27"/>
        <v/>
      </c>
      <c r="H133" s="33" t="str">
        <f t="shared" si="28"/>
        <v/>
      </c>
      <c r="I133" s="33">
        <f t="shared" si="29"/>
        <v>0.36363636363636365</v>
      </c>
      <c r="J133" s="33" t="str">
        <f t="shared" si="30"/>
        <v/>
      </c>
      <c r="K133" s="33">
        <f t="shared" si="33"/>
        <v>1</v>
      </c>
      <c r="L133" s="33" t="str">
        <f t="shared" si="34"/>
        <v xml:space="preserve"> </v>
      </c>
      <c r="M133" s="33" t="str">
        <f t="shared" si="31"/>
        <v/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/>
      <c r="F135" s="32"/>
      <c r="G135" s="33" t="str">
        <f t="shared" si="27"/>
        <v/>
      </c>
      <c r="H135" s="33" t="str">
        <f t="shared" si="28"/>
        <v/>
      </c>
      <c r="I135" s="33" t="str">
        <f t="shared" si="29"/>
        <v/>
      </c>
      <c r="J135" s="33" t="str">
        <f t="shared" si="30"/>
        <v/>
      </c>
      <c r="K135" s="33" t="str">
        <f t="shared" si="33"/>
        <v xml:space="preserve"> </v>
      </c>
      <c r="L135" s="33" t="str">
        <f t="shared" si="34"/>
        <v xml:space="preserve"> 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/>
      <c r="D137" s="32"/>
      <c r="E137" s="32">
        <v>5</v>
      </c>
      <c r="F137" s="32">
        <v>2</v>
      </c>
      <c r="G137" s="33" t="str">
        <f t="shared" si="27"/>
        <v/>
      </c>
      <c r="H137" s="33" t="str">
        <f t="shared" si="28"/>
        <v/>
      </c>
      <c r="I137" s="33">
        <f t="shared" si="29"/>
        <v>0.45454545454545453</v>
      </c>
      <c r="J137" s="33">
        <f t="shared" si="30"/>
        <v>0.4</v>
      </c>
      <c r="K137" s="33">
        <f t="shared" si="33"/>
        <v>1</v>
      </c>
      <c r="L137" s="33">
        <f t="shared" si="34"/>
        <v>1</v>
      </c>
      <c r="M137" s="33" t="str">
        <f t="shared" si="31"/>
        <v/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1</v>
      </c>
      <c r="D139" s="32">
        <v>0</v>
      </c>
      <c r="E139" s="32"/>
      <c r="F139" s="32"/>
      <c r="G139" s="33">
        <f t="shared" si="27"/>
        <v>0.25</v>
      </c>
      <c r="H139" s="33" t="str">
        <f t="shared" si="28"/>
        <v/>
      </c>
      <c r="I139" s="33" t="str">
        <f t="shared" si="29"/>
        <v/>
      </c>
      <c r="J139" s="33" t="str">
        <f t="shared" si="30"/>
        <v/>
      </c>
      <c r="K139" s="33">
        <f t="shared" si="33"/>
        <v>-1</v>
      </c>
      <c r="L139" s="33" t="str">
        <f t="shared" si="34"/>
        <v xml:space="preserve"> </v>
      </c>
      <c r="M139" s="33">
        <f t="shared" si="31"/>
        <v>-0.25</v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/>
      <c r="D141" s="32"/>
      <c r="E141" s="32"/>
      <c r="F141" s="32"/>
      <c r="G141" s="33" t="str">
        <f t="shared" si="27"/>
        <v/>
      </c>
      <c r="H141" s="33" t="str">
        <f t="shared" si="28"/>
        <v/>
      </c>
      <c r="I141" s="33" t="str">
        <f t="shared" si="29"/>
        <v/>
      </c>
      <c r="J141" s="33" t="str">
        <f t="shared" si="30"/>
        <v/>
      </c>
      <c r="K141" s="33" t="str">
        <f t="shared" si="33"/>
        <v xml:space="preserve"> </v>
      </c>
      <c r="L141" s="33" t="str">
        <f t="shared" si="34"/>
        <v xml:space="preserve"> </v>
      </c>
      <c r="M141" s="33" t="str">
        <f t="shared" si="31"/>
        <v/>
      </c>
      <c r="N141" s="39" t="str">
        <f t="shared" si="32"/>
        <v/>
      </c>
    </row>
    <row r="142" spans="1:14" x14ac:dyDescent="0.2">
      <c r="A142" s="8"/>
      <c r="B142" s="27" t="s">
        <v>124</v>
      </c>
      <c r="C142" s="38"/>
      <c r="D142" s="32"/>
      <c r="E142" s="32"/>
      <c r="F142" s="32"/>
      <c r="G142" s="33" t="str">
        <f t="shared" si="27"/>
        <v/>
      </c>
      <c r="H142" s="33" t="str">
        <f t="shared" si="28"/>
        <v/>
      </c>
      <c r="I142" s="33" t="str">
        <f t="shared" si="29"/>
        <v/>
      </c>
      <c r="J142" s="33" t="str">
        <f t="shared" si="30"/>
        <v/>
      </c>
      <c r="K142" s="33" t="str">
        <f t="shared" si="33"/>
        <v xml:space="preserve"> </v>
      </c>
      <c r="L142" s="33" t="str">
        <f t="shared" si="34"/>
        <v xml:space="preserve"> </v>
      </c>
      <c r="M142" s="33" t="str">
        <f t="shared" si="31"/>
        <v/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1</v>
      </c>
      <c r="D144" s="32">
        <v>2</v>
      </c>
      <c r="E144" s="32">
        <v>2</v>
      </c>
      <c r="F144" s="32">
        <v>1</v>
      </c>
      <c r="G144" s="33">
        <f t="shared" si="27"/>
        <v>0.25</v>
      </c>
      <c r="H144" s="33">
        <f t="shared" si="28"/>
        <v>0.4</v>
      </c>
      <c r="I144" s="33">
        <f t="shared" si="29"/>
        <v>0.18181818181818182</v>
      </c>
      <c r="J144" s="33">
        <f t="shared" si="30"/>
        <v>0.2</v>
      </c>
      <c r="K144" s="33">
        <f t="shared" si="33"/>
        <v>1</v>
      </c>
      <c r="L144" s="33">
        <f t="shared" si="34"/>
        <v>-0.5</v>
      </c>
      <c r="M144" s="33">
        <f t="shared" si="31"/>
        <v>0.25</v>
      </c>
      <c r="N144" s="39">
        <f t="shared" si="32"/>
        <v>-0.2</v>
      </c>
    </row>
    <row r="145" spans="1:14" ht="24" customHeight="1" x14ac:dyDescent="0.2">
      <c r="A145" s="8"/>
      <c r="B145" s="27" t="s">
        <v>127</v>
      </c>
      <c r="C145" s="38"/>
      <c r="D145" s="32"/>
      <c r="E145" s="32"/>
      <c r="F145" s="32"/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 t="str">
        <f t="shared" si="33"/>
        <v xml:space="preserve"> 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/>
      <c r="F146" s="32"/>
      <c r="G146" s="33" t="str">
        <f t="shared" si="35"/>
        <v/>
      </c>
      <c r="H146" s="33" t="str">
        <f t="shared" si="36"/>
        <v/>
      </c>
      <c r="I146" s="33" t="str">
        <f t="shared" si="37"/>
        <v/>
      </c>
      <c r="J146" s="33" t="str">
        <f t="shared" si="38"/>
        <v/>
      </c>
      <c r="K146" s="33" t="str">
        <f t="shared" ref="K146:K180" si="41">+IF(AND(C146=0,E146=0)," ",IF(C146=0,1,IF(E146=0,-1,(E146-C146)/C146)))</f>
        <v xml:space="preserve"> 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/>
      <c r="F147" s="32"/>
      <c r="G147" s="33" t="str">
        <f t="shared" si="35"/>
        <v/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 t="str">
        <f t="shared" si="41"/>
        <v xml:space="preserve"> 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/>
      <c r="F150" s="32"/>
      <c r="G150" s="33" t="str">
        <f t="shared" si="35"/>
        <v/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 t="str">
        <f t="shared" si="41"/>
        <v xml:space="preserve"> 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/>
      <c r="D156" s="32"/>
      <c r="E156" s="32"/>
      <c r="F156" s="32"/>
      <c r="G156" s="33" t="str">
        <f t="shared" si="35"/>
        <v/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 t="str">
        <f t="shared" si="41"/>
        <v xml:space="preserve"> 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/>
      <c r="D177" s="32"/>
      <c r="E177" s="32"/>
      <c r="F177" s="32"/>
      <c r="G177" s="33" t="str">
        <f t="shared" si="35"/>
        <v/>
      </c>
      <c r="H177" s="33" t="str">
        <f t="shared" si="36"/>
        <v/>
      </c>
      <c r="I177" s="33" t="str">
        <f t="shared" si="37"/>
        <v/>
      </c>
      <c r="J177" s="33" t="str">
        <f t="shared" si="38"/>
        <v/>
      </c>
      <c r="K177" s="33" t="str">
        <f t="shared" si="41"/>
        <v xml:space="preserve"> </v>
      </c>
      <c r="L177" s="33" t="str">
        <f t="shared" si="42"/>
        <v xml:space="preserve"> </v>
      </c>
      <c r="M177" s="33" t="str">
        <f t="shared" si="39"/>
        <v/>
      </c>
      <c r="N177" s="39" t="str">
        <f t="shared" si="40"/>
        <v/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3</v>
      </c>
      <c r="D188" s="29">
        <f>SUM(D189:D363)</f>
        <v>2</v>
      </c>
      <c r="E188" s="29">
        <f>SUM(E189:E363)</f>
        <v>2</v>
      </c>
      <c r="F188" s="29">
        <f>SUM(F189:F363)</f>
        <v>2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-0.33333333333333331</v>
      </c>
      <c r="L188" s="30">
        <f>+IF(AND(D188=0,F188=0),"",IF(D188=0,1,IF(F188=0,-1,(F188-D188)/D188)))</f>
        <v>0</v>
      </c>
      <c r="M188" s="30">
        <f t="shared" ref="M188:M219" si="47">+IF(OR(AND(G188=""),(K188="")),"",G188*K188)</f>
        <v>-0.33333333333333331</v>
      </c>
      <c r="N188" s="31">
        <f t="shared" ref="N188:N219" si="48">+IF(OR(AND(H188=""),(L188="")),"",H188*L188)</f>
        <v>0</v>
      </c>
    </row>
    <row r="189" spans="1:14" ht="23.25" customHeight="1" x14ac:dyDescent="0.2">
      <c r="A189" s="8"/>
      <c r="B189" s="26" t="s">
        <v>163</v>
      </c>
      <c r="C189" s="34"/>
      <c r="D189" s="35"/>
      <c r="E189" s="35"/>
      <c r="F189" s="35"/>
      <c r="G189" s="36" t="str">
        <f t="shared" si="43"/>
        <v/>
      </c>
      <c r="H189" s="36" t="str">
        <f t="shared" si="44"/>
        <v/>
      </c>
      <c r="I189" s="36" t="str">
        <f t="shared" si="45"/>
        <v/>
      </c>
      <c r="J189" s="36" t="str">
        <f t="shared" si="46"/>
        <v/>
      </c>
      <c r="K189" s="36" t="str">
        <f t="shared" ref="K189:K220" si="49">+IF(AND(C189=0,E189=0)," ",IF(C189=0,1,IF(E189=0,-1,(E189-C189)/C189)))</f>
        <v xml:space="preserve"> </v>
      </c>
      <c r="L189" s="36" t="str">
        <f t="shared" ref="L189:L220" si="50">+IF(AND(D189=0,F189=0)," ",IF(D189=0,1,IF(F189=0,-1,(F189-D189)/D189)))</f>
        <v xml:space="preserve"> </v>
      </c>
      <c r="M189" s="36" t="str">
        <f t="shared" si="47"/>
        <v/>
      </c>
      <c r="N189" s="37" t="str">
        <f t="shared" si="48"/>
        <v/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/>
      <c r="F191" s="32"/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 t="str">
        <f t="shared" si="46"/>
        <v/>
      </c>
      <c r="K191" s="33" t="str">
        <f t="shared" si="49"/>
        <v xml:space="preserve"> </v>
      </c>
      <c r="L191" s="33" t="str">
        <f t="shared" si="50"/>
        <v xml:space="preserve"> 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/>
      <c r="D193" s="32"/>
      <c r="E193" s="32"/>
      <c r="F193" s="32"/>
      <c r="G193" s="33" t="str">
        <f t="shared" si="43"/>
        <v/>
      </c>
      <c r="H193" s="33" t="str">
        <f t="shared" si="44"/>
        <v/>
      </c>
      <c r="I193" s="33" t="str">
        <f t="shared" si="45"/>
        <v/>
      </c>
      <c r="J193" s="33" t="str">
        <f t="shared" si="46"/>
        <v/>
      </c>
      <c r="K193" s="33" t="str">
        <f t="shared" si="49"/>
        <v xml:space="preserve"> </v>
      </c>
      <c r="L193" s="33" t="str">
        <f t="shared" si="50"/>
        <v xml:space="preserve"> </v>
      </c>
      <c r="M193" s="33" t="str">
        <f t="shared" si="47"/>
        <v/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2</v>
      </c>
      <c r="D195" s="32">
        <v>0</v>
      </c>
      <c r="E195" s="32">
        <v>1</v>
      </c>
      <c r="F195" s="32">
        <v>0</v>
      </c>
      <c r="G195" s="33">
        <f t="shared" si="43"/>
        <v>0.66666666666666663</v>
      </c>
      <c r="H195" s="33" t="str">
        <f t="shared" si="44"/>
        <v/>
      </c>
      <c r="I195" s="33">
        <f t="shared" si="45"/>
        <v>0.5</v>
      </c>
      <c r="J195" s="33" t="str">
        <f t="shared" si="46"/>
        <v/>
      </c>
      <c r="K195" s="33">
        <f t="shared" si="49"/>
        <v>-0.5</v>
      </c>
      <c r="L195" s="33" t="str">
        <f t="shared" si="50"/>
        <v xml:space="preserve"> </v>
      </c>
      <c r="M195" s="33">
        <f t="shared" si="47"/>
        <v>-0.33333333333333331</v>
      </c>
      <c r="N195" s="39" t="str">
        <f t="shared" si="48"/>
        <v/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/>
      <c r="D197" s="32"/>
      <c r="E197" s="32"/>
      <c r="F197" s="32"/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 t="str">
        <f t="shared" si="46"/>
        <v/>
      </c>
      <c r="K197" s="33" t="str">
        <f t="shared" si="49"/>
        <v xml:space="preserve"> 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>
        <v>1</v>
      </c>
      <c r="D198" s="32">
        <v>0</v>
      </c>
      <c r="E198" s="32"/>
      <c r="F198" s="32"/>
      <c r="G198" s="33">
        <f t="shared" si="43"/>
        <v>0.33333333333333331</v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>
        <f t="shared" si="49"/>
        <v>-1</v>
      </c>
      <c r="L198" s="33" t="str">
        <f t="shared" si="50"/>
        <v xml:space="preserve"> </v>
      </c>
      <c r="M198" s="33">
        <f t="shared" si="47"/>
        <v>-0.33333333333333331</v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/>
      <c r="F202" s="32"/>
      <c r="G202" s="33" t="str">
        <f t="shared" si="43"/>
        <v/>
      </c>
      <c r="H202" s="33" t="str">
        <f t="shared" si="44"/>
        <v/>
      </c>
      <c r="I202" s="33" t="str">
        <f t="shared" si="45"/>
        <v/>
      </c>
      <c r="J202" s="33" t="str">
        <f t="shared" si="46"/>
        <v/>
      </c>
      <c r="K202" s="33" t="str">
        <f t="shared" si="49"/>
        <v xml:space="preserve"> </v>
      </c>
      <c r="L202" s="33" t="str">
        <f t="shared" si="50"/>
        <v xml:space="preserve"> 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/>
      <c r="D203" s="32"/>
      <c r="E203" s="32"/>
      <c r="F203" s="32"/>
      <c r="G203" s="33" t="str">
        <f t="shared" si="43"/>
        <v/>
      </c>
      <c r="H203" s="33" t="str">
        <f t="shared" si="44"/>
        <v/>
      </c>
      <c r="I203" s="33" t="str">
        <f t="shared" si="45"/>
        <v/>
      </c>
      <c r="J203" s="33" t="str">
        <f t="shared" si="46"/>
        <v/>
      </c>
      <c r="K203" s="33" t="str">
        <f t="shared" si="49"/>
        <v xml:space="preserve"> </v>
      </c>
      <c r="L203" s="33" t="str">
        <f t="shared" si="50"/>
        <v xml:space="preserve"> </v>
      </c>
      <c r="M203" s="33" t="str">
        <f t="shared" si="47"/>
        <v/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/>
      <c r="D204" s="32"/>
      <c r="E204" s="32"/>
      <c r="F204" s="32"/>
      <c r="G204" s="33" t="str">
        <f t="shared" si="43"/>
        <v/>
      </c>
      <c r="H204" s="33" t="str">
        <f t="shared" si="44"/>
        <v/>
      </c>
      <c r="I204" s="33" t="str">
        <f t="shared" si="45"/>
        <v/>
      </c>
      <c r="J204" s="33" t="str">
        <f t="shared" si="46"/>
        <v/>
      </c>
      <c r="K204" s="33" t="str">
        <f t="shared" si="49"/>
        <v xml:space="preserve"> </v>
      </c>
      <c r="L204" s="33" t="str">
        <f t="shared" si="50"/>
        <v xml:space="preserve"> 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/>
      <c r="D209" s="32"/>
      <c r="E209" s="32"/>
      <c r="F209" s="32"/>
      <c r="G209" s="33" t="str">
        <f t="shared" si="43"/>
        <v/>
      </c>
      <c r="H209" s="33" t="str">
        <f t="shared" si="44"/>
        <v/>
      </c>
      <c r="I209" s="33" t="str">
        <f t="shared" si="45"/>
        <v/>
      </c>
      <c r="J209" s="33" t="str">
        <f t="shared" si="46"/>
        <v/>
      </c>
      <c r="K209" s="33" t="str">
        <f t="shared" si="49"/>
        <v xml:space="preserve"> </v>
      </c>
      <c r="L209" s="33" t="str">
        <f t="shared" si="50"/>
        <v xml:space="preserve"> </v>
      </c>
      <c r="M209" s="33" t="str">
        <f t="shared" si="47"/>
        <v/>
      </c>
      <c r="N209" s="39" t="str">
        <f t="shared" si="48"/>
        <v/>
      </c>
    </row>
    <row r="210" spans="1:14" x14ac:dyDescent="0.2">
      <c r="A210" s="8"/>
      <c r="B210" s="27" t="s">
        <v>184</v>
      </c>
      <c r="C210" s="38"/>
      <c r="D210" s="32"/>
      <c r="E210" s="32"/>
      <c r="F210" s="32"/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 t="str">
        <f t="shared" si="46"/>
        <v/>
      </c>
      <c r="K210" s="33" t="str">
        <f t="shared" si="49"/>
        <v xml:space="preserve"> </v>
      </c>
      <c r="L210" s="33" t="str">
        <f t="shared" si="50"/>
        <v xml:space="preserve"> 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/>
      <c r="D215" s="32"/>
      <c r="E215" s="32"/>
      <c r="F215" s="32"/>
      <c r="G215" s="33" t="str">
        <f t="shared" si="43"/>
        <v/>
      </c>
      <c r="H215" s="33" t="str">
        <f t="shared" si="44"/>
        <v/>
      </c>
      <c r="I215" s="33" t="str">
        <f t="shared" si="45"/>
        <v/>
      </c>
      <c r="J215" s="33" t="str">
        <f t="shared" si="46"/>
        <v/>
      </c>
      <c r="K215" s="33" t="str">
        <f t="shared" si="49"/>
        <v xml:space="preserve"> </v>
      </c>
      <c r="L215" s="33" t="str">
        <f t="shared" si="50"/>
        <v xml:space="preserve"> </v>
      </c>
      <c r="M215" s="33" t="str">
        <f t="shared" si="47"/>
        <v/>
      </c>
      <c r="N215" s="39" t="str">
        <f t="shared" si="48"/>
        <v/>
      </c>
    </row>
    <row r="216" spans="1:14" x14ac:dyDescent="0.2">
      <c r="A216" s="8"/>
      <c r="B216" s="27" t="s">
        <v>190</v>
      </c>
      <c r="C216" s="38"/>
      <c r="D216" s="32"/>
      <c r="E216" s="32"/>
      <c r="F216" s="32"/>
      <c r="G216" s="33" t="str">
        <f t="shared" si="43"/>
        <v/>
      </c>
      <c r="H216" s="33" t="str">
        <f t="shared" si="44"/>
        <v/>
      </c>
      <c r="I216" s="33" t="str">
        <f t="shared" si="45"/>
        <v/>
      </c>
      <c r="J216" s="33" t="str">
        <f t="shared" si="46"/>
        <v/>
      </c>
      <c r="K216" s="33" t="str">
        <f t="shared" si="49"/>
        <v xml:space="preserve"> </v>
      </c>
      <c r="L216" s="33" t="str">
        <f t="shared" si="50"/>
        <v xml:space="preserve"> 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/>
      <c r="D218" s="32"/>
      <c r="E218" s="32"/>
      <c r="F218" s="32"/>
      <c r="G218" s="33" t="str">
        <f t="shared" si="43"/>
        <v/>
      </c>
      <c r="H218" s="33" t="str">
        <f t="shared" si="44"/>
        <v/>
      </c>
      <c r="I218" s="33" t="str">
        <f t="shared" si="45"/>
        <v/>
      </c>
      <c r="J218" s="33" t="str">
        <f t="shared" si="46"/>
        <v/>
      </c>
      <c r="K218" s="33" t="str">
        <f t="shared" si="49"/>
        <v xml:space="preserve"> </v>
      </c>
      <c r="L218" s="33" t="str">
        <f t="shared" si="50"/>
        <v xml:space="preserve"> </v>
      </c>
      <c r="M218" s="33" t="str">
        <f t="shared" si="47"/>
        <v/>
      </c>
      <c r="N218" s="39" t="str">
        <f t="shared" si="48"/>
        <v/>
      </c>
    </row>
    <row r="219" spans="1:14" x14ac:dyDescent="0.2">
      <c r="A219" s="8"/>
      <c r="B219" s="27" t="s">
        <v>193</v>
      </c>
      <c r="C219" s="38">
        <v>0</v>
      </c>
      <c r="D219" s="32">
        <v>1</v>
      </c>
      <c r="E219" s="32"/>
      <c r="F219" s="32"/>
      <c r="G219" s="33" t="str">
        <f t="shared" si="43"/>
        <v/>
      </c>
      <c r="H219" s="33">
        <f t="shared" si="44"/>
        <v>0.5</v>
      </c>
      <c r="I219" s="33" t="str">
        <f t="shared" si="45"/>
        <v/>
      </c>
      <c r="J219" s="33" t="str">
        <f t="shared" si="46"/>
        <v/>
      </c>
      <c r="K219" s="33" t="str">
        <f t="shared" si="49"/>
        <v xml:space="preserve"> </v>
      </c>
      <c r="L219" s="33">
        <f t="shared" si="50"/>
        <v>-1</v>
      </c>
      <c r="M219" s="33" t="str">
        <f t="shared" si="47"/>
        <v/>
      </c>
      <c r="N219" s="39">
        <f t="shared" si="48"/>
        <v>-0.5</v>
      </c>
    </row>
    <row r="220" spans="1:14" x14ac:dyDescent="0.2">
      <c r="A220" s="8"/>
      <c r="B220" s="27" t="s">
        <v>194</v>
      </c>
      <c r="C220" s="38"/>
      <c r="D220" s="32"/>
      <c r="E220" s="32"/>
      <c r="F220" s="32"/>
      <c r="G220" s="33" t="str">
        <f t="shared" ref="G220:G251" si="51">+IF(C220=0,"",C220/C$188)</f>
        <v/>
      </c>
      <c r="H220" s="33" t="str">
        <f t="shared" ref="H220:H251" si="52">+IF(D220=0,"",D220/D$188)</f>
        <v/>
      </c>
      <c r="I220" s="33" t="str">
        <f t="shared" ref="I220:I251" si="53">+IF(E220=0,"",E220/E$188)</f>
        <v/>
      </c>
      <c r="J220" s="33" t="str">
        <f t="shared" ref="J220:J251" si="54">+IF(F220=0,"",F220/F$188)</f>
        <v/>
      </c>
      <c r="K220" s="33" t="str">
        <f t="shared" si="49"/>
        <v xml:space="preserve"> </v>
      </c>
      <c r="L220" s="33" t="str">
        <f t="shared" si="50"/>
        <v xml:space="preserve"> </v>
      </c>
      <c r="M220" s="33" t="str">
        <f t="shared" ref="M220:M251" si="55">+IF(OR(AND(G220=""),(K220="")),"",G220*K220)</f>
        <v/>
      </c>
      <c r="N220" s="39" t="str">
        <f t="shared" ref="N220:N251" si="56">+IF(OR(AND(H220=""),(L220="")),"",H220*L220)</f>
        <v/>
      </c>
    </row>
    <row r="221" spans="1:14" x14ac:dyDescent="0.2">
      <c r="A221" s="8"/>
      <c r="B221" s="27" t="s">
        <v>195</v>
      </c>
      <c r="C221" s="38"/>
      <c r="D221" s="32"/>
      <c r="E221" s="32"/>
      <c r="F221" s="32"/>
      <c r="G221" s="33" t="str">
        <f t="shared" si="51"/>
        <v/>
      </c>
      <c r="H221" s="33" t="str">
        <f t="shared" si="52"/>
        <v/>
      </c>
      <c r="I221" s="33" t="str">
        <f t="shared" si="53"/>
        <v/>
      </c>
      <c r="J221" s="33" t="str">
        <f t="shared" si="54"/>
        <v/>
      </c>
      <c r="K221" s="33" t="str">
        <f t="shared" ref="K221:K252" si="57">+IF(AND(C221=0,E221=0)," ",IF(C221=0,1,IF(E221=0,-1,(E221-C221)/C221)))</f>
        <v xml:space="preserve"> </v>
      </c>
      <c r="L221" s="33" t="str">
        <f t="shared" ref="L221:L252" si="58">+IF(AND(D221=0,F221=0)," ",IF(D221=0,1,IF(F221=0,-1,(F221-D221)/D221)))</f>
        <v xml:space="preserve"> </v>
      </c>
      <c r="M221" s="33" t="str">
        <f t="shared" si="55"/>
        <v/>
      </c>
      <c r="N221" s="39" t="str">
        <f t="shared" si="56"/>
        <v/>
      </c>
    </row>
    <row r="222" spans="1:14" x14ac:dyDescent="0.2">
      <c r="A222" s="8"/>
      <c r="B222" s="27" t="s">
        <v>196</v>
      </c>
      <c r="C222" s="38"/>
      <c r="D222" s="32"/>
      <c r="E222" s="32"/>
      <c r="F222" s="32"/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 t="str">
        <f t="shared" si="58"/>
        <v xml:space="preserve"> 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/>
      <c r="D223" s="32"/>
      <c r="E223" s="32"/>
      <c r="F223" s="32"/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 t="str">
        <f t="shared" si="58"/>
        <v xml:space="preserve"> 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/>
      <c r="F225" s="32"/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 t="str">
        <f t="shared" si="58"/>
        <v xml:space="preserve"> 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/>
      <c r="D226" s="32"/>
      <c r="E226" s="32"/>
      <c r="F226" s="32"/>
      <c r="G226" s="33" t="str">
        <f t="shared" si="51"/>
        <v/>
      </c>
      <c r="H226" s="33" t="str">
        <f t="shared" si="52"/>
        <v/>
      </c>
      <c r="I226" s="33" t="str">
        <f t="shared" si="53"/>
        <v/>
      </c>
      <c r="J226" s="33" t="str">
        <f t="shared" si="54"/>
        <v/>
      </c>
      <c r="K226" s="33" t="str">
        <f t="shared" si="57"/>
        <v xml:space="preserve"> </v>
      </c>
      <c r="L226" s="33" t="str">
        <f t="shared" si="58"/>
        <v xml:space="preserve"> </v>
      </c>
      <c r="M226" s="33" t="str">
        <f t="shared" si="55"/>
        <v/>
      </c>
      <c r="N226" s="39" t="str">
        <f t="shared" si="56"/>
        <v/>
      </c>
    </row>
    <row r="227" spans="1:14" x14ac:dyDescent="0.2">
      <c r="A227" s="8"/>
      <c r="B227" s="27" t="s">
        <v>201</v>
      </c>
      <c r="C227" s="38"/>
      <c r="D227" s="32"/>
      <c r="E227" s="32"/>
      <c r="F227" s="32"/>
      <c r="G227" s="33" t="str">
        <f t="shared" si="51"/>
        <v/>
      </c>
      <c r="H227" s="33" t="str">
        <f t="shared" si="52"/>
        <v/>
      </c>
      <c r="I227" s="33" t="str">
        <f t="shared" si="53"/>
        <v/>
      </c>
      <c r="J227" s="33" t="str">
        <f t="shared" si="54"/>
        <v/>
      </c>
      <c r="K227" s="33" t="str">
        <f t="shared" si="57"/>
        <v xml:space="preserve"> </v>
      </c>
      <c r="L227" s="33" t="str">
        <f t="shared" si="58"/>
        <v xml:space="preserve"> </v>
      </c>
      <c r="M227" s="33" t="str">
        <f t="shared" si="55"/>
        <v/>
      </c>
      <c r="N227" s="39" t="str">
        <f t="shared" si="56"/>
        <v/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/>
      <c r="D230" s="32"/>
      <c r="E230" s="32">
        <v>0</v>
      </c>
      <c r="F230" s="32">
        <v>1</v>
      </c>
      <c r="G230" s="33" t="str">
        <f t="shared" si="51"/>
        <v/>
      </c>
      <c r="H230" s="33" t="str">
        <f t="shared" si="52"/>
        <v/>
      </c>
      <c r="I230" s="33" t="str">
        <f t="shared" si="53"/>
        <v/>
      </c>
      <c r="J230" s="33">
        <f t="shared" si="54"/>
        <v>0.5</v>
      </c>
      <c r="K230" s="33" t="str">
        <f t="shared" si="57"/>
        <v xml:space="preserve"> </v>
      </c>
      <c r="L230" s="33">
        <f t="shared" si="58"/>
        <v>1</v>
      </c>
      <c r="M230" s="33" t="str">
        <f t="shared" si="55"/>
        <v/>
      </c>
      <c r="N230" s="39" t="str">
        <f t="shared" si="56"/>
        <v/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0</v>
      </c>
      <c r="D235" s="32">
        <v>1</v>
      </c>
      <c r="E235" s="32">
        <v>1</v>
      </c>
      <c r="F235" s="32">
        <v>0</v>
      </c>
      <c r="G235" s="33" t="str">
        <f t="shared" si="51"/>
        <v/>
      </c>
      <c r="H235" s="33">
        <f t="shared" si="52"/>
        <v>0.5</v>
      </c>
      <c r="I235" s="33">
        <f t="shared" si="53"/>
        <v>0.5</v>
      </c>
      <c r="J235" s="33" t="str">
        <f t="shared" si="54"/>
        <v/>
      </c>
      <c r="K235" s="33">
        <f t="shared" si="57"/>
        <v>1</v>
      </c>
      <c r="L235" s="33">
        <f t="shared" si="58"/>
        <v>-1</v>
      </c>
      <c r="M235" s="33" t="str">
        <f t="shared" si="55"/>
        <v/>
      </c>
      <c r="N235" s="39">
        <f t="shared" si="56"/>
        <v>-0.5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/>
      <c r="D242" s="32"/>
      <c r="E242" s="32"/>
      <c r="F242" s="32"/>
      <c r="G242" s="33" t="str">
        <f t="shared" si="51"/>
        <v/>
      </c>
      <c r="H242" s="33" t="str">
        <f t="shared" si="52"/>
        <v/>
      </c>
      <c r="I242" s="33" t="str">
        <f t="shared" si="53"/>
        <v/>
      </c>
      <c r="J242" s="33" t="str">
        <f t="shared" si="54"/>
        <v/>
      </c>
      <c r="K242" s="33" t="str">
        <f t="shared" si="57"/>
        <v xml:space="preserve"> </v>
      </c>
      <c r="L242" s="33" t="str">
        <f t="shared" si="58"/>
        <v xml:space="preserve"> </v>
      </c>
      <c r="M242" s="33" t="str">
        <f t="shared" si="55"/>
        <v/>
      </c>
      <c r="N242" s="39" t="str">
        <f t="shared" si="56"/>
        <v/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/>
      <c r="D248" s="32"/>
      <c r="E248" s="32"/>
      <c r="F248" s="32"/>
      <c r="G248" s="33" t="str">
        <f t="shared" si="51"/>
        <v/>
      </c>
      <c r="H248" s="33" t="str">
        <f t="shared" si="52"/>
        <v/>
      </c>
      <c r="I248" s="33" t="str">
        <f t="shared" si="53"/>
        <v/>
      </c>
      <c r="J248" s="33" t="str">
        <f t="shared" si="54"/>
        <v/>
      </c>
      <c r="K248" s="33" t="str">
        <f t="shared" si="57"/>
        <v xml:space="preserve"> </v>
      </c>
      <c r="L248" s="33" t="str">
        <f t="shared" si="58"/>
        <v xml:space="preserve"> </v>
      </c>
      <c r="M248" s="33" t="str">
        <f t="shared" si="55"/>
        <v/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/>
      <c r="D255" s="32"/>
      <c r="E255" s="32"/>
      <c r="F255" s="32"/>
      <c r="G255" s="33" t="str">
        <f t="shared" si="59"/>
        <v/>
      </c>
      <c r="H255" s="33" t="str">
        <f t="shared" si="60"/>
        <v/>
      </c>
      <c r="I255" s="33" t="str">
        <f t="shared" si="61"/>
        <v/>
      </c>
      <c r="J255" s="33" t="str">
        <f t="shared" si="62"/>
        <v/>
      </c>
      <c r="K255" s="33" t="str">
        <f t="shared" si="65"/>
        <v xml:space="preserve"> </v>
      </c>
      <c r="L255" s="33" t="str">
        <f t="shared" si="66"/>
        <v xml:space="preserve"> </v>
      </c>
      <c r="M255" s="33" t="str">
        <f t="shared" si="63"/>
        <v/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/>
      <c r="D258" s="32"/>
      <c r="E258" s="32"/>
      <c r="F258" s="32"/>
      <c r="G258" s="33" t="str">
        <f t="shared" si="59"/>
        <v/>
      </c>
      <c r="H258" s="33" t="str">
        <f t="shared" si="60"/>
        <v/>
      </c>
      <c r="I258" s="33" t="str">
        <f t="shared" si="61"/>
        <v/>
      </c>
      <c r="J258" s="33" t="str">
        <f t="shared" si="62"/>
        <v/>
      </c>
      <c r="K258" s="33" t="str">
        <f t="shared" si="65"/>
        <v xml:space="preserve"> </v>
      </c>
      <c r="L258" s="33" t="str">
        <f t="shared" si="66"/>
        <v xml:space="preserve"> </v>
      </c>
      <c r="M258" s="33" t="str">
        <f t="shared" si="63"/>
        <v/>
      </c>
      <c r="N258" s="39" t="str">
        <f t="shared" si="64"/>
        <v/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/>
      <c r="D281" s="32"/>
      <c r="E281" s="32"/>
      <c r="F281" s="32"/>
      <c r="G281" s="33" t="str">
        <f t="shared" si="59"/>
        <v/>
      </c>
      <c r="H281" s="33" t="str">
        <f t="shared" si="60"/>
        <v/>
      </c>
      <c r="I281" s="33" t="str">
        <f t="shared" si="61"/>
        <v/>
      </c>
      <c r="J281" s="33" t="str">
        <f t="shared" si="62"/>
        <v/>
      </c>
      <c r="K281" s="33" t="str">
        <f t="shared" si="65"/>
        <v xml:space="preserve"> </v>
      </c>
      <c r="L281" s="33" t="str">
        <f t="shared" si="66"/>
        <v xml:space="preserve"> </v>
      </c>
      <c r="M281" s="33" t="str">
        <f t="shared" si="63"/>
        <v/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/>
      <c r="D292" s="32"/>
      <c r="E292" s="32"/>
      <c r="F292" s="32"/>
      <c r="G292" s="33" t="str">
        <f t="shared" si="67"/>
        <v/>
      </c>
      <c r="H292" s="33" t="str">
        <f t="shared" si="68"/>
        <v/>
      </c>
      <c r="I292" s="33" t="str">
        <f t="shared" si="69"/>
        <v/>
      </c>
      <c r="J292" s="33" t="str">
        <f t="shared" si="70"/>
        <v/>
      </c>
      <c r="K292" s="33" t="str">
        <f t="shared" si="73"/>
        <v xml:space="preserve"> </v>
      </c>
      <c r="L292" s="33" t="str">
        <f t="shared" si="74"/>
        <v xml:space="preserve"> </v>
      </c>
      <c r="M292" s="33" t="str">
        <f t="shared" si="71"/>
        <v/>
      </c>
      <c r="N292" s="39" t="str">
        <f t="shared" si="72"/>
        <v/>
      </c>
    </row>
    <row r="293" spans="1:14" ht="25.5" x14ac:dyDescent="0.2">
      <c r="A293" s="8"/>
      <c r="B293" s="27" t="s">
        <v>267</v>
      </c>
      <c r="C293" s="38"/>
      <c r="D293" s="32"/>
      <c r="E293" s="32"/>
      <c r="F293" s="32"/>
      <c r="G293" s="33" t="str">
        <f t="shared" si="67"/>
        <v/>
      </c>
      <c r="H293" s="33" t="str">
        <f t="shared" si="68"/>
        <v/>
      </c>
      <c r="I293" s="33" t="str">
        <f t="shared" si="69"/>
        <v/>
      </c>
      <c r="J293" s="33" t="str">
        <f t="shared" si="70"/>
        <v/>
      </c>
      <c r="K293" s="33" t="str">
        <f t="shared" si="73"/>
        <v xml:space="preserve"> </v>
      </c>
      <c r="L293" s="33" t="str">
        <f t="shared" si="74"/>
        <v xml:space="preserve"> </v>
      </c>
      <c r="M293" s="33" t="str">
        <f t="shared" si="71"/>
        <v/>
      </c>
      <c r="N293" s="39" t="str">
        <f t="shared" si="72"/>
        <v/>
      </c>
    </row>
    <row r="294" spans="1:14" x14ac:dyDescent="0.2">
      <c r="A294" s="8"/>
      <c r="B294" s="27" t="s">
        <v>268</v>
      </c>
      <c r="C294" s="38"/>
      <c r="D294" s="32"/>
      <c r="E294" s="32"/>
      <c r="F294" s="32"/>
      <c r="G294" s="33" t="str">
        <f t="shared" si="67"/>
        <v/>
      </c>
      <c r="H294" s="33" t="str">
        <f t="shared" si="68"/>
        <v/>
      </c>
      <c r="I294" s="33" t="str">
        <f t="shared" si="69"/>
        <v/>
      </c>
      <c r="J294" s="33" t="str">
        <f t="shared" si="70"/>
        <v/>
      </c>
      <c r="K294" s="33" t="str">
        <f t="shared" si="73"/>
        <v xml:space="preserve"> </v>
      </c>
      <c r="L294" s="33" t="str">
        <f t="shared" si="74"/>
        <v xml:space="preserve"> 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/>
      <c r="D306" s="32"/>
      <c r="E306" s="32"/>
      <c r="F306" s="32"/>
      <c r="G306" s="33" t="str">
        <f t="shared" si="67"/>
        <v/>
      </c>
      <c r="H306" s="33" t="str">
        <f t="shared" si="68"/>
        <v/>
      </c>
      <c r="I306" s="33" t="str">
        <f t="shared" si="69"/>
        <v/>
      </c>
      <c r="J306" s="33" t="str">
        <f t="shared" si="70"/>
        <v/>
      </c>
      <c r="K306" s="33" t="str">
        <f t="shared" si="73"/>
        <v xml:space="preserve"> </v>
      </c>
      <c r="L306" s="33" t="str">
        <f t="shared" si="74"/>
        <v xml:space="preserve"> </v>
      </c>
      <c r="M306" s="33" t="str">
        <f t="shared" si="71"/>
        <v/>
      </c>
      <c r="N306" s="39" t="str">
        <f t="shared" si="72"/>
        <v/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/>
      <c r="D312" s="32"/>
      <c r="E312" s="32">
        <v>0</v>
      </c>
      <c r="F312" s="32">
        <v>1</v>
      </c>
      <c r="G312" s="33" t="str">
        <f t="shared" si="67"/>
        <v/>
      </c>
      <c r="H312" s="33" t="str">
        <f t="shared" si="68"/>
        <v/>
      </c>
      <c r="I312" s="33" t="str">
        <f t="shared" si="69"/>
        <v/>
      </c>
      <c r="J312" s="33">
        <f t="shared" si="70"/>
        <v>0.5</v>
      </c>
      <c r="K312" s="33" t="str">
        <f t="shared" si="73"/>
        <v xml:space="preserve"> </v>
      </c>
      <c r="L312" s="33">
        <f t="shared" si="74"/>
        <v>1</v>
      </c>
      <c r="M312" s="33" t="str">
        <f t="shared" si="71"/>
        <v/>
      </c>
      <c r="N312" s="39" t="str">
        <f t="shared" si="72"/>
        <v/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/>
      <c r="D321" s="32"/>
      <c r="E321" s="32"/>
      <c r="F321" s="32"/>
      <c r="G321" s="33" t="str">
        <f t="shared" si="75"/>
        <v/>
      </c>
      <c r="H321" s="33" t="str">
        <f t="shared" si="76"/>
        <v/>
      </c>
      <c r="I321" s="33" t="str">
        <f t="shared" si="77"/>
        <v/>
      </c>
      <c r="J321" s="33" t="str">
        <f t="shared" si="78"/>
        <v/>
      </c>
      <c r="K321" s="33" t="str">
        <f t="shared" si="81"/>
        <v xml:space="preserve"> </v>
      </c>
      <c r="L321" s="33" t="str">
        <f t="shared" si="82"/>
        <v xml:space="preserve"> </v>
      </c>
      <c r="M321" s="33" t="str">
        <f t="shared" si="79"/>
        <v/>
      </c>
      <c r="N321" s="39" t="str">
        <f t="shared" si="80"/>
        <v/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/>
      <c r="D324" s="32"/>
      <c r="E324" s="32"/>
      <c r="F324" s="32"/>
      <c r="G324" s="33" t="str">
        <f t="shared" si="75"/>
        <v/>
      </c>
      <c r="H324" s="33" t="str">
        <f t="shared" si="76"/>
        <v/>
      </c>
      <c r="I324" s="33" t="str">
        <f t="shared" si="77"/>
        <v/>
      </c>
      <c r="J324" s="33" t="str">
        <f t="shared" si="78"/>
        <v/>
      </c>
      <c r="K324" s="33" t="str">
        <f t="shared" si="81"/>
        <v xml:space="preserve"> </v>
      </c>
      <c r="L324" s="33" t="str">
        <f t="shared" si="82"/>
        <v xml:space="preserve"> </v>
      </c>
      <c r="M324" s="33" t="str">
        <f t="shared" si="79"/>
        <v/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/>
      <c r="D327" s="32"/>
      <c r="E327" s="32"/>
      <c r="F327" s="32"/>
      <c r="G327" s="33" t="str">
        <f t="shared" si="75"/>
        <v/>
      </c>
      <c r="H327" s="33" t="str">
        <f t="shared" si="76"/>
        <v/>
      </c>
      <c r="I327" s="33" t="str">
        <f t="shared" si="77"/>
        <v/>
      </c>
      <c r="J327" s="33" t="str">
        <f t="shared" si="78"/>
        <v/>
      </c>
      <c r="K327" s="33" t="str">
        <f t="shared" si="81"/>
        <v xml:space="preserve"> </v>
      </c>
      <c r="L327" s="33" t="str">
        <f t="shared" si="82"/>
        <v xml:space="preserve"> </v>
      </c>
      <c r="M327" s="33" t="str">
        <f t="shared" si="79"/>
        <v/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/>
      <c r="F336" s="32"/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 t="str">
        <f t="shared" si="82"/>
        <v xml:space="preserve"> 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/>
      <c r="D338" s="32"/>
      <c r="E338" s="32"/>
      <c r="F338" s="32"/>
      <c r="G338" s="33" t="str">
        <f t="shared" si="75"/>
        <v/>
      </c>
      <c r="H338" s="33" t="str">
        <f t="shared" si="76"/>
        <v/>
      </c>
      <c r="I338" s="33" t="str">
        <f t="shared" si="77"/>
        <v/>
      </c>
      <c r="J338" s="33" t="str">
        <f t="shared" si="78"/>
        <v/>
      </c>
      <c r="K338" s="33" t="str">
        <f t="shared" si="81"/>
        <v xml:space="preserve"> </v>
      </c>
      <c r="L338" s="33" t="str">
        <f t="shared" si="82"/>
        <v xml:space="preserve"> </v>
      </c>
      <c r="M338" s="33" t="str">
        <f t="shared" si="79"/>
        <v/>
      </c>
      <c r="N338" s="39" t="str">
        <f t="shared" si="80"/>
        <v/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/>
      <c r="F347" s="32"/>
      <c r="G347" s="33" t="str">
        <f t="shared" si="75"/>
        <v/>
      </c>
      <c r="H347" s="33" t="str">
        <f t="shared" si="76"/>
        <v/>
      </c>
      <c r="I347" s="33" t="str">
        <f t="shared" si="77"/>
        <v/>
      </c>
      <c r="J347" s="33" t="str">
        <f t="shared" si="78"/>
        <v/>
      </c>
      <c r="K347" s="33" t="str">
        <f t="shared" si="81"/>
        <v xml:space="preserve"> 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15</v>
      </c>
      <c r="D371" s="29">
        <f>SUM(D372:D604)</f>
        <v>10</v>
      </c>
      <c r="E371" s="29">
        <f>SUM(E372:E604)</f>
        <v>11</v>
      </c>
      <c r="F371" s="29">
        <f>SUM(F372:F604)</f>
        <v>17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-0.26666666666666666</v>
      </c>
      <c r="L371" s="30">
        <f>+IF(AND(D371=0,F371=0),"",IF(D371=0,1,IF(F371=0,-1,(F371-D371)/D371)))</f>
        <v>0.7</v>
      </c>
      <c r="M371" s="30">
        <f t="shared" ref="M371:M434" si="95">+IF(OR(AND(G371=""),(K371="")),"",G371*K371)</f>
        <v>-0.26666666666666666</v>
      </c>
      <c r="N371" s="31">
        <f t="shared" ref="N371:N434" si="96">+IF(OR(AND(H371=""),(L371="")),"",H371*L371)</f>
        <v>0.7</v>
      </c>
    </row>
    <row r="372" spans="1:14" x14ac:dyDescent="0.2">
      <c r="A372" s="8"/>
      <c r="B372" s="26" t="s">
        <v>338</v>
      </c>
      <c r="C372" s="34"/>
      <c r="D372" s="35"/>
      <c r="E372" s="35"/>
      <c r="F372" s="35"/>
      <c r="G372" s="36" t="str">
        <f t="shared" si="91"/>
        <v/>
      </c>
      <c r="H372" s="36" t="str">
        <f t="shared" si="92"/>
        <v/>
      </c>
      <c r="I372" s="36" t="str">
        <f t="shared" si="93"/>
        <v/>
      </c>
      <c r="J372" s="36" t="str">
        <f t="shared" si="94"/>
        <v/>
      </c>
      <c r="K372" s="36" t="str">
        <f t="shared" ref="K372:K435" si="97">+IF(AND(C372=0,E372=0)," ",IF(C372=0,1,IF(E372=0,-1,(E372-C372)/C372)))</f>
        <v xml:space="preserve"> </v>
      </c>
      <c r="L372" s="36" t="str">
        <f t="shared" ref="L372:L435" si="98">+IF(AND(D372=0,F372=0)," ",IF(D372=0,1,IF(F372=0,-1,(F372-D372)/D372)))</f>
        <v xml:space="preserve"> </v>
      </c>
      <c r="M372" s="36" t="str">
        <f t="shared" si="95"/>
        <v/>
      </c>
      <c r="N372" s="37" t="str">
        <f t="shared" si="96"/>
        <v/>
      </c>
    </row>
    <row r="373" spans="1:14" x14ac:dyDescent="0.2">
      <c r="A373" s="8"/>
      <c r="B373" s="27" t="s">
        <v>339</v>
      </c>
      <c r="C373" s="38"/>
      <c r="D373" s="32"/>
      <c r="E373" s="32"/>
      <c r="F373" s="32"/>
      <c r="G373" s="33" t="str">
        <f t="shared" si="91"/>
        <v/>
      </c>
      <c r="H373" s="33" t="str">
        <f t="shared" si="92"/>
        <v/>
      </c>
      <c r="I373" s="33" t="str">
        <f t="shared" si="93"/>
        <v/>
      </c>
      <c r="J373" s="33" t="str">
        <f t="shared" si="94"/>
        <v/>
      </c>
      <c r="K373" s="33" t="str">
        <f t="shared" si="97"/>
        <v xml:space="preserve"> </v>
      </c>
      <c r="L373" s="33" t="str">
        <f t="shared" si="98"/>
        <v xml:space="preserve"> </v>
      </c>
      <c r="M373" s="33" t="str">
        <f t="shared" si="95"/>
        <v/>
      </c>
      <c r="N373" s="39" t="str">
        <f t="shared" si="96"/>
        <v/>
      </c>
    </row>
    <row r="374" spans="1:14" x14ac:dyDescent="0.2">
      <c r="A374" s="8"/>
      <c r="B374" s="27" t="s">
        <v>340</v>
      </c>
      <c r="C374" s="38"/>
      <c r="D374" s="32"/>
      <c r="E374" s="32"/>
      <c r="F374" s="32"/>
      <c r="G374" s="33" t="str">
        <f t="shared" si="91"/>
        <v/>
      </c>
      <c r="H374" s="33" t="str">
        <f t="shared" si="92"/>
        <v/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 t="str">
        <f t="shared" si="98"/>
        <v xml:space="preserve"> 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3</v>
      </c>
      <c r="D377" s="32">
        <v>0</v>
      </c>
      <c r="E377" s="32">
        <v>1</v>
      </c>
      <c r="F377" s="32">
        <v>1</v>
      </c>
      <c r="G377" s="33">
        <f t="shared" si="91"/>
        <v>0.2</v>
      </c>
      <c r="H377" s="33" t="str">
        <f t="shared" si="92"/>
        <v/>
      </c>
      <c r="I377" s="33">
        <f t="shared" si="93"/>
        <v>9.0909090909090912E-2</v>
      </c>
      <c r="J377" s="33">
        <f t="shared" si="94"/>
        <v>5.8823529411764705E-2</v>
      </c>
      <c r="K377" s="33">
        <f t="shared" si="97"/>
        <v>-0.66666666666666663</v>
      </c>
      <c r="L377" s="33">
        <f t="shared" si="98"/>
        <v>1</v>
      </c>
      <c r="M377" s="33">
        <f t="shared" si="95"/>
        <v>-0.13333333333333333</v>
      </c>
      <c r="N377" s="39" t="str">
        <f t="shared" si="96"/>
        <v/>
      </c>
    </row>
    <row r="378" spans="1:14" x14ac:dyDescent="0.2">
      <c r="A378" s="8"/>
      <c r="B378" s="27" t="s">
        <v>344</v>
      </c>
      <c r="C378" s="38"/>
      <c r="D378" s="32"/>
      <c r="E378" s="32"/>
      <c r="F378" s="32"/>
      <c r="G378" s="33" t="str">
        <f t="shared" si="91"/>
        <v/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/>
      <c r="F379" s="32"/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 t="str">
        <f t="shared" si="94"/>
        <v/>
      </c>
      <c r="K379" s="33" t="str">
        <f t="shared" si="97"/>
        <v xml:space="preserve"> 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/>
      <c r="D380" s="32"/>
      <c r="E380" s="32"/>
      <c r="F380" s="32"/>
      <c r="G380" s="33" t="str">
        <f t="shared" si="91"/>
        <v/>
      </c>
      <c r="H380" s="33" t="str">
        <f t="shared" si="92"/>
        <v/>
      </c>
      <c r="I380" s="33" t="str">
        <f t="shared" si="93"/>
        <v/>
      </c>
      <c r="J380" s="33" t="str">
        <f t="shared" si="94"/>
        <v/>
      </c>
      <c r="K380" s="33" t="str">
        <f t="shared" si="97"/>
        <v xml:space="preserve"> </v>
      </c>
      <c r="L380" s="33" t="str">
        <f t="shared" si="98"/>
        <v xml:space="preserve"> </v>
      </c>
      <c r="M380" s="33" t="str">
        <f t="shared" si="95"/>
        <v/>
      </c>
      <c r="N380" s="39" t="str">
        <f t="shared" si="96"/>
        <v/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3</v>
      </c>
      <c r="D383" s="32">
        <v>1</v>
      </c>
      <c r="E383" s="32"/>
      <c r="F383" s="32"/>
      <c r="G383" s="33">
        <f t="shared" si="91"/>
        <v>0.2</v>
      </c>
      <c r="H383" s="33">
        <f t="shared" si="92"/>
        <v>0.1</v>
      </c>
      <c r="I383" s="33" t="str">
        <f t="shared" si="93"/>
        <v/>
      </c>
      <c r="J383" s="33" t="str">
        <f t="shared" si="94"/>
        <v/>
      </c>
      <c r="K383" s="33">
        <f t="shared" si="97"/>
        <v>-1</v>
      </c>
      <c r="L383" s="33">
        <f t="shared" si="98"/>
        <v>-1</v>
      </c>
      <c r="M383" s="33">
        <f t="shared" si="95"/>
        <v>-0.2</v>
      </c>
      <c r="N383" s="39">
        <f t="shared" si="96"/>
        <v>-0.1</v>
      </c>
    </row>
    <row r="384" spans="1:14" x14ac:dyDescent="0.2">
      <c r="A384" s="8"/>
      <c r="B384" s="27" t="s">
        <v>350</v>
      </c>
      <c r="C384" s="38"/>
      <c r="D384" s="32"/>
      <c r="E384" s="32"/>
      <c r="F384" s="32"/>
      <c r="G384" s="33" t="str">
        <f t="shared" si="91"/>
        <v/>
      </c>
      <c r="H384" s="33" t="str">
        <f t="shared" si="92"/>
        <v/>
      </c>
      <c r="I384" s="33" t="str">
        <f t="shared" si="93"/>
        <v/>
      </c>
      <c r="J384" s="33" t="str">
        <f t="shared" si="94"/>
        <v/>
      </c>
      <c r="K384" s="33" t="str">
        <f t="shared" si="97"/>
        <v xml:space="preserve"> </v>
      </c>
      <c r="L384" s="33" t="str">
        <f t="shared" si="98"/>
        <v xml:space="preserve"> </v>
      </c>
      <c r="M384" s="33" t="str">
        <f t="shared" si="95"/>
        <v/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/>
      <c r="D386" s="32"/>
      <c r="E386" s="32"/>
      <c r="F386" s="32"/>
      <c r="G386" s="33" t="str">
        <f t="shared" si="91"/>
        <v/>
      </c>
      <c r="H386" s="33" t="str">
        <f t="shared" si="92"/>
        <v/>
      </c>
      <c r="I386" s="33" t="str">
        <f t="shared" si="93"/>
        <v/>
      </c>
      <c r="J386" s="33" t="str">
        <f t="shared" si="94"/>
        <v/>
      </c>
      <c r="K386" s="33" t="str">
        <f t="shared" si="97"/>
        <v xml:space="preserve"> </v>
      </c>
      <c r="L386" s="33" t="str">
        <f t="shared" si="98"/>
        <v xml:space="preserve"> </v>
      </c>
      <c r="M386" s="33" t="str">
        <f t="shared" si="95"/>
        <v/>
      </c>
      <c r="N386" s="39" t="str">
        <f t="shared" si="96"/>
        <v/>
      </c>
    </row>
    <row r="387" spans="1:14" x14ac:dyDescent="0.2">
      <c r="A387" s="8"/>
      <c r="B387" s="27" t="s">
        <v>353</v>
      </c>
      <c r="C387" s="38"/>
      <c r="D387" s="32"/>
      <c r="E387" s="32"/>
      <c r="F387" s="32"/>
      <c r="G387" s="33" t="str">
        <f t="shared" si="91"/>
        <v/>
      </c>
      <c r="H387" s="33" t="str">
        <f t="shared" si="92"/>
        <v/>
      </c>
      <c r="I387" s="33" t="str">
        <f t="shared" si="93"/>
        <v/>
      </c>
      <c r="J387" s="33" t="str">
        <f t="shared" si="94"/>
        <v/>
      </c>
      <c r="K387" s="33" t="str">
        <f t="shared" si="97"/>
        <v xml:space="preserve"> </v>
      </c>
      <c r="L387" s="33" t="str">
        <f t="shared" si="98"/>
        <v xml:space="preserve"> </v>
      </c>
      <c r="M387" s="33" t="str">
        <f t="shared" si="95"/>
        <v/>
      </c>
      <c r="N387" s="39" t="str">
        <f t="shared" si="96"/>
        <v/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>
        <v>0</v>
      </c>
      <c r="D389" s="32">
        <v>1</v>
      </c>
      <c r="E389" s="32"/>
      <c r="F389" s="32"/>
      <c r="G389" s="33" t="str">
        <f t="shared" si="91"/>
        <v/>
      </c>
      <c r="H389" s="33">
        <f t="shared" si="92"/>
        <v>0.1</v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>
        <f t="shared" si="98"/>
        <v>-1</v>
      </c>
      <c r="M389" s="33" t="str">
        <f t="shared" si="95"/>
        <v/>
      </c>
      <c r="N389" s="39">
        <f t="shared" si="96"/>
        <v>-0.1</v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1</v>
      </c>
      <c r="D391" s="32">
        <v>0</v>
      </c>
      <c r="E391" s="32">
        <v>0</v>
      </c>
      <c r="F391" s="32">
        <v>1</v>
      </c>
      <c r="G391" s="33">
        <f t="shared" si="91"/>
        <v>6.6666666666666666E-2</v>
      </c>
      <c r="H391" s="33" t="str">
        <f t="shared" si="92"/>
        <v/>
      </c>
      <c r="I391" s="33" t="str">
        <f t="shared" si="93"/>
        <v/>
      </c>
      <c r="J391" s="33">
        <f t="shared" si="94"/>
        <v>5.8823529411764705E-2</v>
      </c>
      <c r="K391" s="33">
        <f t="shared" si="97"/>
        <v>-1</v>
      </c>
      <c r="L391" s="33">
        <f t="shared" si="98"/>
        <v>1</v>
      </c>
      <c r="M391" s="33">
        <f t="shared" si="95"/>
        <v>-6.6666666666666666E-2</v>
      </c>
      <c r="N391" s="39" t="str">
        <f t="shared" si="96"/>
        <v/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>
        <v>0</v>
      </c>
      <c r="F394" s="32">
        <v>1</v>
      </c>
      <c r="G394" s="33" t="str">
        <f t="shared" si="91"/>
        <v/>
      </c>
      <c r="H394" s="33" t="str">
        <f t="shared" si="92"/>
        <v/>
      </c>
      <c r="I394" s="33" t="str">
        <f t="shared" si="93"/>
        <v/>
      </c>
      <c r="J394" s="33">
        <f t="shared" si="94"/>
        <v>5.8823529411764705E-2</v>
      </c>
      <c r="K394" s="33" t="str">
        <f t="shared" si="97"/>
        <v xml:space="preserve"> </v>
      </c>
      <c r="L394" s="33">
        <f t="shared" si="98"/>
        <v>1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>
        <v>0</v>
      </c>
      <c r="D395" s="32">
        <v>1</v>
      </c>
      <c r="E395" s="32"/>
      <c r="F395" s="32"/>
      <c r="G395" s="33" t="str">
        <f t="shared" si="91"/>
        <v/>
      </c>
      <c r="H395" s="33">
        <f t="shared" si="92"/>
        <v>0.1</v>
      </c>
      <c r="I395" s="33" t="str">
        <f t="shared" si="93"/>
        <v/>
      </c>
      <c r="J395" s="33" t="str">
        <f t="shared" si="94"/>
        <v/>
      </c>
      <c r="K395" s="33" t="str">
        <f t="shared" si="97"/>
        <v xml:space="preserve"> </v>
      </c>
      <c r="L395" s="33">
        <f t="shared" si="98"/>
        <v>-1</v>
      </c>
      <c r="M395" s="33" t="str">
        <f t="shared" si="95"/>
        <v/>
      </c>
      <c r="N395" s="39">
        <f t="shared" si="96"/>
        <v>-0.1</v>
      </c>
    </row>
    <row r="396" spans="1:14" x14ac:dyDescent="0.2">
      <c r="A396" s="8"/>
      <c r="B396" s="27" t="s">
        <v>362</v>
      </c>
      <c r="C396" s="38"/>
      <c r="D396" s="32"/>
      <c r="E396" s="32"/>
      <c r="F396" s="32"/>
      <c r="G396" s="33" t="str">
        <f t="shared" si="91"/>
        <v/>
      </c>
      <c r="H396" s="33" t="str">
        <f t="shared" si="92"/>
        <v/>
      </c>
      <c r="I396" s="33" t="str">
        <f t="shared" si="93"/>
        <v/>
      </c>
      <c r="J396" s="33" t="str">
        <f t="shared" si="94"/>
        <v/>
      </c>
      <c r="K396" s="33" t="str">
        <f t="shared" si="97"/>
        <v xml:space="preserve"> </v>
      </c>
      <c r="L396" s="33" t="str">
        <f t="shared" si="98"/>
        <v xml:space="preserve"> </v>
      </c>
      <c r="M396" s="33" t="str">
        <f t="shared" si="95"/>
        <v/>
      </c>
      <c r="N396" s="39" t="str">
        <f t="shared" si="96"/>
        <v/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/>
      <c r="D402" s="32"/>
      <c r="E402" s="32"/>
      <c r="F402" s="32"/>
      <c r="G402" s="33" t="str">
        <f t="shared" si="91"/>
        <v/>
      </c>
      <c r="H402" s="33" t="str">
        <f t="shared" si="92"/>
        <v/>
      </c>
      <c r="I402" s="33" t="str">
        <f t="shared" si="93"/>
        <v/>
      </c>
      <c r="J402" s="33" t="str">
        <f t="shared" si="94"/>
        <v/>
      </c>
      <c r="K402" s="33" t="str">
        <f t="shared" si="97"/>
        <v xml:space="preserve"> </v>
      </c>
      <c r="L402" s="33" t="str">
        <f t="shared" si="98"/>
        <v xml:space="preserve"> </v>
      </c>
      <c r="M402" s="33" t="str">
        <f t="shared" si="95"/>
        <v/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/>
      <c r="D405" s="32"/>
      <c r="E405" s="32"/>
      <c r="F405" s="32"/>
      <c r="G405" s="33" t="str">
        <f t="shared" si="91"/>
        <v/>
      </c>
      <c r="H405" s="33" t="str">
        <f t="shared" si="92"/>
        <v/>
      </c>
      <c r="I405" s="33" t="str">
        <f t="shared" si="93"/>
        <v/>
      </c>
      <c r="J405" s="33" t="str">
        <f t="shared" si="94"/>
        <v/>
      </c>
      <c r="K405" s="33" t="str">
        <f t="shared" si="97"/>
        <v xml:space="preserve"> </v>
      </c>
      <c r="L405" s="33" t="str">
        <f t="shared" si="98"/>
        <v xml:space="preserve"> </v>
      </c>
      <c r="M405" s="33" t="str">
        <f t="shared" si="95"/>
        <v/>
      </c>
      <c r="N405" s="39" t="str">
        <f t="shared" si="96"/>
        <v/>
      </c>
    </row>
    <row r="406" spans="1:14" x14ac:dyDescent="0.2">
      <c r="A406" s="8"/>
      <c r="B406" s="27" t="s">
        <v>372</v>
      </c>
      <c r="C406" s="38"/>
      <c r="D406" s="32"/>
      <c r="E406" s="32"/>
      <c r="F406" s="32"/>
      <c r="G406" s="33" t="str">
        <f t="shared" si="91"/>
        <v/>
      </c>
      <c r="H406" s="33" t="str">
        <f t="shared" si="92"/>
        <v/>
      </c>
      <c r="I406" s="33" t="str">
        <f t="shared" si="93"/>
        <v/>
      </c>
      <c r="J406" s="33" t="str">
        <f t="shared" si="94"/>
        <v/>
      </c>
      <c r="K406" s="33" t="str">
        <f t="shared" si="97"/>
        <v xml:space="preserve"> </v>
      </c>
      <c r="L406" s="33" t="str">
        <f t="shared" si="98"/>
        <v xml:space="preserve"> </v>
      </c>
      <c r="M406" s="33" t="str">
        <f t="shared" si="95"/>
        <v/>
      </c>
      <c r="N406" s="39" t="str">
        <f t="shared" si="96"/>
        <v/>
      </c>
    </row>
    <row r="407" spans="1:14" x14ac:dyDescent="0.2">
      <c r="A407" s="8"/>
      <c r="B407" s="27" t="s">
        <v>373</v>
      </c>
      <c r="C407" s="38">
        <v>1</v>
      </c>
      <c r="D407" s="32">
        <v>0</v>
      </c>
      <c r="E407" s="32"/>
      <c r="F407" s="32"/>
      <c r="G407" s="33">
        <f t="shared" si="91"/>
        <v>6.6666666666666666E-2</v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>
        <f t="shared" si="97"/>
        <v>-1</v>
      </c>
      <c r="L407" s="33" t="str">
        <f t="shared" si="98"/>
        <v xml:space="preserve"> </v>
      </c>
      <c r="M407" s="33">
        <f t="shared" si="95"/>
        <v>-6.6666666666666666E-2</v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/>
      <c r="F409" s="32"/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 t="str">
        <f t="shared" si="97"/>
        <v xml:space="preserve"> 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/>
      <c r="D410" s="32"/>
      <c r="E410" s="32"/>
      <c r="F410" s="32"/>
      <c r="G410" s="33" t="str">
        <f t="shared" si="91"/>
        <v/>
      </c>
      <c r="H410" s="33" t="str">
        <f t="shared" si="92"/>
        <v/>
      </c>
      <c r="I410" s="33" t="str">
        <f t="shared" si="93"/>
        <v/>
      </c>
      <c r="J410" s="33" t="str">
        <f t="shared" si="94"/>
        <v/>
      </c>
      <c r="K410" s="33" t="str">
        <f t="shared" si="97"/>
        <v xml:space="preserve"> </v>
      </c>
      <c r="L410" s="33" t="str">
        <f t="shared" si="98"/>
        <v xml:space="preserve"> </v>
      </c>
      <c r="M410" s="33" t="str">
        <f t="shared" si="95"/>
        <v/>
      </c>
      <c r="N410" s="39" t="str">
        <f t="shared" si="96"/>
        <v/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/>
      <c r="D413" s="32"/>
      <c r="E413" s="32"/>
      <c r="F413" s="32"/>
      <c r="G413" s="33" t="str">
        <f t="shared" si="91"/>
        <v/>
      </c>
      <c r="H413" s="33" t="str">
        <f t="shared" si="92"/>
        <v/>
      </c>
      <c r="I413" s="33" t="str">
        <f t="shared" si="93"/>
        <v/>
      </c>
      <c r="J413" s="33" t="str">
        <f t="shared" si="94"/>
        <v/>
      </c>
      <c r="K413" s="33" t="str">
        <f t="shared" si="97"/>
        <v xml:space="preserve"> </v>
      </c>
      <c r="L413" s="33" t="str">
        <f t="shared" si="98"/>
        <v xml:space="preserve"> </v>
      </c>
      <c r="M413" s="33" t="str">
        <f t="shared" si="95"/>
        <v/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2</v>
      </c>
      <c r="D419" s="32">
        <v>1</v>
      </c>
      <c r="E419" s="32">
        <v>0</v>
      </c>
      <c r="F419" s="32">
        <v>2</v>
      </c>
      <c r="G419" s="33">
        <f t="shared" si="91"/>
        <v>0.13333333333333333</v>
      </c>
      <c r="H419" s="33">
        <f t="shared" si="92"/>
        <v>0.1</v>
      </c>
      <c r="I419" s="33" t="str">
        <f t="shared" si="93"/>
        <v/>
      </c>
      <c r="J419" s="33">
        <f t="shared" si="94"/>
        <v>0.11764705882352941</v>
      </c>
      <c r="K419" s="33">
        <f t="shared" si="97"/>
        <v>-1</v>
      </c>
      <c r="L419" s="33">
        <f t="shared" si="98"/>
        <v>1</v>
      </c>
      <c r="M419" s="33">
        <f t="shared" si="95"/>
        <v>-0.13333333333333333</v>
      </c>
      <c r="N419" s="39">
        <f t="shared" si="96"/>
        <v>0.1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1</v>
      </c>
      <c r="D422" s="32">
        <v>2</v>
      </c>
      <c r="E422" s="32">
        <v>1</v>
      </c>
      <c r="F422" s="32">
        <v>1</v>
      </c>
      <c r="G422" s="33">
        <f t="shared" si="91"/>
        <v>6.6666666666666666E-2</v>
      </c>
      <c r="H422" s="33">
        <f t="shared" si="92"/>
        <v>0.2</v>
      </c>
      <c r="I422" s="33">
        <f t="shared" si="93"/>
        <v>9.0909090909090912E-2</v>
      </c>
      <c r="J422" s="33">
        <f t="shared" si="94"/>
        <v>5.8823529411764705E-2</v>
      </c>
      <c r="K422" s="33">
        <f t="shared" si="97"/>
        <v>0</v>
      </c>
      <c r="L422" s="33">
        <f t="shared" si="98"/>
        <v>-0.5</v>
      </c>
      <c r="M422" s="33">
        <f t="shared" si="95"/>
        <v>0</v>
      </c>
      <c r="N422" s="39">
        <f t="shared" si="96"/>
        <v>-0.1</v>
      </c>
    </row>
    <row r="423" spans="1:14" x14ac:dyDescent="0.2">
      <c r="A423" s="8"/>
      <c r="B423" s="27" t="s">
        <v>389</v>
      </c>
      <c r="C423" s="38"/>
      <c r="D423" s="32"/>
      <c r="E423" s="32">
        <v>0</v>
      </c>
      <c r="F423" s="32">
        <v>1</v>
      </c>
      <c r="G423" s="33" t="str">
        <f t="shared" si="91"/>
        <v/>
      </c>
      <c r="H423" s="33" t="str">
        <f t="shared" si="92"/>
        <v/>
      </c>
      <c r="I423" s="33" t="str">
        <f t="shared" si="93"/>
        <v/>
      </c>
      <c r="J423" s="33">
        <f t="shared" si="94"/>
        <v>5.8823529411764705E-2</v>
      </c>
      <c r="K423" s="33" t="str">
        <f t="shared" si="97"/>
        <v xml:space="preserve"> </v>
      </c>
      <c r="L423" s="33">
        <f t="shared" si="98"/>
        <v>1</v>
      </c>
      <c r="M423" s="33" t="str">
        <f t="shared" si="95"/>
        <v/>
      </c>
      <c r="N423" s="39" t="str">
        <f t="shared" si="96"/>
        <v/>
      </c>
    </row>
    <row r="424" spans="1:14" x14ac:dyDescent="0.2">
      <c r="A424" s="8"/>
      <c r="B424" s="27" t="s">
        <v>390</v>
      </c>
      <c r="C424" s="38"/>
      <c r="D424" s="32"/>
      <c r="E424" s="32">
        <v>3</v>
      </c>
      <c r="F424" s="32">
        <v>3</v>
      </c>
      <c r="G424" s="33" t="str">
        <f t="shared" si="91"/>
        <v/>
      </c>
      <c r="H424" s="33" t="str">
        <f t="shared" si="92"/>
        <v/>
      </c>
      <c r="I424" s="33">
        <f t="shared" si="93"/>
        <v>0.27272727272727271</v>
      </c>
      <c r="J424" s="33">
        <f t="shared" si="94"/>
        <v>0.17647058823529413</v>
      </c>
      <c r="K424" s="33">
        <f t="shared" si="97"/>
        <v>1</v>
      </c>
      <c r="L424" s="33">
        <f t="shared" si="98"/>
        <v>1</v>
      </c>
      <c r="M424" s="33" t="str">
        <f t="shared" si="95"/>
        <v/>
      </c>
      <c r="N424" s="39" t="str">
        <f t="shared" si="96"/>
        <v/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/>
      <c r="D428" s="32"/>
      <c r="E428" s="32">
        <v>0</v>
      </c>
      <c r="F428" s="32">
        <v>1</v>
      </c>
      <c r="G428" s="33" t="str">
        <f t="shared" si="91"/>
        <v/>
      </c>
      <c r="H428" s="33" t="str">
        <f t="shared" si="92"/>
        <v/>
      </c>
      <c r="I428" s="33" t="str">
        <f t="shared" si="93"/>
        <v/>
      </c>
      <c r="J428" s="33">
        <f t="shared" si="94"/>
        <v>5.8823529411764705E-2</v>
      </c>
      <c r="K428" s="33" t="str">
        <f t="shared" si="97"/>
        <v xml:space="preserve"> </v>
      </c>
      <c r="L428" s="33">
        <f t="shared" si="98"/>
        <v>1</v>
      </c>
      <c r="M428" s="33" t="str">
        <f t="shared" si="95"/>
        <v/>
      </c>
      <c r="N428" s="39" t="str">
        <f t="shared" si="96"/>
        <v/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/>
      <c r="D433" s="32"/>
      <c r="E433" s="32"/>
      <c r="F433" s="32"/>
      <c r="G433" s="33" t="str">
        <f t="shared" si="91"/>
        <v/>
      </c>
      <c r="H433" s="33" t="str">
        <f t="shared" si="92"/>
        <v/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 t="str">
        <f t="shared" si="98"/>
        <v xml:space="preserve"> 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/>
      <c r="D434" s="32"/>
      <c r="E434" s="32"/>
      <c r="F434" s="32"/>
      <c r="G434" s="33" t="str">
        <f t="shared" si="91"/>
        <v/>
      </c>
      <c r="H434" s="33" t="str">
        <f t="shared" si="92"/>
        <v/>
      </c>
      <c r="I434" s="33" t="str">
        <f t="shared" si="93"/>
        <v/>
      </c>
      <c r="J434" s="33" t="str">
        <f t="shared" si="94"/>
        <v/>
      </c>
      <c r="K434" s="33" t="str">
        <f t="shared" si="97"/>
        <v xml:space="preserve"> </v>
      </c>
      <c r="L434" s="33" t="str">
        <f t="shared" si="98"/>
        <v xml:space="preserve"> </v>
      </c>
      <c r="M434" s="33" t="str">
        <f t="shared" si="95"/>
        <v/>
      </c>
      <c r="N434" s="39" t="str">
        <f t="shared" si="96"/>
        <v/>
      </c>
    </row>
    <row r="435" spans="1:14" x14ac:dyDescent="0.2">
      <c r="A435" s="8"/>
      <c r="B435" s="27" t="s">
        <v>401</v>
      </c>
      <c r="C435" s="38">
        <v>1</v>
      </c>
      <c r="D435" s="32">
        <v>0</v>
      </c>
      <c r="E435" s="32">
        <v>2</v>
      </c>
      <c r="F435" s="32">
        <v>3</v>
      </c>
      <c r="G435" s="33">
        <f t="shared" ref="G435:G498" si="99">+IF(C435=0,"",C435/C$371)</f>
        <v>6.6666666666666666E-2</v>
      </c>
      <c r="H435" s="33" t="str">
        <f t="shared" ref="H435:H498" si="100">+IF(D435=0,"",D435/D$371)</f>
        <v/>
      </c>
      <c r="I435" s="33">
        <f t="shared" ref="I435:I498" si="101">+IF(E435=0,"",E435/E$371)</f>
        <v>0.18181818181818182</v>
      </c>
      <c r="J435" s="33">
        <f t="shared" ref="J435:J498" si="102">+IF(F435=0,"",F435/F$371)</f>
        <v>0.17647058823529413</v>
      </c>
      <c r="K435" s="33">
        <f t="shared" si="97"/>
        <v>1</v>
      </c>
      <c r="L435" s="33">
        <f t="shared" si="98"/>
        <v>1</v>
      </c>
      <c r="M435" s="33">
        <f t="shared" ref="M435:M498" si="103">+IF(OR(AND(G435=""),(K435="")),"",G435*K435)</f>
        <v>6.6666666666666666E-2</v>
      </c>
      <c r="N435" s="39" t="str">
        <f t="shared" ref="N435:N498" si="104">+IF(OR(AND(H435=""),(L435="")),"",H435*L435)</f>
        <v/>
      </c>
    </row>
    <row r="436" spans="1:14" x14ac:dyDescent="0.2">
      <c r="A436" s="8"/>
      <c r="B436" s="27" t="s">
        <v>402</v>
      </c>
      <c r="C436" s="38"/>
      <c r="D436" s="32"/>
      <c r="E436" s="32"/>
      <c r="F436" s="32"/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 t="str">
        <f t="shared" ref="L436:L499" si="106">+IF(AND(D436=0,F436=0)," ",IF(D436=0,1,IF(F436=0,-1,(F436-D436)/D436)))</f>
        <v xml:space="preserve"> 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/>
      <c r="D437" s="32"/>
      <c r="E437" s="32">
        <v>0</v>
      </c>
      <c r="F437" s="32">
        <v>1</v>
      </c>
      <c r="G437" s="33" t="str">
        <f t="shared" si="99"/>
        <v/>
      </c>
      <c r="H437" s="33" t="str">
        <f t="shared" si="100"/>
        <v/>
      </c>
      <c r="I437" s="33" t="str">
        <f t="shared" si="101"/>
        <v/>
      </c>
      <c r="J437" s="33">
        <f t="shared" si="102"/>
        <v>5.8823529411764705E-2</v>
      </c>
      <c r="K437" s="33" t="str">
        <f t="shared" si="105"/>
        <v xml:space="preserve"> </v>
      </c>
      <c r="L437" s="33">
        <f t="shared" si="106"/>
        <v>1</v>
      </c>
      <c r="M437" s="33" t="str">
        <f t="shared" si="103"/>
        <v/>
      </c>
      <c r="N437" s="39" t="str">
        <f t="shared" si="104"/>
        <v/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0</v>
      </c>
      <c r="D446" s="32">
        <v>1</v>
      </c>
      <c r="E446" s="32">
        <v>1</v>
      </c>
      <c r="F446" s="32">
        <v>1</v>
      </c>
      <c r="G446" s="33" t="str">
        <f t="shared" si="99"/>
        <v/>
      </c>
      <c r="H446" s="33">
        <f t="shared" si="100"/>
        <v>0.1</v>
      </c>
      <c r="I446" s="33">
        <f t="shared" si="101"/>
        <v>9.0909090909090912E-2</v>
      </c>
      <c r="J446" s="33">
        <f t="shared" si="102"/>
        <v>5.8823529411764705E-2</v>
      </c>
      <c r="K446" s="33">
        <f t="shared" si="105"/>
        <v>1</v>
      </c>
      <c r="L446" s="33">
        <f t="shared" si="106"/>
        <v>0</v>
      </c>
      <c r="M446" s="33" t="str">
        <f t="shared" si="103"/>
        <v/>
      </c>
      <c r="N446" s="39">
        <f t="shared" si="104"/>
        <v>0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>
        <v>1</v>
      </c>
      <c r="D450" s="32">
        <v>1</v>
      </c>
      <c r="E450" s="32">
        <v>0</v>
      </c>
      <c r="F450" s="32">
        <v>1</v>
      </c>
      <c r="G450" s="33">
        <f t="shared" si="99"/>
        <v>6.6666666666666666E-2</v>
      </c>
      <c r="H450" s="33">
        <f t="shared" si="100"/>
        <v>0.1</v>
      </c>
      <c r="I450" s="33" t="str">
        <f t="shared" si="101"/>
        <v/>
      </c>
      <c r="J450" s="33">
        <f t="shared" si="102"/>
        <v>5.8823529411764705E-2</v>
      </c>
      <c r="K450" s="33">
        <f t="shared" si="105"/>
        <v>-1</v>
      </c>
      <c r="L450" s="33">
        <f t="shared" si="106"/>
        <v>0</v>
      </c>
      <c r="M450" s="33">
        <f t="shared" si="103"/>
        <v>-6.6666666666666666E-2</v>
      </c>
      <c r="N450" s="39">
        <f t="shared" si="104"/>
        <v>0</v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>
        <v>2</v>
      </c>
      <c r="D454" s="32">
        <v>0</v>
      </c>
      <c r="E454" s="32"/>
      <c r="F454" s="32"/>
      <c r="G454" s="33">
        <f t="shared" si="99"/>
        <v>0.13333333333333333</v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>
        <f t="shared" si="105"/>
        <v>-1</v>
      </c>
      <c r="L454" s="33" t="str">
        <f t="shared" si="106"/>
        <v xml:space="preserve"> </v>
      </c>
      <c r="M454" s="33">
        <f t="shared" si="103"/>
        <v>-0.13333333333333333</v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/>
      <c r="D460" s="32"/>
      <c r="E460" s="32"/>
      <c r="F460" s="32"/>
      <c r="G460" s="33" t="str">
        <f t="shared" si="99"/>
        <v/>
      </c>
      <c r="H460" s="33" t="str">
        <f t="shared" si="100"/>
        <v/>
      </c>
      <c r="I460" s="33" t="str">
        <f t="shared" si="101"/>
        <v/>
      </c>
      <c r="J460" s="33" t="str">
        <f t="shared" si="102"/>
        <v/>
      </c>
      <c r="K460" s="33" t="str">
        <f t="shared" si="105"/>
        <v xml:space="preserve"> </v>
      </c>
      <c r="L460" s="33" t="str">
        <f t="shared" si="106"/>
        <v xml:space="preserve"> </v>
      </c>
      <c r="M460" s="33" t="str">
        <f t="shared" si="103"/>
        <v/>
      </c>
      <c r="N460" s="39" t="str">
        <f t="shared" si="104"/>
        <v/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/>
      <c r="D470" s="32"/>
      <c r="E470" s="32"/>
      <c r="F470" s="32"/>
      <c r="G470" s="33" t="str">
        <f t="shared" si="99"/>
        <v/>
      </c>
      <c r="H470" s="33" t="str">
        <f t="shared" si="100"/>
        <v/>
      </c>
      <c r="I470" s="33" t="str">
        <f t="shared" si="101"/>
        <v/>
      </c>
      <c r="J470" s="33" t="str">
        <f t="shared" si="102"/>
        <v/>
      </c>
      <c r="K470" s="33" t="str">
        <f t="shared" si="105"/>
        <v xml:space="preserve"> </v>
      </c>
      <c r="L470" s="33" t="str">
        <f t="shared" si="106"/>
        <v xml:space="preserve"> 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/>
      <c r="F471" s="32"/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 t="str">
        <f t="shared" si="102"/>
        <v/>
      </c>
      <c r="K471" s="33" t="str">
        <f t="shared" si="105"/>
        <v xml:space="preserve"> </v>
      </c>
      <c r="L471" s="33" t="str">
        <f t="shared" si="106"/>
        <v xml:space="preserve"> 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/>
      <c r="F473" s="32"/>
      <c r="G473" s="33" t="str">
        <f t="shared" si="99"/>
        <v/>
      </c>
      <c r="H473" s="33" t="str">
        <f t="shared" si="100"/>
        <v/>
      </c>
      <c r="I473" s="33" t="str">
        <f t="shared" si="101"/>
        <v/>
      </c>
      <c r="J473" s="33" t="str">
        <f t="shared" si="102"/>
        <v/>
      </c>
      <c r="K473" s="33" t="str">
        <f t="shared" si="105"/>
        <v xml:space="preserve"> </v>
      </c>
      <c r="L473" s="33" t="str">
        <f t="shared" si="106"/>
        <v xml:space="preserve"> 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/>
      <c r="F481" s="32"/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 t="str">
        <f t="shared" si="102"/>
        <v/>
      </c>
      <c r="K481" s="33" t="str">
        <f t="shared" si="105"/>
        <v xml:space="preserve"> </v>
      </c>
      <c r="L481" s="33" t="str">
        <f t="shared" si="106"/>
        <v xml:space="preserve"> 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/>
      <c r="F483" s="32"/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 t="str">
        <f t="shared" si="102"/>
        <v/>
      </c>
      <c r="K483" s="33" t="str">
        <f t="shared" si="105"/>
        <v xml:space="preserve"> </v>
      </c>
      <c r="L483" s="33" t="str">
        <f t="shared" si="106"/>
        <v xml:space="preserve"> 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/>
      <c r="D484" s="32"/>
      <c r="E484" s="32"/>
      <c r="F484" s="32"/>
      <c r="G484" s="33" t="str">
        <f t="shared" si="99"/>
        <v/>
      </c>
      <c r="H484" s="33" t="str">
        <f t="shared" si="100"/>
        <v/>
      </c>
      <c r="I484" s="33" t="str">
        <f t="shared" si="101"/>
        <v/>
      </c>
      <c r="J484" s="33" t="str">
        <f t="shared" si="102"/>
        <v/>
      </c>
      <c r="K484" s="33" t="str">
        <f t="shared" si="105"/>
        <v xml:space="preserve"> </v>
      </c>
      <c r="L484" s="33" t="str">
        <f t="shared" si="106"/>
        <v xml:space="preserve"> </v>
      </c>
      <c r="M484" s="33" t="str">
        <f t="shared" si="103"/>
        <v/>
      </c>
      <c r="N484" s="39" t="str">
        <f t="shared" si="104"/>
        <v/>
      </c>
    </row>
    <row r="485" spans="1:14" x14ac:dyDescent="0.2">
      <c r="A485" s="8"/>
      <c r="B485" s="27" t="s">
        <v>451</v>
      </c>
      <c r="C485" s="38"/>
      <c r="D485" s="32"/>
      <c r="E485" s="32"/>
      <c r="F485" s="32"/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 t="str">
        <f t="shared" si="106"/>
        <v xml:space="preserve"> 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/>
      <c r="F487" s="32"/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 t="str">
        <f t="shared" si="106"/>
        <v xml:space="preserve"> 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/>
      <c r="D493" s="32"/>
      <c r="E493" s="32"/>
      <c r="F493" s="32"/>
      <c r="G493" s="33" t="str">
        <f t="shared" si="99"/>
        <v/>
      </c>
      <c r="H493" s="33" t="str">
        <f t="shared" si="100"/>
        <v/>
      </c>
      <c r="I493" s="33" t="str">
        <f t="shared" si="101"/>
        <v/>
      </c>
      <c r="J493" s="33" t="str">
        <f t="shared" si="102"/>
        <v/>
      </c>
      <c r="K493" s="33" t="str">
        <f t="shared" si="105"/>
        <v xml:space="preserve"> </v>
      </c>
      <c r="L493" s="33" t="str">
        <f t="shared" si="106"/>
        <v xml:space="preserve"> </v>
      </c>
      <c r="M493" s="33" t="str">
        <f t="shared" si="103"/>
        <v/>
      </c>
      <c r="N493" s="39" t="str">
        <f t="shared" si="104"/>
        <v/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/>
      <c r="F496" s="32"/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 t="str">
        <f t="shared" si="106"/>
        <v xml:space="preserve"> 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/>
      <c r="D499" s="32"/>
      <c r="E499" s="32"/>
      <c r="F499" s="32"/>
      <c r="G499" s="33" t="str">
        <f t="shared" ref="G499:G562" si="107">+IF(C499=0,"",C499/C$371)</f>
        <v/>
      </c>
      <c r="H499" s="33" t="str">
        <f t="shared" ref="H499:H562" si="108">+IF(D499=0,"",D499/D$371)</f>
        <v/>
      </c>
      <c r="I499" s="33" t="str">
        <f t="shared" ref="I499:I562" si="109">+IF(E499=0,"",E499/E$371)</f>
        <v/>
      </c>
      <c r="J499" s="33" t="str">
        <f t="shared" ref="J499:J562" si="110">+IF(F499=0,"",F499/F$371)</f>
        <v/>
      </c>
      <c r="K499" s="33" t="str">
        <f t="shared" si="105"/>
        <v xml:space="preserve"> </v>
      </c>
      <c r="L499" s="33" t="str">
        <f t="shared" si="106"/>
        <v xml:space="preserve"> </v>
      </c>
      <c r="M499" s="33" t="str">
        <f t="shared" ref="M499:M562" si="111">+IF(OR(AND(G499=""),(K499="")),"",G499*K499)</f>
        <v/>
      </c>
      <c r="N499" s="39" t="str">
        <f t="shared" ref="N499:N562" si="112">+IF(OR(AND(H499=""),(L499="")),"",H499*L499)</f>
        <v/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/>
      <c r="D507" s="32"/>
      <c r="E507" s="32"/>
      <c r="F507" s="32"/>
      <c r="G507" s="33" t="str">
        <f t="shared" si="107"/>
        <v/>
      </c>
      <c r="H507" s="33" t="str">
        <f t="shared" si="108"/>
        <v/>
      </c>
      <c r="I507" s="33" t="str">
        <f t="shared" si="109"/>
        <v/>
      </c>
      <c r="J507" s="33" t="str">
        <f t="shared" si="110"/>
        <v/>
      </c>
      <c r="K507" s="33" t="str">
        <f t="shared" si="113"/>
        <v xml:space="preserve"> </v>
      </c>
      <c r="L507" s="33" t="str">
        <f t="shared" si="114"/>
        <v xml:space="preserve"> </v>
      </c>
      <c r="M507" s="33" t="str">
        <f t="shared" si="111"/>
        <v/>
      </c>
      <c r="N507" s="39" t="str">
        <f t="shared" si="112"/>
        <v/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/>
      <c r="D512" s="32"/>
      <c r="E512" s="32"/>
      <c r="F512" s="32"/>
      <c r="G512" s="33" t="str">
        <f t="shared" si="107"/>
        <v/>
      </c>
      <c r="H512" s="33" t="str">
        <f t="shared" si="108"/>
        <v/>
      </c>
      <c r="I512" s="33" t="str">
        <f t="shared" si="109"/>
        <v/>
      </c>
      <c r="J512" s="33" t="str">
        <f t="shared" si="110"/>
        <v/>
      </c>
      <c r="K512" s="33" t="str">
        <f t="shared" si="113"/>
        <v xml:space="preserve"> </v>
      </c>
      <c r="L512" s="33" t="str">
        <f t="shared" si="114"/>
        <v xml:space="preserve"> </v>
      </c>
      <c r="M512" s="33" t="str">
        <f t="shared" si="111"/>
        <v/>
      </c>
      <c r="N512" s="39" t="str">
        <f t="shared" si="112"/>
        <v/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/>
      <c r="D514" s="32"/>
      <c r="E514" s="32"/>
      <c r="F514" s="32"/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 t="str">
        <f t="shared" si="114"/>
        <v xml:space="preserve"> 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/>
      <c r="F517" s="32"/>
      <c r="G517" s="33" t="str">
        <f t="shared" si="107"/>
        <v/>
      </c>
      <c r="H517" s="33" t="str">
        <f t="shared" si="108"/>
        <v/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 t="str">
        <f t="shared" si="114"/>
        <v xml:space="preserve"> 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/>
      <c r="D518" s="32"/>
      <c r="E518" s="32"/>
      <c r="F518" s="32"/>
      <c r="G518" s="33" t="str">
        <f t="shared" si="107"/>
        <v/>
      </c>
      <c r="H518" s="33" t="str">
        <f t="shared" si="108"/>
        <v/>
      </c>
      <c r="I518" s="33" t="str">
        <f t="shared" si="109"/>
        <v/>
      </c>
      <c r="J518" s="33" t="str">
        <f t="shared" si="110"/>
        <v/>
      </c>
      <c r="K518" s="33" t="str">
        <f t="shared" si="113"/>
        <v xml:space="preserve"> </v>
      </c>
      <c r="L518" s="33" t="str">
        <f t="shared" si="114"/>
        <v xml:space="preserve"> 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/>
      <c r="F528" s="32"/>
      <c r="G528" s="33" t="str">
        <f t="shared" si="107"/>
        <v/>
      </c>
      <c r="H528" s="33" t="str">
        <f t="shared" si="108"/>
        <v/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 t="str">
        <f t="shared" si="114"/>
        <v xml:space="preserve"> 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>
        <v>3</v>
      </c>
      <c r="F539" s="32">
        <v>0</v>
      </c>
      <c r="G539" s="33" t="str">
        <f t="shared" si="107"/>
        <v/>
      </c>
      <c r="H539" s="33" t="str">
        <f t="shared" si="108"/>
        <v/>
      </c>
      <c r="I539" s="33">
        <f t="shared" si="109"/>
        <v>0.27272727272727271</v>
      </c>
      <c r="J539" s="33" t="str">
        <f t="shared" si="110"/>
        <v/>
      </c>
      <c r="K539" s="33">
        <f t="shared" si="113"/>
        <v>1</v>
      </c>
      <c r="L539" s="33" t="str">
        <f t="shared" si="114"/>
        <v xml:space="preserve"> 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/>
      <c r="F544" s="32"/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 t="str">
        <f t="shared" si="110"/>
        <v/>
      </c>
      <c r="K544" s="33" t="str">
        <f t="shared" si="113"/>
        <v xml:space="preserve"> </v>
      </c>
      <c r="L544" s="33" t="str">
        <f t="shared" si="114"/>
        <v xml:space="preserve"> 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/>
      <c r="F561" s="32"/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 t="str">
        <f t="shared" si="114"/>
        <v xml:space="preserve"> 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/>
      <c r="D564" s="32"/>
      <c r="E564" s="32"/>
      <c r="F564" s="32"/>
      <c r="G564" s="33" t="str">
        <f t="shared" si="115"/>
        <v/>
      </c>
      <c r="H564" s="33" t="str">
        <f t="shared" si="116"/>
        <v/>
      </c>
      <c r="I564" s="33" t="str">
        <f t="shared" si="117"/>
        <v/>
      </c>
      <c r="J564" s="33" t="str">
        <f t="shared" si="118"/>
        <v/>
      </c>
      <c r="K564" s="33" t="str">
        <f t="shared" ref="K564:K604" si="121">+IF(AND(C564=0,E564=0)," ",IF(C564=0,1,IF(E564=0,-1,(E564-C564)/C564)))</f>
        <v xml:space="preserve"> </v>
      </c>
      <c r="L564" s="33" t="str">
        <f t="shared" ref="L564:L604" si="122">+IF(AND(D564=0,F564=0)," ",IF(D564=0,1,IF(F564=0,-1,(F564-D564)/D564)))</f>
        <v xml:space="preserve"> </v>
      </c>
      <c r="M564" s="33" t="str">
        <f t="shared" si="119"/>
        <v/>
      </c>
      <c r="N564" s="39" t="str">
        <f t="shared" si="120"/>
        <v/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/>
      <c r="D567" s="32"/>
      <c r="E567" s="32"/>
      <c r="F567" s="32"/>
      <c r="G567" s="33" t="str">
        <f t="shared" si="115"/>
        <v/>
      </c>
      <c r="H567" s="33" t="str">
        <f t="shared" si="116"/>
        <v/>
      </c>
      <c r="I567" s="33" t="str">
        <f t="shared" si="117"/>
        <v/>
      </c>
      <c r="J567" s="33" t="str">
        <f t="shared" si="118"/>
        <v/>
      </c>
      <c r="K567" s="33" t="str">
        <f t="shared" si="121"/>
        <v xml:space="preserve"> </v>
      </c>
      <c r="L567" s="33" t="str">
        <f t="shared" si="122"/>
        <v xml:space="preserve"> </v>
      </c>
      <c r="M567" s="33" t="str">
        <f t="shared" si="119"/>
        <v/>
      </c>
      <c r="N567" s="39" t="str">
        <f t="shared" si="120"/>
        <v/>
      </c>
    </row>
    <row r="568" spans="1:14" x14ac:dyDescent="0.2">
      <c r="A568" s="8"/>
      <c r="B568" s="27" t="s">
        <v>534</v>
      </c>
      <c r="C568" s="38"/>
      <c r="D568" s="32"/>
      <c r="E568" s="32"/>
      <c r="F568" s="32"/>
      <c r="G568" s="33" t="str">
        <f t="shared" si="115"/>
        <v/>
      </c>
      <c r="H568" s="33" t="str">
        <f t="shared" si="116"/>
        <v/>
      </c>
      <c r="I568" s="33" t="str">
        <f t="shared" si="117"/>
        <v/>
      </c>
      <c r="J568" s="33" t="str">
        <f t="shared" si="118"/>
        <v/>
      </c>
      <c r="K568" s="33" t="str">
        <f t="shared" si="121"/>
        <v xml:space="preserve"> </v>
      </c>
      <c r="L568" s="33" t="str">
        <f t="shared" si="122"/>
        <v xml:space="preserve"> </v>
      </c>
      <c r="M568" s="33" t="str">
        <f t="shared" si="119"/>
        <v/>
      </c>
      <c r="N568" s="39" t="str">
        <f t="shared" si="120"/>
        <v/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/>
      <c r="F577" s="32"/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 t="str">
        <f t="shared" si="118"/>
        <v/>
      </c>
      <c r="K577" s="33" t="str">
        <f t="shared" si="121"/>
        <v xml:space="preserve"> </v>
      </c>
      <c r="L577" s="33" t="str">
        <f t="shared" si="122"/>
        <v xml:space="preserve"> 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/>
      <c r="F580" s="32"/>
      <c r="G580" s="33" t="str">
        <f t="shared" si="115"/>
        <v/>
      </c>
      <c r="H580" s="33" t="str">
        <f t="shared" si="116"/>
        <v/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 t="str">
        <f t="shared" si="122"/>
        <v xml:space="preserve"> 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/>
      <c r="D583" s="32"/>
      <c r="E583" s="32"/>
      <c r="F583" s="32"/>
      <c r="G583" s="33" t="str">
        <f t="shared" si="115"/>
        <v/>
      </c>
      <c r="H583" s="33" t="str">
        <f t="shared" si="116"/>
        <v/>
      </c>
      <c r="I583" s="33" t="str">
        <f t="shared" si="117"/>
        <v/>
      </c>
      <c r="J583" s="33" t="str">
        <f t="shared" si="118"/>
        <v/>
      </c>
      <c r="K583" s="33" t="str">
        <f t="shared" si="121"/>
        <v xml:space="preserve"> </v>
      </c>
      <c r="L583" s="33" t="str">
        <f t="shared" si="122"/>
        <v xml:space="preserve"> </v>
      </c>
      <c r="M583" s="33" t="str">
        <f t="shared" si="119"/>
        <v/>
      </c>
      <c r="N583" s="39" t="str">
        <f t="shared" si="120"/>
        <v/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/>
      <c r="D588" s="32"/>
      <c r="E588" s="32"/>
      <c r="F588" s="32"/>
      <c r="G588" s="33" t="str">
        <f t="shared" si="115"/>
        <v/>
      </c>
      <c r="H588" s="33" t="str">
        <f t="shared" si="116"/>
        <v/>
      </c>
      <c r="I588" s="33" t="str">
        <f t="shared" si="117"/>
        <v/>
      </c>
      <c r="J588" s="33" t="str">
        <f t="shared" si="118"/>
        <v/>
      </c>
      <c r="K588" s="33" t="str">
        <f t="shared" si="121"/>
        <v xml:space="preserve"> </v>
      </c>
      <c r="L588" s="33" t="str">
        <f t="shared" si="122"/>
        <v xml:space="preserve"> </v>
      </c>
      <c r="M588" s="33" t="str">
        <f t="shared" si="119"/>
        <v/>
      </c>
      <c r="N588" s="39" t="str">
        <f t="shared" si="120"/>
        <v/>
      </c>
    </row>
    <row r="589" spans="1:14" ht="25.5" x14ac:dyDescent="0.2">
      <c r="A589" s="8"/>
      <c r="B589" s="27" t="s">
        <v>555</v>
      </c>
      <c r="C589" s="38">
        <v>0</v>
      </c>
      <c r="D589" s="32">
        <v>1</v>
      </c>
      <c r="E589" s="32"/>
      <c r="F589" s="32"/>
      <c r="G589" s="33" t="str">
        <f t="shared" si="115"/>
        <v/>
      </c>
      <c r="H589" s="33">
        <f t="shared" si="116"/>
        <v>0.1</v>
      </c>
      <c r="I589" s="33" t="str">
        <f t="shared" si="117"/>
        <v/>
      </c>
      <c r="J589" s="33" t="str">
        <f t="shared" si="118"/>
        <v/>
      </c>
      <c r="K589" s="33" t="str">
        <f t="shared" si="121"/>
        <v xml:space="preserve"> </v>
      </c>
      <c r="L589" s="33">
        <f t="shared" si="122"/>
        <v>-1</v>
      </c>
      <c r="M589" s="33" t="str">
        <f t="shared" si="119"/>
        <v/>
      </c>
      <c r="N589" s="39">
        <f t="shared" si="120"/>
        <v>-0.1</v>
      </c>
    </row>
    <row r="590" spans="1:14" x14ac:dyDescent="0.2">
      <c r="A590" s="8"/>
      <c r="B590" s="27" t="s">
        <v>556</v>
      </c>
      <c r="C590" s="38"/>
      <c r="D590" s="32"/>
      <c r="E590" s="32"/>
      <c r="F590" s="32"/>
      <c r="G590" s="33" t="str">
        <f t="shared" si="115"/>
        <v/>
      </c>
      <c r="H590" s="33" t="str">
        <f t="shared" si="116"/>
        <v/>
      </c>
      <c r="I590" s="33" t="str">
        <f t="shared" si="117"/>
        <v/>
      </c>
      <c r="J590" s="33" t="str">
        <f t="shared" si="118"/>
        <v/>
      </c>
      <c r="K590" s="33" t="str">
        <f t="shared" si="121"/>
        <v xml:space="preserve"> </v>
      </c>
      <c r="L590" s="33" t="str">
        <f t="shared" si="122"/>
        <v xml:space="preserve"> </v>
      </c>
      <c r="M590" s="33" t="str">
        <f t="shared" si="119"/>
        <v/>
      </c>
      <c r="N590" s="39" t="str">
        <f t="shared" si="120"/>
        <v/>
      </c>
    </row>
    <row r="591" spans="1:14" x14ac:dyDescent="0.2">
      <c r="A591" s="8"/>
      <c r="B591" s="27" t="s">
        <v>557</v>
      </c>
      <c r="C591" s="38"/>
      <c r="D591" s="32"/>
      <c r="E591" s="32"/>
      <c r="F591" s="32"/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 t="str">
        <f t="shared" si="122"/>
        <v xml:space="preserve"> 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>
        <v>0</v>
      </c>
      <c r="D594" s="32">
        <v>1</v>
      </c>
      <c r="E594" s="32"/>
      <c r="F594" s="32"/>
      <c r="G594" s="33" t="str">
        <f t="shared" si="115"/>
        <v/>
      </c>
      <c r="H594" s="33">
        <f t="shared" si="116"/>
        <v>0.1</v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>
        <f t="shared" si="122"/>
        <v>-1</v>
      </c>
      <c r="M594" s="33" t="str">
        <f t="shared" si="119"/>
        <v/>
      </c>
      <c r="N594" s="39">
        <f t="shared" si="120"/>
        <v>-0.1</v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/>
      <c r="D597" s="32"/>
      <c r="E597" s="32"/>
      <c r="F597" s="32"/>
      <c r="G597" s="33" t="str">
        <f t="shared" si="115"/>
        <v/>
      </c>
      <c r="H597" s="33" t="str">
        <f t="shared" si="116"/>
        <v/>
      </c>
      <c r="I597" s="33" t="str">
        <f t="shared" si="117"/>
        <v/>
      </c>
      <c r="J597" s="33" t="str">
        <f t="shared" si="118"/>
        <v/>
      </c>
      <c r="K597" s="33" t="str">
        <f t="shared" si="121"/>
        <v xml:space="preserve"> </v>
      </c>
      <c r="L597" s="33" t="str">
        <f t="shared" si="122"/>
        <v xml:space="preserve"> </v>
      </c>
      <c r="M597" s="33" t="str">
        <f t="shared" si="119"/>
        <v/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/>
      <c r="D598" s="32"/>
      <c r="E598" s="32"/>
      <c r="F598" s="32"/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 t="str">
        <f t="shared" si="122"/>
        <v xml:space="preserve"> 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3</v>
      </c>
      <c r="D612" s="29">
        <f>SUM(D613:D640)</f>
        <v>1</v>
      </c>
      <c r="E612" s="29">
        <f>SUM(E613:E640)</f>
        <v>5</v>
      </c>
      <c r="F612" s="29">
        <f>SUM(F613:F640)</f>
        <v>2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0.66666666666666663</v>
      </c>
      <c r="L612" s="30">
        <f>+IF(AND(D612=0,F612=0),"",IF(D612=0,1,IF(F612=0,-1,(F612-D612)/D612)))</f>
        <v>1</v>
      </c>
      <c r="M612" s="30">
        <f t="shared" ref="M612:M640" si="127">+IF(OR(AND(G612=""),(K612="")),"",G612*K612)</f>
        <v>0.66666666666666663</v>
      </c>
      <c r="N612" s="31">
        <f t="shared" ref="N612:N640" si="128">+IF(OR(AND(H612=""),(L612="")),"",H612*L612)</f>
        <v>1</v>
      </c>
    </row>
    <row r="613" spans="1:14" x14ac:dyDescent="0.2">
      <c r="A613" s="8"/>
      <c r="B613" s="26" t="s">
        <v>571</v>
      </c>
      <c r="C613" s="34"/>
      <c r="D613" s="35"/>
      <c r="E613" s="35"/>
      <c r="F613" s="35"/>
      <c r="G613" s="36" t="str">
        <f t="shared" si="123"/>
        <v/>
      </c>
      <c r="H613" s="36" t="str">
        <f t="shared" si="124"/>
        <v/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 t="str">
        <f t="shared" ref="L613:L640" si="130">+IF(AND(D613=0,F613=0)," ",IF(D613=0,1,IF(F613=0,-1,(F613-D613)/D613)))</f>
        <v xml:space="preserve"> </v>
      </c>
      <c r="M613" s="36" t="str">
        <f t="shared" si="127"/>
        <v/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/>
      <c r="D614" s="32"/>
      <c r="E614" s="32"/>
      <c r="F614" s="32"/>
      <c r="G614" s="33" t="str">
        <f t="shared" si="123"/>
        <v/>
      </c>
      <c r="H614" s="33" t="str">
        <f t="shared" si="124"/>
        <v/>
      </c>
      <c r="I614" s="33" t="str">
        <f t="shared" si="125"/>
        <v/>
      </c>
      <c r="J614" s="33" t="str">
        <f t="shared" si="126"/>
        <v/>
      </c>
      <c r="K614" s="33" t="str">
        <f t="shared" si="129"/>
        <v xml:space="preserve"> </v>
      </c>
      <c r="L614" s="33" t="str">
        <f t="shared" si="130"/>
        <v xml:space="preserve"> </v>
      </c>
      <c r="M614" s="33" t="str">
        <f t="shared" si="127"/>
        <v/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>
        <v>1</v>
      </c>
      <c r="D615" s="32">
        <v>1</v>
      </c>
      <c r="E615" s="32"/>
      <c r="F615" s="32"/>
      <c r="G615" s="33">
        <f t="shared" si="123"/>
        <v>0.33333333333333331</v>
      </c>
      <c r="H615" s="33">
        <f t="shared" si="124"/>
        <v>1</v>
      </c>
      <c r="I615" s="33" t="str">
        <f t="shared" si="125"/>
        <v/>
      </c>
      <c r="J615" s="33" t="str">
        <f t="shared" si="126"/>
        <v/>
      </c>
      <c r="K615" s="33">
        <f t="shared" si="129"/>
        <v>-1</v>
      </c>
      <c r="L615" s="33">
        <f t="shared" si="130"/>
        <v>-1</v>
      </c>
      <c r="M615" s="33">
        <f t="shared" si="127"/>
        <v>-0.33333333333333331</v>
      </c>
      <c r="N615" s="39">
        <f t="shared" si="128"/>
        <v>-1</v>
      </c>
    </row>
    <row r="616" spans="1:14" x14ac:dyDescent="0.2">
      <c r="A616" s="8"/>
      <c r="B616" s="27" t="s">
        <v>574</v>
      </c>
      <c r="C616" s="38"/>
      <c r="D616" s="32"/>
      <c r="E616" s="32"/>
      <c r="F616" s="32"/>
      <c r="G616" s="33" t="str">
        <f t="shared" si="123"/>
        <v/>
      </c>
      <c r="H616" s="33" t="str">
        <f t="shared" si="124"/>
        <v/>
      </c>
      <c r="I616" s="33" t="str">
        <f t="shared" si="125"/>
        <v/>
      </c>
      <c r="J616" s="33" t="str">
        <f t="shared" si="126"/>
        <v/>
      </c>
      <c r="K616" s="33" t="str">
        <f t="shared" si="129"/>
        <v xml:space="preserve"> </v>
      </c>
      <c r="L616" s="33" t="str">
        <f t="shared" si="130"/>
        <v xml:space="preserve"> </v>
      </c>
      <c r="M616" s="33" t="str">
        <f t="shared" si="127"/>
        <v/>
      </c>
      <c r="N616" s="39" t="str">
        <f t="shared" si="128"/>
        <v/>
      </c>
    </row>
    <row r="617" spans="1:14" x14ac:dyDescent="0.2">
      <c r="A617" s="8"/>
      <c r="B617" s="27" t="s">
        <v>575</v>
      </c>
      <c r="C617" s="38"/>
      <c r="D617" s="32"/>
      <c r="E617" s="32">
        <v>1</v>
      </c>
      <c r="F617" s="32">
        <v>0</v>
      </c>
      <c r="G617" s="33" t="str">
        <f t="shared" si="123"/>
        <v/>
      </c>
      <c r="H617" s="33" t="str">
        <f t="shared" si="124"/>
        <v/>
      </c>
      <c r="I617" s="33">
        <f t="shared" si="125"/>
        <v>0.2</v>
      </c>
      <c r="J617" s="33" t="str">
        <f t="shared" si="126"/>
        <v/>
      </c>
      <c r="K617" s="33">
        <f t="shared" si="129"/>
        <v>1</v>
      </c>
      <c r="L617" s="33" t="str">
        <f t="shared" si="130"/>
        <v xml:space="preserve"> </v>
      </c>
      <c r="M617" s="33" t="str">
        <f t="shared" si="127"/>
        <v/>
      </c>
      <c r="N617" s="39" t="str">
        <f t="shared" si="128"/>
        <v/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>
        <v>2</v>
      </c>
      <c r="D621" s="32">
        <v>0</v>
      </c>
      <c r="E621" s="32"/>
      <c r="F621" s="32"/>
      <c r="G621" s="33">
        <f t="shared" si="123"/>
        <v>0.66666666666666663</v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>
        <f t="shared" si="129"/>
        <v>-1</v>
      </c>
      <c r="L621" s="33" t="str">
        <f t="shared" si="130"/>
        <v xml:space="preserve"> </v>
      </c>
      <c r="M621" s="33">
        <f t="shared" si="127"/>
        <v>-0.66666666666666663</v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>
        <v>0</v>
      </c>
      <c r="F622" s="32">
        <v>1</v>
      </c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>
        <f t="shared" si="126"/>
        <v>0.5</v>
      </c>
      <c r="K622" s="33" t="str">
        <f t="shared" si="129"/>
        <v xml:space="preserve"> </v>
      </c>
      <c r="L622" s="33">
        <f t="shared" si="130"/>
        <v>1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/>
      <c r="D623" s="32"/>
      <c r="E623" s="32">
        <v>3</v>
      </c>
      <c r="F623" s="32">
        <v>0</v>
      </c>
      <c r="G623" s="33" t="str">
        <f t="shared" si="123"/>
        <v/>
      </c>
      <c r="H623" s="33" t="str">
        <f t="shared" si="124"/>
        <v/>
      </c>
      <c r="I623" s="33">
        <f t="shared" si="125"/>
        <v>0.6</v>
      </c>
      <c r="J623" s="33" t="str">
        <f t="shared" si="126"/>
        <v/>
      </c>
      <c r="K623" s="33">
        <f t="shared" si="129"/>
        <v>1</v>
      </c>
      <c r="L623" s="33" t="str">
        <f t="shared" si="130"/>
        <v xml:space="preserve"> </v>
      </c>
      <c r="M623" s="33" t="str">
        <f t="shared" si="127"/>
        <v/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/>
      <c r="D627" s="32"/>
      <c r="E627" s="32"/>
      <c r="F627" s="32"/>
      <c r="G627" s="33" t="str">
        <f t="shared" si="123"/>
        <v/>
      </c>
      <c r="H627" s="33" t="str">
        <f t="shared" si="124"/>
        <v/>
      </c>
      <c r="I627" s="33" t="str">
        <f t="shared" si="125"/>
        <v/>
      </c>
      <c r="J627" s="33" t="str">
        <f t="shared" si="126"/>
        <v/>
      </c>
      <c r="K627" s="33" t="str">
        <f t="shared" si="129"/>
        <v xml:space="preserve"> </v>
      </c>
      <c r="L627" s="33" t="str">
        <f t="shared" si="130"/>
        <v xml:space="preserve"> </v>
      </c>
      <c r="M627" s="33" t="str">
        <f t="shared" si="127"/>
        <v/>
      </c>
      <c r="N627" s="39" t="str">
        <f t="shared" si="128"/>
        <v/>
      </c>
    </row>
    <row r="628" spans="1:14" x14ac:dyDescent="0.2">
      <c r="A628" s="8"/>
      <c r="B628" s="27" t="s">
        <v>586</v>
      </c>
      <c r="C628" s="38"/>
      <c r="D628" s="32"/>
      <c r="E628" s="32"/>
      <c r="F628" s="32"/>
      <c r="G628" s="33" t="str">
        <f t="shared" si="123"/>
        <v/>
      </c>
      <c r="H628" s="33" t="str">
        <f t="shared" si="124"/>
        <v/>
      </c>
      <c r="I628" s="33" t="str">
        <f t="shared" si="125"/>
        <v/>
      </c>
      <c r="J628" s="33" t="str">
        <f t="shared" si="126"/>
        <v/>
      </c>
      <c r="K628" s="33" t="str">
        <f t="shared" si="129"/>
        <v xml:space="preserve"> </v>
      </c>
      <c r="L628" s="33" t="str">
        <f t="shared" si="130"/>
        <v xml:space="preserve"> 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/>
      <c r="D629" s="32"/>
      <c r="E629" s="32"/>
      <c r="F629" s="32"/>
      <c r="G629" s="33" t="str">
        <f t="shared" si="123"/>
        <v/>
      </c>
      <c r="H629" s="33" t="str">
        <f t="shared" si="124"/>
        <v/>
      </c>
      <c r="I629" s="33" t="str">
        <f t="shared" si="125"/>
        <v/>
      </c>
      <c r="J629" s="33" t="str">
        <f t="shared" si="126"/>
        <v/>
      </c>
      <c r="K629" s="33" t="str">
        <f t="shared" si="129"/>
        <v xml:space="preserve"> </v>
      </c>
      <c r="L629" s="33" t="str">
        <f t="shared" si="130"/>
        <v xml:space="preserve"> </v>
      </c>
      <c r="M629" s="33" t="str">
        <f t="shared" si="127"/>
        <v/>
      </c>
      <c r="N629" s="39" t="str">
        <f t="shared" si="128"/>
        <v/>
      </c>
    </row>
    <row r="630" spans="1:14" x14ac:dyDescent="0.2">
      <c r="A630" s="8"/>
      <c r="B630" s="27" t="s">
        <v>588</v>
      </c>
      <c r="C630" s="38"/>
      <c r="D630" s="32"/>
      <c r="E630" s="32"/>
      <c r="F630" s="32"/>
      <c r="G630" s="33" t="str">
        <f t="shared" si="123"/>
        <v/>
      </c>
      <c r="H630" s="33" t="str">
        <f t="shared" si="124"/>
        <v/>
      </c>
      <c r="I630" s="33" t="str">
        <f t="shared" si="125"/>
        <v/>
      </c>
      <c r="J630" s="33" t="str">
        <f t="shared" si="126"/>
        <v/>
      </c>
      <c r="K630" s="33" t="str">
        <f t="shared" si="129"/>
        <v xml:space="preserve"> </v>
      </c>
      <c r="L630" s="33" t="str">
        <f t="shared" si="130"/>
        <v xml:space="preserve"> </v>
      </c>
      <c r="M630" s="33" t="str">
        <f t="shared" si="127"/>
        <v/>
      </c>
      <c r="N630" s="39" t="str">
        <f t="shared" si="128"/>
        <v/>
      </c>
    </row>
    <row r="631" spans="1:14" x14ac:dyDescent="0.2">
      <c r="A631" s="8"/>
      <c r="B631" s="27" t="s">
        <v>589</v>
      </c>
      <c r="C631" s="38"/>
      <c r="D631" s="32"/>
      <c r="E631" s="32"/>
      <c r="F631" s="32"/>
      <c r="G631" s="33" t="str">
        <f t="shared" si="123"/>
        <v/>
      </c>
      <c r="H631" s="33" t="str">
        <f t="shared" si="124"/>
        <v/>
      </c>
      <c r="I631" s="33" t="str">
        <f t="shared" si="125"/>
        <v/>
      </c>
      <c r="J631" s="33" t="str">
        <f t="shared" si="126"/>
        <v/>
      </c>
      <c r="K631" s="33" t="str">
        <f t="shared" si="129"/>
        <v xml:space="preserve"> </v>
      </c>
      <c r="L631" s="33" t="str">
        <f t="shared" si="130"/>
        <v xml:space="preserve"> </v>
      </c>
      <c r="M631" s="33" t="str">
        <f t="shared" si="127"/>
        <v/>
      </c>
      <c r="N631" s="39" t="str">
        <f t="shared" si="128"/>
        <v/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/>
      <c r="D633" s="32"/>
      <c r="E633" s="32"/>
      <c r="F633" s="32"/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 t="str">
        <f t="shared" si="130"/>
        <v xml:space="preserve"> 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/>
      <c r="D636" s="32"/>
      <c r="E636" s="32"/>
      <c r="F636" s="32"/>
      <c r="G636" s="33" t="str">
        <f t="shared" si="123"/>
        <v/>
      </c>
      <c r="H636" s="33" t="str">
        <f t="shared" si="124"/>
        <v/>
      </c>
      <c r="I636" s="33" t="str">
        <f t="shared" si="125"/>
        <v/>
      </c>
      <c r="J636" s="33" t="str">
        <f t="shared" si="126"/>
        <v/>
      </c>
      <c r="K636" s="33" t="str">
        <f t="shared" si="129"/>
        <v xml:space="preserve"> </v>
      </c>
      <c r="L636" s="33" t="str">
        <f t="shared" si="130"/>
        <v xml:space="preserve"> </v>
      </c>
      <c r="M636" s="33" t="str">
        <f t="shared" si="127"/>
        <v/>
      </c>
      <c r="N636" s="39" t="str">
        <f t="shared" si="128"/>
        <v/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/>
      <c r="D639" s="32"/>
      <c r="E639" s="32">
        <v>1</v>
      </c>
      <c r="F639" s="32">
        <v>1</v>
      </c>
      <c r="G639" s="33" t="str">
        <f t="shared" si="123"/>
        <v/>
      </c>
      <c r="H639" s="33" t="str">
        <f t="shared" si="124"/>
        <v/>
      </c>
      <c r="I639" s="33">
        <f t="shared" si="125"/>
        <v>0.2</v>
      </c>
      <c r="J639" s="33">
        <f t="shared" si="126"/>
        <v>0.5</v>
      </c>
      <c r="K639" s="33">
        <f t="shared" si="129"/>
        <v>1</v>
      </c>
      <c r="L639" s="33">
        <f t="shared" si="130"/>
        <v>1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/>
      <c r="D640" s="41"/>
      <c r="E640" s="41"/>
      <c r="F640" s="41"/>
      <c r="G640" s="42" t="str">
        <f t="shared" si="123"/>
        <v/>
      </c>
      <c r="H640" s="42" t="str">
        <f t="shared" si="124"/>
        <v/>
      </c>
      <c r="I640" s="42" t="str">
        <f t="shared" si="125"/>
        <v/>
      </c>
      <c r="J640" s="42" t="str">
        <f t="shared" si="126"/>
        <v/>
      </c>
      <c r="K640" s="42" t="str">
        <f t="shared" si="129"/>
        <v xml:space="preserve"> </v>
      </c>
      <c r="L640" s="42" t="str">
        <f t="shared" si="130"/>
        <v xml:space="preserve"> </v>
      </c>
      <c r="M640" s="42" t="str">
        <f t="shared" si="127"/>
        <v/>
      </c>
      <c r="N640" s="43" t="str">
        <f t="shared" si="128"/>
        <v/>
      </c>
    </row>
    <row r="641" spans="1:2" x14ac:dyDescent="0.2">
      <c r="A641" s="7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635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636</v>
      </c>
      <c r="C9" s="18">
        <f>+C22+C81+C188+C371+C612</f>
        <v>1421</v>
      </c>
      <c r="D9" s="18">
        <f>+D22+D81+D188+D371+D612</f>
        <v>1834</v>
      </c>
      <c r="E9" s="18">
        <f>+E22+E81+E188+E371+E612</f>
        <v>1268</v>
      </c>
      <c r="F9" s="18">
        <f>+F22+F81+F188+F371+F612</f>
        <v>1911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-0.10767065446868403</v>
      </c>
      <c r="L9" s="19">
        <f t="shared" si="0"/>
        <v>4.1984732824427481E-2</v>
      </c>
      <c r="M9" s="19">
        <f t="shared" ref="M9:N14" si="1">+IF(OR(AND(G9=""),(K9="")),"",G9*K9)</f>
        <v>-0.10767065446868403</v>
      </c>
      <c r="N9" s="20">
        <f t="shared" si="1"/>
        <v>4.1984732824427481E-2</v>
      </c>
    </row>
    <row r="10" spans="1:14" ht="24.75" customHeight="1" x14ac:dyDescent="0.2">
      <c r="A10" s="8"/>
      <c r="B10" s="23" t="s">
        <v>7</v>
      </c>
      <c r="C10" s="21">
        <f>+C22</f>
        <v>8</v>
      </c>
      <c r="D10" s="9">
        <f>+D22</f>
        <v>12</v>
      </c>
      <c r="E10" s="9">
        <f>+E22</f>
        <v>14</v>
      </c>
      <c r="F10" s="9">
        <f>+F22</f>
        <v>13</v>
      </c>
      <c r="G10" s="10">
        <f t="shared" ref="G10:J14" si="2">+C10/C$9</f>
        <v>5.629838142153413E-3</v>
      </c>
      <c r="H10" s="10">
        <f t="shared" si="2"/>
        <v>6.5430752453653216E-3</v>
      </c>
      <c r="I10" s="10">
        <f t="shared" si="2"/>
        <v>1.1041009463722398E-2</v>
      </c>
      <c r="J10" s="10">
        <f t="shared" si="2"/>
        <v>6.8027210884353739E-3</v>
      </c>
      <c r="K10" s="10">
        <f t="shared" si="0"/>
        <v>0.75</v>
      </c>
      <c r="L10" s="10">
        <f t="shared" si="0"/>
        <v>8.3333333333333329E-2</v>
      </c>
      <c r="M10" s="10">
        <f t="shared" si="1"/>
        <v>4.22237860661506E-3</v>
      </c>
      <c r="N10" s="11">
        <f t="shared" si="1"/>
        <v>5.4525627044711006E-4</v>
      </c>
    </row>
    <row r="11" spans="1:14" ht="25.5" x14ac:dyDescent="0.2">
      <c r="A11" s="8"/>
      <c r="B11" s="24" t="s">
        <v>8</v>
      </c>
      <c r="C11" s="21">
        <f>+C81</f>
        <v>194</v>
      </c>
      <c r="D11" s="9">
        <f>+D81</f>
        <v>132</v>
      </c>
      <c r="E11" s="9">
        <f>+E81</f>
        <v>180</v>
      </c>
      <c r="F11" s="9">
        <f>+F81</f>
        <v>105</v>
      </c>
      <c r="G11" s="10">
        <f t="shared" si="2"/>
        <v>0.13652357494722026</v>
      </c>
      <c r="H11" s="10">
        <f t="shared" si="2"/>
        <v>7.1973827699018542E-2</v>
      </c>
      <c r="I11" s="10">
        <f t="shared" si="2"/>
        <v>0.14195583596214512</v>
      </c>
      <c r="J11" s="10">
        <f t="shared" si="2"/>
        <v>5.4945054945054944E-2</v>
      </c>
      <c r="K11" s="10">
        <f t="shared" si="0"/>
        <v>-7.2164948453608241E-2</v>
      </c>
      <c r="L11" s="10">
        <f t="shared" si="0"/>
        <v>-0.20454545454545456</v>
      </c>
      <c r="M11" s="10">
        <f t="shared" si="1"/>
        <v>-9.8522167487684713E-3</v>
      </c>
      <c r="N11" s="11">
        <f t="shared" si="1"/>
        <v>-1.4721919302071975E-2</v>
      </c>
    </row>
    <row r="12" spans="1:14" ht="25.5" x14ac:dyDescent="0.2">
      <c r="A12" s="8"/>
      <c r="B12" s="24" t="s">
        <v>9</v>
      </c>
      <c r="C12" s="21">
        <f>+C188</f>
        <v>89</v>
      </c>
      <c r="D12" s="9">
        <f>+D188</f>
        <v>173</v>
      </c>
      <c r="E12" s="9">
        <f>+E188</f>
        <v>221</v>
      </c>
      <c r="F12" s="9">
        <f>+F188</f>
        <v>197</v>
      </c>
      <c r="G12" s="10">
        <f t="shared" si="2"/>
        <v>6.2631949331456716E-2</v>
      </c>
      <c r="H12" s="10">
        <f t="shared" si="2"/>
        <v>9.4329334787350061E-2</v>
      </c>
      <c r="I12" s="10">
        <f t="shared" si="2"/>
        <v>0.17429022082018927</v>
      </c>
      <c r="J12" s="10">
        <f t="shared" si="2"/>
        <v>0.10308738880167452</v>
      </c>
      <c r="K12" s="10">
        <f t="shared" si="0"/>
        <v>1.4831460674157304</v>
      </c>
      <c r="L12" s="10">
        <f t="shared" si="0"/>
        <v>0.13872832369942195</v>
      </c>
      <c r="M12" s="10">
        <f t="shared" si="1"/>
        <v>9.2892329345531308E-2</v>
      </c>
      <c r="N12" s="11">
        <f t="shared" si="1"/>
        <v>1.3086150490730643E-2</v>
      </c>
    </row>
    <row r="13" spans="1:14" ht="25.5" x14ac:dyDescent="0.2">
      <c r="A13" s="8"/>
      <c r="B13" s="24" t="s">
        <v>10</v>
      </c>
      <c r="C13" s="21">
        <f>+C371</f>
        <v>621</v>
      </c>
      <c r="D13" s="9">
        <f>+D371</f>
        <v>1056</v>
      </c>
      <c r="E13" s="9">
        <f>+E371</f>
        <v>746</v>
      </c>
      <c r="F13" s="9">
        <f>+F371</f>
        <v>1104</v>
      </c>
      <c r="G13" s="10">
        <f t="shared" si="2"/>
        <v>0.43701618578465867</v>
      </c>
      <c r="H13" s="10">
        <f t="shared" si="2"/>
        <v>0.57579062159214833</v>
      </c>
      <c r="I13" s="10">
        <f t="shared" si="2"/>
        <v>0.58832807570977919</v>
      </c>
      <c r="J13" s="10">
        <f t="shared" si="2"/>
        <v>0.57770800627943486</v>
      </c>
      <c r="K13" s="10">
        <f t="shared" si="0"/>
        <v>0.20128824476650564</v>
      </c>
      <c r="L13" s="10">
        <f t="shared" si="0"/>
        <v>4.5454545454545456E-2</v>
      </c>
      <c r="M13" s="10">
        <f t="shared" si="1"/>
        <v>8.7966220971147077E-2</v>
      </c>
      <c r="N13" s="11">
        <f t="shared" si="1"/>
        <v>2.617230098146129E-2</v>
      </c>
    </row>
    <row r="14" spans="1:14" ht="26.25" thickBot="1" x14ac:dyDescent="0.25">
      <c r="A14" s="8"/>
      <c r="B14" s="25" t="s">
        <v>11</v>
      </c>
      <c r="C14" s="22">
        <f>+C612</f>
        <v>509</v>
      </c>
      <c r="D14" s="12">
        <f>+D612</f>
        <v>461</v>
      </c>
      <c r="E14" s="12">
        <f>+E612</f>
        <v>107</v>
      </c>
      <c r="F14" s="12">
        <f>+F612</f>
        <v>492</v>
      </c>
      <c r="G14" s="13">
        <f t="shared" si="2"/>
        <v>0.35819845179451093</v>
      </c>
      <c r="H14" s="13">
        <f t="shared" si="2"/>
        <v>0.25136314067611776</v>
      </c>
      <c r="I14" s="13">
        <f t="shared" si="2"/>
        <v>8.4384858044164041E-2</v>
      </c>
      <c r="J14" s="13">
        <f t="shared" si="2"/>
        <v>0.25745682888540034</v>
      </c>
      <c r="K14" s="13">
        <f t="shared" si="0"/>
        <v>-0.78978388998035365</v>
      </c>
      <c r="L14" s="13">
        <f t="shared" si="0"/>
        <v>6.7245119305856832E-2</v>
      </c>
      <c r="M14" s="13">
        <f t="shared" si="1"/>
        <v>-0.28289936664320903</v>
      </c>
      <c r="N14" s="14">
        <f t="shared" si="1"/>
        <v>1.6902944383860412E-2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8</v>
      </c>
      <c r="D22" s="29">
        <f>SUM(D23:D73)</f>
        <v>12</v>
      </c>
      <c r="E22" s="29">
        <f>SUM(E23:E73)</f>
        <v>14</v>
      </c>
      <c r="F22" s="29">
        <f>SUM(F23:F73)</f>
        <v>13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0.75</v>
      </c>
      <c r="L22" s="30">
        <f>+IF(AND(D22=0,F22=0),"",IF(D22=0,1,IF(F22=0,-1,(F22-D22)/D22)))</f>
        <v>8.3333333333333329E-2</v>
      </c>
      <c r="M22" s="30">
        <f t="shared" ref="M22:M53" si="7">+IF(OR(AND(G22=""),(K22="")),"",G22*K22)</f>
        <v>0.75</v>
      </c>
      <c r="N22" s="31">
        <f t="shared" ref="N22:N53" si="8">+IF(OR(AND(H22=""),(L22="")),"",H22*L22)</f>
        <v>8.3333333333333329E-2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>
        <v>2</v>
      </c>
      <c r="D30" s="32">
        <v>0</v>
      </c>
      <c r="E30" s="32">
        <v>1</v>
      </c>
      <c r="F30" s="32">
        <v>0</v>
      </c>
      <c r="G30" s="33">
        <f t="shared" si="3"/>
        <v>0.25</v>
      </c>
      <c r="H30" s="33" t="str">
        <f t="shared" si="4"/>
        <v/>
      </c>
      <c r="I30" s="33">
        <f t="shared" si="5"/>
        <v>7.1428571428571425E-2</v>
      </c>
      <c r="J30" s="33" t="str">
        <f t="shared" si="6"/>
        <v/>
      </c>
      <c r="K30" s="33">
        <f t="shared" si="9"/>
        <v>-0.5</v>
      </c>
      <c r="L30" s="33" t="str">
        <f t="shared" si="10"/>
        <v xml:space="preserve"> </v>
      </c>
      <c r="M30" s="33">
        <f t="shared" si="7"/>
        <v>-0.125</v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>
        <v>1</v>
      </c>
      <c r="F31" s="32">
        <v>1</v>
      </c>
      <c r="G31" s="33" t="str">
        <f t="shared" si="3"/>
        <v/>
      </c>
      <c r="H31" s="33" t="str">
        <f t="shared" si="4"/>
        <v/>
      </c>
      <c r="I31" s="33">
        <f t="shared" si="5"/>
        <v>7.1428571428571425E-2</v>
      </c>
      <c r="J31" s="33">
        <f t="shared" si="6"/>
        <v>7.6923076923076927E-2</v>
      </c>
      <c r="K31" s="33">
        <f t="shared" si="9"/>
        <v>1</v>
      </c>
      <c r="L31" s="33">
        <f t="shared" si="10"/>
        <v>1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>
        <v>1</v>
      </c>
      <c r="D32" s="32">
        <v>2</v>
      </c>
      <c r="E32" s="32"/>
      <c r="F32" s="32"/>
      <c r="G32" s="33">
        <f t="shared" si="3"/>
        <v>0.125</v>
      </c>
      <c r="H32" s="33">
        <f t="shared" si="4"/>
        <v>0.16666666666666666</v>
      </c>
      <c r="I32" s="33" t="str">
        <f t="shared" si="5"/>
        <v/>
      </c>
      <c r="J32" s="33" t="str">
        <f t="shared" si="6"/>
        <v/>
      </c>
      <c r="K32" s="33">
        <f t="shared" si="9"/>
        <v>-1</v>
      </c>
      <c r="L32" s="33">
        <f t="shared" si="10"/>
        <v>-1</v>
      </c>
      <c r="M32" s="33">
        <f t="shared" si="7"/>
        <v>-0.125</v>
      </c>
      <c r="N32" s="39">
        <f t="shared" si="8"/>
        <v>-0.16666666666666666</v>
      </c>
    </row>
    <row r="33" spans="1:14" x14ac:dyDescent="0.2">
      <c r="A33" s="8"/>
      <c r="B33" s="27" t="s">
        <v>23</v>
      </c>
      <c r="C33" s="38">
        <v>1</v>
      </c>
      <c r="D33" s="32">
        <v>3</v>
      </c>
      <c r="E33" s="32">
        <v>3</v>
      </c>
      <c r="F33" s="32">
        <v>3</v>
      </c>
      <c r="G33" s="33">
        <f t="shared" si="3"/>
        <v>0.125</v>
      </c>
      <c r="H33" s="33">
        <f t="shared" si="4"/>
        <v>0.25</v>
      </c>
      <c r="I33" s="33">
        <f t="shared" si="5"/>
        <v>0.21428571428571427</v>
      </c>
      <c r="J33" s="33">
        <f t="shared" si="6"/>
        <v>0.23076923076923078</v>
      </c>
      <c r="K33" s="33">
        <f t="shared" si="9"/>
        <v>2</v>
      </c>
      <c r="L33" s="33">
        <f t="shared" si="10"/>
        <v>0</v>
      </c>
      <c r="M33" s="33">
        <f t="shared" si="7"/>
        <v>0.25</v>
      </c>
      <c r="N33" s="39">
        <f t="shared" si="8"/>
        <v>0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>
        <v>0</v>
      </c>
      <c r="F35" s="32">
        <v>1</v>
      </c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>
        <f t="shared" si="6"/>
        <v>7.6923076923076927E-2</v>
      </c>
      <c r="K35" s="33" t="str">
        <f t="shared" si="9"/>
        <v xml:space="preserve"> </v>
      </c>
      <c r="L35" s="33">
        <f t="shared" si="10"/>
        <v>1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>
        <v>1</v>
      </c>
      <c r="F39" s="32">
        <v>1</v>
      </c>
      <c r="G39" s="33" t="str">
        <f t="shared" si="3"/>
        <v/>
      </c>
      <c r="H39" s="33" t="str">
        <f t="shared" si="4"/>
        <v/>
      </c>
      <c r="I39" s="33">
        <f t="shared" si="5"/>
        <v>7.1428571428571425E-2</v>
      </c>
      <c r="J39" s="33">
        <f t="shared" si="6"/>
        <v>7.6923076923076927E-2</v>
      </c>
      <c r="K39" s="33">
        <f t="shared" si="9"/>
        <v>1</v>
      </c>
      <c r="L39" s="33">
        <f t="shared" si="10"/>
        <v>1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>
        <v>1</v>
      </c>
      <c r="F40" s="32">
        <v>0</v>
      </c>
      <c r="G40" s="33" t="str">
        <f t="shared" si="3"/>
        <v/>
      </c>
      <c r="H40" s="33" t="str">
        <f t="shared" si="4"/>
        <v/>
      </c>
      <c r="I40" s="33">
        <f t="shared" si="5"/>
        <v>7.1428571428571425E-2</v>
      </c>
      <c r="J40" s="33" t="str">
        <f t="shared" si="6"/>
        <v/>
      </c>
      <c r="K40" s="33">
        <f t="shared" si="9"/>
        <v>1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>
        <v>0</v>
      </c>
      <c r="F41" s="32">
        <v>1</v>
      </c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>
        <f t="shared" si="6"/>
        <v>7.6923076923076927E-2</v>
      </c>
      <c r="K41" s="33" t="str">
        <f t="shared" si="9"/>
        <v xml:space="preserve"> </v>
      </c>
      <c r="L41" s="33">
        <f t="shared" si="10"/>
        <v>1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>
        <v>1</v>
      </c>
      <c r="F47" s="32">
        <v>0</v>
      </c>
      <c r="G47" s="33" t="str">
        <f t="shared" si="3"/>
        <v/>
      </c>
      <c r="H47" s="33" t="str">
        <f t="shared" si="4"/>
        <v/>
      </c>
      <c r="I47" s="33">
        <f t="shared" si="5"/>
        <v>7.1428571428571425E-2</v>
      </c>
      <c r="J47" s="33" t="str">
        <f t="shared" si="6"/>
        <v/>
      </c>
      <c r="K47" s="33">
        <f t="shared" si="9"/>
        <v>1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>
        <v>1</v>
      </c>
      <c r="F50" s="32">
        <v>0</v>
      </c>
      <c r="G50" s="33" t="str">
        <f t="shared" si="3"/>
        <v/>
      </c>
      <c r="H50" s="33" t="str">
        <f t="shared" si="4"/>
        <v/>
      </c>
      <c r="I50" s="33">
        <f t="shared" si="5"/>
        <v>7.1428571428571425E-2</v>
      </c>
      <c r="J50" s="33" t="str">
        <f t="shared" si="6"/>
        <v/>
      </c>
      <c r="K50" s="33">
        <f t="shared" si="9"/>
        <v>1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>
        <v>2</v>
      </c>
      <c r="D53" s="32">
        <v>3</v>
      </c>
      <c r="E53" s="32">
        <v>3</v>
      </c>
      <c r="F53" s="32">
        <v>1</v>
      </c>
      <c r="G53" s="33">
        <f t="shared" si="3"/>
        <v>0.25</v>
      </c>
      <c r="H53" s="33">
        <f t="shared" si="4"/>
        <v>0.25</v>
      </c>
      <c r="I53" s="33">
        <f t="shared" si="5"/>
        <v>0.21428571428571427</v>
      </c>
      <c r="J53" s="33">
        <f t="shared" si="6"/>
        <v>7.6923076923076927E-2</v>
      </c>
      <c r="K53" s="33">
        <f t="shared" si="9"/>
        <v>0.5</v>
      </c>
      <c r="L53" s="33">
        <f t="shared" si="10"/>
        <v>-0.66666666666666663</v>
      </c>
      <c r="M53" s="33">
        <f t="shared" si="7"/>
        <v>0.125</v>
      </c>
      <c r="N53" s="39">
        <f t="shared" si="8"/>
        <v>-0.16666666666666666</v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>
        <v>1</v>
      </c>
      <c r="F57" s="32">
        <v>0</v>
      </c>
      <c r="G57" s="33" t="str">
        <f t="shared" si="11"/>
        <v/>
      </c>
      <c r="H57" s="33" t="str">
        <f t="shared" si="12"/>
        <v/>
      </c>
      <c r="I57" s="33">
        <f t="shared" si="13"/>
        <v>7.1428571428571425E-2</v>
      </c>
      <c r="J57" s="33" t="str">
        <f t="shared" si="14"/>
        <v/>
      </c>
      <c r="K57" s="33">
        <f t="shared" si="17"/>
        <v>1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>
        <v>0</v>
      </c>
      <c r="F62" s="32">
        <v>1</v>
      </c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>
        <f t="shared" si="14"/>
        <v>7.6923076923076927E-2</v>
      </c>
      <c r="K62" s="33" t="str">
        <f t="shared" si="17"/>
        <v xml:space="preserve"> </v>
      </c>
      <c r="L62" s="33">
        <f t="shared" si="18"/>
        <v>1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>
        <v>0</v>
      </c>
      <c r="F65" s="32">
        <v>2</v>
      </c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>
        <f t="shared" si="14"/>
        <v>0.15384615384615385</v>
      </c>
      <c r="K65" s="33" t="str">
        <f t="shared" si="17"/>
        <v xml:space="preserve"> </v>
      </c>
      <c r="L65" s="33">
        <f t="shared" si="18"/>
        <v>1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>
        <v>0</v>
      </c>
      <c r="F66" s="32">
        <v>1</v>
      </c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>
        <f t="shared" si="14"/>
        <v>7.6923076923076927E-2</v>
      </c>
      <c r="K66" s="33" t="str">
        <f t="shared" si="17"/>
        <v xml:space="preserve"> </v>
      </c>
      <c r="L66" s="33">
        <f t="shared" si="18"/>
        <v>1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>
        <v>2</v>
      </c>
      <c r="D67" s="32">
        <v>3</v>
      </c>
      <c r="E67" s="32">
        <v>0</v>
      </c>
      <c r="F67" s="32">
        <v>1</v>
      </c>
      <c r="G67" s="33">
        <f t="shared" si="11"/>
        <v>0.25</v>
      </c>
      <c r="H67" s="33">
        <f t="shared" si="12"/>
        <v>0.25</v>
      </c>
      <c r="I67" s="33" t="str">
        <f t="shared" si="13"/>
        <v/>
      </c>
      <c r="J67" s="33">
        <f t="shared" si="14"/>
        <v>7.6923076923076927E-2</v>
      </c>
      <c r="K67" s="33">
        <f t="shared" si="17"/>
        <v>-1</v>
      </c>
      <c r="L67" s="33">
        <f t="shared" si="18"/>
        <v>-0.66666666666666663</v>
      </c>
      <c r="M67" s="33">
        <f t="shared" si="15"/>
        <v>-0.25</v>
      </c>
      <c r="N67" s="39">
        <f t="shared" si="16"/>
        <v>-0.16666666666666666</v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>
        <v>1</v>
      </c>
      <c r="F70" s="32">
        <v>0</v>
      </c>
      <c r="G70" s="33" t="str">
        <f t="shared" si="11"/>
        <v/>
      </c>
      <c r="H70" s="33" t="str">
        <f t="shared" si="12"/>
        <v/>
      </c>
      <c r="I70" s="33">
        <f t="shared" si="13"/>
        <v>7.1428571428571425E-2</v>
      </c>
      <c r="J70" s="33" t="str">
        <f t="shared" si="14"/>
        <v/>
      </c>
      <c r="K70" s="33">
        <f t="shared" si="17"/>
        <v>1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>
        <v>0</v>
      </c>
      <c r="D71" s="32">
        <v>1</v>
      </c>
      <c r="E71" s="32"/>
      <c r="F71" s="32"/>
      <c r="G71" s="33" t="str">
        <f t="shared" si="11"/>
        <v/>
      </c>
      <c r="H71" s="33">
        <f t="shared" si="12"/>
        <v>8.3333333333333329E-2</v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>
        <f t="shared" si="18"/>
        <v>-1</v>
      </c>
      <c r="M71" s="33" t="str">
        <f t="shared" si="15"/>
        <v/>
      </c>
      <c r="N71" s="39">
        <f t="shared" si="16"/>
        <v>-8.3333333333333329E-2</v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194</v>
      </c>
      <c r="D81" s="29">
        <f>SUM(D82:D180)</f>
        <v>132</v>
      </c>
      <c r="E81" s="29">
        <f>SUM(E82:E180)</f>
        <v>180</v>
      </c>
      <c r="F81" s="29">
        <f>SUM(F82:F180)</f>
        <v>105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-7.2164948453608241E-2</v>
      </c>
      <c r="L81" s="30">
        <f>+IF(AND(D81=0,F81=0),"",IF(D81=0,1,IF(F81=0,-1,(F81-D81)/D81)))</f>
        <v>-0.20454545454545456</v>
      </c>
      <c r="M81" s="30">
        <f t="shared" ref="M81:M112" si="23">+IF(OR(AND(G81=""),(K81="")),"",G81*K81)</f>
        <v>-7.2164948453608241E-2</v>
      </c>
      <c r="N81" s="31">
        <f t="shared" ref="N81:N112" si="24">+IF(OR(AND(H81=""),(L81="")),"",H81*L81)</f>
        <v>-0.20454545454545456</v>
      </c>
    </row>
    <row r="82" spans="1:14" x14ac:dyDescent="0.2">
      <c r="A82" s="8"/>
      <c r="B82" s="26" t="s">
        <v>64</v>
      </c>
      <c r="C82" s="34">
        <v>8</v>
      </c>
      <c r="D82" s="35">
        <v>2</v>
      </c>
      <c r="E82" s="35">
        <v>4</v>
      </c>
      <c r="F82" s="35">
        <v>2</v>
      </c>
      <c r="G82" s="36">
        <f t="shared" si="19"/>
        <v>4.1237113402061855E-2</v>
      </c>
      <c r="H82" s="36">
        <f t="shared" si="20"/>
        <v>1.5151515151515152E-2</v>
      </c>
      <c r="I82" s="36">
        <f t="shared" si="21"/>
        <v>2.2222222222222223E-2</v>
      </c>
      <c r="J82" s="36">
        <f t="shared" si="22"/>
        <v>1.9047619047619049E-2</v>
      </c>
      <c r="K82" s="36">
        <f t="shared" ref="K82:K113" si="25">+IF(AND(C82=0,E82=0)," ",IF(C82=0,1,IF(E82=0,-1,(E82-C82)/C82)))</f>
        <v>-0.5</v>
      </c>
      <c r="L82" s="36">
        <f t="shared" ref="L82:L113" si="26">+IF(AND(D82=0,F82=0)," ",IF(D82=0,1,IF(F82=0,-1,(F82-D82)/D82)))</f>
        <v>0</v>
      </c>
      <c r="M82" s="36">
        <f t="shared" si="23"/>
        <v>-2.0618556701030927E-2</v>
      </c>
      <c r="N82" s="37">
        <f t="shared" si="24"/>
        <v>0</v>
      </c>
    </row>
    <row r="83" spans="1:14" ht="22.5" customHeight="1" x14ac:dyDescent="0.2">
      <c r="A83" s="8"/>
      <c r="B83" s="27" t="s">
        <v>65</v>
      </c>
      <c r="C83" s="38"/>
      <c r="D83" s="32"/>
      <c r="E83" s="32">
        <v>0</v>
      </c>
      <c r="F83" s="32">
        <v>1</v>
      </c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>
        <f t="shared" si="22"/>
        <v>9.5238095238095247E-3</v>
      </c>
      <c r="K83" s="33" t="str">
        <f t="shared" si="25"/>
        <v xml:space="preserve"> </v>
      </c>
      <c r="L83" s="33">
        <f t="shared" si="26"/>
        <v>1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>
        <v>1</v>
      </c>
      <c r="D84" s="32">
        <v>3</v>
      </c>
      <c r="E84" s="32"/>
      <c r="F84" s="32"/>
      <c r="G84" s="33">
        <f t="shared" si="19"/>
        <v>5.1546391752577319E-3</v>
      </c>
      <c r="H84" s="33">
        <f t="shared" si="20"/>
        <v>2.2727272727272728E-2</v>
      </c>
      <c r="I84" s="33" t="str">
        <f t="shared" si="21"/>
        <v/>
      </c>
      <c r="J84" s="33" t="str">
        <f t="shared" si="22"/>
        <v/>
      </c>
      <c r="K84" s="33">
        <f t="shared" si="25"/>
        <v>-1</v>
      </c>
      <c r="L84" s="33">
        <f t="shared" si="26"/>
        <v>-1</v>
      </c>
      <c r="M84" s="33">
        <f t="shared" si="23"/>
        <v>-5.1546391752577319E-3</v>
      </c>
      <c r="N84" s="39">
        <f t="shared" si="24"/>
        <v>-2.2727272727272728E-2</v>
      </c>
    </row>
    <row r="85" spans="1:14" x14ac:dyDescent="0.2">
      <c r="A85" s="8"/>
      <c r="B85" s="27" t="s">
        <v>67</v>
      </c>
      <c r="C85" s="38">
        <v>5</v>
      </c>
      <c r="D85" s="32">
        <v>1</v>
      </c>
      <c r="E85" s="32">
        <v>4</v>
      </c>
      <c r="F85" s="32">
        <v>4</v>
      </c>
      <c r="G85" s="33">
        <f t="shared" si="19"/>
        <v>2.5773195876288658E-2</v>
      </c>
      <c r="H85" s="33">
        <f t="shared" si="20"/>
        <v>7.575757575757576E-3</v>
      </c>
      <c r="I85" s="33">
        <f t="shared" si="21"/>
        <v>2.2222222222222223E-2</v>
      </c>
      <c r="J85" s="33">
        <f t="shared" si="22"/>
        <v>3.8095238095238099E-2</v>
      </c>
      <c r="K85" s="33">
        <f t="shared" si="25"/>
        <v>-0.2</v>
      </c>
      <c r="L85" s="33">
        <f t="shared" si="26"/>
        <v>3</v>
      </c>
      <c r="M85" s="33">
        <f t="shared" si="23"/>
        <v>-5.1546391752577319E-3</v>
      </c>
      <c r="N85" s="39">
        <f t="shared" si="24"/>
        <v>2.2727272727272728E-2</v>
      </c>
    </row>
    <row r="86" spans="1:14" ht="25.5" x14ac:dyDescent="0.2">
      <c r="A86" s="8"/>
      <c r="B86" s="27" t="s">
        <v>68</v>
      </c>
      <c r="C86" s="38">
        <v>17</v>
      </c>
      <c r="D86" s="32">
        <v>7</v>
      </c>
      <c r="E86" s="32">
        <v>2</v>
      </c>
      <c r="F86" s="32">
        <v>5</v>
      </c>
      <c r="G86" s="33">
        <f t="shared" si="19"/>
        <v>8.7628865979381437E-2</v>
      </c>
      <c r="H86" s="33">
        <f t="shared" si="20"/>
        <v>5.3030303030303032E-2</v>
      </c>
      <c r="I86" s="33">
        <f t="shared" si="21"/>
        <v>1.1111111111111112E-2</v>
      </c>
      <c r="J86" s="33">
        <f t="shared" si="22"/>
        <v>4.7619047619047616E-2</v>
      </c>
      <c r="K86" s="33">
        <f t="shared" si="25"/>
        <v>-0.88235294117647056</v>
      </c>
      <c r="L86" s="33">
        <f t="shared" si="26"/>
        <v>-0.2857142857142857</v>
      </c>
      <c r="M86" s="33">
        <f t="shared" si="23"/>
        <v>-7.7319587628865968E-2</v>
      </c>
      <c r="N86" s="39">
        <f t="shared" si="24"/>
        <v>-1.5151515151515152E-2</v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>
        <v>1</v>
      </c>
      <c r="D88" s="32">
        <v>0</v>
      </c>
      <c r="E88" s="32"/>
      <c r="F88" s="32"/>
      <c r="G88" s="33">
        <f t="shared" si="19"/>
        <v>5.1546391752577319E-3</v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>
        <f t="shared" si="25"/>
        <v>-1</v>
      </c>
      <c r="L88" s="33" t="str">
        <f t="shared" si="26"/>
        <v xml:space="preserve"> </v>
      </c>
      <c r="M88" s="33">
        <f t="shared" si="23"/>
        <v>-5.1546391752577319E-3</v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>
        <v>0</v>
      </c>
      <c r="D93" s="32">
        <v>1</v>
      </c>
      <c r="E93" s="32"/>
      <c r="F93" s="32"/>
      <c r="G93" s="33" t="str">
        <f t="shared" si="19"/>
        <v/>
      </c>
      <c r="H93" s="33">
        <f t="shared" si="20"/>
        <v>7.575757575757576E-3</v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>
        <f t="shared" si="26"/>
        <v>-1</v>
      </c>
      <c r="M93" s="33" t="str">
        <f t="shared" si="23"/>
        <v/>
      </c>
      <c r="N93" s="39">
        <f t="shared" si="24"/>
        <v>-7.575757575757576E-3</v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/>
      <c r="D97" s="32"/>
      <c r="E97" s="32"/>
      <c r="F97" s="32"/>
      <c r="G97" s="33" t="str">
        <f t="shared" si="19"/>
        <v/>
      </c>
      <c r="H97" s="33" t="str">
        <f t="shared" si="20"/>
        <v/>
      </c>
      <c r="I97" s="33" t="str">
        <f t="shared" si="21"/>
        <v/>
      </c>
      <c r="J97" s="33" t="str">
        <f t="shared" si="22"/>
        <v/>
      </c>
      <c r="K97" s="33" t="str">
        <f t="shared" si="25"/>
        <v xml:space="preserve"> </v>
      </c>
      <c r="L97" s="33" t="str">
        <f t="shared" si="26"/>
        <v xml:space="preserve"> </v>
      </c>
      <c r="M97" s="33" t="str">
        <f t="shared" si="23"/>
        <v/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>
        <v>0</v>
      </c>
      <c r="F98" s="32">
        <v>1</v>
      </c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>
        <f t="shared" si="22"/>
        <v>9.5238095238095247E-3</v>
      </c>
      <c r="K98" s="33" t="str">
        <f t="shared" si="25"/>
        <v xml:space="preserve"> </v>
      </c>
      <c r="L98" s="33">
        <f t="shared" si="26"/>
        <v>1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>
        <v>1</v>
      </c>
      <c r="D99" s="32">
        <v>2</v>
      </c>
      <c r="E99" s="32"/>
      <c r="F99" s="32"/>
      <c r="G99" s="33">
        <f t="shared" si="19"/>
        <v>5.1546391752577319E-3</v>
      </c>
      <c r="H99" s="33">
        <f t="shared" si="20"/>
        <v>1.5151515151515152E-2</v>
      </c>
      <c r="I99" s="33" t="str">
        <f t="shared" si="21"/>
        <v/>
      </c>
      <c r="J99" s="33" t="str">
        <f t="shared" si="22"/>
        <v/>
      </c>
      <c r="K99" s="33">
        <f t="shared" si="25"/>
        <v>-1</v>
      </c>
      <c r="L99" s="33">
        <f t="shared" si="26"/>
        <v>-1</v>
      </c>
      <c r="M99" s="33">
        <f t="shared" si="23"/>
        <v>-5.1546391752577319E-3</v>
      </c>
      <c r="N99" s="39">
        <f t="shared" si="24"/>
        <v>-1.5151515151515152E-2</v>
      </c>
    </row>
    <row r="100" spans="1:14" x14ac:dyDescent="0.2">
      <c r="A100" s="8"/>
      <c r="B100" s="27" t="s">
        <v>82</v>
      </c>
      <c r="C100" s="38">
        <v>2</v>
      </c>
      <c r="D100" s="32">
        <v>1</v>
      </c>
      <c r="E100" s="32">
        <v>1</v>
      </c>
      <c r="F100" s="32">
        <v>3</v>
      </c>
      <c r="G100" s="33">
        <f t="shared" si="19"/>
        <v>1.0309278350515464E-2</v>
      </c>
      <c r="H100" s="33">
        <f t="shared" si="20"/>
        <v>7.575757575757576E-3</v>
      </c>
      <c r="I100" s="33">
        <f t="shared" si="21"/>
        <v>5.5555555555555558E-3</v>
      </c>
      <c r="J100" s="33">
        <f t="shared" si="22"/>
        <v>2.8571428571428571E-2</v>
      </c>
      <c r="K100" s="33">
        <f t="shared" si="25"/>
        <v>-0.5</v>
      </c>
      <c r="L100" s="33">
        <f t="shared" si="26"/>
        <v>2</v>
      </c>
      <c r="M100" s="33">
        <f t="shared" si="23"/>
        <v>-5.1546391752577319E-3</v>
      </c>
      <c r="N100" s="39">
        <f t="shared" si="24"/>
        <v>1.5151515151515152E-2</v>
      </c>
    </row>
    <row r="101" spans="1:14" x14ac:dyDescent="0.2">
      <c r="A101" s="8"/>
      <c r="B101" s="27" t="s">
        <v>83</v>
      </c>
      <c r="C101" s="38">
        <v>0</v>
      </c>
      <c r="D101" s="32">
        <v>1</v>
      </c>
      <c r="E101" s="32">
        <v>2</v>
      </c>
      <c r="F101" s="32">
        <v>3</v>
      </c>
      <c r="G101" s="33" t="str">
        <f t="shared" si="19"/>
        <v/>
      </c>
      <c r="H101" s="33">
        <f t="shared" si="20"/>
        <v>7.575757575757576E-3</v>
      </c>
      <c r="I101" s="33">
        <f t="shared" si="21"/>
        <v>1.1111111111111112E-2</v>
      </c>
      <c r="J101" s="33">
        <f t="shared" si="22"/>
        <v>2.8571428571428571E-2</v>
      </c>
      <c r="K101" s="33">
        <f t="shared" si="25"/>
        <v>1</v>
      </c>
      <c r="L101" s="33">
        <f t="shared" si="26"/>
        <v>2</v>
      </c>
      <c r="M101" s="33" t="str">
        <f t="shared" si="23"/>
        <v/>
      </c>
      <c r="N101" s="39">
        <f t="shared" si="24"/>
        <v>1.5151515151515152E-2</v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3</v>
      </c>
      <c r="D103" s="32">
        <v>26</v>
      </c>
      <c r="E103" s="32">
        <v>3</v>
      </c>
      <c r="F103" s="32">
        <v>12</v>
      </c>
      <c r="G103" s="33">
        <f t="shared" si="19"/>
        <v>1.5463917525773196E-2</v>
      </c>
      <c r="H103" s="33">
        <f t="shared" si="20"/>
        <v>0.19696969696969696</v>
      </c>
      <c r="I103" s="33">
        <f t="shared" si="21"/>
        <v>1.6666666666666666E-2</v>
      </c>
      <c r="J103" s="33">
        <f t="shared" si="22"/>
        <v>0.11428571428571428</v>
      </c>
      <c r="K103" s="33">
        <f t="shared" si="25"/>
        <v>0</v>
      </c>
      <c r="L103" s="33">
        <f t="shared" si="26"/>
        <v>-0.53846153846153844</v>
      </c>
      <c r="M103" s="33">
        <f t="shared" si="23"/>
        <v>0</v>
      </c>
      <c r="N103" s="39">
        <f t="shared" si="24"/>
        <v>-0.10606060606060605</v>
      </c>
    </row>
    <row r="104" spans="1:14" x14ac:dyDescent="0.2">
      <c r="A104" s="8"/>
      <c r="B104" s="27" t="s">
        <v>86</v>
      </c>
      <c r="C104" s="38">
        <v>0</v>
      </c>
      <c r="D104" s="32">
        <v>2</v>
      </c>
      <c r="E104" s="32">
        <v>0</v>
      </c>
      <c r="F104" s="32">
        <v>1</v>
      </c>
      <c r="G104" s="33" t="str">
        <f t="shared" si="19"/>
        <v/>
      </c>
      <c r="H104" s="33">
        <f t="shared" si="20"/>
        <v>1.5151515151515152E-2</v>
      </c>
      <c r="I104" s="33" t="str">
        <f t="shared" si="21"/>
        <v/>
      </c>
      <c r="J104" s="33">
        <f t="shared" si="22"/>
        <v>9.5238095238095247E-3</v>
      </c>
      <c r="K104" s="33" t="str">
        <f t="shared" si="25"/>
        <v xml:space="preserve"> </v>
      </c>
      <c r="L104" s="33">
        <f t="shared" si="26"/>
        <v>-0.5</v>
      </c>
      <c r="M104" s="33" t="str">
        <f t="shared" si="23"/>
        <v/>
      </c>
      <c r="N104" s="39">
        <f t="shared" si="24"/>
        <v>-7.575757575757576E-3</v>
      </c>
    </row>
    <row r="105" spans="1:14" x14ac:dyDescent="0.2">
      <c r="A105" s="8"/>
      <c r="B105" s="27" t="s">
        <v>87</v>
      </c>
      <c r="C105" s="38">
        <v>1</v>
      </c>
      <c r="D105" s="32">
        <v>1</v>
      </c>
      <c r="E105" s="32">
        <v>0</v>
      </c>
      <c r="F105" s="32">
        <v>3</v>
      </c>
      <c r="G105" s="33">
        <f t="shared" si="19"/>
        <v>5.1546391752577319E-3</v>
      </c>
      <c r="H105" s="33">
        <f t="shared" si="20"/>
        <v>7.575757575757576E-3</v>
      </c>
      <c r="I105" s="33" t="str">
        <f t="shared" si="21"/>
        <v/>
      </c>
      <c r="J105" s="33">
        <f t="shared" si="22"/>
        <v>2.8571428571428571E-2</v>
      </c>
      <c r="K105" s="33">
        <f t="shared" si="25"/>
        <v>-1</v>
      </c>
      <c r="L105" s="33">
        <f t="shared" si="26"/>
        <v>2</v>
      </c>
      <c r="M105" s="33">
        <f t="shared" si="23"/>
        <v>-5.1546391752577319E-3</v>
      </c>
      <c r="N105" s="39">
        <f t="shared" si="24"/>
        <v>1.5151515151515152E-2</v>
      </c>
    </row>
    <row r="106" spans="1:14" x14ac:dyDescent="0.2">
      <c r="A106" s="8"/>
      <c r="B106" s="27" t="s">
        <v>88</v>
      </c>
      <c r="C106" s="38">
        <v>0</v>
      </c>
      <c r="D106" s="32">
        <v>1</v>
      </c>
      <c r="E106" s="32">
        <v>0</v>
      </c>
      <c r="F106" s="32">
        <v>1</v>
      </c>
      <c r="G106" s="33" t="str">
        <f t="shared" si="19"/>
        <v/>
      </c>
      <c r="H106" s="33">
        <f t="shared" si="20"/>
        <v>7.575757575757576E-3</v>
      </c>
      <c r="I106" s="33" t="str">
        <f t="shared" si="21"/>
        <v/>
      </c>
      <c r="J106" s="33">
        <f t="shared" si="22"/>
        <v>9.5238095238095247E-3</v>
      </c>
      <c r="K106" s="33" t="str">
        <f t="shared" si="25"/>
        <v xml:space="preserve"> </v>
      </c>
      <c r="L106" s="33">
        <f t="shared" si="26"/>
        <v>0</v>
      </c>
      <c r="M106" s="33" t="str">
        <f t="shared" si="23"/>
        <v/>
      </c>
      <c r="N106" s="39">
        <f t="shared" si="24"/>
        <v>0</v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>
        <v>0</v>
      </c>
      <c r="F108" s="32">
        <v>1</v>
      </c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>
        <f t="shared" si="22"/>
        <v>9.5238095238095247E-3</v>
      </c>
      <c r="K108" s="33" t="str">
        <f t="shared" si="25"/>
        <v xml:space="preserve"> </v>
      </c>
      <c r="L108" s="33">
        <f t="shared" si="26"/>
        <v>1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>
        <v>1</v>
      </c>
      <c r="D109" s="32">
        <v>1</v>
      </c>
      <c r="E109" s="32"/>
      <c r="F109" s="32"/>
      <c r="G109" s="33">
        <f t="shared" si="19"/>
        <v>5.1546391752577319E-3</v>
      </c>
      <c r="H109" s="33">
        <f t="shared" si="20"/>
        <v>7.575757575757576E-3</v>
      </c>
      <c r="I109" s="33" t="str">
        <f t="shared" si="21"/>
        <v/>
      </c>
      <c r="J109" s="33" t="str">
        <f t="shared" si="22"/>
        <v/>
      </c>
      <c r="K109" s="33">
        <f t="shared" si="25"/>
        <v>-1</v>
      </c>
      <c r="L109" s="33">
        <f t="shared" si="26"/>
        <v>-1</v>
      </c>
      <c r="M109" s="33">
        <f t="shared" si="23"/>
        <v>-5.1546391752577319E-3</v>
      </c>
      <c r="N109" s="39">
        <f t="shared" si="24"/>
        <v>-7.575757575757576E-3</v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2</v>
      </c>
      <c r="D111" s="32">
        <v>8</v>
      </c>
      <c r="E111" s="32">
        <v>2</v>
      </c>
      <c r="F111" s="32">
        <v>7</v>
      </c>
      <c r="G111" s="33">
        <f t="shared" si="19"/>
        <v>1.0309278350515464E-2</v>
      </c>
      <c r="H111" s="33">
        <f t="shared" si="20"/>
        <v>6.0606060606060608E-2</v>
      </c>
      <c r="I111" s="33">
        <f t="shared" si="21"/>
        <v>1.1111111111111112E-2</v>
      </c>
      <c r="J111" s="33">
        <f t="shared" si="22"/>
        <v>6.6666666666666666E-2</v>
      </c>
      <c r="K111" s="33">
        <f t="shared" si="25"/>
        <v>0</v>
      </c>
      <c r="L111" s="33">
        <f t="shared" si="26"/>
        <v>-0.125</v>
      </c>
      <c r="M111" s="33">
        <f t="shared" si="23"/>
        <v>0</v>
      </c>
      <c r="N111" s="39">
        <f t="shared" si="24"/>
        <v>-7.575757575757576E-3</v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>
        <v>0</v>
      </c>
      <c r="F113" s="32">
        <v>1</v>
      </c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>
        <f t="shared" ref="J113:J144" si="30">+IF(F113=0,"",F113/F$81)</f>
        <v>9.5238095238095247E-3</v>
      </c>
      <c r="K113" s="33" t="str">
        <f t="shared" si="25"/>
        <v xml:space="preserve"> </v>
      </c>
      <c r="L113" s="33">
        <f t="shared" si="26"/>
        <v>1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>
        <v>0</v>
      </c>
      <c r="D114" s="32">
        <v>1</v>
      </c>
      <c r="E114" s="32">
        <v>1</v>
      </c>
      <c r="F114" s="32">
        <v>3</v>
      </c>
      <c r="G114" s="33" t="str">
        <f t="shared" si="27"/>
        <v/>
      </c>
      <c r="H114" s="33">
        <f t="shared" si="28"/>
        <v>7.575757575757576E-3</v>
      </c>
      <c r="I114" s="33">
        <f t="shared" si="29"/>
        <v>5.5555555555555558E-3</v>
      </c>
      <c r="J114" s="33">
        <f t="shared" si="30"/>
        <v>2.8571428571428571E-2</v>
      </c>
      <c r="K114" s="33">
        <f t="shared" ref="K114:K145" si="33">+IF(AND(C114=0,E114=0)," ",IF(C114=0,1,IF(E114=0,-1,(E114-C114)/C114)))</f>
        <v>1</v>
      </c>
      <c r="L114" s="33">
        <f t="shared" ref="L114:L145" si="34">+IF(AND(D114=0,F114=0)," ",IF(D114=0,1,IF(F114=0,-1,(F114-D114)/D114)))</f>
        <v>2</v>
      </c>
      <c r="M114" s="33" t="str">
        <f t="shared" si="31"/>
        <v/>
      </c>
      <c r="N114" s="39">
        <f t="shared" si="32"/>
        <v>1.5151515151515152E-2</v>
      </c>
    </row>
    <row r="115" spans="1:14" x14ac:dyDescent="0.2">
      <c r="A115" s="8"/>
      <c r="B115" s="27" t="s">
        <v>97</v>
      </c>
      <c r="C115" s="38">
        <v>1</v>
      </c>
      <c r="D115" s="32">
        <v>3</v>
      </c>
      <c r="E115" s="32">
        <v>0</v>
      </c>
      <c r="F115" s="32">
        <v>1</v>
      </c>
      <c r="G115" s="33">
        <f t="shared" si="27"/>
        <v>5.1546391752577319E-3</v>
      </c>
      <c r="H115" s="33">
        <f t="shared" si="28"/>
        <v>2.2727272727272728E-2</v>
      </c>
      <c r="I115" s="33" t="str">
        <f t="shared" si="29"/>
        <v/>
      </c>
      <c r="J115" s="33">
        <f t="shared" si="30"/>
        <v>9.5238095238095247E-3</v>
      </c>
      <c r="K115" s="33">
        <f t="shared" si="33"/>
        <v>-1</v>
      </c>
      <c r="L115" s="33">
        <f t="shared" si="34"/>
        <v>-0.66666666666666663</v>
      </c>
      <c r="M115" s="33">
        <f t="shared" si="31"/>
        <v>-5.1546391752577319E-3</v>
      </c>
      <c r="N115" s="39">
        <f t="shared" si="32"/>
        <v>-1.5151515151515152E-2</v>
      </c>
    </row>
    <row r="116" spans="1:14" x14ac:dyDescent="0.2">
      <c r="A116" s="8"/>
      <c r="B116" s="27" t="s">
        <v>98</v>
      </c>
      <c r="C116" s="38">
        <v>2</v>
      </c>
      <c r="D116" s="32">
        <v>2</v>
      </c>
      <c r="E116" s="32">
        <v>1</v>
      </c>
      <c r="F116" s="32">
        <v>1</v>
      </c>
      <c r="G116" s="33">
        <f t="shared" si="27"/>
        <v>1.0309278350515464E-2</v>
      </c>
      <c r="H116" s="33">
        <f t="shared" si="28"/>
        <v>1.5151515151515152E-2</v>
      </c>
      <c r="I116" s="33">
        <f t="shared" si="29"/>
        <v>5.5555555555555558E-3</v>
      </c>
      <c r="J116" s="33">
        <f t="shared" si="30"/>
        <v>9.5238095238095247E-3</v>
      </c>
      <c r="K116" s="33">
        <f t="shared" si="33"/>
        <v>-0.5</v>
      </c>
      <c r="L116" s="33">
        <f t="shared" si="34"/>
        <v>-0.5</v>
      </c>
      <c r="M116" s="33">
        <f t="shared" si="31"/>
        <v>-5.1546391752577319E-3</v>
      </c>
      <c r="N116" s="39">
        <f t="shared" si="32"/>
        <v>-7.575757575757576E-3</v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>
        <v>0</v>
      </c>
      <c r="D120" s="32">
        <v>2</v>
      </c>
      <c r="E120" s="32">
        <v>0</v>
      </c>
      <c r="F120" s="32">
        <v>1</v>
      </c>
      <c r="G120" s="33" t="str">
        <f t="shared" si="27"/>
        <v/>
      </c>
      <c r="H120" s="33">
        <f t="shared" si="28"/>
        <v>1.5151515151515152E-2</v>
      </c>
      <c r="I120" s="33" t="str">
        <f t="shared" si="29"/>
        <v/>
      </c>
      <c r="J120" s="33">
        <f t="shared" si="30"/>
        <v>9.5238095238095247E-3</v>
      </c>
      <c r="K120" s="33" t="str">
        <f t="shared" si="33"/>
        <v xml:space="preserve"> </v>
      </c>
      <c r="L120" s="33">
        <f t="shared" si="34"/>
        <v>-0.5</v>
      </c>
      <c r="M120" s="33" t="str">
        <f t="shared" si="31"/>
        <v/>
      </c>
      <c r="N120" s="39">
        <f t="shared" si="32"/>
        <v>-7.575757575757576E-3</v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0</v>
      </c>
      <c r="D123" s="32">
        <v>4</v>
      </c>
      <c r="E123" s="32"/>
      <c r="F123" s="32"/>
      <c r="G123" s="33" t="str">
        <f t="shared" si="27"/>
        <v/>
      </c>
      <c r="H123" s="33">
        <f t="shared" si="28"/>
        <v>3.0303030303030304E-2</v>
      </c>
      <c r="I123" s="33" t="str">
        <f t="shared" si="29"/>
        <v/>
      </c>
      <c r="J123" s="33" t="str">
        <f t="shared" si="30"/>
        <v/>
      </c>
      <c r="K123" s="33" t="str">
        <f t="shared" si="33"/>
        <v xml:space="preserve"> </v>
      </c>
      <c r="L123" s="33">
        <f t="shared" si="34"/>
        <v>-1</v>
      </c>
      <c r="M123" s="33" t="str">
        <f t="shared" si="31"/>
        <v/>
      </c>
      <c r="N123" s="39">
        <f t="shared" si="32"/>
        <v>-3.0303030303030304E-2</v>
      </c>
    </row>
    <row r="124" spans="1:14" ht="25.5" x14ac:dyDescent="0.2">
      <c r="A124" s="8"/>
      <c r="B124" s="27" t="s">
        <v>106</v>
      </c>
      <c r="C124" s="38"/>
      <c r="D124" s="32"/>
      <c r="E124" s="32">
        <v>0</v>
      </c>
      <c r="F124" s="32">
        <v>1</v>
      </c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>
        <f t="shared" si="30"/>
        <v>9.5238095238095247E-3</v>
      </c>
      <c r="K124" s="33" t="str">
        <f t="shared" si="33"/>
        <v xml:space="preserve"> </v>
      </c>
      <c r="L124" s="33">
        <f t="shared" si="34"/>
        <v>1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>
        <v>1</v>
      </c>
      <c r="D125" s="32">
        <v>2</v>
      </c>
      <c r="E125" s="32"/>
      <c r="F125" s="32"/>
      <c r="G125" s="33">
        <f t="shared" si="27"/>
        <v>5.1546391752577319E-3</v>
      </c>
      <c r="H125" s="33">
        <f t="shared" si="28"/>
        <v>1.5151515151515152E-2</v>
      </c>
      <c r="I125" s="33" t="str">
        <f t="shared" si="29"/>
        <v/>
      </c>
      <c r="J125" s="33" t="str">
        <f t="shared" si="30"/>
        <v/>
      </c>
      <c r="K125" s="33">
        <f t="shared" si="33"/>
        <v>-1</v>
      </c>
      <c r="L125" s="33">
        <f t="shared" si="34"/>
        <v>-1</v>
      </c>
      <c r="M125" s="33">
        <f t="shared" si="31"/>
        <v>-5.1546391752577319E-3</v>
      </c>
      <c r="N125" s="39">
        <f t="shared" si="32"/>
        <v>-1.5151515151515152E-2</v>
      </c>
    </row>
    <row r="126" spans="1:14" x14ac:dyDescent="0.2">
      <c r="A126" s="8"/>
      <c r="B126" s="27" t="s">
        <v>108</v>
      </c>
      <c r="C126" s="38"/>
      <c r="D126" s="32"/>
      <c r="E126" s="32"/>
      <c r="F126" s="32"/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 t="str">
        <f t="shared" si="34"/>
        <v xml:space="preserve"> 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>
        <v>1</v>
      </c>
      <c r="D127" s="32">
        <v>4</v>
      </c>
      <c r="E127" s="32"/>
      <c r="F127" s="32"/>
      <c r="G127" s="33">
        <f t="shared" si="27"/>
        <v>5.1546391752577319E-3</v>
      </c>
      <c r="H127" s="33">
        <f t="shared" si="28"/>
        <v>3.0303030303030304E-2</v>
      </c>
      <c r="I127" s="33" t="str">
        <f t="shared" si="29"/>
        <v/>
      </c>
      <c r="J127" s="33" t="str">
        <f t="shared" si="30"/>
        <v/>
      </c>
      <c r="K127" s="33">
        <f t="shared" si="33"/>
        <v>-1</v>
      </c>
      <c r="L127" s="33">
        <f t="shared" si="34"/>
        <v>-1</v>
      </c>
      <c r="M127" s="33">
        <f t="shared" si="31"/>
        <v>-5.1546391752577319E-3</v>
      </c>
      <c r="N127" s="39">
        <f t="shared" si="32"/>
        <v>-3.0303030303030304E-2</v>
      </c>
    </row>
    <row r="128" spans="1:14" x14ac:dyDescent="0.2">
      <c r="A128" s="8"/>
      <c r="B128" s="27" t="s">
        <v>110</v>
      </c>
      <c r="C128" s="38"/>
      <c r="D128" s="32"/>
      <c r="E128" s="32"/>
      <c r="F128" s="32"/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 t="str">
        <f t="shared" si="33"/>
        <v xml:space="preserve"> 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>
        <v>1</v>
      </c>
      <c r="D129" s="32">
        <v>2</v>
      </c>
      <c r="E129" s="32">
        <v>2</v>
      </c>
      <c r="F129" s="32">
        <v>1</v>
      </c>
      <c r="G129" s="33">
        <f t="shared" si="27"/>
        <v>5.1546391752577319E-3</v>
      </c>
      <c r="H129" s="33">
        <f t="shared" si="28"/>
        <v>1.5151515151515152E-2</v>
      </c>
      <c r="I129" s="33">
        <f t="shared" si="29"/>
        <v>1.1111111111111112E-2</v>
      </c>
      <c r="J129" s="33">
        <f t="shared" si="30"/>
        <v>9.5238095238095247E-3</v>
      </c>
      <c r="K129" s="33">
        <f t="shared" si="33"/>
        <v>1</v>
      </c>
      <c r="L129" s="33">
        <f t="shared" si="34"/>
        <v>-0.5</v>
      </c>
      <c r="M129" s="33">
        <f t="shared" si="31"/>
        <v>5.1546391752577319E-3</v>
      </c>
      <c r="N129" s="39">
        <f t="shared" si="32"/>
        <v>-7.575757575757576E-3</v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>
        <v>1</v>
      </c>
      <c r="D132" s="32">
        <v>0</v>
      </c>
      <c r="E132" s="32"/>
      <c r="F132" s="32"/>
      <c r="G132" s="33">
        <f t="shared" si="27"/>
        <v>5.1546391752577319E-3</v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>
        <f t="shared" si="33"/>
        <v>-1</v>
      </c>
      <c r="L132" s="33" t="str">
        <f t="shared" si="34"/>
        <v xml:space="preserve"> </v>
      </c>
      <c r="M132" s="33">
        <f t="shared" si="31"/>
        <v>-5.1546391752577319E-3</v>
      </c>
      <c r="N132" s="39" t="str">
        <f t="shared" si="32"/>
        <v/>
      </c>
    </row>
    <row r="133" spans="1:14" x14ac:dyDescent="0.2">
      <c r="A133" s="8"/>
      <c r="B133" s="27" t="s">
        <v>115</v>
      </c>
      <c r="C133" s="38">
        <v>4</v>
      </c>
      <c r="D133" s="32">
        <v>0</v>
      </c>
      <c r="E133" s="32">
        <v>5</v>
      </c>
      <c r="F133" s="32">
        <v>1</v>
      </c>
      <c r="G133" s="33">
        <f t="shared" si="27"/>
        <v>2.0618556701030927E-2</v>
      </c>
      <c r="H133" s="33" t="str">
        <f t="shared" si="28"/>
        <v/>
      </c>
      <c r="I133" s="33">
        <f t="shared" si="29"/>
        <v>2.7777777777777776E-2</v>
      </c>
      <c r="J133" s="33">
        <f t="shared" si="30"/>
        <v>9.5238095238095247E-3</v>
      </c>
      <c r="K133" s="33">
        <f t="shared" si="33"/>
        <v>0.25</v>
      </c>
      <c r="L133" s="33">
        <f t="shared" si="34"/>
        <v>1</v>
      </c>
      <c r="M133" s="33">
        <f t="shared" si="31"/>
        <v>5.1546391752577319E-3</v>
      </c>
      <c r="N133" s="39" t="str">
        <f t="shared" si="32"/>
        <v/>
      </c>
    </row>
    <row r="134" spans="1:14" x14ac:dyDescent="0.2">
      <c r="A134" s="8"/>
      <c r="B134" s="27" t="s">
        <v>116</v>
      </c>
      <c r="C134" s="38">
        <v>3</v>
      </c>
      <c r="D134" s="32">
        <v>0</v>
      </c>
      <c r="E134" s="32"/>
      <c r="F134" s="32"/>
      <c r="G134" s="33">
        <f t="shared" si="27"/>
        <v>1.5463917525773196E-2</v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>
        <f t="shared" si="33"/>
        <v>-1</v>
      </c>
      <c r="L134" s="33" t="str">
        <f t="shared" si="34"/>
        <v xml:space="preserve"> </v>
      </c>
      <c r="M134" s="33">
        <f t="shared" si="31"/>
        <v>-1.5463917525773196E-2</v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16</v>
      </c>
      <c r="D135" s="32">
        <v>0</v>
      </c>
      <c r="E135" s="32">
        <v>1</v>
      </c>
      <c r="F135" s="32">
        <v>0</v>
      </c>
      <c r="G135" s="33">
        <f t="shared" si="27"/>
        <v>8.247422680412371E-2</v>
      </c>
      <c r="H135" s="33" t="str">
        <f t="shared" si="28"/>
        <v/>
      </c>
      <c r="I135" s="33">
        <f t="shared" si="29"/>
        <v>5.5555555555555558E-3</v>
      </c>
      <c r="J135" s="33" t="str">
        <f t="shared" si="30"/>
        <v/>
      </c>
      <c r="K135" s="33">
        <f t="shared" si="33"/>
        <v>-0.9375</v>
      </c>
      <c r="L135" s="33" t="str">
        <f t="shared" si="34"/>
        <v xml:space="preserve"> </v>
      </c>
      <c r="M135" s="33">
        <f t="shared" si="31"/>
        <v>-7.7319587628865982E-2</v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3</v>
      </c>
      <c r="D137" s="32">
        <v>2</v>
      </c>
      <c r="E137" s="32">
        <v>5</v>
      </c>
      <c r="F137" s="32">
        <v>0</v>
      </c>
      <c r="G137" s="33">
        <f t="shared" si="27"/>
        <v>1.5463917525773196E-2</v>
      </c>
      <c r="H137" s="33">
        <f t="shared" si="28"/>
        <v>1.5151515151515152E-2</v>
      </c>
      <c r="I137" s="33">
        <f t="shared" si="29"/>
        <v>2.7777777777777776E-2</v>
      </c>
      <c r="J137" s="33" t="str">
        <f t="shared" si="30"/>
        <v/>
      </c>
      <c r="K137" s="33">
        <f t="shared" si="33"/>
        <v>0.66666666666666663</v>
      </c>
      <c r="L137" s="33">
        <f t="shared" si="34"/>
        <v>-1</v>
      </c>
      <c r="M137" s="33">
        <f t="shared" si="31"/>
        <v>1.0309278350515464E-2</v>
      </c>
      <c r="N137" s="39">
        <f t="shared" si="32"/>
        <v>-1.5151515151515152E-2</v>
      </c>
    </row>
    <row r="138" spans="1:14" x14ac:dyDescent="0.2">
      <c r="A138" s="8"/>
      <c r="B138" s="27" t="s">
        <v>120</v>
      </c>
      <c r="C138" s="38"/>
      <c r="D138" s="32"/>
      <c r="E138" s="32">
        <v>0</v>
      </c>
      <c r="F138" s="32">
        <v>1</v>
      </c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>
        <f t="shared" si="30"/>
        <v>9.5238095238095247E-3</v>
      </c>
      <c r="K138" s="33" t="str">
        <f t="shared" si="33"/>
        <v xml:space="preserve"> </v>
      </c>
      <c r="L138" s="33">
        <f t="shared" si="34"/>
        <v>1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11</v>
      </c>
      <c r="D139" s="32">
        <v>1</v>
      </c>
      <c r="E139" s="32">
        <v>82</v>
      </c>
      <c r="F139" s="32">
        <v>9</v>
      </c>
      <c r="G139" s="33">
        <f t="shared" si="27"/>
        <v>5.6701030927835051E-2</v>
      </c>
      <c r="H139" s="33">
        <f t="shared" si="28"/>
        <v>7.575757575757576E-3</v>
      </c>
      <c r="I139" s="33">
        <f t="shared" si="29"/>
        <v>0.45555555555555555</v>
      </c>
      <c r="J139" s="33">
        <f t="shared" si="30"/>
        <v>8.5714285714285715E-2</v>
      </c>
      <c r="K139" s="33">
        <f t="shared" si="33"/>
        <v>6.4545454545454541</v>
      </c>
      <c r="L139" s="33">
        <f t="shared" si="34"/>
        <v>8</v>
      </c>
      <c r="M139" s="33">
        <f t="shared" si="31"/>
        <v>0.36597938144329895</v>
      </c>
      <c r="N139" s="39">
        <f t="shared" si="32"/>
        <v>6.0606060606060608E-2</v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8</v>
      </c>
      <c r="D141" s="32">
        <v>14</v>
      </c>
      <c r="E141" s="32">
        <v>2</v>
      </c>
      <c r="F141" s="32">
        <v>0</v>
      </c>
      <c r="G141" s="33">
        <f t="shared" si="27"/>
        <v>4.1237113402061855E-2</v>
      </c>
      <c r="H141" s="33">
        <f t="shared" si="28"/>
        <v>0.10606060606060606</v>
      </c>
      <c r="I141" s="33">
        <f t="shared" si="29"/>
        <v>1.1111111111111112E-2</v>
      </c>
      <c r="J141" s="33" t="str">
        <f t="shared" si="30"/>
        <v/>
      </c>
      <c r="K141" s="33">
        <f t="shared" si="33"/>
        <v>-0.75</v>
      </c>
      <c r="L141" s="33">
        <f t="shared" si="34"/>
        <v>-1</v>
      </c>
      <c r="M141" s="33">
        <f t="shared" si="31"/>
        <v>-3.0927835051546393E-2</v>
      </c>
      <c r="N141" s="39">
        <f t="shared" si="32"/>
        <v>-0.10606060606060606</v>
      </c>
    </row>
    <row r="142" spans="1:14" x14ac:dyDescent="0.2">
      <c r="A142" s="8"/>
      <c r="B142" s="27" t="s">
        <v>124</v>
      </c>
      <c r="C142" s="38">
        <v>5</v>
      </c>
      <c r="D142" s="32">
        <v>11</v>
      </c>
      <c r="E142" s="32">
        <v>4</v>
      </c>
      <c r="F142" s="32">
        <v>6</v>
      </c>
      <c r="G142" s="33">
        <f t="shared" si="27"/>
        <v>2.5773195876288658E-2</v>
      </c>
      <c r="H142" s="33">
        <f t="shared" si="28"/>
        <v>8.3333333333333329E-2</v>
      </c>
      <c r="I142" s="33">
        <f t="shared" si="29"/>
        <v>2.2222222222222223E-2</v>
      </c>
      <c r="J142" s="33">
        <f t="shared" si="30"/>
        <v>5.7142857142857141E-2</v>
      </c>
      <c r="K142" s="33">
        <f t="shared" si="33"/>
        <v>-0.2</v>
      </c>
      <c r="L142" s="33">
        <f t="shared" si="34"/>
        <v>-0.45454545454545453</v>
      </c>
      <c r="M142" s="33">
        <f t="shared" si="31"/>
        <v>-5.1546391752577319E-3</v>
      </c>
      <c r="N142" s="39">
        <f t="shared" si="32"/>
        <v>-3.7878787878787873E-2</v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6</v>
      </c>
      <c r="D144" s="32">
        <v>23</v>
      </c>
      <c r="E144" s="32">
        <v>17</v>
      </c>
      <c r="F144" s="32">
        <v>17</v>
      </c>
      <c r="G144" s="33">
        <f t="shared" si="27"/>
        <v>3.0927835051546393E-2</v>
      </c>
      <c r="H144" s="33">
        <f t="shared" si="28"/>
        <v>0.17424242424242425</v>
      </c>
      <c r="I144" s="33">
        <f t="shared" si="29"/>
        <v>9.4444444444444442E-2</v>
      </c>
      <c r="J144" s="33">
        <f t="shared" si="30"/>
        <v>0.16190476190476191</v>
      </c>
      <c r="K144" s="33">
        <f t="shared" si="33"/>
        <v>1.8333333333333333</v>
      </c>
      <c r="L144" s="33">
        <f t="shared" si="34"/>
        <v>-0.2608695652173913</v>
      </c>
      <c r="M144" s="33">
        <f t="shared" si="31"/>
        <v>5.6701030927835051E-2</v>
      </c>
      <c r="N144" s="39">
        <f t="shared" si="32"/>
        <v>-4.5454545454545456E-2</v>
      </c>
    </row>
    <row r="145" spans="1:14" ht="24" customHeight="1" x14ac:dyDescent="0.2">
      <c r="A145" s="8"/>
      <c r="B145" s="27" t="s">
        <v>127</v>
      </c>
      <c r="C145" s="38">
        <v>2</v>
      </c>
      <c r="D145" s="32">
        <v>1</v>
      </c>
      <c r="E145" s="32">
        <v>3</v>
      </c>
      <c r="F145" s="32">
        <v>4</v>
      </c>
      <c r="G145" s="33">
        <f t="shared" ref="G145:G180" si="35">+IF(C145=0,"",C145/C$81)</f>
        <v>1.0309278350515464E-2</v>
      </c>
      <c r="H145" s="33">
        <f t="shared" ref="H145:H180" si="36">+IF(D145=0,"",D145/D$81)</f>
        <v>7.575757575757576E-3</v>
      </c>
      <c r="I145" s="33">
        <f t="shared" ref="I145:I180" si="37">+IF(E145=0,"",E145/E$81)</f>
        <v>1.6666666666666666E-2</v>
      </c>
      <c r="J145" s="33">
        <f t="shared" ref="J145:J180" si="38">+IF(F145=0,"",F145/F$81)</f>
        <v>3.8095238095238099E-2</v>
      </c>
      <c r="K145" s="33">
        <f t="shared" si="33"/>
        <v>0.5</v>
      </c>
      <c r="L145" s="33">
        <f t="shared" si="34"/>
        <v>3</v>
      </c>
      <c r="M145" s="33">
        <f t="shared" ref="M145:M180" si="39">+IF(OR(AND(G145=""),(K145="")),"",G145*K145)</f>
        <v>5.1546391752577319E-3</v>
      </c>
      <c r="N145" s="39">
        <f t="shared" ref="N145:N180" si="40">+IF(OR(AND(H145=""),(L145="")),"",H145*L145)</f>
        <v>2.2727272727272728E-2</v>
      </c>
    </row>
    <row r="146" spans="1:14" x14ac:dyDescent="0.2">
      <c r="A146" s="8"/>
      <c r="B146" s="27" t="s">
        <v>128</v>
      </c>
      <c r="C146" s="38">
        <v>1</v>
      </c>
      <c r="D146" s="32">
        <v>0</v>
      </c>
      <c r="E146" s="32">
        <v>1</v>
      </c>
      <c r="F146" s="32">
        <v>0</v>
      </c>
      <c r="G146" s="33">
        <f t="shared" si="35"/>
        <v>5.1546391752577319E-3</v>
      </c>
      <c r="H146" s="33" t="str">
        <f t="shared" si="36"/>
        <v/>
      </c>
      <c r="I146" s="33">
        <f t="shared" si="37"/>
        <v>5.5555555555555558E-3</v>
      </c>
      <c r="J146" s="33" t="str">
        <f t="shared" si="38"/>
        <v/>
      </c>
      <c r="K146" s="33">
        <f t="shared" ref="K146:K180" si="41">+IF(AND(C146=0,E146=0)," ",IF(C146=0,1,IF(E146=0,-1,(E146-C146)/C146)))</f>
        <v>0</v>
      </c>
      <c r="L146" s="33" t="str">
        <f t="shared" ref="L146:L180" si="42">+IF(AND(D146=0,F146=0)," ",IF(D146=0,1,IF(F146=0,-1,(F146-D146)/D146)))</f>
        <v xml:space="preserve"> </v>
      </c>
      <c r="M146" s="33">
        <f t="shared" si="39"/>
        <v>0</v>
      </c>
      <c r="N146" s="39" t="str">
        <f t="shared" si="40"/>
        <v/>
      </c>
    </row>
    <row r="147" spans="1:14" x14ac:dyDescent="0.2">
      <c r="A147" s="8"/>
      <c r="B147" s="27" t="s">
        <v>129</v>
      </c>
      <c r="C147" s="38">
        <v>79</v>
      </c>
      <c r="D147" s="32">
        <v>0</v>
      </c>
      <c r="E147" s="32">
        <v>1</v>
      </c>
      <c r="F147" s="32">
        <v>0</v>
      </c>
      <c r="G147" s="33">
        <f t="shared" si="35"/>
        <v>0.40721649484536082</v>
      </c>
      <c r="H147" s="33" t="str">
        <f t="shared" si="36"/>
        <v/>
      </c>
      <c r="I147" s="33">
        <f t="shared" si="37"/>
        <v>5.5555555555555558E-3</v>
      </c>
      <c r="J147" s="33" t="str">
        <f t="shared" si="38"/>
        <v/>
      </c>
      <c r="K147" s="33">
        <f t="shared" si="41"/>
        <v>-0.98734177215189878</v>
      </c>
      <c r="L147" s="33" t="str">
        <f t="shared" si="42"/>
        <v xml:space="preserve"> </v>
      </c>
      <c r="M147" s="33">
        <f t="shared" si="39"/>
        <v>-0.40206185567010311</v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>
        <v>8</v>
      </c>
      <c r="F148" s="32">
        <v>4</v>
      </c>
      <c r="G148" s="33" t="str">
        <f t="shared" si="35"/>
        <v/>
      </c>
      <c r="H148" s="33" t="str">
        <f t="shared" si="36"/>
        <v/>
      </c>
      <c r="I148" s="33">
        <f t="shared" si="37"/>
        <v>4.4444444444444446E-2</v>
      </c>
      <c r="J148" s="33">
        <f t="shared" si="38"/>
        <v>3.8095238095238099E-2</v>
      </c>
      <c r="K148" s="33">
        <f t="shared" si="41"/>
        <v>1</v>
      </c>
      <c r="L148" s="33">
        <f t="shared" si="42"/>
        <v>1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>
        <v>7</v>
      </c>
      <c r="F149" s="32">
        <v>0</v>
      </c>
      <c r="G149" s="33" t="str">
        <f t="shared" si="35"/>
        <v/>
      </c>
      <c r="H149" s="33" t="str">
        <f t="shared" si="36"/>
        <v/>
      </c>
      <c r="I149" s="33">
        <f t="shared" si="37"/>
        <v>3.888888888888889E-2</v>
      </c>
      <c r="J149" s="33" t="str">
        <f t="shared" si="38"/>
        <v/>
      </c>
      <c r="K149" s="33">
        <f t="shared" si="41"/>
        <v>1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>
        <v>11</v>
      </c>
      <c r="F150" s="32">
        <v>3</v>
      </c>
      <c r="G150" s="33" t="str">
        <f t="shared" si="35"/>
        <v/>
      </c>
      <c r="H150" s="33" t="str">
        <f t="shared" si="36"/>
        <v/>
      </c>
      <c r="I150" s="33">
        <f t="shared" si="37"/>
        <v>6.1111111111111109E-2</v>
      </c>
      <c r="J150" s="33">
        <f t="shared" si="38"/>
        <v>2.8571428571428571E-2</v>
      </c>
      <c r="K150" s="33">
        <f t="shared" si="41"/>
        <v>1</v>
      </c>
      <c r="L150" s="33">
        <f t="shared" si="42"/>
        <v>1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>
        <v>1</v>
      </c>
      <c r="F155" s="32">
        <v>1</v>
      </c>
      <c r="G155" s="33" t="str">
        <f t="shared" si="35"/>
        <v/>
      </c>
      <c r="H155" s="33" t="str">
        <f t="shared" si="36"/>
        <v/>
      </c>
      <c r="I155" s="33">
        <f t="shared" si="37"/>
        <v>5.5555555555555558E-3</v>
      </c>
      <c r="J155" s="33">
        <f t="shared" si="38"/>
        <v>9.5238095238095247E-3</v>
      </c>
      <c r="K155" s="33">
        <f t="shared" si="41"/>
        <v>1</v>
      </c>
      <c r="L155" s="33">
        <f t="shared" si="42"/>
        <v>1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>
        <v>5</v>
      </c>
      <c r="D156" s="32">
        <v>1</v>
      </c>
      <c r="E156" s="32">
        <v>6</v>
      </c>
      <c r="F156" s="32">
        <v>0</v>
      </c>
      <c r="G156" s="33">
        <f t="shared" si="35"/>
        <v>2.5773195876288658E-2</v>
      </c>
      <c r="H156" s="33">
        <f t="shared" si="36"/>
        <v>7.575757575757576E-3</v>
      </c>
      <c r="I156" s="33">
        <f t="shared" si="37"/>
        <v>3.3333333333333333E-2</v>
      </c>
      <c r="J156" s="33" t="str">
        <f t="shared" si="38"/>
        <v/>
      </c>
      <c r="K156" s="33">
        <f t="shared" si="41"/>
        <v>0.2</v>
      </c>
      <c r="L156" s="33">
        <f t="shared" si="42"/>
        <v>-1</v>
      </c>
      <c r="M156" s="33">
        <f t="shared" si="39"/>
        <v>5.1546391752577319E-3</v>
      </c>
      <c r="N156" s="39">
        <f t="shared" si="40"/>
        <v>-7.575757575757576E-3</v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>
        <v>1</v>
      </c>
      <c r="F166" s="32">
        <v>0</v>
      </c>
      <c r="G166" s="33" t="str">
        <f t="shared" si="35"/>
        <v/>
      </c>
      <c r="H166" s="33" t="str">
        <f t="shared" si="36"/>
        <v/>
      </c>
      <c r="I166" s="33">
        <f t="shared" si="37"/>
        <v>5.5555555555555558E-3</v>
      </c>
      <c r="J166" s="33" t="str">
        <f t="shared" si="38"/>
        <v/>
      </c>
      <c r="K166" s="33">
        <f t="shared" si="41"/>
        <v>1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>
        <v>1</v>
      </c>
      <c r="D168" s="32">
        <v>0</v>
      </c>
      <c r="E168" s="32"/>
      <c r="F168" s="32"/>
      <c r="G168" s="33">
        <f t="shared" si="35"/>
        <v>5.1546391752577319E-3</v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>
        <f t="shared" si="41"/>
        <v>-1</v>
      </c>
      <c r="L168" s="33" t="str">
        <f t="shared" si="42"/>
        <v xml:space="preserve"> </v>
      </c>
      <c r="M168" s="33">
        <f t="shared" si="39"/>
        <v>-5.1546391752577319E-3</v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0</v>
      </c>
      <c r="D177" s="32">
        <v>2</v>
      </c>
      <c r="E177" s="32">
        <v>2</v>
      </c>
      <c r="F177" s="32">
        <v>4</v>
      </c>
      <c r="G177" s="33" t="str">
        <f t="shared" si="35"/>
        <v/>
      </c>
      <c r="H177" s="33">
        <f t="shared" si="36"/>
        <v>1.5151515151515152E-2</v>
      </c>
      <c r="I177" s="33">
        <f t="shared" si="37"/>
        <v>1.1111111111111112E-2</v>
      </c>
      <c r="J177" s="33">
        <f t="shared" si="38"/>
        <v>3.8095238095238099E-2</v>
      </c>
      <c r="K177" s="33">
        <f t="shared" si="41"/>
        <v>1</v>
      </c>
      <c r="L177" s="33">
        <f t="shared" si="42"/>
        <v>1</v>
      </c>
      <c r="M177" s="33" t="str">
        <f t="shared" si="39"/>
        <v/>
      </c>
      <c r="N177" s="39">
        <f t="shared" si="40"/>
        <v>1.5151515151515152E-2</v>
      </c>
    </row>
    <row r="178" spans="1:14" ht="25.5" x14ac:dyDescent="0.2">
      <c r="A178" s="8"/>
      <c r="B178" s="27" t="s">
        <v>160</v>
      </c>
      <c r="C178" s="38">
        <v>1</v>
      </c>
      <c r="D178" s="32">
        <v>0</v>
      </c>
      <c r="E178" s="32">
        <v>1</v>
      </c>
      <c r="F178" s="32">
        <v>2</v>
      </c>
      <c r="G178" s="33">
        <f t="shared" si="35"/>
        <v>5.1546391752577319E-3</v>
      </c>
      <c r="H178" s="33" t="str">
        <f t="shared" si="36"/>
        <v/>
      </c>
      <c r="I178" s="33">
        <f t="shared" si="37"/>
        <v>5.5555555555555558E-3</v>
      </c>
      <c r="J178" s="33">
        <f t="shared" si="38"/>
        <v>1.9047619047619049E-2</v>
      </c>
      <c r="K178" s="33">
        <f t="shared" si="41"/>
        <v>0</v>
      </c>
      <c r="L178" s="33">
        <f t="shared" si="42"/>
        <v>1</v>
      </c>
      <c r="M178" s="33">
        <f t="shared" si="39"/>
        <v>0</v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89</v>
      </c>
      <c r="D188" s="29">
        <f>SUM(D189:D363)</f>
        <v>173</v>
      </c>
      <c r="E188" s="29">
        <f>SUM(E189:E363)</f>
        <v>221</v>
      </c>
      <c r="F188" s="29">
        <f>SUM(F189:F363)</f>
        <v>197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1.4831460674157304</v>
      </c>
      <c r="L188" s="30">
        <f>+IF(AND(D188=0,F188=0),"",IF(D188=0,1,IF(F188=0,-1,(F188-D188)/D188)))</f>
        <v>0.13872832369942195</v>
      </c>
      <c r="M188" s="30">
        <f t="shared" ref="M188:M219" si="47">+IF(OR(AND(G188=""),(K188="")),"",G188*K188)</f>
        <v>1.4831460674157304</v>
      </c>
      <c r="N188" s="31">
        <f t="shared" ref="N188:N219" si="48">+IF(OR(AND(H188=""),(L188="")),"",H188*L188)</f>
        <v>0.13872832369942195</v>
      </c>
    </row>
    <row r="189" spans="1:14" ht="23.25" customHeight="1" x14ac:dyDescent="0.2">
      <c r="A189" s="8"/>
      <c r="B189" s="26" t="s">
        <v>163</v>
      </c>
      <c r="C189" s="34">
        <v>0</v>
      </c>
      <c r="D189" s="35">
        <v>2</v>
      </c>
      <c r="E189" s="35">
        <v>2</v>
      </c>
      <c r="F189" s="35">
        <v>1</v>
      </c>
      <c r="G189" s="36" t="str">
        <f t="shared" si="43"/>
        <v/>
      </c>
      <c r="H189" s="36">
        <f t="shared" si="44"/>
        <v>1.1560693641618497E-2</v>
      </c>
      <c r="I189" s="36">
        <f t="shared" si="45"/>
        <v>9.0497737556561094E-3</v>
      </c>
      <c r="J189" s="36">
        <f t="shared" si="46"/>
        <v>5.076142131979695E-3</v>
      </c>
      <c r="K189" s="36">
        <f t="shared" ref="K189:K220" si="49">+IF(AND(C189=0,E189=0)," ",IF(C189=0,1,IF(E189=0,-1,(E189-C189)/C189)))</f>
        <v>1</v>
      </c>
      <c r="L189" s="36">
        <f t="shared" ref="L189:L220" si="50">+IF(AND(D189=0,F189=0)," ",IF(D189=0,1,IF(F189=0,-1,(F189-D189)/D189)))</f>
        <v>-0.5</v>
      </c>
      <c r="M189" s="36" t="str">
        <f t="shared" si="47"/>
        <v/>
      </c>
      <c r="N189" s="37">
        <f t="shared" si="48"/>
        <v>-5.7803468208092483E-3</v>
      </c>
    </row>
    <row r="190" spans="1:14" x14ac:dyDescent="0.2">
      <c r="A190" s="8"/>
      <c r="B190" s="27" t="s">
        <v>164</v>
      </c>
      <c r="C190" s="38"/>
      <c r="D190" s="32"/>
      <c r="E190" s="32">
        <v>1</v>
      </c>
      <c r="F190" s="32">
        <v>1</v>
      </c>
      <c r="G190" s="33" t="str">
        <f t="shared" si="43"/>
        <v/>
      </c>
      <c r="H190" s="33" t="str">
        <f t="shared" si="44"/>
        <v/>
      </c>
      <c r="I190" s="33">
        <f t="shared" si="45"/>
        <v>4.5248868778280547E-3</v>
      </c>
      <c r="J190" s="33">
        <f t="shared" si="46"/>
        <v>5.076142131979695E-3</v>
      </c>
      <c r="K190" s="33">
        <f t="shared" si="49"/>
        <v>1</v>
      </c>
      <c r="L190" s="33">
        <f t="shared" si="50"/>
        <v>1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/>
      <c r="F191" s="32"/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 t="str">
        <f t="shared" si="46"/>
        <v/>
      </c>
      <c r="K191" s="33" t="str">
        <f t="shared" si="49"/>
        <v xml:space="preserve"> </v>
      </c>
      <c r="L191" s="33" t="str">
        <f t="shared" si="50"/>
        <v xml:space="preserve"> 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/>
      <c r="D193" s="32"/>
      <c r="E193" s="32">
        <v>15</v>
      </c>
      <c r="F193" s="32">
        <v>11</v>
      </c>
      <c r="G193" s="33" t="str">
        <f t="shared" si="43"/>
        <v/>
      </c>
      <c r="H193" s="33" t="str">
        <f t="shared" si="44"/>
        <v/>
      </c>
      <c r="I193" s="33">
        <f t="shared" si="45"/>
        <v>6.7873303167420809E-2</v>
      </c>
      <c r="J193" s="33">
        <f t="shared" si="46"/>
        <v>5.5837563451776651E-2</v>
      </c>
      <c r="K193" s="33">
        <f t="shared" si="49"/>
        <v>1</v>
      </c>
      <c r="L193" s="33">
        <f t="shared" si="50"/>
        <v>1</v>
      </c>
      <c r="M193" s="33" t="str">
        <f t="shared" si="47"/>
        <v/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11</v>
      </c>
      <c r="D195" s="32">
        <v>2</v>
      </c>
      <c r="E195" s="32">
        <v>12</v>
      </c>
      <c r="F195" s="32">
        <v>3</v>
      </c>
      <c r="G195" s="33">
        <f t="shared" si="43"/>
        <v>0.12359550561797752</v>
      </c>
      <c r="H195" s="33">
        <f t="shared" si="44"/>
        <v>1.1560693641618497E-2</v>
      </c>
      <c r="I195" s="33">
        <f t="shared" si="45"/>
        <v>5.4298642533936653E-2</v>
      </c>
      <c r="J195" s="33">
        <f t="shared" si="46"/>
        <v>1.5228426395939087E-2</v>
      </c>
      <c r="K195" s="33">
        <f t="shared" si="49"/>
        <v>9.0909090909090912E-2</v>
      </c>
      <c r="L195" s="33">
        <f t="shared" si="50"/>
        <v>0.5</v>
      </c>
      <c r="M195" s="33">
        <f t="shared" si="47"/>
        <v>1.1235955056179775E-2</v>
      </c>
      <c r="N195" s="39">
        <f t="shared" si="48"/>
        <v>5.7803468208092483E-3</v>
      </c>
    </row>
    <row r="196" spans="1:14" x14ac:dyDescent="0.2">
      <c r="A196" s="8"/>
      <c r="B196" s="27" t="s">
        <v>170</v>
      </c>
      <c r="C196" s="38">
        <v>1</v>
      </c>
      <c r="D196" s="32">
        <v>0</v>
      </c>
      <c r="E196" s="32"/>
      <c r="F196" s="32"/>
      <c r="G196" s="33">
        <f t="shared" si="43"/>
        <v>1.1235955056179775E-2</v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>
        <f t="shared" si="49"/>
        <v>-1</v>
      </c>
      <c r="L196" s="33" t="str">
        <f t="shared" si="50"/>
        <v xml:space="preserve"> </v>
      </c>
      <c r="M196" s="33">
        <f t="shared" si="47"/>
        <v>-1.1235955056179775E-2</v>
      </c>
      <c r="N196" s="39" t="str">
        <f t="shared" si="48"/>
        <v/>
      </c>
    </row>
    <row r="197" spans="1:14" x14ac:dyDescent="0.2">
      <c r="A197" s="8"/>
      <c r="B197" s="27" t="s">
        <v>171</v>
      </c>
      <c r="C197" s="38">
        <v>1</v>
      </c>
      <c r="D197" s="32">
        <v>0</v>
      </c>
      <c r="E197" s="32">
        <v>6</v>
      </c>
      <c r="F197" s="32">
        <v>0</v>
      </c>
      <c r="G197" s="33">
        <f t="shared" si="43"/>
        <v>1.1235955056179775E-2</v>
      </c>
      <c r="H197" s="33" t="str">
        <f t="shared" si="44"/>
        <v/>
      </c>
      <c r="I197" s="33">
        <f t="shared" si="45"/>
        <v>2.7149321266968326E-2</v>
      </c>
      <c r="J197" s="33" t="str">
        <f t="shared" si="46"/>
        <v/>
      </c>
      <c r="K197" s="33">
        <f t="shared" si="49"/>
        <v>5</v>
      </c>
      <c r="L197" s="33" t="str">
        <f t="shared" si="50"/>
        <v xml:space="preserve"> </v>
      </c>
      <c r="M197" s="33">
        <f t="shared" si="47"/>
        <v>5.6179775280898875E-2</v>
      </c>
      <c r="N197" s="39" t="str">
        <f t="shared" si="48"/>
        <v/>
      </c>
    </row>
    <row r="198" spans="1:14" x14ac:dyDescent="0.2">
      <c r="A198" s="8"/>
      <c r="B198" s="27" t="s">
        <v>172</v>
      </c>
      <c r="C198" s="38">
        <v>3</v>
      </c>
      <c r="D198" s="32">
        <v>0</v>
      </c>
      <c r="E198" s="32">
        <v>1</v>
      </c>
      <c r="F198" s="32">
        <v>1</v>
      </c>
      <c r="G198" s="33">
        <f t="shared" si="43"/>
        <v>3.3707865168539325E-2</v>
      </c>
      <c r="H198" s="33" t="str">
        <f t="shared" si="44"/>
        <v/>
      </c>
      <c r="I198" s="33">
        <f t="shared" si="45"/>
        <v>4.5248868778280547E-3</v>
      </c>
      <c r="J198" s="33">
        <f t="shared" si="46"/>
        <v>5.076142131979695E-3</v>
      </c>
      <c r="K198" s="33">
        <f t="shared" si="49"/>
        <v>-0.66666666666666663</v>
      </c>
      <c r="L198" s="33">
        <f t="shared" si="50"/>
        <v>1</v>
      </c>
      <c r="M198" s="33">
        <f t="shared" si="47"/>
        <v>-2.247191011235955E-2</v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>
        <v>2</v>
      </c>
      <c r="F202" s="32">
        <v>1</v>
      </c>
      <c r="G202" s="33" t="str">
        <f t="shared" si="43"/>
        <v/>
      </c>
      <c r="H202" s="33" t="str">
        <f t="shared" si="44"/>
        <v/>
      </c>
      <c r="I202" s="33">
        <f t="shared" si="45"/>
        <v>9.0497737556561094E-3</v>
      </c>
      <c r="J202" s="33">
        <f t="shared" si="46"/>
        <v>5.076142131979695E-3</v>
      </c>
      <c r="K202" s="33">
        <f t="shared" si="49"/>
        <v>1</v>
      </c>
      <c r="L202" s="33">
        <f t="shared" si="50"/>
        <v>1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>
        <v>3</v>
      </c>
      <c r="D203" s="32">
        <v>1</v>
      </c>
      <c r="E203" s="32">
        <v>3</v>
      </c>
      <c r="F203" s="32">
        <v>0</v>
      </c>
      <c r="G203" s="33">
        <f t="shared" si="43"/>
        <v>3.3707865168539325E-2</v>
      </c>
      <c r="H203" s="33">
        <f t="shared" si="44"/>
        <v>5.7803468208092483E-3</v>
      </c>
      <c r="I203" s="33">
        <f t="shared" si="45"/>
        <v>1.3574660633484163E-2</v>
      </c>
      <c r="J203" s="33" t="str">
        <f t="shared" si="46"/>
        <v/>
      </c>
      <c r="K203" s="33">
        <f t="shared" si="49"/>
        <v>0</v>
      </c>
      <c r="L203" s="33">
        <f t="shared" si="50"/>
        <v>-1</v>
      </c>
      <c r="M203" s="33">
        <f t="shared" si="47"/>
        <v>0</v>
      </c>
      <c r="N203" s="39">
        <f t="shared" si="48"/>
        <v>-5.7803468208092483E-3</v>
      </c>
    </row>
    <row r="204" spans="1:14" ht="25.5" x14ac:dyDescent="0.2">
      <c r="A204" s="8"/>
      <c r="B204" s="27" t="s">
        <v>178</v>
      </c>
      <c r="C204" s="38">
        <v>6</v>
      </c>
      <c r="D204" s="32">
        <v>14</v>
      </c>
      <c r="E204" s="32">
        <v>1</v>
      </c>
      <c r="F204" s="32">
        <v>1</v>
      </c>
      <c r="G204" s="33">
        <f t="shared" si="43"/>
        <v>6.741573033707865E-2</v>
      </c>
      <c r="H204" s="33">
        <f t="shared" si="44"/>
        <v>8.0924855491329481E-2</v>
      </c>
      <c r="I204" s="33">
        <f t="shared" si="45"/>
        <v>4.5248868778280547E-3</v>
      </c>
      <c r="J204" s="33">
        <f t="shared" si="46"/>
        <v>5.076142131979695E-3</v>
      </c>
      <c r="K204" s="33">
        <f t="shared" si="49"/>
        <v>-0.83333333333333337</v>
      </c>
      <c r="L204" s="33">
        <f t="shared" si="50"/>
        <v>-0.9285714285714286</v>
      </c>
      <c r="M204" s="33">
        <f t="shared" si="47"/>
        <v>-5.6179775280898875E-2</v>
      </c>
      <c r="N204" s="39">
        <f t="shared" si="48"/>
        <v>-7.5144508670520235E-2</v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>
        <v>1</v>
      </c>
      <c r="D208" s="32">
        <v>0</v>
      </c>
      <c r="E208" s="32">
        <v>2</v>
      </c>
      <c r="F208" s="32">
        <v>0</v>
      </c>
      <c r="G208" s="33">
        <f t="shared" si="43"/>
        <v>1.1235955056179775E-2</v>
      </c>
      <c r="H208" s="33" t="str">
        <f t="shared" si="44"/>
        <v/>
      </c>
      <c r="I208" s="33">
        <f t="shared" si="45"/>
        <v>9.0497737556561094E-3</v>
      </c>
      <c r="J208" s="33" t="str">
        <f t="shared" si="46"/>
        <v/>
      </c>
      <c r="K208" s="33">
        <f t="shared" si="49"/>
        <v>1</v>
      </c>
      <c r="L208" s="33" t="str">
        <f t="shared" si="50"/>
        <v xml:space="preserve"> </v>
      </c>
      <c r="M208" s="33">
        <f t="shared" si="47"/>
        <v>1.1235955056179775E-2</v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0</v>
      </c>
      <c r="D209" s="32">
        <v>1</v>
      </c>
      <c r="E209" s="32">
        <v>5</v>
      </c>
      <c r="F209" s="32">
        <v>0</v>
      </c>
      <c r="G209" s="33" t="str">
        <f t="shared" si="43"/>
        <v/>
      </c>
      <c r="H209" s="33">
        <f t="shared" si="44"/>
        <v>5.7803468208092483E-3</v>
      </c>
      <c r="I209" s="33">
        <f t="shared" si="45"/>
        <v>2.2624434389140271E-2</v>
      </c>
      <c r="J209" s="33" t="str">
        <f t="shared" si="46"/>
        <v/>
      </c>
      <c r="K209" s="33">
        <f t="shared" si="49"/>
        <v>1</v>
      </c>
      <c r="L209" s="33">
        <f t="shared" si="50"/>
        <v>-1</v>
      </c>
      <c r="M209" s="33" t="str">
        <f t="shared" si="47"/>
        <v/>
      </c>
      <c r="N209" s="39">
        <f t="shared" si="48"/>
        <v>-5.7803468208092483E-3</v>
      </c>
    </row>
    <row r="210" spans="1:14" x14ac:dyDescent="0.2">
      <c r="A210" s="8"/>
      <c r="B210" s="27" t="s">
        <v>184</v>
      </c>
      <c r="C210" s="38"/>
      <c r="D210" s="32"/>
      <c r="E210" s="32">
        <v>0</v>
      </c>
      <c r="F210" s="32">
        <v>3</v>
      </c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>
        <f t="shared" si="46"/>
        <v>1.5228426395939087E-2</v>
      </c>
      <c r="K210" s="33" t="str">
        <f t="shared" si="49"/>
        <v xml:space="preserve"> </v>
      </c>
      <c r="L210" s="33">
        <f t="shared" si="50"/>
        <v>1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>
        <v>0</v>
      </c>
      <c r="D213" s="32">
        <v>1</v>
      </c>
      <c r="E213" s="32"/>
      <c r="F213" s="32"/>
      <c r="G213" s="33" t="str">
        <f t="shared" si="43"/>
        <v/>
      </c>
      <c r="H213" s="33">
        <f t="shared" si="44"/>
        <v>5.7803468208092483E-3</v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>
        <f t="shared" si="50"/>
        <v>-1</v>
      </c>
      <c r="M213" s="33" t="str">
        <f t="shared" si="47"/>
        <v/>
      </c>
      <c r="N213" s="39">
        <f t="shared" si="48"/>
        <v>-5.7803468208092483E-3</v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1</v>
      </c>
      <c r="D215" s="32">
        <v>1</v>
      </c>
      <c r="E215" s="32"/>
      <c r="F215" s="32"/>
      <c r="G215" s="33">
        <f t="shared" si="43"/>
        <v>1.1235955056179775E-2</v>
      </c>
      <c r="H215" s="33">
        <f t="shared" si="44"/>
        <v>5.7803468208092483E-3</v>
      </c>
      <c r="I215" s="33" t="str">
        <f t="shared" si="45"/>
        <v/>
      </c>
      <c r="J215" s="33" t="str">
        <f t="shared" si="46"/>
        <v/>
      </c>
      <c r="K215" s="33">
        <f t="shared" si="49"/>
        <v>-1</v>
      </c>
      <c r="L215" s="33">
        <f t="shared" si="50"/>
        <v>-1</v>
      </c>
      <c r="M215" s="33">
        <f t="shared" si="47"/>
        <v>-1.1235955056179775E-2</v>
      </c>
      <c r="N215" s="39">
        <f t="shared" si="48"/>
        <v>-5.7803468208092483E-3</v>
      </c>
    </row>
    <row r="216" spans="1:14" x14ac:dyDescent="0.2">
      <c r="A216" s="8"/>
      <c r="B216" s="27" t="s">
        <v>190</v>
      </c>
      <c r="C216" s="38"/>
      <c r="D216" s="32"/>
      <c r="E216" s="32">
        <v>0</v>
      </c>
      <c r="F216" s="32">
        <v>2</v>
      </c>
      <c r="G216" s="33" t="str">
        <f t="shared" si="43"/>
        <v/>
      </c>
      <c r="H216" s="33" t="str">
        <f t="shared" si="44"/>
        <v/>
      </c>
      <c r="I216" s="33" t="str">
        <f t="shared" si="45"/>
        <v/>
      </c>
      <c r="J216" s="33">
        <f t="shared" si="46"/>
        <v>1.015228426395939E-2</v>
      </c>
      <c r="K216" s="33" t="str">
        <f t="shared" si="49"/>
        <v xml:space="preserve"> </v>
      </c>
      <c r="L216" s="33">
        <f t="shared" si="50"/>
        <v>1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1</v>
      </c>
      <c r="D218" s="32">
        <v>1</v>
      </c>
      <c r="E218" s="32">
        <v>0</v>
      </c>
      <c r="F218" s="32">
        <v>3</v>
      </c>
      <c r="G218" s="33">
        <f t="shared" si="43"/>
        <v>1.1235955056179775E-2</v>
      </c>
      <c r="H218" s="33">
        <f t="shared" si="44"/>
        <v>5.7803468208092483E-3</v>
      </c>
      <c r="I218" s="33" t="str">
        <f t="shared" si="45"/>
        <v/>
      </c>
      <c r="J218" s="33">
        <f t="shared" si="46"/>
        <v>1.5228426395939087E-2</v>
      </c>
      <c r="K218" s="33">
        <f t="shared" si="49"/>
        <v>-1</v>
      </c>
      <c r="L218" s="33">
        <f t="shared" si="50"/>
        <v>2</v>
      </c>
      <c r="M218" s="33">
        <f t="shared" si="47"/>
        <v>-1.1235955056179775E-2</v>
      </c>
      <c r="N218" s="39">
        <f t="shared" si="48"/>
        <v>1.1560693641618497E-2</v>
      </c>
    </row>
    <row r="219" spans="1:14" x14ac:dyDescent="0.2">
      <c r="A219" s="8"/>
      <c r="B219" s="27" t="s">
        <v>193</v>
      </c>
      <c r="C219" s="38">
        <v>1</v>
      </c>
      <c r="D219" s="32">
        <v>15</v>
      </c>
      <c r="E219" s="32">
        <v>1</v>
      </c>
      <c r="F219" s="32">
        <v>9</v>
      </c>
      <c r="G219" s="33">
        <f t="shared" si="43"/>
        <v>1.1235955056179775E-2</v>
      </c>
      <c r="H219" s="33">
        <f t="shared" si="44"/>
        <v>8.6705202312138727E-2</v>
      </c>
      <c r="I219" s="33">
        <f t="shared" si="45"/>
        <v>4.5248868778280547E-3</v>
      </c>
      <c r="J219" s="33">
        <f t="shared" si="46"/>
        <v>4.5685279187817257E-2</v>
      </c>
      <c r="K219" s="33">
        <f t="shared" si="49"/>
        <v>0</v>
      </c>
      <c r="L219" s="33">
        <f t="shared" si="50"/>
        <v>-0.4</v>
      </c>
      <c r="M219" s="33">
        <f t="shared" si="47"/>
        <v>0</v>
      </c>
      <c r="N219" s="39">
        <f t="shared" si="48"/>
        <v>-3.4682080924855495E-2</v>
      </c>
    </row>
    <row r="220" spans="1:14" x14ac:dyDescent="0.2">
      <c r="A220" s="8"/>
      <c r="B220" s="27" t="s">
        <v>194</v>
      </c>
      <c r="C220" s="38">
        <v>7</v>
      </c>
      <c r="D220" s="32">
        <v>1</v>
      </c>
      <c r="E220" s="32">
        <v>12</v>
      </c>
      <c r="F220" s="32">
        <v>9</v>
      </c>
      <c r="G220" s="33">
        <f t="shared" ref="G220:G251" si="51">+IF(C220=0,"",C220/C$188)</f>
        <v>7.8651685393258425E-2</v>
      </c>
      <c r="H220" s="33">
        <f t="shared" ref="H220:H251" si="52">+IF(D220=0,"",D220/D$188)</f>
        <v>5.7803468208092483E-3</v>
      </c>
      <c r="I220" s="33">
        <f t="shared" ref="I220:I251" si="53">+IF(E220=0,"",E220/E$188)</f>
        <v>5.4298642533936653E-2</v>
      </c>
      <c r="J220" s="33">
        <f t="shared" ref="J220:J251" si="54">+IF(F220=0,"",F220/F$188)</f>
        <v>4.5685279187817257E-2</v>
      </c>
      <c r="K220" s="33">
        <f t="shared" si="49"/>
        <v>0.7142857142857143</v>
      </c>
      <c r="L220" s="33">
        <f t="shared" si="50"/>
        <v>8</v>
      </c>
      <c r="M220" s="33">
        <f t="shared" ref="M220:M251" si="55">+IF(OR(AND(G220=""),(K220="")),"",G220*K220)</f>
        <v>5.6179775280898875E-2</v>
      </c>
      <c r="N220" s="39">
        <f t="shared" ref="N220:N251" si="56">+IF(OR(AND(H220=""),(L220="")),"",H220*L220)</f>
        <v>4.6242774566473986E-2</v>
      </c>
    </row>
    <row r="221" spans="1:14" x14ac:dyDescent="0.2">
      <c r="A221" s="8"/>
      <c r="B221" s="27" t="s">
        <v>195</v>
      </c>
      <c r="C221" s="38">
        <v>2</v>
      </c>
      <c r="D221" s="32">
        <v>16</v>
      </c>
      <c r="E221" s="32">
        <v>1</v>
      </c>
      <c r="F221" s="32">
        <v>11</v>
      </c>
      <c r="G221" s="33">
        <f t="shared" si="51"/>
        <v>2.247191011235955E-2</v>
      </c>
      <c r="H221" s="33">
        <f t="shared" si="52"/>
        <v>9.2485549132947972E-2</v>
      </c>
      <c r="I221" s="33">
        <f t="shared" si="53"/>
        <v>4.5248868778280547E-3</v>
      </c>
      <c r="J221" s="33">
        <f t="shared" si="54"/>
        <v>5.5837563451776651E-2</v>
      </c>
      <c r="K221" s="33">
        <f t="shared" ref="K221:K252" si="57">+IF(AND(C221=0,E221=0)," ",IF(C221=0,1,IF(E221=0,-1,(E221-C221)/C221)))</f>
        <v>-0.5</v>
      </c>
      <c r="L221" s="33">
        <f t="shared" ref="L221:L252" si="58">+IF(AND(D221=0,F221=0)," ",IF(D221=0,1,IF(F221=0,-1,(F221-D221)/D221)))</f>
        <v>-0.3125</v>
      </c>
      <c r="M221" s="33">
        <f t="shared" si="55"/>
        <v>-1.1235955056179775E-2</v>
      </c>
      <c r="N221" s="39">
        <f t="shared" si="56"/>
        <v>-2.8901734104046242E-2</v>
      </c>
    </row>
    <row r="222" spans="1:14" x14ac:dyDescent="0.2">
      <c r="A222" s="8"/>
      <c r="B222" s="27" t="s">
        <v>196</v>
      </c>
      <c r="C222" s="38"/>
      <c r="D222" s="32"/>
      <c r="E222" s="32">
        <v>0</v>
      </c>
      <c r="F222" s="32">
        <v>2</v>
      </c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>
        <f t="shared" si="54"/>
        <v>1.015228426395939E-2</v>
      </c>
      <c r="K222" s="33" t="str">
        <f t="shared" si="57"/>
        <v xml:space="preserve"> </v>
      </c>
      <c r="L222" s="33">
        <f t="shared" si="58"/>
        <v>1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>
        <v>0</v>
      </c>
      <c r="D223" s="32">
        <v>3</v>
      </c>
      <c r="E223" s="32">
        <v>0</v>
      </c>
      <c r="F223" s="32">
        <v>3</v>
      </c>
      <c r="G223" s="33" t="str">
        <f t="shared" si="51"/>
        <v/>
      </c>
      <c r="H223" s="33">
        <f t="shared" si="52"/>
        <v>1.7341040462427744E-2</v>
      </c>
      <c r="I223" s="33" t="str">
        <f t="shared" si="53"/>
        <v/>
      </c>
      <c r="J223" s="33">
        <f t="shared" si="54"/>
        <v>1.5228426395939087E-2</v>
      </c>
      <c r="K223" s="33" t="str">
        <f t="shared" si="57"/>
        <v xml:space="preserve"> </v>
      </c>
      <c r="L223" s="33">
        <f t="shared" si="58"/>
        <v>0</v>
      </c>
      <c r="M223" s="33" t="str">
        <f t="shared" si="55"/>
        <v/>
      </c>
      <c r="N223" s="39">
        <f t="shared" si="56"/>
        <v>0</v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0</v>
      </c>
      <c r="D225" s="32">
        <v>2</v>
      </c>
      <c r="E225" s="32">
        <v>0</v>
      </c>
      <c r="F225" s="32">
        <v>1</v>
      </c>
      <c r="G225" s="33" t="str">
        <f t="shared" si="51"/>
        <v/>
      </c>
      <c r="H225" s="33">
        <f t="shared" si="52"/>
        <v>1.1560693641618497E-2</v>
      </c>
      <c r="I225" s="33" t="str">
        <f t="shared" si="53"/>
        <v/>
      </c>
      <c r="J225" s="33">
        <f t="shared" si="54"/>
        <v>5.076142131979695E-3</v>
      </c>
      <c r="K225" s="33" t="str">
        <f t="shared" si="57"/>
        <v xml:space="preserve"> </v>
      </c>
      <c r="L225" s="33">
        <f t="shared" si="58"/>
        <v>-0.5</v>
      </c>
      <c r="M225" s="33" t="str">
        <f t="shared" si="55"/>
        <v/>
      </c>
      <c r="N225" s="39">
        <f t="shared" si="56"/>
        <v>-5.7803468208092483E-3</v>
      </c>
    </row>
    <row r="226" spans="1:14" x14ac:dyDescent="0.2">
      <c r="A226" s="8"/>
      <c r="B226" s="27" t="s">
        <v>200</v>
      </c>
      <c r="C226" s="38">
        <v>1</v>
      </c>
      <c r="D226" s="32">
        <v>1</v>
      </c>
      <c r="E226" s="32">
        <v>0</v>
      </c>
      <c r="F226" s="32">
        <v>1</v>
      </c>
      <c r="G226" s="33">
        <f t="shared" si="51"/>
        <v>1.1235955056179775E-2</v>
      </c>
      <c r="H226" s="33">
        <f t="shared" si="52"/>
        <v>5.7803468208092483E-3</v>
      </c>
      <c r="I226" s="33" t="str">
        <f t="shared" si="53"/>
        <v/>
      </c>
      <c r="J226" s="33">
        <f t="shared" si="54"/>
        <v>5.076142131979695E-3</v>
      </c>
      <c r="K226" s="33">
        <f t="shared" si="57"/>
        <v>-1</v>
      </c>
      <c r="L226" s="33">
        <f t="shared" si="58"/>
        <v>0</v>
      </c>
      <c r="M226" s="33">
        <f t="shared" si="55"/>
        <v>-1.1235955056179775E-2</v>
      </c>
      <c r="N226" s="39">
        <f t="shared" si="56"/>
        <v>0</v>
      </c>
    </row>
    <row r="227" spans="1:14" x14ac:dyDescent="0.2">
      <c r="A227" s="8"/>
      <c r="B227" s="27" t="s">
        <v>201</v>
      </c>
      <c r="C227" s="38">
        <v>0</v>
      </c>
      <c r="D227" s="32">
        <v>2</v>
      </c>
      <c r="E227" s="32">
        <v>0</v>
      </c>
      <c r="F227" s="32">
        <v>9</v>
      </c>
      <c r="G227" s="33" t="str">
        <f t="shared" si="51"/>
        <v/>
      </c>
      <c r="H227" s="33">
        <f t="shared" si="52"/>
        <v>1.1560693641618497E-2</v>
      </c>
      <c r="I227" s="33" t="str">
        <f t="shared" si="53"/>
        <v/>
      </c>
      <c r="J227" s="33">
        <f t="shared" si="54"/>
        <v>4.5685279187817257E-2</v>
      </c>
      <c r="K227" s="33" t="str">
        <f t="shared" si="57"/>
        <v xml:space="preserve"> </v>
      </c>
      <c r="L227" s="33">
        <f t="shared" si="58"/>
        <v>3.5</v>
      </c>
      <c r="M227" s="33" t="str">
        <f t="shared" si="55"/>
        <v/>
      </c>
      <c r="N227" s="39">
        <f t="shared" si="56"/>
        <v>4.046242774566474E-2</v>
      </c>
    </row>
    <row r="228" spans="1:14" x14ac:dyDescent="0.2">
      <c r="A228" s="8"/>
      <c r="B228" s="27" t="s">
        <v>202</v>
      </c>
      <c r="C228" s="38">
        <v>1</v>
      </c>
      <c r="D228" s="32">
        <v>0</v>
      </c>
      <c r="E228" s="32"/>
      <c r="F228" s="32"/>
      <c r="G228" s="33">
        <f t="shared" si="51"/>
        <v>1.1235955056179775E-2</v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>
        <f t="shared" si="57"/>
        <v>-1</v>
      </c>
      <c r="L228" s="33" t="str">
        <f t="shared" si="58"/>
        <v xml:space="preserve"> </v>
      </c>
      <c r="M228" s="33">
        <f t="shared" si="55"/>
        <v>-1.1235955056179775E-2</v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6</v>
      </c>
      <c r="D230" s="32">
        <v>3</v>
      </c>
      <c r="E230" s="32">
        <v>6</v>
      </c>
      <c r="F230" s="32">
        <v>4</v>
      </c>
      <c r="G230" s="33">
        <f t="shared" si="51"/>
        <v>6.741573033707865E-2</v>
      </c>
      <c r="H230" s="33">
        <f t="shared" si="52"/>
        <v>1.7341040462427744E-2</v>
      </c>
      <c r="I230" s="33">
        <f t="shared" si="53"/>
        <v>2.7149321266968326E-2</v>
      </c>
      <c r="J230" s="33">
        <f t="shared" si="54"/>
        <v>2.030456852791878E-2</v>
      </c>
      <c r="K230" s="33">
        <f t="shared" si="57"/>
        <v>0</v>
      </c>
      <c r="L230" s="33">
        <f t="shared" si="58"/>
        <v>0.33333333333333331</v>
      </c>
      <c r="M230" s="33">
        <f t="shared" si="55"/>
        <v>0</v>
      </c>
      <c r="N230" s="39">
        <f t="shared" si="56"/>
        <v>5.7803468208092474E-3</v>
      </c>
    </row>
    <row r="231" spans="1:14" x14ac:dyDescent="0.2">
      <c r="A231" s="8"/>
      <c r="B231" s="27" t="s">
        <v>205</v>
      </c>
      <c r="C231" s="38">
        <v>0</v>
      </c>
      <c r="D231" s="32">
        <v>1</v>
      </c>
      <c r="E231" s="32">
        <v>0</v>
      </c>
      <c r="F231" s="32">
        <v>5</v>
      </c>
      <c r="G231" s="33" t="str">
        <f t="shared" si="51"/>
        <v/>
      </c>
      <c r="H231" s="33">
        <f t="shared" si="52"/>
        <v>5.7803468208092483E-3</v>
      </c>
      <c r="I231" s="33" t="str">
        <f t="shared" si="53"/>
        <v/>
      </c>
      <c r="J231" s="33">
        <f t="shared" si="54"/>
        <v>2.5380710659898477E-2</v>
      </c>
      <c r="K231" s="33" t="str">
        <f t="shared" si="57"/>
        <v xml:space="preserve"> </v>
      </c>
      <c r="L231" s="33">
        <f t="shared" si="58"/>
        <v>4</v>
      </c>
      <c r="M231" s="33" t="str">
        <f t="shared" si="55"/>
        <v/>
      </c>
      <c r="N231" s="39">
        <f t="shared" si="56"/>
        <v>2.3121387283236993E-2</v>
      </c>
    </row>
    <row r="232" spans="1:14" ht="25.5" x14ac:dyDescent="0.2">
      <c r="A232" s="8"/>
      <c r="B232" s="27" t="s">
        <v>206</v>
      </c>
      <c r="C232" s="38"/>
      <c r="D232" s="32"/>
      <c r="E232" s="32">
        <v>1</v>
      </c>
      <c r="F232" s="32">
        <v>0</v>
      </c>
      <c r="G232" s="33" t="str">
        <f t="shared" si="51"/>
        <v/>
      </c>
      <c r="H232" s="33" t="str">
        <f t="shared" si="52"/>
        <v/>
      </c>
      <c r="I232" s="33">
        <f t="shared" si="53"/>
        <v>4.5248868778280547E-3</v>
      </c>
      <c r="J232" s="33" t="str">
        <f t="shared" si="54"/>
        <v/>
      </c>
      <c r="K232" s="33">
        <f t="shared" si="57"/>
        <v>1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>
        <v>0</v>
      </c>
      <c r="D234" s="32">
        <v>1</v>
      </c>
      <c r="E234" s="32"/>
      <c r="F234" s="32"/>
      <c r="G234" s="33" t="str">
        <f t="shared" si="51"/>
        <v/>
      </c>
      <c r="H234" s="33">
        <f t="shared" si="52"/>
        <v>5.7803468208092483E-3</v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>
        <f t="shared" si="58"/>
        <v>-1</v>
      </c>
      <c r="M234" s="33" t="str">
        <f t="shared" si="55"/>
        <v/>
      </c>
      <c r="N234" s="39">
        <f t="shared" si="56"/>
        <v>-5.7803468208092483E-3</v>
      </c>
    </row>
    <row r="235" spans="1:14" x14ac:dyDescent="0.2">
      <c r="A235" s="8"/>
      <c r="B235" s="27" t="s">
        <v>209</v>
      </c>
      <c r="C235" s="38">
        <v>10</v>
      </c>
      <c r="D235" s="32">
        <v>5</v>
      </c>
      <c r="E235" s="32">
        <v>5</v>
      </c>
      <c r="F235" s="32">
        <v>2</v>
      </c>
      <c r="G235" s="33">
        <f t="shared" si="51"/>
        <v>0.11235955056179775</v>
      </c>
      <c r="H235" s="33">
        <f t="shared" si="52"/>
        <v>2.8901734104046242E-2</v>
      </c>
      <c r="I235" s="33">
        <f t="shared" si="53"/>
        <v>2.2624434389140271E-2</v>
      </c>
      <c r="J235" s="33">
        <f t="shared" si="54"/>
        <v>1.015228426395939E-2</v>
      </c>
      <c r="K235" s="33">
        <f t="shared" si="57"/>
        <v>-0.5</v>
      </c>
      <c r="L235" s="33">
        <f t="shared" si="58"/>
        <v>-0.6</v>
      </c>
      <c r="M235" s="33">
        <f t="shared" si="55"/>
        <v>-5.6179775280898875E-2</v>
      </c>
      <c r="N235" s="39">
        <f t="shared" si="56"/>
        <v>-1.7341040462427744E-2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0</v>
      </c>
      <c r="D242" s="32">
        <v>7</v>
      </c>
      <c r="E242" s="32">
        <v>0</v>
      </c>
      <c r="F242" s="32">
        <v>3</v>
      </c>
      <c r="G242" s="33" t="str">
        <f t="shared" si="51"/>
        <v/>
      </c>
      <c r="H242" s="33">
        <f t="shared" si="52"/>
        <v>4.046242774566474E-2</v>
      </c>
      <c r="I242" s="33" t="str">
        <f t="shared" si="53"/>
        <v/>
      </c>
      <c r="J242" s="33">
        <f t="shared" si="54"/>
        <v>1.5228426395939087E-2</v>
      </c>
      <c r="K242" s="33" t="str">
        <f t="shared" si="57"/>
        <v xml:space="preserve"> </v>
      </c>
      <c r="L242" s="33">
        <f t="shared" si="58"/>
        <v>-0.5714285714285714</v>
      </c>
      <c r="M242" s="33" t="str">
        <f t="shared" si="55"/>
        <v/>
      </c>
      <c r="N242" s="39">
        <f t="shared" si="56"/>
        <v>-2.3121387283236993E-2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>
        <v>2</v>
      </c>
      <c r="F245" s="32">
        <v>3</v>
      </c>
      <c r="G245" s="33" t="str">
        <f t="shared" si="51"/>
        <v/>
      </c>
      <c r="H245" s="33" t="str">
        <f t="shared" si="52"/>
        <v/>
      </c>
      <c r="I245" s="33">
        <f t="shared" si="53"/>
        <v>9.0497737556561094E-3</v>
      </c>
      <c r="J245" s="33">
        <f t="shared" si="54"/>
        <v>1.5228426395939087E-2</v>
      </c>
      <c r="K245" s="33">
        <f t="shared" si="57"/>
        <v>1</v>
      </c>
      <c r="L245" s="33">
        <f t="shared" si="58"/>
        <v>1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4</v>
      </c>
      <c r="D248" s="32">
        <v>0</v>
      </c>
      <c r="E248" s="32">
        <v>1</v>
      </c>
      <c r="F248" s="32">
        <v>1</v>
      </c>
      <c r="G248" s="33">
        <f t="shared" si="51"/>
        <v>4.49438202247191E-2</v>
      </c>
      <c r="H248" s="33" t="str">
        <f t="shared" si="52"/>
        <v/>
      </c>
      <c r="I248" s="33">
        <f t="shared" si="53"/>
        <v>4.5248868778280547E-3</v>
      </c>
      <c r="J248" s="33">
        <f t="shared" si="54"/>
        <v>5.076142131979695E-3</v>
      </c>
      <c r="K248" s="33">
        <f t="shared" si="57"/>
        <v>-0.75</v>
      </c>
      <c r="L248" s="33">
        <f t="shared" si="58"/>
        <v>1</v>
      </c>
      <c r="M248" s="33">
        <f t="shared" si="55"/>
        <v>-3.3707865168539325E-2</v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>
        <v>1</v>
      </c>
      <c r="F249" s="32">
        <v>0</v>
      </c>
      <c r="G249" s="33" t="str">
        <f t="shared" si="51"/>
        <v/>
      </c>
      <c r="H249" s="33" t="str">
        <f t="shared" si="52"/>
        <v/>
      </c>
      <c r="I249" s="33">
        <f t="shared" si="53"/>
        <v>4.5248868778280547E-3</v>
      </c>
      <c r="J249" s="33" t="str">
        <f t="shared" si="54"/>
        <v/>
      </c>
      <c r="K249" s="33">
        <f t="shared" si="57"/>
        <v>1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>
        <v>0</v>
      </c>
      <c r="D252" s="32">
        <v>2</v>
      </c>
      <c r="E252" s="32">
        <v>1</v>
      </c>
      <c r="F252" s="32">
        <v>0</v>
      </c>
      <c r="G252" s="33" t="str">
        <f t="shared" ref="G252:G283" si="59">+IF(C252=0,"",C252/C$188)</f>
        <v/>
      </c>
      <c r="H252" s="33">
        <f t="shared" ref="H252:H283" si="60">+IF(D252=0,"",D252/D$188)</f>
        <v>1.1560693641618497E-2</v>
      </c>
      <c r="I252" s="33">
        <f t="shared" ref="I252:I283" si="61">+IF(E252=0,"",E252/E$188)</f>
        <v>4.5248868778280547E-3</v>
      </c>
      <c r="J252" s="33" t="str">
        <f t="shared" ref="J252:J283" si="62">+IF(F252=0,"",F252/F$188)</f>
        <v/>
      </c>
      <c r="K252" s="33">
        <f t="shared" si="57"/>
        <v>1</v>
      </c>
      <c r="L252" s="33">
        <f t="shared" si="58"/>
        <v>-1</v>
      </c>
      <c r="M252" s="33" t="str">
        <f t="shared" ref="M252:M283" si="63">+IF(OR(AND(G252=""),(K252="")),"",G252*K252)</f>
        <v/>
      </c>
      <c r="N252" s="39">
        <f t="shared" ref="N252:N283" si="64">+IF(OR(AND(H252=""),(L252="")),"",H252*L252)</f>
        <v>-1.1560693641618497E-2</v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>
        <v>1</v>
      </c>
      <c r="D254" s="32">
        <v>4</v>
      </c>
      <c r="E254" s="32"/>
      <c r="F254" s="32"/>
      <c r="G254" s="33">
        <f t="shared" si="59"/>
        <v>1.1235955056179775E-2</v>
      </c>
      <c r="H254" s="33">
        <f t="shared" si="60"/>
        <v>2.3121387283236993E-2</v>
      </c>
      <c r="I254" s="33" t="str">
        <f t="shared" si="61"/>
        <v/>
      </c>
      <c r="J254" s="33" t="str">
        <f t="shared" si="62"/>
        <v/>
      </c>
      <c r="K254" s="33">
        <f t="shared" si="65"/>
        <v>-1</v>
      </c>
      <c r="L254" s="33">
        <f t="shared" si="66"/>
        <v>-1</v>
      </c>
      <c r="M254" s="33">
        <f t="shared" si="63"/>
        <v>-1.1235955056179775E-2</v>
      </c>
      <c r="N254" s="39">
        <f t="shared" si="64"/>
        <v>-2.3121387283236993E-2</v>
      </c>
    </row>
    <row r="255" spans="1:14" x14ac:dyDescent="0.2">
      <c r="A255" s="8"/>
      <c r="B255" s="27" t="s">
        <v>229</v>
      </c>
      <c r="C255" s="38">
        <v>4</v>
      </c>
      <c r="D255" s="32">
        <v>0</v>
      </c>
      <c r="E255" s="32">
        <v>63</v>
      </c>
      <c r="F255" s="32">
        <v>1</v>
      </c>
      <c r="G255" s="33">
        <f t="shared" si="59"/>
        <v>4.49438202247191E-2</v>
      </c>
      <c r="H255" s="33" t="str">
        <f t="shared" si="60"/>
        <v/>
      </c>
      <c r="I255" s="33">
        <f t="shared" si="61"/>
        <v>0.28506787330316741</v>
      </c>
      <c r="J255" s="33">
        <f t="shared" si="62"/>
        <v>5.076142131979695E-3</v>
      </c>
      <c r="K255" s="33">
        <f t="shared" si="65"/>
        <v>14.75</v>
      </c>
      <c r="L255" s="33">
        <f t="shared" si="66"/>
        <v>1</v>
      </c>
      <c r="M255" s="33">
        <f t="shared" si="63"/>
        <v>0.6629213483146067</v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/>
      <c r="D258" s="32"/>
      <c r="E258" s="32"/>
      <c r="F258" s="32"/>
      <c r="G258" s="33" t="str">
        <f t="shared" si="59"/>
        <v/>
      </c>
      <c r="H258" s="33" t="str">
        <f t="shared" si="60"/>
        <v/>
      </c>
      <c r="I258" s="33" t="str">
        <f t="shared" si="61"/>
        <v/>
      </c>
      <c r="J258" s="33" t="str">
        <f t="shared" si="62"/>
        <v/>
      </c>
      <c r="K258" s="33" t="str">
        <f t="shared" si="65"/>
        <v xml:space="preserve"> </v>
      </c>
      <c r="L258" s="33" t="str">
        <f t="shared" si="66"/>
        <v xml:space="preserve"> </v>
      </c>
      <c r="M258" s="33" t="str">
        <f t="shared" si="63"/>
        <v/>
      </c>
      <c r="N258" s="39" t="str">
        <f t="shared" si="64"/>
        <v/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>
        <v>1</v>
      </c>
      <c r="D260" s="32">
        <v>0</v>
      </c>
      <c r="E260" s="32"/>
      <c r="F260" s="32"/>
      <c r="G260" s="33">
        <f t="shared" si="59"/>
        <v>1.1235955056179775E-2</v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>
        <f t="shared" si="65"/>
        <v>-1</v>
      </c>
      <c r="L260" s="33" t="str">
        <f t="shared" si="66"/>
        <v xml:space="preserve"> </v>
      </c>
      <c r="M260" s="33">
        <f t="shared" si="63"/>
        <v>-1.1235955056179775E-2</v>
      </c>
      <c r="N260" s="39" t="str">
        <f t="shared" si="64"/>
        <v/>
      </c>
    </row>
    <row r="261" spans="1:14" x14ac:dyDescent="0.2">
      <c r="A261" s="8"/>
      <c r="B261" s="27" t="s">
        <v>235</v>
      </c>
      <c r="C261" s="38">
        <v>2</v>
      </c>
      <c r="D261" s="32">
        <v>0</v>
      </c>
      <c r="E261" s="32"/>
      <c r="F261" s="32"/>
      <c r="G261" s="33">
        <f t="shared" si="59"/>
        <v>2.247191011235955E-2</v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>
        <f t="shared" si="65"/>
        <v>-1</v>
      </c>
      <c r="L261" s="33" t="str">
        <f t="shared" si="66"/>
        <v xml:space="preserve"> </v>
      </c>
      <c r="M261" s="33">
        <f t="shared" si="63"/>
        <v>-2.247191011235955E-2</v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>
        <v>0</v>
      </c>
      <c r="F270" s="32">
        <v>1</v>
      </c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>
        <f t="shared" si="62"/>
        <v>5.076142131979695E-3</v>
      </c>
      <c r="K270" s="33" t="str">
        <f t="shared" si="65"/>
        <v xml:space="preserve"> </v>
      </c>
      <c r="L270" s="33">
        <f t="shared" si="66"/>
        <v>1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/>
      <c r="D281" s="32"/>
      <c r="E281" s="32">
        <v>0</v>
      </c>
      <c r="F281" s="32">
        <v>1</v>
      </c>
      <c r="G281" s="33" t="str">
        <f t="shared" si="59"/>
        <v/>
      </c>
      <c r="H281" s="33" t="str">
        <f t="shared" si="60"/>
        <v/>
      </c>
      <c r="I281" s="33" t="str">
        <f t="shared" si="61"/>
        <v/>
      </c>
      <c r="J281" s="33">
        <f t="shared" si="62"/>
        <v>5.076142131979695E-3</v>
      </c>
      <c r="K281" s="33" t="str">
        <f t="shared" si="65"/>
        <v xml:space="preserve"> </v>
      </c>
      <c r="L281" s="33">
        <f t="shared" si="66"/>
        <v>1</v>
      </c>
      <c r="M281" s="33" t="str">
        <f t="shared" si="63"/>
        <v/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0</v>
      </c>
      <c r="D292" s="32">
        <v>3</v>
      </c>
      <c r="E292" s="32">
        <v>1</v>
      </c>
      <c r="F292" s="32">
        <v>0</v>
      </c>
      <c r="G292" s="33" t="str">
        <f t="shared" si="67"/>
        <v/>
      </c>
      <c r="H292" s="33">
        <f t="shared" si="68"/>
        <v>1.7341040462427744E-2</v>
      </c>
      <c r="I292" s="33">
        <f t="shared" si="69"/>
        <v>4.5248868778280547E-3</v>
      </c>
      <c r="J292" s="33" t="str">
        <f t="shared" si="70"/>
        <v/>
      </c>
      <c r="K292" s="33">
        <f t="shared" si="73"/>
        <v>1</v>
      </c>
      <c r="L292" s="33">
        <f t="shared" si="74"/>
        <v>-1</v>
      </c>
      <c r="M292" s="33" t="str">
        <f t="shared" si="71"/>
        <v/>
      </c>
      <c r="N292" s="39">
        <f t="shared" si="72"/>
        <v>-1.7341040462427744E-2</v>
      </c>
    </row>
    <row r="293" spans="1:14" ht="25.5" x14ac:dyDescent="0.2">
      <c r="A293" s="8"/>
      <c r="B293" s="27" t="s">
        <v>267</v>
      </c>
      <c r="C293" s="38">
        <v>1</v>
      </c>
      <c r="D293" s="32">
        <v>8</v>
      </c>
      <c r="E293" s="32">
        <v>8</v>
      </c>
      <c r="F293" s="32">
        <v>4</v>
      </c>
      <c r="G293" s="33">
        <f t="shared" si="67"/>
        <v>1.1235955056179775E-2</v>
      </c>
      <c r="H293" s="33">
        <f t="shared" si="68"/>
        <v>4.6242774566473986E-2</v>
      </c>
      <c r="I293" s="33">
        <f t="shared" si="69"/>
        <v>3.6199095022624438E-2</v>
      </c>
      <c r="J293" s="33">
        <f t="shared" si="70"/>
        <v>2.030456852791878E-2</v>
      </c>
      <c r="K293" s="33">
        <f t="shared" si="73"/>
        <v>7</v>
      </c>
      <c r="L293" s="33">
        <f t="shared" si="74"/>
        <v>-0.5</v>
      </c>
      <c r="M293" s="33">
        <f t="shared" si="71"/>
        <v>7.8651685393258425E-2</v>
      </c>
      <c r="N293" s="39">
        <f t="shared" si="72"/>
        <v>-2.3121387283236993E-2</v>
      </c>
    </row>
    <row r="294" spans="1:14" x14ac:dyDescent="0.2">
      <c r="A294" s="8"/>
      <c r="B294" s="27" t="s">
        <v>268</v>
      </c>
      <c r="C294" s="38"/>
      <c r="D294" s="32"/>
      <c r="E294" s="32">
        <v>1</v>
      </c>
      <c r="F294" s="32">
        <v>2</v>
      </c>
      <c r="G294" s="33" t="str">
        <f t="shared" si="67"/>
        <v/>
      </c>
      <c r="H294" s="33" t="str">
        <f t="shared" si="68"/>
        <v/>
      </c>
      <c r="I294" s="33">
        <f t="shared" si="69"/>
        <v>4.5248868778280547E-3</v>
      </c>
      <c r="J294" s="33">
        <f t="shared" si="70"/>
        <v>1.015228426395939E-2</v>
      </c>
      <c r="K294" s="33">
        <f t="shared" si="73"/>
        <v>1</v>
      </c>
      <c r="L294" s="33">
        <f t="shared" si="74"/>
        <v>1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>
        <v>0</v>
      </c>
      <c r="D295" s="32">
        <v>1</v>
      </c>
      <c r="E295" s="32">
        <v>0</v>
      </c>
      <c r="F295" s="32">
        <v>1</v>
      </c>
      <c r="G295" s="33" t="str">
        <f t="shared" si="67"/>
        <v/>
      </c>
      <c r="H295" s="33">
        <f t="shared" si="68"/>
        <v>5.7803468208092483E-3</v>
      </c>
      <c r="I295" s="33" t="str">
        <f t="shared" si="69"/>
        <v/>
      </c>
      <c r="J295" s="33">
        <f t="shared" si="70"/>
        <v>5.076142131979695E-3</v>
      </c>
      <c r="K295" s="33" t="str">
        <f t="shared" si="73"/>
        <v xml:space="preserve"> </v>
      </c>
      <c r="L295" s="33">
        <f t="shared" si="74"/>
        <v>0</v>
      </c>
      <c r="M295" s="33" t="str">
        <f t="shared" si="71"/>
        <v/>
      </c>
      <c r="N295" s="39">
        <f t="shared" si="72"/>
        <v>0</v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>
        <v>0</v>
      </c>
      <c r="F297" s="32">
        <v>1</v>
      </c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>
        <f t="shared" si="70"/>
        <v>5.076142131979695E-3</v>
      </c>
      <c r="K297" s="33" t="str">
        <f t="shared" si="73"/>
        <v xml:space="preserve"> </v>
      </c>
      <c r="L297" s="33">
        <f t="shared" si="74"/>
        <v>1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>
        <v>2</v>
      </c>
      <c r="D299" s="32">
        <v>0</v>
      </c>
      <c r="E299" s="32"/>
      <c r="F299" s="32"/>
      <c r="G299" s="33">
        <f t="shared" si="67"/>
        <v>2.247191011235955E-2</v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>
        <f t="shared" si="73"/>
        <v>-1</v>
      </c>
      <c r="L299" s="33" t="str">
        <f t="shared" si="74"/>
        <v xml:space="preserve"> </v>
      </c>
      <c r="M299" s="33">
        <f t="shared" si="71"/>
        <v>-2.247191011235955E-2</v>
      </c>
      <c r="N299" s="39" t="str">
        <f t="shared" si="72"/>
        <v/>
      </c>
    </row>
    <row r="300" spans="1:14" x14ac:dyDescent="0.2">
      <c r="A300" s="8"/>
      <c r="B300" s="27" t="s">
        <v>274</v>
      </c>
      <c r="C300" s="38">
        <v>0</v>
      </c>
      <c r="D300" s="32">
        <v>4</v>
      </c>
      <c r="E300" s="32">
        <v>1</v>
      </c>
      <c r="F300" s="32">
        <v>3</v>
      </c>
      <c r="G300" s="33" t="str">
        <f t="shared" si="67"/>
        <v/>
      </c>
      <c r="H300" s="33">
        <f t="shared" si="68"/>
        <v>2.3121387283236993E-2</v>
      </c>
      <c r="I300" s="33">
        <f t="shared" si="69"/>
        <v>4.5248868778280547E-3</v>
      </c>
      <c r="J300" s="33">
        <f t="shared" si="70"/>
        <v>1.5228426395939087E-2</v>
      </c>
      <c r="K300" s="33">
        <f t="shared" si="73"/>
        <v>1</v>
      </c>
      <c r="L300" s="33">
        <f t="shared" si="74"/>
        <v>-0.25</v>
      </c>
      <c r="M300" s="33" t="str">
        <f t="shared" si="71"/>
        <v/>
      </c>
      <c r="N300" s="39">
        <f t="shared" si="72"/>
        <v>-5.7803468208092483E-3</v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>
        <v>1</v>
      </c>
      <c r="F304" s="32">
        <v>0</v>
      </c>
      <c r="G304" s="33" t="str">
        <f t="shared" si="67"/>
        <v/>
      </c>
      <c r="H304" s="33" t="str">
        <f t="shared" si="68"/>
        <v/>
      </c>
      <c r="I304" s="33">
        <f t="shared" si="69"/>
        <v>4.5248868778280547E-3</v>
      </c>
      <c r="J304" s="33" t="str">
        <f t="shared" si="70"/>
        <v/>
      </c>
      <c r="K304" s="33">
        <f t="shared" si="73"/>
        <v>1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0</v>
      </c>
      <c r="D306" s="32">
        <v>3</v>
      </c>
      <c r="E306" s="32">
        <v>0</v>
      </c>
      <c r="F306" s="32">
        <v>1</v>
      </c>
      <c r="G306" s="33" t="str">
        <f t="shared" si="67"/>
        <v/>
      </c>
      <c r="H306" s="33">
        <f t="shared" si="68"/>
        <v>1.7341040462427744E-2</v>
      </c>
      <c r="I306" s="33" t="str">
        <f t="shared" si="69"/>
        <v/>
      </c>
      <c r="J306" s="33">
        <f t="shared" si="70"/>
        <v>5.076142131979695E-3</v>
      </c>
      <c r="K306" s="33" t="str">
        <f t="shared" si="73"/>
        <v xml:space="preserve"> </v>
      </c>
      <c r="L306" s="33">
        <f t="shared" si="74"/>
        <v>-0.66666666666666663</v>
      </c>
      <c r="M306" s="33" t="str">
        <f t="shared" si="71"/>
        <v/>
      </c>
      <c r="N306" s="39">
        <f t="shared" si="72"/>
        <v>-1.1560693641618495E-2</v>
      </c>
    </row>
    <row r="307" spans="1:14" x14ac:dyDescent="0.2">
      <c r="A307" s="8"/>
      <c r="B307" s="27" t="s">
        <v>281</v>
      </c>
      <c r="C307" s="38">
        <v>0</v>
      </c>
      <c r="D307" s="32">
        <v>1</v>
      </c>
      <c r="E307" s="32"/>
      <c r="F307" s="32"/>
      <c r="G307" s="33" t="str">
        <f t="shared" si="67"/>
        <v/>
      </c>
      <c r="H307" s="33">
        <f t="shared" si="68"/>
        <v>5.7803468208092483E-3</v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>
        <f t="shared" si="74"/>
        <v>-1</v>
      </c>
      <c r="M307" s="33" t="str">
        <f t="shared" si="71"/>
        <v/>
      </c>
      <c r="N307" s="39">
        <f t="shared" si="72"/>
        <v>-5.7803468208092483E-3</v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>
        <v>1</v>
      </c>
      <c r="D309" s="32">
        <v>0</v>
      </c>
      <c r="E309" s="32"/>
      <c r="F309" s="32"/>
      <c r="G309" s="33">
        <f t="shared" si="67"/>
        <v>1.1235955056179775E-2</v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>
        <f t="shared" si="73"/>
        <v>-1</v>
      </c>
      <c r="L309" s="33" t="str">
        <f t="shared" si="74"/>
        <v xml:space="preserve"> </v>
      </c>
      <c r="M309" s="33">
        <f t="shared" si="71"/>
        <v>-1.1235955056179775E-2</v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>
        <v>4</v>
      </c>
      <c r="F311" s="32">
        <v>0</v>
      </c>
      <c r="G311" s="33" t="str">
        <f t="shared" si="67"/>
        <v/>
      </c>
      <c r="H311" s="33" t="str">
        <f t="shared" si="68"/>
        <v/>
      </c>
      <c r="I311" s="33">
        <f t="shared" si="69"/>
        <v>1.8099547511312219E-2</v>
      </c>
      <c r="J311" s="33" t="str">
        <f t="shared" si="70"/>
        <v/>
      </c>
      <c r="K311" s="33">
        <f t="shared" si="73"/>
        <v>1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0</v>
      </c>
      <c r="D312" s="32">
        <v>5</v>
      </c>
      <c r="E312" s="32">
        <v>6</v>
      </c>
      <c r="F312" s="32">
        <v>3</v>
      </c>
      <c r="G312" s="33" t="str">
        <f t="shared" si="67"/>
        <v/>
      </c>
      <c r="H312" s="33">
        <f t="shared" si="68"/>
        <v>2.8901734104046242E-2</v>
      </c>
      <c r="I312" s="33">
        <f t="shared" si="69"/>
        <v>2.7149321266968326E-2</v>
      </c>
      <c r="J312" s="33">
        <f t="shared" si="70"/>
        <v>1.5228426395939087E-2</v>
      </c>
      <c r="K312" s="33">
        <f t="shared" si="73"/>
        <v>1</v>
      </c>
      <c r="L312" s="33">
        <f t="shared" si="74"/>
        <v>-0.4</v>
      </c>
      <c r="M312" s="33" t="str">
        <f t="shared" si="71"/>
        <v/>
      </c>
      <c r="N312" s="39">
        <f t="shared" si="72"/>
        <v>-1.1560693641618498E-2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>
        <v>1</v>
      </c>
      <c r="D316" s="32">
        <v>0</v>
      </c>
      <c r="E316" s="32"/>
      <c r="F316" s="32"/>
      <c r="G316" s="33">
        <f t="shared" ref="G316:G347" si="75">+IF(C316=0,"",C316/C$188)</f>
        <v>1.1235955056179775E-2</v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>
        <f t="shared" si="73"/>
        <v>-1</v>
      </c>
      <c r="L316" s="33" t="str">
        <f t="shared" si="74"/>
        <v xml:space="preserve"> </v>
      </c>
      <c r="M316" s="33">
        <f t="shared" ref="M316:M347" si="79">+IF(OR(AND(G316=""),(K316="")),"",G316*K316)</f>
        <v>-1.1235955056179775E-2</v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>
        <v>21</v>
      </c>
      <c r="F318" s="32">
        <v>15</v>
      </c>
      <c r="G318" s="33" t="str">
        <f t="shared" si="75"/>
        <v/>
      </c>
      <c r="H318" s="33" t="str">
        <f t="shared" si="76"/>
        <v/>
      </c>
      <c r="I318" s="33">
        <f t="shared" si="77"/>
        <v>9.5022624434389136E-2</v>
      </c>
      <c r="J318" s="33">
        <f t="shared" si="78"/>
        <v>7.6142131979695438E-2</v>
      </c>
      <c r="K318" s="33">
        <f t="shared" si="81"/>
        <v>1</v>
      </c>
      <c r="L318" s="33">
        <f t="shared" si="82"/>
        <v>1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>
        <v>0</v>
      </c>
      <c r="D320" s="32">
        <v>1</v>
      </c>
      <c r="E320" s="32">
        <v>1</v>
      </c>
      <c r="F320" s="32">
        <v>0</v>
      </c>
      <c r="G320" s="33" t="str">
        <f t="shared" si="75"/>
        <v/>
      </c>
      <c r="H320" s="33">
        <f t="shared" si="76"/>
        <v>5.7803468208092483E-3</v>
      </c>
      <c r="I320" s="33">
        <f t="shared" si="77"/>
        <v>4.5248868778280547E-3</v>
      </c>
      <c r="J320" s="33" t="str">
        <f t="shared" si="78"/>
        <v/>
      </c>
      <c r="K320" s="33">
        <f t="shared" si="81"/>
        <v>1</v>
      </c>
      <c r="L320" s="33">
        <f t="shared" si="82"/>
        <v>-1</v>
      </c>
      <c r="M320" s="33" t="str">
        <f t="shared" si="79"/>
        <v/>
      </c>
      <c r="N320" s="39">
        <f t="shared" si="80"/>
        <v>-5.7803468208092483E-3</v>
      </c>
    </row>
    <row r="321" spans="1:14" ht="25.5" x14ac:dyDescent="0.2">
      <c r="A321" s="8"/>
      <c r="B321" s="27" t="s">
        <v>295</v>
      </c>
      <c r="C321" s="38">
        <v>11</v>
      </c>
      <c r="D321" s="32">
        <v>16</v>
      </c>
      <c r="E321" s="32">
        <v>10</v>
      </c>
      <c r="F321" s="32">
        <v>14</v>
      </c>
      <c r="G321" s="33">
        <f t="shared" si="75"/>
        <v>0.12359550561797752</v>
      </c>
      <c r="H321" s="33">
        <f t="shared" si="76"/>
        <v>9.2485549132947972E-2</v>
      </c>
      <c r="I321" s="33">
        <f t="shared" si="77"/>
        <v>4.5248868778280542E-2</v>
      </c>
      <c r="J321" s="33">
        <f t="shared" si="78"/>
        <v>7.1065989847715741E-2</v>
      </c>
      <c r="K321" s="33">
        <f t="shared" si="81"/>
        <v>-9.0909090909090912E-2</v>
      </c>
      <c r="L321" s="33">
        <f t="shared" si="82"/>
        <v>-0.125</v>
      </c>
      <c r="M321" s="33">
        <f t="shared" si="79"/>
        <v>-1.1235955056179775E-2</v>
      </c>
      <c r="N321" s="39">
        <f t="shared" si="80"/>
        <v>-1.1560693641618497E-2</v>
      </c>
    </row>
    <row r="322" spans="1:14" x14ac:dyDescent="0.2">
      <c r="A322" s="8"/>
      <c r="B322" s="27" t="s">
        <v>296</v>
      </c>
      <c r="C322" s="38">
        <v>0</v>
      </c>
      <c r="D322" s="32">
        <v>2</v>
      </c>
      <c r="E322" s="32"/>
      <c r="F322" s="32"/>
      <c r="G322" s="33" t="str">
        <f t="shared" si="75"/>
        <v/>
      </c>
      <c r="H322" s="33">
        <f t="shared" si="76"/>
        <v>1.1560693641618497E-2</v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>
        <f t="shared" si="82"/>
        <v>-1</v>
      </c>
      <c r="M322" s="33" t="str">
        <f t="shared" si="79"/>
        <v/>
      </c>
      <c r="N322" s="39">
        <f t="shared" si="80"/>
        <v>-1.1560693641618497E-2</v>
      </c>
    </row>
    <row r="323" spans="1:14" ht="25.5" x14ac:dyDescent="0.2">
      <c r="A323" s="8"/>
      <c r="B323" s="27" t="s">
        <v>297</v>
      </c>
      <c r="C323" s="38"/>
      <c r="D323" s="32"/>
      <c r="E323" s="32">
        <v>0</v>
      </c>
      <c r="F323" s="32">
        <v>3</v>
      </c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>
        <f t="shared" si="78"/>
        <v>1.5228426395939087E-2</v>
      </c>
      <c r="K323" s="33" t="str">
        <f t="shared" si="81"/>
        <v xml:space="preserve"> </v>
      </c>
      <c r="L323" s="33">
        <f t="shared" si="82"/>
        <v>1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>
        <v>0</v>
      </c>
      <c r="D324" s="32">
        <v>2</v>
      </c>
      <c r="E324" s="32">
        <v>4</v>
      </c>
      <c r="F324" s="32">
        <v>2</v>
      </c>
      <c r="G324" s="33" t="str">
        <f t="shared" si="75"/>
        <v/>
      </c>
      <c r="H324" s="33">
        <f t="shared" si="76"/>
        <v>1.1560693641618497E-2</v>
      </c>
      <c r="I324" s="33">
        <f t="shared" si="77"/>
        <v>1.8099547511312219E-2</v>
      </c>
      <c r="J324" s="33">
        <f t="shared" si="78"/>
        <v>1.015228426395939E-2</v>
      </c>
      <c r="K324" s="33">
        <f t="shared" si="81"/>
        <v>1</v>
      </c>
      <c r="L324" s="33">
        <f t="shared" si="82"/>
        <v>0</v>
      </c>
      <c r="M324" s="33" t="str">
        <f t="shared" si="79"/>
        <v/>
      </c>
      <c r="N324" s="39">
        <f t="shared" si="80"/>
        <v>0</v>
      </c>
    </row>
    <row r="325" spans="1:14" x14ac:dyDescent="0.2">
      <c r="A325" s="8"/>
      <c r="B325" s="27" t="s">
        <v>299</v>
      </c>
      <c r="C325" s="38"/>
      <c r="D325" s="32"/>
      <c r="E325" s="32">
        <v>1</v>
      </c>
      <c r="F325" s="32">
        <v>0</v>
      </c>
      <c r="G325" s="33" t="str">
        <f t="shared" si="75"/>
        <v/>
      </c>
      <c r="H325" s="33" t="str">
        <f t="shared" si="76"/>
        <v/>
      </c>
      <c r="I325" s="33">
        <f t="shared" si="77"/>
        <v>4.5248868778280547E-3</v>
      </c>
      <c r="J325" s="33" t="str">
        <f t="shared" si="78"/>
        <v/>
      </c>
      <c r="K325" s="33">
        <f t="shared" si="81"/>
        <v>1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>
        <v>0</v>
      </c>
      <c r="D327" s="32">
        <v>1</v>
      </c>
      <c r="E327" s="32">
        <v>12</v>
      </c>
      <c r="F327" s="32">
        <v>38</v>
      </c>
      <c r="G327" s="33" t="str">
        <f t="shared" si="75"/>
        <v/>
      </c>
      <c r="H327" s="33">
        <f t="shared" si="76"/>
        <v>5.7803468208092483E-3</v>
      </c>
      <c r="I327" s="33">
        <f t="shared" si="77"/>
        <v>5.4298642533936653E-2</v>
      </c>
      <c r="J327" s="33">
        <f t="shared" si="78"/>
        <v>0.19289340101522842</v>
      </c>
      <c r="K327" s="33">
        <f t="shared" si="81"/>
        <v>1</v>
      </c>
      <c r="L327" s="33">
        <f t="shared" si="82"/>
        <v>37</v>
      </c>
      <c r="M327" s="33" t="str">
        <f t="shared" si="79"/>
        <v/>
      </c>
      <c r="N327" s="39">
        <f t="shared" si="80"/>
        <v>0.21387283236994217</v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>
        <v>0</v>
      </c>
      <c r="D332" s="32">
        <v>1</v>
      </c>
      <c r="E332" s="32">
        <v>0</v>
      </c>
      <c r="F332" s="32">
        <v>1</v>
      </c>
      <c r="G332" s="33" t="str">
        <f t="shared" si="75"/>
        <v/>
      </c>
      <c r="H332" s="33">
        <f t="shared" si="76"/>
        <v>5.7803468208092483E-3</v>
      </c>
      <c r="I332" s="33" t="str">
        <f t="shared" si="77"/>
        <v/>
      </c>
      <c r="J332" s="33">
        <f t="shared" si="78"/>
        <v>5.076142131979695E-3</v>
      </c>
      <c r="K332" s="33" t="str">
        <f t="shared" si="81"/>
        <v xml:space="preserve"> </v>
      </c>
      <c r="L332" s="33">
        <f t="shared" si="82"/>
        <v>0</v>
      </c>
      <c r="M332" s="33" t="str">
        <f t="shared" si="79"/>
        <v/>
      </c>
      <c r="N332" s="39">
        <f t="shared" si="80"/>
        <v>0</v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>
        <v>1</v>
      </c>
      <c r="D336" s="32">
        <v>2</v>
      </c>
      <c r="E336" s="32">
        <v>0</v>
      </c>
      <c r="F336" s="32">
        <v>6</v>
      </c>
      <c r="G336" s="33">
        <f t="shared" si="75"/>
        <v>1.1235955056179775E-2</v>
      </c>
      <c r="H336" s="33">
        <f t="shared" si="76"/>
        <v>1.1560693641618497E-2</v>
      </c>
      <c r="I336" s="33" t="str">
        <f t="shared" si="77"/>
        <v/>
      </c>
      <c r="J336" s="33">
        <f t="shared" si="78"/>
        <v>3.0456852791878174E-2</v>
      </c>
      <c r="K336" s="33">
        <f t="shared" si="81"/>
        <v>-1</v>
      </c>
      <c r="L336" s="33">
        <f t="shared" si="82"/>
        <v>2</v>
      </c>
      <c r="M336" s="33">
        <f t="shared" si="79"/>
        <v>-1.1235955056179775E-2</v>
      </c>
      <c r="N336" s="39">
        <f t="shared" si="80"/>
        <v>2.3121387283236993E-2</v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0</v>
      </c>
      <c r="D338" s="32">
        <v>30</v>
      </c>
      <c r="E338" s="32">
        <v>0</v>
      </c>
      <c r="F338" s="32">
        <v>6</v>
      </c>
      <c r="G338" s="33" t="str">
        <f t="shared" si="75"/>
        <v/>
      </c>
      <c r="H338" s="33">
        <f t="shared" si="76"/>
        <v>0.17341040462427745</v>
      </c>
      <c r="I338" s="33" t="str">
        <f t="shared" si="77"/>
        <v/>
      </c>
      <c r="J338" s="33">
        <f t="shared" si="78"/>
        <v>3.0456852791878174E-2</v>
      </c>
      <c r="K338" s="33" t="str">
        <f t="shared" si="81"/>
        <v xml:space="preserve"> </v>
      </c>
      <c r="L338" s="33">
        <f t="shared" si="82"/>
        <v>-0.8</v>
      </c>
      <c r="M338" s="33" t="str">
        <f t="shared" si="79"/>
        <v/>
      </c>
      <c r="N338" s="39">
        <f t="shared" si="80"/>
        <v>-0.13872832369942198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>
        <v>1</v>
      </c>
      <c r="D340" s="32">
        <v>2</v>
      </c>
      <c r="E340" s="32">
        <v>5</v>
      </c>
      <c r="F340" s="32">
        <v>3</v>
      </c>
      <c r="G340" s="33">
        <f t="shared" si="75"/>
        <v>1.1235955056179775E-2</v>
      </c>
      <c r="H340" s="33">
        <f t="shared" si="76"/>
        <v>1.1560693641618497E-2</v>
      </c>
      <c r="I340" s="33">
        <f t="shared" si="77"/>
        <v>2.2624434389140271E-2</v>
      </c>
      <c r="J340" s="33">
        <f t="shared" si="78"/>
        <v>1.5228426395939087E-2</v>
      </c>
      <c r="K340" s="33">
        <f t="shared" si="81"/>
        <v>4</v>
      </c>
      <c r="L340" s="33">
        <f t="shared" si="82"/>
        <v>0.5</v>
      </c>
      <c r="M340" s="33">
        <f t="shared" si="79"/>
        <v>4.49438202247191E-2</v>
      </c>
      <c r="N340" s="39">
        <f t="shared" si="80"/>
        <v>5.7803468208092483E-3</v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>
        <v>1</v>
      </c>
      <c r="D342" s="32">
        <v>2</v>
      </c>
      <c r="E342" s="32"/>
      <c r="F342" s="32"/>
      <c r="G342" s="33">
        <f t="shared" si="75"/>
        <v>1.1235955056179775E-2</v>
      </c>
      <c r="H342" s="33">
        <f t="shared" si="76"/>
        <v>1.1560693641618497E-2</v>
      </c>
      <c r="I342" s="33" t="str">
        <f t="shared" si="77"/>
        <v/>
      </c>
      <c r="J342" s="33" t="str">
        <f t="shared" si="78"/>
        <v/>
      </c>
      <c r="K342" s="33">
        <f t="shared" si="81"/>
        <v>-1</v>
      </c>
      <c r="L342" s="33">
        <f t="shared" si="82"/>
        <v>-1</v>
      </c>
      <c r="M342" s="33">
        <f t="shared" si="79"/>
        <v>-1.1235955056179775E-2</v>
      </c>
      <c r="N342" s="39">
        <f t="shared" si="80"/>
        <v>-1.1560693641618497E-2</v>
      </c>
    </row>
    <row r="343" spans="1:14" ht="25.5" x14ac:dyDescent="0.2">
      <c r="A343" s="8"/>
      <c r="B343" s="27" t="s">
        <v>317</v>
      </c>
      <c r="C343" s="38">
        <v>1</v>
      </c>
      <c r="D343" s="32">
        <v>0</v>
      </c>
      <c r="E343" s="32"/>
      <c r="F343" s="32"/>
      <c r="G343" s="33">
        <f t="shared" si="75"/>
        <v>1.1235955056179775E-2</v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>
        <f t="shared" si="81"/>
        <v>-1</v>
      </c>
      <c r="L343" s="33" t="str">
        <f t="shared" si="82"/>
        <v xml:space="preserve"> </v>
      </c>
      <c r="M343" s="33">
        <f t="shared" si="79"/>
        <v>-1.1235955056179775E-2</v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>
        <v>1</v>
      </c>
      <c r="D347" s="32">
        <v>1</v>
      </c>
      <c r="E347" s="32">
        <v>1</v>
      </c>
      <c r="F347" s="32">
        <v>1</v>
      </c>
      <c r="G347" s="33">
        <f t="shared" si="75"/>
        <v>1.1235955056179775E-2</v>
      </c>
      <c r="H347" s="33">
        <f t="shared" si="76"/>
        <v>5.7803468208092483E-3</v>
      </c>
      <c r="I347" s="33">
        <f t="shared" si="77"/>
        <v>4.5248868778280547E-3</v>
      </c>
      <c r="J347" s="33">
        <f t="shared" si="78"/>
        <v>5.076142131979695E-3</v>
      </c>
      <c r="K347" s="33">
        <f t="shared" si="81"/>
        <v>0</v>
      </c>
      <c r="L347" s="33">
        <f t="shared" si="82"/>
        <v>0</v>
      </c>
      <c r="M347" s="33">
        <f t="shared" si="79"/>
        <v>0</v>
      </c>
      <c r="N347" s="39">
        <f t="shared" si="80"/>
        <v>0</v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>
        <v>0</v>
      </c>
      <c r="D356" s="32">
        <v>1</v>
      </c>
      <c r="E356" s="32"/>
      <c r="F356" s="32"/>
      <c r="G356" s="33" t="str">
        <f t="shared" si="83"/>
        <v/>
      </c>
      <c r="H356" s="33">
        <f t="shared" si="84"/>
        <v>5.7803468208092483E-3</v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>
        <f t="shared" si="90"/>
        <v>-1</v>
      </c>
      <c r="M356" s="33" t="str">
        <f t="shared" si="87"/>
        <v/>
      </c>
      <c r="N356" s="39">
        <f t="shared" si="88"/>
        <v>-5.7803468208092483E-3</v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>
        <v>0</v>
      </c>
      <c r="D361" s="32">
        <v>1</v>
      </c>
      <c r="E361" s="32"/>
      <c r="F361" s="32"/>
      <c r="G361" s="33" t="str">
        <f t="shared" si="83"/>
        <v/>
      </c>
      <c r="H361" s="33">
        <f t="shared" si="84"/>
        <v>5.7803468208092483E-3</v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>
        <f t="shared" si="90"/>
        <v>-1</v>
      </c>
      <c r="M361" s="33" t="str">
        <f t="shared" si="87"/>
        <v/>
      </c>
      <c r="N361" s="39">
        <f t="shared" si="88"/>
        <v>-5.7803468208092483E-3</v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621</v>
      </c>
      <c r="D371" s="29">
        <f>SUM(D372:D604)</f>
        <v>1056</v>
      </c>
      <c r="E371" s="29">
        <f>SUM(E372:E604)</f>
        <v>746</v>
      </c>
      <c r="F371" s="29">
        <f>SUM(F372:F604)</f>
        <v>1104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0.20128824476650564</v>
      </c>
      <c r="L371" s="30">
        <f>+IF(AND(D371=0,F371=0),"",IF(D371=0,1,IF(F371=0,-1,(F371-D371)/D371)))</f>
        <v>4.5454545454545456E-2</v>
      </c>
      <c r="M371" s="30">
        <f t="shared" ref="M371:M434" si="95">+IF(OR(AND(G371=""),(K371="")),"",G371*K371)</f>
        <v>0.20128824476650564</v>
      </c>
      <c r="N371" s="31">
        <f t="shared" ref="N371:N434" si="96">+IF(OR(AND(H371=""),(L371="")),"",H371*L371)</f>
        <v>4.5454545454545456E-2</v>
      </c>
    </row>
    <row r="372" spans="1:14" x14ac:dyDescent="0.2">
      <c r="A372" s="8"/>
      <c r="B372" s="26" t="s">
        <v>338</v>
      </c>
      <c r="C372" s="34">
        <v>2</v>
      </c>
      <c r="D372" s="35">
        <v>0</v>
      </c>
      <c r="E372" s="35">
        <v>7</v>
      </c>
      <c r="F372" s="35">
        <v>0</v>
      </c>
      <c r="G372" s="36">
        <f t="shared" si="91"/>
        <v>3.2206119162640902E-3</v>
      </c>
      <c r="H372" s="36" t="str">
        <f t="shared" si="92"/>
        <v/>
      </c>
      <c r="I372" s="36">
        <f t="shared" si="93"/>
        <v>9.3833780160857902E-3</v>
      </c>
      <c r="J372" s="36" t="str">
        <f t="shared" si="94"/>
        <v/>
      </c>
      <c r="K372" s="36">
        <f t="shared" ref="K372:K435" si="97">+IF(AND(C372=0,E372=0)," ",IF(C372=0,1,IF(E372=0,-1,(E372-C372)/C372)))</f>
        <v>2.5</v>
      </c>
      <c r="L372" s="36" t="str">
        <f t="shared" ref="L372:L435" si="98">+IF(AND(D372=0,F372=0)," ",IF(D372=0,1,IF(F372=0,-1,(F372-D372)/D372)))</f>
        <v xml:space="preserve"> </v>
      </c>
      <c r="M372" s="36">
        <f t="shared" si="95"/>
        <v>8.0515297906602248E-3</v>
      </c>
      <c r="N372" s="37" t="str">
        <f t="shared" si="96"/>
        <v/>
      </c>
    </row>
    <row r="373" spans="1:14" x14ac:dyDescent="0.2">
      <c r="A373" s="8"/>
      <c r="B373" s="27" t="s">
        <v>339</v>
      </c>
      <c r="C373" s="38">
        <v>3</v>
      </c>
      <c r="D373" s="32">
        <v>0</v>
      </c>
      <c r="E373" s="32"/>
      <c r="F373" s="32"/>
      <c r="G373" s="33">
        <f t="shared" si="91"/>
        <v>4.830917874396135E-3</v>
      </c>
      <c r="H373" s="33" t="str">
        <f t="shared" si="92"/>
        <v/>
      </c>
      <c r="I373" s="33" t="str">
        <f t="shared" si="93"/>
        <v/>
      </c>
      <c r="J373" s="33" t="str">
        <f t="shared" si="94"/>
        <v/>
      </c>
      <c r="K373" s="33">
        <f t="shared" si="97"/>
        <v>-1</v>
      </c>
      <c r="L373" s="33" t="str">
        <f t="shared" si="98"/>
        <v xml:space="preserve"> </v>
      </c>
      <c r="M373" s="33">
        <f t="shared" si="95"/>
        <v>-4.830917874396135E-3</v>
      </c>
      <c r="N373" s="39" t="str">
        <f t="shared" si="96"/>
        <v/>
      </c>
    </row>
    <row r="374" spans="1:14" x14ac:dyDescent="0.2">
      <c r="A374" s="8"/>
      <c r="B374" s="27" t="s">
        <v>340</v>
      </c>
      <c r="C374" s="38">
        <v>0</v>
      </c>
      <c r="D374" s="32">
        <v>1</v>
      </c>
      <c r="E374" s="32"/>
      <c r="F374" s="32"/>
      <c r="G374" s="33" t="str">
        <f t="shared" si="91"/>
        <v/>
      </c>
      <c r="H374" s="33">
        <f t="shared" si="92"/>
        <v>9.46969696969697E-4</v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>
        <f t="shared" si="98"/>
        <v>-1</v>
      </c>
      <c r="M374" s="33" t="str">
        <f t="shared" si="95"/>
        <v/>
      </c>
      <c r="N374" s="39">
        <f t="shared" si="96"/>
        <v>-9.46969696969697E-4</v>
      </c>
    </row>
    <row r="375" spans="1:14" x14ac:dyDescent="0.2">
      <c r="A375" s="8"/>
      <c r="B375" s="27" t="s">
        <v>341</v>
      </c>
      <c r="C375" s="38"/>
      <c r="D375" s="32"/>
      <c r="E375" s="32">
        <v>1</v>
      </c>
      <c r="F375" s="32">
        <v>0</v>
      </c>
      <c r="G375" s="33" t="str">
        <f t="shared" si="91"/>
        <v/>
      </c>
      <c r="H375" s="33" t="str">
        <f t="shared" si="92"/>
        <v/>
      </c>
      <c r="I375" s="33">
        <f t="shared" si="93"/>
        <v>1.3404825737265416E-3</v>
      </c>
      <c r="J375" s="33" t="str">
        <f t="shared" si="94"/>
        <v/>
      </c>
      <c r="K375" s="33">
        <f t="shared" si="97"/>
        <v>1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36</v>
      </c>
      <c r="D377" s="32">
        <v>22</v>
      </c>
      <c r="E377" s="32">
        <v>33</v>
      </c>
      <c r="F377" s="32">
        <v>16</v>
      </c>
      <c r="G377" s="33">
        <f t="shared" si="91"/>
        <v>5.7971014492753624E-2</v>
      </c>
      <c r="H377" s="33">
        <f t="shared" si="92"/>
        <v>2.0833333333333332E-2</v>
      </c>
      <c r="I377" s="33">
        <f t="shared" si="93"/>
        <v>4.4235924932975873E-2</v>
      </c>
      <c r="J377" s="33">
        <f t="shared" si="94"/>
        <v>1.4492753623188406E-2</v>
      </c>
      <c r="K377" s="33">
        <f t="shared" si="97"/>
        <v>-8.3333333333333329E-2</v>
      </c>
      <c r="L377" s="33">
        <f t="shared" si="98"/>
        <v>-0.27272727272727271</v>
      </c>
      <c r="M377" s="33">
        <f t="shared" si="95"/>
        <v>-4.830917874396135E-3</v>
      </c>
      <c r="N377" s="39">
        <f t="shared" si="96"/>
        <v>-5.6818181818181811E-3</v>
      </c>
    </row>
    <row r="378" spans="1:14" x14ac:dyDescent="0.2">
      <c r="A378" s="8"/>
      <c r="B378" s="27" t="s">
        <v>344</v>
      </c>
      <c r="C378" s="38">
        <v>4</v>
      </c>
      <c r="D378" s="32">
        <v>0</v>
      </c>
      <c r="E378" s="32">
        <v>6</v>
      </c>
      <c r="F378" s="32">
        <v>2</v>
      </c>
      <c r="G378" s="33">
        <f t="shared" si="91"/>
        <v>6.4412238325281803E-3</v>
      </c>
      <c r="H378" s="33" t="str">
        <f t="shared" si="92"/>
        <v/>
      </c>
      <c r="I378" s="33">
        <f t="shared" si="93"/>
        <v>8.0428954423592495E-3</v>
      </c>
      <c r="J378" s="33">
        <f t="shared" si="94"/>
        <v>1.8115942028985507E-3</v>
      </c>
      <c r="K378" s="33">
        <f t="shared" si="97"/>
        <v>0.5</v>
      </c>
      <c r="L378" s="33">
        <f t="shared" si="98"/>
        <v>1</v>
      </c>
      <c r="M378" s="33">
        <f t="shared" si="95"/>
        <v>3.2206119162640902E-3</v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>
        <v>1</v>
      </c>
      <c r="F379" s="32">
        <v>0</v>
      </c>
      <c r="G379" s="33" t="str">
        <f t="shared" si="91"/>
        <v/>
      </c>
      <c r="H379" s="33" t="str">
        <f t="shared" si="92"/>
        <v/>
      </c>
      <c r="I379" s="33">
        <f t="shared" si="93"/>
        <v>1.3404825737265416E-3</v>
      </c>
      <c r="J379" s="33" t="str">
        <f t="shared" si="94"/>
        <v/>
      </c>
      <c r="K379" s="33">
        <f t="shared" si="97"/>
        <v>1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>
        <v>1</v>
      </c>
      <c r="D380" s="32">
        <v>0</v>
      </c>
      <c r="E380" s="32">
        <v>10</v>
      </c>
      <c r="F380" s="32">
        <v>3</v>
      </c>
      <c r="G380" s="33">
        <f t="shared" si="91"/>
        <v>1.6103059581320451E-3</v>
      </c>
      <c r="H380" s="33" t="str">
        <f t="shared" si="92"/>
        <v/>
      </c>
      <c r="I380" s="33">
        <f t="shared" si="93"/>
        <v>1.3404825737265416E-2</v>
      </c>
      <c r="J380" s="33">
        <f t="shared" si="94"/>
        <v>2.717391304347826E-3</v>
      </c>
      <c r="K380" s="33">
        <f t="shared" si="97"/>
        <v>9</v>
      </c>
      <c r="L380" s="33">
        <f t="shared" si="98"/>
        <v>1</v>
      </c>
      <c r="M380" s="33">
        <f t="shared" si="95"/>
        <v>1.4492753623188406E-2</v>
      </c>
      <c r="N380" s="39" t="str">
        <f t="shared" si="96"/>
        <v/>
      </c>
    </row>
    <row r="381" spans="1:14" x14ac:dyDescent="0.2">
      <c r="A381" s="8"/>
      <c r="B381" s="27" t="s">
        <v>347</v>
      </c>
      <c r="C381" s="38">
        <v>2</v>
      </c>
      <c r="D381" s="32">
        <v>1</v>
      </c>
      <c r="E381" s="32">
        <v>0</v>
      </c>
      <c r="F381" s="32">
        <v>2</v>
      </c>
      <c r="G381" s="33">
        <f t="shared" si="91"/>
        <v>3.2206119162640902E-3</v>
      </c>
      <c r="H381" s="33">
        <f t="shared" si="92"/>
        <v>9.46969696969697E-4</v>
      </c>
      <c r="I381" s="33" t="str">
        <f t="shared" si="93"/>
        <v/>
      </c>
      <c r="J381" s="33">
        <f t="shared" si="94"/>
        <v>1.8115942028985507E-3</v>
      </c>
      <c r="K381" s="33">
        <f t="shared" si="97"/>
        <v>-1</v>
      </c>
      <c r="L381" s="33">
        <f t="shared" si="98"/>
        <v>1</v>
      </c>
      <c r="M381" s="33">
        <f t="shared" si="95"/>
        <v>-3.2206119162640902E-3</v>
      </c>
      <c r="N381" s="39">
        <f t="shared" si="96"/>
        <v>9.46969696969697E-4</v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19</v>
      </c>
      <c r="D383" s="32">
        <v>5</v>
      </c>
      <c r="E383" s="32">
        <v>22</v>
      </c>
      <c r="F383" s="32">
        <v>4</v>
      </c>
      <c r="G383" s="33">
        <f t="shared" si="91"/>
        <v>3.0595813204508857E-2</v>
      </c>
      <c r="H383" s="33">
        <f t="shared" si="92"/>
        <v>4.734848484848485E-3</v>
      </c>
      <c r="I383" s="33">
        <f t="shared" si="93"/>
        <v>2.9490616621983913E-2</v>
      </c>
      <c r="J383" s="33">
        <f t="shared" si="94"/>
        <v>3.6231884057971015E-3</v>
      </c>
      <c r="K383" s="33">
        <f t="shared" si="97"/>
        <v>0.15789473684210525</v>
      </c>
      <c r="L383" s="33">
        <f t="shared" si="98"/>
        <v>-0.2</v>
      </c>
      <c r="M383" s="33">
        <f t="shared" si="95"/>
        <v>4.830917874396135E-3</v>
      </c>
      <c r="N383" s="39">
        <f t="shared" si="96"/>
        <v>-9.46969696969697E-4</v>
      </c>
    </row>
    <row r="384" spans="1:14" x14ac:dyDescent="0.2">
      <c r="A384" s="8"/>
      <c r="B384" s="27" t="s">
        <v>350</v>
      </c>
      <c r="C384" s="38">
        <v>1</v>
      </c>
      <c r="D384" s="32">
        <v>0</v>
      </c>
      <c r="E384" s="32">
        <v>3</v>
      </c>
      <c r="F384" s="32">
        <v>1</v>
      </c>
      <c r="G384" s="33">
        <f t="shared" si="91"/>
        <v>1.6103059581320451E-3</v>
      </c>
      <c r="H384" s="33" t="str">
        <f t="shared" si="92"/>
        <v/>
      </c>
      <c r="I384" s="33">
        <f t="shared" si="93"/>
        <v>4.0214477211796247E-3</v>
      </c>
      <c r="J384" s="33">
        <f t="shared" si="94"/>
        <v>9.0579710144927537E-4</v>
      </c>
      <c r="K384" s="33">
        <f t="shared" si="97"/>
        <v>2</v>
      </c>
      <c r="L384" s="33">
        <f t="shared" si="98"/>
        <v>1</v>
      </c>
      <c r="M384" s="33">
        <f t="shared" si="95"/>
        <v>3.2206119162640902E-3</v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4</v>
      </c>
      <c r="D386" s="32">
        <v>0</v>
      </c>
      <c r="E386" s="32">
        <v>3</v>
      </c>
      <c r="F386" s="32">
        <v>2</v>
      </c>
      <c r="G386" s="33">
        <f t="shared" si="91"/>
        <v>6.4412238325281803E-3</v>
      </c>
      <c r="H386" s="33" t="str">
        <f t="shared" si="92"/>
        <v/>
      </c>
      <c r="I386" s="33">
        <f t="shared" si="93"/>
        <v>4.0214477211796247E-3</v>
      </c>
      <c r="J386" s="33">
        <f t="shared" si="94"/>
        <v>1.8115942028985507E-3</v>
      </c>
      <c r="K386" s="33">
        <f t="shared" si="97"/>
        <v>-0.25</v>
      </c>
      <c r="L386" s="33">
        <f t="shared" si="98"/>
        <v>1</v>
      </c>
      <c r="M386" s="33">
        <f t="shared" si="95"/>
        <v>-1.6103059581320451E-3</v>
      </c>
      <c r="N386" s="39" t="str">
        <f t="shared" si="96"/>
        <v/>
      </c>
    </row>
    <row r="387" spans="1:14" x14ac:dyDescent="0.2">
      <c r="A387" s="8"/>
      <c r="B387" s="27" t="s">
        <v>353</v>
      </c>
      <c r="C387" s="38">
        <v>7</v>
      </c>
      <c r="D387" s="32">
        <v>1</v>
      </c>
      <c r="E387" s="32">
        <v>1</v>
      </c>
      <c r="F387" s="32">
        <v>1</v>
      </c>
      <c r="G387" s="33">
        <f t="shared" si="91"/>
        <v>1.1272141706924315E-2</v>
      </c>
      <c r="H387" s="33">
        <f t="shared" si="92"/>
        <v>9.46969696969697E-4</v>
      </c>
      <c r="I387" s="33">
        <f t="shared" si="93"/>
        <v>1.3404825737265416E-3</v>
      </c>
      <c r="J387" s="33">
        <f t="shared" si="94"/>
        <v>9.0579710144927537E-4</v>
      </c>
      <c r="K387" s="33">
        <f t="shared" si="97"/>
        <v>-0.8571428571428571</v>
      </c>
      <c r="L387" s="33">
        <f t="shared" si="98"/>
        <v>0</v>
      </c>
      <c r="M387" s="33">
        <f t="shared" si="95"/>
        <v>-9.6618357487922701E-3</v>
      </c>
      <c r="N387" s="39">
        <f t="shared" si="96"/>
        <v>0</v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>
        <v>0</v>
      </c>
      <c r="F389" s="32">
        <v>1</v>
      </c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>
        <f t="shared" si="94"/>
        <v>9.0579710144927537E-4</v>
      </c>
      <c r="K389" s="33" t="str">
        <f t="shared" si="97"/>
        <v xml:space="preserve"> </v>
      </c>
      <c r="L389" s="33">
        <f t="shared" si="98"/>
        <v>1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23</v>
      </c>
      <c r="D391" s="32">
        <v>17</v>
      </c>
      <c r="E391" s="32">
        <v>15</v>
      </c>
      <c r="F391" s="32">
        <v>9</v>
      </c>
      <c r="G391" s="33">
        <f t="shared" si="91"/>
        <v>3.7037037037037035E-2</v>
      </c>
      <c r="H391" s="33">
        <f t="shared" si="92"/>
        <v>1.6098484848484848E-2</v>
      </c>
      <c r="I391" s="33">
        <f t="shared" si="93"/>
        <v>2.0107238605898123E-2</v>
      </c>
      <c r="J391" s="33">
        <f t="shared" si="94"/>
        <v>8.152173913043478E-3</v>
      </c>
      <c r="K391" s="33">
        <f t="shared" si="97"/>
        <v>-0.34782608695652173</v>
      </c>
      <c r="L391" s="33">
        <f t="shared" si="98"/>
        <v>-0.47058823529411764</v>
      </c>
      <c r="M391" s="33">
        <f t="shared" si="95"/>
        <v>-1.2882447665056359E-2</v>
      </c>
      <c r="N391" s="39">
        <f t="shared" si="96"/>
        <v>-7.5757575757575751E-3</v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0</v>
      </c>
      <c r="D394" s="32">
        <v>8</v>
      </c>
      <c r="E394" s="32">
        <v>1</v>
      </c>
      <c r="F394" s="32">
        <v>9</v>
      </c>
      <c r="G394" s="33" t="str">
        <f t="shared" si="91"/>
        <v/>
      </c>
      <c r="H394" s="33">
        <f t="shared" si="92"/>
        <v>7.575757575757576E-3</v>
      </c>
      <c r="I394" s="33">
        <f t="shared" si="93"/>
        <v>1.3404825737265416E-3</v>
      </c>
      <c r="J394" s="33">
        <f t="shared" si="94"/>
        <v>8.152173913043478E-3</v>
      </c>
      <c r="K394" s="33">
        <f t="shared" si="97"/>
        <v>1</v>
      </c>
      <c r="L394" s="33">
        <f t="shared" si="98"/>
        <v>0.125</v>
      </c>
      <c r="M394" s="33" t="str">
        <f t="shared" si="95"/>
        <v/>
      </c>
      <c r="N394" s="39">
        <f t="shared" si="96"/>
        <v>9.46969696969697E-4</v>
      </c>
    </row>
    <row r="395" spans="1:14" x14ac:dyDescent="0.2">
      <c r="A395" s="8"/>
      <c r="B395" s="27" t="s">
        <v>361</v>
      </c>
      <c r="C395" s="38">
        <v>0</v>
      </c>
      <c r="D395" s="32">
        <v>52</v>
      </c>
      <c r="E395" s="32">
        <v>3</v>
      </c>
      <c r="F395" s="32">
        <v>84</v>
      </c>
      <c r="G395" s="33" t="str">
        <f t="shared" si="91"/>
        <v/>
      </c>
      <c r="H395" s="33">
        <f t="shared" si="92"/>
        <v>4.924242424242424E-2</v>
      </c>
      <c r="I395" s="33">
        <f t="shared" si="93"/>
        <v>4.0214477211796247E-3</v>
      </c>
      <c r="J395" s="33">
        <f t="shared" si="94"/>
        <v>7.6086956521739135E-2</v>
      </c>
      <c r="K395" s="33">
        <f t="shared" si="97"/>
        <v>1</v>
      </c>
      <c r="L395" s="33">
        <f t="shared" si="98"/>
        <v>0.61538461538461542</v>
      </c>
      <c r="M395" s="33" t="str">
        <f t="shared" si="95"/>
        <v/>
      </c>
      <c r="N395" s="39">
        <f t="shared" si="96"/>
        <v>3.0303030303030304E-2</v>
      </c>
    </row>
    <row r="396" spans="1:14" x14ac:dyDescent="0.2">
      <c r="A396" s="8"/>
      <c r="B396" s="27" t="s">
        <v>362</v>
      </c>
      <c r="C396" s="38">
        <v>2</v>
      </c>
      <c r="D396" s="32">
        <v>4</v>
      </c>
      <c r="E396" s="32">
        <v>3</v>
      </c>
      <c r="F396" s="32">
        <v>3</v>
      </c>
      <c r="G396" s="33">
        <f t="shared" si="91"/>
        <v>3.2206119162640902E-3</v>
      </c>
      <c r="H396" s="33">
        <f t="shared" si="92"/>
        <v>3.787878787878788E-3</v>
      </c>
      <c r="I396" s="33">
        <f t="shared" si="93"/>
        <v>4.0214477211796247E-3</v>
      </c>
      <c r="J396" s="33">
        <f t="shared" si="94"/>
        <v>2.717391304347826E-3</v>
      </c>
      <c r="K396" s="33">
        <f t="shared" si="97"/>
        <v>0.5</v>
      </c>
      <c r="L396" s="33">
        <f t="shared" si="98"/>
        <v>-0.25</v>
      </c>
      <c r="M396" s="33">
        <f t="shared" si="95"/>
        <v>1.6103059581320451E-3</v>
      </c>
      <c r="N396" s="39">
        <f t="shared" si="96"/>
        <v>-9.46969696969697E-4</v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>
        <v>0</v>
      </c>
      <c r="D401" s="32">
        <v>2</v>
      </c>
      <c r="E401" s="32">
        <v>0</v>
      </c>
      <c r="F401" s="32">
        <v>1</v>
      </c>
      <c r="G401" s="33" t="str">
        <f t="shared" si="91"/>
        <v/>
      </c>
      <c r="H401" s="33">
        <f t="shared" si="92"/>
        <v>1.893939393939394E-3</v>
      </c>
      <c r="I401" s="33" t="str">
        <f t="shared" si="93"/>
        <v/>
      </c>
      <c r="J401" s="33">
        <f t="shared" si="94"/>
        <v>9.0579710144927537E-4</v>
      </c>
      <c r="K401" s="33" t="str">
        <f t="shared" si="97"/>
        <v xml:space="preserve"> </v>
      </c>
      <c r="L401" s="33">
        <f t="shared" si="98"/>
        <v>-0.5</v>
      </c>
      <c r="M401" s="33" t="str">
        <f t="shared" si="95"/>
        <v/>
      </c>
      <c r="N401" s="39">
        <f t="shared" si="96"/>
        <v>-9.46969696969697E-4</v>
      </c>
    </row>
    <row r="402" spans="1:14" x14ac:dyDescent="0.2">
      <c r="A402" s="8"/>
      <c r="B402" s="27" t="s">
        <v>368</v>
      </c>
      <c r="C402" s="38"/>
      <c r="D402" s="32"/>
      <c r="E402" s="32">
        <v>7</v>
      </c>
      <c r="F402" s="32">
        <v>6</v>
      </c>
      <c r="G402" s="33" t="str">
        <f t="shared" si="91"/>
        <v/>
      </c>
      <c r="H402" s="33" t="str">
        <f t="shared" si="92"/>
        <v/>
      </c>
      <c r="I402" s="33">
        <f t="shared" si="93"/>
        <v>9.3833780160857902E-3</v>
      </c>
      <c r="J402" s="33">
        <f t="shared" si="94"/>
        <v>5.434782608695652E-3</v>
      </c>
      <c r="K402" s="33">
        <f t="shared" si="97"/>
        <v>1</v>
      </c>
      <c r="L402" s="33">
        <f t="shared" si="98"/>
        <v>1</v>
      </c>
      <c r="M402" s="33" t="str">
        <f t="shared" si="95"/>
        <v/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>
        <v>0</v>
      </c>
      <c r="D404" s="32">
        <v>2</v>
      </c>
      <c r="E404" s="32">
        <v>0</v>
      </c>
      <c r="F404" s="32">
        <v>6</v>
      </c>
      <c r="G404" s="33" t="str">
        <f t="shared" si="91"/>
        <v/>
      </c>
      <c r="H404" s="33">
        <f t="shared" si="92"/>
        <v>1.893939393939394E-3</v>
      </c>
      <c r="I404" s="33" t="str">
        <f t="shared" si="93"/>
        <v/>
      </c>
      <c r="J404" s="33">
        <f t="shared" si="94"/>
        <v>5.434782608695652E-3</v>
      </c>
      <c r="K404" s="33" t="str">
        <f t="shared" si="97"/>
        <v xml:space="preserve"> </v>
      </c>
      <c r="L404" s="33">
        <f t="shared" si="98"/>
        <v>2</v>
      </c>
      <c r="M404" s="33" t="str">
        <f t="shared" si="95"/>
        <v/>
      </c>
      <c r="N404" s="39">
        <f t="shared" si="96"/>
        <v>3.787878787878788E-3</v>
      </c>
    </row>
    <row r="405" spans="1:14" ht="25.5" x14ac:dyDescent="0.2">
      <c r="A405" s="8"/>
      <c r="B405" s="27" t="s">
        <v>371</v>
      </c>
      <c r="C405" s="38">
        <v>0</v>
      </c>
      <c r="D405" s="32">
        <v>1</v>
      </c>
      <c r="E405" s="32">
        <v>1</v>
      </c>
      <c r="F405" s="32">
        <v>5</v>
      </c>
      <c r="G405" s="33" t="str">
        <f t="shared" si="91"/>
        <v/>
      </c>
      <c r="H405" s="33">
        <f t="shared" si="92"/>
        <v>9.46969696969697E-4</v>
      </c>
      <c r="I405" s="33">
        <f t="shared" si="93"/>
        <v>1.3404825737265416E-3</v>
      </c>
      <c r="J405" s="33">
        <f t="shared" si="94"/>
        <v>4.528985507246377E-3</v>
      </c>
      <c r="K405" s="33">
        <f t="shared" si="97"/>
        <v>1</v>
      </c>
      <c r="L405" s="33">
        <f t="shared" si="98"/>
        <v>4</v>
      </c>
      <c r="M405" s="33" t="str">
        <f t="shared" si="95"/>
        <v/>
      </c>
      <c r="N405" s="39">
        <f t="shared" si="96"/>
        <v>3.787878787878788E-3</v>
      </c>
    </row>
    <row r="406" spans="1:14" x14ac:dyDescent="0.2">
      <c r="A406" s="8"/>
      <c r="B406" s="27" t="s">
        <v>372</v>
      </c>
      <c r="C406" s="38">
        <v>87</v>
      </c>
      <c r="D406" s="32">
        <v>13</v>
      </c>
      <c r="E406" s="32">
        <v>32</v>
      </c>
      <c r="F406" s="32">
        <v>2</v>
      </c>
      <c r="G406" s="33">
        <f t="shared" si="91"/>
        <v>0.14009661835748793</v>
      </c>
      <c r="H406" s="33">
        <f t="shared" si="92"/>
        <v>1.231060606060606E-2</v>
      </c>
      <c r="I406" s="33">
        <f t="shared" si="93"/>
        <v>4.2895442359249331E-2</v>
      </c>
      <c r="J406" s="33">
        <f t="shared" si="94"/>
        <v>1.8115942028985507E-3</v>
      </c>
      <c r="K406" s="33">
        <f t="shared" si="97"/>
        <v>-0.63218390804597702</v>
      </c>
      <c r="L406" s="33">
        <f t="shared" si="98"/>
        <v>-0.84615384615384615</v>
      </c>
      <c r="M406" s="33">
        <f t="shared" si="95"/>
        <v>-8.8566827697262485E-2</v>
      </c>
      <c r="N406" s="39">
        <f t="shared" si="96"/>
        <v>-1.0416666666666666E-2</v>
      </c>
    </row>
    <row r="407" spans="1:14" x14ac:dyDescent="0.2">
      <c r="A407" s="8"/>
      <c r="B407" s="27" t="s">
        <v>373</v>
      </c>
      <c r="C407" s="38"/>
      <c r="D407" s="32"/>
      <c r="E407" s="32">
        <v>1</v>
      </c>
      <c r="F407" s="32">
        <v>0</v>
      </c>
      <c r="G407" s="33" t="str">
        <f t="shared" si="91"/>
        <v/>
      </c>
      <c r="H407" s="33" t="str">
        <f t="shared" si="92"/>
        <v/>
      </c>
      <c r="I407" s="33">
        <f t="shared" si="93"/>
        <v>1.3404825737265416E-3</v>
      </c>
      <c r="J407" s="33" t="str">
        <f t="shared" si="94"/>
        <v/>
      </c>
      <c r="K407" s="33">
        <f t="shared" si="97"/>
        <v>1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>
        <v>1</v>
      </c>
      <c r="F408" s="32">
        <v>0</v>
      </c>
      <c r="G408" s="33" t="str">
        <f t="shared" si="91"/>
        <v/>
      </c>
      <c r="H408" s="33" t="str">
        <f t="shared" si="92"/>
        <v/>
      </c>
      <c r="I408" s="33">
        <f t="shared" si="93"/>
        <v>1.3404825737265416E-3</v>
      </c>
      <c r="J408" s="33" t="str">
        <f t="shared" si="94"/>
        <v/>
      </c>
      <c r="K408" s="33">
        <f t="shared" si="97"/>
        <v>1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/>
      <c r="F409" s="32"/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 t="str">
        <f t="shared" si="97"/>
        <v xml:space="preserve"> 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2</v>
      </c>
      <c r="D410" s="32">
        <v>2</v>
      </c>
      <c r="E410" s="32">
        <v>10</v>
      </c>
      <c r="F410" s="32">
        <v>1</v>
      </c>
      <c r="G410" s="33">
        <f t="shared" si="91"/>
        <v>3.2206119162640902E-3</v>
      </c>
      <c r="H410" s="33">
        <f t="shared" si="92"/>
        <v>1.893939393939394E-3</v>
      </c>
      <c r="I410" s="33">
        <f t="shared" si="93"/>
        <v>1.3404825737265416E-2</v>
      </c>
      <c r="J410" s="33">
        <f t="shared" si="94"/>
        <v>9.0579710144927537E-4</v>
      </c>
      <c r="K410" s="33">
        <f t="shared" si="97"/>
        <v>4</v>
      </c>
      <c r="L410" s="33">
        <f t="shared" si="98"/>
        <v>-0.5</v>
      </c>
      <c r="M410" s="33">
        <f t="shared" si="95"/>
        <v>1.2882447665056361E-2</v>
      </c>
      <c r="N410" s="39">
        <f t="shared" si="96"/>
        <v>-9.46969696969697E-4</v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52</v>
      </c>
      <c r="D413" s="32">
        <v>0</v>
      </c>
      <c r="E413" s="32">
        <v>103</v>
      </c>
      <c r="F413" s="32">
        <v>7</v>
      </c>
      <c r="G413" s="33">
        <f t="shared" si="91"/>
        <v>8.3735909822866342E-2</v>
      </c>
      <c r="H413" s="33" t="str">
        <f t="shared" si="92"/>
        <v/>
      </c>
      <c r="I413" s="33">
        <f t="shared" si="93"/>
        <v>0.13806970509383379</v>
      </c>
      <c r="J413" s="33">
        <f t="shared" si="94"/>
        <v>6.3405797101449279E-3</v>
      </c>
      <c r="K413" s="33">
        <f t="shared" si="97"/>
        <v>0.98076923076923073</v>
      </c>
      <c r="L413" s="33">
        <f t="shared" si="98"/>
        <v>1</v>
      </c>
      <c r="M413" s="33">
        <f t="shared" si="95"/>
        <v>8.212560386473429E-2</v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48</v>
      </c>
      <c r="D419" s="32">
        <v>35</v>
      </c>
      <c r="E419" s="32">
        <v>40</v>
      </c>
      <c r="F419" s="32">
        <v>39</v>
      </c>
      <c r="G419" s="33">
        <f t="shared" si="91"/>
        <v>7.7294685990338161E-2</v>
      </c>
      <c r="H419" s="33">
        <f t="shared" si="92"/>
        <v>3.3143939393939392E-2</v>
      </c>
      <c r="I419" s="33">
        <f t="shared" si="93"/>
        <v>5.3619302949061663E-2</v>
      </c>
      <c r="J419" s="33">
        <f t="shared" si="94"/>
        <v>3.5326086956521736E-2</v>
      </c>
      <c r="K419" s="33">
        <f t="shared" si="97"/>
        <v>-0.16666666666666666</v>
      </c>
      <c r="L419" s="33">
        <f t="shared" si="98"/>
        <v>0.11428571428571428</v>
      </c>
      <c r="M419" s="33">
        <f t="shared" si="95"/>
        <v>-1.2882447665056359E-2</v>
      </c>
      <c r="N419" s="39">
        <f t="shared" si="96"/>
        <v>3.7878787878787876E-3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10</v>
      </c>
      <c r="D422" s="32">
        <v>6</v>
      </c>
      <c r="E422" s="32">
        <v>28</v>
      </c>
      <c r="F422" s="32">
        <v>11</v>
      </c>
      <c r="G422" s="33">
        <f t="shared" si="91"/>
        <v>1.610305958132045E-2</v>
      </c>
      <c r="H422" s="33">
        <f t="shared" si="92"/>
        <v>5.681818181818182E-3</v>
      </c>
      <c r="I422" s="33">
        <f t="shared" si="93"/>
        <v>3.7533512064343161E-2</v>
      </c>
      <c r="J422" s="33">
        <f t="shared" si="94"/>
        <v>9.9637681159420281E-3</v>
      </c>
      <c r="K422" s="33">
        <f t="shared" si="97"/>
        <v>1.8</v>
      </c>
      <c r="L422" s="33">
        <f t="shared" si="98"/>
        <v>0.83333333333333337</v>
      </c>
      <c r="M422" s="33">
        <f t="shared" si="95"/>
        <v>2.8985507246376808E-2</v>
      </c>
      <c r="N422" s="39">
        <f t="shared" si="96"/>
        <v>4.734848484848485E-3</v>
      </c>
    </row>
    <row r="423" spans="1:14" x14ac:dyDescent="0.2">
      <c r="A423" s="8"/>
      <c r="B423" s="27" t="s">
        <v>389</v>
      </c>
      <c r="C423" s="38">
        <v>27</v>
      </c>
      <c r="D423" s="32">
        <v>15</v>
      </c>
      <c r="E423" s="32">
        <v>50</v>
      </c>
      <c r="F423" s="32">
        <v>11</v>
      </c>
      <c r="G423" s="33">
        <f t="shared" si="91"/>
        <v>4.3478260869565216E-2</v>
      </c>
      <c r="H423" s="33">
        <f t="shared" si="92"/>
        <v>1.4204545454545454E-2</v>
      </c>
      <c r="I423" s="33">
        <f t="shared" si="93"/>
        <v>6.7024128686327081E-2</v>
      </c>
      <c r="J423" s="33">
        <f t="shared" si="94"/>
        <v>9.9637681159420281E-3</v>
      </c>
      <c r="K423" s="33">
        <f t="shared" si="97"/>
        <v>0.85185185185185186</v>
      </c>
      <c r="L423" s="33">
        <f t="shared" si="98"/>
        <v>-0.26666666666666666</v>
      </c>
      <c r="M423" s="33">
        <f t="shared" si="95"/>
        <v>3.7037037037037035E-2</v>
      </c>
      <c r="N423" s="39">
        <f t="shared" si="96"/>
        <v>-3.7878787878787876E-3</v>
      </c>
    </row>
    <row r="424" spans="1:14" x14ac:dyDescent="0.2">
      <c r="A424" s="8"/>
      <c r="B424" s="27" t="s">
        <v>390</v>
      </c>
      <c r="C424" s="38">
        <v>46</v>
      </c>
      <c r="D424" s="32">
        <v>9</v>
      </c>
      <c r="E424" s="32">
        <v>46</v>
      </c>
      <c r="F424" s="32">
        <v>8</v>
      </c>
      <c r="G424" s="33">
        <f t="shared" si="91"/>
        <v>7.407407407407407E-2</v>
      </c>
      <c r="H424" s="33">
        <f t="shared" si="92"/>
        <v>8.5227272727272721E-3</v>
      </c>
      <c r="I424" s="33">
        <f t="shared" si="93"/>
        <v>6.1662198391420911E-2</v>
      </c>
      <c r="J424" s="33">
        <f t="shared" si="94"/>
        <v>7.246376811594203E-3</v>
      </c>
      <c r="K424" s="33">
        <f t="shared" si="97"/>
        <v>0</v>
      </c>
      <c r="L424" s="33">
        <f t="shared" si="98"/>
        <v>-0.1111111111111111</v>
      </c>
      <c r="M424" s="33">
        <f t="shared" si="95"/>
        <v>0</v>
      </c>
      <c r="N424" s="39">
        <f t="shared" si="96"/>
        <v>-9.4696969696969689E-4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>
        <v>2</v>
      </c>
      <c r="D428" s="32">
        <v>1</v>
      </c>
      <c r="E428" s="32">
        <v>4</v>
      </c>
      <c r="F428" s="32">
        <v>2</v>
      </c>
      <c r="G428" s="33">
        <f t="shared" si="91"/>
        <v>3.2206119162640902E-3</v>
      </c>
      <c r="H428" s="33">
        <f t="shared" si="92"/>
        <v>9.46969696969697E-4</v>
      </c>
      <c r="I428" s="33">
        <f t="shared" si="93"/>
        <v>5.3619302949061663E-3</v>
      </c>
      <c r="J428" s="33">
        <f t="shared" si="94"/>
        <v>1.8115942028985507E-3</v>
      </c>
      <c r="K428" s="33">
        <f t="shared" si="97"/>
        <v>1</v>
      </c>
      <c r="L428" s="33">
        <f t="shared" si="98"/>
        <v>1</v>
      </c>
      <c r="M428" s="33">
        <f t="shared" si="95"/>
        <v>3.2206119162640902E-3</v>
      </c>
      <c r="N428" s="39">
        <f t="shared" si="96"/>
        <v>9.46969696969697E-4</v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>
        <v>1</v>
      </c>
      <c r="F432" s="32">
        <v>1</v>
      </c>
      <c r="G432" s="33" t="str">
        <f t="shared" si="91"/>
        <v/>
      </c>
      <c r="H432" s="33" t="str">
        <f t="shared" si="92"/>
        <v/>
      </c>
      <c r="I432" s="33">
        <f t="shared" si="93"/>
        <v>1.3404825737265416E-3</v>
      </c>
      <c r="J432" s="33">
        <f t="shared" si="94"/>
        <v>9.0579710144927537E-4</v>
      </c>
      <c r="K432" s="33">
        <f t="shared" si="97"/>
        <v>1</v>
      </c>
      <c r="L432" s="33">
        <f t="shared" si="98"/>
        <v>1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>
        <v>0</v>
      </c>
      <c r="D433" s="32">
        <v>2</v>
      </c>
      <c r="E433" s="32">
        <v>0</v>
      </c>
      <c r="F433" s="32">
        <v>8</v>
      </c>
      <c r="G433" s="33" t="str">
        <f t="shared" si="91"/>
        <v/>
      </c>
      <c r="H433" s="33">
        <f t="shared" si="92"/>
        <v>1.893939393939394E-3</v>
      </c>
      <c r="I433" s="33" t="str">
        <f t="shared" si="93"/>
        <v/>
      </c>
      <c r="J433" s="33">
        <f t="shared" si="94"/>
        <v>7.246376811594203E-3</v>
      </c>
      <c r="K433" s="33" t="str">
        <f t="shared" si="97"/>
        <v xml:space="preserve"> </v>
      </c>
      <c r="L433" s="33">
        <f t="shared" si="98"/>
        <v>3</v>
      </c>
      <c r="M433" s="33" t="str">
        <f t="shared" si="95"/>
        <v/>
      </c>
      <c r="N433" s="39">
        <f t="shared" si="96"/>
        <v>5.681818181818182E-3</v>
      </c>
    </row>
    <row r="434" spans="1:14" x14ac:dyDescent="0.2">
      <c r="A434" s="8"/>
      <c r="B434" s="27" t="s">
        <v>400</v>
      </c>
      <c r="C434" s="38"/>
      <c r="D434" s="32"/>
      <c r="E434" s="32">
        <v>12</v>
      </c>
      <c r="F434" s="32">
        <v>7</v>
      </c>
      <c r="G434" s="33" t="str">
        <f t="shared" si="91"/>
        <v/>
      </c>
      <c r="H434" s="33" t="str">
        <f t="shared" si="92"/>
        <v/>
      </c>
      <c r="I434" s="33">
        <f t="shared" si="93"/>
        <v>1.6085790884718499E-2</v>
      </c>
      <c r="J434" s="33">
        <f t="shared" si="94"/>
        <v>6.3405797101449279E-3</v>
      </c>
      <c r="K434" s="33">
        <f t="shared" si="97"/>
        <v>1</v>
      </c>
      <c r="L434" s="33">
        <f t="shared" si="98"/>
        <v>1</v>
      </c>
      <c r="M434" s="33" t="str">
        <f t="shared" si="95"/>
        <v/>
      </c>
      <c r="N434" s="39" t="str">
        <f t="shared" si="96"/>
        <v/>
      </c>
    </row>
    <row r="435" spans="1:14" x14ac:dyDescent="0.2">
      <c r="A435" s="8"/>
      <c r="B435" s="27" t="s">
        <v>401</v>
      </c>
      <c r="C435" s="38">
        <v>39</v>
      </c>
      <c r="D435" s="32">
        <v>49</v>
      </c>
      <c r="E435" s="32">
        <v>31</v>
      </c>
      <c r="F435" s="32">
        <v>52</v>
      </c>
      <c r="G435" s="33">
        <f t="shared" ref="G435:G498" si="99">+IF(C435=0,"",C435/C$371)</f>
        <v>6.280193236714976E-2</v>
      </c>
      <c r="H435" s="33">
        <f t="shared" ref="H435:H498" si="100">+IF(D435=0,"",D435/D$371)</f>
        <v>4.6401515151515152E-2</v>
      </c>
      <c r="I435" s="33">
        <f t="shared" ref="I435:I498" si="101">+IF(E435=0,"",E435/E$371)</f>
        <v>4.1554959785522788E-2</v>
      </c>
      <c r="J435" s="33">
        <f t="shared" ref="J435:J498" si="102">+IF(F435=0,"",F435/F$371)</f>
        <v>4.710144927536232E-2</v>
      </c>
      <c r="K435" s="33">
        <f t="shared" si="97"/>
        <v>-0.20512820512820512</v>
      </c>
      <c r="L435" s="33">
        <f t="shared" si="98"/>
        <v>6.1224489795918366E-2</v>
      </c>
      <c r="M435" s="33">
        <f t="shared" ref="M435:M498" si="103">+IF(OR(AND(G435=""),(K435="")),"",G435*K435)</f>
        <v>-1.2882447665056361E-2</v>
      </c>
      <c r="N435" s="39">
        <f t="shared" ref="N435:N498" si="104">+IF(OR(AND(H435=""),(L435="")),"",H435*L435)</f>
        <v>2.840909090909091E-3</v>
      </c>
    </row>
    <row r="436" spans="1:14" x14ac:dyDescent="0.2">
      <c r="A436" s="8"/>
      <c r="B436" s="27" t="s">
        <v>402</v>
      </c>
      <c r="C436" s="38">
        <v>0</v>
      </c>
      <c r="D436" s="32">
        <v>1</v>
      </c>
      <c r="E436" s="32">
        <v>1</v>
      </c>
      <c r="F436" s="32">
        <v>1</v>
      </c>
      <c r="G436" s="33" t="str">
        <f t="shared" si="99"/>
        <v/>
      </c>
      <c r="H436" s="33">
        <f t="shared" si="100"/>
        <v>9.46969696969697E-4</v>
      </c>
      <c r="I436" s="33">
        <f t="shared" si="101"/>
        <v>1.3404825737265416E-3</v>
      </c>
      <c r="J436" s="33">
        <f t="shared" si="102"/>
        <v>9.0579710144927537E-4</v>
      </c>
      <c r="K436" s="33">
        <f t="shared" ref="K436:K499" si="105">+IF(AND(C436=0,E436=0)," ",IF(C436=0,1,IF(E436=0,-1,(E436-C436)/C436)))</f>
        <v>1</v>
      </c>
      <c r="L436" s="33">
        <f t="shared" ref="L436:L499" si="106">+IF(AND(D436=0,F436=0)," ",IF(D436=0,1,IF(F436=0,-1,(F436-D436)/D436)))</f>
        <v>0</v>
      </c>
      <c r="M436" s="33" t="str">
        <f t="shared" si="103"/>
        <v/>
      </c>
      <c r="N436" s="39">
        <f t="shared" si="104"/>
        <v>0</v>
      </c>
    </row>
    <row r="437" spans="1:14" x14ac:dyDescent="0.2">
      <c r="A437" s="8"/>
      <c r="B437" s="27" t="s">
        <v>403</v>
      </c>
      <c r="C437" s="38">
        <v>4</v>
      </c>
      <c r="D437" s="32">
        <v>5</v>
      </c>
      <c r="E437" s="32">
        <v>14</v>
      </c>
      <c r="F437" s="32">
        <v>7</v>
      </c>
      <c r="G437" s="33">
        <f t="shared" si="99"/>
        <v>6.4412238325281803E-3</v>
      </c>
      <c r="H437" s="33">
        <f t="shared" si="100"/>
        <v>4.734848484848485E-3</v>
      </c>
      <c r="I437" s="33">
        <f t="shared" si="101"/>
        <v>1.876675603217158E-2</v>
      </c>
      <c r="J437" s="33">
        <f t="shared" si="102"/>
        <v>6.3405797101449279E-3</v>
      </c>
      <c r="K437" s="33">
        <f t="shared" si="105"/>
        <v>2.5</v>
      </c>
      <c r="L437" s="33">
        <f t="shared" si="106"/>
        <v>0.4</v>
      </c>
      <c r="M437" s="33">
        <f t="shared" si="103"/>
        <v>1.610305958132045E-2</v>
      </c>
      <c r="N437" s="39">
        <f t="shared" si="104"/>
        <v>1.893939393939394E-3</v>
      </c>
    </row>
    <row r="438" spans="1:14" x14ac:dyDescent="0.2">
      <c r="A438" s="8"/>
      <c r="B438" s="27" t="s">
        <v>404</v>
      </c>
      <c r="C438" s="38">
        <v>4</v>
      </c>
      <c r="D438" s="32">
        <v>0</v>
      </c>
      <c r="E438" s="32">
        <v>2</v>
      </c>
      <c r="F438" s="32">
        <v>3</v>
      </c>
      <c r="G438" s="33">
        <f t="shared" si="99"/>
        <v>6.4412238325281803E-3</v>
      </c>
      <c r="H438" s="33" t="str">
        <f t="shared" si="100"/>
        <v/>
      </c>
      <c r="I438" s="33">
        <f t="shared" si="101"/>
        <v>2.6809651474530832E-3</v>
      </c>
      <c r="J438" s="33">
        <f t="shared" si="102"/>
        <v>2.717391304347826E-3</v>
      </c>
      <c r="K438" s="33">
        <f t="shared" si="105"/>
        <v>-0.5</v>
      </c>
      <c r="L438" s="33">
        <f t="shared" si="106"/>
        <v>1</v>
      </c>
      <c r="M438" s="33">
        <f t="shared" si="103"/>
        <v>-3.2206119162640902E-3</v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>
        <v>1</v>
      </c>
      <c r="D442" s="32">
        <v>0</v>
      </c>
      <c r="E442" s="32"/>
      <c r="F442" s="32"/>
      <c r="G442" s="33">
        <f t="shared" si="99"/>
        <v>1.6103059581320451E-3</v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>
        <f t="shared" si="105"/>
        <v>-1</v>
      </c>
      <c r="L442" s="33" t="str">
        <f t="shared" si="106"/>
        <v xml:space="preserve"> </v>
      </c>
      <c r="M442" s="33">
        <f t="shared" si="103"/>
        <v>-1.6103059581320451E-3</v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>
        <v>0</v>
      </c>
      <c r="F443" s="32">
        <v>1</v>
      </c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>
        <f t="shared" si="102"/>
        <v>9.0579710144927537E-4</v>
      </c>
      <c r="K443" s="33" t="str">
        <f t="shared" si="105"/>
        <v xml:space="preserve"> </v>
      </c>
      <c r="L443" s="33">
        <f t="shared" si="106"/>
        <v>1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88</v>
      </c>
      <c r="D446" s="32">
        <v>22</v>
      </c>
      <c r="E446" s="32">
        <v>130</v>
      </c>
      <c r="F446" s="32">
        <v>128</v>
      </c>
      <c r="G446" s="33">
        <f t="shared" si="99"/>
        <v>0.14170692431561996</v>
      </c>
      <c r="H446" s="33">
        <f t="shared" si="100"/>
        <v>2.0833333333333332E-2</v>
      </c>
      <c r="I446" s="33">
        <f t="shared" si="101"/>
        <v>0.17426273458445041</v>
      </c>
      <c r="J446" s="33">
        <f t="shared" si="102"/>
        <v>0.11594202898550725</v>
      </c>
      <c r="K446" s="33">
        <f t="shared" si="105"/>
        <v>0.47727272727272729</v>
      </c>
      <c r="L446" s="33">
        <f t="shared" si="106"/>
        <v>4.8181818181818183</v>
      </c>
      <c r="M446" s="33">
        <f t="shared" si="103"/>
        <v>6.7632850241545889E-2</v>
      </c>
      <c r="N446" s="39">
        <f t="shared" si="104"/>
        <v>0.10037878787878787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>
        <v>2</v>
      </c>
      <c r="F450" s="32">
        <v>2</v>
      </c>
      <c r="G450" s="33" t="str">
        <f t="shared" si="99"/>
        <v/>
      </c>
      <c r="H450" s="33" t="str">
        <f t="shared" si="100"/>
        <v/>
      </c>
      <c r="I450" s="33">
        <f t="shared" si="101"/>
        <v>2.6809651474530832E-3</v>
      </c>
      <c r="J450" s="33">
        <f t="shared" si="102"/>
        <v>1.8115942028985507E-3</v>
      </c>
      <c r="K450" s="33">
        <f t="shared" si="105"/>
        <v>1</v>
      </c>
      <c r="L450" s="33">
        <f t="shared" si="106"/>
        <v>1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>
        <v>0</v>
      </c>
      <c r="F451" s="32">
        <v>2</v>
      </c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>
        <f t="shared" si="102"/>
        <v>1.8115942028985507E-3</v>
      </c>
      <c r="K451" s="33" t="str">
        <f t="shared" si="105"/>
        <v xml:space="preserve"> </v>
      </c>
      <c r="L451" s="33">
        <f t="shared" si="106"/>
        <v>1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>
        <v>2</v>
      </c>
      <c r="D454" s="32">
        <v>0</v>
      </c>
      <c r="E454" s="32">
        <v>3</v>
      </c>
      <c r="F454" s="32">
        <v>0</v>
      </c>
      <c r="G454" s="33">
        <f t="shared" si="99"/>
        <v>3.2206119162640902E-3</v>
      </c>
      <c r="H454" s="33" t="str">
        <f t="shared" si="100"/>
        <v/>
      </c>
      <c r="I454" s="33">
        <f t="shared" si="101"/>
        <v>4.0214477211796247E-3</v>
      </c>
      <c r="J454" s="33" t="str">
        <f t="shared" si="102"/>
        <v/>
      </c>
      <c r="K454" s="33">
        <f t="shared" si="105"/>
        <v>0.5</v>
      </c>
      <c r="L454" s="33" t="str">
        <f t="shared" si="106"/>
        <v xml:space="preserve"> </v>
      </c>
      <c r="M454" s="33">
        <f t="shared" si="103"/>
        <v>1.6103059581320451E-3</v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>
        <v>1</v>
      </c>
      <c r="D455" s="32">
        <v>0</v>
      </c>
      <c r="E455" s="32"/>
      <c r="F455" s="32"/>
      <c r="G455" s="33">
        <f t="shared" si="99"/>
        <v>1.6103059581320451E-3</v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>
        <f t="shared" si="105"/>
        <v>-1</v>
      </c>
      <c r="L455" s="33" t="str">
        <f t="shared" si="106"/>
        <v xml:space="preserve"> </v>
      </c>
      <c r="M455" s="33">
        <f t="shared" si="103"/>
        <v>-1.6103059581320451E-3</v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>
        <v>0</v>
      </c>
      <c r="F459" s="32">
        <v>3</v>
      </c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>
        <f t="shared" si="102"/>
        <v>2.717391304347826E-3</v>
      </c>
      <c r="K459" s="33" t="str">
        <f t="shared" si="105"/>
        <v xml:space="preserve"> </v>
      </c>
      <c r="L459" s="33">
        <f t="shared" si="106"/>
        <v>1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29</v>
      </c>
      <c r="D460" s="32">
        <v>77</v>
      </c>
      <c r="E460" s="32">
        <v>13</v>
      </c>
      <c r="F460" s="32">
        <v>85</v>
      </c>
      <c r="G460" s="33">
        <f t="shared" si="99"/>
        <v>4.6698872785829307E-2</v>
      </c>
      <c r="H460" s="33">
        <f t="shared" si="100"/>
        <v>7.2916666666666671E-2</v>
      </c>
      <c r="I460" s="33">
        <f t="shared" si="101"/>
        <v>1.7426273458445041E-2</v>
      </c>
      <c r="J460" s="33">
        <f t="shared" si="102"/>
        <v>7.6992753623188401E-2</v>
      </c>
      <c r="K460" s="33">
        <f t="shared" si="105"/>
        <v>-0.55172413793103448</v>
      </c>
      <c r="L460" s="33">
        <f t="shared" si="106"/>
        <v>0.1038961038961039</v>
      </c>
      <c r="M460" s="33">
        <f t="shared" si="103"/>
        <v>-2.5764895330112721E-2</v>
      </c>
      <c r="N460" s="39">
        <f t="shared" si="104"/>
        <v>7.5757575757575768E-3</v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>
        <v>0</v>
      </c>
      <c r="D462" s="32">
        <v>20</v>
      </c>
      <c r="E462" s="32">
        <v>0</v>
      </c>
      <c r="F462" s="32">
        <v>7</v>
      </c>
      <c r="G462" s="33" t="str">
        <f t="shared" si="99"/>
        <v/>
      </c>
      <c r="H462" s="33">
        <f t="shared" si="100"/>
        <v>1.893939393939394E-2</v>
      </c>
      <c r="I462" s="33" t="str">
        <f t="shared" si="101"/>
        <v/>
      </c>
      <c r="J462" s="33">
        <f t="shared" si="102"/>
        <v>6.3405797101449279E-3</v>
      </c>
      <c r="K462" s="33" t="str">
        <f t="shared" si="105"/>
        <v xml:space="preserve"> </v>
      </c>
      <c r="L462" s="33">
        <f t="shared" si="106"/>
        <v>-0.65</v>
      </c>
      <c r="M462" s="33" t="str">
        <f t="shared" si="103"/>
        <v/>
      </c>
      <c r="N462" s="39">
        <f t="shared" si="104"/>
        <v>-1.2310606060606062E-2</v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>
        <v>0</v>
      </c>
      <c r="F465" s="32">
        <v>3</v>
      </c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>
        <f t="shared" si="102"/>
        <v>2.717391304347826E-3</v>
      </c>
      <c r="K465" s="33" t="str">
        <f t="shared" si="105"/>
        <v xml:space="preserve"> </v>
      </c>
      <c r="L465" s="33">
        <f t="shared" si="106"/>
        <v>1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>
        <v>0</v>
      </c>
      <c r="D466" s="32">
        <v>1</v>
      </c>
      <c r="E466" s="32">
        <v>1</v>
      </c>
      <c r="F466" s="32">
        <v>8</v>
      </c>
      <c r="G466" s="33" t="str">
        <f t="shared" si="99"/>
        <v/>
      </c>
      <c r="H466" s="33">
        <f t="shared" si="100"/>
        <v>9.46969696969697E-4</v>
      </c>
      <c r="I466" s="33">
        <f t="shared" si="101"/>
        <v>1.3404825737265416E-3</v>
      </c>
      <c r="J466" s="33">
        <f t="shared" si="102"/>
        <v>7.246376811594203E-3</v>
      </c>
      <c r="K466" s="33">
        <f t="shared" si="105"/>
        <v>1</v>
      </c>
      <c r="L466" s="33">
        <f t="shared" si="106"/>
        <v>7</v>
      </c>
      <c r="M466" s="33" t="str">
        <f t="shared" si="103"/>
        <v/>
      </c>
      <c r="N466" s="39">
        <f t="shared" si="104"/>
        <v>6.628787878787879E-3</v>
      </c>
    </row>
    <row r="467" spans="1:14" x14ac:dyDescent="0.2">
      <c r="A467" s="8"/>
      <c r="B467" s="27" t="s">
        <v>433</v>
      </c>
      <c r="C467" s="38">
        <v>0</v>
      </c>
      <c r="D467" s="32">
        <v>36</v>
      </c>
      <c r="E467" s="32">
        <v>0</v>
      </c>
      <c r="F467" s="32">
        <v>14</v>
      </c>
      <c r="G467" s="33" t="str">
        <f t="shared" si="99"/>
        <v/>
      </c>
      <c r="H467" s="33">
        <f t="shared" si="100"/>
        <v>3.4090909090909088E-2</v>
      </c>
      <c r="I467" s="33" t="str">
        <f t="shared" si="101"/>
        <v/>
      </c>
      <c r="J467" s="33">
        <f t="shared" si="102"/>
        <v>1.2681159420289856E-2</v>
      </c>
      <c r="K467" s="33" t="str">
        <f t="shared" si="105"/>
        <v xml:space="preserve"> </v>
      </c>
      <c r="L467" s="33">
        <f t="shared" si="106"/>
        <v>-0.61111111111111116</v>
      </c>
      <c r="M467" s="33" t="str">
        <f t="shared" si="103"/>
        <v/>
      </c>
      <c r="N467" s="39">
        <f t="shared" si="104"/>
        <v>-2.0833333333333332E-2</v>
      </c>
    </row>
    <row r="468" spans="1:14" x14ac:dyDescent="0.2">
      <c r="A468" s="8"/>
      <c r="B468" s="27" t="s">
        <v>434</v>
      </c>
      <c r="C468" s="38"/>
      <c r="D468" s="32"/>
      <c r="E468" s="32">
        <v>0</v>
      </c>
      <c r="F468" s="32">
        <v>3</v>
      </c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>
        <f t="shared" si="102"/>
        <v>2.717391304347826E-3</v>
      </c>
      <c r="K468" s="33" t="str">
        <f t="shared" si="105"/>
        <v xml:space="preserve"> </v>
      </c>
      <c r="L468" s="33">
        <f t="shared" si="106"/>
        <v>1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>
        <v>0</v>
      </c>
      <c r="D469" s="32">
        <v>2</v>
      </c>
      <c r="E469" s="32">
        <v>0</v>
      </c>
      <c r="F469" s="32">
        <v>3</v>
      </c>
      <c r="G469" s="33" t="str">
        <f t="shared" si="99"/>
        <v/>
      </c>
      <c r="H469" s="33">
        <f t="shared" si="100"/>
        <v>1.893939393939394E-3</v>
      </c>
      <c r="I469" s="33" t="str">
        <f t="shared" si="101"/>
        <v/>
      </c>
      <c r="J469" s="33">
        <f t="shared" si="102"/>
        <v>2.717391304347826E-3</v>
      </c>
      <c r="K469" s="33" t="str">
        <f t="shared" si="105"/>
        <v xml:space="preserve"> </v>
      </c>
      <c r="L469" s="33">
        <f t="shared" si="106"/>
        <v>0.5</v>
      </c>
      <c r="M469" s="33" t="str">
        <f t="shared" si="103"/>
        <v/>
      </c>
      <c r="N469" s="39">
        <f t="shared" si="104"/>
        <v>9.46969696969697E-4</v>
      </c>
    </row>
    <row r="470" spans="1:14" x14ac:dyDescent="0.2">
      <c r="A470" s="8"/>
      <c r="B470" s="27" t="s">
        <v>436</v>
      </c>
      <c r="C470" s="38"/>
      <c r="D470" s="32"/>
      <c r="E470" s="32">
        <v>19</v>
      </c>
      <c r="F470" s="32">
        <v>20</v>
      </c>
      <c r="G470" s="33" t="str">
        <f t="shared" si="99"/>
        <v/>
      </c>
      <c r="H470" s="33" t="str">
        <f t="shared" si="100"/>
        <v/>
      </c>
      <c r="I470" s="33">
        <f t="shared" si="101"/>
        <v>2.5469168900804289E-2</v>
      </c>
      <c r="J470" s="33">
        <f t="shared" si="102"/>
        <v>1.8115942028985508E-2</v>
      </c>
      <c r="K470" s="33">
        <f t="shared" si="105"/>
        <v>1</v>
      </c>
      <c r="L470" s="33">
        <f t="shared" si="106"/>
        <v>1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>
        <v>0</v>
      </c>
      <c r="D471" s="32">
        <v>1</v>
      </c>
      <c r="E471" s="32">
        <v>0</v>
      </c>
      <c r="F471" s="32">
        <v>6</v>
      </c>
      <c r="G471" s="33" t="str">
        <f t="shared" si="99"/>
        <v/>
      </c>
      <c r="H471" s="33">
        <f t="shared" si="100"/>
        <v>9.46969696969697E-4</v>
      </c>
      <c r="I471" s="33" t="str">
        <f t="shared" si="101"/>
        <v/>
      </c>
      <c r="J471" s="33">
        <f t="shared" si="102"/>
        <v>5.434782608695652E-3</v>
      </c>
      <c r="K471" s="33" t="str">
        <f t="shared" si="105"/>
        <v xml:space="preserve"> </v>
      </c>
      <c r="L471" s="33">
        <f t="shared" si="106"/>
        <v>5</v>
      </c>
      <c r="M471" s="33" t="str">
        <f t="shared" si="103"/>
        <v/>
      </c>
      <c r="N471" s="39">
        <f t="shared" si="104"/>
        <v>4.734848484848485E-3</v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>
        <v>5</v>
      </c>
      <c r="D473" s="32">
        <v>25</v>
      </c>
      <c r="E473" s="32">
        <v>7</v>
      </c>
      <c r="F473" s="32">
        <v>61</v>
      </c>
      <c r="G473" s="33">
        <f t="shared" si="99"/>
        <v>8.0515297906602248E-3</v>
      </c>
      <c r="H473" s="33">
        <f t="shared" si="100"/>
        <v>2.3674242424242424E-2</v>
      </c>
      <c r="I473" s="33">
        <f t="shared" si="101"/>
        <v>9.3833780160857902E-3</v>
      </c>
      <c r="J473" s="33">
        <f t="shared" si="102"/>
        <v>5.52536231884058E-2</v>
      </c>
      <c r="K473" s="33">
        <f t="shared" si="105"/>
        <v>0.4</v>
      </c>
      <c r="L473" s="33">
        <f t="shared" si="106"/>
        <v>1.44</v>
      </c>
      <c r="M473" s="33">
        <f t="shared" si="103"/>
        <v>3.2206119162640902E-3</v>
      </c>
      <c r="N473" s="39">
        <f t="shared" si="104"/>
        <v>3.4090909090909088E-2</v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>
        <v>1</v>
      </c>
      <c r="D478" s="32">
        <v>29</v>
      </c>
      <c r="E478" s="32">
        <v>3</v>
      </c>
      <c r="F478" s="32">
        <v>21</v>
      </c>
      <c r="G478" s="33">
        <f t="shared" si="99"/>
        <v>1.6103059581320451E-3</v>
      </c>
      <c r="H478" s="33">
        <f t="shared" si="100"/>
        <v>2.7462121212121212E-2</v>
      </c>
      <c r="I478" s="33">
        <f t="shared" si="101"/>
        <v>4.0214477211796247E-3</v>
      </c>
      <c r="J478" s="33">
        <f t="shared" si="102"/>
        <v>1.9021739130434784E-2</v>
      </c>
      <c r="K478" s="33">
        <f t="shared" si="105"/>
        <v>2</v>
      </c>
      <c r="L478" s="33">
        <f t="shared" si="106"/>
        <v>-0.27586206896551724</v>
      </c>
      <c r="M478" s="33">
        <f t="shared" si="103"/>
        <v>3.2206119162640902E-3</v>
      </c>
      <c r="N478" s="39">
        <f t="shared" si="104"/>
        <v>-7.575757575757576E-3</v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>
        <v>0</v>
      </c>
      <c r="D481" s="32">
        <v>1</v>
      </c>
      <c r="E481" s="32">
        <v>0</v>
      </c>
      <c r="F481" s="32">
        <v>3</v>
      </c>
      <c r="G481" s="33" t="str">
        <f t="shared" si="99"/>
        <v/>
      </c>
      <c r="H481" s="33">
        <f t="shared" si="100"/>
        <v>9.46969696969697E-4</v>
      </c>
      <c r="I481" s="33" t="str">
        <f t="shared" si="101"/>
        <v/>
      </c>
      <c r="J481" s="33">
        <f t="shared" si="102"/>
        <v>2.717391304347826E-3</v>
      </c>
      <c r="K481" s="33" t="str">
        <f t="shared" si="105"/>
        <v xml:space="preserve"> </v>
      </c>
      <c r="L481" s="33">
        <f t="shared" si="106"/>
        <v>2</v>
      </c>
      <c r="M481" s="33" t="str">
        <f t="shared" si="103"/>
        <v/>
      </c>
      <c r="N481" s="39">
        <f t="shared" si="104"/>
        <v>1.893939393939394E-3</v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>
        <v>0</v>
      </c>
      <c r="D483" s="32">
        <v>2</v>
      </c>
      <c r="E483" s="32">
        <v>0</v>
      </c>
      <c r="F483" s="32">
        <v>3</v>
      </c>
      <c r="G483" s="33" t="str">
        <f t="shared" si="99"/>
        <v/>
      </c>
      <c r="H483" s="33">
        <f t="shared" si="100"/>
        <v>1.893939393939394E-3</v>
      </c>
      <c r="I483" s="33" t="str">
        <f t="shared" si="101"/>
        <v/>
      </c>
      <c r="J483" s="33">
        <f t="shared" si="102"/>
        <v>2.717391304347826E-3</v>
      </c>
      <c r="K483" s="33" t="str">
        <f t="shared" si="105"/>
        <v xml:space="preserve"> </v>
      </c>
      <c r="L483" s="33">
        <f t="shared" si="106"/>
        <v>0.5</v>
      </c>
      <c r="M483" s="33" t="str">
        <f t="shared" si="103"/>
        <v/>
      </c>
      <c r="N483" s="39">
        <f t="shared" si="104"/>
        <v>9.46969696969697E-4</v>
      </c>
    </row>
    <row r="484" spans="1:14" x14ac:dyDescent="0.2">
      <c r="A484" s="8"/>
      <c r="B484" s="27" t="s">
        <v>450</v>
      </c>
      <c r="C484" s="38">
        <v>0</v>
      </c>
      <c r="D484" s="32">
        <v>8</v>
      </c>
      <c r="E484" s="32">
        <v>0</v>
      </c>
      <c r="F484" s="32">
        <v>6</v>
      </c>
      <c r="G484" s="33" t="str">
        <f t="shared" si="99"/>
        <v/>
      </c>
      <c r="H484" s="33">
        <f t="shared" si="100"/>
        <v>7.575757575757576E-3</v>
      </c>
      <c r="I484" s="33" t="str">
        <f t="shared" si="101"/>
        <v/>
      </c>
      <c r="J484" s="33">
        <f t="shared" si="102"/>
        <v>5.434782608695652E-3</v>
      </c>
      <c r="K484" s="33" t="str">
        <f t="shared" si="105"/>
        <v xml:space="preserve"> </v>
      </c>
      <c r="L484" s="33">
        <f t="shared" si="106"/>
        <v>-0.25</v>
      </c>
      <c r="M484" s="33" t="str">
        <f t="shared" si="103"/>
        <v/>
      </c>
      <c r="N484" s="39">
        <f t="shared" si="104"/>
        <v>-1.893939393939394E-3</v>
      </c>
    </row>
    <row r="485" spans="1:14" x14ac:dyDescent="0.2">
      <c r="A485" s="8"/>
      <c r="B485" s="27" t="s">
        <v>451</v>
      </c>
      <c r="C485" s="38">
        <v>0</v>
      </c>
      <c r="D485" s="32">
        <v>10</v>
      </c>
      <c r="E485" s="32"/>
      <c r="F485" s="32"/>
      <c r="G485" s="33" t="str">
        <f t="shared" si="99"/>
        <v/>
      </c>
      <c r="H485" s="33">
        <f t="shared" si="100"/>
        <v>9.46969696969697E-3</v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>
        <f t="shared" si="106"/>
        <v>-1</v>
      </c>
      <c r="M485" s="33" t="str">
        <f t="shared" si="103"/>
        <v/>
      </c>
      <c r="N485" s="39">
        <f t="shared" si="104"/>
        <v>-9.46969696969697E-3</v>
      </c>
    </row>
    <row r="486" spans="1:14" ht="25.5" x14ac:dyDescent="0.2">
      <c r="A486" s="8"/>
      <c r="B486" s="27" t="s">
        <v>452</v>
      </c>
      <c r="C486" s="38">
        <v>0</v>
      </c>
      <c r="D486" s="32">
        <v>2</v>
      </c>
      <c r="E486" s="32">
        <v>0</v>
      </c>
      <c r="F486" s="32">
        <v>2</v>
      </c>
      <c r="G486" s="33" t="str">
        <f t="shared" si="99"/>
        <v/>
      </c>
      <c r="H486" s="33">
        <f t="shared" si="100"/>
        <v>1.893939393939394E-3</v>
      </c>
      <c r="I486" s="33" t="str">
        <f t="shared" si="101"/>
        <v/>
      </c>
      <c r="J486" s="33">
        <f t="shared" si="102"/>
        <v>1.8115942028985507E-3</v>
      </c>
      <c r="K486" s="33" t="str">
        <f t="shared" si="105"/>
        <v xml:space="preserve"> </v>
      </c>
      <c r="L486" s="33">
        <f t="shared" si="106"/>
        <v>0</v>
      </c>
      <c r="M486" s="33" t="str">
        <f t="shared" si="103"/>
        <v/>
      </c>
      <c r="N486" s="39">
        <f t="shared" si="104"/>
        <v>0</v>
      </c>
    </row>
    <row r="487" spans="1:14" ht="25.5" x14ac:dyDescent="0.2">
      <c r="A487" s="8"/>
      <c r="B487" s="27" t="s">
        <v>453</v>
      </c>
      <c r="C487" s="38">
        <v>0</v>
      </c>
      <c r="D487" s="32">
        <v>1</v>
      </c>
      <c r="E487" s="32">
        <v>0</v>
      </c>
      <c r="F487" s="32">
        <v>2</v>
      </c>
      <c r="G487" s="33" t="str">
        <f t="shared" si="99"/>
        <v/>
      </c>
      <c r="H487" s="33">
        <f t="shared" si="100"/>
        <v>9.46969696969697E-4</v>
      </c>
      <c r="I487" s="33" t="str">
        <f t="shared" si="101"/>
        <v/>
      </c>
      <c r="J487" s="33">
        <f t="shared" si="102"/>
        <v>1.8115942028985507E-3</v>
      </c>
      <c r="K487" s="33" t="str">
        <f t="shared" si="105"/>
        <v xml:space="preserve"> </v>
      </c>
      <c r="L487" s="33">
        <f t="shared" si="106"/>
        <v>1</v>
      </c>
      <c r="M487" s="33" t="str">
        <f t="shared" si="103"/>
        <v/>
      </c>
      <c r="N487" s="39">
        <f t="shared" si="104"/>
        <v>9.46969696969697E-4</v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>
        <v>0</v>
      </c>
      <c r="D491" s="32">
        <v>1</v>
      </c>
      <c r="E491" s="32"/>
      <c r="F491" s="32"/>
      <c r="G491" s="33" t="str">
        <f t="shared" si="99"/>
        <v/>
      </c>
      <c r="H491" s="33">
        <f t="shared" si="100"/>
        <v>9.46969696969697E-4</v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>
        <f t="shared" si="106"/>
        <v>-1</v>
      </c>
      <c r="M491" s="33" t="str">
        <f t="shared" si="103"/>
        <v/>
      </c>
      <c r="N491" s="39">
        <f t="shared" si="104"/>
        <v>-9.46969696969697E-4</v>
      </c>
    </row>
    <row r="492" spans="1:14" x14ac:dyDescent="0.2">
      <c r="A492" s="8"/>
      <c r="B492" s="27" t="s">
        <v>458</v>
      </c>
      <c r="C492" s="38">
        <v>0</v>
      </c>
      <c r="D492" s="32">
        <v>1</v>
      </c>
      <c r="E492" s="32"/>
      <c r="F492" s="32"/>
      <c r="G492" s="33" t="str">
        <f t="shared" si="99"/>
        <v/>
      </c>
      <c r="H492" s="33">
        <f t="shared" si="100"/>
        <v>9.46969696969697E-4</v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>
        <f t="shared" si="106"/>
        <v>-1</v>
      </c>
      <c r="M492" s="33" t="str">
        <f t="shared" si="103"/>
        <v/>
      </c>
      <c r="N492" s="39">
        <f t="shared" si="104"/>
        <v>-9.46969696969697E-4</v>
      </c>
    </row>
    <row r="493" spans="1:14" x14ac:dyDescent="0.2">
      <c r="A493" s="8"/>
      <c r="B493" s="27" t="s">
        <v>459</v>
      </c>
      <c r="C493" s="38">
        <v>0</v>
      </c>
      <c r="D493" s="32">
        <v>22</v>
      </c>
      <c r="E493" s="32">
        <v>0</v>
      </c>
      <c r="F493" s="32">
        <v>12</v>
      </c>
      <c r="G493" s="33" t="str">
        <f t="shared" si="99"/>
        <v/>
      </c>
      <c r="H493" s="33">
        <f t="shared" si="100"/>
        <v>2.0833333333333332E-2</v>
      </c>
      <c r="I493" s="33" t="str">
        <f t="shared" si="101"/>
        <v/>
      </c>
      <c r="J493" s="33">
        <f t="shared" si="102"/>
        <v>1.0869565217391304E-2</v>
      </c>
      <c r="K493" s="33" t="str">
        <f t="shared" si="105"/>
        <v xml:space="preserve"> </v>
      </c>
      <c r="L493" s="33">
        <f t="shared" si="106"/>
        <v>-0.45454545454545453</v>
      </c>
      <c r="M493" s="33" t="str">
        <f t="shared" si="103"/>
        <v/>
      </c>
      <c r="N493" s="39">
        <f t="shared" si="104"/>
        <v>-9.4696969696969682E-3</v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>
        <v>0</v>
      </c>
      <c r="F495" s="32">
        <v>2</v>
      </c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>
        <f t="shared" si="102"/>
        <v>1.8115942028985507E-3</v>
      </c>
      <c r="K495" s="33" t="str">
        <f t="shared" si="105"/>
        <v xml:space="preserve"> </v>
      </c>
      <c r="L495" s="33">
        <f t="shared" si="106"/>
        <v>1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>
        <v>0</v>
      </c>
      <c r="D496" s="32">
        <v>11</v>
      </c>
      <c r="E496" s="32">
        <v>0</v>
      </c>
      <c r="F496" s="32">
        <v>8</v>
      </c>
      <c r="G496" s="33" t="str">
        <f t="shared" si="99"/>
        <v/>
      </c>
      <c r="H496" s="33">
        <f t="shared" si="100"/>
        <v>1.0416666666666666E-2</v>
      </c>
      <c r="I496" s="33" t="str">
        <f t="shared" si="101"/>
        <v/>
      </c>
      <c r="J496" s="33">
        <f t="shared" si="102"/>
        <v>7.246376811594203E-3</v>
      </c>
      <c r="K496" s="33" t="str">
        <f t="shared" si="105"/>
        <v xml:space="preserve"> </v>
      </c>
      <c r="L496" s="33">
        <f t="shared" si="106"/>
        <v>-0.27272727272727271</v>
      </c>
      <c r="M496" s="33" t="str">
        <f t="shared" si="103"/>
        <v/>
      </c>
      <c r="N496" s="39">
        <f t="shared" si="104"/>
        <v>-2.8409090909090906E-3</v>
      </c>
    </row>
    <row r="497" spans="1:14" x14ac:dyDescent="0.2">
      <c r="A497" s="8"/>
      <c r="B497" s="27" t="s">
        <v>463</v>
      </c>
      <c r="C497" s="38">
        <v>0</v>
      </c>
      <c r="D497" s="32">
        <v>1</v>
      </c>
      <c r="E497" s="32"/>
      <c r="F497" s="32"/>
      <c r="G497" s="33" t="str">
        <f t="shared" si="99"/>
        <v/>
      </c>
      <c r="H497" s="33">
        <f t="shared" si="100"/>
        <v>9.46969696969697E-4</v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>
        <f t="shared" si="106"/>
        <v>-1</v>
      </c>
      <c r="M497" s="33" t="str">
        <f t="shared" si="103"/>
        <v/>
      </c>
      <c r="N497" s="39">
        <f t="shared" si="104"/>
        <v>-9.46969696969697E-4</v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1</v>
      </c>
      <c r="D499" s="32">
        <v>83</v>
      </c>
      <c r="E499" s="32">
        <v>0</v>
      </c>
      <c r="F499" s="32">
        <v>46</v>
      </c>
      <c r="G499" s="33">
        <f t="shared" ref="G499:G562" si="107">+IF(C499=0,"",C499/C$371)</f>
        <v>1.6103059581320451E-3</v>
      </c>
      <c r="H499" s="33">
        <f t="shared" ref="H499:H562" si="108">+IF(D499=0,"",D499/D$371)</f>
        <v>7.8598484848484848E-2</v>
      </c>
      <c r="I499" s="33" t="str">
        <f t="shared" ref="I499:I562" si="109">+IF(E499=0,"",E499/E$371)</f>
        <v/>
      </c>
      <c r="J499" s="33">
        <f t="shared" ref="J499:J562" si="110">+IF(F499=0,"",F499/F$371)</f>
        <v>4.1666666666666664E-2</v>
      </c>
      <c r="K499" s="33">
        <f t="shared" si="105"/>
        <v>-1</v>
      </c>
      <c r="L499" s="33">
        <f t="shared" si="106"/>
        <v>-0.44578313253012047</v>
      </c>
      <c r="M499" s="33">
        <f t="shared" ref="M499:M562" si="111">+IF(OR(AND(G499=""),(K499="")),"",G499*K499)</f>
        <v>-1.6103059581320451E-3</v>
      </c>
      <c r="N499" s="39">
        <f t="shared" ref="N499:N562" si="112">+IF(OR(AND(H499=""),(L499="")),"",H499*L499)</f>
        <v>-3.5037878787878785E-2</v>
      </c>
    </row>
    <row r="500" spans="1:14" x14ac:dyDescent="0.2">
      <c r="A500" s="8"/>
      <c r="B500" s="27" t="s">
        <v>466</v>
      </c>
      <c r="C500" s="38"/>
      <c r="D500" s="32"/>
      <c r="E500" s="32">
        <v>0</v>
      </c>
      <c r="F500" s="32">
        <v>3</v>
      </c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>
        <f t="shared" si="110"/>
        <v>2.717391304347826E-3</v>
      </c>
      <c r="K500" s="33" t="str">
        <f t="shared" ref="K500:K563" si="113">+IF(AND(C500=0,E500=0)," ",IF(C500=0,1,IF(E500=0,-1,(E500-C500)/C500)))</f>
        <v xml:space="preserve"> </v>
      </c>
      <c r="L500" s="33">
        <f t="shared" ref="L500:L563" si="114">+IF(AND(D500=0,F500=0)," ",IF(D500=0,1,IF(F500=0,-1,(F500-D500)/D500)))</f>
        <v>1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>
        <v>1</v>
      </c>
      <c r="D504" s="32">
        <v>1</v>
      </c>
      <c r="E504" s="32">
        <v>0</v>
      </c>
      <c r="F504" s="32">
        <v>1</v>
      </c>
      <c r="G504" s="33">
        <f t="shared" si="107"/>
        <v>1.6103059581320451E-3</v>
      </c>
      <c r="H504" s="33">
        <f t="shared" si="108"/>
        <v>9.46969696969697E-4</v>
      </c>
      <c r="I504" s="33" t="str">
        <f t="shared" si="109"/>
        <v/>
      </c>
      <c r="J504" s="33">
        <f t="shared" si="110"/>
        <v>9.0579710144927537E-4</v>
      </c>
      <c r="K504" s="33">
        <f t="shared" si="113"/>
        <v>-1</v>
      </c>
      <c r="L504" s="33">
        <f t="shared" si="114"/>
        <v>0</v>
      </c>
      <c r="M504" s="33">
        <f t="shared" si="111"/>
        <v>-1.6103059581320451E-3</v>
      </c>
      <c r="N504" s="39">
        <f t="shared" si="112"/>
        <v>0</v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0</v>
      </c>
      <c r="D507" s="32">
        <v>12</v>
      </c>
      <c r="E507" s="32">
        <v>0</v>
      </c>
      <c r="F507" s="32">
        <v>3</v>
      </c>
      <c r="G507" s="33" t="str">
        <f t="shared" si="107"/>
        <v/>
      </c>
      <c r="H507" s="33">
        <f t="shared" si="108"/>
        <v>1.1363636363636364E-2</v>
      </c>
      <c r="I507" s="33" t="str">
        <f t="shared" si="109"/>
        <v/>
      </c>
      <c r="J507" s="33">
        <f t="shared" si="110"/>
        <v>2.717391304347826E-3</v>
      </c>
      <c r="K507" s="33" t="str">
        <f t="shared" si="113"/>
        <v xml:space="preserve"> </v>
      </c>
      <c r="L507" s="33">
        <f t="shared" si="114"/>
        <v>-0.75</v>
      </c>
      <c r="M507" s="33" t="str">
        <f t="shared" si="111"/>
        <v/>
      </c>
      <c r="N507" s="39">
        <f t="shared" si="112"/>
        <v>-8.5227272727272721E-3</v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>
        <v>0</v>
      </c>
      <c r="D512" s="32">
        <v>2</v>
      </c>
      <c r="E512" s="32">
        <v>0</v>
      </c>
      <c r="F512" s="32">
        <v>2</v>
      </c>
      <c r="G512" s="33" t="str">
        <f t="shared" si="107"/>
        <v/>
      </c>
      <c r="H512" s="33">
        <f t="shared" si="108"/>
        <v>1.893939393939394E-3</v>
      </c>
      <c r="I512" s="33" t="str">
        <f t="shared" si="109"/>
        <v/>
      </c>
      <c r="J512" s="33">
        <f t="shared" si="110"/>
        <v>1.8115942028985507E-3</v>
      </c>
      <c r="K512" s="33" t="str">
        <f t="shared" si="113"/>
        <v xml:space="preserve"> </v>
      </c>
      <c r="L512" s="33">
        <f t="shared" si="114"/>
        <v>0</v>
      </c>
      <c r="M512" s="33" t="str">
        <f t="shared" si="111"/>
        <v/>
      </c>
      <c r="N512" s="39">
        <f t="shared" si="112"/>
        <v>0</v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>
        <v>0</v>
      </c>
      <c r="D514" s="32">
        <v>1</v>
      </c>
      <c r="E514" s="32"/>
      <c r="F514" s="32"/>
      <c r="G514" s="33" t="str">
        <f t="shared" si="107"/>
        <v/>
      </c>
      <c r="H514" s="33">
        <f t="shared" si="108"/>
        <v>9.46969696969697E-4</v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>
        <f t="shared" si="114"/>
        <v>-1</v>
      </c>
      <c r="M514" s="33" t="str">
        <f t="shared" si="111"/>
        <v/>
      </c>
      <c r="N514" s="39">
        <f t="shared" si="112"/>
        <v>-9.46969696969697E-4</v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>
        <v>0</v>
      </c>
      <c r="D517" s="32">
        <v>3</v>
      </c>
      <c r="E517" s="32">
        <v>0</v>
      </c>
      <c r="F517" s="32">
        <v>2</v>
      </c>
      <c r="G517" s="33" t="str">
        <f t="shared" si="107"/>
        <v/>
      </c>
      <c r="H517" s="33">
        <f t="shared" si="108"/>
        <v>2.840909090909091E-3</v>
      </c>
      <c r="I517" s="33" t="str">
        <f t="shared" si="109"/>
        <v/>
      </c>
      <c r="J517" s="33">
        <f t="shared" si="110"/>
        <v>1.8115942028985507E-3</v>
      </c>
      <c r="K517" s="33" t="str">
        <f t="shared" si="113"/>
        <v xml:space="preserve"> </v>
      </c>
      <c r="L517" s="33">
        <f t="shared" si="114"/>
        <v>-0.33333333333333331</v>
      </c>
      <c r="M517" s="33" t="str">
        <f t="shared" si="111"/>
        <v/>
      </c>
      <c r="N517" s="39">
        <f t="shared" si="112"/>
        <v>-9.46969696969697E-4</v>
      </c>
    </row>
    <row r="518" spans="1:14" x14ac:dyDescent="0.2">
      <c r="A518" s="8"/>
      <c r="B518" s="27" t="s">
        <v>484</v>
      </c>
      <c r="C518" s="38">
        <v>0</v>
      </c>
      <c r="D518" s="32">
        <v>5</v>
      </c>
      <c r="E518" s="32"/>
      <c r="F518" s="32"/>
      <c r="G518" s="33" t="str">
        <f t="shared" si="107"/>
        <v/>
      </c>
      <c r="H518" s="33">
        <f t="shared" si="108"/>
        <v>4.734848484848485E-3</v>
      </c>
      <c r="I518" s="33" t="str">
        <f t="shared" si="109"/>
        <v/>
      </c>
      <c r="J518" s="33" t="str">
        <f t="shared" si="110"/>
        <v/>
      </c>
      <c r="K518" s="33" t="str">
        <f t="shared" si="113"/>
        <v xml:space="preserve"> </v>
      </c>
      <c r="L518" s="33">
        <f t="shared" si="114"/>
        <v>-1</v>
      </c>
      <c r="M518" s="33" t="str">
        <f t="shared" si="111"/>
        <v/>
      </c>
      <c r="N518" s="39">
        <f t="shared" si="112"/>
        <v>-4.734848484848485E-3</v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>
        <v>0</v>
      </c>
      <c r="F520" s="32">
        <v>2</v>
      </c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>
        <f t="shared" si="110"/>
        <v>1.8115942028985507E-3</v>
      </c>
      <c r="K520" s="33" t="str">
        <f t="shared" si="113"/>
        <v xml:space="preserve"> </v>
      </c>
      <c r="L520" s="33">
        <f t="shared" si="114"/>
        <v>1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>
        <v>0</v>
      </c>
      <c r="D523" s="32">
        <v>1</v>
      </c>
      <c r="E523" s="32"/>
      <c r="F523" s="32"/>
      <c r="G523" s="33" t="str">
        <f t="shared" si="107"/>
        <v/>
      </c>
      <c r="H523" s="33">
        <f t="shared" si="108"/>
        <v>9.46969696969697E-4</v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>
        <f t="shared" si="114"/>
        <v>-1</v>
      </c>
      <c r="M523" s="33" t="str">
        <f t="shared" si="111"/>
        <v/>
      </c>
      <c r="N523" s="39">
        <f t="shared" si="112"/>
        <v>-9.46969696969697E-4</v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>
        <v>0</v>
      </c>
      <c r="F525" s="32">
        <v>1</v>
      </c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>
        <f t="shared" si="110"/>
        <v>9.0579710144927537E-4</v>
      </c>
      <c r="K525" s="33" t="str">
        <f t="shared" si="113"/>
        <v xml:space="preserve"> </v>
      </c>
      <c r="L525" s="33">
        <f t="shared" si="114"/>
        <v>1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>
        <v>1</v>
      </c>
      <c r="D528" s="32">
        <v>0</v>
      </c>
      <c r="E528" s="32">
        <v>0</v>
      </c>
      <c r="F528" s="32">
        <v>3</v>
      </c>
      <c r="G528" s="33">
        <f t="shared" si="107"/>
        <v>1.6103059581320451E-3</v>
      </c>
      <c r="H528" s="33" t="str">
        <f t="shared" si="108"/>
        <v/>
      </c>
      <c r="I528" s="33" t="str">
        <f t="shared" si="109"/>
        <v/>
      </c>
      <c r="J528" s="33">
        <f t="shared" si="110"/>
        <v>2.717391304347826E-3</v>
      </c>
      <c r="K528" s="33">
        <f t="shared" si="113"/>
        <v>-1</v>
      </c>
      <c r="L528" s="33">
        <f t="shared" si="114"/>
        <v>1</v>
      </c>
      <c r="M528" s="33">
        <f t="shared" si="111"/>
        <v>-1.6103059581320451E-3</v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>
        <v>2</v>
      </c>
      <c r="F539" s="32">
        <v>1</v>
      </c>
      <c r="G539" s="33" t="str">
        <f t="shared" si="107"/>
        <v/>
      </c>
      <c r="H539" s="33" t="str">
        <f t="shared" si="108"/>
        <v/>
      </c>
      <c r="I539" s="33">
        <f t="shared" si="109"/>
        <v>2.6809651474530832E-3</v>
      </c>
      <c r="J539" s="33">
        <f t="shared" si="110"/>
        <v>9.0579710144927537E-4</v>
      </c>
      <c r="K539" s="33">
        <f t="shared" si="113"/>
        <v>1</v>
      </c>
      <c r="L539" s="33">
        <f t="shared" si="114"/>
        <v>1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>
        <v>6</v>
      </c>
      <c r="D544" s="32">
        <v>14</v>
      </c>
      <c r="E544" s="32">
        <v>0</v>
      </c>
      <c r="F544" s="32">
        <v>4</v>
      </c>
      <c r="G544" s="33">
        <f t="shared" si="107"/>
        <v>9.6618357487922701E-3</v>
      </c>
      <c r="H544" s="33">
        <f t="shared" si="108"/>
        <v>1.3257575757575758E-2</v>
      </c>
      <c r="I544" s="33" t="str">
        <f t="shared" si="109"/>
        <v/>
      </c>
      <c r="J544" s="33">
        <f t="shared" si="110"/>
        <v>3.6231884057971015E-3</v>
      </c>
      <c r="K544" s="33">
        <f t="shared" si="113"/>
        <v>-1</v>
      </c>
      <c r="L544" s="33">
        <f t="shared" si="114"/>
        <v>-0.7142857142857143</v>
      </c>
      <c r="M544" s="33">
        <f t="shared" si="111"/>
        <v>-9.6618357487922701E-3</v>
      </c>
      <c r="N544" s="39">
        <f t="shared" si="112"/>
        <v>-9.46969696969697E-3</v>
      </c>
    </row>
    <row r="545" spans="1:14" x14ac:dyDescent="0.2">
      <c r="A545" s="8"/>
      <c r="B545" s="27" t="s">
        <v>511</v>
      </c>
      <c r="C545" s="38">
        <v>0</v>
      </c>
      <c r="D545" s="32">
        <v>2</v>
      </c>
      <c r="E545" s="32">
        <v>0</v>
      </c>
      <c r="F545" s="32">
        <v>1</v>
      </c>
      <c r="G545" s="33" t="str">
        <f t="shared" si="107"/>
        <v/>
      </c>
      <c r="H545" s="33">
        <f t="shared" si="108"/>
        <v>1.893939393939394E-3</v>
      </c>
      <c r="I545" s="33" t="str">
        <f t="shared" si="109"/>
        <v/>
      </c>
      <c r="J545" s="33">
        <f t="shared" si="110"/>
        <v>9.0579710144927537E-4</v>
      </c>
      <c r="K545" s="33" t="str">
        <f t="shared" si="113"/>
        <v xml:space="preserve"> </v>
      </c>
      <c r="L545" s="33">
        <f t="shared" si="114"/>
        <v>-0.5</v>
      </c>
      <c r="M545" s="33" t="str">
        <f t="shared" si="111"/>
        <v/>
      </c>
      <c r="N545" s="39">
        <f t="shared" si="112"/>
        <v>-9.46969696969697E-4</v>
      </c>
    </row>
    <row r="546" spans="1:14" ht="25.5" x14ac:dyDescent="0.2">
      <c r="A546" s="8"/>
      <c r="B546" s="27" t="s">
        <v>512</v>
      </c>
      <c r="C546" s="38">
        <v>54</v>
      </c>
      <c r="D546" s="32">
        <v>119</v>
      </c>
      <c r="E546" s="32">
        <v>66</v>
      </c>
      <c r="F546" s="32">
        <v>133</v>
      </c>
      <c r="G546" s="33">
        <f t="shared" si="107"/>
        <v>8.6956521739130432E-2</v>
      </c>
      <c r="H546" s="33">
        <f t="shared" si="108"/>
        <v>0.11268939393939394</v>
      </c>
      <c r="I546" s="33">
        <f t="shared" si="109"/>
        <v>8.8471849865951746E-2</v>
      </c>
      <c r="J546" s="33">
        <f t="shared" si="110"/>
        <v>0.12047101449275362</v>
      </c>
      <c r="K546" s="33">
        <f t="shared" si="113"/>
        <v>0.22222222222222221</v>
      </c>
      <c r="L546" s="33">
        <f t="shared" si="114"/>
        <v>0.11764705882352941</v>
      </c>
      <c r="M546" s="33">
        <f t="shared" si="111"/>
        <v>1.932367149758454E-2</v>
      </c>
      <c r="N546" s="39">
        <f t="shared" si="112"/>
        <v>1.3257575757575756E-2</v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>
        <v>0</v>
      </c>
      <c r="F553" s="32">
        <v>1</v>
      </c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>
        <f t="shared" si="110"/>
        <v>9.0579710144927537E-4</v>
      </c>
      <c r="K553" s="33" t="str">
        <f t="shared" si="113"/>
        <v xml:space="preserve"> </v>
      </c>
      <c r="L553" s="33">
        <f t="shared" si="114"/>
        <v>1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>
        <v>0</v>
      </c>
      <c r="D561" s="32">
        <v>2</v>
      </c>
      <c r="E561" s="32">
        <v>0</v>
      </c>
      <c r="F561" s="32">
        <v>1</v>
      </c>
      <c r="G561" s="33" t="str">
        <f t="shared" si="107"/>
        <v/>
      </c>
      <c r="H561" s="33">
        <f t="shared" si="108"/>
        <v>1.893939393939394E-3</v>
      </c>
      <c r="I561" s="33" t="str">
        <f t="shared" si="109"/>
        <v/>
      </c>
      <c r="J561" s="33">
        <f t="shared" si="110"/>
        <v>9.0579710144927537E-4</v>
      </c>
      <c r="K561" s="33" t="str">
        <f t="shared" si="113"/>
        <v xml:space="preserve"> </v>
      </c>
      <c r="L561" s="33">
        <f t="shared" si="114"/>
        <v>-0.5</v>
      </c>
      <c r="M561" s="33" t="str">
        <f t="shared" si="111"/>
        <v/>
      </c>
      <c r="N561" s="39">
        <f t="shared" si="112"/>
        <v>-9.46969696969697E-4</v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>
        <v>0</v>
      </c>
      <c r="D564" s="32">
        <v>3</v>
      </c>
      <c r="E564" s="32">
        <v>1</v>
      </c>
      <c r="F564" s="32">
        <v>5</v>
      </c>
      <c r="G564" s="33" t="str">
        <f t="shared" si="115"/>
        <v/>
      </c>
      <c r="H564" s="33">
        <f t="shared" si="116"/>
        <v>2.840909090909091E-3</v>
      </c>
      <c r="I564" s="33">
        <f t="shared" si="117"/>
        <v>1.3404825737265416E-3</v>
      </c>
      <c r="J564" s="33">
        <f t="shared" si="118"/>
        <v>4.528985507246377E-3</v>
      </c>
      <c r="K564" s="33">
        <f t="shared" ref="K564:K604" si="121">+IF(AND(C564=0,E564=0)," ",IF(C564=0,1,IF(E564=0,-1,(E564-C564)/C564)))</f>
        <v>1</v>
      </c>
      <c r="L564" s="33">
        <f t="shared" ref="L564:L604" si="122">+IF(AND(D564=0,F564=0)," ",IF(D564=0,1,IF(F564=0,-1,(F564-D564)/D564)))</f>
        <v>0.66666666666666663</v>
      </c>
      <c r="M564" s="33" t="str">
        <f t="shared" si="119"/>
        <v/>
      </c>
      <c r="N564" s="39">
        <f t="shared" si="120"/>
        <v>1.893939393939394E-3</v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16</v>
      </c>
      <c r="E567" s="32">
        <v>0</v>
      </c>
      <c r="F567" s="32">
        <v>5</v>
      </c>
      <c r="G567" s="33" t="str">
        <f t="shared" si="115"/>
        <v/>
      </c>
      <c r="H567" s="33">
        <f t="shared" si="116"/>
        <v>1.5151515151515152E-2</v>
      </c>
      <c r="I567" s="33" t="str">
        <f t="shared" si="117"/>
        <v/>
      </c>
      <c r="J567" s="33">
        <f t="shared" si="118"/>
        <v>4.528985507246377E-3</v>
      </c>
      <c r="K567" s="33" t="str">
        <f t="shared" si="121"/>
        <v xml:space="preserve"> </v>
      </c>
      <c r="L567" s="33">
        <f t="shared" si="122"/>
        <v>-0.6875</v>
      </c>
      <c r="M567" s="33" t="str">
        <f t="shared" si="119"/>
        <v/>
      </c>
      <c r="N567" s="39">
        <f t="shared" si="120"/>
        <v>-1.0416666666666668E-2</v>
      </c>
    </row>
    <row r="568" spans="1:14" x14ac:dyDescent="0.2">
      <c r="A568" s="8"/>
      <c r="B568" s="27" t="s">
        <v>534</v>
      </c>
      <c r="C568" s="38">
        <v>0</v>
      </c>
      <c r="D568" s="32">
        <v>12</v>
      </c>
      <c r="E568" s="32">
        <v>0</v>
      </c>
      <c r="F568" s="32">
        <v>5</v>
      </c>
      <c r="G568" s="33" t="str">
        <f t="shared" si="115"/>
        <v/>
      </c>
      <c r="H568" s="33">
        <f t="shared" si="116"/>
        <v>1.1363636363636364E-2</v>
      </c>
      <c r="I568" s="33" t="str">
        <f t="shared" si="117"/>
        <v/>
      </c>
      <c r="J568" s="33">
        <f t="shared" si="118"/>
        <v>4.528985507246377E-3</v>
      </c>
      <c r="K568" s="33" t="str">
        <f t="shared" si="121"/>
        <v xml:space="preserve"> </v>
      </c>
      <c r="L568" s="33">
        <f t="shared" si="122"/>
        <v>-0.58333333333333337</v>
      </c>
      <c r="M568" s="33" t="str">
        <f t="shared" si="119"/>
        <v/>
      </c>
      <c r="N568" s="39">
        <f t="shared" si="120"/>
        <v>-6.628787878787879E-3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>
        <v>0</v>
      </c>
      <c r="F577" s="32">
        <v>2</v>
      </c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>
        <f t="shared" si="118"/>
        <v>1.8115942028985507E-3</v>
      </c>
      <c r="K577" s="33" t="str">
        <f t="shared" si="121"/>
        <v xml:space="preserve"> </v>
      </c>
      <c r="L577" s="33">
        <f t="shared" si="122"/>
        <v>1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>
        <v>0</v>
      </c>
      <c r="D579" s="32">
        <v>1</v>
      </c>
      <c r="E579" s="32"/>
      <c r="F579" s="32"/>
      <c r="G579" s="33" t="str">
        <f t="shared" si="115"/>
        <v/>
      </c>
      <c r="H579" s="33">
        <f t="shared" si="116"/>
        <v>9.46969696969697E-4</v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>
        <f t="shared" si="122"/>
        <v>-1</v>
      </c>
      <c r="M579" s="33" t="str">
        <f t="shared" si="119"/>
        <v/>
      </c>
      <c r="N579" s="39">
        <f t="shared" si="120"/>
        <v>-9.46969696969697E-4</v>
      </c>
    </row>
    <row r="580" spans="1:14" x14ac:dyDescent="0.2">
      <c r="A580" s="8"/>
      <c r="B580" s="27" t="s">
        <v>546</v>
      </c>
      <c r="C580" s="38">
        <v>1</v>
      </c>
      <c r="D580" s="32">
        <v>10</v>
      </c>
      <c r="E580" s="32">
        <v>0</v>
      </c>
      <c r="F580" s="32">
        <v>7</v>
      </c>
      <c r="G580" s="33">
        <f t="shared" si="115"/>
        <v>1.6103059581320451E-3</v>
      </c>
      <c r="H580" s="33">
        <f t="shared" si="116"/>
        <v>9.46969696969697E-3</v>
      </c>
      <c r="I580" s="33" t="str">
        <f t="shared" si="117"/>
        <v/>
      </c>
      <c r="J580" s="33">
        <f t="shared" si="118"/>
        <v>6.3405797101449279E-3</v>
      </c>
      <c r="K580" s="33">
        <f t="shared" si="121"/>
        <v>-1</v>
      </c>
      <c r="L580" s="33">
        <f t="shared" si="122"/>
        <v>-0.3</v>
      </c>
      <c r="M580" s="33">
        <f t="shared" si="119"/>
        <v>-1.6103059581320451E-3</v>
      </c>
      <c r="N580" s="39">
        <f t="shared" si="120"/>
        <v>-2.840909090909091E-3</v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30</v>
      </c>
      <c r="E583" s="32">
        <v>0</v>
      </c>
      <c r="F583" s="32">
        <v>34</v>
      </c>
      <c r="G583" s="33" t="str">
        <f t="shared" si="115"/>
        <v/>
      </c>
      <c r="H583" s="33">
        <f t="shared" si="116"/>
        <v>2.8409090909090908E-2</v>
      </c>
      <c r="I583" s="33" t="str">
        <f t="shared" si="117"/>
        <v/>
      </c>
      <c r="J583" s="33">
        <f t="shared" si="118"/>
        <v>3.0797101449275364E-2</v>
      </c>
      <c r="K583" s="33" t="str">
        <f t="shared" si="121"/>
        <v xml:space="preserve"> </v>
      </c>
      <c r="L583" s="33">
        <f t="shared" si="122"/>
        <v>0.13333333333333333</v>
      </c>
      <c r="M583" s="33" t="str">
        <f t="shared" si="119"/>
        <v/>
      </c>
      <c r="N583" s="39">
        <f t="shared" si="120"/>
        <v>3.7878787878787876E-3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63</v>
      </c>
      <c r="E588" s="32">
        <v>0</v>
      </c>
      <c r="F588" s="32">
        <v>61</v>
      </c>
      <c r="G588" s="33" t="str">
        <f t="shared" si="115"/>
        <v/>
      </c>
      <c r="H588" s="33">
        <f t="shared" si="116"/>
        <v>5.9659090909090912E-2</v>
      </c>
      <c r="I588" s="33" t="str">
        <f t="shared" si="117"/>
        <v/>
      </c>
      <c r="J588" s="33">
        <f t="shared" si="118"/>
        <v>5.52536231884058E-2</v>
      </c>
      <c r="K588" s="33" t="str">
        <f t="shared" si="121"/>
        <v xml:space="preserve"> </v>
      </c>
      <c r="L588" s="33">
        <f t="shared" si="122"/>
        <v>-3.1746031746031744E-2</v>
      </c>
      <c r="M588" s="33" t="str">
        <f t="shared" si="119"/>
        <v/>
      </c>
      <c r="N588" s="39">
        <f t="shared" si="120"/>
        <v>-1.893939393939394E-3</v>
      </c>
    </row>
    <row r="589" spans="1:14" ht="25.5" x14ac:dyDescent="0.2">
      <c r="A589" s="8"/>
      <c r="B589" s="27" t="s">
        <v>555</v>
      </c>
      <c r="C589" s="38">
        <v>4</v>
      </c>
      <c r="D589" s="32">
        <v>61</v>
      </c>
      <c r="E589" s="32"/>
      <c r="F589" s="32"/>
      <c r="G589" s="33">
        <f t="shared" si="115"/>
        <v>6.4412238325281803E-3</v>
      </c>
      <c r="H589" s="33">
        <f t="shared" si="116"/>
        <v>5.7765151515151512E-2</v>
      </c>
      <c r="I589" s="33" t="str">
        <f t="shared" si="117"/>
        <v/>
      </c>
      <c r="J589" s="33" t="str">
        <f t="shared" si="118"/>
        <v/>
      </c>
      <c r="K589" s="33">
        <f t="shared" si="121"/>
        <v>-1</v>
      </c>
      <c r="L589" s="33">
        <f t="shared" si="122"/>
        <v>-1</v>
      </c>
      <c r="M589" s="33">
        <f t="shared" si="119"/>
        <v>-6.4412238325281803E-3</v>
      </c>
      <c r="N589" s="39">
        <f t="shared" si="120"/>
        <v>-5.7765151515151512E-2</v>
      </c>
    </row>
    <row r="590" spans="1:14" x14ac:dyDescent="0.2">
      <c r="A590" s="8"/>
      <c r="B590" s="27" t="s">
        <v>556</v>
      </c>
      <c r="C590" s="38">
        <v>1</v>
      </c>
      <c r="D590" s="32">
        <v>64</v>
      </c>
      <c r="E590" s="32">
        <v>2</v>
      </c>
      <c r="F590" s="32">
        <v>50</v>
      </c>
      <c r="G590" s="33">
        <f t="shared" si="115"/>
        <v>1.6103059581320451E-3</v>
      </c>
      <c r="H590" s="33">
        <f t="shared" si="116"/>
        <v>6.0606060606060608E-2</v>
      </c>
      <c r="I590" s="33">
        <f t="shared" si="117"/>
        <v>2.6809651474530832E-3</v>
      </c>
      <c r="J590" s="33">
        <f t="shared" si="118"/>
        <v>4.5289855072463768E-2</v>
      </c>
      <c r="K590" s="33">
        <f t="shared" si="121"/>
        <v>1</v>
      </c>
      <c r="L590" s="33">
        <f t="shared" si="122"/>
        <v>-0.21875</v>
      </c>
      <c r="M590" s="33">
        <f t="shared" si="119"/>
        <v>1.6103059581320451E-3</v>
      </c>
      <c r="N590" s="39">
        <f t="shared" si="120"/>
        <v>-1.3257575757575758E-2</v>
      </c>
    </row>
    <row r="591" spans="1:14" x14ac:dyDescent="0.2">
      <c r="A591" s="8"/>
      <c r="B591" s="27" t="s">
        <v>557</v>
      </c>
      <c r="C591" s="38">
        <v>0</v>
      </c>
      <c r="D591" s="32">
        <v>3</v>
      </c>
      <c r="E591" s="32">
        <v>1</v>
      </c>
      <c r="F591" s="32">
        <v>2</v>
      </c>
      <c r="G591" s="33" t="str">
        <f t="shared" si="115"/>
        <v/>
      </c>
      <c r="H591" s="33">
        <f t="shared" si="116"/>
        <v>2.840909090909091E-3</v>
      </c>
      <c r="I591" s="33">
        <f t="shared" si="117"/>
        <v>1.3404825737265416E-3</v>
      </c>
      <c r="J591" s="33">
        <f t="shared" si="118"/>
        <v>1.8115942028985507E-3</v>
      </c>
      <c r="K591" s="33">
        <f t="shared" si="121"/>
        <v>1</v>
      </c>
      <c r="L591" s="33">
        <f t="shared" si="122"/>
        <v>-0.33333333333333331</v>
      </c>
      <c r="M591" s="33" t="str">
        <f t="shared" si="119"/>
        <v/>
      </c>
      <c r="N591" s="39">
        <f t="shared" si="120"/>
        <v>-9.46969696969697E-4</v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>
        <v>0</v>
      </c>
      <c r="D593" s="32">
        <v>1</v>
      </c>
      <c r="E593" s="32"/>
      <c r="F593" s="32"/>
      <c r="G593" s="33" t="str">
        <f t="shared" si="115"/>
        <v/>
      </c>
      <c r="H593" s="33">
        <f t="shared" si="116"/>
        <v>9.46969696969697E-4</v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>
        <f t="shared" si="122"/>
        <v>-1</v>
      </c>
      <c r="M593" s="33" t="str">
        <f t="shared" si="119"/>
        <v/>
      </c>
      <c r="N593" s="39">
        <f t="shared" si="120"/>
        <v>-9.46969696969697E-4</v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>
        <v>0</v>
      </c>
      <c r="D597" s="32">
        <v>7</v>
      </c>
      <c r="E597" s="32">
        <v>3</v>
      </c>
      <c r="F597" s="32">
        <v>3</v>
      </c>
      <c r="G597" s="33" t="str">
        <f t="shared" si="115"/>
        <v/>
      </c>
      <c r="H597" s="33">
        <f t="shared" si="116"/>
        <v>6.628787878787879E-3</v>
      </c>
      <c r="I597" s="33">
        <f t="shared" si="117"/>
        <v>4.0214477211796247E-3</v>
      </c>
      <c r="J597" s="33">
        <f t="shared" si="118"/>
        <v>2.717391304347826E-3</v>
      </c>
      <c r="K597" s="33">
        <f t="shared" si="121"/>
        <v>1</v>
      </c>
      <c r="L597" s="33">
        <f t="shared" si="122"/>
        <v>-0.5714285714285714</v>
      </c>
      <c r="M597" s="33" t="str">
        <f t="shared" si="119"/>
        <v/>
      </c>
      <c r="N597" s="39">
        <f t="shared" si="120"/>
        <v>-3.787878787878788E-3</v>
      </c>
    </row>
    <row r="598" spans="1:14" x14ac:dyDescent="0.2">
      <c r="A598" s="8"/>
      <c r="B598" s="27" t="s">
        <v>564</v>
      </c>
      <c r="C598" s="38">
        <v>0</v>
      </c>
      <c r="D598" s="32">
        <v>10</v>
      </c>
      <c r="E598" s="32">
        <v>0</v>
      </c>
      <c r="F598" s="32">
        <v>3</v>
      </c>
      <c r="G598" s="33" t="str">
        <f t="shared" si="115"/>
        <v/>
      </c>
      <c r="H598" s="33">
        <f t="shared" si="116"/>
        <v>9.46969696969697E-3</v>
      </c>
      <c r="I598" s="33" t="str">
        <f t="shared" si="117"/>
        <v/>
      </c>
      <c r="J598" s="33">
        <f t="shared" si="118"/>
        <v>2.717391304347826E-3</v>
      </c>
      <c r="K598" s="33" t="str">
        <f t="shared" si="121"/>
        <v xml:space="preserve"> </v>
      </c>
      <c r="L598" s="33">
        <f t="shared" si="122"/>
        <v>-0.7</v>
      </c>
      <c r="M598" s="33" t="str">
        <f t="shared" si="119"/>
        <v/>
      </c>
      <c r="N598" s="39">
        <f t="shared" si="120"/>
        <v>-6.628787878787879E-3</v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>
        <v>0</v>
      </c>
      <c r="D600" s="32">
        <v>3</v>
      </c>
      <c r="E600" s="32">
        <v>0</v>
      </c>
      <c r="F600" s="32">
        <v>3</v>
      </c>
      <c r="G600" s="33" t="str">
        <f t="shared" si="115"/>
        <v/>
      </c>
      <c r="H600" s="33">
        <f t="shared" si="116"/>
        <v>2.840909090909091E-3</v>
      </c>
      <c r="I600" s="33" t="str">
        <f t="shared" si="117"/>
        <v/>
      </c>
      <c r="J600" s="33">
        <f t="shared" si="118"/>
        <v>2.717391304347826E-3</v>
      </c>
      <c r="K600" s="33" t="str">
        <f t="shared" si="121"/>
        <v xml:space="preserve"> </v>
      </c>
      <c r="L600" s="33">
        <f t="shared" si="122"/>
        <v>0</v>
      </c>
      <c r="M600" s="33" t="str">
        <f t="shared" si="119"/>
        <v/>
      </c>
      <c r="N600" s="39">
        <f t="shared" si="120"/>
        <v>0</v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509</v>
      </c>
      <c r="D612" s="29">
        <f>SUM(D613:D640)</f>
        <v>461</v>
      </c>
      <c r="E612" s="29">
        <f>SUM(E613:E640)</f>
        <v>107</v>
      </c>
      <c r="F612" s="29">
        <f>SUM(F613:F640)</f>
        <v>492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-0.78978388998035365</v>
      </c>
      <c r="L612" s="30">
        <f>+IF(AND(D612=0,F612=0),"",IF(D612=0,1,IF(F612=0,-1,(F612-D612)/D612)))</f>
        <v>6.7245119305856832E-2</v>
      </c>
      <c r="M612" s="30">
        <f t="shared" ref="M612:M640" si="127">+IF(OR(AND(G612=""),(K612="")),"",G612*K612)</f>
        <v>-0.78978388998035365</v>
      </c>
      <c r="N612" s="31">
        <f t="shared" ref="N612:N640" si="128">+IF(OR(AND(H612=""),(L612="")),"",H612*L612)</f>
        <v>6.7245119305856832E-2</v>
      </c>
    </row>
    <row r="613" spans="1:14" x14ac:dyDescent="0.2">
      <c r="A613" s="8"/>
      <c r="B613" s="26" t="s">
        <v>571</v>
      </c>
      <c r="C613" s="34">
        <v>0</v>
      </c>
      <c r="D613" s="35">
        <v>5</v>
      </c>
      <c r="E613" s="35">
        <v>0</v>
      </c>
      <c r="F613" s="35">
        <v>1</v>
      </c>
      <c r="G613" s="36" t="str">
        <f t="shared" si="123"/>
        <v/>
      </c>
      <c r="H613" s="36">
        <f t="shared" si="124"/>
        <v>1.0845986984815618E-2</v>
      </c>
      <c r="I613" s="36" t="str">
        <f t="shared" si="125"/>
        <v/>
      </c>
      <c r="J613" s="36">
        <f t="shared" si="126"/>
        <v>2.0325203252032522E-3</v>
      </c>
      <c r="K613" s="36" t="str">
        <f t="shared" ref="K613:K640" si="129">+IF(AND(C613=0,E613=0)," ",IF(C613=0,1,IF(E613=0,-1,(E613-C613)/C613)))</f>
        <v xml:space="preserve"> </v>
      </c>
      <c r="L613" s="36">
        <f t="shared" ref="L613:L640" si="130">+IF(AND(D613=0,F613=0)," ",IF(D613=0,1,IF(F613=0,-1,(F613-D613)/D613)))</f>
        <v>-0.8</v>
      </c>
      <c r="M613" s="36" t="str">
        <f t="shared" si="127"/>
        <v/>
      </c>
      <c r="N613" s="37">
        <f t="shared" si="128"/>
        <v>-8.6767895878524948E-3</v>
      </c>
    </row>
    <row r="614" spans="1:14" x14ac:dyDescent="0.2">
      <c r="A614" s="8"/>
      <c r="B614" s="27" t="s">
        <v>572</v>
      </c>
      <c r="C614" s="38">
        <v>6</v>
      </c>
      <c r="D614" s="32">
        <v>13</v>
      </c>
      <c r="E614" s="32">
        <v>6</v>
      </c>
      <c r="F614" s="32">
        <v>50</v>
      </c>
      <c r="G614" s="33">
        <f t="shared" si="123"/>
        <v>1.1787819253438114E-2</v>
      </c>
      <c r="H614" s="33">
        <f t="shared" si="124"/>
        <v>2.8199566160520606E-2</v>
      </c>
      <c r="I614" s="33">
        <f t="shared" si="125"/>
        <v>5.6074766355140186E-2</v>
      </c>
      <c r="J614" s="33">
        <f t="shared" si="126"/>
        <v>0.1016260162601626</v>
      </c>
      <c r="K614" s="33">
        <f t="shared" si="129"/>
        <v>0</v>
      </c>
      <c r="L614" s="33">
        <f t="shared" si="130"/>
        <v>2.8461538461538463</v>
      </c>
      <c r="M614" s="33">
        <f t="shared" si="127"/>
        <v>0</v>
      </c>
      <c r="N614" s="39">
        <f t="shared" si="128"/>
        <v>8.0260303687635579E-2</v>
      </c>
    </row>
    <row r="615" spans="1:14" ht="25.5" x14ac:dyDescent="0.2">
      <c r="A615" s="8"/>
      <c r="B615" s="27" t="s">
        <v>573</v>
      </c>
      <c r="C615" s="38">
        <v>11</v>
      </c>
      <c r="D615" s="32">
        <v>10</v>
      </c>
      <c r="E615" s="32">
        <v>19</v>
      </c>
      <c r="F615" s="32">
        <v>7</v>
      </c>
      <c r="G615" s="33">
        <f t="shared" si="123"/>
        <v>2.1611001964636542E-2</v>
      </c>
      <c r="H615" s="33">
        <f t="shared" si="124"/>
        <v>2.1691973969631236E-2</v>
      </c>
      <c r="I615" s="33">
        <f t="shared" si="125"/>
        <v>0.17757009345794392</v>
      </c>
      <c r="J615" s="33">
        <f t="shared" si="126"/>
        <v>1.4227642276422764E-2</v>
      </c>
      <c r="K615" s="33">
        <f t="shared" si="129"/>
        <v>0.72727272727272729</v>
      </c>
      <c r="L615" s="33">
        <f t="shared" si="130"/>
        <v>-0.3</v>
      </c>
      <c r="M615" s="33">
        <f t="shared" si="127"/>
        <v>1.5717092337917484E-2</v>
      </c>
      <c r="N615" s="39">
        <f t="shared" si="128"/>
        <v>-6.5075921908893707E-3</v>
      </c>
    </row>
    <row r="616" spans="1:14" x14ac:dyDescent="0.2">
      <c r="A616" s="8"/>
      <c r="B616" s="27" t="s">
        <v>574</v>
      </c>
      <c r="C616" s="38">
        <v>37</v>
      </c>
      <c r="D616" s="32">
        <v>13</v>
      </c>
      <c r="E616" s="32">
        <v>31</v>
      </c>
      <c r="F616" s="32">
        <v>7</v>
      </c>
      <c r="G616" s="33">
        <f t="shared" si="123"/>
        <v>7.269155206286837E-2</v>
      </c>
      <c r="H616" s="33">
        <f t="shared" si="124"/>
        <v>2.8199566160520606E-2</v>
      </c>
      <c r="I616" s="33">
        <f t="shared" si="125"/>
        <v>0.28971962616822428</v>
      </c>
      <c r="J616" s="33">
        <f t="shared" si="126"/>
        <v>1.4227642276422764E-2</v>
      </c>
      <c r="K616" s="33">
        <f t="shared" si="129"/>
        <v>-0.16216216216216217</v>
      </c>
      <c r="L616" s="33">
        <f t="shared" si="130"/>
        <v>-0.46153846153846156</v>
      </c>
      <c r="M616" s="33">
        <f t="shared" si="127"/>
        <v>-1.1787819253438114E-2</v>
      </c>
      <c r="N616" s="39">
        <f t="shared" si="128"/>
        <v>-1.3015184381778741E-2</v>
      </c>
    </row>
    <row r="617" spans="1:14" x14ac:dyDescent="0.2">
      <c r="A617" s="8"/>
      <c r="B617" s="27" t="s">
        <v>575</v>
      </c>
      <c r="C617" s="38">
        <v>4</v>
      </c>
      <c r="D617" s="32">
        <v>1</v>
      </c>
      <c r="E617" s="32">
        <v>3</v>
      </c>
      <c r="F617" s="32">
        <v>1</v>
      </c>
      <c r="G617" s="33">
        <f t="shared" si="123"/>
        <v>7.8585461689587421E-3</v>
      </c>
      <c r="H617" s="33">
        <f t="shared" si="124"/>
        <v>2.1691973969631237E-3</v>
      </c>
      <c r="I617" s="33">
        <f t="shared" si="125"/>
        <v>2.8037383177570093E-2</v>
      </c>
      <c r="J617" s="33">
        <f t="shared" si="126"/>
        <v>2.0325203252032522E-3</v>
      </c>
      <c r="K617" s="33">
        <f t="shared" si="129"/>
        <v>-0.25</v>
      </c>
      <c r="L617" s="33">
        <f t="shared" si="130"/>
        <v>0</v>
      </c>
      <c r="M617" s="33">
        <f t="shared" si="127"/>
        <v>-1.9646365422396855E-3</v>
      </c>
      <c r="N617" s="39">
        <f t="shared" si="128"/>
        <v>0</v>
      </c>
    </row>
    <row r="618" spans="1:14" x14ac:dyDescent="0.2">
      <c r="A618" s="8"/>
      <c r="B618" s="27" t="s">
        <v>576</v>
      </c>
      <c r="C618" s="38"/>
      <c r="D618" s="32"/>
      <c r="E618" s="32">
        <v>0</v>
      </c>
      <c r="F618" s="32">
        <v>4</v>
      </c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>
        <f t="shared" si="126"/>
        <v>8.130081300813009E-3</v>
      </c>
      <c r="K618" s="33" t="str">
        <f t="shared" si="129"/>
        <v xml:space="preserve"> </v>
      </c>
      <c r="L618" s="33">
        <f t="shared" si="130"/>
        <v>1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>
        <v>0</v>
      </c>
      <c r="D619" s="32">
        <v>1</v>
      </c>
      <c r="E619" s="32"/>
      <c r="F619" s="32"/>
      <c r="G619" s="33" t="str">
        <f t="shared" si="123"/>
        <v/>
      </c>
      <c r="H619" s="33">
        <f t="shared" si="124"/>
        <v>2.1691973969631237E-3</v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>
        <f t="shared" si="130"/>
        <v>-1</v>
      </c>
      <c r="M619" s="33" t="str">
        <f t="shared" si="127"/>
        <v/>
      </c>
      <c r="N619" s="39">
        <f t="shared" si="128"/>
        <v>-2.1691973969631237E-3</v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>
        <v>2</v>
      </c>
      <c r="D622" s="32">
        <v>4</v>
      </c>
      <c r="E622" s="32">
        <v>0</v>
      </c>
      <c r="F622" s="32">
        <v>1</v>
      </c>
      <c r="G622" s="33">
        <f t="shared" si="123"/>
        <v>3.929273084479371E-3</v>
      </c>
      <c r="H622" s="33">
        <f t="shared" si="124"/>
        <v>8.6767895878524948E-3</v>
      </c>
      <c r="I622" s="33" t="str">
        <f t="shared" si="125"/>
        <v/>
      </c>
      <c r="J622" s="33">
        <f t="shared" si="126"/>
        <v>2.0325203252032522E-3</v>
      </c>
      <c r="K622" s="33">
        <f t="shared" si="129"/>
        <v>-1</v>
      </c>
      <c r="L622" s="33">
        <f t="shared" si="130"/>
        <v>-0.75</v>
      </c>
      <c r="M622" s="33">
        <f t="shared" si="127"/>
        <v>-3.929273084479371E-3</v>
      </c>
      <c r="N622" s="39">
        <f t="shared" si="128"/>
        <v>-6.5075921908893716E-3</v>
      </c>
    </row>
    <row r="623" spans="1:14" x14ac:dyDescent="0.2">
      <c r="A623" s="8"/>
      <c r="B623" s="27" t="s">
        <v>581</v>
      </c>
      <c r="C623" s="38">
        <v>1</v>
      </c>
      <c r="D623" s="32">
        <v>2</v>
      </c>
      <c r="E623" s="32">
        <v>5</v>
      </c>
      <c r="F623" s="32">
        <v>1</v>
      </c>
      <c r="G623" s="33">
        <f t="shared" si="123"/>
        <v>1.9646365422396855E-3</v>
      </c>
      <c r="H623" s="33">
        <f t="shared" si="124"/>
        <v>4.3383947939262474E-3</v>
      </c>
      <c r="I623" s="33">
        <f t="shared" si="125"/>
        <v>4.6728971962616821E-2</v>
      </c>
      <c r="J623" s="33">
        <f t="shared" si="126"/>
        <v>2.0325203252032522E-3</v>
      </c>
      <c r="K623" s="33">
        <f t="shared" si="129"/>
        <v>4</v>
      </c>
      <c r="L623" s="33">
        <f t="shared" si="130"/>
        <v>-0.5</v>
      </c>
      <c r="M623" s="33">
        <f t="shared" si="127"/>
        <v>7.8585461689587421E-3</v>
      </c>
      <c r="N623" s="39">
        <f t="shared" si="128"/>
        <v>-2.1691973969631237E-3</v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>
        <v>0</v>
      </c>
      <c r="F625" s="32">
        <v>4</v>
      </c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>
        <f t="shared" si="126"/>
        <v>8.130081300813009E-3</v>
      </c>
      <c r="K625" s="33" t="str">
        <f t="shared" si="129"/>
        <v xml:space="preserve"> </v>
      </c>
      <c r="L625" s="33">
        <f t="shared" si="130"/>
        <v>1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>
        <v>0</v>
      </c>
      <c r="D626" s="32">
        <v>2</v>
      </c>
      <c r="E626" s="32"/>
      <c r="F626" s="32"/>
      <c r="G626" s="33" t="str">
        <f t="shared" si="123"/>
        <v/>
      </c>
      <c r="H626" s="33">
        <f t="shared" si="124"/>
        <v>4.3383947939262474E-3</v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>
        <f t="shared" si="130"/>
        <v>-1</v>
      </c>
      <c r="M626" s="33" t="str">
        <f t="shared" si="127"/>
        <v/>
      </c>
      <c r="N626" s="39">
        <f t="shared" si="128"/>
        <v>-4.3383947939262474E-3</v>
      </c>
    </row>
    <row r="627" spans="1:14" ht="25.5" x14ac:dyDescent="0.2">
      <c r="A627" s="8"/>
      <c r="B627" s="27" t="s">
        <v>585</v>
      </c>
      <c r="C627" s="38">
        <v>1</v>
      </c>
      <c r="D627" s="32">
        <v>115</v>
      </c>
      <c r="E627" s="32">
        <v>2</v>
      </c>
      <c r="F627" s="32">
        <v>94</v>
      </c>
      <c r="G627" s="33">
        <f t="shared" si="123"/>
        <v>1.9646365422396855E-3</v>
      </c>
      <c r="H627" s="33">
        <f t="shared" si="124"/>
        <v>0.24945770065075923</v>
      </c>
      <c r="I627" s="33">
        <f t="shared" si="125"/>
        <v>1.8691588785046728E-2</v>
      </c>
      <c r="J627" s="33">
        <f t="shared" si="126"/>
        <v>0.1910569105691057</v>
      </c>
      <c r="K627" s="33">
        <f t="shared" si="129"/>
        <v>1</v>
      </c>
      <c r="L627" s="33">
        <f t="shared" si="130"/>
        <v>-0.18260869565217391</v>
      </c>
      <c r="M627" s="33">
        <f t="shared" si="127"/>
        <v>1.9646365422396855E-3</v>
      </c>
      <c r="N627" s="39">
        <f t="shared" si="128"/>
        <v>-4.5553145336225599E-2</v>
      </c>
    </row>
    <row r="628" spans="1:14" x14ac:dyDescent="0.2">
      <c r="A628" s="8"/>
      <c r="B628" s="27" t="s">
        <v>586</v>
      </c>
      <c r="C628" s="38"/>
      <c r="D628" s="32"/>
      <c r="E628" s="32">
        <v>23</v>
      </c>
      <c r="F628" s="32">
        <v>55</v>
      </c>
      <c r="G628" s="33" t="str">
        <f t="shared" si="123"/>
        <v/>
      </c>
      <c r="H628" s="33" t="str">
        <f t="shared" si="124"/>
        <v/>
      </c>
      <c r="I628" s="33">
        <f t="shared" si="125"/>
        <v>0.21495327102803738</v>
      </c>
      <c r="J628" s="33">
        <f t="shared" si="126"/>
        <v>0.11178861788617886</v>
      </c>
      <c r="K628" s="33">
        <f t="shared" si="129"/>
        <v>1</v>
      </c>
      <c r="L628" s="33">
        <f t="shared" si="130"/>
        <v>1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>
        <v>0</v>
      </c>
      <c r="D629" s="32">
        <v>11</v>
      </c>
      <c r="E629" s="32">
        <v>1</v>
      </c>
      <c r="F629" s="32">
        <v>18</v>
      </c>
      <c r="G629" s="33" t="str">
        <f t="shared" si="123"/>
        <v/>
      </c>
      <c r="H629" s="33">
        <f t="shared" si="124"/>
        <v>2.3861171366594359E-2</v>
      </c>
      <c r="I629" s="33">
        <f t="shared" si="125"/>
        <v>9.3457943925233638E-3</v>
      </c>
      <c r="J629" s="33">
        <f t="shared" si="126"/>
        <v>3.6585365853658534E-2</v>
      </c>
      <c r="K629" s="33">
        <f t="shared" si="129"/>
        <v>1</v>
      </c>
      <c r="L629" s="33">
        <f t="shared" si="130"/>
        <v>0.63636363636363635</v>
      </c>
      <c r="M629" s="33" t="str">
        <f t="shared" si="127"/>
        <v/>
      </c>
      <c r="N629" s="39">
        <f t="shared" si="128"/>
        <v>1.5184381778741865E-2</v>
      </c>
    </row>
    <row r="630" spans="1:14" x14ac:dyDescent="0.2">
      <c r="A630" s="8"/>
      <c r="B630" s="27" t="s">
        <v>588</v>
      </c>
      <c r="C630" s="38">
        <v>46</v>
      </c>
      <c r="D630" s="32">
        <v>241</v>
      </c>
      <c r="E630" s="32">
        <v>7</v>
      </c>
      <c r="F630" s="32">
        <v>188</v>
      </c>
      <c r="G630" s="33">
        <f t="shared" si="123"/>
        <v>9.0373280943025547E-2</v>
      </c>
      <c r="H630" s="33">
        <f t="shared" si="124"/>
        <v>0.52277657266811284</v>
      </c>
      <c r="I630" s="33">
        <f t="shared" si="125"/>
        <v>6.5420560747663545E-2</v>
      </c>
      <c r="J630" s="33">
        <f t="shared" si="126"/>
        <v>0.38211382113821141</v>
      </c>
      <c r="K630" s="33">
        <f t="shared" si="129"/>
        <v>-0.84782608695652173</v>
      </c>
      <c r="L630" s="33">
        <f t="shared" si="130"/>
        <v>-0.21991701244813278</v>
      </c>
      <c r="M630" s="33">
        <f t="shared" si="127"/>
        <v>-7.6620825147347749E-2</v>
      </c>
      <c r="N630" s="39">
        <f t="shared" si="128"/>
        <v>-0.11496746203904556</v>
      </c>
    </row>
    <row r="631" spans="1:14" x14ac:dyDescent="0.2">
      <c r="A631" s="8"/>
      <c r="B631" s="27" t="s">
        <v>589</v>
      </c>
      <c r="C631" s="38">
        <v>0</v>
      </c>
      <c r="D631" s="32">
        <v>3</v>
      </c>
      <c r="E631" s="32">
        <v>0</v>
      </c>
      <c r="F631" s="32">
        <v>12</v>
      </c>
      <c r="G631" s="33" t="str">
        <f t="shared" si="123"/>
        <v/>
      </c>
      <c r="H631" s="33">
        <f t="shared" si="124"/>
        <v>6.5075921908893707E-3</v>
      </c>
      <c r="I631" s="33" t="str">
        <f t="shared" si="125"/>
        <v/>
      </c>
      <c r="J631" s="33">
        <f t="shared" si="126"/>
        <v>2.4390243902439025E-2</v>
      </c>
      <c r="K631" s="33" t="str">
        <f t="shared" si="129"/>
        <v xml:space="preserve"> </v>
      </c>
      <c r="L631" s="33">
        <f t="shared" si="130"/>
        <v>3</v>
      </c>
      <c r="M631" s="33" t="str">
        <f t="shared" si="127"/>
        <v/>
      </c>
      <c r="N631" s="39">
        <f t="shared" si="128"/>
        <v>1.9522776572668113E-2</v>
      </c>
    </row>
    <row r="632" spans="1:14" x14ac:dyDescent="0.2">
      <c r="A632" s="8"/>
      <c r="B632" s="27" t="s">
        <v>590</v>
      </c>
      <c r="C632" s="38">
        <v>0</v>
      </c>
      <c r="D632" s="32">
        <v>6</v>
      </c>
      <c r="E632" s="32">
        <v>2</v>
      </c>
      <c r="F632" s="32">
        <v>0</v>
      </c>
      <c r="G632" s="33" t="str">
        <f t="shared" si="123"/>
        <v/>
      </c>
      <c r="H632" s="33">
        <f t="shared" si="124"/>
        <v>1.3015184381778741E-2</v>
      </c>
      <c r="I632" s="33">
        <f t="shared" si="125"/>
        <v>1.8691588785046728E-2</v>
      </c>
      <c r="J632" s="33" t="str">
        <f t="shared" si="126"/>
        <v/>
      </c>
      <c r="K632" s="33">
        <f t="shared" si="129"/>
        <v>1</v>
      </c>
      <c r="L632" s="33">
        <f t="shared" si="130"/>
        <v>-1</v>
      </c>
      <c r="M632" s="33" t="str">
        <f t="shared" si="127"/>
        <v/>
      </c>
      <c r="N632" s="39">
        <f t="shared" si="128"/>
        <v>-1.3015184381778741E-2</v>
      </c>
    </row>
    <row r="633" spans="1:14" x14ac:dyDescent="0.2">
      <c r="A633" s="8"/>
      <c r="B633" s="27" t="s">
        <v>591</v>
      </c>
      <c r="C633" s="38">
        <v>0</v>
      </c>
      <c r="D633" s="32">
        <v>4</v>
      </c>
      <c r="E633" s="32">
        <v>1</v>
      </c>
      <c r="F633" s="32">
        <v>22</v>
      </c>
      <c r="G633" s="33" t="str">
        <f t="shared" si="123"/>
        <v/>
      </c>
      <c r="H633" s="33">
        <f t="shared" si="124"/>
        <v>8.6767895878524948E-3</v>
      </c>
      <c r="I633" s="33">
        <f t="shared" si="125"/>
        <v>9.3457943925233638E-3</v>
      </c>
      <c r="J633" s="33">
        <f t="shared" si="126"/>
        <v>4.4715447154471545E-2</v>
      </c>
      <c r="K633" s="33">
        <f t="shared" si="129"/>
        <v>1</v>
      </c>
      <c r="L633" s="33">
        <f t="shared" si="130"/>
        <v>4.5</v>
      </c>
      <c r="M633" s="33" t="str">
        <f t="shared" si="127"/>
        <v/>
      </c>
      <c r="N633" s="39">
        <f t="shared" si="128"/>
        <v>3.9045553145336226E-2</v>
      </c>
    </row>
    <row r="634" spans="1:14" ht="25.5" x14ac:dyDescent="0.2">
      <c r="A634" s="8"/>
      <c r="B634" s="27" t="s">
        <v>592</v>
      </c>
      <c r="C634" s="38">
        <v>17</v>
      </c>
      <c r="D634" s="32">
        <v>10</v>
      </c>
      <c r="E634" s="32">
        <v>3</v>
      </c>
      <c r="F634" s="32">
        <v>6</v>
      </c>
      <c r="G634" s="33">
        <f t="shared" si="123"/>
        <v>3.3398821218074658E-2</v>
      </c>
      <c r="H634" s="33">
        <f t="shared" si="124"/>
        <v>2.1691973969631236E-2</v>
      </c>
      <c r="I634" s="33">
        <f t="shared" si="125"/>
        <v>2.8037383177570093E-2</v>
      </c>
      <c r="J634" s="33">
        <f t="shared" si="126"/>
        <v>1.2195121951219513E-2</v>
      </c>
      <c r="K634" s="33">
        <f t="shared" si="129"/>
        <v>-0.82352941176470584</v>
      </c>
      <c r="L634" s="33">
        <f t="shared" si="130"/>
        <v>-0.4</v>
      </c>
      <c r="M634" s="33">
        <f t="shared" si="127"/>
        <v>-2.75049115913556E-2</v>
      </c>
      <c r="N634" s="39">
        <f t="shared" si="128"/>
        <v>-8.6767895878524948E-3</v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9</v>
      </c>
      <c r="E636" s="32">
        <v>0</v>
      </c>
      <c r="F636" s="32">
        <v>8</v>
      </c>
      <c r="G636" s="33" t="str">
        <f t="shared" si="123"/>
        <v/>
      </c>
      <c r="H636" s="33">
        <f t="shared" si="124"/>
        <v>1.9522776572668113E-2</v>
      </c>
      <c r="I636" s="33" t="str">
        <f t="shared" si="125"/>
        <v/>
      </c>
      <c r="J636" s="33">
        <f t="shared" si="126"/>
        <v>1.6260162601626018E-2</v>
      </c>
      <c r="K636" s="33" t="str">
        <f t="shared" si="129"/>
        <v xml:space="preserve"> </v>
      </c>
      <c r="L636" s="33">
        <f t="shared" si="130"/>
        <v>-0.1111111111111111</v>
      </c>
      <c r="M636" s="33" t="str">
        <f t="shared" si="127"/>
        <v/>
      </c>
      <c r="N636" s="39">
        <f t="shared" si="128"/>
        <v>-2.1691973969631237E-3</v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>
        <v>384</v>
      </c>
      <c r="D639" s="32">
        <v>7</v>
      </c>
      <c r="E639" s="32">
        <v>4</v>
      </c>
      <c r="F639" s="32">
        <v>3</v>
      </c>
      <c r="G639" s="33">
        <f t="shared" si="123"/>
        <v>0.75442043222003929</v>
      </c>
      <c r="H639" s="33">
        <f t="shared" si="124"/>
        <v>1.5184381778741865E-2</v>
      </c>
      <c r="I639" s="33">
        <f t="shared" si="125"/>
        <v>3.7383177570093455E-2</v>
      </c>
      <c r="J639" s="33">
        <f t="shared" si="126"/>
        <v>6.0975609756097563E-3</v>
      </c>
      <c r="K639" s="33">
        <f t="shared" si="129"/>
        <v>-0.98958333333333337</v>
      </c>
      <c r="L639" s="33">
        <f t="shared" si="130"/>
        <v>-0.5714285714285714</v>
      </c>
      <c r="M639" s="33">
        <f t="shared" si="127"/>
        <v>-0.74656188605108054</v>
      </c>
      <c r="N639" s="39">
        <f t="shared" si="128"/>
        <v>-8.6767895878524931E-3</v>
      </c>
    </row>
    <row r="640" spans="1:14" ht="26.25" thickBot="1" x14ac:dyDescent="0.25">
      <c r="A640" s="8"/>
      <c r="B640" s="28" t="s">
        <v>598</v>
      </c>
      <c r="C640" s="40">
        <v>0</v>
      </c>
      <c r="D640" s="41">
        <v>4</v>
      </c>
      <c r="E640" s="41">
        <v>0</v>
      </c>
      <c r="F640" s="41">
        <v>10</v>
      </c>
      <c r="G640" s="42" t="str">
        <f t="shared" si="123"/>
        <v/>
      </c>
      <c r="H640" s="42">
        <f t="shared" si="124"/>
        <v>8.6767895878524948E-3</v>
      </c>
      <c r="I640" s="42" t="str">
        <f t="shared" si="125"/>
        <v/>
      </c>
      <c r="J640" s="42">
        <f t="shared" si="126"/>
        <v>2.032520325203252E-2</v>
      </c>
      <c r="K640" s="42" t="str">
        <f t="shared" si="129"/>
        <v xml:space="preserve"> </v>
      </c>
      <c r="L640" s="42">
        <f t="shared" si="130"/>
        <v>1.5</v>
      </c>
      <c r="M640" s="42" t="str">
        <f t="shared" si="127"/>
        <v/>
      </c>
      <c r="N640" s="43">
        <f t="shared" si="128"/>
        <v>1.3015184381778743E-2</v>
      </c>
    </row>
    <row r="641" spans="1:2" x14ac:dyDescent="0.2">
      <c r="A641" s="7"/>
      <c r="B641" t="s">
        <v>12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637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638</v>
      </c>
      <c r="C9" s="18">
        <f>+C22+C81+C188+C371+C612</f>
        <v>589</v>
      </c>
      <c r="D9" s="18">
        <f>+D22+D81+D188+D371+D612</f>
        <v>673</v>
      </c>
      <c r="E9" s="18">
        <f>+E22+E81+E188+E371+E612</f>
        <v>537</v>
      </c>
      <c r="F9" s="18">
        <f>+F22+F81+F188+F371+F612</f>
        <v>452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-8.8285229202037352E-2</v>
      </c>
      <c r="L9" s="19">
        <f t="shared" si="0"/>
        <v>-0.32838038632986627</v>
      </c>
      <c r="M9" s="19">
        <f t="shared" ref="M9:N14" si="1">+IF(OR(AND(G9=""),(K9="")),"",G9*K9)</f>
        <v>-8.8285229202037352E-2</v>
      </c>
      <c r="N9" s="20">
        <f t="shared" si="1"/>
        <v>-0.32838038632986627</v>
      </c>
    </row>
    <row r="10" spans="1:14" ht="24.75" customHeight="1" x14ac:dyDescent="0.2">
      <c r="A10" s="8"/>
      <c r="B10" s="23" t="s">
        <v>7</v>
      </c>
      <c r="C10" s="21">
        <f>+C22</f>
        <v>3</v>
      </c>
      <c r="D10" s="9">
        <f>+D22</f>
        <v>1</v>
      </c>
      <c r="E10" s="9">
        <f>+E22</f>
        <v>2</v>
      </c>
      <c r="F10" s="9">
        <f>+F22</f>
        <v>1</v>
      </c>
      <c r="G10" s="10">
        <f t="shared" ref="G10:J14" si="2">+C10/C$9</f>
        <v>5.0933786078098476E-3</v>
      </c>
      <c r="H10" s="10">
        <f t="shared" si="2"/>
        <v>1.4858841010401188E-3</v>
      </c>
      <c r="I10" s="10">
        <f t="shared" si="2"/>
        <v>3.7243947858472998E-3</v>
      </c>
      <c r="J10" s="10">
        <f t="shared" si="2"/>
        <v>2.2123893805309734E-3</v>
      </c>
      <c r="K10" s="10">
        <f t="shared" si="0"/>
        <v>-0.33333333333333331</v>
      </c>
      <c r="L10" s="10">
        <f t="shared" si="0"/>
        <v>0</v>
      </c>
      <c r="M10" s="10">
        <f t="shared" si="1"/>
        <v>-1.697792869269949E-3</v>
      </c>
      <c r="N10" s="11">
        <f t="shared" si="1"/>
        <v>0</v>
      </c>
    </row>
    <row r="11" spans="1:14" ht="25.5" x14ac:dyDescent="0.2">
      <c r="A11" s="8"/>
      <c r="B11" s="24" t="s">
        <v>8</v>
      </c>
      <c r="C11" s="21">
        <f>+C81</f>
        <v>190</v>
      </c>
      <c r="D11" s="9">
        <f>+D81</f>
        <v>157</v>
      </c>
      <c r="E11" s="9">
        <f>+E81</f>
        <v>104</v>
      </c>
      <c r="F11" s="9">
        <f>+F81</f>
        <v>81</v>
      </c>
      <c r="G11" s="10">
        <f t="shared" si="2"/>
        <v>0.32258064516129031</v>
      </c>
      <c r="H11" s="10">
        <f t="shared" si="2"/>
        <v>0.23328380386329867</v>
      </c>
      <c r="I11" s="10">
        <f t="shared" si="2"/>
        <v>0.19366852886405958</v>
      </c>
      <c r="J11" s="10">
        <f t="shared" si="2"/>
        <v>0.17920353982300885</v>
      </c>
      <c r="K11" s="10">
        <f t="shared" si="0"/>
        <v>-0.45263157894736844</v>
      </c>
      <c r="L11" s="10">
        <f t="shared" si="0"/>
        <v>-0.48407643312101911</v>
      </c>
      <c r="M11" s="10">
        <f t="shared" si="1"/>
        <v>-0.14601018675721561</v>
      </c>
      <c r="N11" s="11">
        <f t="shared" si="1"/>
        <v>-0.11292719167904904</v>
      </c>
    </row>
    <row r="12" spans="1:14" ht="25.5" x14ac:dyDescent="0.2">
      <c r="A12" s="8"/>
      <c r="B12" s="24" t="s">
        <v>9</v>
      </c>
      <c r="C12" s="21">
        <f>+C188</f>
        <v>24</v>
      </c>
      <c r="D12" s="9">
        <f>+D188</f>
        <v>38</v>
      </c>
      <c r="E12" s="9">
        <f>+E188</f>
        <v>52</v>
      </c>
      <c r="F12" s="9">
        <f>+F188</f>
        <v>37</v>
      </c>
      <c r="G12" s="10">
        <f t="shared" si="2"/>
        <v>4.074702886247878E-2</v>
      </c>
      <c r="H12" s="10">
        <f t="shared" si="2"/>
        <v>5.6463595839524518E-2</v>
      </c>
      <c r="I12" s="10">
        <f t="shared" si="2"/>
        <v>9.683426443202979E-2</v>
      </c>
      <c r="J12" s="10">
        <f t="shared" si="2"/>
        <v>8.185840707964602E-2</v>
      </c>
      <c r="K12" s="10">
        <f t="shared" si="0"/>
        <v>1.1666666666666667</v>
      </c>
      <c r="L12" s="10">
        <f t="shared" si="0"/>
        <v>-2.6315789473684209E-2</v>
      </c>
      <c r="M12" s="10">
        <f t="shared" si="1"/>
        <v>4.7538200339558578E-2</v>
      </c>
      <c r="N12" s="11">
        <f t="shared" si="1"/>
        <v>-1.4858841010401188E-3</v>
      </c>
    </row>
    <row r="13" spans="1:14" ht="25.5" x14ac:dyDescent="0.2">
      <c r="A13" s="8"/>
      <c r="B13" s="24" t="s">
        <v>10</v>
      </c>
      <c r="C13" s="21">
        <f>+C371</f>
        <v>330</v>
      </c>
      <c r="D13" s="9">
        <f>+D371</f>
        <v>230</v>
      </c>
      <c r="E13" s="9">
        <f>+E371</f>
        <v>301</v>
      </c>
      <c r="F13" s="9">
        <f>+F371</f>
        <v>198</v>
      </c>
      <c r="G13" s="10">
        <f t="shared" si="2"/>
        <v>0.56027164685908315</v>
      </c>
      <c r="H13" s="10">
        <f t="shared" si="2"/>
        <v>0.34175334323922735</v>
      </c>
      <c r="I13" s="10">
        <f t="shared" si="2"/>
        <v>0.56052141527001864</v>
      </c>
      <c r="J13" s="10">
        <f t="shared" si="2"/>
        <v>0.43805309734513276</v>
      </c>
      <c r="K13" s="10">
        <f t="shared" si="0"/>
        <v>-8.7878787878787876E-2</v>
      </c>
      <c r="L13" s="10">
        <f t="shared" si="0"/>
        <v>-0.1391304347826087</v>
      </c>
      <c r="M13" s="10">
        <f t="shared" si="1"/>
        <v>-4.9235993208828516E-2</v>
      </c>
      <c r="N13" s="11">
        <f t="shared" si="1"/>
        <v>-4.7548291233283808E-2</v>
      </c>
    </row>
    <row r="14" spans="1:14" ht="26.25" thickBot="1" x14ac:dyDescent="0.25">
      <c r="A14" s="8"/>
      <c r="B14" s="25" t="s">
        <v>11</v>
      </c>
      <c r="C14" s="22">
        <f>+C612</f>
        <v>42</v>
      </c>
      <c r="D14" s="12">
        <f>+D612</f>
        <v>247</v>
      </c>
      <c r="E14" s="12">
        <f>+E612</f>
        <v>78</v>
      </c>
      <c r="F14" s="12">
        <f>+F612</f>
        <v>135</v>
      </c>
      <c r="G14" s="13">
        <f t="shared" si="2"/>
        <v>7.1307300509337868E-2</v>
      </c>
      <c r="H14" s="13">
        <f t="shared" si="2"/>
        <v>0.36701337295690933</v>
      </c>
      <c r="I14" s="13">
        <f t="shared" si="2"/>
        <v>0.14525139664804471</v>
      </c>
      <c r="J14" s="13">
        <f t="shared" si="2"/>
        <v>0.29867256637168144</v>
      </c>
      <c r="K14" s="13">
        <f t="shared" si="0"/>
        <v>0.8571428571428571</v>
      </c>
      <c r="L14" s="13">
        <f t="shared" si="0"/>
        <v>-0.45344129554655871</v>
      </c>
      <c r="M14" s="13">
        <f t="shared" si="1"/>
        <v>6.1120543293718167E-2</v>
      </c>
      <c r="N14" s="14">
        <f t="shared" si="1"/>
        <v>-0.16641901931649331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3</v>
      </c>
      <c r="D22" s="29">
        <f>SUM(D23:D73)</f>
        <v>1</v>
      </c>
      <c r="E22" s="29">
        <f>SUM(E23:E73)</f>
        <v>2</v>
      </c>
      <c r="F22" s="29">
        <f>SUM(F23:F73)</f>
        <v>1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-0.33333333333333331</v>
      </c>
      <c r="L22" s="30">
        <f>+IF(AND(D22=0,F22=0),"",IF(D22=0,1,IF(F22=0,-1,(F22-D22)/D22)))</f>
        <v>0</v>
      </c>
      <c r="M22" s="30">
        <f t="shared" ref="M22:M53" si="7">+IF(OR(AND(G22=""),(K22="")),"",G22*K22)</f>
        <v>-0.33333333333333331</v>
      </c>
      <c r="N22" s="31">
        <f t="shared" ref="N22:N53" si="8">+IF(OR(AND(H22=""),(L22="")),"",H22*L22)</f>
        <v>0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>
        <v>1</v>
      </c>
      <c r="D29" s="32">
        <v>0</v>
      </c>
      <c r="E29" s="32"/>
      <c r="F29" s="32"/>
      <c r="G29" s="33">
        <f t="shared" si="3"/>
        <v>0.33333333333333331</v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>
        <f t="shared" si="9"/>
        <v>-1</v>
      </c>
      <c r="L29" s="33" t="str">
        <f t="shared" si="10"/>
        <v xml:space="preserve"> </v>
      </c>
      <c r="M29" s="33">
        <f t="shared" si="7"/>
        <v>-0.33333333333333331</v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/>
      <c r="F30" s="32"/>
      <c r="G30" s="33" t="str">
        <f t="shared" si="3"/>
        <v/>
      </c>
      <c r="H30" s="33" t="str">
        <f t="shared" si="4"/>
        <v/>
      </c>
      <c r="I30" s="33" t="str">
        <f t="shared" si="5"/>
        <v/>
      </c>
      <c r="J30" s="33" t="str">
        <f t="shared" si="6"/>
        <v/>
      </c>
      <c r="K30" s="33" t="str">
        <f t="shared" si="9"/>
        <v xml:space="preserve"> 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/>
      <c r="F31" s="32"/>
      <c r="G31" s="33" t="str">
        <f t="shared" si="3"/>
        <v/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0</v>
      </c>
      <c r="D33" s="32">
        <v>1</v>
      </c>
      <c r="E33" s="32"/>
      <c r="F33" s="32"/>
      <c r="G33" s="33" t="str">
        <f t="shared" si="3"/>
        <v/>
      </c>
      <c r="H33" s="33">
        <f t="shared" si="4"/>
        <v>1</v>
      </c>
      <c r="I33" s="33" t="str">
        <f t="shared" si="5"/>
        <v/>
      </c>
      <c r="J33" s="33" t="str">
        <f t="shared" si="6"/>
        <v/>
      </c>
      <c r="K33" s="33" t="str">
        <f t="shared" si="9"/>
        <v xml:space="preserve"> </v>
      </c>
      <c r="L33" s="33">
        <f t="shared" si="10"/>
        <v>-1</v>
      </c>
      <c r="M33" s="33" t="str">
        <f t="shared" si="7"/>
        <v/>
      </c>
      <c r="N33" s="39">
        <f t="shared" si="8"/>
        <v>-1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/>
      <c r="D53" s="32"/>
      <c r="E53" s="32"/>
      <c r="F53" s="32"/>
      <c r="G53" s="33" t="str">
        <f t="shared" si="3"/>
        <v/>
      </c>
      <c r="H53" s="33" t="str">
        <f t="shared" si="4"/>
        <v/>
      </c>
      <c r="I53" s="33" t="str">
        <f t="shared" si="5"/>
        <v/>
      </c>
      <c r="J53" s="33" t="str">
        <f t="shared" si="6"/>
        <v/>
      </c>
      <c r="K53" s="33" t="str">
        <f t="shared" si="9"/>
        <v xml:space="preserve"> </v>
      </c>
      <c r="L53" s="33" t="str">
        <f t="shared" si="10"/>
        <v xml:space="preserve"> </v>
      </c>
      <c r="M53" s="33" t="str">
        <f t="shared" si="7"/>
        <v/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>
        <v>2</v>
      </c>
      <c r="D57" s="32">
        <v>0</v>
      </c>
      <c r="E57" s="32">
        <v>2</v>
      </c>
      <c r="F57" s="32">
        <v>1</v>
      </c>
      <c r="G57" s="33">
        <f t="shared" si="11"/>
        <v>0.66666666666666663</v>
      </c>
      <c r="H57" s="33" t="str">
        <f t="shared" si="12"/>
        <v/>
      </c>
      <c r="I57" s="33">
        <f t="shared" si="13"/>
        <v>1</v>
      </c>
      <c r="J57" s="33">
        <f t="shared" si="14"/>
        <v>1</v>
      </c>
      <c r="K57" s="33">
        <f t="shared" si="17"/>
        <v>0</v>
      </c>
      <c r="L57" s="33">
        <f t="shared" si="18"/>
        <v>1</v>
      </c>
      <c r="M57" s="33">
        <f t="shared" si="15"/>
        <v>0</v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/>
      <c r="D67" s="32"/>
      <c r="E67" s="32"/>
      <c r="F67" s="32"/>
      <c r="G67" s="33" t="str">
        <f t="shared" si="11"/>
        <v/>
      </c>
      <c r="H67" s="33" t="str">
        <f t="shared" si="12"/>
        <v/>
      </c>
      <c r="I67" s="33" t="str">
        <f t="shared" si="13"/>
        <v/>
      </c>
      <c r="J67" s="33" t="str">
        <f t="shared" si="14"/>
        <v/>
      </c>
      <c r="K67" s="33" t="str">
        <f t="shared" si="17"/>
        <v xml:space="preserve"> </v>
      </c>
      <c r="L67" s="33" t="str">
        <f t="shared" si="18"/>
        <v xml:space="preserve"> </v>
      </c>
      <c r="M67" s="33" t="str">
        <f t="shared" si="15"/>
        <v/>
      </c>
      <c r="N67" s="39" t="str">
        <f t="shared" si="16"/>
        <v/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/>
      <c r="F71" s="32"/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 t="str">
        <f t="shared" si="18"/>
        <v xml:space="preserve"> 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190</v>
      </c>
      <c r="D81" s="29">
        <f>SUM(D82:D180)</f>
        <v>157</v>
      </c>
      <c r="E81" s="29">
        <f>SUM(E82:E180)</f>
        <v>104</v>
      </c>
      <c r="F81" s="29">
        <f>SUM(F82:F180)</f>
        <v>81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-0.45263157894736844</v>
      </c>
      <c r="L81" s="30">
        <f>+IF(AND(D81=0,F81=0),"",IF(D81=0,1,IF(F81=0,-1,(F81-D81)/D81)))</f>
        <v>-0.48407643312101911</v>
      </c>
      <c r="M81" s="30">
        <f t="shared" ref="M81:M112" si="23">+IF(OR(AND(G81=""),(K81="")),"",G81*K81)</f>
        <v>-0.45263157894736844</v>
      </c>
      <c r="N81" s="31">
        <f t="shared" ref="N81:N112" si="24">+IF(OR(AND(H81=""),(L81="")),"",H81*L81)</f>
        <v>-0.48407643312101911</v>
      </c>
    </row>
    <row r="82" spans="1:14" x14ac:dyDescent="0.2">
      <c r="A82" s="8"/>
      <c r="B82" s="26" t="s">
        <v>64</v>
      </c>
      <c r="C82" s="34"/>
      <c r="D82" s="35"/>
      <c r="E82" s="35">
        <v>5</v>
      </c>
      <c r="F82" s="35">
        <v>0</v>
      </c>
      <c r="G82" s="36" t="str">
        <f t="shared" si="19"/>
        <v/>
      </c>
      <c r="H82" s="36" t="str">
        <f t="shared" si="20"/>
        <v/>
      </c>
      <c r="I82" s="36">
        <f t="shared" si="21"/>
        <v>4.807692307692308E-2</v>
      </c>
      <c r="J82" s="36" t="str">
        <f t="shared" si="22"/>
        <v/>
      </c>
      <c r="K82" s="36">
        <f t="shared" ref="K82:K113" si="25">+IF(AND(C82=0,E82=0)," ",IF(C82=0,1,IF(E82=0,-1,(E82-C82)/C82)))</f>
        <v>1</v>
      </c>
      <c r="L82" s="36" t="str">
        <f t="shared" ref="L82:L113" si="26">+IF(AND(D82=0,F82=0)," ",IF(D82=0,1,IF(F82=0,-1,(F82-D82)/D82)))</f>
        <v xml:space="preserve"> </v>
      </c>
      <c r="M82" s="36" t="str">
        <f t="shared" si="23"/>
        <v/>
      </c>
      <c r="N82" s="37" t="str">
        <f t="shared" si="24"/>
        <v/>
      </c>
    </row>
    <row r="83" spans="1:14" ht="22.5" customHeight="1" x14ac:dyDescent="0.2">
      <c r="A83" s="8"/>
      <c r="B83" s="27" t="s">
        <v>65</v>
      </c>
      <c r="C83" s="38"/>
      <c r="D83" s="32"/>
      <c r="E83" s="32">
        <v>1</v>
      </c>
      <c r="F83" s="32">
        <v>0</v>
      </c>
      <c r="G83" s="33" t="str">
        <f t="shared" si="19"/>
        <v/>
      </c>
      <c r="H83" s="33" t="str">
        <f t="shared" si="20"/>
        <v/>
      </c>
      <c r="I83" s="33">
        <f t="shared" si="21"/>
        <v>9.6153846153846159E-3</v>
      </c>
      <c r="J83" s="33" t="str">
        <f t="shared" si="22"/>
        <v/>
      </c>
      <c r="K83" s="33">
        <f t="shared" si="25"/>
        <v>1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>
        <v>2</v>
      </c>
      <c r="F84" s="32">
        <v>1</v>
      </c>
      <c r="G84" s="33" t="str">
        <f t="shared" si="19"/>
        <v/>
      </c>
      <c r="H84" s="33" t="str">
        <f t="shared" si="20"/>
        <v/>
      </c>
      <c r="I84" s="33">
        <f t="shared" si="21"/>
        <v>1.9230769230769232E-2</v>
      </c>
      <c r="J84" s="33">
        <f t="shared" si="22"/>
        <v>1.2345679012345678E-2</v>
      </c>
      <c r="K84" s="33">
        <f t="shared" si="25"/>
        <v>1</v>
      </c>
      <c r="L84" s="33">
        <f t="shared" si="26"/>
        <v>1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0</v>
      </c>
      <c r="D85" s="32">
        <v>1</v>
      </c>
      <c r="E85" s="32">
        <v>1</v>
      </c>
      <c r="F85" s="32">
        <v>1</v>
      </c>
      <c r="G85" s="33" t="str">
        <f t="shared" si="19"/>
        <v/>
      </c>
      <c r="H85" s="33">
        <f t="shared" si="20"/>
        <v>6.369426751592357E-3</v>
      </c>
      <c r="I85" s="33">
        <f t="shared" si="21"/>
        <v>9.6153846153846159E-3</v>
      </c>
      <c r="J85" s="33">
        <f t="shared" si="22"/>
        <v>1.2345679012345678E-2</v>
      </c>
      <c r="K85" s="33">
        <f t="shared" si="25"/>
        <v>1</v>
      </c>
      <c r="L85" s="33">
        <f t="shared" si="26"/>
        <v>0</v>
      </c>
      <c r="M85" s="33" t="str">
        <f t="shared" si="23"/>
        <v/>
      </c>
      <c r="N85" s="39">
        <f t="shared" si="24"/>
        <v>0</v>
      </c>
    </row>
    <row r="86" spans="1:14" ht="25.5" x14ac:dyDescent="0.2">
      <c r="A86" s="8"/>
      <c r="B86" s="27" t="s">
        <v>68</v>
      </c>
      <c r="C86" s="38"/>
      <c r="D86" s="32"/>
      <c r="E86" s="32">
        <v>1</v>
      </c>
      <c r="F86" s="32">
        <v>4</v>
      </c>
      <c r="G86" s="33" t="str">
        <f t="shared" si="19"/>
        <v/>
      </c>
      <c r="H86" s="33" t="str">
        <f t="shared" si="20"/>
        <v/>
      </c>
      <c r="I86" s="33">
        <f t="shared" si="21"/>
        <v>9.6153846153846159E-3</v>
      </c>
      <c r="J86" s="33">
        <f t="shared" si="22"/>
        <v>4.9382716049382713E-2</v>
      </c>
      <c r="K86" s="33">
        <f t="shared" si="25"/>
        <v>1</v>
      </c>
      <c r="L86" s="33">
        <f t="shared" si="26"/>
        <v>1</v>
      </c>
      <c r="M86" s="33" t="str">
        <f t="shared" si="23"/>
        <v/>
      </c>
      <c r="N86" s="39" t="str">
        <f t="shared" si="24"/>
        <v/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>
        <v>0</v>
      </c>
      <c r="F88" s="32">
        <v>1</v>
      </c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>
        <f t="shared" si="22"/>
        <v>1.2345679012345678E-2</v>
      </c>
      <c r="K88" s="33" t="str">
        <f t="shared" si="25"/>
        <v xml:space="preserve"> </v>
      </c>
      <c r="L88" s="33">
        <f t="shared" si="26"/>
        <v>1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/>
      <c r="D97" s="32"/>
      <c r="E97" s="32">
        <v>7</v>
      </c>
      <c r="F97" s="32">
        <v>5</v>
      </c>
      <c r="G97" s="33" t="str">
        <f t="shared" si="19"/>
        <v/>
      </c>
      <c r="H97" s="33" t="str">
        <f t="shared" si="20"/>
        <v/>
      </c>
      <c r="I97" s="33">
        <f t="shared" si="21"/>
        <v>6.7307692307692304E-2</v>
      </c>
      <c r="J97" s="33">
        <f t="shared" si="22"/>
        <v>6.1728395061728392E-2</v>
      </c>
      <c r="K97" s="33">
        <f t="shared" si="25"/>
        <v>1</v>
      </c>
      <c r="L97" s="33">
        <f t="shared" si="26"/>
        <v>1</v>
      </c>
      <c r="M97" s="33" t="str">
        <f t="shared" si="23"/>
        <v/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>
        <v>0</v>
      </c>
      <c r="D99" s="32">
        <v>1</v>
      </c>
      <c r="E99" s="32"/>
      <c r="F99" s="32"/>
      <c r="G99" s="33" t="str">
        <f t="shared" si="19"/>
        <v/>
      </c>
      <c r="H99" s="33">
        <f t="shared" si="20"/>
        <v>6.369426751592357E-3</v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>
        <f t="shared" si="26"/>
        <v>-1</v>
      </c>
      <c r="M99" s="33" t="str">
        <f t="shared" si="23"/>
        <v/>
      </c>
      <c r="N99" s="39">
        <f t="shared" si="24"/>
        <v>-6.369426751592357E-3</v>
      </c>
    </row>
    <row r="100" spans="1:14" x14ac:dyDescent="0.2">
      <c r="A100" s="8"/>
      <c r="B100" s="27" t="s">
        <v>82</v>
      </c>
      <c r="C100" s="38"/>
      <c r="D100" s="32"/>
      <c r="E100" s="32"/>
      <c r="F100" s="32"/>
      <c r="G100" s="33" t="str">
        <f t="shared" si="19"/>
        <v/>
      </c>
      <c r="H100" s="33" t="str">
        <f t="shared" si="20"/>
        <v/>
      </c>
      <c r="I100" s="33" t="str">
        <f t="shared" si="21"/>
        <v/>
      </c>
      <c r="J100" s="33" t="str">
        <f t="shared" si="22"/>
        <v/>
      </c>
      <c r="K100" s="33" t="str">
        <f t="shared" si="25"/>
        <v xml:space="preserve"> </v>
      </c>
      <c r="L100" s="33" t="str">
        <f t="shared" si="26"/>
        <v xml:space="preserve"> </v>
      </c>
      <c r="M100" s="33" t="str">
        <f t="shared" si="23"/>
        <v/>
      </c>
      <c r="N100" s="39" t="str">
        <f t="shared" si="24"/>
        <v/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0</v>
      </c>
      <c r="D103" s="32">
        <v>2</v>
      </c>
      <c r="E103" s="32">
        <v>0</v>
      </c>
      <c r="F103" s="32">
        <v>2</v>
      </c>
      <c r="G103" s="33" t="str">
        <f t="shared" si="19"/>
        <v/>
      </c>
      <c r="H103" s="33">
        <f t="shared" si="20"/>
        <v>1.2738853503184714E-2</v>
      </c>
      <c r="I103" s="33" t="str">
        <f t="shared" si="21"/>
        <v/>
      </c>
      <c r="J103" s="33">
        <f t="shared" si="22"/>
        <v>2.4691358024691357E-2</v>
      </c>
      <c r="K103" s="33" t="str">
        <f t="shared" si="25"/>
        <v xml:space="preserve"> </v>
      </c>
      <c r="L103" s="33">
        <f t="shared" si="26"/>
        <v>0</v>
      </c>
      <c r="M103" s="33" t="str">
        <f t="shared" si="23"/>
        <v/>
      </c>
      <c r="N103" s="39">
        <f t="shared" si="24"/>
        <v>0</v>
      </c>
    </row>
    <row r="104" spans="1:14" x14ac:dyDescent="0.2">
      <c r="A104" s="8"/>
      <c r="B104" s="27" t="s">
        <v>86</v>
      </c>
      <c r="C104" s="38"/>
      <c r="D104" s="32"/>
      <c r="E104" s="32"/>
      <c r="F104" s="32"/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 t="str">
        <f t="shared" si="22"/>
        <v/>
      </c>
      <c r="K104" s="33" t="str">
        <f t="shared" si="25"/>
        <v xml:space="preserve"> </v>
      </c>
      <c r="L104" s="33" t="str">
        <f t="shared" si="26"/>
        <v xml:space="preserve"> 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>
        <v>0</v>
      </c>
      <c r="D105" s="32">
        <v>1</v>
      </c>
      <c r="E105" s="32">
        <v>0</v>
      </c>
      <c r="F105" s="32">
        <v>2</v>
      </c>
      <c r="G105" s="33" t="str">
        <f t="shared" si="19"/>
        <v/>
      </c>
      <c r="H105" s="33">
        <f t="shared" si="20"/>
        <v>6.369426751592357E-3</v>
      </c>
      <c r="I105" s="33" t="str">
        <f t="shared" si="21"/>
        <v/>
      </c>
      <c r="J105" s="33">
        <f t="shared" si="22"/>
        <v>2.4691358024691357E-2</v>
      </c>
      <c r="K105" s="33" t="str">
        <f t="shared" si="25"/>
        <v xml:space="preserve"> </v>
      </c>
      <c r="L105" s="33">
        <f t="shared" si="26"/>
        <v>1</v>
      </c>
      <c r="M105" s="33" t="str">
        <f t="shared" si="23"/>
        <v/>
      </c>
      <c r="N105" s="39">
        <f t="shared" si="24"/>
        <v>6.369426751592357E-3</v>
      </c>
    </row>
    <row r="106" spans="1:14" x14ac:dyDescent="0.2">
      <c r="A106" s="8"/>
      <c r="B106" s="27" t="s">
        <v>88</v>
      </c>
      <c r="C106" s="38"/>
      <c r="D106" s="32"/>
      <c r="E106" s="32"/>
      <c r="F106" s="32"/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>
        <v>0</v>
      </c>
      <c r="D107" s="32">
        <v>1</v>
      </c>
      <c r="E107" s="32"/>
      <c r="F107" s="32"/>
      <c r="G107" s="33" t="str">
        <f t="shared" si="19"/>
        <v/>
      </c>
      <c r="H107" s="33">
        <f t="shared" si="20"/>
        <v>6.369426751592357E-3</v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>
        <f t="shared" si="26"/>
        <v>-1</v>
      </c>
      <c r="M107" s="33" t="str">
        <f t="shared" si="23"/>
        <v/>
      </c>
      <c r="N107" s="39">
        <f t="shared" si="24"/>
        <v>-6.369426751592357E-3</v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/>
      <c r="D111" s="32"/>
      <c r="E111" s="32">
        <v>1</v>
      </c>
      <c r="F111" s="32">
        <v>0</v>
      </c>
      <c r="G111" s="33" t="str">
        <f t="shared" si="19"/>
        <v/>
      </c>
      <c r="H111" s="33" t="str">
        <f t="shared" si="20"/>
        <v/>
      </c>
      <c r="I111" s="33">
        <f t="shared" si="21"/>
        <v>9.6153846153846159E-3</v>
      </c>
      <c r="J111" s="33" t="str">
        <f t="shared" si="22"/>
        <v/>
      </c>
      <c r="K111" s="33">
        <f t="shared" si="25"/>
        <v>1</v>
      </c>
      <c r="L111" s="33" t="str">
        <f t="shared" si="26"/>
        <v xml:space="preserve"> </v>
      </c>
      <c r="M111" s="33" t="str">
        <f t="shared" si="23"/>
        <v/>
      </c>
      <c r="N111" s="39" t="str">
        <f t="shared" si="24"/>
        <v/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>
        <v>0</v>
      </c>
      <c r="F114" s="32">
        <v>2</v>
      </c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>
        <f t="shared" si="30"/>
        <v>2.4691358024691357E-2</v>
      </c>
      <c r="K114" s="33" t="str">
        <f t="shared" ref="K114:K145" si="33">+IF(AND(C114=0,E114=0)," ",IF(C114=0,1,IF(E114=0,-1,(E114-C114)/C114)))</f>
        <v xml:space="preserve"> </v>
      </c>
      <c r="L114" s="33">
        <f t="shared" ref="L114:L145" si="34">+IF(AND(D114=0,F114=0)," ",IF(D114=0,1,IF(F114=0,-1,(F114-D114)/D114)))</f>
        <v>1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>
        <v>0</v>
      </c>
      <c r="D115" s="32">
        <v>2</v>
      </c>
      <c r="E115" s="32">
        <v>0</v>
      </c>
      <c r="F115" s="32">
        <v>3</v>
      </c>
      <c r="G115" s="33" t="str">
        <f t="shared" si="27"/>
        <v/>
      </c>
      <c r="H115" s="33">
        <f t="shared" si="28"/>
        <v>1.2738853503184714E-2</v>
      </c>
      <c r="I115" s="33" t="str">
        <f t="shared" si="29"/>
        <v/>
      </c>
      <c r="J115" s="33">
        <f t="shared" si="30"/>
        <v>3.7037037037037035E-2</v>
      </c>
      <c r="K115" s="33" t="str">
        <f t="shared" si="33"/>
        <v xml:space="preserve"> </v>
      </c>
      <c r="L115" s="33">
        <f t="shared" si="34"/>
        <v>0.5</v>
      </c>
      <c r="M115" s="33" t="str">
        <f t="shared" si="31"/>
        <v/>
      </c>
      <c r="N115" s="39">
        <f t="shared" si="32"/>
        <v>6.369426751592357E-3</v>
      </c>
    </row>
    <row r="116" spans="1:14" x14ac:dyDescent="0.2">
      <c r="A116" s="8"/>
      <c r="B116" s="27" t="s">
        <v>98</v>
      </c>
      <c r="C116" s="38"/>
      <c r="D116" s="32"/>
      <c r="E116" s="32"/>
      <c r="F116" s="32"/>
      <c r="G116" s="33" t="str">
        <f t="shared" si="27"/>
        <v/>
      </c>
      <c r="H116" s="33" t="str">
        <f t="shared" si="28"/>
        <v/>
      </c>
      <c r="I116" s="33" t="str">
        <f t="shared" si="29"/>
        <v/>
      </c>
      <c r="J116" s="33" t="str">
        <f t="shared" si="30"/>
        <v/>
      </c>
      <c r="K116" s="33" t="str">
        <f t="shared" si="33"/>
        <v xml:space="preserve"> 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>
        <v>0</v>
      </c>
      <c r="F122" s="32">
        <v>1</v>
      </c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>
        <f t="shared" si="30"/>
        <v>1.2345679012345678E-2</v>
      </c>
      <c r="K122" s="33" t="str">
        <f t="shared" si="33"/>
        <v xml:space="preserve"> </v>
      </c>
      <c r="L122" s="33">
        <f t="shared" si="34"/>
        <v>1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0</v>
      </c>
      <c r="D123" s="32">
        <v>1</v>
      </c>
      <c r="E123" s="32"/>
      <c r="F123" s="32"/>
      <c r="G123" s="33" t="str">
        <f t="shared" si="27"/>
        <v/>
      </c>
      <c r="H123" s="33">
        <f t="shared" si="28"/>
        <v>6.369426751592357E-3</v>
      </c>
      <c r="I123" s="33" t="str">
        <f t="shared" si="29"/>
        <v/>
      </c>
      <c r="J123" s="33" t="str">
        <f t="shared" si="30"/>
        <v/>
      </c>
      <c r="K123" s="33" t="str">
        <f t="shared" si="33"/>
        <v xml:space="preserve"> </v>
      </c>
      <c r="L123" s="33">
        <f t="shared" si="34"/>
        <v>-1</v>
      </c>
      <c r="M123" s="33" t="str">
        <f t="shared" si="31"/>
        <v/>
      </c>
      <c r="N123" s="39">
        <f t="shared" si="32"/>
        <v>-6.369426751592357E-3</v>
      </c>
    </row>
    <row r="124" spans="1:14" ht="25.5" x14ac:dyDescent="0.2">
      <c r="A124" s="8"/>
      <c r="B124" s="27" t="s">
        <v>106</v>
      </c>
      <c r="C124" s="38"/>
      <c r="D124" s="32"/>
      <c r="E124" s="32"/>
      <c r="F124" s="32"/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 t="str">
        <f t="shared" si="30"/>
        <v/>
      </c>
      <c r="K124" s="33" t="str">
        <f t="shared" si="33"/>
        <v xml:space="preserve"> </v>
      </c>
      <c r="L124" s="33" t="str">
        <f t="shared" si="34"/>
        <v xml:space="preserve"> 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/>
      <c r="F125" s="32"/>
      <c r="G125" s="33" t="str">
        <f t="shared" si="27"/>
        <v/>
      </c>
      <c r="H125" s="33" t="str">
        <f t="shared" si="28"/>
        <v/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 t="str">
        <f t="shared" si="34"/>
        <v xml:space="preserve"> 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>
        <v>1</v>
      </c>
      <c r="D126" s="32">
        <v>2</v>
      </c>
      <c r="E126" s="32">
        <v>3</v>
      </c>
      <c r="F126" s="32">
        <v>4</v>
      </c>
      <c r="G126" s="33">
        <f t="shared" si="27"/>
        <v>5.263157894736842E-3</v>
      </c>
      <c r="H126" s="33">
        <f t="shared" si="28"/>
        <v>1.2738853503184714E-2</v>
      </c>
      <c r="I126" s="33">
        <f t="shared" si="29"/>
        <v>2.8846153846153848E-2</v>
      </c>
      <c r="J126" s="33">
        <f t="shared" si="30"/>
        <v>4.9382716049382713E-2</v>
      </c>
      <c r="K126" s="33">
        <f t="shared" si="33"/>
        <v>2</v>
      </c>
      <c r="L126" s="33">
        <f t="shared" si="34"/>
        <v>1</v>
      </c>
      <c r="M126" s="33">
        <f t="shared" si="31"/>
        <v>1.0526315789473684E-2</v>
      </c>
      <c r="N126" s="39">
        <f t="shared" si="32"/>
        <v>1.2738853503184714E-2</v>
      </c>
    </row>
    <row r="127" spans="1:14" x14ac:dyDescent="0.2">
      <c r="A127" s="8"/>
      <c r="B127" s="27" t="s">
        <v>109</v>
      </c>
      <c r="C127" s="38">
        <v>1</v>
      </c>
      <c r="D127" s="32">
        <v>2</v>
      </c>
      <c r="E127" s="32">
        <v>27</v>
      </c>
      <c r="F127" s="32">
        <v>26</v>
      </c>
      <c r="G127" s="33">
        <f t="shared" si="27"/>
        <v>5.263157894736842E-3</v>
      </c>
      <c r="H127" s="33">
        <f t="shared" si="28"/>
        <v>1.2738853503184714E-2</v>
      </c>
      <c r="I127" s="33">
        <f t="shared" si="29"/>
        <v>0.25961538461538464</v>
      </c>
      <c r="J127" s="33">
        <f t="shared" si="30"/>
        <v>0.32098765432098764</v>
      </c>
      <c r="K127" s="33">
        <f t="shared" si="33"/>
        <v>26</v>
      </c>
      <c r="L127" s="33">
        <f t="shared" si="34"/>
        <v>12</v>
      </c>
      <c r="M127" s="33">
        <f t="shared" si="31"/>
        <v>0.1368421052631579</v>
      </c>
      <c r="N127" s="39">
        <f t="shared" si="32"/>
        <v>0.15286624203821658</v>
      </c>
    </row>
    <row r="128" spans="1:14" x14ac:dyDescent="0.2">
      <c r="A128" s="8"/>
      <c r="B128" s="27" t="s">
        <v>110</v>
      </c>
      <c r="C128" s="38"/>
      <c r="D128" s="32"/>
      <c r="E128" s="32">
        <v>19</v>
      </c>
      <c r="F128" s="32">
        <v>10</v>
      </c>
      <c r="G128" s="33" t="str">
        <f t="shared" si="27"/>
        <v/>
      </c>
      <c r="H128" s="33" t="str">
        <f t="shared" si="28"/>
        <v/>
      </c>
      <c r="I128" s="33">
        <f t="shared" si="29"/>
        <v>0.18269230769230768</v>
      </c>
      <c r="J128" s="33">
        <f t="shared" si="30"/>
        <v>0.12345679012345678</v>
      </c>
      <c r="K128" s="33">
        <f t="shared" si="33"/>
        <v>1</v>
      </c>
      <c r="L128" s="33">
        <f t="shared" si="34"/>
        <v>1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/>
      <c r="F132" s="32"/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 t="str">
        <f t="shared" si="33"/>
        <v xml:space="preserve"> 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>
        <v>11</v>
      </c>
      <c r="D133" s="32">
        <v>0</v>
      </c>
      <c r="E133" s="32">
        <v>1</v>
      </c>
      <c r="F133" s="32">
        <v>0</v>
      </c>
      <c r="G133" s="33">
        <f t="shared" si="27"/>
        <v>5.7894736842105263E-2</v>
      </c>
      <c r="H133" s="33" t="str">
        <f t="shared" si="28"/>
        <v/>
      </c>
      <c r="I133" s="33">
        <f t="shared" si="29"/>
        <v>9.6153846153846159E-3</v>
      </c>
      <c r="J133" s="33" t="str">
        <f t="shared" si="30"/>
        <v/>
      </c>
      <c r="K133" s="33">
        <f t="shared" si="33"/>
        <v>-0.90909090909090906</v>
      </c>
      <c r="L133" s="33" t="str">
        <f t="shared" si="34"/>
        <v xml:space="preserve"> </v>
      </c>
      <c r="M133" s="33">
        <f t="shared" si="31"/>
        <v>-5.2631578947368418E-2</v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>
        <v>3</v>
      </c>
      <c r="F135" s="32">
        <v>1</v>
      </c>
      <c r="G135" s="33" t="str">
        <f t="shared" si="27"/>
        <v/>
      </c>
      <c r="H135" s="33" t="str">
        <f t="shared" si="28"/>
        <v/>
      </c>
      <c r="I135" s="33">
        <f t="shared" si="29"/>
        <v>2.8846153846153848E-2</v>
      </c>
      <c r="J135" s="33">
        <f t="shared" si="30"/>
        <v>1.2345679012345678E-2</v>
      </c>
      <c r="K135" s="33">
        <f t="shared" si="33"/>
        <v>1</v>
      </c>
      <c r="L135" s="33">
        <f t="shared" si="34"/>
        <v>1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2</v>
      </c>
      <c r="D137" s="32">
        <v>0</v>
      </c>
      <c r="E137" s="32">
        <v>6</v>
      </c>
      <c r="F137" s="32">
        <v>1</v>
      </c>
      <c r="G137" s="33">
        <f t="shared" si="27"/>
        <v>1.0526315789473684E-2</v>
      </c>
      <c r="H137" s="33" t="str">
        <f t="shared" si="28"/>
        <v/>
      </c>
      <c r="I137" s="33">
        <f t="shared" si="29"/>
        <v>5.7692307692307696E-2</v>
      </c>
      <c r="J137" s="33">
        <f t="shared" si="30"/>
        <v>1.2345679012345678E-2</v>
      </c>
      <c r="K137" s="33">
        <f t="shared" si="33"/>
        <v>2</v>
      </c>
      <c r="L137" s="33">
        <f t="shared" si="34"/>
        <v>1</v>
      </c>
      <c r="M137" s="33">
        <f t="shared" si="31"/>
        <v>2.1052631578947368E-2</v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16</v>
      </c>
      <c r="D139" s="32">
        <v>0</v>
      </c>
      <c r="E139" s="32">
        <v>9</v>
      </c>
      <c r="F139" s="32">
        <v>4</v>
      </c>
      <c r="G139" s="33">
        <f t="shared" si="27"/>
        <v>8.4210526315789472E-2</v>
      </c>
      <c r="H139" s="33" t="str">
        <f t="shared" si="28"/>
        <v/>
      </c>
      <c r="I139" s="33">
        <f t="shared" si="29"/>
        <v>8.6538461538461536E-2</v>
      </c>
      <c r="J139" s="33">
        <f t="shared" si="30"/>
        <v>4.9382716049382713E-2</v>
      </c>
      <c r="K139" s="33">
        <f t="shared" si="33"/>
        <v>-0.4375</v>
      </c>
      <c r="L139" s="33">
        <f t="shared" si="34"/>
        <v>1</v>
      </c>
      <c r="M139" s="33">
        <f t="shared" si="31"/>
        <v>-3.6842105263157891E-2</v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/>
      <c r="D141" s="32"/>
      <c r="E141" s="32">
        <v>9</v>
      </c>
      <c r="F141" s="32">
        <v>4</v>
      </c>
      <c r="G141" s="33" t="str">
        <f t="shared" si="27"/>
        <v/>
      </c>
      <c r="H141" s="33" t="str">
        <f t="shared" si="28"/>
        <v/>
      </c>
      <c r="I141" s="33">
        <f t="shared" si="29"/>
        <v>8.6538461538461536E-2</v>
      </c>
      <c r="J141" s="33">
        <f t="shared" si="30"/>
        <v>4.9382716049382713E-2</v>
      </c>
      <c r="K141" s="33">
        <f t="shared" si="33"/>
        <v>1</v>
      </c>
      <c r="L141" s="33">
        <f t="shared" si="34"/>
        <v>1</v>
      </c>
      <c r="M141" s="33" t="str">
        <f t="shared" si="31"/>
        <v/>
      </c>
      <c r="N141" s="39" t="str">
        <f t="shared" si="32"/>
        <v/>
      </c>
    </row>
    <row r="142" spans="1:14" x14ac:dyDescent="0.2">
      <c r="A142" s="8"/>
      <c r="B142" s="27" t="s">
        <v>124</v>
      </c>
      <c r="C142" s="38">
        <v>76</v>
      </c>
      <c r="D142" s="32">
        <v>118</v>
      </c>
      <c r="E142" s="32"/>
      <c r="F142" s="32"/>
      <c r="G142" s="33">
        <f t="shared" si="27"/>
        <v>0.4</v>
      </c>
      <c r="H142" s="33">
        <f t="shared" si="28"/>
        <v>0.75159235668789814</v>
      </c>
      <c r="I142" s="33" t="str">
        <f t="shared" si="29"/>
        <v/>
      </c>
      <c r="J142" s="33" t="str">
        <f t="shared" si="30"/>
        <v/>
      </c>
      <c r="K142" s="33">
        <f t="shared" si="33"/>
        <v>-1</v>
      </c>
      <c r="L142" s="33">
        <f t="shared" si="34"/>
        <v>-1</v>
      </c>
      <c r="M142" s="33">
        <f t="shared" si="31"/>
        <v>-0.4</v>
      </c>
      <c r="N142" s="39">
        <f t="shared" si="32"/>
        <v>-0.75159235668789814</v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18</v>
      </c>
      <c r="D144" s="32">
        <v>17</v>
      </c>
      <c r="E144" s="32">
        <v>6</v>
      </c>
      <c r="F144" s="32">
        <v>9</v>
      </c>
      <c r="G144" s="33">
        <f t="shared" si="27"/>
        <v>9.4736842105263161E-2</v>
      </c>
      <c r="H144" s="33">
        <f t="shared" si="28"/>
        <v>0.10828025477707007</v>
      </c>
      <c r="I144" s="33">
        <f t="shared" si="29"/>
        <v>5.7692307692307696E-2</v>
      </c>
      <c r="J144" s="33">
        <f t="shared" si="30"/>
        <v>0.1111111111111111</v>
      </c>
      <c r="K144" s="33">
        <f t="shared" si="33"/>
        <v>-0.66666666666666663</v>
      </c>
      <c r="L144" s="33">
        <f t="shared" si="34"/>
        <v>-0.47058823529411764</v>
      </c>
      <c r="M144" s="33">
        <f t="shared" si="31"/>
        <v>-6.3157894736842107E-2</v>
      </c>
      <c r="N144" s="39">
        <f t="shared" si="32"/>
        <v>-5.0955414012738856E-2</v>
      </c>
    </row>
    <row r="145" spans="1:14" ht="24" customHeight="1" x14ac:dyDescent="0.2">
      <c r="A145" s="8"/>
      <c r="B145" s="27" t="s">
        <v>127</v>
      </c>
      <c r="C145" s="38"/>
      <c r="D145" s="32"/>
      <c r="E145" s="32">
        <v>2</v>
      </c>
      <c r="F145" s="32">
        <v>0</v>
      </c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>
        <f t="shared" ref="I145:I180" si="37">+IF(E145=0,"",E145/E$81)</f>
        <v>1.9230769230769232E-2</v>
      </c>
      <c r="J145" s="33" t="str">
        <f t="shared" ref="J145:J180" si="38">+IF(F145=0,"",F145/F$81)</f>
        <v/>
      </c>
      <c r="K145" s="33">
        <f t="shared" si="33"/>
        <v>1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/>
      <c r="F146" s="32"/>
      <c r="G146" s="33" t="str">
        <f t="shared" si="35"/>
        <v/>
      </c>
      <c r="H146" s="33" t="str">
        <f t="shared" si="36"/>
        <v/>
      </c>
      <c r="I146" s="33" t="str">
        <f t="shared" si="37"/>
        <v/>
      </c>
      <c r="J146" s="33" t="str">
        <f t="shared" si="38"/>
        <v/>
      </c>
      <c r="K146" s="33" t="str">
        <f t="shared" ref="K146:K180" si="41">+IF(AND(C146=0,E146=0)," ",IF(C146=0,1,IF(E146=0,-1,(E146-C146)/C146)))</f>
        <v xml:space="preserve"> 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>
        <v>53</v>
      </c>
      <c r="D147" s="32">
        <v>6</v>
      </c>
      <c r="E147" s="32"/>
      <c r="F147" s="32"/>
      <c r="G147" s="33">
        <f t="shared" si="35"/>
        <v>0.27894736842105261</v>
      </c>
      <c r="H147" s="33">
        <f t="shared" si="36"/>
        <v>3.8216560509554139E-2</v>
      </c>
      <c r="I147" s="33" t="str">
        <f t="shared" si="37"/>
        <v/>
      </c>
      <c r="J147" s="33" t="str">
        <f t="shared" si="38"/>
        <v/>
      </c>
      <c r="K147" s="33">
        <f t="shared" si="41"/>
        <v>-1</v>
      </c>
      <c r="L147" s="33">
        <f t="shared" si="42"/>
        <v>-1</v>
      </c>
      <c r="M147" s="33">
        <f t="shared" si="39"/>
        <v>-0.27894736842105261</v>
      </c>
      <c r="N147" s="39">
        <f t="shared" si="40"/>
        <v>-3.8216560509554139E-2</v>
      </c>
    </row>
    <row r="148" spans="1:14" x14ac:dyDescent="0.2">
      <c r="A148" s="8"/>
      <c r="B148" s="27" t="s">
        <v>130</v>
      </c>
      <c r="C148" s="38">
        <v>2</v>
      </c>
      <c r="D148" s="32">
        <v>0</v>
      </c>
      <c r="E148" s="32"/>
      <c r="F148" s="32"/>
      <c r="G148" s="33">
        <f t="shared" si="35"/>
        <v>1.0526315789473684E-2</v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>
        <f t="shared" si="41"/>
        <v>-1</v>
      </c>
      <c r="L148" s="33" t="str">
        <f t="shared" si="42"/>
        <v xml:space="preserve"> </v>
      </c>
      <c r="M148" s="33">
        <f t="shared" si="39"/>
        <v>-1.0526315789473684E-2</v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>
        <v>9</v>
      </c>
      <c r="D150" s="32">
        <v>3</v>
      </c>
      <c r="E150" s="32"/>
      <c r="F150" s="32"/>
      <c r="G150" s="33">
        <f t="shared" si="35"/>
        <v>4.736842105263158E-2</v>
      </c>
      <c r="H150" s="33">
        <f t="shared" si="36"/>
        <v>1.9108280254777069E-2</v>
      </c>
      <c r="I150" s="33" t="str">
        <f t="shared" si="37"/>
        <v/>
      </c>
      <c r="J150" s="33" t="str">
        <f t="shared" si="38"/>
        <v/>
      </c>
      <c r="K150" s="33">
        <f t="shared" si="41"/>
        <v>-1</v>
      </c>
      <c r="L150" s="33">
        <f t="shared" si="42"/>
        <v>-1</v>
      </c>
      <c r="M150" s="33">
        <f t="shared" si="39"/>
        <v>-4.736842105263158E-2</v>
      </c>
      <c r="N150" s="39">
        <f t="shared" si="40"/>
        <v>-1.9108280254777069E-2</v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/>
      <c r="D156" s="32"/>
      <c r="E156" s="32"/>
      <c r="F156" s="32"/>
      <c r="G156" s="33" t="str">
        <f t="shared" si="35"/>
        <v/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 t="str">
        <f t="shared" si="41"/>
        <v xml:space="preserve"> 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>
        <v>1</v>
      </c>
      <c r="F166" s="32">
        <v>0</v>
      </c>
      <c r="G166" s="33" t="str">
        <f t="shared" si="35"/>
        <v/>
      </c>
      <c r="H166" s="33" t="str">
        <f t="shared" si="36"/>
        <v/>
      </c>
      <c r="I166" s="33">
        <f t="shared" si="37"/>
        <v>9.6153846153846159E-3</v>
      </c>
      <c r="J166" s="33" t="str">
        <f t="shared" si="38"/>
        <v/>
      </c>
      <c r="K166" s="33">
        <f t="shared" si="41"/>
        <v>1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1</v>
      </c>
      <c r="D177" s="32">
        <v>0</v>
      </c>
      <c r="E177" s="32"/>
      <c r="F177" s="32"/>
      <c r="G177" s="33">
        <f t="shared" si="35"/>
        <v>5.263157894736842E-3</v>
      </c>
      <c r="H177" s="33" t="str">
        <f t="shared" si="36"/>
        <v/>
      </c>
      <c r="I177" s="33" t="str">
        <f t="shared" si="37"/>
        <v/>
      </c>
      <c r="J177" s="33" t="str">
        <f t="shared" si="38"/>
        <v/>
      </c>
      <c r="K177" s="33">
        <f t="shared" si="41"/>
        <v>-1</v>
      </c>
      <c r="L177" s="33" t="str">
        <f t="shared" si="42"/>
        <v xml:space="preserve"> </v>
      </c>
      <c r="M177" s="33">
        <f t="shared" si="39"/>
        <v>-5.263157894736842E-3</v>
      </c>
      <c r="N177" s="39" t="str">
        <f t="shared" si="40"/>
        <v/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24</v>
      </c>
      <c r="D188" s="29">
        <f>SUM(D189:D363)</f>
        <v>38</v>
      </c>
      <c r="E188" s="29">
        <f>SUM(E189:E363)</f>
        <v>52</v>
      </c>
      <c r="F188" s="29">
        <f>SUM(F189:F363)</f>
        <v>37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1.1666666666666667</v>
      </c>
      <c r="L188" s="30">
        <f>+IF(AND(D188=0,F188=0),"",IF(D188=0,1,IF(F188=0,-1,(F188-D188)/D188)))</f>
        <v>-2.6315789473684209E-2</v>
      </c>
      <c r="M188" s="30">
        <f t="shared" ref="M188:M219" si="47">+IF(OR(AND(G188=""),(K188="")),"",G188*K188)</f>
        <v>1.1666666666666667</v>
      </c>
      <c r="N188" s="31">
        <f t="shared" ref="N188:N219" si="48">+IF(OR(AND(H188=""),(L188="")),"",H188*L188)</f>
        <v>-2.6315789473684209E-2</v>
      </c>
    </row>
    <row r="189" spans="1:14" ht="23.25" customHeight="1" x14ac:dyDescent="0.2">
      <c r="A189" s="8"/>
      <c r="B189" s="26" t="s">
        <v>163</v>
      </c>
      <c r="C189" s="34">
        <v>1</v>
      </c>
      <c r="D189" s="35">
        <v>0</v>
      </c>
      <c r="E189" s="35"/>
      <c r="F189" s="35"/>
      <c r="G189" s="36">
        <f t="shared" si="43"/>
        <v>4.1666666666666664E-2</v>
      </c>
      <c r="H189" s="36" t="str">
        <f t="shared" si="44"/>
        <v/>
      </c>
      <c r="I189" s="36" t="str">
        <f t="shared" si="45"/>
        <v/>
      </c>
      <c r="J189" s="36" t="str">
        <f t="shared" si="46"/>
        <v/>
      </c>
      <c r="K189" s="36">
        <f t="shared" ref="K189:K220" si="49">+IF(AND(C189=0,E189=0)," ",IF(C189=0,1,IF(E189=0,-1,(E189-C189)/C189)))</f>
        <v>-1</v>
      </c>
      <c r="L189" s="36" t="str">
        <f t="shared" ref="L189:L220" si="50">+IF(AND(D189=0,F189=0)," ",IF(D189=0,1,IF(F189=0,-1,(F189-D189)/D189)))</f>
        <v xml:space="preserve"> </v>
      </c>
      <c r="M189" s="36">
        <f t="shared" si="47"/>
        <v>-4.1666666666666664E-2</v>
      </c>
      <c r="N189" s="37" t="str">
        <f t="shared" si="48"/>
        <v/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>
        <v>1</v>
      </c>
      <c r="D191" s="32">
        <v>0</v>
      </c>
      <c r="E191" s="32"/>
      <c r="F191" s="32"/>
      <c r="G191" s="33">
        <f t="shared" si="43"/>
        <v>4.1666666666666664E-2</v>
      </c>
      <c r="H191" s="33" t="str">
        <f t="shared" si="44"/>
        <v/>
      </c>
      <c r="I191" s="33" t="str">
        <f t="shared" si="45"/>
        <v/>
      </c>
      <c r="J191" s="33" t="str">
        <f t="shared" si="46"/>
        <v/>
      </c>
      <c r="K191" s="33">
        <f t="shared" si="49"/>
        <v>-1</v>
      </c>
      <c r="L191" s="33" t="str">
        <f t="shared" si="50"/>
        <v xml:space="preserve"> </v>
      </c>
      <c r="M191" s="33">
        <f t="shared" si="47"/>
        <v>-4.1666666666666664E-2</v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1</v>
      </c>
      <c r="D193" s="32">
        <v>0</v>
      </c>
      <c r="E193" s="32"/>
      <c r="F193" s="32"/>
      <c r="G193" s="33">
        <f t="shared" si="43"/>
        <v>4.1666666666666664E-2</v>
      </c>
      <c r="H193" s="33" t="str">
        <f t="shared" si="44"/>
        <v/>
      </c>
      <c r="I193" s="33" t="str">
        <f t="shared" si="45"/>
        <v/>
      </c>
      <c r="J193" s="33" t="str">
        <f t="shared" si="46"/>
        <v/>
      </c>
      <c r="K193" s="33">
        <f t="shared" si="49"/>
        <v>-1</v>
      </c>
      <c r="L193" s="33" t="str">
        <f t="shared" si="50"/>
        <v xml:space="preserve"> </v>
      </c>
      <c r="M193" s="33">
        <f t="shared" si="47"/>
        <v>-4.1666666666666664E-2</v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>
        <v>0</v>
      </c>
      <c r="D194" s="32">
        <v>3</v>
      </c>
      <c r="E194" s="32"/>
      <c r="F194" s="32"/>
      <c r="G194" s="33" t="str">
        <f t="shared" si="43"/>
        <v/>
      </c>
      <c r="H194" s="33">
        <f t="shared" si="44"/>
        <v>7.8947368421052627E-2</v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>
        <f t="shared" si="50"/>
        <v>-1</v>
      </c>
      <c r="M194" s="33" t="str">
        <f t="shared" si="47"/>
        <v/>
      </c>
      <c r="N194" s="39">
        <f t="shared" si="48"/>
        <v>-7.8947368421052627E-2</v>
      </c>
    </row>
    <row r="195" spans="1:14" x14ac:dyDescent="0.2">
      <c r="A195" s="8"/>
      <c r="B195" s="27" t="s">
        <v>169</v>
      </c>
      <c r="C195" s="38">
        <v>1</v>
      </c>
      <c r="D195" s="32">
        <v>1</v>
      </c>
      <c r="E195" s="32">
        <v>5</v>
      </c>
      <c r="F195" s="32">
        <v>9</v>
      </c>
      <c r="G195" s="33">
        <f t="shared" si="43"/>
        <v>4.1666666666666664E-2</v>
      </c>
      <c r="H195" s="33">
        <f t="shared" si="44"/>
        <v>2.6315789473684209E-2</v>
      </c>
      <c r="I195" s="33">
        <f t="shared" si="45"/>
        <v>9.6153846153846159E-2</v>
      </c>
      <c r="J195" s="33">
        <f t="shared" si="46"/>
        <v>0.24324324324324326</v>
      </c>
      <c r="K195" s="33">
        <f t="shared" si="49"/>
        <v>4</v>
      </c>
      <c r="L195" s="33">
        <f t="shared" si="50"/>
        <v>8</v>
      </c>
      <c r="M195" s="33">
        <f t="shared" si="47"/>
        <v>0.16666666666666666</v>
      </c>
      <c r="N195" s="39">
        <f t="shared" si="48"/>
        <v>0.21052631578947367</v>
      </c>
    </row>
    <row r="196" spans="1:14" x14ac:dyDescent="0.2">
      <c r="A196" s="8"/>
      <c r="B196" s="27" t="s">
        <v>170</v>
      </c>
      <c r="C196" s="38">
        <v>0</v>
      </c>
      <c r="D196" s="32">
        <v>1</v>
      </c>
      <c r="E196" s="32">
        <v>1</v>
      </c>
      <c r="F196" s="32">
        <v>0</v>
      </c>
      <c r="G196" s="33" t="str">
        <f t="shared" si="43"/>
        <v/>
      </c>
      <c r="H196" s="33">
        <f t="shared" si="44"/>
        <v>2.6315789473684209E-2</v>
      </c>
      <c r="I196" s="33">
        <f t="shared" si="45"/>
        <v>1.9230769230769232E-2</v>
      </c>
      <c r="J196" s="33" t="str">
        <f t="shared" si="46"/>
        <v/>
      </c>
      <c r="K196" s="33">
        <f t="shared" si="49"/>
        <v>1</v>
      </c>
      <c r="L196" s="33">
        <f t="shared" si="50"/>
        <v>-1</v>
      </c>
      <c r="M196" s="33" t="str">
        <f t="shared" si="47"/>
        <v/>
      </c>
      <c r="N196" s="39">
        <f t="shared" si="48"/>
        <v>-2.6315789473684209E-2</v>
      </c>
    </row>
    <row r="197" spans="1:14" x14ac:dyDescent="0.2">
      <c r="A197" s="8"/>
      <c r="B197" s="27" t="s">
        <v>171</v>
      </c>
      <c r="C197" s="38"/>
      <c r="D197" s="32"/>
      <c r="E197" s="32"/>
      <c r="F197" s="32"/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 t="str">
        <f t="shared" si="46"/>
        <v/>
      </c>
      <c r="K197" s="33" t="str">
        <f t="shared" si="49"/>
        <v xml:space="preserve"> 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/>
      <c r="F198" s="32"/>
      <c r="G198" s="33" t="str">
        <f t="shared" si="43"/>
        <v/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 t="str">
        <f t="shared" si="49"/>
        <v xml:space="preserve"> 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/>
      <c r="F202" s="32"/>
      <c r="G202" s="33" t="str">
        <f t="shared" si="43"/>
        <v/>
      </c>
      <c r="H202" s="33" t="str">
        <f t="shared" si="44"/>
        <v/>
      </c>
      <c r="I202" s="33" t="str">
        <f t="shared" si="45"/>
        <v/>
      </c>
      <c r="J202" s="33" t="str">
        <f t="shared" si="46"/>
        <v/>
      </c>
      <c r="K202" s="33" t="str">
        <f t="shared" si="49"/>
        <v xml:space="preserve"> </v>
      </c>
      <c r="L202" s="33" t="str">
        <f t="shared" si="50"/>
        <v xml:space="preserve"> 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/>
      <c r="D203" s="32"/>
      <c r="E203" s="32">
        <v>1</v>
      </c>
      <c r="F203" s="32">
        <v>1</v>
      </c>
      <c r="G203" s="33" t="str">
        <f t="shared" si="43"/>
        <v/>
      </c>
      <c r="H203" s="33" t="str">
        <f t="shared" si="44"/>
        <v/>
      </c>
      <c r="I203" s="33">
        <f t="shared" si="45"/>
        <v>1.9230769230769232E-2</v>
      </c>
      <c r="J203" s="33">
        <f t="shared" si="46"/>
        <v>2.7027027027027029E-2</v>
      </c>
      <c r="K203" s="33">
        <f t="shared" si="49"/>
        <v>1</v>
      </c>
      <c r="L203" s="33">
        <f t="shared" si="50"/>
        <v>1</v>
      </c>
      <c r="M203" s="33" t="str">
        <f t="shared" si="47"/>
        <v/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/>
      <c r="D204" s="32"/>
      <c r="E204" s="32"/>
      <c r="F204" s="32"/>
      <c r="G204" s="33" t="str">
        <f t="shared" si="43"/>
        <v/>
      </c>
      <c r="H204" s="33" t="str">
        <f t="shared" si="44"/>
        <v/>
      </c>
      <c r="I204" s="33" t="str">
        <f t="shared" si="45"/>
        <v/>
      </c>
      <c r="J204" s="33" t="str">
        <f t="shared" si="46"/>
        <v/>
      </c>
      <c r="K204" s="33" t="str">
        <f t="shared" si="49"/>
        <v xml:space="preserve"> </v>
      </c>
      <c r="L204" s="33" t="str">
        <f t="shared" si="50"/>
        <v xml:space="preserve"> 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1</v>
      </c>
      <c r="D209" s="32">
        <v>0</v>
      </c>
      <c r="E209" s="32"/>
      <c r="F209" s="32"/>
      <c r="G209" s="33">
        <f t="shared" si="43"/>
        <v>4.1666666666666664E-2</v>
      </c>
      <c r="H209" s="33" t="str">
        <f t="shared" si="44"/>
        <v/>
      </c>
      <c r="I209" s="33" t="str">
        <f t="shared" si="45"/>
        <v/>
      </c>
      <c r="J209" s="33" t="str">
        <f t="shared" si="46"/>
        <v/>
      </c>
      <c r="K209" s="33">
        <f t="shared" si="49"/>
        <v>-1</v>
      </c>
      <c r="L209" s="33" t="str">
        <f t="shared" si="50"/>
        <v xml:space="preserve"> </v>
      </c>
      <c r="M209" s="33">
        <f t="shared" si="47"/>
        <v>-4.1666666666666664E-2</v>
      </c>
      <c r="N209" s="39" t="str">
        <f t="shared" si="48"/>
        <v/>
      </c>
    </row>
    <row r="210" spans="1:14" x14ac:dyDescent="0.2">
      <c r="A210" s="8"/>
      <c r="B210" s="27" t="s">
        <v>184</v>
      </c>
      <c r="C210" s="38"/>
      <c r="D210" s="32"/>
      <c r="E210" s="32"/>
      <c r="F210" s="32"/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 t="str">
        <f t="shared" si="46"/>
        <v/>
      </c>
      <c r="K210" s="33" t="str">
        <f t="shared" si="49"/>
        <v xml:space="preserve"> </v>
      </c>
      <c r="L210" s="33" t="str">
        <f t="shared" si="50"/>
        <v xml:space="preserve"> 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/>
      <c r="D215" s="32"/>
      <c r="E215" s="32"/>
      <c r="F215" s="32"/>
      <c r="G215" s="33" t="str">
        <f t="shared" si="43"/>
        <v/>
      </c>
      <c r="H215" s="33" t="str">
        <f t="shared" si="44"/>
        <v/>
      </c>
      <c r="I215" s="33" t="str">
        <f t="shared" si="45"/>
        <v/>
      </c>
      <c r="J215" s="33" t="str">
        <f t="shared" si="46"/>
        <v/>
      </c>
      <c r="K215" s="33" t="str">
        <f t="shared" si="49"/>
        <v xml:space="preserve"> </v>
      </c>
      <c r="L215" s="33" t="str">
        <f t="shared" si="50"/>
        <v xml:space="preserve"> </v>
      </c>
      <c r="M215" s="33" t="str">
        <f t="shared" si="47"/>
        <v/>
      </c>
      <c r="N215" s="39" t="str">
        <f t="shared" si="48"/>
        <v/>
      </c>
    </row>
    <row r="216" spans="1:14" x14ac:dyDescent="0.2">
      <c r="A216" s="8"/>
      <c r="B216" s="27" t="s">
        <v>190</v>
      </c>
      <c r="C216" s="38"/>
      <c r="D216" s="32"/>
      <c r="E216" s="32"/>
      <c r="F216" s="32"/>
      <c r="G216" s="33" t="str">
        <f t="shared" si="43"/>
        <v/>
      </c>
      <c r="H216" s="33" t="str">
        <f t="shared" si="44"/>
        <v/>
      </c>
      <c r="I216" s="33" t="str">
        <f t="shared" si="45"/>
        <v/>
      </c>
      <c r="J216" s="33" t="str">
        <f t="shared" si="46"/>
        <v/>
      </c>
      <c r="K216" s="33" t="str">
        <f t="shared" si="49"/>
        <v xml:space="preserve"> </v>
      </c>
      <c r="L216" s="33" t="str">
        <f t="shared" si="50"/>
        <v xml:space="preserve"> 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1</v>
      </c>
      <c r="D218" s="32">
        <v>0</v>
      </c>
      <c r="E218" s="32"/>
      <c r="F218" s="32"/>
      <c r="G218" s="33">
        <f t="shared" si="43"/>
        <v>4.1666666666666664E-2</v>
      </c>
      <c r="H218" s="33" t="str">
        <f t="shared" si="44"/>
        <v/>
      </c>
      <c r="I218" s="33" t="str">
        <f t="shared" si="45"/>
        <v/>
      </c>
      <c r="J218" s="33" t="str">
        <f t="shared" si="46"/>
        <v/>
      </c>
      <c r="K218" s="33">
        <f t="shared" si="49"/>
        <v>-1</v>
      </c>
      <c r="L218" s="33" t="str">
        <f t="shared" si="50"/>
        <v xml:space="preserve"> </v>
      </c>
      <c r="M218" s="33">
        <f t="shared" si="47"/>
        <v>-4.1666666666666664E-2</v>
      </c>
      <c r="N218" s="39" t="str">
        <f t="shared" si="48"/>
        <v/>
      </c>
    </row>
    <row r="219" spans="1:14" x14ac:dyDescent="0.2">
      <c r="A219" s="8"/>
      <c r="B219" s="27" t="s">
        <v>193</v>
      </c>
      <c r="C219" s="38">
        <v>0</v>
      </c>
      <c r="D219" s="32">
        <v>3</v>
      </c>
      <c r="E219" s="32">
        <v>0</v>
      </c>
      <c r="F219" s="32">
        <v>2</v>
      </c>
      <c r="G219" s="33" t="str">
        <f t="shared" si="43"/>
        <v/>
      </c>
      <c r="H219" s="33">
        <f t="shared" si="44"/>
        <v>7.8947368421052627E-2</v>
      </c>
      <c r="I219" s="33" t="str">
        <f t="shared" si="45"/>
        <v/>
      </c>
      <c r="J219" s="33">
        <f t="shared" si="46"/>
        <v>5.4054054054054057E-2</v>
      </c>
      <c r="K219" s="33" t="str">
        <f t="shared" si="49"/>
        <v xml:space="preserve"> </v>
      </c>
      <c r="L219" s="33">
        <f t="shared" si="50"/>
        <v>-0.33333333333333331</v>
      </c>
      <c r="M219" s="33" t="str">
        <f t="shared" si="47"/>
        <v/>
      </c>
      <c r="N219" s="39">
        <f t="shared" si="48"/>
        <v>-2.6315789473684209E-2</v>
      </c>
    </row>
    <row r="220" spans="1:14" x14ac:dyDescent="0.2">
      <c r="A220" s="8"/>
      <c r="B220" s="27" t="s">
        <v>194</v>
      </c>
      <c r="C220" s="38">
        <v>7</v>
      </c>
      <c r="D220" s="32">
        <v>1</v>
      </c>
      <c r="E220" s="32">
        <v>3</v>
      </c>
      <c r="F220" s="32">
        <v>0</v>
      </c>
      <c r="G220" s="33">
        <f t="shared" ref="G220:G251" si="51">+IF(C220=0,"",C220/C$188)</f>
        <v>0.29166666666666669</v>
      </c>
      <c r="H220" s="33">
        <f t="shared" ref="H220:H251" si="52">+IF(D220=0,"",D220/D$188)</f>
        <v>2.6315789473684209E-2</v>
      </c>
      <c r="I220" s="33">
        <f t="shared" ref="I220:I251" si="53">+IF(E220=0,"",E220/E$188)</f>
        <v>5.7692307692307696E-2</v>
      </c>
      <c r="J220" s="33" t="str">
        <f t="shared" ref="J220:J251" si="54">+IF(F220=0,"",F220/F$188)</f>
        <v/>
      </c>
      <c r="K220" s="33">
        <f t="shared" si="49"/>
        <v>-0.5714285714285714</v>
      </c>
      <c r="L220" s="33">
        <f t="shared" si="50"/>
        <v>-1</v>
      </c>
      <c r="M220" s="33">
        <f t="shared" ref="M220:M251" si="55">+IF(OR(AND(G220=""),(K220="")),"",G220*K220)</f>
        <v>-0.16666666666666666</v>
      </c>
      <c r="N220" s="39">
        <f t="shared" ref="N220:N251" si="56">+IF(OR(AND(H220=""),(L220="")),"",H220*L220)</f>
        <v>-2.6315789473684209E-2</v>
      </c>
    </row>
    <row r="221" spans="1:14" x14ac:dyDescent="0.2">
      <c r="A221" s="8"/>
      <c r="B221" s="27" t="s">
        <v>195</v>
      </c>
      <c r="C221" s="38">
        <v>3</v>
      </c>
      <c r="D221" s="32">
        <v>0</v>
      </c>
      <c r="E221" s="32">
        <v>0</v>
      </c>
      <c r="F221" s="32">
        <v>1</v>
      </c>
      <c r="G221" s="33">
        <f t="shared" si="51"/>
        <v>0.125</v>
      </c>
      <c r="H221" s="33" t="str">
        <f t="shared" si="52"/>
        <v/>
      </c>
      <c r="I221" s="33" t="str">
        <f t="shared" si="53"/>
        <v/>
      </c>
      <c r="J221" s="33">
        <f t="shared" si="54"/>
        <v>2.7027027027027029E-2</v>
      </c>
      <c r="K221" s="33">
        <f t="shared" ref="K221:K252" si="57">+IF(AND(C221=0,E221=0)," ",IF(C221=0,1,IF(E221=0,-1,(E221-C221)/C221)))</f>
        <v>-1</v>
      </c>
      <c r="L221" s="33">
        <f t="shared" ref="L221:L252" si="58">+IF(AND(D221=0,F221=0)," ",IF(D221=0,1,IF(F221=0,-1,(F221-D221)/D221)))</f>
        <v>1</v>
      </c>
      <c r="M221" s="33">
        <f t="shared" si="55"/>
        <v>-0.125</v>
      </c>
      <c r="N221" s="39" t="str">
        <f t="shared" si="56"/>
        <v/>
      </c>
    </row>
    <row r="222" spans="1:14" x14ac:dyDescent="0.2">
      <c r="A222" s="8"/>
      <c r="B222" s="27" t="s">
        <v>196</v>
      </c>
      <c r="C222" s="38"/>
      <c r="D222" s="32"/>
      <c r="E222" s="32"/>
      <c r="F222" s="32"/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 t="str">
        <f t="shared" si="58"/>
        <v xml:space="preserve"> 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/>
      <c r="D223" s="32"/>
      <c r="E223" s="32"/>
      <c r="F223" s="32"/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 t="str">
        <f t="shared" si="58"/>
        <v xml:space="preserve"> 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0</v>
      </c>
      <c r="D225" s="32">
        <v>1</v>
      </c>
      <c r="E225" s="32"/>
      <c r="F225" s="32"/>
      <c r="G225" s="33" t="str">
        <f t="shared" si="51"/>
        <v/>
      </c>
      <c r="H225" s="33">
        <f t="shared" si="52"/>
        <v>2.6315789473684209E-2</v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>
        <f t="shared" si="58"/>
        <v>-1</v>
      </c>
      <c r="M225" s="33" t="str">
        <f t="shared" si="55"/>
        <v/>
      </c>
      <c r="N225" s="39">
        <f t="shared" si="56"/>
        <v>-2.6315789473684209E-2</v>
      </c>
    </row>
    <row r="226" spans="1:14" x14ac:dyDescent="0.2">
      <c r="A226" s="8"/>
      <c r="B226" s="27" t="s">
        <v>200</v>
      </c>
      <c r="C226" s="38"/>
      <c r="D226" s="32"/>
      <c r="E226" s="32"/>
      <c r="F226" s="32"/>
      <c r="G226" s="33" t="str">
        <f t="shared" si="51"/>
        <v/>
      </c>
      <c r="H226" s="33" t="str">
        <f t="shared" si="52"/>
        <v/>
      </c>
      <c r="I226" s="33" t="str">
        <f t="shared" si="53"/>
        <v/>
      </c>
      <c r="J226" s="33" t="str">
        <f t="shared" si="54"/>
        <v/>
      </c>
      <c r="K226" s="33" t="str">
        <f t="shared" si="57"/>
        <v xml:space="preserve"> </v>
      </c>
      <c r="L226" s="33" t="str">
        <f t="shared" si="58"/>
        <v xml:space="preserve"> </v>
      </c>
      <c r="M226" s="33" t="str">
        <f t="shared" si="55"/>
        <v/>
      </c>
      <c r="N226" s="39" t="str">
        <f t="shared" si="56"/>
        <v/>
      </c>
    </row>
    <row r="227" spans="1:14" x14ac:dyDescent="0.2">
      <c r="A227" s="8"/>
      <c r="B227" s="27" t="s">
        <v>201</v>
      </c>
      <c r="C227" s="38">
        <v>0</v>
      </c>
      <c r="D227" s="32">
        <v>1</v>
      </c>
      <c r="E227" s="32"/>
      <c r="F227" s="32"/>
      <c r="G227" s="33" t="str">
        <f t="shared" si="51"/>
        <v/>
      </c>
      <c r="H227" s="33">
        <f t="shared" si="52"/>
        <v>2.6315789473684209E-2</v>
      </c>
      <c r="I227" s="33" t="str">
        <f t="shared" si="53"/>
        <v/>
      </c>
      <c r="J227" s="33" t="str">
        <f t="shared" si="54"/>
        <v/>
      </c>
      <c r="K227" s="33" t="str">
        <f t="shared" si="57"/>
        <v xml:space="preserve"> </v>
      </c>
      <c r="L227" s="33">
        <f t="shared" si="58"/>
        <v>-1</v>
      </c>
      <c r="M227" s="33" t="str">
        <f t="shared" si="55"/>
        <v/>
      </c>
      <c r="N227" s="39">
        <f t="shared" si="56"/>
        <v>-2.6315789473684209E-2</v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1</v>
      </c>
      <c r="D230" s="32">
        <v>1</v>
      </c>
      <c r="E230" s="32">
        <v>3</v>
      </c>
      <c r="F230" s="32">
        <v>1</v>
      </c>
      <c r="G230" s="33">
        <f t="shared" si="51"/>
        <v>4.1666666666666664E-2</v>
      </c>
      <c r="H230" s="33">
        <f t="shared" si="52"/>
        <v>2.6315789473684209E-2</v>
      </c>
      <c r="I230" s="33">
        <f t="shared" si="53"/>
        <v>5.7692307692307696E-2</v>
      </c>
      <c r="J230" s="33">
        <f t="shared" si="54"/>
        <v>2.7027027027027029E-2</v>
      </c>
      <c r="K230" s="33">
        <f t="shared" si="57"/>
        <v>2</v>
      </c>
      <c r="L230" s="33">
        <f t="shared" si="58"/>
        <v>0</v>
      </c>
      <c r="M230" s="33">
        <f t="shared" si="55"/>
        <v>8.3333333333333329E-2</v>
      </c>
      <c r="N230" s="39">
        <f t="shared" si="56"/>
        <v>0</v>
      </c>
    </row>
    <row r="231" spans="1:14" x14ac:dyDescent="0.2">
      <c r="A231" s="8"/>
      <c r="B231" s="27" t="s">
        <v>205</v>
      </c>
      <c r="C231" s="38">
        <v>0</v>
      </c>
      <c r="D231" s="32">
        <v>1</v>
      </c>
      <c r="E231" s="32"/>
      <c r="F231" s="32"/>
      <c r="G231" s="33" t="str">
        <f t="shared" si="51"/>
        <v/>
      </c>
      <c r="H231" s="33">
        <f t="shared" si="52"/>
        <v>2.6315789473684209E-2</v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>
        <f t="shared" si="58"/>
        <v>-1</v>
      </c>
      <c r="M231" s="33" t="str">
        <f t="shared" si="55"/>
        <v/>
      </c>
      <c r="N231" s="39">
        <f t="shared" si="56"/>
        <v>-2.6315789473684209E-2</v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>
        <v>0</v>
      </c>
      <c r="D233" s="32">
        <v>1</v>
      </c>
      <c r="E233" s="32"/>
      <c r="F233" s="32"/>
      <c r="G233" s="33" t="str">
        <f t="shared" si="51"/>
        <v/>
      </c>
      <c r="H233" s="33">
        <f t="shared" si="52"/>
        <v>2.6315789473684209E-2</v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>
        <f t="shared" si="58"/>
        <v>-1</v>
      </c>
      <c r="M233" s="33" t="str">
        <f t="shared" si="55"/>
        <v/>
      </c>
      <c r="N233" s="39">
        <f t="shared" si="56"/>
        <v>-2.6315789473684209E-2</v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0</v>
      </c>
      <c r="D235" s="32">
        <v>1</v>
      </c>
      <c r="E235" s="32">
        <v>2</v>
      </c>
      <c r="F235" s="32">
        <v>1</v>
      </c>
      <c r="G235" s="33" t="str">
        <f t="shared" si="51"/>
        <v/>
      </c>
      <c r="H235" s="33">
        <f t="shared" si="52"/>
        <v>2.6315789473684209E-2</v>
      </c>
      <c r="I235" s="33">
        <f t="shared" si="53"/>
        <v>3.8461538461538464E-2</v>
      </c>
      <c r="J235" s="33">
        <f t="shared" si="54"/>
        <v>2.7027027027027029E-2</v>
      </c>
      <c r="K235" s="33">
        <f t="shared" si="57"/>
        <v>1</v>
      </c>
      <c r="L235" s="33">
        <f t="shared" si="58"/>
        <v>0</v>
      </c>
      <c r="M235" s="33" t="str">
        <f t="shared" si="55"/>
        <v/>
      </c>
      <c r="N235" s="39">
        <f t="shared" si="56"/>
        <v>0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>
        <v>0</v>
      </c>
      <c r="D239" s="32">
        <v>2</v>
      </c>
      <c r="E239" s="32">
        <v>0</v>
      </c>
      <c r="F239" s="32">
        <v>1</v>
      </c>
      <c r="G239" s="33" t="str">
        <f t="shared" si="51"/>
        <v/>
      </c>
      <c r="H239" s="33">
        <f t="shared" si="52"/>
        <v>5.2631578947368418E-2</v>
      </c>
      <c r="I239" s="33" t="str">
        <f t="shared" si="53"/>
        <v/>
      </c>
      <c r="J239" s="33">
        <f t="shared" si="54"/>
        <v>2.7027027027027029E-2</v>
      </c>
      <c r="K239" s="33" t="str">
        <f t="shared" si="57"/>
        <v xml:space="preserve"> </v>
      </c>
      <c r="L239" s="33">
        <f t="shared" si="58"/>
        <v>-0.5</v>
      </c>
      <c r="M239" s="33" t="str">
        <f t="shared" si="55"/>
        <v/>
      </c>
      <c r="N239" s="39">
        <f t="shared" si="56"/>
        <v>-2.6315789473684209E-2</v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0</v>
      </c>
      <c r="D242" s="32">
        <v>1</v>
      </c>
      <c r="E242" s="32">
        <v>0</v>
      </c>
      <c r="F242" s="32">
        <v>2</v>
      </c>
      <c r="G242" s="33" t="str">
        <f t="shared" si="51"/>
        <v/>
      </c>
      <c r="H242" s="33">
        <f t="shared" si="52"/>
        <v>2.6315789473684209E-2</v>
      </c>
      <c r="I242" s="33" t="str">
        <f t="shared" si="53"/>
        <v/>
      </c>
      <c r="J242" s="33">
        <f t="shared" si="54"/>
        <v>5.4054054054054057E-2</v>
      </c>
      <c r="K242" s="33" t="str">
        <f t="shared" si="57"/>
        <v xml:space="preserve"> </v>
      </c>
      <c r="L242" s="33">
        <f t="shared" si="58"/>
        <v>1</v>
      </c>
      <c r="M242" s="33" t="str">
        <f t="shared" si="55"/>
        <v/>
      </c>
      <c r="N242" s="39">
        <f t="shared" si="56"/>
        <v>2.6315789473684209E-2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>
        <v>0</v>
      </c>
      <c r="F245" s="32">
        <v>4</v>
      </c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>
        <f t="shared" si="54"/>
        <v>0.10810810810810811</v>
      </c>
      <c r="K245" s="33" t="str">
        <f t="shared" si="57"/>
        <v xml:space="preserve"> </v>
      </c>
      <c r="L245" s="33">
        <f t="shared" si="58"/>
        <v>1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/>
      <c r="D248" s="32"/>
      <c r="E248" s="32">
        <v>3</v>
      </c>
      <c r="F248" s="32">
        <v>0</v>
      </c>
      <c r="G248" s="33" t="str">
        <f t="shared" si="51"/>
        <v/>
      </c>
      <c r="H248" s="33" t="str">
        <f t="shared" si="52"/>
        <v/>
      </c>
      <c r="I248" s="33">
        <f t="shared" si="53"/>
        <v>5.7692307692307696E-2</v>
      </c>
      <c r="J248" s="33" t="str">
        <f t="shared" si="54"/>
        <v/>
      </c>
      <c r="K248" s="33">
        <f t="shared" si="57"/>
        <v>1</v>
      </c>
      <c r="L248" s="33" t="str">
        <f t="shared" si="58"/>
        <v xml:space="preserve"> </v>
      </c>
      <c r="M248" s="33" t="str">
        <f t="shared" si="55"/>
        <v/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>
        <v>28</v>
      </c>
      <c r="F249" s="32">
        <v>2</v>
      </c>
      <c r="G249" s="33" t="str">
        <f t="shared" si="51"/>
        <v/>
      </c>
      <c r="H249" s="33" t="str">
        <f t="shared" si="52"/>
        <v/>
      </c>
      <c r="I249" s="33">
        <f t="shared" si="53"/>
        <v>0.53846153846153844</v>
      </c>
      <c r="J249" s="33">
        <f t="shared" si="54"/>
        <v>5.4054054054054057E-2</v>
      </c>
      <c r="K249" s="33">
        <f t="shared" si="57"/>
        <v>1</v>
      </c>
      <c r="L249" s="33">
        <f t="shared" si="58"/>
        <v>1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>
        <v>0</v>
      </c>
      <c r="D252" s="32">
        <v>1</v>
      </c>
      <c r="E252" s="32">
        <v>0</v>
      </c>
      <c r="F252" s="32">
        <v>1</v>
      </c>
      <c r="G252" s="33" t="str">
        <f t="shared" ref="G252:G283" si="59">+IF(C252=0,"",C252/C$188)</f>
        <v/>
      </c>
      <c r="H252" s="33">
        <f t="shared" ref="H252:H283" si="60">+IF(D252=0,"",D252/D$188)</f>
        <v>2.6315789473684209E-2</v>
      </c>
      <c r="I252" s="33" t="str">
        <f t="shared" ref="I252:I283" si="61">+IF(E252=0,"",E252/E$188)</f>
        <v/>
      </c>
      <c r="J252" s="33">
        <f t="shared" ref="J252:J283" si="62">+IF(F252=0,"",F252/F$188)</f>
        <v>2.7027027027027029E-2</v>
      </c>
      <c r="K252" s="33" t="str">
        <f t="shared" si="57"/>
        <v xml:space="preserve"> </v>
      </c>
      <c r="L252" s="33">
        <f t="shared" si="58"/>
        <v>0</v>
      </c>
      <c r="M252" s="33" t="str">
        <f t="shared" ref="M252:M283" si="63">+IF(OR(AND(G252=""),(K252="")),"",G252*K252)</f>
        <v/>
      </c>
      <c r="N252" s="39">
        <f t="shared" ref="N252:N283" si="64">+IF(OR(AND(H252=""),(L252="")),"",H252*L252)</f>
        <v>0</v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>
        <v>1</v>
      </c>
      <c r="D255" s="32">
        <v>0</v>
      </c>
      <c r="E255" s="32">
        <v>5</v>
      </c>
      <c r="F255" s="32">
        <v>0</v>
      </c>
      <c r="G255" s="33">
        <f t="shared" si="59"/>
        <v>4.1666666666666664E-2</v>
      </c>
      <c r="H255" s="33" t="str">
        <f t="shared" si="60"/>
        <v/>
      </c>
      <c r="I255" s="33">
        <f t="shared" si="61"/>
        <v>9.6153846153846159E-2</v>
      </c>
      <c r="J255" s="33" t="str">
        <f t="shared" si="62"/>
        <v/>
      </c>
      <c r="K255" s="33">
        <f t="shared" si="65"/>
        <v>4</v>
      </c>
      <c r="L255" s="33" t="str">
        <f t="shared" si="66"/>
        <v xml:space="preserve"> </v>
      </c>
      <c r="M255" s="33">
        <f t="shared" si="63"/>
        <v>0.16666666666666666</v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1</v>
      </c>
      <c r="D258" s="32">
        <v>1</v>
      </c>
      <c r="E258" s="32"/>
      <c r="F258" s="32"/>
      <c r="G258" s="33">
        <f t="shared" si="59"/>
        <v>4.1666666666666664E-2</v>
      </c>
      <c r="H258" s="33">
        <f t="shared" si="60"/>
        <v>2.6315789473684209E-2</v>
      </c>
      <c r="I258" s="33" t="str">
        <f t="shared" si="61"/>
        <v/>
      </c>
      <c r="J258" s="33" t="str">
        <f t="shared" si="62"/>
        <v/>
      </c>
      <c r="K258" s="33">
        <f t="shared" si="65"/>
        <v>-1</v>
      </c>
      <c r="L258" s="33">
        <f t="shared" si="66"/>
        <v>-1</v>
      </c>
      <c r="M258" s="33">
        <f t="shared" si="63"/>
        <v>-4.1666666666666664E-2</v>
      </c>
      <c r="N258" s="39">
        <f t="shared" si="64"/>
        <v>-2.6315789473684209E-2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>
        <v>0</v>
      </c>
      <c r="F261" s="32">
        <v>1</v>
      </c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>
        <f t="shared" si="62"/>
        <v>2.7027027027027029E-2</v>
      </c>
      <c r="K261" s="33" t="str">
        <f t="shared" si="65"/>
        <v xml:space="preserve"> </v>
      </c>
      <c r="L261" s="33">
        <f t="shared" si="66"/>
        <v>1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/>
      <c r="D281" s="32"/>
      <c r="E281" s="32"/>
      <c r="F281" s="32"/>
      <c r="G281" s="33" t="str">
        <f t="shared" si="59"/>
        <v/>
      </c>
      <c r="H281" s="33" t="str">
        <f t="shared" si="60"/>
        <v/>
      </c>
      <c r="I281" s="33" t="str">
        <f t="shared" si="61"/>
        <v/>
      </c>
      <c r="J281" s="33" t="str">
        <f t="shared" si="62"/>
        <v/>
      </c>
      <c r="K281" s="33" t="str">
        <f t="shared" si="65"/>
        <v xml:space="preserve"> </v>
      </c>
      <c r="L281" s="33" t="str">
        <f t="shared" si="66"/>
        <v xml:space="preserve"> </v>
      </c>
      <c r="M281" s="33" t="str">
        <f t="shared" si="63"/>
        <v/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0</v>
      </c>
      <c r="D292" s="32">
        <v>1</v>
      </c>
      <c r="E292" s="32">
        <v>0</v>
      </c>
      <c r="F292" s="32">
        <v>5</v>
      </c>
      <c r="G292" s="33" t="str">
        <f t="shared" si="67"/>
        <v/>
      </c>
      <c r="H292" s="33">
        <f t="shared" si="68"/>
        <v>2.6315789473684209E-2</v>
      </c>
      <c r="I292" s="33" t="str">
        <f t="shared" si="69"/>
        <v/>
      </c>
      <c r="J292" s="33">
        <f t="shared" si="70"/>
        <v>0.13513513513513514</v>
      </c>
      <c r="K292" s="33" t="str">
        <f t="shared" si="73"/>
        <v xml:space="preserve"> </v>
      </c>
      <c r="L292" s="33">
        <f t="shared" si="74"/>
        <v>4</v>
      </c>
      <c r="M292" s="33" t="str">
        <f t="shared" si="71"/>
        <v/>
      </c>
      <c r="N292" s="39">
        <f t="shared" si="72"/>
        <v>0.10526315789473684</v>
      </c>
    </row>
    <row r="293" spans="1:14" ht="25.5" x14ac:dyDescent="0.2">
      <c r="A293" s="8"/>
      <c r="B293" s="27" t="s">
        <v>267</v>
      </c>
      <c r="C293" s="38">
        <v>1</v>
      </c>
      <c r="D293" s="32">
        <v>0</v>
      </c>
      <c r="E293" s="32"/>
      <c r="F293" s="32"/>
      <c r="G293" s="33">
        <f t="shared" si="67"/>
        <v>4.1666666666666664E-2</v>
      </c>
      <c r="H293" s="33" t="str">
        <f t="shared" si="68"/>
        <v/>
      </c>
      <c r="I293" s="33" t="str">
        <f t="shared" si="69"/>
        <v/>
      </c>
      <c r="J293" s="33" t="str">
        <f t="shared" si="70"/>
        <v/>
      </c>
      <c r="K293" s="33">
        <f t="shared" si="73"/>
        <v>-1</v>
      </c>
      <c r="L293" s="33" t="str">
        <f t="shared" si="74"/>
        <v xml:space="preserve"> </v>
      </c>
      <c r="M293" s="33">
        <f t="shared" si="71"/>
        <v>-4.1666666666666664E-2</v>
      </c>
      <c r="N293" s="39" t="str">
        <f t="shared" si="72"/>
        <v/>
      </c>
    </row>
    <row r="294" spans="1:14" x14ac:dyDescent="0.2">
      <c r="A294" s="8"/>
      <c r="B294" s="27" t="s">
        <v>268</v>
      </c>
      <c r="C294" s="38"/>
      <c r="D294" s="32"/>
      <c r="E294" s="32"/>
      <c r="F294" s="32"/>
      <c r="G294" s="33" t="str">
        <f t="shared" si="67"/>
        <v/>
      </c>
      <c r="H294" s="33" t="str">
        <f t="shared" si="68"/>
        <v/>
      </c>
      <c r="I294" s="33" t="str">
        <f t="shared" si="69"/>
        <v/>
      </c>
      <c r="J294" s="33" t="str">
        <f t="shared" si="70"/>
        <v/>
      </c>
      <c r="K294" s="33" t="str">
        <f t="shared" si="73"/>
        <v xml:space="preserve"> </v>
      </c>
      <c r="L294" s="33" t="str">
        <f t="shared" si="74"/>
        <v xml:space="preserve"> 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>
        <v>1</v>
      </c>
      <c r="F297" s="32">
        <v>0</v>
      </c>
      <c r="G297" s="33" t="str">
        <f t="shared" si="67"/>
        <v/>
      </c>
      <c r="H297" s="33" t="str">
        <f t="shared" si="68"/>
        <v/>
      </c>
      <c r="I297" s="33">
        <f t="shared" si="69"/>
        <v>1.9230769230769232E-2</v>
      </c>
      <c r="J297" s="33" t="str">
        <f t="shared" si="70"/>
        <v/>
      </c>
      <c r="K297" s="33">
        <f t="shared" si="73"/>
        <v>1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>
        <v>0</v>
      </c>
      <c r="D300" s="32">
        <v>1</v>
      </c>
      <c r="E300" s="32"/>
      <c r="F300" s="32"/>
      <c r="G300" s="33" t="str">
        <f t="shared" si="67"/>
        <v/>
      </c>
      <c r="H300" s="33">
        <f t="shared" si="68"/>
        <v>2.6315789473684209E-2</v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>
        <f t="shared" si="74"/>
        <v>-1</v>
      </c>
      <c r="M300" s="33" t="str">
        <f t="shared" si="71"/>
        <v/>
      </c>
      <c r="N300" s="39">
        <f t="shared" si="72"/>
        <v>-2.6315789473684209E-2</v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0</v>
      </c>
      <c r="D306" s="32">
        <v>1</v>
      </c>
      <c r="E306" s="32"/>
      <c r="F306" s="32"/>
      <c r="G306" s="33" t="str">
        <f t="shared" si="67"/>
        <v/>
      </c>
      <c r="H306" s="33">
        <f t="shared" si="68"/>
        <v>2.6315789473684209E-2</v>
      </c>
      <c r="I306" s="33" t="str">
        <f t="shared" si="69"/>
        <v/>
      </c>
      <c r="J306" s="33" t="str">
        <f t="shared" si="70"/>
        <v/>
      </c>
      <c r="K306" s="33" t="str">
        <f t="shared" si="73"/>
        <v xml:space="preserve"> </v>
      </c>
      <c r="L306" s="33">
        <f t="shared" si="74"/>
        <v>-1</v>
      </c>
      <c r="M306" s="33" t="str">
        <f t="shared" si="71"/>
        <v/>
      </c>
      <c r="N306" s="39">
        <f t="shared" si="72"/>
        <v>-2.6315789473684209E-2</v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/>
      <c r="D312" s="32"/>
      <c r="E312" s="32">
        <v>0</v>
      </c>
      <c r="F312" s="32">
        <v>1</v>
      </c>
      <c r="G312" s="33" t="str">
        <f t="shared" si="67"/>
        <v/>
      </c>
      <c r="H312" s="33" t="str">
        <f t="shared" si="68"/>
        <v/>
      </c>
      <c r="I312" s="33" t="str">
        <f t="shared" si="69"/>
        <v/>
      </c>
      <c r="J312" s="33">
        <f t="shared" si="70"/>
        <v>2.7027027027027029E-2</v>
      </c>
      <c r="K312" s="33" t="str">
        <f t="shared" si="73"/>
        <v xml:space="preserve"> </v>
      </c>
      <c r="L312" s="33">
        <f t="shared" si="74"/>
        <v>1</v>
      </c>
      <c r="M312" s="33" t="str">
        <f t="shared" si="71"/>
        <v/>
      </c>
      <c r="N312" s="39" t="str">
        <f t="shared" si="72"/>
        <v/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>
        <v>3</v>
      </c>
      <c r="D321" s="32">
        <v>8</v>
      </c>
      <c r="E321" s="32">
        <v>0</v>
      </c>
      <c r="F321" s="32">
        <v>4</v>
      </c>
      <c r="G321" s="33">
        <f t="shared" si="75"/>
        <v>0.125</v>
      </c>
      <c r="H321" s="33">
        <f t="shared" si="76"/>
        <v>0.21052631578947367</v>
      </c>
      <c r="I321" s="33" t="str">
        <f t="shared" si="77"/>
        <v/>
      </c>
      <c r="J321" s="33">
        <f t="shared" si="78"/>
        <v>0.10810810810810811</v>
      </c>
      <c r="K321" s="33">
        <f t="shared" si="81"/>
        <v>-1</v>
      </c>
      <c r="L321" s="33">
        <f t="shared" si="82"/>
        <v>-0.5</v>
      </c>
      <c r="M321" s="33">
        <f t="shared" si="79"/>
        <v>-0.125</v>
      </c>
      <c r="N321" s="39">
        <f t="shared" si="80"/>
        <v>-0.10526315789473684</v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>
        <v>0</v>
      </c>
      <c r="D324" s="32">
        <v>2</v>
      </c>
      <c r="E324" s="32"/>
      <c r="F324" s="32"/>
      <c r="G324" s="33" t="str">
        <f t="shared" si="75"/>
        <v/>
      </c>
      <c r="H324" s="33">
        <f t="shared" si="76"/>
        <v>5.2631578947368418E-2</v>
      </c>
      <c r="I324" s="33" t="str">
        <f t="shared" si="77"/>
        <v/>
      </c>
      <c r="J324" s="33" t="str">
        <f t="shared" si="78"/>
        <v/>
      </c>
      <c r="K324" s="33" t="str">
        <f t="shared" si="81"/>
        <v xml:space="preserve"> </v>
      </c>
      <c r="L324" s="33">
        <f t="shared" si="82"/>
        <v>-1</v>
      </c>
      <c r="M324" s="33" t="str">
        <f t="shared" si="79"/>
        <v/>
      </c>
      <c r="N324" s="39">
        <f t="shared" si="80"/>
        <v>-5.2631578947368418E-2</v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/>
      <c r="D327" s="32"/>
      <c r="E327" s="32"/>
      <c r="F327" s="32"/>
      <c r="G327" s="33" t="str">
        <f t="shared" si="75"/>
        <v/>
      </c>
      <c r="H327" s="33" t="str">
        <f t="shared" si="76"/>
        <v/>
      </c>
      <c r="I327" s="33" t="str">
        <f t="shared" si="77"/>
        <v/>
      </c>
      <c r="J327" s="33" t="str">
        <f t="shared" si="78"/>
        <v/>
      </c>
      <c r="K327" s="33" t="str">
        <f t="shared" si="81"/>
        <v xml:space="preserve"> </v>
      </c>
      <c r="L327" s="33" t="str">
        <f t="shared" si="82"/>
        <v xml:space="preserve"> </v>
      </c>
      <c r="M327" s="33" t="str">
        <f t="shared" si="79"/>
        <v/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/>
      <c r="F336" s="32"/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 t="str">
        <f t="shared" si="82"/>
        <v xml:space="preserve"> 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0</v>
      </c>
      <c r="D338" s="32">
        <v>5</v>
      </c>
      <c r="E338" s="32">
        <v>0</v>
      </c>
      <c r="F338" s="32">
        <v>1</v>
      </c>
      <c r="G338" s="33" t="str">
        <f t="shared" si="75"/>
        <v/>
      </c>
      <c r="H338" s="33">
        <f t="shared" si="76"/>
        <v>0.13157894736842105</v>
      </c>
      <c r="I338" s="33" t="str">
        <f t="shared" si="77"/>
        <v/>
      </c>
      <c r="J338" s="33">
        <f t="shared" si="78"/>
        <v>2.7027027027027029E-2</v>
      </c>
      <c r="K338" s="33" t="str">
        <f t="shared" si="81"/>
        <v xml:space="preserve"> </v>
      </c>
      <c r="L338" s="33">
        <f t="shared" si="82"/>
        <v>-0.8</v>
      </c>
      <c r="M338" s="33" t="str">
        <f t="shared" si="79"/>
        <v/>
      </c>
      <c r="N338" s="39">
        <f t="shared" si="80"/>
        <v>-0.10526315789473684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>
        <v>1</v>
      </c>
      <c r="D347" s="32">
        <v>0</v>
      </c>
      <c r="E347" s="32"/>
      <c r="F347" s="32"/>
      <c r="G347" s="33">
        <f t="shared" si="75"/>
        <v>4.1666666666666664E-2</v>
      </c>
      <c r="H347" s="33" t="str">
        <f t="shared" si="76"/>
        <v/>
      </c>
      <c r="I347" s="33" t="str">
        <f t="shared" si="77"/>
        <v/>
      </c>
      <c r="J347" s="33" t="str">
        <f t="shared" si="78"/>
        <v/>
      </c>
      <c r="K347" s="33">
        <f t="shared" si="81"/>
        <v>-1</v>
      </c>
      <c r="L347" s="33" t="str">
        <f t="shared" si="82"/>
        <v xml:space="preserve"> </v>
      </c>
      <c r="M347" s="33">
        <f t="shared" si="79"/>
        <v>-4.1666666666666664E-2</v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330</v>
      </c>
      <c r="D371" s="29">
        <f>SUM(D372:D604)</f>
        <v>230</v>
      </c>
      <c r="E371" s="29">
        <f>SUM(E372:E604)</f>
        <v>301</v>
      </c>
      <c r="F371" s="29">
        <f>SUM(F372:F604)</f>
        <v>198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-8.7878787878787876E-2</v>
      </c>
      <c r="L371" s="30">
        <f>+IF(AND(D371=0,F371=0),"",IF(D371=0,1,IF(F371=0,-1,(F371-D371)/D371)))</f>
        <v>-0.1391304347826087</v>
      </c>
      <c r="M371" s="30">
        <f t="shared" ref="M371:M434" si="95">+IF(OR(AND(G371=""),(K371="")),"",G371*K371)</f>
        <v>-8.7878787878787876E-2</v>
      </c>
      <c r="N371" s="31">
        <f t="shared" ref="N371:N434" si="96">+IF(OR(AND(H371=""),(L371="")),"",H371*L371)</f>
        <v>-0.1391304347826087</v>
      </c>
    </row>
    <row r="372" spans="1:14" x14ac:dyDescent="0.2">
      <c r="A372" s="8"/>
      <c r="B372" s="26" t="s">
        <v>338</v>
      </c>
      <c r="C372" s="34">
        <v>1</v>
      </c>
      <c r="D372" s="35">
        <v>0</v>
      </c>
      <c r="E372" s="35"/>
      <c r="F372" s="35"/>
      <c r="G372" s="36">
        <f t="shared" si="91"/>
        <v>3.0303030303030303E-3</v>
      </c>
      <c r="H372" s="36" t="str">
        <f t="shared" si="92"/>
        <v/>
      </c>
      <c r="I372" s="36" t="str">
        <f t="shared" si="93"/>
        <v/>
      </c>
      <c r="J372" s="36" t="str">
        <f t="shared" si="94"/>
        <v/>
      </c>
      <c r="K372" s="36">
        <f t="shared" ref="K372:K435" si="97">+IF(AND(C372=0,E372=0)," ",IF(C372=0,1,IF(E372=0,-1,(E372-C372)/C372)))</f>
        <v>-1</v>
      </c>
      <c r="L372" s="36" t="str">
        <f t="shared" ref="L372:L435" si="98">+IF(AND(D372=0,F372=0)," ",IF(D372=0,1,IF(F372=0,-1,(F372-D372)/D372)))</f>
        <v xml:space="preserve"> </v>
      </c>
      <c r="M372" s="36">
        <f t="shared" si="95"/>
        <v>-3.0303030303030303E-3</v>
      </c>
      <c r="N372" s="37" t="str">
        <f t="shared" si="96"/>
        <v/>
      </c>
    </row>
    <row r="373" spans="1:14" x14ac:dyDescent="0.2">
      <c r="A373" s="8"/>
      <c r="B373" s="27" t="s">
        <v>339</v>
      </c>
      <c r="C373" s="38"/>
      <c r="D373" s="32"/>
      <c r="E373" s="32"/>
      <c r="F373" s="32"/>
      <c r="G373" s="33" t="str">
        <f t="shared" si="91"/>
        <v/>
      </c>
      <c r="H373" s="33" t="str">
        <f t="shared" si="92"/>
        <v/>
      </c>
      <c r="I373" s="33" t="str">
        <f t="shared" si="93"/>
        <v/>
      </c>
      <c r="J373" s="33" t="str">
        <f t="shared" si="94"/>
        <v/>
      </c>
      <c r="K373" s="33" t="str">
        <f t="shared" si="97"/>
        <v xml:space="preserve"> </v>
      </c>
      <c r="L373" s="33" t="str">
        <f t="shared" si="98"/>
        <v xml:space="preserve"> </v>
      </c>
      <c r="M373" s="33" t="str">
        <f t="shared" si="95"/>
        <v/>
      </c>
      <c r="N373" s="39" t="str">
        <f t="shared" si="96"/>
        <v/>
      </c>
    </row>
    <row r="374" spans="1:14" x14ac:dyDescent="0.2">
      <c r="A374" s="8"/>
      <c r="B374" s="27" t="s">
        <v>340</v>
      </c>
      <c r="C374" s="38">
        <v>0</v>
      </c>
      <c r="D374" s="32">
        <v>1</v>
      </c>
      <c r="E374" s="32"/>
      <c r="F374" s="32"/>
      <c r="G374" s="33" t="str">
        <f t="shared" si="91"/>
        <v/>
      </c>
      <c r="H374" s="33">
        <f t="shared" si="92"/>
        <v>4.3478260869565218E-3</v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>
        <f t="shared" si="98"/>
        <v>-1</v>
      </c>
      <c r="M374" s="33" t="str">
        <f t="shared" si="95"/>
        <v/>
      </c>
      <c r="N374" s="39">
        <f t="shared" si="96"/>
        <v>-4.3478260869565218E-3</v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3</v>
      </c>
      <c r="D377" s="32">
        <v>0</v>
      </c>
      <c r="E377" s="32">
        <v>12</v>
      </c>
      <c r="F377" s="32">
        <v>3</v>
      </c>
      <c r="G377" s="33">
        <f t="shared" si="91"/>
        <v>9.0909090909090905E-3</v>
      </c>
      <c r="H377" s="33" t="str">
        <f t="shared" si="92"/>
        <v/>
      </c>
      <c r="I377" s="33">
        <f t="shared" si="93"/>
        <v>3.9867109634551492E-2</v>
      </c>
      <c r="J377" s="33">
        <f t="shared" si="94"/>
        <v>1.5151515151515152E-2</v>
      </c>
      <c r="K377" s="33">
        <f t="shared" si="97"/>
        <v>3</v>
      </c>
      <c r="L377" s="33">
        <f t="shared" si="98"/>
        <v>1</v>
      </c>
      <c r="M377" s="33">
        <f t="shared" si="95"/>
        <v>2.7272727272727271E-2</v>
      </c>
      <c r="N377" s="39" t="str">
        <f t="shared" si="96"/>
        <v/>
      </c>
    </row>
    <row r="378" spans="1:14" x14ac:dyDescent="0.2">
      <c r="A378" s="8"/>
      <c r="B378" s="27" t="s">
        <v>344</v>
      </c>
      <c r="C378" s="38">
        <v>1</v>
      </c>
      <c r="D378" s="32">
        <v>0</v>
      </c>
      <c r="E378" s="32"/>
      <c r="F378" s="32"/>
      <c r="G378" s="33">
        <f t="shared" si="91"/>
        <v>3.0303030303030303E-3</v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>
        <f t="shared" si="97"/>
        <v>-1</v>
      </c>
      <c r="L378" s="33" t="str">
        <f t="shared" si="98"/>
        <v xml:space="preserve"> </v>
      </c>
      <c r="M378" s="33">
        <f t="shared" si="95"/>
        <v>-3.0303030303030303E-3</v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/>
      <c r="F379" s="32"/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 t="str">
        <f t="shared" si="94"/>
        <v/>
      </c>
      <c r="K379" s="33" t="str">
        <f t="shared" si="97"/>
        <v xml:space="preserve"> 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/>
      <c r="D380" s="32"/>
      <c r="E380" s="32"/>
      <c r="F380" s="32"/>
      <c r="G380" s="33" t="str">
        <f t="shared" si="91"/>
        <v/>
      </c>
      <c r="H380" s="33" t="str">
        <f t="shared" si="92"/>
        <v/>
      </c>
      <c r="I380" s="33" t="str">
        <f t="shared" si="93"/>
        <v/>
      </c>
      <c r="J380" s="33" t="str">
        <f t="shared" si="94"/>
        <v/>
      </c>
      <c r="K380" s="33" t="str">
        <f t="shared" si="97"/>
        <v xml:space="preserve"> </v>
      </c>
      <c r="L380" s="33" t="str">
        <f t="shared" si="98"/>
        <v xml:space="preserve"> </v>
      </c>
      <c r="M380" s="33" t="str">
        <f t="shared" si="95"/>
        <v/>
      </c>
      <c r="N380" s="39" t="str">
        <f t="shared" si="96"/>
        <v/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5</v>
      </c>
      <c r="D383" s="32">
        <v>7</v>
      </c>
      <c r="E383" s="32">
        <v>10</v>
      </c>
      <c r="F383" s="32">
        <v>3</v>
      </c>
      <c r="G383" s="33">
        <f t="shared" si="91"/>
        <v>1.5151515151515152E-2</v>
      </c>
      <c r="H383" s="33">
        <f t="shared" si="92"/>
        <v>3.0434782608695653E-2</v>
      </c>
      <c r="I383" s="33">
        <f t="shared" si="93"/>
        <v>3.3222591362126248E-2</v>
      </c>
      <c r="J383" s="33">
        <f t="shared" si="94"/>
        <v>1.5151515151515152E-2</v>
      </c>
      <c r="K383" s="33">
        <f t="shared" si="97"/>
        <v>1</v>
      </c>
      <c r="L383" s="33">
        <f t="shared" si="98"/>
        <v>-0.5714285714285714</v>
      </c>
      <c r="M383" s="33">
        <f t="shared" si="95"/>
        <v>1.5151515151515152E-2</v>
      </c>
      <c r="N383" s="39">
        <f t="shared" si="96"/>
        <v>-1.7391304347826087E-2</v>
      </c>
    </row>
    <row r="384" spans="1:14" x14ac:dyDescent="0.2">
      <c r="A384" s="8"/>
      <c r="B384" s="27" t="s">
        <v>350</v>
      </c>
      <c r="C384" s="38">
        <v>0</v>
      </c>
      <c r="D384" s="32">
        <v>1</v>
      </c>
      <c r="E384" s="32"/>
      <c r="F384" s="32"/>
      <c r="G384" s="33" t="str">
        <f t="shared" si="91"/>
        <v/>
      </c>
      <c r="H384" s="33">
        <f t="shared" si="92"/>
        <v>4.3478260869565218E-3</v>
      </c>
      <c r="I384" s="33" t="str">
        <f t="shared" si="93"/>
        <v/>
      </c>
      <c r="J384" s="33" t="str">
        <f t="shared" si="94"/>
        <v/>
      </c>
      <c r="K384" s="33" t="str">
        <f t="shared" si="97"/>
        <v xml:space="preserve"> </v>
      </c>
      <c r="L384" s="33">
        <f t="shared" si="98"/>
        <v>-1</v>
      </c>
      <c r="M384" s="33" t="str">
        <f t="shared" si="95"/>
        <v/>
      </c>
      <c r="N384" s="39">
        <f t="shared" si="96"/>
        <v>-4.3478260869565218E-3</v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/>
      <c r="D386" s="32"/>
      <c r="E386" s="32">
        <v>3</v>
      </c>
      <c r="F386" s="32">
        <v>1</v>
      </c>
      <c r="G386" s="33" t="str">
        <f t="shared" si="91"/>
        <v/>
      </c>
      <c r="H386" s="33" t="str">
        <f t="shared" si="92"/>
        <v/>
      </c>
      <c r="I386" s="33">
        <f t="shared" si="93"/>
        <v>9.9667774086378731E-3</v>
      </c>
      <c r="J386" s="33">
        <f t="shared" si="94"/>
        <v>5.0505050505050509E-3</v>
      </c>
      <c r="K386" s="33">
        <f t="shared" si="97"/>
        <v>1</v>
      </c>
      <c r="L386" s="33">
        <f t="shared" si="98"/>
        <v>1</v>
      </c>
      <c r="M386" s="33" t="str">
        <f t="shared" si="95"/>
        <v/>
      </c>
      <c r="N386" s="39" t="str">
        <f t="shared" si="96"/>
        <v/>
      </c>
    </row>
    <row r="387" spans="1:14" x14ac:dyDescent="0.2">
      <c r="A387" s="8"/>
      <c r="B387" s="27" t="s">
        <v>353</v>
      </c>
      <c r="C387" s="38"/>
      <c r="D387" s="32"/>
      <c r="E387" s="32">
        <v>6</v>
      </c>
      <c r="F387" s="32">
        <v>2</v>
      </c>
      <c r="G387" s="33" t="str">
        <f t="shared" si="91"/>
        <v/>
      </c>
      <c r="H387" s="33" t="str">
        <f t="shared" si="92"/>
        <v/>
      </c>
      <c r="I387" s="33">
        <f t="shared" si="93"/>
        <v>1.9933554817275746E-2</v>
      </c>
      <c r="J387" s="33">
        <f t="shared" si="94"/>
        <v>1.0101010101010102E-2</v>
      </c>
      <c r="K387" s="33">
        <f t="shared" si="97"/>
        <v>1</v>
      </c>
      <c r="L387" s="33">
        <f t="shared" si="98"/>
        <v>1</v>
      </c>
      <c r="M387" s="33" t="str">
        <f t="shared" si="95"/>
        <v/>
      </c>
      <c r="N387" s="39" t="str">
        <f t="shared" si="96"/>
        <v/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>
        <v>0</v>
      </c>
      <c r="F390" s="32">
        <v>1</v>
      </c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>
        <f t="shared" si="94"/>
        <v>5.0505050505050509E-3</v>
      </c>
      <c r="K390" s="33" t="str">
        <f t="shared" si="97"/>
        <v xml:space="preserve"> </v>
      </c>
      <c r="L390" s="33">
        <f t="shared" si="98"/>
        <v>1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2</v>
      </c>
      <c r="D391" s="32">
        <v>2</v>
      </c>
      <c r="E391" s="32">
        <v>9</v>
      </c>
      <c r="F391" s="32">
        <v>5</v>
      </c>
      <c r="G391" s="33">
        <f t="shared" si="91"/>
        <v>6.0606060606060606E-3</v>
      </c>
      <c r="H391" s="33">
        <f t="shared" si="92"/>
        <v>8.6956521739130436E-3</v>
      </c>
      <c r="I391" s="33">
        <f t="shared" si="93"/>
        <v>2.9900332225913623E-2</v>
      </c>
      <c r="J391" s="33">
        <f t="shared" si="94"/>
        <v>2.5252525252525252E-2</v>
      </c>
      <c r="K391" s="33">
        <f t="shared" si="97"/>
        <v>3.5</v>
      </c>
      <c r="L391" s="33">
        <f t="shared" si="98"/>
        <v>1.5</v>
      </c>
      <c r="M391" s="33">
        <f t="shared" si="95"/>
        <v>2.1212121212121213E-2</v>
      </c>
      <c r="N391" s="39">
        <f t="shared" si="96"/>
        <v>1.3043478260869566E-2</v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0</v>
      </c>
      <c r="D394" s="32">
        <v>1</v>
      </c>
      <c r="E394" s="32">
        <v>0</v>
      </c>
      <c r="F394" s="32">
        <v>4</v>
      </c>
      <c r="G394" s="33" t="str">
        <f t="shared" si="91"/>
        <v/>
      </c>
      <c r="H394" s="33">
        <f t="shared" si="92"/>
        <v>4.3478260869565218E-3</v>
      </c>
      <c r="I394" s="33" t="str">
        <f t="shared" si="93"/>
        <v/>
      </c>
      <c r="J394" s="33">
        <f t="shared" si="94"/>
        <v>2.0202020202020204E-2</v>
      </c>
      <c r="K394" s="33" t="str">
        <f t="shared" si="97"/>
        <v xml:space="preserve"> </v>
      </c>
      <c r="L394" s="33">
        <f t="shared" si="98"/>
        <v>3</v>
      </c>
      <c r="M394" s="33" t="str">
        <f t="shared" si="95"/>
        <v/>
      </c>
      <c r="N394" s="39">
        <f t="shared" si="96"/>
        <v>1.3043478260869566E-2</v>
      </c>
    </row>
    <row r="395" spans="1:14" x14ac:dyDescent="0.2">
      <c r="A395" s="8"/>
      <c r="B395" s="27" t="s">
        <v>361</v>
      </c>
      <c r="C395" s="38">
        <v>0</v>
      </c>
      <c r="D395" s="32">
        <v>3</v>
      </c>
      <c r="E395" s="32">
        <v>0</v>
      </c>
      <c r="F395" s="32">
        <v>4</v>
      </c>
      <c r="G395" s="33" t="str">
        <f t="shared" si="91"/>
        <v/>
      </c>
      <c r="H395" s="33">
        <f t="shared" si="92"/>
        <v>1.3043478260869565E-2</v>
      </c>
      <c r="I395" s="33" t="str">
        <f t="shared" si="93"/>
        <v/>
      </c>
      <c r="J395" s="33">
        <f t="shared" si="94"/>
        <v>2.0202020202020204E-2</v>
      </c>
      <c r="K395" s="33" t="str">
        <f t="shared" si="97"/>
        <v xml:space="preserve"> </v>
      </c>
      <c r="L395" s="33">
        <f t="shared" si="98"/>
        <v>0.33333333333333331</v>
      </c>
      <c r="M395" s="33" t="str">
        <f t="shared" si="95"/>
        <v/>
      </c>
      <c r="N395" s="39">
        <f t="shared" si="96"/>
        <v>4.3478260869565209E-3</v>
      </c>
    </row>
    <row r="396" spans="1:14" x14ac:dyDescent="0.2">
      <c r="A396" s="8"/>
      <c r="B396" s="27" t="s">
        <v>362</v>
      </c>
      <c r="C396" s="38">
        <v>0</v>
      </c>
      <c r="D396" s="32">
        <v>3</v>
      </c>
      <c r="E396" s="32"/>
      <c r="F396" s="32"/>
      <c r="G396" s="33" t="str">
        <f t="shared" si="91"/>
        <v/>
      </c>
      <c r="H396" s="33">
        <f t="shared" si="92"/>
        <v>1.3043478260869565E-2</v>
      </c>
      <c r="I396" s="33" t="str">
        <f t="shared" si="93"/>
        <v/>
      </c>
      <c r="J396" s="33" t="str">
        <f t="shared" si="94"/>
        <v/>
      </c>
      <c r="K396" s="33" t="str">
        <f t="shared" si="97"/>
        <v xml:space="preserve"> </v>
      </c>
      <c r="L396" s="33">
        <f t="shared" si="98"/>
        <v>-1</v>
      </c>
      <c r="M396" s="33" t="str">
        <f t="shared" si="95"/>
        <v/>
      </c>
      <c r="N396" s="39">
        <f t="shared" si="96"/>
        <v>-1.3043478260869565E-2</v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/>
      <c r="D402" s="32"/>
      <c r="E402" s="32">
        <v>0</v>
      </c>
      <c r="F402" s="32">
        <v>1</v>
      </c>
      <c r="G402" s="33" t="str">
        <f t="shared" si="91"/>
        <v/>
      </c>
      <c r="H402" s="33" t="str">
        <f t="shared" si="92"/>
        <v/>
      </c>
      <c r="I402" s="33" t="str">
        <f t="shared" si="93"/>
        <v/>
      </c>
      <c r="J402" s="33">
        <f t="shared" si="94"/>
        <v>5.0505050505050509E-3</v>
      </c>
      <c r="K402" s="33" t="str">
        <f t="shared" si="97"/>
        <v xml:space="preserve"> </v>
      </c>
      <c r="L402" s="33">
        <f t="shared" si="98"/>
        <v>1</v>
      </c>
      <c r="M402" s="33" t="str">
        <f t="shared" si="95"/>
        <v/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/>
      <c r="D405" s="32"/>
      <c r="E405" s="32"/>
      <c r="F405" s="32"/>
      <c r="G405" s="33" t="str">
        <f t="shared" si="91"/>
        <v/>
      </c>
      <c r="H405" s="33" t="str">
        <f t="shared" si="92"/>
        <v/>
      </c>
      <c r="I405" s="33" t="str">
        <f t="shared" si="93"/>
        <v/>
      </c>
      <c r="J405" s="33" t="str">
        <f t="shared" si="94"/>
        <v/>
      </c>
      <c r="K405" s="33" t="str">
        <f t="shared" si="97"/>
        <v xml:space="preserve"> </v>
      </c>
      <c r="L405" s="33" t="str">
        <f t="shared" si="98"/>
        <v xml:space="preserve"> </v>
      </c>
      <c r="M405" s="33" t="str">
        <f t="shared" si="95"/>
        <v/>
      </c>
      <c r="N405" s="39" t="str">
        <f t="shared" si="96"/>
        <v/>
      </c>
    </row>
    <row r="406" spans="1:14" x14ac:dyDescent="0.2">
      <c r="A406" s="8"/>
      <c r="B406" s="27" t="s">
        <v>372</v>
      </c>
      <c r="C406" s="38">
        <v>6</v>
      </c>
      <c r="D406" s="32">
        <v>0</v>
      </c>
      <c r="E406" s="32">
        <v>41</v>
      </c>
      <c r="F406" s="32">
        <v>5</v>
      </c>
      <c r="G406" s="33">
        <f t="shared" si="91"/>
        <v>1.8181818181818181E-2</v>
      </c>
      <c r="H406" s="33" t="str">
        <f t="shared" si="92"/>
        <v/>
      </c>
      <c r="I406" s="33">
        <f t="shared" si="93"/>
        <v>0.13621262458471761</v>
      </c>
      <c r="J406" s="33">
        <f t="shared" si="94"/>
        <v>2.5252525252525252E-2</v>
      </c>
      <c r="K406" s="33">
        <f t="shared" si="97"/>
        <v>5.833333333333333</v>
      </c>
      <c r="L406" s="33">
        <f t="shared" si="98"/>
        <v>1</v>
      </c>
      <c r="M406" s="33">
        <f t="shared" si="95"/>
        <v>0.10606060606060605</v>
      </c>
      <c r="N406" s="39" t="str">
        <f t="shared" si="96"/>
        <v/>
      </c>
    </row>
    <row r="407" spans="1:14" x14ac:dyDescent="0.2">
      <c r="A407" s="8"/>
      <c r="B407" s="27" t="s">
        <v>373</v>
      </c>
      <c r="C407" s="38"/>
      <c r="D407" s="32"/>
      <c r="E407" s="32"/>
      <c r="F407" s="32"/>
      <c r="G407" s="33" t="str">
        <f t="shared" si="91"/>
        <v/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 t="str">
        <f t="shared" si="97"/>
        <v xml:space="preserve"> 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>
        <v>12</v>
      </c>
      <c r="F409" s="32">
        <v>0</v>
      </c>
      <c r="G409" s="33" t="str">
        <f t="shared" si="91"/>
        <v/>
      </c>
      <c r="H409" s="33" t="str">
        <f t="shared" si="92"/>
        <v/>
      </c>
      <c r="I409" s="33">
        <f t="shared" si="93"/>
        <v>3.9867109634551492E-2</v>
      </c>
      <c r="J409" s="33" t="str">
        <f t="shared" si="94"/>
        <v/>
      </c>
      <c r="K409" s="33">
        <f t="shared" si="97"/>
        <v>1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/>
      <c r="D410" s="32"/>
      <c r="E410" s="32">
        <v>5</v>
      </c>
      <c r="F410" s="32">
        <v>3</v>
      </c>
      <c r="G410" s="33" t="str">
        <f t="shared" si="91"/>
        <v/>
      </c>
      <c r="H410" s="33" t="str">
        <f t="shared" si="92"/>
        <v/>
      </c>
      <c r="I410" s="33">
        <f t="shared" si="93"/>
        <v>1.6611295681063124E-2</v>
      </c>
      <c r="J410" s="33">
        <f t="shared" si="94"/>
        <v>1.5151515151515152E-2</v>
      </c>
      <c r="K410" s="33">
        <f t="shared" si="97"/>
        <v>1</v>
      </c>
      <c r="L410" s="33">
        <f t="shared" si="98"/>
        <v>1</v>
      </c>
      <c r="M410" s="33" t="str">
        <f t="shared" si="95"/>
        <v/>
      </c>
      <c r="N410" s="39" t="str">
        <f t="shared" si="96"/>
        <v/>
      </c>
    </row>
    <row r="411" spans="1:14" x14ac:dyDescent="0.2">
      <c r="A411" s="8"/>
      <c r="B411" s="27" t="s">
        <v>377</v>
      </c>
      <c r="C411" s="38"/>
      <c r="D411" s="32"/>
      <c r="E411" s="32">
        <v>1</v>
      </c>
      <c r="F411" s="32">
        <v>1</v>
      </c>
      <c r="G411" s="33" t="str">
        <f t="shared" si="91"/>
        <v/>
      </c>
      <c r="H411" s="33" t="str">
        <f t="shared" si="92"/>
        <v/>
      </c>
      <c r="I411" s="33">
        <f t="shared" si="93"/>
        <v>3.3222591362126247E-3</v>
      </c>
      <c r="J411" s="33">
        <f t="shared" si="94"/>
        <v>5.0505050505050509E-3</v>
      </c>
      <c r="K411" s="33">
        <f t="shared" si="97"/>
        <v>1</v>
      </c>
      <c r="L411" s="33">
        <f t="shared" si="98"/>
        <v>1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271</v>
      </c>
      <c r="D413" s="32">
        <v>4</v>
      </c>
      <c r="E413" s="32"/>
      <c r="F413" s="32"/>
      <c r="G413" s="33">
        <f t="shared" si="91"/>
        <v>0.82121212121212117</v>
      </c>
      <c r="H413" s="33">
        <f t="shared" si="92"/>
        <v>1.7391304347826087E-2</v>
      </c>
      <c r="I413" s="33" t="str">
        <f t="shared" si="93"/>
        <v/>
      </c>
      <c r="J413" s="33" t="str">
        <f t="shared" si="94"/>
        <v/>
      </c>
      <c r="K413" s="33">
        <f t="shared" si="97"/>
        <v>-1</v>
      </c>
      <c r="L413" s="33">
        <f t="shared" si="98"/>
        <v>-1</v>
      </c>
      <c r="M413" s="33">
        <f t="shared" si="95"/>
        <v>-0.82121212121212117</v>
      </c>
      <c r="N413" s="39">
        <f t="shared" si="96"/>
        <v>-1.7391304347826087E-2</v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8</v>
      </c>
      <c r="D419" s="32">
        <v>0</v>
      </c>
      <c r="E419" s="32"/>
      <c r="F419" s="32"/>
      <c r="G419" s="33">
        <f t="shared" si="91"/>
        <v>2.4242424242424242E-2</v>
      </c>
      <c r="H419" s="33" t="str">
        <f t="shared" si="92"/>
        <v/>
      </c>
      <c r="I419" s="33" t="str">
        <f t="shared" si="93"/>
        <v/>
      </c>
      <c r="J419" s="33" t="str">
        <f t="shared" si="94"/>
        <v/>
      </c>
      <c r="K419" s="33">
        <f t="shared" si="97"/>
        <v>-1</v>
      </c>
      <c r="L419" s="33" t="str">
        <f t="shared" si="98"/>
        <v xml:space="preserve"> </v>
      </c>
      <c r="M419" s="33">
        <f t="shared" si="95"/>
        <v>-2.4242424242424242E-2</v>
      </c>
      <c r="N419" s="39" t="str">
        <f t="shared" si="96"/>
        <v/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/>
      <c r="D422" s="32"/>
      <c r="E422" s="32">
        <v>0</v>
      </c>
      <c r="F422" s="32">
        <v>2</v>
      </c>
      <c r="G422" s="33" t="str">
        <f t="shared" si="91"/>
        <v/>
      </c>
      <c r="H422" s="33" t="str">
        <f t="shared" si="92"/>
        <v/>
      </c>
      <c r="I422" s="33" t="str">
        <f t="shared" si="93"/>
        <v/>
      </c>
      <c r="J422" s="33">
        <f t="shared" si="94"/>
        <v>1.0101010101010102E-2</v>
      </c>
      <c r="K422" s="33" t="str">
        <f t="shared" si="97"/>
        <v xml:space="preserve"> </v>
      </c>
      <c r="L422" s="33">
        <f t="shared" si="98"/>
        <v>1</v>
      </c>
      <c r="M422" s="33" t="str">
        <f t="shared" si="95"/>
        <v/>
      </c>
      <c r="N422" s="39" t="str">
        <f t="shared" si="96"/>
        <v/>
      </c>
    </row>
    <row r="423" spans="1:14" x14ac:dyDescent="0.2">
      <c r="A423" s="8"/>
      <c r="B423" s="27" t="s">
        <v>389</v>
      </c>
      <c r="C423" s="38">
        <v>7</v>
      </c>
      <c r="D423" s="32">
        <v>1</v>
      </c>
      <c r="E423" s="32"/>
      <c r="F423" s="32"/>
      <c r="G423" s="33">
        <f t="shared" si="91"/>
        <v>2.1212121212121213E-2</v>
      </c>
      <c r="H423" s="33">
        <f t="shared" si="92"/>
        <v>4.3478260869565218E-3</v>
      </c>
      <c r="I423" s="33" t="str">
        <f t="shared" si="93"/>
        <v/>
      </c>
      <c r="J423" s="33" t="str">
        <f t="shared" si="94"/>
        <v/>
      </c>
      <c r="K423" s="33">
        <f t="shared" si="97"/>
        <v>-1</v>
      </c>
      <c r="L423" s="33">
        <f t="shared" si="98"/>
        <v>-1</v>
      </c>
      <c r="M423" s="33">
        <f t="shared" si="95"/>
        <v>-2.1212121212121213E-2</v>
      </c>
      <c r="N423" s="39">
        <f t="shared" si="96"/>
        <v>-4.3478260869565218E-3</v>
      </c>
    </row>
    <row r="424" spans="1:14" x14ac:dyDescent="0.2">
      <c r="A424" s="8"/>
      <c r="B424" s="27" t="s">
        <v>390</v>
      </c>
      <c r="C424" s="38"/>
      <c r="D424" s="32"/>
      <c r="E424" s="32">
        <v>1</v>
      </c>
      <c r="F424" s="32">
        <v>1</v>
      </c>
      <c r="G424" s="33" t="str">
        <f t="shared" si="91"/>
        <v/>
      </c>
      <c r="H424" s="33" t="str">
        <f t="shared" si="92"/>
        <v/>
      </c>
      <c r="I424" s="33">
        <f t="shared" si="93"/>
        <v>3.3222591362126247E-3</v>
      </c>
      <c r="J424" s="33">
        <f t="shared" si="94"/>
        <v>5.0505050505050509E-3</v>
      </c>
      <c r="K424" s="33">
        <f t="shared" si="97"/>
        <v>1</v>
      </c>
      <c r="L424" s="33">
        <f t="shared" si="98"/>
        <v>1</v>
      </c>
      <c r="M424" s="33" t="str">
        <f t="shared" si="95"/>
        <v/>
      </c>
      <c r="N424" s="39" t="str">
        <f t="shared" si="96"/>
        <v/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>
        <v>1</v>
      </c>
      <c r="D426" s="32">
        <v>0</v>
      </c>
      <c r="E426" s="32"/>
      <c r="F426" s="32"/>
      <c r="G426" s="33">
        <f t="shared" si="91"/>
        <v>3.0303030303030303E-3</v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>
        <f t="shared" si="97"/>
        <v>-1</v>
      </c>
      <c r="L426" s="33" t="str">
        <f t="shared" si="98"/>
        <v xml:space="preserve"> </v>
      </c>
      <c r="M426" s="33">
        <f t="shared" si="95"/>
        <v>-3.0303030303030303E-3</v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>
        <v>1</v>
      </c>
      <c r="D428" s="32">
        <v>2</v>
      </c>
      <c r="E428" s="32">
        <v>1</v>
      </c>
      <c r="F428" s="32">
        <v>1</v>
      </c>
      <c r="G428" s="33">
        <f t="shared" si="91"/>
        <v>3.0303030303030303E-3</v>
      </c>
      <c r="H428" s="33">
        <f t="shared" si="92"/>
        <v>8.6956521739130436E-3</v>
      </c>
      <c r="I428" s="33">
        <f t="shared" si="93"/>
        <v>3.3222591362126247E-3</v>
      </c>
      <c r="J428" s="33">
        <f t="shared" si="94"/>
        <v>5.0505050505050509E-3</v>
      </c>
      <c r="K428" s="33">
        <f t="shared" si="97"/>
        <v>0</v>
      </c>
      <c r="L428" s="33">
        <f t="shared" si="98"/>
        <v>-0.5</v>
      </c>
      <c r="M428" s="33">
        <f t="shared" si="95"/>
        <v>0</v>
      </c>
      <c r="N428" s="39">
        <f t="shared" si="96"/>
        <v>-4.3478260869565218E-3</v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/>
      <c r="D433" s="32"/>
      <c r="E433" s="32"/>
      <c r="F433" s="32"/>
      <c r="G433" s="33" t="str">
        <f t="shared" si="91"/>
        <v/>
      </c>
      <c r="H433" s="33" t="str">
        <f t="shared" si="92"/>
        <v/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 t="str">
        <f t="shared" si="98"/>
        <v xml:space="preserve"> 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/>
      <c r="D434" s="32"/>
      <c r="E434" s="32">
        <v>1</v>
      </c>
      <c r="F434" s="32">
        <v>0</v>
      </c>
      <c r="G434" s="33" t="str">
        <f t="shared" si="91"/>
        <v/>
      </c>
      <c r="H434" s="33" t="str">
        <f t="shared" si="92"/>
        <v/>
      </c>
      <c r="I434" s="33">
        <f t="shared" si="93"/>
        <v>3.3222591362126247E-3</v>
      </c>
      <c r="J434" s="33" t="str">
        <f t="shared" si="94"/>
        <v/>
      </c>
      <c r="K434" s="33">
        <f t="shared" si="97"/>
        <v>1</v>
      </c>
      <c r="L434" s="33" t="str">
        <f t="shared" si="98"/>
        <v xml:space="preserve"> </v>
      </c>
      <c r="M434" s="33" t="str">
        <f t="shared" si="95"/>
        <v/>
      </c>
      <c r="N434" s="39" t="str">
        <f t="shared" si="96"/>
        <v/>
      </c>
    </row>
    <row r="435" spans="1:14" x14ac:dyDescent="0.2">
      <c r="A435" s="8"/>
      <c r="B435" s="27" t="s">
        <v>401</v>
      </c>
      <c r="C435" s="38">
        <v>4</v>
      </c>
      <c r="D435" s="32">
        <v>1</v>
      </c>
      <c r="E435" s="32">
        <v>5</v>
      </c>
      <c r="F435" s="32">
        <v>1</v>
      </c>
      <c r="G435" s="33">
        <f t="shared" ref="G435:G498" si="99">+IF(C435=0,"",C435/C$371)</f>
        <v>1.2121212121212121E-2</v>
      </c>
      <c r="H435" s="33">
        <f t="shared" ref="H435:H498" si="100">+IF(D435=0,"",D435/D$371)</f>
        <v>4.3478260869565218E-3</v>
      </c>
      <c r="I435" s="33">
        <f t="shared" ref="I435:I498" si="101">+IF(E435=0,"",E435/E$371)</f>
        <v>1.6611295681063124E-2</v>
      </c>
      <c r="J435" s="33">
        <f t="shared" ref="J435:J498" si="102">+IF(F435=0,"",F435/F$371)</f>
        <v>5.0505050505050509E-3</v>
      </c>
      <c r="K435" s="33">
        <f t="shared" si="97"/>
        <v>0.25</v>
      </c>
      <c r="L435" s="33">
        <f t="shared" si="98"/>
        <v>0</v>
      </c>
      <c r="M435" s="33">
        <f t="shared" ref="M435:M498" si="103">+IF(OR(AND(G435=""),(K435="")),"",G435*K435)</f>
        <v>3.0303030303030303E-3</v>
      </c>
      <c r="N435" s="39">
        <f t="shared" ref="N435:N498" si="104">+IF(OR(AND(H435=""),(L435="")),"",H435*L435)</f>
        <v>0</v>
      </c>
    </row>
    <row r="436" spans="1:14" x14ac:dyDescent="0.2">
      <c r="A436" s="8"/>
      <c r="B436" s="27" t="s">
        <v>402</v>
      </c>
      <c r="C436" s="38">
        <v>2</v>
      </c>
      <c r="D436" s="32">
        <v>1</v>
      </c>
      <c r="E436" s="32"/>
      <c r="F436" s="32"/>
      <c r="G436" s="33">
        <f t="shared" si="99"/>
        <v>6.0606060606060606E-3</v>
      </c>
      <c r="H436" s="33">
        <f t="shared" si="100"/>
        <v>4.3478260869565218E-3</v>
      </c>
      <c r="I436" s="33" t="str">
        <f t="shared" si="101"/>
        <v/>
      </c>
      <c r="J436" s="33" t="str">
        <f t="shared" si="102"/>
        <v/>
      </c>
      <c r="K436" s="33">
        <f t="shared" ref="K436:K499" si="105">+IF(AND(C436=0,E436=0)," ",IF(C436=0,1,IF(E436=0,-1,(E436-C436)/C436)))</f>
        <v>-1</v>
      </c>
      <c r="L436" s="33">
        <f t="shared" ref="L436:L499" si="106">+IF(AND(D436=0,F436=0)," ",IF(D436=0,1,IF(F436=0,-1,(F436-D436)/D436)))</f>
        <v>-1</v>
      </c>
      <c r="M436" s="33">
        <f t="shared" si="103"/>
        <v>-6.0606060606060606E-3</v>
      </c>
      <c r="N436" s="39">
        <f t="shared" si="104"/>
        <v>-4.3478260869565218E-3</v>
      </c>
    </row>
    <row r="437" spans="1:14" x14ac:dyDescent="0.2">
      <c r="A437" s="8"/>
      <c r="B437" s="27" t="s">
        <v>403</v>
      </c>
      <c r="C437" s="38">
        <v>1</v>
      </c>
      <c r="D437" s="32">
        <v>0</v>
      </c>
      <c r="E437" s="32">
        <v>1</v>
      </c>
      <c r="F437" s="32">
        <v>4</v>
      </c>
      <c r="G437" s="33">
        <f t="shared" si="99"/>
        <v>3.0303030303030303E-3</v>
      </c>
      <c r="H437" s="33" t="str">
        <f t="shared" si="100"/>
        <v/>
      </c>
      <c r="I437" s="33">
        <f t="shared" si="101"/>
        <v>3.3222591362126247E-3</v>
      </c>
      <c r="J437" s="33">
        <f t="shared" si="102"/>
        <v>2.0202020202020204E-2</v>
      </c>
      <c r="K437" s="33">
        <f t="shared" si="105"/>
        <v>0</v>
      </c>
      <c r="L437" s="33">
        <f t="shared" si="106"/>
        <v>1</v>
      </c>
      <c r="M437" s="33">
        <f t="shared" si="103"/>
        <v>0</v>
      </c>
      <c r="N437" s="39" t="str">
        <f t="shared" si="104"/>
        <v/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0</v>
      </c>
      <c r="D446" s="32">
        <v>8</v>
      </c>
      <c r="E446" s="32">
        <v>0</v>
      </c>
      <c r="F446" s="32">
        <v>54</v>
      </c>
      <c r="G446" s="33" t="str">
        <f t="shared" si="99"/>
        <v/>
      </c>
      <c r="H446" s="33">
        <f t="shared" si="100"/>
        <v>3.4782608695652174E-2</v>
      </c>
      <c r="I446" s="33" t="str">
        <f t="shared" si="101"/>
        <v/>
      </c>
      <c r="J446" s="33">
        <f t="shared" si="102"/>
        <v>0.27272727272727271</v>
      </c>
      <c r="K446" s="33" t="str">
        <f t="shared" si="105"/>
        <v xml:space="preserve"> </v>
      </c>
      <c r="L446" s="33">
        <f t="shared" si="106"/>
        <v>5.75</v>
      </c>
      <c r="M446" s="33" t="str">
        <f t="shared" si="103"/>
        <v/>
      </c>
      <c r="N446" s="39">
        <f t="shared" si="104"/>
        <v>0.2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>
        <v>185</v>
      </c>
      <c r="F449" s="32">
        <v>2</v>
      </c>
      <c r="G449" s="33" t="str">
        <f t="shared" si="99"/>
        <v/>
      </c>
      <c r="H449" s="33" t="str">
        <f t="shared" si="100"/>
        <v/>
      </c>
      <c r="I449" s="33">
        <f t="shared" si="101"/>
        <v>0.61461794019933558</v>
      </c>
      <c r="J449" s="33">
        <f t="shared" si="102"/>
        <v>1.0101010101010102E-2</v>
      </c>
      <c r="K449" s="33">
        <f t="shared" si="105"/>
        <v>1</v>
      </c>
      <c r="L449" s="33">
        <f t="shared" si="106"/>
        <v>1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>
        <v>3</v>
      </c>
      <c r="F450" s="32">
        <v>0</v>
      </c>
      <c r="G450" s="33" t="str">
        <f t="shared" si="99"/>
        <v/>
      </c>
      <c r="H450" s="33" t="str">
        <f t="shared" si="100"/>
        <v/>
      </c>
      <c r="I450" s="33">
        <f t="shared" si="101"/>
        <v>9.9667774086378731E-3</v>
      </c>
      <c r="J450" s="33" t="str">
        <f t="shared" si="102"/>
        <v/>
      </c>
      <c r="K450" s="33">
        <f t="shared" si="105"/>
        <v>1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>
        <v>0</v>
      </c>
      <c r="D451" s="32">
        <v>1</v>
      </c>
      <c r="E451" s="32">
        <v>0</v>
      </c>
      <c r="F451" s="32">
        <v>1</v>
      </c>
      <c r="G451" s="33" t="str">
        <f t="shared" si="99"/>
        <v/>
      </c>
      <c r="H451" s="33">
        <f t="shared" si="100"/>
        <v>4.3478260869565218E-3</v>
      </c>
      <c r="I451" s="33" t="str">
        <f t="shared" si="101"/>
        <v/>
      </c>
      <c r="J451" s="33">
        <f t="shared" si="102"/>
        <v>5.0505050505050509E-3</v>
      </c>
      <c r="K451" s="33" t="str">
        <f t="shared" si="105"/>
        <v xml:space="preserve"> </v>
      </c>
      <c r="L451" s="33">
        <f t="shared" si="106"/>
        <v>0</v>
      </c>
      <c r="M451" s="33" t="str">
        <f t="shared" si="103"/>
        <v/>
      </c>
      <c r="N451" s="39">
        <f t="shared" si="104"/>
        <v>0</v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>
        <v>1</v>
      </c>
      <c r="F454" s="32">
        <v>0</v>
      </c>
      <c r="G454" s="33" t="str">
        <f t="shared" si="99"/>
        <v/>
      </c>
      <c r="H454" s="33" t="str">
        <f t="shared" si="100"/>
        <v/>
      </c>
      <c r="I454" s="33">
        <f t="shared" si="101"/>
        <v>3.3222591362126247E-3</v>
      </c>
      <c r="J454" s="33" t="str">
        <f t="shared" si="102"/>
        <v/>
      </c>
      <c r="K454" s="33">
        <f t="shared" si="105"/>
        <v>1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>
        <v>1</v>
      </c>
      <c r="D455" s="32">
        <v>0</v>
      </c>
      <c r="E455" s="32"/>
      <c r="F455" s="32"/>
      <c r="G455" s="33">
        <f t="shared" si="99"/>
        <v>3.0303030303030303E-3</v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>
        <f t="shared" si="105"/>
        <v>-1</v>
      </c>
      <c r="L455" s="33" t="str">
        <f t="shared" si="106"/>
        <v xml:space="preserve"> </v>
      </c>
      <c r="M455" s="33">
        <f t="shared" si="103"/>
        <v>-3.0303030303030303E-3</v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14</v>
      </c>
      <c r="D460" s="32">
        <v>43</v>
      </c>
      <c r="E460" s="32">
        <v>1</v>
      </c>
      <c r="F460" s="32">
        <v>22</v>
      </c>
      <c r="G460" s="33">
        <f t="shared" si="99"/>
        <v>4.2424242424242427E-2</v>
      </c>
      <c r="H460" s="33">
        <f t="shared" si="100"/>
        <v>0.18695652173913044</v>
      </c>
      <c r="I460" s="33">
        <f t="shared" si="101"/>
        <v>3.3222591362126247E-3</v>
      </c>
      <c r="J460" s="33">
        <f t="shared" si="102"/>
        <v>0.1111111111111111</v>
      </c>
      <c r="K460" s="33">
        <f t="shared" si="105"/>
        <v>-0.9285714285714286</v>
      </c>
      <c r="L460" s="33">
        <f t="shared" si="106"/>
        <v>-0.48837209302325579</v>
      </c>
      <c r="M460" s="33">
        <f t="shared" si="103"/>
        <v>-3.9393939393939398E-2</v>
      </c>
      <c r="N460" s="39">
        <f t="shared" si="104"/>
        <v>-9.1304347826086957E-2</v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>
        <v>0</v>
      </c>
      <c r="D462" s="32">
        <v>7</v>
      </c>
      <c r="E462" s="32"/>
      <c r="F462" s="32"/>
      <c r="G462" s="33" t="str">
        <f t="shared" si="99"/>
        <v/>
      </c>
      <c r="H462" s="33">
        <f t="shared" si="100"/>
        <v>3.0434782608695653E-2</v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>
        <f t="shared" si="106"/>
        <v>-1</v>
      </c>
      <c r="M462" s="33" t="str">
        <f t="shared" si="103"/>
        <v/>
      </c>
      <c r="N462" s="39">
        <f t="shared" si="104"/>
        <v>-3.0434782608695653E-2</v>
      </c>
    </row>
    <row r="463" spans="1:14" ht="25.5" x14ac:dyDescent="0.2">
      <c r="A463" s="8"/>
      <c r="B463" s="27" t="s">
        <v>429</v>
      </c>
      <c r="C463" s="38">
        <v>0</v>
      </c>
      <c r="D463" s="32">
        <v>1</v>
      </c>
      <c r="E463" s="32">
        <v>1</v>
      </c>
      <c r="F463" s="32">
        <v>0</v>
      </c>
      <c r="G463" s="33" t="str">
        <f t="shared" si="99"/>
        <v/>
      </c>
      <c r="H463" s="33">
        <f t="shared" si="100"/>
        <v>4.3478260869565218E-3</v>
      </c>
      <c r="I463" s="33">
        <f t="shared" si="101"/>
        <v>3.3222591362126247E-3</v>
      </c>
      <c r="J463" s="33" t="str">
        <f t="shared" si="102"/>
        <v/>
      </c>
      <c r="K463" s="33">
        <f t="shared" si="105"/>
        <v>1</v>
      </c>
      <c r="L463" s="33">
        <f t="shared" si="106"/>
        <v>-1</v>
      </c>
      <c r="M463" s="33" t="str">
        <f t="shared" si="103"/>
        <v/>
      </c>
      <c r="N463" s="39">
        <f t="shared" si="104"/>
        <v>-4.3478260869565218E-3</v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>
        <v>0</v>
      </c>
      <c r="D466" s="32">
        <v>1</v>
      </c>
      <c r="E466" s="32"/>
      <c r="F466" s="32"/>
      <c r="G466" s="33" t="str">
        <f t="shared" si="99"/>
        <v/>
      </c>
      <c r="H466" s="33">
        <f t="shared" si="100"/>
        <v>4.3478260869565218E-3</v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>
        <f t="shared" si="106"/>
        <v>-1</v>
      </c>
      <c r="M466" s="33" t="str">
        <f t="shared" si="103"/>
        <v/>
      </c>
      <c r="N466" s="39">
        <f t="shared" si="104"/>
        <v>-4.3478260869565218E-3</v>
      </c>
    </row>
    <row r="467" spans="1:14" x14ac:dyDescent="0.2">
      <c r="A467" s="8"/>
      <c r="B467" s="27" t="s">
        <v>433</v>
      </c>
      <c r="C467" s="38">
        <v>0</v>
      </c>
      <c r="D467" s="32">
        <v>27</v>
      </c>
      <c r="E467" s="32"/>
      <c r="F467" s="32"/>
      <c r="G467" s="33" t="str">
        <f t="shared" si="99"/>
        <v/>
      </c>
      <c r="H467" s="33">
        <f t="shared" si="100"/>
        <v>0.11739130434782609</v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>
        <f t="shared" si="106"/>
        <v>-1</v>
      </c>
      <c r="M467" s="33" t="str">
        <f t="shared" si="103"/>
        <v/>
      </c>
      <c r="N467" s="39">
        <f t="shared" si="104"/>
        <v>-0.11739130434782609</v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/>
      <c r="D470" s="32"/>
      <c r="E470" s="32"/>
      <c r="F470" s="32"/>
      <c r="G470" s="33" t="str">
        <f t="shared" si="99"/>
        <v/>
      </c>
      <c r="H470" s="33" t="str">
        <f t="shared" si="100"/>
        <v/>
      </c>
      <c r="I470" s="33" t="str">
        <f t="shared" si="101"/>
        <v/>
      </c>
      <c r="J470" s="33" t="str">
        <f t="shared" si="102"/>
        <v/>
      </c>
      <c r="K470" s="33" t="str">
        <f t="shared" si="105"/>
        <v xml:space="preserve"> </v>
      </c>
      <c r="L470" s="33" t="str">
        <f t="shared" si="106"/>
        <v xml:space="preserve"> 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/>
      <c r="F471" s="32"/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 t="str">
        <f t="shared" si="102"/>
        <v/>
      </c>
      <c r="K471" s="33" t="str">
        <f t="shared" si="105"/>
        <v xml:space="preserve"> </v>
      </c>
      <c r="L471" s="33" t="str">
        <f t="shared" si="106"/>
        <v xml:space="preserve"> 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/>
      <c r="F473" s="32"/>
      <c r="G473" s="33" t="str">
        <f t="shared" si="99"/>
        <v/>
      </c>
      <c r="H473" s="33" t="str">
        <f t="shared" si="100"/>
        <v/>
      </c>
      <c r="I473" s="33" t="str">
        <f t="shared" si="101"/>
        <v/>
      </c>
      <c r="J473" s="33" t="str">
        <f t="shared" si="102"/>
        <v/>
      </c>
      <c r="K473" s="33" t="str">
        <f t="shared" si="105"/>
        <v xml:space="preserve"> </v>
      </c>
      <c r="L473" s="33" t="str">
        <f t="shared" si="106"/>
        <v xml:space="preserve"> 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>
        <v>0</v>
      </c>
      <c r="D481" s="32">
        <v>2</v>
      </c>
      <c r="E481" s="32">
        <v>0</v>
      </c>
      <c r="F481" s="32">
        <v>1</v>
      </c>
      <c r="G481" s="33" t="str">
        <f t="shared" si="99"/>
        <v/>
      </c>
      <c r="H481" s="33">
        <f t="shared" si="100"/>
        <v>8.6956521739130436E-3</v>
      </c>
      <c r="I481" s="33" t="str">
        <f t="shared" si="101"/>
        <v/>
      </c>
      <c r="J481" s="33">
        <f t="shared" si="102"/>
        <v>5.0505050505050509E-3</v>
      </c>
      <c r="K481" s="33" t="str">
        <f t="shared" si="105"/>
        <v xml:space="preserve"> </v>
      </c>
      <c r="L481" s="33">
        <f t="shared" si="106"/>
        <v>-0.5</v>
      </c>
      <c r="M481" s="33" t="str">
        <f t="shared" si="103"/>
        <v/>
      </c>
      <c r="N481" s="39">
        <f t="shared" si="104"/>
        <v>-4.3478260869565218E-3</v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>
        <v>0</v>
      </c>
      <c r="D483" s="32">
        <v>4</v>
      </c>
      <c r="E483" s="32">
        <v>0</v>
      </c>
      <c r="F483" s="32">
        <v>2</v>
      </c>
      <c r="G483" s="33" t="str">
        <f t="shared" si="99"/>
        <v/>
      </c>
      <c r="H483" s="33">
        <f t="shared" si="100"/>
        <v>1.7391304347826087E-2</v>
      </c>
      <c r="I483" s="33" t="str">
        <f t="shared" si="101"/>
        <v/>
      </c>
      <c r="J483" s="33">
        <f t="shared" si="102"/>
        <v>1.0101010101010102E-2</v>
      </c>
      <c r="K483" s="33" t="str">
        <f t="shared" si="105"/>
        <v xml:space="preserve"> </v>
      </c>
      <c r="L483" s="33">
        <f t="shared" si="106"/>
        <v>-0.5</v>
      </c>
      <c r="M483" s="33" t="str">
        <f t="shared" si="103"/>
        <v/>
      </c>
      <c r="N483" s="39">
        <f t="shared" si="104"/>
        <v>-8.6956521739130436E-3</v>
      </c>
    </row>
    <row r="484" spans="1:14" x14ac:dyDescent="0.2">
      <c r="A484" s="8"/>
      <c r="B484" s="27" t="s">
        <v>450</v>
      </c>
      <c r="C484" s="38"/>
      <c r="D484" s="32"/>
      <c r="E484" s="32"/>
      <c r="F484" s="32"/>
      <c r="G484" s="33" t="str">
        <f t="shared" si="99"/>
        <v/>
      </c>
      <c r="H484" s="33" t="str">
        <f t="shared" si="100"/>
        <v/>
      </c>
      <c r="I484" s="33" t="str">
        <f t="shared" si="101"/>
        <v/>
      </c>
      <c r="J484" s="33" t="str">
        <f t="shared" si="102"/>
        <v/>
      </c>
      <c r="K484" s="33" t="str">
        <f t="shared" si="105"/>
        <v xml:space="preserve"> </v>
      </c>
      <c r="L484" s="33" t="str">
        <f t="shared" si="106"/>
        <v xml:space="preserve"> </v>
      </c>
      <c r="M484" s="33" t="str">
        <f t="shared" si="103"/>
        <v/>
      </c>
      <c r="N484" s="39" t="str">
        <f t="shared" si="104"/>
        <v/>
      </c>
    </row>
    <row r="485" spans="1:14" x14ac:dyDescent="0.2">
      <c r="A485" s="8"/>
      <c r="B485" s="27" t="s">
        <v>451</v>
      </c>
      <c r="C485" s="38"/>
      <c r="D485" s="32"/>
      <c r="E485" s="32"/>
      <c r="F485" s="32"/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 t="str">
        <f t="shared" si="106"/>
        <v xml:space="preserve"> 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>
        <v>0</v>
      </c>
      <c r="D487" s="32">
        <v>1</v>
      </c>
      <c r="E487" s="32"/>
      <c r="F487" s="32"/>
      <c r="G487" s="33" t="str">
        <f t="shared" si="99"/>
        <v/>
      </c>
      <c r="H487" s="33">
        <f t="shared" si="100"/>
        <v>4.3478260869565218E-3</v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>
        <f t="shared" si="106"/>
        <v>-1</v>
      </c>
      <c r="M487" s="33" t="str">
        <f t="shared" si="103"/>
        <v/>
      </c>
      <c r="N487" s="39">
        <f t="shared" si="104"/>
        <v>-4.3478260869565218E-3</v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>
        <v>0</v>
      </c>
      <c r="D493" s="32">
        <v>10</v>
      </c>
      <c r="E493" s="32">
        <v>0</v>
      </c>
      <c r="F493" s="32">
        <v>2</v>
      </c>
      <c r="G493" s="33" t="str">
        <f t="shared" si="99"/>
        <v/>
      </c>
      <c r="H493" s="33">
        <f t="shared" si="100"/>
        <v>4.3478260869565216E-2</v>
      </c>
      <c r="I493" s="33" t="str">
        <f t="shared" si="101"/>
        <v/>
      </c>
      <c r="J493" s="33">
        <f t="shared" si="102"/>
        <v>1.0101010101010102E-2</v>
      </c>
      <c r="K493" s="33" t="str">
        <f t="shared" si="105"/>
        <v xml:space="preserve"> </v>
      </c>
      <c r="L493" s="33">
        <f t="shared" si="106"/>
        <v>-0.8</v>
      </c>
      <c r="M493" s="33" t="str">
        <f t="shared" si="103"/>
        <v/>
      </c>
      <c r="N493" s="39">
        <f t="shared" si="104"/>
        <v>-3.4782608695652174E-2</v>
      </c>
    </row>
    <row r="494" spans="1:14" x14ac:dyDescent="0.2">
      <c r="A494" s="8"/>
      <c r="B494" s="27" t="s">
        <v>460</v>
      </c>
      <c r="C494" s="38">
        <v>0</v>
      </c>
      <c r="D494" s="32">
        <v>2</v>
      </c>
      <c r="E494" s="32"/>
      <c r="F494" s="32"/>
      <c r="G494" s="33" t="str">
        <f t="shared" si="99"/>
        <v/>
      </c>
      <c r="H494" s="33">
        <f t="shared" si="100"/>
        <v>8.6956521739130436E-3</v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>
        <f t="shared" si="106"/>
        <v>-1</v>
      </c>
      <c r="M494" s="33" t="str">
        <f t="shared" si="103"/>
        <v/>
      </c>
      <c r="N494" s="39">
        <f t="shared" si="104"/>
        <v>-8.6956521739130436E-3</v>
      </c>
    </row>
    <row r="495" spans="1:14" x14ac:dyDescent="0.2">
      <c r="A495" s="8"/>
      <c r="B495" s="27" t="s">
        <v>461</v>
      </c>
      <c r="C495" s="38"/>
      <c r="D495" s="32"/>
      <c r="E495" s="32">
        <v>0</v>
      </c>
      <c r="F495" s="32">
        <v>1</v>
      </c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>
        <f t="shared" si="102"/>
        <v>5.0505050505050509E-3</v>
      </c>
      <c r="K495" s="33" t="str">
        <f t="shared" si="105"/>
        <v xml:space="preserve"> </v>
      </c>
      <c r="L495" s="33">
        <f t="shared" si="106"/>
        <v>1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>
        <v>0</v>
      </c>
      <c r="D496" s="32">
        <v>5</v>
      </c>
      <c r="E496" s="32">
        <v>1</v>
      </c>
      <c r="F496" s="32">
        <v>2</v>
      </c>
      <c r="G496" s="33" t="str">
        <f t="shared" si="99"/>
        <v/>
      </c>
      <c r="H496" s="33">
        <f t="shared" si="100"/>
        <v>2.1739130434782608E-2</v>
      </c>
      <c r="I496" s="33">
        <f t="shared" si="101"/>
        <v>3.3222591362126247E-3</v>
      </c>
      <c r="J496" s="33">
        <f t="shared" si="102"/>
        <v>1.0101010101010102E-2</v>
      </c>
      <c r="K496" s="33">
        <f t="shared" si="105"/>
        <v>1</v>
      </c>
      <c r="L496" s="33">
        <f t="shared" si="106"/>
        <v>-0.6</v>
      </c>
      <c r="M496" s="33" t="str">
        <f t="shared" si="103"/>
        <v/>
      </c>
      <c r="N496" s="39">
        <f t="shared" si="104"/>
        <v>-1.3043478260869565E-2</v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1</v>
      </c>
      <c r="D499" s="32">
        <v>25</v>
      </c>
      <c r="E499" s="32">
        <v>0</v>
      </c>
      <c r="F499" s="32">
        <v>28</v>
      </c>
      <c r="G499" s="33">
        <f t="shared" ref="G499:G562" si="107">+IF(C499=0,"",C499/C$371)</f>
        <v>3.0303030303030303E-3</v>
      </c>
      <c r="H499" s="33">
        <f t="shared" ref="H499:H562" si="108">+IF(D499=0,"",D499/D$371)</f>
        <v>0.10869565217391304</v>
      </c>
      <c r="I499" s="33" t="str">
        <f t="shared" ref="I499:I562" si="109">+IF(E499=0,"",E499/E$371)</f>
        <v/>
      </c>
      <c r="J499" s="33">
        <f t="shared" ref="J499:J562" si="110">+IF(F499=0,"",F499/F$371)</f>
        <v>0.14141414141414141</v>
      </c>
      <c r="K499" s="33">
        <f t="shared" si="105"/>
        <v>-1</v>
      </c>
      <c r="L499" s="33">
        <f t="shared" si="106"/>
        <v>0.12</v>
      </c>
      <c r="M499" s="33">
        <f t="shared" ref="M499:M562" si="111">+IF(OR(AND(G499=""),(K499="")),"",G499*K499)</f>
        <v>-3.0303030303030303E-3</v>
      </c>
      <c r="N499" s="39">
        <f t="shared" ref="N499:N562" si="112">+IF(OR(AND(H499=""),(L499="")),"",H499*L499)</f>
        <v>1.3043478260869565E-2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>
        <v>0</v>
      </c>
      <c r="D504" s="32">
        <v>2</v>
      </c>
      <c r="E504" s="32"/>
      <c r="F504" s="32"/>
      <c r="G504" s="33" t="str">
        <f t="shared" si="107"/>
        <v/>
      </c>
      <c r="H504" s="33">
        <f t="shared" si="108"/>
        <v>8.6956521739130436E-3</v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>
        <f t="shared" si="114"/>
        <v>-1</v>
      </c>
      <c r="M504" s="33" t="str">
        <f t="shared" si="111"/>
        <v/>
      </c>
      <c r="N504" s="39">
        <f t="shared" si="112"/>
        <v>-8.6956521739130436E-3</v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/>
      <c r="D507" s="32"/>
      <c r="E507" s="32"/>
      <c r="F507" s="32"/>
      <c r="G507" s="33" t="str">
        <f t="shared" si="107"/>
        <v/>
      </c>
      <c r="H507" s="33" t="str">
        <f t="shared" si="108"/>
        <v/>
      </c>
      <c r="I507" s="33" t="str">
        <f t="shared" si="109"/>
        <v/>
      </c>
      <c r="J507" s="33" t="str">
        <f t="shared" si="110"/>
        <v/>
      </c>
      <c r="K507" s="33" t="str">
        <f t="shared" si="113"/>
        <v xml:space="preserve"> </v>
      </c>
      <c r="L507" s="33" t="str">
        <f t="shared" si="114"/>
        <v xml:space="preserve"> </v>
      </c>
      <c r="M507" s="33" t="str">
        <f t="shared" si="111"/>
        <v/>
      </c>
      <c r="N507" s="39" t="str">
        <f t="shared" si="112"/>
        <v/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>
        <v>0</v>
      </c>
      <c r="D512" s="32">
        <v>1</v>
      </c>
      <c r="E512" s="32"/>
      <c r="F512" s="32"/>
      <c r="G512" s="33" t="str">
        <f t="shared" si="107"/>
        <v/>
      </c>
      <c r="H512" s="33">
        <f t="shared" si="108"/>
        <v>4.3478260869565218E-3</v>
      </c>
      <c r="I512" s="33" t="str">
        <f t="shared" si="109"/>
        <v/>
      </c>
      <c r="J512" s="33" t="str">
        <f t="shared" si="110"/>
        <v/>
      </c>
      <c r="K512" s="33" t="str">
        <f t="shared" si="113"/>
        <v xml:space="preserve"> </v>
      </c>
      <c r="L512" s="33">
        <f t="shared" si="114"/>
        <v>-1</v>
      </c>
      <c r="M512" s="33" t="str">
        <f t="shared" si="111"/>
        <v/>
      </c>
      <c r="N512" s="39">
        <f t="shared" si="112"/>
        <v>-4.3478260869565218E-3</v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/>
      <c r="D514" s="32"/>
      <c r="E514" s="32"/>
      <c r="F514" s="32"/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 t="str">
        <f t="shared" si="114"/>
        <v xml:space="preserve"> 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/>
      <c r="F517" s="32"/>
      <c r="G517" s="33" t="str">
        <f t="shared" si="107"/>
        <v/>
      </c>
      <c r="H517" s="33" t="str">
        <f t="shared" si="108"/>
        <v/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 t="str">
        <f t="shared" si="114"/>
        <v xml:space="preserve"> 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>
        <v>0</v>
      </c>
      <c r="D518" s="32">
        <v>1</v>
      </c>
      <c r="E518" s="32"/>
      <c r="F518" s="32"/>
      <c r="G518" s="33" t="str">
        <f t="shared" si="107"/>
        <v/>
      </c>
      <c r="H518" s="33">
        <f t="shared" si="108"/>
        <v>4.3478260869565218E-3</v>
      </c>
      <c r="I518" s="33" t="str">
        <f t="shared" si="109"/>
        <v/>
      </c>
      <c r="J518" s="33" t="str">
        <f t="shared" si="110"/>
        <v/>
      </c>
      <c r="K518" s="33" t="str">
        <f t="shared" si="113"/>
        <v xml:space="preserve"> </v>
      </c>
      <c r="L518" s="33">
        <f t="shared" si="114"/>
        <v>-1</v>
      </c>
      <c r="M518" s="33" t="str">
        <f t="shared" si="111"/>
        <v/>
      </c>
      <c r="N518" s="39">
        <f t="shared" si="112"/>
        <v>-4.3478260869565218E-3</v>
      </c>
    </row>
    <row r="519" spans="1:14" ht="24.75" customHeight="1" x14ac:dyDescent="0.2">
      <c r="A519" s="8"/>
      <c r="B519" s="27" t="s">
        <v>485</v>
      </c>
      <c r="C519" s="38"/>
      <c r="D519" s="32"/>
      <c r="E519" s="32">
        <v>0</v>
      </c>
      <c r="F519" s="32">
        <v>1</v>
      </c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>
        <f t="shared" si="110"/>
        <v>5.0505050505050509E-3</v>
      </c>
      <c r="K519" s="33" t="str">
        <f t="shared" si="113"/>
        <v xml:space="preserve"> </v>
      </c>
      <c r="L519" s="33">
        <f t="shared" si="114"/>
        <v>1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/>
      <c r="F528" s="32"/>
      <c r="G528" s="33" t="str">
        <f t="shared" si="107"/>
        <v/>
      </c>
      <c r="H528" s="33" t="str">
        <f t="shared" si="108"/>
        <v/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 t="str">
        <f t="shared" si="114"/>
        <v xml:space="preserve"> 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/>
      <c r="F539" s="32"/>
      <c r="G539" s="33" t="str">
        <f t="shared" si="107"/>
        <v/>
      </c>
      <c r="H539" s="33" t="str">
        <f t="shared" si="108"/>
        <v/>
      </c>
      <c r="I539" s="33" t="str">
        <f t="shared" si="109"/>
        <v/>
      </c>
      <c r="J539" s="33" t="str">
        <f t="shared" si="110"/>
        <v/>
      </c>
      <c r="K539" s="33" t="str">
        <f t="shared" si="113"/>
        <v xml:space="preserve"> </v>
      </c>
      <c r="L539" s="33" t="str">
        <f t="shared" si="114"/>
        <v xml:space="preserve"> 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/>
      <c r="F544" s="32"/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 t="str">
        <f t="shared" si="110"/>
        <v/>
      </c>
      <c r="K544" s="33" t="str">
        <f t="shared" si="113"/>
        <v xml:space="preserve"> </v>
      </c>
      <c r="L544" s="33" t="str">
        <f t="shared" si="114"/>
        <v xml:space="preserve"> 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>
        <v>0</v>
      </c>
      <c r="D551" s="32">
        <v>1</v>
      </c>
      <c r="E551" s="32"/>
      <c r="F551" s="32"/>
      <c r="G551" s="33" t="str">
        <f t="shared" si="107"/>
        <v/>
      </c>
      <c r="H551" s="33">
        <f t="shared" si="108"/>
        <v>4.3478260869565218E-3</v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>
        <f t="shared" si="114"/>
        <v>-1</v>
      </c>
      <c r="M551" s="33" t="str">
        <f t="shared" si="111"/>
        <v/>
      </c>
      <c r="N551" s="39">
        <f t="shared" si="112"/>
        <v>-4.3478260869565218E-3</v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>
        <v>0</v>
      </c>
      <c r="D561" s="32">
        <v>1</v>
      </c>
      <c r="E561" s="32">
        <v>0</v>
      </c>
      <c r="F561" s="32">
        <v>1</v>
      </c>
      <c r="G561" s="33" t="str">
        <f t="shared" si="107"/>
        <v/>
      </c>
      <c r="H561" s="33">
        <f t="shared" si="108"/>
        <v>4.3478260869565218E-3</v>
      </c>
      <c r="I561" s="33" t="str">
        <f t="shared" si="109"/>
        <v/>
      </c>
      <c r="J561" s="33">
        <f t="shared" si="110"/>
        <v>5.0505050505050509E-3</v>
      </c>
      <c r="K561" s="33" t="str">
        <f t="shared" si="113"/>
        <v xml:space="preserve"> </v>
      </c>
      <c r="L561" s="33">
        <f t="shared" si="114"/>
        <v>0</v>
      </c>
      <c r="M561" s="33" t="str">
        <f t="shared" si="111"/>
        <v/>
      </c>
      <c r="N561" s="39">
        <f t="shared" si="112"/>
        <v>0</v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/>
      <c r="D564" s="32"/>
      <c r="E564" s="32">
        <v>0</v>
      </c>
      <c r="F564" s="32">
        <v>4</v>
      </c>
      <c r="G564" s="33" t="str">
        <f t="shared" si="115"/>
        <v/>
      </c>
      <c r="H564" s="33" t="str">
        <f t="shared" si="116"/>
        <v/>
      </c>
      <c r="I564" s="33" t="str">
        <f t="shared" si="117"/>
        <v/>
      </c>
      <c r="J564" s="33">
        <f t="shared" si="118"/>
        <v>2.0202020202020204E-2</v>
      </c>
      <c r="K564" s="33" t="str">
        <f t="shared" ref="K564:K604" si="121">+IF(AND(C564=0,E564=0)," ",IF(C564=0,1,IF(E564=0,-1,(E564-C564)/C564)))</f>
        <v xml:space="preserve"> </v>
      </c>
      <c r="L564" s="33">
        <f t="shared" ref="L564:L604" si="122">+IF(AND(D564=0,F564=0)," ",IF(D564=0,1,IF(F564=0,-1,(F564-D564)/D564)))</f>
        <v>1</v>
      </c>
      <c r="M564" s="33" t="str">
        <f t="shared" si="119"/>
        <v/>
      </c>
      <c r="N564" s="39" t="str">
        <f t="shared" si="120"/>
        <v/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2</v>
      </c>
      <c r="E567" s="32">
        <v>0</v>
      </c>
      <c r="F567" s="32">
        <v>2</v>
      </c>
      <c r="G567" s="33" t="str">
        <f t="shared" si="115"/>
        <v/>
      </c>
      <c r="H567" s="33">
        <f t="shared" si="116"/>
        <v>8.6956521739130436E-3</v>
      </c>
      <c r="I567" s="33" t="str">
        <f t="shared" si="117"/>
        <v/>
      </c>
      <c r="J567" s="33">
        <f t="shared" si="118"/>
        <v>1.0101010101010102E-2</v>
      </c>
      <c r="K567" s="33" t="str">
        <f t="shared" si="121"/>
        <v xml:space="preserve"> </v>
      </c>
      <c r="L567" s="33">
        <f t="shared" si="122"/>
        <v>0</v>
      </c>
      <c r="M567" s="33" t="str">
        <f t="shared" si="119"/>
        <v/>
      </c>
      <c r="N567" s="39">
        <f t="shared" si="120"/>
        <v>0</v>
      </c>
    </row>
    <row r="568" spans="1:14" x14ac:dyDescent="0.2">
      <c r="A568" s="8"/>
      <c r="B568" s="27" t="s">
        <v>534</v>
      </c>
      <c r="C568" s="38">
        <v>0</v>
      </c>
      <c r="D568" s="32">
        <v>16</v>
      </c>
      <c r="E568" s="32">
        <v>0</v>
      </c>
      <c r="F568" s="32">
        <v>2</v>
      </c>
      <c r="G568" s="33" t="str">
        <f t="shared" si="115"/>
        <v/>
      </c>
      <c r="H568" s="33">
        <f t="shared" si="116"/>
        <v>6.9565217391304349E-2</v>
      </c>
      <c r="I568" s="33" t="str">
        <f t="shared" si="117"/>
        <v/>
      </c>
      <c r="J568" s="33">
        <f t="shared" si="118"/>
        <v>1.0101010101010102E-2</v>
      </c>
      <c r="K568" s="33" t="str">
        <f t="shared" si="121"/>
        <v xml:space="preserve"> </v>
      </c>
      <c r="L568" s="33">
        <f t="shared" si="122"/>
        <v>-0.875</v>
      </c>
      <c r="M568" s="33" t="str">
        <f t="shared" si="119"/>
        <v/>
      </c>
      <c r="N568" s="39">
        <f t="shared" si="120"/>
        <v>-6.0869565217391307E-2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>
        <v>1</v>
      </c>
      <c r="D571" s="32">
        <v>0</v>
      </c>
      <c r="E571" s="32"/>
      <c r="F571" s="32"/>
      <c r="G571" s="33">
        <f t="shared" si="115"/>
        <v>3.0303030303030303E-3</v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>
        <f t="shared" si="121"/>
        <v>-1</v>
      </c>
      <c r="L571" s="33" t="str">
        <f t="shared" si="122"/>
        <v xml:space="preserve"> </v>
      </c>
      <c r="M571" s="33">
        <f t="shared" si="119"/>
        <v>-3.0303030303030303E-3</v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>
        <v>0</v>
      </c>
      <c r="F576" s="32">
        <v>11</v>
      </c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>
        <f t="shared" si="118"/>
        <v>5.5555555555555552E-2</v>
      </c>
      <c r="K576" s="33" t="str">
        <f t="shared" si="121"/>
        <v xml:space="preserve"> </v>
      </c>
      <c r="L576" s="33">
        <f t="shared" si="122"/>
        <v>1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/>
      <c r="F577" s="32"/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 t="str">
        <f t="shared" si="118"/>
        <v/>
      </c>
      <c r="K577" s="33" t="str">
        <f t="shared" si="121"/>
        <v xml:space="preserve"> </v>
      </c>
      <c r="L577" s="33" t="str">
        <f t="shared" si="122"/>
        <v xml:space="preserve"> 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>
        <v>0</v>
      </c>
      <c r="F579" s="32">
        <v>3</v>
      </c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>
        <f t="shared" si="118"/>
        <v>1.5151515151515152E-2</v>
      </c>
      <c r="K579" s="33" t="str">
        <f t="shared" si="121"/>
        <v xml:space="preserve"> </v>
      </c>
      <c r="L579" s="33">
        <f t="shared" si="122"/>
        <v>1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>
        <v>0</v>
      </c>
      <c r="D580" s="32">
        <v>1</v>
      </c>
      <c r="E580" s="32"/>
      <c r="F580" s="32"/>
      <c r="G580" s="33" t="str">
        <f t="shared" si="115"/>
        <v/>
      </c>
      <c r="H580" s="33">
        <f t="shared" si="116"/>
        <v>4.3478260869565218E-3</v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>
        <f t="shared" si="122"/>
        <v>-1</v>
      </c>
      <c r="M580" s="33" t="str">
        <f t="shared" si="119"/>
        <v/>
      </c>
      <c r="N580" s="39">
        <f t="shared" si="120"/>
        <v>-4.3478260869565218E-3</v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7</v>
      </c>
      <c r="E583" s="32"/>
      <c r="F583" s="32"/>
      <c r="G583" s="33" t="str">
        <f t="shared" si="115"/>
        <v/>
      </c>
      <c r="H583" s="33">
        <f t="shared" si="116"/>
        <v>3.0434782608695653E-2</v>
      </c>
      <c r="I583" s="33" t="str">
        <f t="shared" si="117"/>
        <v/>
      </c>
      <c r="J583" s="33" t="str">
        <f t="shared" si="118"/>
        <v/>
      </c>
      <c r="K583" s="33" t="str">
        <f t="shared" si="121"/>
        <v xml:space="preserve"> </v>
      </c>
      <c r="L583" s="33">
        <f t="shared" si="122"/>
        <v>-1</v>
      </c>
      <c r="M583" s="33" t="str">
        <f t="shared" si="119"/>
        <v/>
      </c>
      <c r="N583" s="39">
        <f t="shared" si="120"/>
        <v>-3.0434782608695653E-2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4</v>
      </c>
      <c r="E588" s="32">
        <v>0</v>
      </c>
      <c r="F588" s="32">
        <v>2</v>
      </c>
      <c r="G588" s="33" t="str">
        <f t="shared" si="115"/>
        <v/>
      </c>
      <c r="H588" s="33">
        <f t="shared" si="116"/>
        <v>1.7391304347826087E-2</v>
      </c>
      <c r="I588" s="33" t="str">
        <f t="shared" si="117"/>
        <v/>
      </c>
      <c r="J588" s="33">
        <f t="shared" si="118"/>
        <v>1.0101010101010102E-2</v>
      </c>
      <c r="K588" s="33" t="str">
        <f t="shared" si="121"/>
        <v xml:space="preserve"> </v>
      </c>
      <c r="L588" s="33">
        <f t="shared" si="122"/>
        <v>-0.5</v>
      </c>
      <c r="M588" s="33" t="str">
        <f t="shared" si="119"/>
        <v/>
      </c>
      <c r="N588" s="39">
        <f t="shared" si="120"/>
        <v>-8.6956521739130436E-3</v>
      </c>
    </row>
    <row r="589" spans="1:14" ht="25.5" x14ac:dyDescent="0.2">
      <c r="A589" s="8"/>
      <c r="B589" s="27" t="s">
        <v>555</v>
      </c>
      <c r="C589" s="38">
        <v>0</v>
      </c>
      <c r="D589" s="32">
        <v>3</v>
      </c>
      <c r="E589" s="32"/>
      <c r="F589" s="32"/>
      <c r="G589" s="33" t="str">
        <f t="shared" si="115"/>
        <v/>
      </c>
      <c r="H589" s="33">
        <f t="shared" si="116"/>
        <v>1.3043478260869565E-2</v>
      </c>
      <c r="I589" s="33" t="str">
        <f t="shared" si="117"/>
        <v/>
      </c>
      <c r="J589" s="33" t="str">
        <f t="shared" si="118"/>
        <v/>
      </c>
      <c r="K589" s="33" t="str">
        <f t="shared" si="121"/>
        <v xml:space="preserve"> </v>
      </c>
      <c r="L589" s="33">
        <f t="shared" si="122"/>
        <v>-1</v>
      </c>
      <c r="M589" s="33" t="str">
        <f t="shared" si="119"/>
        <v/>
      </c>
      <c r="N589" s="39">
        <f t="shared" si="120"/>
        <v>-1.3043478260869565E-2</v>
      </c>
    </row>
    <row r="590" spans="1:14" x14ac:dyDescent="0.2">
      <c r="A590" s="8"/>
      <c r="B590" s="27" t="s">
        <v>556</v>
      </c>
      <c r="C590" s="38">
        <v>0</v>
      </c>
      <c r="D590" s="32">
        <v>14</v>
      </c>
      <c r="E590" s="32">
        <v>1</v>
      </c>
      <c r="F590" s="32">
        <v>1</v>
      </c>
      <c r="G590" s="33" t="str">
        <f t="shared" si="115"/>
        <v/>
      </c>
      <c r="H590" s="33">
        <f t="shared" si="116"/>
        <v>6.0869565217391307E-2</v>
      </c>
      <c r="I590" s="33">
        <f t="shared" si="117"/>
        <v>3.3222591362126247E-3</v>
      </c>
      <c r="J590" s="33">
        <f t="shared" si="118"/>
        <v>5.0505050505050509E-3</v>
      </c>
      <c r="K590" s="33">
        <f t="shared" si="121"/>
        <v>1</v>
      </c>
      <c r="L590" s="33">
        <f t="shared" si="122"/>
        <v>-0.9285714285714286</v>
      </c>
      <c r="M590" s="33" t="str">
        <f t="shared" si="119"/>
        <v/>
      </c>
      <c r="N590" s="39">
        <f t="shared" si="120"/>
        <v>-5.6521739130434789E-2</v>
      </c>
    </row>
    <row r="591" spans="1:14" x14ac:dyDescent="0.2">
      <c r="A591" s="8"/>
      <c r="B591" s="27" t="s">
        <v>557</v>
      </c>
      <c r="C591" s="38">
        <v>0</v>
      </c>
      <c r="D591" s="32">
        <v>1</v>
      </c>
      <c r="E591" s="32"/>
      <c r="F591" s="32"/>
      <c r="G591" s="33" t="str">
        <f t="shared" si="115"/>
        <v/>
      </c>
      <c r="H591" s="33">
        <f t="shared" si="116"/>
        <v>4.3478260869565218E-3</v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>
        <f t="shared" si="122"/>
        <v>-1</v>
      </c>
      <c r="M591" s="33" t="str">
        <f t="shared" si="119"/>
        <v/>
      </c>
      <c r="N591" s="39">
        <f t="shared" si="120"/>
        <v>-4.3478260869565218E-3</v>
      </c>
    </row>
    <row r="592" spans="1:14" x14ac:dyDescent="0.2">
      <c r="A592" s="8"/>
      <c r="B592" s="27" t="s">
        <v>558</v>
      </c>
      <c r="C592" s="38">
        <v>0</v>
      </c>
      <c r="D592" s="32">
        <v>1</v>
      </c>
      <c r="E592" s="32">
        <v>0</v>
      </c>
      <c r="F592" s="32">
        <v>11</v>
      </c>
      <c r="G592" s="33" t="str">
        <f t="shared" si="115"/>
        <v/>
      </c>
      <c r="H592" s="33">
        <f t="shared" si="116"/>
        <v>4.3478260869565218E-3</v>
      </c>
      <c r="I592" s="33" t="str">
        <f t="shared" si="117"/>
        <v/>
      </c>
      <c r="J592" s="33">
        <f t="shared" si="118"/>
        <v>5.5555555555555552E-2</v>
      </c>
      <c r="K592" s="33" t="str">
        <f t="shared" si="121"/>
        <v xml:space="preserve"> </v>
      </c>
      <c r="L592" s="33">
        <f t="shared" si="122"/>
        <v>10</v>
      </c>
      <c r="M592" s="33" t="str">
        <f t="shared" si="119"/>
        <v/>
      </c>
      <c r="N592" s="39">
        <f t="shared" si="120"/>
        <v>4.3478260869565216E-2</v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>
        <v>0</v>
      </c>
      <c r="F594" s="32">
        <v>1</v>
      </c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>
        <f t="shared" si="118"/>
        <v>5.0505050505050509E-3</v>
      </c>
      <c r="K594" s="33" t="str">
        <f t="shared" si="121"/>
        <v xml:space="preserve"> </v>
      </c>
      <c r="L594" s="33">
        <f t="shared" si="122"/>
        <v>1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>
        <v>0</v>
      </c>
      <c r="D596" s="32">
        <v>8</v>
      </c>
      <c r="E596" s="32"/>
      <c r="F596" s="32"/>
      <c r="G596" s="33" t="str">
        <f t="shared" si="115"/>
        <v/>
      </c>
      <c r="H596" s="33">
        <f t="shared" si="116"/>
        <v>3.4782608695652174E-2</v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>
        <f t="shared" si="122"/>
        <v>-1</v>
      </c>
      <c r="M596" s="33" t="str">
        <f t="shared" si="119"/>
        <v/>
      </c>
      <c r="N596" s="39">
        <f t="shared" si="120"/>
        <v>-3.4782608695652174E-2</v>
      </c>
    </row>
    <row r="597" spans="1:14" x14ac:dyDescent="0.2">
      <c r="A597" s="8"/>
      <c r="B597" s="27" t="s">
        <v>563</v>
      </c>
      <c r="C597" s="38"/>
      <c r="D597" s="32"/>
      <c r="E597" s="32">
        <v>0</v>
      </c>
      <c r="F597" s="32">
        <v>1</v>
      </c>
      <c r="G597" s="33" t="str">
        <f t="shared" si="115"/>
        <v/>
      </c>
      <c r="H597" s="33" t="str">
        <f t="shared" si="116"/>
        <v/>
      </c>
      <c r="I597" s="33" t="str">
        <f t="shared" si="117"/>
        <v/>
      </c>
      <c r="J597" s="33">
        <f t="shared" si="118"/>
        <v>5.0505050505050509E-3</v>
      </c>
      <c r="K597" s="33" t="str">
        <f t="shared" si="121"/>
        <v xml:space="preserve"> </v>
      </c>
      <c r="L597" s="33">
        <f t="shared" si="122"/>
        <v>1</v>
      </c>
      <c r="M597" s="33" t="str">
        <f t="shared" si="119"/>
        <v/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>
        <v>0</v>
      </c>
      <c r="D598" s="32">
        <v>2</v>
      </c>
      <c r="E598" s="32">
        <v>0</v>
      </c>
      <c r="F598" s="32">
        <v>1</v>
      </c>
      <c r="G598" s="33" t="str">
        <f t="shared" si="115"/>
        <v/>
      </c>
      <c r="H598" s="33">
        <f t="shared" si="116"/>
        <v>8.6956521739130436E-3</v>
      </c>
      <c r="I598" s="33" t="str">
        <f t="shared" si="117"/>
        <v/>
      </c>
      <c r="J598" s="33">
        <f t="shared" si="118"/>
        <v>5.0505050505050509E-3</v>
      </c>
      <c r="K598" s="33" t="str">
        <f t="shared" si="121"/>
        <v xml:space="preserve"> </v>
      </c>
      <c r="L598" s="33">
        <f t="shared" si="122"/>
        <v>-0.5</v>
      </c>
      <c r="M598" s="33" t="str">
        <f t="shared" si="119"/>
        <v/>
      </c>
      <c r="N598" s="39">
        <f t="shared" si="120"/>
        <v>-4.3478260869565218E-3</v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>
        <v>0</v>
      </c>
      <c r="D600" s="32">
        <v>1</v>
      </c>
      <c r="E600" s="32"/>
      <c r="F600" s="32"/>
      <c r="G600" s="33" t="str">
        <f t="shared" si="115"/>
        <v/>
      </c>
      <c r="H600" s="33">
        <f t="shared" si="116"/>
        <v>4.3478260869565218E-3</v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>
        <f t="shared" si="122"/>
        <v>-1</v>
      </c>
      <c r="M600" s="33" t="str">
        <f t="shared" si="119"/>
        <v/>
      </c>
      <c r="N600" s="39">
        <f t="shared" si="120"/>
        <v>-4.3478260869565218E-3</v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42</v>
      </c>
      <c r="D612" s="29">
        <f>SUM(D613:D640)</f>
        <v>247</v>
      </c>
      <c r="E612" s="29">
        <f>SUM(E613:E640)</f>
        <v>78</v>
      </c>
      <c r="F612" s="29">
        <f>SUM(F613:F640)</f>
        <v>135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0.8571428571428571</v>
      </c>
      <c r="L612" s="30">
        <f>+IF(AND(D612=0,F612=0),"",IF(D612=0,1,IF(F612=0,-1,(F612-D612)/D612)))</f>
        <v>-0.45344129554655871</v>
      </c>
      <c r="M612" s="30">
        <f t="shared" ref="M612:M640" si="127">+IF(OR(AND(G612=""),(K612="")),"",G612*K612)</f>
        <v>0.8571428571428571</v>
      </c>
      <c r="N612" s="31">
        <f t="shared" ref="N612:N640" si="128">+IF(OR(AND(H612=""),(L612="")),"",H612*L612)</f>
        <v>-0.45344129554655871</v>
      </c>
    </row>
    <row r="613" spans="1:14" x14ac:dyDescent="0.2">
      <c r="A613" s="8"/>
      <c r="B613" s="26" t="s">
        <v>571</v>
      </c>
      <c r="C613" s="34">
        <v>0</v>
      </c>
      <c r="D613" s="35">
        <v>4</v>
      </c>
      <c r="E613" s="35"/>
      <c r="F613" s="35"/>
      <c r="G613" s="36" t="str">
        <f t="shared" si="123"/>
        <v/>
      </c>
      <c r="H613" s="36">
        <f t="shared" si="124"/>
        <v>1.6194331983805668E-2</v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>
        <f t="shared" ref="L613:L640" si="130">+IF(AND(D613=0,F613=0)," ",IF(D613=0,1,IF(F613=0,-1,(F613-D613)/D613)))</f>
        <v>-1</v>
      </c>
      <c r="M613" s="36" t="str">
        <f t="shared" si="127"/>
        <v/>
      </c>
      <c r="N613" s="37">
        <f t="shared" si="128"/>
        <v>-1.6194331983805668E-2</v>
      </c>
    </row>
    <row r="614" spans="1:14" x14ac:dyDescent="0.2">
      <c r="A614" s="8"/>
      <c r="B614" s="27" t="s">
        <v>572</v>
      </c>
      <c r="C614" s="38"/>
      <c r="D614" s="32"/>
      <c r="E614" s="32"/>
      <c r="F614" s="32"/>
      <c r="G614" s="33" t="str">
        <f t="shared" si="123"/>
        <v/>
      </c>
      <c r="H614" s="33" t="str">
        <f t="shared" si="124"/>
        <v/>
      </c>
      <c r="I614" s="33" t="str">
        <f t="shared" si="125"/>
        <v/>
      </c>
      <c r="J614" s="33" t="str">
        <f t="shared" si="126"/>
        <v/>
      </c>
      <c r="K614" s="33" t="str">
        <f t="shared" si="129"/>
        <v xml:space="preserve"> </v>
      </c>
      <c r="L614" s="33" t="str">
        <f t="shared" si="130"/>
        <v xml:space="preserve"> </v>
      </c>
      <c r="M614" s="33" t="str">
        <f t="shared" si="127"/>
        <v/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>
        <v>14</v>
      </c>
      <c r="D615" s="32">
        <v>1</v>
      </c>
      <c r="E615" s="32">
        <v>1</v>
      </c>
      <c r="F615" s="32">
        <v>1</v>
      </c>
      <c r="G615" s="33">
        <f t="shared" si="123"/>
        <v>0.33333333333333331</v>
      </c>
      <c r="H615" s="33">
        <f t="shared" si="124"/>
        <v>4.048582995951417E-3</v>
      </c>
      <c r="I615" s="33">
        <f t="shared" si="125"/>
        <v>1.282051282051282E-2</v>
      </c>
      <c r="J615" s="33">
        <f t="shared" si="126"/>
        <v>7.4074074074074077E-3</v>
      </c>
      <c r="K615" s="33">
        <f t="shared" si="129"/>
        <v>-0.9285714285714286</v>
      </c>
      <c r="L615" s="33">
        <f t="shared" si="130"/>
        <v>0</v>
      </c>
      <c r="M615" s="33">
        <f t="shared" si="127"/>
        <v>-0.30952380952380953</v>
      </c>
      <c r="N615" s="39">
        <f t="shared" si="128"/>
        <v>0</v>
      </c>
    </row>
    <row r="616" spans="1:14" x14ac:dyDescent="0.2">
      <c r="A616" s="8"/>
      <c r="B616" s="27" t="s">
        <v>574</v>
      </c>
      <c r="C616" s="38">
        <v>8</v>
      </c>
      <c r="D616" s="32">
        <v>1</v>
      </c>
      <c r="E616" s="32">
        <v>66</v>
      </c>
      <c r="F616" s="32">
        <v>11</v>
      </c>
      <c r="G616" s="33">
        <f t="shared" si="123"/>
        <v>0.19047619047619047</v>
      </c>
      <c r="H616" s="33">
        <f t="shared" si="124"/>
        <v>4.048582995951417E-3</v>
      </c>
      <c r="I616" s="33">
        <f t="shared" si="125"/>
        <v>0.84615384615384615</v>
      </c>
      <c r="J616" s="33">
        <f t="shared" si="126"/>
        <v>8.1481481481481488E-2</v>
      </c>
      <c r="K616" s="33">
        <f t="shared" si="129"/>
        <v>7.25</v>
      </c>
      <c r="L616" s="33">
        <f t="shared" si="130"/>
        <v>10</v>
      </c>
      <c r="M616" s="33">
        <f t="shared" si="127"/>
        <v>1.3809523809523809</v>
      </c>
      <c r="N616" s="39">
        <f t="shared" si="128"/>
        <v>4.048582995951417E-2</v>
      </c>
    </row>
    <row r="617" spans="1:14" x14ac:dyDescent="0.2">
      <c r="A617" s="8"/>
      <c r="B617" s="27" t="s">
        <v>575</v>
      </c>
      <c r="C617" s="38">
        <v>0</v>
      </c>
      <c r="D617" s="32">
        <v>2</v>
      </c>
      <c r="E617" s="32">
        <v>0</v>
      </c>
      <c r="F617" s="32">
        <v>2</v>
      </c>
      <c r="G617" s="33" t="str">
        <f t="shared" si="123"/>
        <v/>
      </c>
      <c r="H617" s="33">
        <f t="shared" si="124"/>
        <v>8.0971659919028341E-3</v>
      </c>
      <c r="I617" s="33" t="str">
        <f t="shared" si="125"/>
        <v/>
      </c>
      <c r="J617" s="33">
        <f t="shared" si="126"/>
        <v>1.4814814814814815E-2</v>
      </c>
      <c r="K617" s="33" t="str">
        <f t="shared" si="129"/>
        <v xml:space="preserve"> </v>
      </c>
      <c r="L617" s="33">
        <f t="shared" si="130"/>
        <v>0</v>
      </c>
      <c r="M617" s="33" t="str">
        <f t="shared" si="127"/>
        <v/>
      </c>
      <c r="N617" s="39">
        <f t="shared" si="128"/>
        <v>0</v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>
        <v>0</v>
      </c>
      <c r="F621" s="32">
        <v>1</v>
      </c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>
        <f t="shared" si="126"/>
        <v>7.4074074074074077E-3</v>
      </c>
      <c r="K621" s="33" t="str">
        <f t="shared" si="129"/>
        <v xml:space="preserve"> </v>
      </c>
      <c r="L621" s="33">
        <f t="shared" si="130"/>
        <v>1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>
        <v>1</v>
      </c>
      <c r="D623" s="32">
        <v>0</v>
      </c>
      <c r="E623" s="32"/>
      <c r="F623" s="32"/>
      <c r="G623" s="33">
        <f t="shared" si="123"/>
        <v>2.3809523809523808E-2</v>
      </c>
      <c r="H623" s="33" t="str">
        <f t="shared" si="124"/>
        <v/>
      </c>
      <c r="I623" s="33" t="str">
        <f t="shared" si="125"/>
        <v/>
      </c>
      <c r="J623" s="33" t="str">
        <f t="shared" si="126"/>
        <v/>
      </c>
      <c r="K623" s="33">
        <f t="shared" si="129"/>
        <v>-1</v>
      </c>
      <c r="L623" s="33" t="str">
        <f t="shared" si="130"/>
        <v xml:space="preserve"> </v>
      </c>
      <c r="M623" s="33">
        <f t="shared" si="127"/>
        <v>-2.3809523809523808E-2</v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>
        <v>0</v>
      </c>
      <c r="D625" s="32">
        <v>1</v>
      </c>
      <c r="E625" s="32">
        <v>0</v>
      </c>
      <c r="F625" s="32">
        <v>2</v>
      </c>
      <c r="G625" s="33" t="str">
        <f t="shared" si="123"/>
        <v/>
      </c>
      <c r="H625" s="33">
        <f t="shared" si="124"/>
        <v>4.048582995951417E-3</v>
      </c>
      <c r="I625" s="33" t="str">
        <f t="shared" si="125"/>
        <v/>
      </c>
      <c r="J625" s="33">
        <f t="shared" si="126"/>
        <v>1.4814814814814815E-2</v>
      </c>
      <c r="K625" s="33" t="str">
        <f t="shared" si="129"/>
        <v xml:space="preserve"> </v>
      </c>
      <c r="L625" s="33">
        <f t="shared" si="130"/>
        <v>1</v>
      </c>
      <c r="M625" s="33" t="str">
        <f t="shared" si="127"/>
        <v/>
      </c>
      <c r="N625" s="39">
        <f t="shared" si="128"/>
        <v>4.048582995951417E-3</v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6</v>
      </c>
      <c r="D627" s="32">
        <v>108</v>
      </c>
      <c r="E627" s="32">
        <v>3</v>
      </c>
      <c r="F627" s="32">
        <v>56</v>
      </c>
      <c r="G627" s="33">
        <f t="shared" si="123"/>
        <v>0.14285714285714285</v>
      </c>
      <c r="H627" s="33">
        <f t="shared" si="124"/>
        <v>0.43724696356275305</v>
      </c>
      <c r="I627" s="33">
        <f t="shared" si="125"/>
        <v>3.8461538461538464E-2</v>
      </c>
      <c r="J627" s="33">
        <f t="shared" si="126"/>
        <v>0.4148148148148148</v>
      </c>
      <c r="K627" s="33">
        <f t="shared" si="129"/>
        <v>-0.5</v>
      </c>
      <c r="L627" s="33">
        <f t="shared" si="130"/>
        <v>-0.48148148148148145</v>
      </c>
      <c r="M627" s="33">
        <f t="shared" si="127"/>
        <v>-7.1428571428571425E-2</v>
      </c>
      <c r="N627" s="39">
        <f t="shared" si="128"/>
        <v>-0.21052631578947367</v>
      </c>
    </row>
    <row r="628" spans="1:14" x14ac:dyDescent="0.2">
      <c r="A628" s="8"/>
      <c r="B628" s="27" t="s">
        <v>586</v>
      </c>
      <c r="C628" s="38">
        <v>2</v>
      </c>
      <c r="D628" s="32">
        <v>40</v>
      </c>
      <c r="E628" s="32"/>
      <c r="F628" s="32"/>
      <c r="G628" s="33">
        <f t="shared" si="123"/>
        <v>4.7619047619047616E-2</v>
      </c>
      <c r="H628" s="33">
        <f t="shared" si="124"/>
        <v>0.16194331983805668</v>
      </c>
      <c r="I628" s="33" t="str">
        <f t="shared" si="125"/>
        <v/>
      </c>
      <c r="J628" s="33" t="str">
        <f t="shared" si="126"/>
        <v/>
      </c>
      <c r="K628" s="33">
        <f t="shared" si="129"/>
        <v>-1</v>
      </c>
      <c r="L628" s="33">
        <f t="shared" si="130"/>
        <v>-1</v>
      </c>
      <c r="M628" s="33">
        <f t="shared" si="127"/>
        <v>-4.7619047619047616E-2</v>
      </c>
      <c r="N628" s="39">
        <f t="shared" si="128"/>
        <v>-0.16194331983805668</v>
      </c>
    </row>
    <row r="629" spans="1:14" x14ac:dyDescent="0.2">
      <c r="A629" s="8"/>
      <c r="B629" s="27" t="s">
        <v>587</v>
      </c>
      <c r="C629" s="38">
        <v>0</v>
      </c>
      <c r="D629" s="32">
        <v>5</v>
      </c>
      <c r="E629" s="32">
        <v>0</v>
      </c>
      <c r="F629" s="32">
        <v>1</v>
      </c>
      <c r="G629" s="33" t="str">
        <f t="shared" si="123"/>
        <v/>
      </c>
      <c r="H629" s="33">
        <f t="shared" si="124"/>
        <v>2.0242914979757085E-2</v>
      </c>
      <c r="I629" s="33" t="str">
        <f t="shared" si="125"/>
        <v/>
      </c>
      <c r="J629" s="33">
        <f t="shared" si="126"/>
        <v>7.4074074074074077E-3</v>
      </c>
      <c r="K629" s="33" t="str">
        <f t="shared" si="129"/>
        <v xml:space="preserve"> </v>
      </c>
      <c r="L629" s="33">
        <f t="shared" si="130"/>
        <v>-0.8</v>
      </c>
      <c r="M629" s="33" t="str">
        <f t="shared" si="127"/>
        <v/>
      </c>
      <c r="N629" s="39">
        <f t="shared" si="128"/>
        <v>-1.6194331983805668E-2</v>
      </c>
    </row>
    <row r="630" spans="1:14" x14ac:dyDescent="0.2">
      <c r="A630" s="8"/>
      <c r="B630" s="27" t="s">
        <v>588</v>
      </c>
      <c r="C630" s="38">
        <v>0</v>
      </c>
      <c r="D630" s="32">
        <v>20</v>
      </c>
      <c r="E630" s="32">
        <v>8</v>
      </c>
      <c r="F630" s="32">
        <v>60</v>
      </c>
      <c r="G630" s="33" t="str">
        <f t="shared" si="123"/>
        <v/>
      </c>
      <c r="H630" s="33">
        <f t="shared" si="124"/>
        <v>8.0971659919028341E-2</v>
      </c>
      <c r="I630" s="33">
        <f t="shared" si="125"/>
        <v>0.10256410256410256</v>
      </c>
      <c r="J630" s="33">
        <f t="shared" si="126"/>
        <v>0.44444444444444442</v>
      </c>
      <c r="K630" s="33">
        <f t="shared" si="129"/>
        <v>1</v>
      </c>
      <c r="L630" s="33">
        <f t="shared" si="130"/>
        <v>2</v>
      </c>
      <c r="M630" s="33" t="str">
        <f t="shared" si="127"/>
        <v/>
      </c>
      <c r="N630" s="39">
        <f t="shared" si="128"/>
        <v>0.16194331983805668</v>
      </c>
    </row>
    <row r="631" spans="1:14" x14ac:dyDescent="0.2">
      <c r="A631" s="8"/>
      <c r="B631" s="27" t="s">
        <v>589</v>
      </c>
      <c r="C631" s="38">
        <v>11</v>
      </c>
      <c r="D631" s="32">
        <v>60</v>
      </c>
      <c r="E631" s="32"/>
      <c r="F631" s="32"/>
      <c r="G631" s="33">
        <f t="shared" si="123"/>
        <v>0.26190476190476192</v>
      </c>
      <c r="H631" s="33">
        <f t="shared" si="124"/>
        <v>0.24291497975708501</v>
      </c>
      <c r="I631" s="33" t="str">
        <f t="shared" si="125"/>
        <v/>
      </c>
      <c r="J631" s="33" t="str">
        <f t="shared" si="126"/>
        <v/>
      </c>
      <c r="K631" s="33">
        <f t="shared" si="129"/>
        <v>-1</v>
      </c>
      <c r="L631" s="33">
        <f t="shared" si="130"/>
        <v>-1</v>
      </c>
      <c r="M631" s="33">
        <f t="shared" si="127"/>
        <v>-0.26190476190476192</v>
      </c>
      <c r="N631" s="39">
        <f t="shared" si="128"/>
        <v>-0.24291497975708501</v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/>
      <c r="D633" s="32"/>
      <c r="E633" s="32"/>
      <c r="F633" s="32"/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 t="str">
        <f t="shared" si="130"/>
        <v xml:space="preserve"> 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>
        <v>0</v>
      </c>
      <c r="D634" s="32">
        <v>1</v>
      </c>
      <c r="E634" s="32"/>
      <c r="F634" s="32"/>
      <c r="G634" s="33" t="str">
        <f t="shared" si="123"/>
        <v/>
      </c>
      <c r="H634" s="33">
        <f t="shared" si="124"/>
        <v>4.048582995951417E-3</v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>
        <f t="shared" si="130"/>
        <v>-1</v>
      </c>
      <c r="M634" s="33" t="str">
        <f t="shared" si="127"/>
        <v/>
      </c>
      <c r="N634" s="39">
        <f t="shared" si="128"/>
        <v>-4.048582995951417E-3</v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4</v>
      </c>
      <c r="E636" s="32">
        <v>0</v>
      </c>
      <c r="F636" s="32">
        <v>1</v>
      </c>
      <c r="G636" s="33" t="str">
        <f t="shared" si="123"/>
        <v/>
      </c>
      <c r="H636" s="33">
        <f t="shared" si="124"/>
        <v>1.6194331983805668E-2</v>
      </c>
      <c r="I636" s="33" t="str">
        <f t="shared" si="125"/>
        <v/>
      </c>
      <c r="J636" s="33">
        <f t="shared" si="126"/>
        <v>7.4074074074074077E-3</v>
      </c>
      <c r="K636" s="33" t="str">
        <f t="shared" si="129"/>
        <v xml:space="preserve"> </v>
      </c>
      <c r="L636" s="33">
        <f t="shared" si="130"/>
        <v>-0.75</v>
      </c>
      <c r="M636" s="33" t="str">
        <f t="shared" si="127"/>
        <v/>
      </c>
      <c r="N636" s="39">
        <f t="shared" si="128"/>
        <v>-1.2145748987854251E-2</v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/>
      <c r="D639" s="32"/>
      <c r="E639" s="32"/>
      <c r="F639" s="32"/>
      <c r="G639" s="33" t="str">
        <f t="shared" si="123"/>
        <v/>
      </c>
      <c r="H639" s="33" t="str">
        <f t="shared" si="124"/>
        <v/>
      </c>
      <c r="I639" s="33" t="str">
        <f t="shared" si="125"/>
        <v/>
      </c>
      <c r="J639" s="33" t="str">
        <f t="shared" si="126"/>
        <v/>
      </c>
      <c r="K639" s="33" t="str">
        <f t="shared" si="129"/>
        <v xml:space="preserve"> </v>
      </c>
      <c r="L639" s="33" t="str">
        <f t="shared" si="130"/>
        <v xml:space="preserve"> 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/>
      <c r="D640" s="41"/>
      <c r="E640" s="41"/>
      <c r="F640" s="41"/>
      <c r="G640" s="42" t="str">
        <f t="shared" si="123"/>
        <v/>
      </c>
      <c r="H640" s="42" t="str">
        <f t="shared" si="124"/>
        <v/>
      </c>
      <c r="I640" s="42" t="str">
        <f t="shared" si="125"/>
        <v/>
      </c>
      <c r="J640" s="42" t="str">
        <f t="shared" si="126"/>
        <v/>
      </c>
      <c r="K640" s="42" t="str">
        <f t="shared" si="129"/>
        <v xml:space="preserve"> </v>
      </c>
      <c r="L640" s="42" t="str">
        <f t="shared" si="130"/>
        <v xml:space="preserve"> </v>
      </c>
      <c r="M640" s="42" t="str">
        <f t="shared" si="127"/>
        <v/>
      </c>
      <c r="N640" s="43" t="str">
        <f t="shared" si="128"/>
        <v/>
      </c>
    </row>
    <row r="641" spans="1:2" x14ac:dyDescent="0.2">
      <c r="A641" s="7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639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640</v>
      </c>
      <c r="C9" s="18">
        <f>+C22+C81+C188+C371+C612</f>
        <v>1528</v>
      </c>
      <c r="D9" s="18">
        <f>+D22+D81+D188+D371+D612</f>
        <v>1419</v>
      </c>
      <c r="E9" s="18">
        <f>+E22+E81+E188+E371+E612</f>
        <v>956</v>
      </c>
      <c r="F9" s="18">
        <f>+F22+F81+F188+F371+F612</f>
        <v>1766</v>
      </c>
      <c r="G9" s="19">
        <f>SUM(G10:G14)</f>
        <v>0.99999999999999989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-0.37434554973821987</v>
      </c>
      <c r="L9" s="19">
        <f t="shared" si="0"/>
        <v>0.24453840732910501</v>
      </c>
      <c r="M9" s="19">
        <f t="shared" ref="M9:N14" si="1">+IF(OR(AND(G9=""),(K9="")),"",G9*K9)</f>
        <v>-0.37434554973821982</v>
      </c>
      <c r="N9" s="20">
        <f t="shared" si="1"/>
        <v>0.24453840732910501</v>
      </c>
    </row>
    <row r="10" spans="1:14" ht="24.75" customHeight="1" x14ac:dyDescent="0.2">
      <c r="A10" s="8"/>
      <c r="B10" s="23" t="s">
        <v>7</v>
      </c>
      <c r="C10" s="21">
        <f>+C22</f>
        <v>7</v>
      </c>
      <c r="D10" s="9">
        <f>+D22</f>
        <v>2</v>
      </c>
      <c r="E10" s="9">
        <f>+E22</f>
        <v>6</v>
      </c>
      <c r="F10" s="9">
        <f>+F22</f>
        <v>5</v>
      </c>
      <c r="G10" s="10">
        <f t="shared" ref="G10:J14" si="2">+C10/C$9</f>
        <v>4.5811518324607326E-3</v>
      </c>
      <c r="H10" s="10">
        <f t="shared" si="2"/>
        <v>1.4094432699083862E-3</v>
      </c>
      <c r="I10" s="10">
        <f t="shared" si="2"/>
        <v>6.2761506276150627E-3</v>
      </c>
      <c r="J10" s="10">
        <f t="shared" si="2"/>
        <v>2.8312570781426952E-3</v>
      </c>
      <c r="K10" s="10">
        <f t="shared" si="0"/>
        <v>-0.14285714285714285</v>
      </c>
      <c r="L10" s="10">
        <f t="shared" si="0"/>
        <v>1.5</v>
      </c>
      <c r="M10" s="10">
        <f t="shared" si="1"/>
        <v>-6.5445026178010464E-4</v>
      </c>
      <c r="N10" s="11">
        <f t="shared" si="1"/>
        <v>2.1141649048625794E-3</v>
      </c>
    </row>
    <row r="11" spans="1:14" ht="25.5" x14ac:dyDescent="0.2">
      <c r="A11" s="8"/>
      <c r="B11" s="24" t="s">
        <v>8</v>
      </c>
      <c r="C11" s="21">
        <f>+C81</f>
        <v>56</v>
      </c>
      <c r="D11" s="9">
        <f>+D81</f>
        <v>60</v>
      </c>
      <c r="E11" s="9">
        <f>+E81</f>
        <v>77</v>
      </c>
      <c r="F11" s="9">
        <f>+F81</f>
        <v>94</v>
      </c>
      <c r="G11" s="10">
        <f t="shared" si="2"/>
        <v>3.6649214659685861E-2</v>
      </c>
      <c r="H11" s="10">
        <f t="shared" si="2"/>
        <v>4.2283298097251586E-2</v>
      </c>
      <c r="I11" s="10">
        <f t="shared" si="2"/>
        <v>8.0543933054393307E-2</v>
      </c>
      <c r="J11" s="10">
        <f t="shared" si="2"/>
        <v>5.3227633069082674E-2</v>
      </c>
      <c r="K11" s="10">
        <f t="shared" si="0"/>
        <v>0.375</v>
      </c>
      <c r="L11" s="10">
        <f t="shared" si="0"/>
        <v>0.56666666666666665</v>
      </c>
      <c r="M11" s="10">
        <f t="shared" si="1"/>
        <v>1.3743455497382198E-2</v>
      </c>
      <c r="N11" s="11">
        <f t="shared" si="1"/>
        <v>2.3960535588442564E-2</v>
      </c>
    </row>
    <row r="12" spans="1:14" ht="25.5" x14ac:dyDescent="0.2">
      <c r="A12" s="8"/>
      <c r="B12" s="24" t="s">
        <v>9</v>
      </c>
      <c r="C12" s="21">
        <f>+C188</f>
        <v>135</v>
      </c>
      <c r="D12" s="9">
        <f>+D188</f>
        <v>146</v>
      </c>
      <c r="E12" s="9">
        <f>+E188</f>
        <v>108</v>
      </c>
      <c r="F12" s="9">
        <f>+F188</f>
        <v>199</v>
      </c>
      <c r="G12" s="10">
        <f t="shared" si="2"/>
        <v>8.8350785340314139E-2</v>
      </c>
      <c r="H12" s="10">
        <f t="shared" si="2"/>
        <v>0.10288935870331219</v>
      </c>
      <c r="I12" s="10">
        <f t="shared" si="2"/>
        <v>0.11297071129707113</v>
      </c>
      <c r="J12" s="10">
        <f t="shared" si="2"/>
        <v>0.11268403171007928</v>
      </c>
      <c r="K12" s="10">
        <f t="shared" si="0"/>
        <v>-0.2</v>
      </c>
      <c r="L12" s="10">
        <f t="shared" si="0"/>
        <v>0.36301369863013699</v>
      </c>
      <c r="M12" s="10">
        <f t="shared" si="1"/>
        <v>-1.7670157068062829E-2</v>
      </c>
      <c r="N12" s="11">
        <f t="shared" si="1"/>
        <v>3.7350246652572236E-2</v>
      </c>
    </row>
    <row r="13" spans="1:14" ht="25.5" x14ac:dyDescent="0.2">
      <c r="A13" s="8"/>
      <c r="B13" s="24" t="s">
        <v>10</v>
      </c>
      <c r="C13" s="21">
        <f>+C371</f>
        <v>1212</v>
      </c>
      <c r="D13" s="9">
        <f>+D371</f>
        <v>986</v>
      </c>
      <c r="E13" s="9">
        <f>+E371</f>
        <v>462</v>
      </c>
      <c r="F13" s="9">
        <f>+F371</f>
        <v>1147</v>
      </c>
      <c r="G13" s="10">
        <f t="shared" si="2"/>
        <v>0.79319371727748689</v>
      </c>
      <c r="H13" s="10">
        <f t="shared" si="2"/>
        <v>0.69485553206483441</v>
      </c>
      <c r="I13" s="10">
        <f t="shared" si="2"/>
        <v>0.48326359832635984</v>
      </c>
      <c r="J13" s="10">
        <f t="shared" si="2"/>
        <v>0.64949037372593432</v>
      </c>
      <c r="K13" s="10">
        <f t="shared" si="0"/>
        <v>-0.61881188118811881</v>
      </c>
      <c r="L13" s="10">
        <f t="shared" si="0"/>
        <v>0.16328600405679514</v>
      </c>
      <c r="M13" s="10">
        <f t="shared" si="1"/>
        <v>-0.49083769633507851</v>
      </c>
      <c r="N13" s="11">
        <f t="shared" si="1"/>
        <v>0.11346018322762509</v>
      </c>
    </row>
    <row r="14" spans="1:14" ht="26.25" thickBot="1" x14ac:dyDescent="0.25">
      <c r="A14" s="8"/>
      <c r="B14" s="25" t="s">
        <v>11</v>
      </c>
      <c r="C14" s="22">
        <f>+C612</f>
        <v>118</v>
      </c>
      <c r="D14" s="12">
        <f>+D612</f>
        <v>225</v>
      </c>
      <c r="E14" s="12">
        <f>+E612</f>
        <v>303</v>
      </c>
      <c r="F14" s="12">
        <f>+F612</f>
        <v>321</v>
      </c>
      <c r="G14" s="13">
        <f t="shared" si="2"/>
        <v>7.7225130890052354E-2</v>
      </c>
      <c r="H14" s="13">
        <f t="shared" si="2"/>
        <v>0.15856236786469344</v>
      </c>
      <c r="I14" s="13">
        <f t="shared" si="2"/>
        <v>0.31694560669456068</v>
      </c>
      <c r="J14" s="13">
        <f t="shared" si="2"/>
        <v>0.18176670441676104</v>
      </c>
      <c r="K14" s="13">
        <f t="shared" si="0"/>
        <v>1.5677966101694916</v>
      </c>
      <c r="L14" s="13">
        <f t="shared" si="0"/>
        <v>0.42666666666666669</v>
      </c>
      <c r="M14" s="13">
        <f t="shared" si="1"/>
        <v>0.12107329842931937</v>
      </c>
      <c r="N14" s="14">
        <f t="shared" si="1"/>
        <v>6.765327695560254E-2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7</v>
      </c>
      <c r="D22" s="29">
        <f>SUM(D23:D73)</f>
        <v>2</v>
      </c>
      <c r="E22" s="29">
        <f>SUM(E23:E73)</f>
        <v>6</v>
      </c>
      <c r="F22" s="29">
        <f>SUM(F23:F73)</f>
        <v>5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-0.14285714285714285</v>
      </c>
      <c r="L22" s="30">
        <f>+IF(AND(D22=0,F22=0),"",IF(D22=0,1,IF(F22=0,-1,(F22-D22)/D22)))</f>
        <v>1.5</v>
      </c>
      <c r="M22" s="30">
        <f t="shared" ref="M22:M53" si="7">+IF(OR(AND(G22=""),(K22="")),"",G22*K22)</f>
        <v>-0.14285714285714285</v>
      </c>
      <c r="N22" s="31">
        <f t="shared" ref="N22:N53" si="8">+IF(OR(AND(H22=""),(L22="")),"",H22*L22)</f>
        <v>1.5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>
        <v>0</v>
      </c>
      <c r="F26" s="32">
        <v>1</v>
      </c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>
        <f t="shared" si="6"/>
        <v>0.2</v>
      </c>
      <c r="K26" s="33" t="str">
        <f t="shared" si="9"/>
        <v xml:space="preserve"> </v>
      </c>
      <c r="L26" s="33">
        <f t="shared" si="10"/>
        <v>1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/>
      <c r="F30" s="32"/>
      <c r="G30" s="33" t="str">
        <f t="shared" si="3"/>
        <v/>
      </c>
      <c r="H30" s="33" t="str">
        <f t="shared" si="4"/>
        <v/>
      </c>
      <c r="I30" s="33" t="str">
        <f t="shared" si="5"/>
        <v/>
      </c>
      <c r="J30" s="33" t="str">
        <f t="shared" si="6"/>
        <v/>
      </c>
      <c r="K30" s="33" t="str">
        <f t="shared" si="9"/>
        <v xml:space="preserve"> 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>
        <v>1</v>
      </c>
      <c r="D31" s="32">
        <v>0</v>
      </c>
      <c r="E31" s="32"/>
      <c r="F31" s="32"/>
      <c r="G31" s="33">
        <f t="shared" si="3"/>
        <v>0.14285714285714285</v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>
        <f t="shared" si="9"/>
        <v>-1</v>
      </c>
      <c r="L31" s="33" t="str">
        <f t="shared" si="10"/>
        <v xml:space="preserve"> </v>
      </c>
      <c r="M31" s="33">
        <f t="shared" si="7"/>
        <v>-0.14285714285714285</v>
      </c>
      <c r="N31" s="39" t="str">
        <f t="shared" si="8"/>
        <v/>
      </c>
    </row>
    <row r="32" spans="1:14" x14ac:dyDescent="0.2">
      <c r="A32" s="8"/>
      <c r="B32" s="27" t="s">
        <v>22</v>
      </c>
      <c r="C32" s="38">
        <v>1</v>
      </c>
      <c r="D32" s="32">
        <v>0</v>
      </c>
      <c r="E32" s="32"/>
      <c r="F32" s="32"/>
      <c r="G32" s="33">
        <f t="shared" si="3"/>
        <v>0.14285714285714285</v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>
        <f t="shared" si="9"/>
        <v>-1</v>
      </c>
      <c r="L32" s="33" t="str">
        <f t="shared" si="10"/>
        <v xml:space="preserve"> </v>
      </c>
      <c r="M32" s="33">
        <f t="shared" si="7"/>
        <v>-0.14285714285714285</v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2</v>
      </c>
      <c r="D33" s="32">
        <v>0</v>
      </c>
      <c r="E33" s="32"/>
      <c r="F33" s="32"/>
      <c r="G33" s="33">
        <f t="shared" si="3"/>
        <v>0.2857142857142857</v>
      </c>
      <c r="H33" s="33" t="str">
        <f t="shared" si="4"/>
        <v/>
      </c>
      <c r="I33" s="33" t="str">
        <f t="shared" si="5"/>
        <v/>
      </c>
      <c r="J33" s="33" t="str">
        <f t="shared" si="6"/>
        <v/>
      </c>
      <c r="K33" s="33">
        <f t="shared" si="9"/>
        <v>-1</v>
      </c>
      <c r="L33" s="33" t="str">
        <f t="shared" si="10"/>
        <v xml:space="preserve"> </v>
      </c>
      <c r="M33" s="33">
        <f t="shared" si="7"/>
        <v>-0.2857142857142857</v>
      </c>
      <c r="N33" s="39" t="str">
        <f t="shared" si="8"/>
        <v/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>
        <v>1</v>
      </c>
      <c r="D39" s="32">
        <v>0</v>
      </c>
      <c r="E39" s="32">
        <v>4</v>
      </c>
      <c r="F39" s="32">
        <v>0</v>
      </c>
      <c r="G39" s="33">
        <f t="shared" si="3"/>
        <v>0.14285714285714285</v>
      </c>
      <c r="H39" s="33" t="str">
        <f t="shared" si="4"/>
        <v/>
      </c>
      <c r="I39" s="33">
        <f t="shared" si="5"/>
        <v>0.66666666666666663</v>
      </c>
      <c r="J39" s="33" t="str">
        <f t="shared" si="6"/>
        <v/>
      </c>
      <c r="K39" s="33">
        <f t="shared" si="9"/>
        <v>3</v>
      </c>
      <c r="L39" s="33" t="str">
        <f t="shared" si="10"/>
        <v xml:space="preserve"> </v>
      </c>
      <c r="M39" s="33">
        <f t="shared" si="7"/>
        <v>0.42857142857142855</v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>
        <v>1</v>
      </c>
      <c r="D42" s="32">
        <v>0</v>
      </c>
      <c r="E42" s="32"/>
      <c r="F42" s="32"/>
      <c r="G42" s="33">
        <f t="shared" si="3"/>
        <v>0.14285714285714285</v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>
        <f t="shared" si="9"/>
        <v>-1</v>
      </c>
      <c r="L42" s="33" t="str">
        <f t="shared" si="10"/>
        <v xml:space="preserve"> </v>
      </c>
      <c r="M42" s="33">
        <f t="shared" si="7"/>
        <v>-0.14285714285714285</v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>
        <v>1</v>
      </c>
      <c r="D53" s="32">
        <v>0</v>
      </c>
      <c r="E53" s="32"/>
      <c r="F53" s="32"/>
      <c r="G53" s="33">
        <f t="shared" si="3"/>
        <v>0.14285714285714285</v>
      </c>
      <c r="H53" s="33" t="str">
        <f t="shared" si="4"/>
        <v/>
      </c>
      <c r="I53" s="33" t="str">
        <f t="shared" si="5"/>
        <v/>
      </c>
      <c r="J53" s="33" t="str">
        <f t="shared" si="6"/>
        <v/>
      </c>
      <c r="K53" s="33">
        <f t="shared" si="9"/>
        <v>-1</v>
      </c>
      <c r="L53" s="33" t="str">
        <f t="shared" si="10"/>
        <v xml:space="preserve"> </v>
      </c>
      <c r="M53" s="33">
        <f t="shared" si="7"/>
        <v>-0.14285714285714285</v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>
        <v>1</v>
      </c>
      <c r="F63" s="32">
        <v>0</v>
      </c>
      <c r="G63" s="33" t="str">
        <f t="shared" si="11"/>
        <v/>
      </c>
      <c r="H63" s="33" t="str">
        <f t="shared" si="12"/>
        <v/>
      </c>
      <c r="I63" s="33">
        <f t="shared" si="13"/>
        <v>0.16666666666666666</v>
      </c>
      <c r="J63" s="33" t="str">
        <f t="shared" si="14"/>
        <v/>
      </c>
      <c r="K63" s="33">
        <f t="shared" si="17"/>
        <v>1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>
        <v>0</v>
      </c>
      <c r="F64" s="32">
        <v>1</v>
      </c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>
        <f t="shared" si="14"/>
        <v>0.2</v>
      </c>
      <c r="K64" s="33" t="str">
        <f t="shared" si="17"/>
        <v xml:space="preserve"> </v>
      </c>
      <c r="L64" s="33">
        <f t="shared" si="18"/>
        <v>1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>
        <v>0</v>
      </c>
      <c r="D66" s="32">
        <v>1</v>
      </c>
      <c r="E66" s="32">
        <v>0</v>
      </c>
      <c r="F66" s="32">
        <v>1</v>
      </c>
      <c r="G66" s="33" t="str">
        <f t="shared" si="11"/>
        <v/>
      </c>
      <c r="H66" s="33">
        <f t="shared" si="12"/>
        <v>0.5</v>
      </c>
      <c r="I66" s="33" t="str">
        <f t="shared" si="13"/>
        <v/>
      </c>
      <c r="J66" s="33">
        <f t="shared" si="14"/>
        <v>0.2</v>
      </c>
      <c r="K66" s="33" t="str">
        <f t="shared" si="17"/>
        <v xml:space="preserve"> </v>
      </c>
      <c r="L66" s="33">
        <f t="shared" si="18"/>
        <v>0</v>
      </c>
      <c r="M66" s="33" t="str">
        <f t="shared" si="15"/>
        <v/>
      </c>
      <c r="N66" s="39">
        <f t="shared" si="16"/>
        <v>0</v>
      </c>
    </row>
    <row r="67" spans="1:14" x14ac:dyDescent="0.2">
      <c r="A67" s="8"/>
      <c r="B67" s="27" t="s">
        <v>57</v>
      </c>
      <c r="C67" s="38">
        <v>0</v>
      </c>
      <c r="D67" s="32">
        <v>1</v>
      </c>
      <c r="E67" s="32">
        <v>1</v>
      </c>
      <c r="F67" s="32">
        <v>1</v>
      </c>
      <c r="G67" s="33" t="str">
        <f t="shared" si="11"/>
        <v/>
      </c>
      <c r="H67" s="33">
        <f t="shared" si="12"/>
        <v>0.5</v>
      </c>
      <c r="I67" s="33">
        <f t="shared" si="13"/>
        <v>0.16666666666666666</v>
      </c>
      <c r="J67" s="33">
        <f t="shared" si="14"/>
        <v>0.2</v>
      </c>
      <c r="K67" s="33">
        <f t="shared" si="17"/>
        <v>1</v>
      </c>
      <c r="L67" s="33">
        <f t="shared" si="18"/>
        <v>0</v>
      </c>
      <c r="M67" s="33" t="str">
        <f t="shared" si="15"/>
        <v/>
      </c>
      <c r="N67" s="39">
        <f t="shared" si="16"/>
        <v>0</v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>
        <v>0</v>
      </c>
      <c r="F71" s="32">
        <v>1</v>
      </c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>
        <f t="shared" si="14"/>
        <v>0.2</v>
      </c>
      <c r="K71" s="33" t="str">
        <f t="shared" si="17"/>
        <v xml:space="preserve"> </v>
      </c>
      <c r="L71" s="33">
        <f t="shared" si="18"/>
        <v>1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56</v>
      </c>
      <c r="D81" s="29">
        <f>SUM(D82:D180)</f>
        <v>60</v>
      </c>
      <c r="E81" s="29">
        <f>SUM(E82:E180)</f>
        <v>77</v>
      </c>
      <c r="F81" s="29">
        <f>SUM(F82:F180)</f>
        <v>94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0.375</v>
      </c>
      <c r="L81" s="30">
        <f>+IF(AND(D81=0,F81=0),"",IF(D81=0,1,IF(F81=0,-1,(F81-D81)/D81)))</f>
        <v>0.56666666666666665</v>
      </c>
      <c r="M81" s="30">
        <f t="shared" ref="M81:M112" si="23">+IF(OR(AND(G81=""),(K81="")),"",G81*K81)</f>
        <v>0.375</v>
      </c>
      <c r="N81" s="31">
        <f t="shared" ref="N81:N112" si="24">+IF(OR(AND(H81=""),(L81="")),"",H81*L81)</f>
        <v>0.56666666666666665</v>
      </c>
    </row>
    <row r="82" spans="1:14" x14ac:dyDescent="0.2">
      <c r="A82" s="8"/>
      <c r="B82" s="26" t="s">
        <v>64</v>
      </c>
      <c r="C82" s="34">
        <v>4</v>
      </c>
      <c r="D82" s="35">
        <v>6</v>
      </c>
      <c r="E82" s="35">
        <v>9</v>
      </c>
      <c r="F82" s="35">
        <v>2</v>
      </c>
      <c r="G82" s="36">
        <f t="shared" si="19"/>
        <v>7.1428571428571425E-2</v>
      </c>
      <c r="H82" s="36">
        <f t="shared" si="20"/>
        <v>0.1</v>
      </c>
      <c r="I82" s="36">
        <f t="shared" si="21"/>
        <v>0.11688311688311688</v>
      </c>
      <c r="J82" s="36">
        <f t="shared" si="22"/>
        <v>2.1276595744680851E-2</v>
      </c>
      <c r="K82" s="36">
        <f t="shared" ref="K82:K113" si="25">+IF(AND(C82=0,E82=0)," ",IF(C82=0,1,IF(E82=0,-1,(E82-C82)/C82)))</f>
        <v>1.25</v>
      </c>
      <c r="L82" s="36">
        <f t="shared" ref="L82:L113" si="26">+IF(AND(D82=0,F82=0)," ",IF(D82=0,1,IF(F82=0,-1,(F82-D82)/D82)))</f>
        <v>-0.66666666666666663</v>
      </c>
      <c r="M82" s="36">
        <f t="shared" si="23"/>
        <v>8.9285714285714274E-2</v>
      </c>
      <c r="N82" s="37">
        <f t="shared" si="24"/>
        <v>-6.6666666666666666E-2</v>
      </c>
    </row>
    <row r="83" spans="1:14" ht="22.5" customHeight="1" x14ac:dyDescent="0.2">
      <c r="A83" s="8"/>
      <c r="B83" s="27" t="s">
        <v>65</v>
      </c>
      <c r="C83" s="38">
        <v>3</v>
      </c>
      <c r="D83" s="32">
        <v>4</v>
      </c>
      <c r="E83" s="32"/>
      <c r="F83" s="32"/>
      <c r="G83" s="33">
        <f t="shared" si="19"/>
        <v>5.3571428571428568E-2</v>
      </c>
      <c r="H83" s="33">
        <f t="shared" si="20"/>
        <v>6.6666666666666666E-2</v>
      </c>
      <c r="I83" s="33" t="str">
        <f t="shared" si="21"/>
        <v/>
      </c>
      <c r="J83" s="33" t="str">
        <f t="shared" si="22"/>
        <v/>
      </c>
      <c r="K83" s="33">
        <f t="shared" si="25"/>
        <v>-1</v>
      </c>
      <c r="L83" s="33">
        <f t="shared" si="26"/>
        <v>-1</v>
      </c>
      <c r="M83" s="33">
        <f t="shared" si="23"/>
        <v>-5.3571428571428568E-2</v>
      </c>
      <c r="N83" s="39">
        <f t="shared" si="24"/>
        <v>-6.6666666666666666E-2</v>
      </c>
    </row>
    <row r="84" spans="1:14" x14ac:dyDescent="0.2">
      <c r="A84" s="8"/>
      <c r="B84" s="27" t="s">
        <v>66</v>
      </c>
      <c r="C84" s="38">
        <v>1</v>
      </c>
      <c r="D84" s="32">
        <v>0</v>
      </c>
      <c r="E84" s="32">
        <v>0</v>
      </c>
      <c r="F84" s="32">
        <v>1</v>
      </c>
      <c r="G84" s="33">
        <f t="shared" si="19"/>
        <v>1.7857142857142856E-2</v>
      </c>
      <c r="H84" s="33" t="str">
        <f t="shared" si="20"/>
        <v/>
      </c>
      <c r="I84" s="33" t="str">
        <f t="shared" si="21"/>
        <v/>
      </c>
      <c r="J84" s="33">
        <f t="shared" si="22"/>
        <v>1.0638297872340425E-2</v>
      </c>
      <c r="K84" s="33">
        <f t="shared" si="25"/>
        <v>-1</v>
      </c>
      <c r="L84" s="33">
        <f t="shared" si="26"/>
        <v>1</v>
      </c>
      <c r="M84" s="33">
        <f t="shared" si="23"/>
        <v>-1.7857142857142856E-2</v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8</v>
      </c>
      <c r="D85" s="32">
        <v>2</v>
      </c>
      <c r="E85" s="32">
        <v>7</v>
      </c>
      <c r="F85" s="32">
        <v>2</v>
      </c>
      <c r="G85" s="33">
        <f t="shared" si="19"/>
        <v>0.14285714285714285</v>
      </c>
      <c r="H85" s="33">
        <f t="shared" si="20"/>
        <v>3.3333333333333333E-2</v>
      </c>
      <c r="I85" s="33">
        <f t="shared" si="21"/>
        <v>9.0909090909090912E-2</v>
      </c>
      <c r="J85" s="33">
        <f t="shared" si="22"/>
        <v>2.1276595744680851E-2</v>
      </c>
      <c r="K85" s="33">
        <f t="shared" si="25"/>
        <v>-0.125</v>
      </c>
      <c r="L85" s="33">
        <f t="shared" si="26"/>
        <v>0</v>
      </c>
      <c r="M85" s="33">
        <f t="shared" si="23"/>
        <v>-1.7857142857142856E-2</v>
      </c>
      <c r="N85" s="39">
        <f t="shared" si="24"/>
        <v>0</v>
      </c>
    </row>
    <row r="86" spans="1:14" ht="25.5" x14ac:dyDescent="0.2">
      <c r="A86" s="8"/>
      <c r="B86" s="27" t="s">
        <v>68</v>
      </c>
      <c r="C86" s="38">
        <v>5</v>
      </c>
      <c r="D86" s="32">
        <v>3</v>
      </c>
      <c r="E86" s="32">
        <v>9</v>
      </c>
      <c r="F86" s="32">
        <v>9</v>
      </c>
      <c r="G86" s="33">
        <f t="shared" si="19"/>
        <v>8.9285714285714288E-2</v>
      </c>
      <c r="H86" s="33">
        <f t="shared" si="20"/>
        <v>0.05</v>
      </c>
      <c r="I86" s="33">
        <f t="shared" si="21"/>
        <v>0.11688311688311688</v>
      </c>
      <c r="J86" s="33">
        <f t="shared" si="22"/>
        <v>9.5744680851063829E-2</v>
      </c>
      <c r="K86" s="33">
        <f t="shared" si="25"/>
        <v>0.8</v>
      </c>
      <c r="L86" s="33">
        <f t="shared" si="26"/>
        <v>2</v>
      </c>
      <c r="M86" s="33">
        <f t="shared" si="23"/>
        <v>7.1428571428571438E-2</v>
      </c>
      <c r="N86" s="39">
        <f t="shared" si="24"/>
        <v>0.1</v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/>
      <c r="D97" s="32"/>
      <c r="E97" s="32">
        <v>1</v>
      </c>
      <c r="F97" s="32">
        <v>0</v>
      </c>
      <c r="G97" s="33" t="str">
        <f t="shared" si="19"/>
        <v/>
      </c>
      <c r="H97" s="33" t="str">
        <f t="shared" si="20"/>
        <v/>
      </c>
      <c r="I97" s="33">
        <f t="shared" si="21"/>
        <v>1.2987012987012988E-2</v>
      </c>
      <c r="J97" s="33" t="str">
        <f t="shared" si="22"/>
        <v/>
      </c>
      <c r="K97" s="33">
        <f t="shared" si="25"/>
        <v>1</v>
      </c>
      <c r="L97" s="33" t="str">
        <f t="shared" si="26"/>
        <v xml:space="preserve"> </v>
      </c>
      <c r="M97" s="33" t="str">
        <f t="shared" si="23"/>
        <v/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>
        <v>0</v>
      </c>
      <c r="F98" s="32">
        <v>1</v>
      </c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>
        <f t="shared" si="22"/>
        <v>1.0638297872340425E-2</v>
      </c>
      <c r="K98" s="33" t="str">
        <f t="shared" si="25"/>
        <v xml:space="preserve"> </v>
      </c>
      <c r="L98" s="33">
        <f t="shared" si="26"/>
        <v>1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>
        <v>1</v>
      </c>
      <c r="D99" s="32">
        <v>0</v>
      </c>
      <c r="E99" s="32">
        <v>1</v>
      </c>
      <c r="F99" s="32">
        <v>4</v>
      </c>
      <c r="G99" s="33">
        <f t="shared" si="19"/>
        <v>1.7857142857142856E-2</v>
      </c>
      <c r="H99" s="33" t="str">
        <f t="shared" si="20"/>
        <v/>
      </c>
      <c r="I99" s="33">
        <f t="shared" si="21"/>
        <v>1.2987012987012988E-2</v>
      </c>
      <c r="J99" s="33">
        <f t="shared" si="22"/>
        <v>4.2553191489361701E-2</v>
      </c>
      <c r="K99" s="33">
        <f t="shared" si="25"/>
        <v>0</v>
      </c>
      <c r="L99" s="33">
        <f t="shared" si="26"/>
        <v>1</v>
      </c>
      <c r="M99" s="33">
        <f t="shared" si="23"/>
        <v>0</v>
      </c>
      <c r="N99" s="39" t="str">
        <f t="shared" si="24"/>
        <v/>
      </c>
    </row>
    <row r="100" spans="1:14" x14ac:dyDescent="0.2">
      <c r="A100" s="8"/>
      <c r="B100" s="27" t="s">
        <v>82</v>
      </c>
      <c r="C100" s="38">
        <v>0</v>
      </c>
      <c r="D100" s="32">
        <v>2</v>
      </c>
      <c r="E100" s="32">
        <v>2</v>
      </c>
      <c r="F100" s="32">
        <v>3</v>
      </c>
      <c r="G100" s="33" t="str">
        <f t="shared" si="19"/>
        <v/>
      </c>
      <c r="H100" s="33">
        <f t="shared" si="20"/>
        <v>3.3333333333333333E-2</v>
      </c>
      <c r="I100" s="33">
        <f t="shared" si="21"/>
        <v>2.5974025974025976E-2</v>
      </c>
      <c r="J100" s="33">
        <f t="shared" si="22"/>
        <v>3.1914893617021274E-2</v>
      </c>
      <c r="K100" s="33">
        <f t="shared" si="25"/>
        <v>1</v>
      </c>
      <c r="L100" s="33">
        <f t="shared" si="26"/>
        <v>0.5</v>
      </c>
      <c r="M100" s="33" t="str">
        <f t="shared" si="23"/>
        <v/>
      </c>
      <c r="N100" s="39">
        <f t="shared" si="24"/>
        <v>1.6666666666666666E-2</v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3</v>
      </c>
      <c r="D103" s="32">
        <v>11</v>
      </c>
      <c r="E103" s="32">
        <v>5</v>
      </c>
      <c r="F103" s="32">
        <v>19</v>
      </c>
      <c r="G103" s="33">
        <f t="shared" si="19"/>
        <v>5.3571428571428568E-2</v>
      </c>
      <c r="H103" s="33">
        <f t="shared" si="20"/>
        <v>0.18333333333333332</v>
      </c>
      <c r="I103" s="33">
        <f t="shared" si="21"/>
        <v>6.4935064935064929E-2</v>
      </c>
      <c r="J103" s="33">
        <f t="shared" si="22"/>
        <v>0.20212765957446807</v>
      </c>
      <c r="K103" s="33">
        <f t="shared" si="25"/>
        <v>0.66666666666666663</v>
      </c>
      <c r="L103" s="33">
        <f t="shared" si="26"/>
        <v>0.72727272727272729</v>
      </c>
      <c r="M103" s="33">
        <f t="shared" si="23"/>
        <v>3.5714285714285712E-2</v>
      </c>
      <c r="N103" s="39">
        <f t="shared" si="24"/>
        <v>0.13333333333333333</v>
      </c>
    </row>
    <row r="104" spans="1:14" x14ac:dyDescent="0.2">
      <c r="A104" s="8"/>
      <c r="B104" s="27" t="s">
        <v>86</v>
      </c>
      <c r="C104" s="38">
        <v>0</v>
      </c>
      <c r="D104" s="32">
        <v>1</v>
      </c>
      <c r="E104" s="32">
        <v>1</v>
      </c>
      <c r="F104" s="32">
        <v>5</v>
      </c>
      <c r="G104" s="33" t="str">
        <f t="shared" si="19"/>
        <v/>
      </c>
      <c r="H104" s="33">
        <f t="shared" si="20"/>
        <v>1.6666666666666666E-2</v>
      </c>
      <c r="I104" s="33">
        <f t="shared" si="21"/>
        <v>1.2987012987012988E-2</v>
      </c>
      <c r="J104" s="33">
        <f t="shared" si="22"/>
        <v>5.3191489361702128E-2</v>
      </c>
      <c r="K104" s="33">
        <f t="shared" si="25"/>
        <v>1</v>
      </c>
      <c r="L104" s="33">
        <f t="shared" si="26"/>
        <v>4</v>
      </c>
      <c r="M104" s="33" t="str">
        <f t="shared" si="23"/>
        <v/>
      </c>
      <c r="N104" s="39">
        <f t="shared" si="24"/>
        <v>6.6666666666666666E-2</v>
      </c>
    </row>
    <row r="105" spans="1:14" x14ac:dyDescent="0.2">
      <c r="A105" s="8"/>
      <c r="B105" s="27" t="s">
        <v>87</v>
      </c>
      <c r="C105" s="38"/>
      <c r="D105" s="32"/>
      <c r="E105" s="32">
        <v>0</v>
      </c>
      <c r="F105" s="32">
        <v>3</v>
      </c>
      <c r="G105" s="33" t="str">
        <f t="shared" si="19"/>
        <v/>
      </c>
      <c r="H105" s="33" t="str">
        <f t="shared" si="20"/>
        <v/>
      </c>
      <c r="I105" s="33" t="str">
        <f t="shared" si="21"/>
        <v/>
      </c>
      <c r="J105" s="33">
        <f t="shared" si="22"/>
        <v>3.1914893617021274E-2</v>
      </c>
      <c r="K105" s="33" t="str">
        <f t="shared" si="25"/>
        <v xml:space="preserve"> </v>
      </c>
      <c r="L105" s="33">
        <f t="shared" si="26"/>
        <v>1</v>
      </c>
      <c r="M105" s="33" t="str">
        <f t="shared" si="23"/>
        <v/>
      </c>
      <c r="N105" s="39" t="str">
        <f t="shared" si="24"/>
        <v/>
      </c>
    </row>
    <row r="106" spans="1:14" x14ac:dyDescent="0.2">
      <c r="A106" s="8"/>
      <c r="B106" s="27" t="s">
        <v>88</v>
      </c>
      <c r="C106" s="38"/>
      <c r="D106" s="32"/>
      <c r="E106" s="32">
        <v>1</v>
      </c>
      <c r="F106" s="32">
        <v>2</v>
      </c>
      <c r="G106" s="33" t="str">
        <f t="shared" si="19"/>
        <v/>
      </c>
      <c r="H106" s="33" t="str">
        <f t="shared" si="20"/>
        <v/>
      </c>
      <c r="I106" s="33">
        <f t="shared" si="21"/>
        <v>1.2987012987012988E-2</v>
      </c>
      <c r="J106" s="33">
        <f t="shared" si="22"/>
        <v>2.1276595744680851E-2</v>
      </c>
      <c r="K106" s="33">
        <f t="shared" si="25"/>
        <v>1</v>
      </c>
      <c r="L106" s="33">
        <f t="shared" si="26"/>
        <v>1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>
        <v>0</v>
      </c>
      <c r="F107" s="32">
        <v>1</v>
      </c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>
        <f t="shared" si="22"/>
        <v>1.0638297872340425E-2</v>
      </c>
      <c r="K107" s="33" t="str">
        <f t="shared" si="25"/>
        <v xml:space="preserve"> </v>
      </c>
      <c r="L107" s="33">
        <f t="shared" si="26"/>
        <v>1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>
        <v>0</v>
      </c>
      <c r="F108" s="32">
        <v>1</v>
      </c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>
        <f t="shared" si="22"/>
        <v>1.0638297872340425E-2</v>
      </c>
      <c r="K108" s="33" t="str">
        <f t="shared" si="25"/>
        <v xml:space="preserve"> </v>
      </c>
      <c r="L108" s="33">
        <f t="shared" si="26"/>
        <v>1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0</v>
      </c>
      <c r="D111" s="32">
        <v>5</v>
      </c>
      <c r="E111" s="32">
        <v>1</v>
      </c>
      <c r="F111" s="32">
        <v>7</v>
      </c>
      <c r="G111" s="33" t="str">
        <f t="shared" si="19"/>
        <v/>
      </c>
      <c r="H111" s="33">
        <f t="shared" si="20"/>
        <v>8.3333333333333329E-2</v>
      </c>
      <c r="I111" s="33">
        <f t="shared" si="21"/>
        <v>1.2987012987012988E-2</v>
      </c>
      <c r="J111" s="33">
        <f t="shared" si="22"/>
        <v>7.4468085106382975E-2</v>
      </c>
      <c r="K111" s="33">
        <f t="shared" si="25"/>
        <v>1</v>
      </c>
      <c r="L111" s="33">
        <f t="shared" si="26"/>
        <v>0.4</v>
      </c>
      <c r="M111" s="33" t="str">
        <f t="shared" si="23"/>
        <v/>
      </c>
      <c r="N111" s="39">
        <f t="shared" si="24"/>
        <v>3.3333333333333333E-2</v>
      </c>
    </row>
    <row r="112" spans="1:14" x14ac:dyDescent="0.2">
      <c r="A112" s="8"/>
      <c r="B112" s="27" t="s">
        <v>94</v>
      </c>
      <c r="C112" s="38"/>
      <c r="D112" s="32"/>
      <c r="E112" s="32">
        <v>0</v>
      </c>
      <c r="F112" s="32">
        <v>1</v>
      </c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>
        <f t="shared" si="22"/>
        <v>1.0638297872340425E-2</v>
      </c>
      <c r="K112" s="33" t="str">
        <f t="shared" si="25"/>
        <v xml:space="preserve"> </v>
      </c>
      <c r="L112" s="33">
        <f t="shared" si="26"/>
        <v>1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>
        <v>1</v>
      </c>
      <c r="D114" s="32">
        <v>1</v>
      </c>
      <c r="E114" s="32">
        <v>0</v>
      </c>
      <c r="F114" s="32">
        <v>2</v>
      </c>
      <c r="G114" s="33">
        <f t="shared" si="27"/>
        <v>1.7857142857142856E-2</v>
      </c>
      <c r="H114" s="33">
        <f t="shared" si="28"/>
        <v>1.6666666666666666E-2</v>
      </c>
      <c r="I114" s="33" t="str">
        <f t="shared" si="29"/>
        <v/>
      </c>
      <c r="J114" s="33">
        <f t="shared" si="30"/>
        <v>2.1276595744680851E-2</v>
      </c>
      <c r="K114" s="33">
        <f t="shared" ref="K114:K145" si="33">+IF(AND(C114=0,E114=0)," ",IF(C114=0,1,IF(E114=0,-1,(E114-C114)/C114)))</f>
        <v>-1</v>
      </c>
      <c r="L114" s="33">
        <f t="shared" ref="L114:L145" si="34">+IF(AND(D114=0,F114=0)," ",IF(D114=0,1,IF(F114=0,-1,(F114-D114)/D114)))</f>
        <v>1</v>
      </c>
      <c r="M114" s="33">
        <f t="shared" si="31"/>
        <v>-1.7857142857142856E-2</v>
      </c>
      <c r="N114" s="39">
        <f t="shared" si="32"/>
        <v>1.6666666666666666E-2</v>
      </c>
    </row>
    <row r="115" spans="1:14" x14ac:dyDescent="0.2">
      <c r="A115" s="8"/>
      <c r="B115" s="27" t="s">
        <v>97</v>
      </c>
      <c r="C115" s="38">
        <v>1</v>
      </c>
      <c r="D115" s="32">
        <v>1</v>
      </c>
      <c r="E115" s="32">
        <v>0</v>
      </c>
      <c r="F115" s="32">
        <v>2</v>
      </c>
      <c r="G115" s="33">
        <f t="shared" si="27"/>
        <v>1.7857142857142856E-2</v>
      </c>
      <c r="H115" s="33">
        <f t="shared" si="28"/>
        <v>1.6666666666666666E-2</v>
      </c>
      <c r="I115" s="33" t="str">
        <f t="shared" si="29"/>
        <v/>
      </c>
      <c r="J115" s="33">
        <f t="shared" si="30"/>
        <v>2.1276595744680851E-2</v>
      </c>
      <c r="K115" s="33">
        <f t="shared" si="33"/>
        <v>-1</v>
      </c>
      <c r="L115" s="33">
        <f t="shared" si="34"/>
        <v>1</v>
      </c>
      <c r="M115" s="33">
        <f t="shared" si="31"/>
        <v>-1.7857142857142856E-2</v>
      </c>
      <c r="N115" s="39">
        <f t="shared" si="32"/>
        <v>1.6666666666666666E-2</v>
      </c>
    </row>
    <row r="116" spans="1:14" x14ac:dyDescent="0.2">
      <c r="A116" s="8"/>
      <c r="B116" s="27" t="s">
        <v>98</v>
      </c>
      <c r="C116" s="38"/>
      <c r="D116" s="32"/>
      <c r="E116" s="32">
        <v>1</v>
      </c>
      <c r="F116" s="32">
        <v>0</v>
      </c>
      <c r="G116" s="33" t="str">
        <f t="shared" si="27"/>
        <v/>
      </c>
      <c r="H116" s="33" t="str">
        <f t="shared" si="28"/>
        <v/>
      </c>
      <c r="I116" s="33">
        <f t="shared" si="29"/>
        <v>1.2987012987012988E-2</v>
      </c>
      <c r="J116" s="33" t="str">
        <f t="shared" si="30"/>
        <v/>
      </c>
      <c r="K116" s="33">
        <f t="shared" si="33"/>
        <v>1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/>
      <c r="D123" s="32"/>
      <c r="E123" s="32">
        <v>0</v>
      </c>
      <c r="F123" s="32">
        <v>1</v>
      </c>
      <c r="G123" s="33" t="str">
        <f t="shared" si="27"/>
        <v/>
      </c>
      <c r="H123" s="33" t="str">
        <f t="shared" si="28"/>
        <v/>
      </c>
      <c r="I123" s="33" t="str">
        <f t="shared" si="29"/>
        <v/>
      </c>
      <c r="J123" s="33">
        <f t="shared" si="30"/>
        <v>1.0638297872340425E-2</v>
      </c>
      <c r="K123" s="33" t="str">
        <f t="shared" si="33"/>
        <v xml:space="preserve"> </v>
      </c>
      <c r="L123" s="33">
        <f t="shared" si="34"/>
        <v>1</v>
      </c>
      <c r="M123" s="33" t="str">
        <f t="shared" si="31"/>
        <v/>
      </c>
      <c r="N123" s="39" t="str">
        <f t="shared" si="32"/>
        <v/>
      </c>
    </row>
    <row r="124" spans="1:14" ht="25.5" x14ac:dyDescent="0.2">
      <c r="A124" s="8"/>
      <c r="B124" s="27" t="s">
        <v>106</v>
      </c>
      <c r="C124" s="38"/>
      <c r="D124" s="32"/>
      <c r="E124" s="32"/>
      <c r="F124" s="32"/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 t="str">
        <f t="shared" si="30"/>
        <v/>
      </c>
      <c r="K124" s="33" t="str">
        <f t="shared" si="33"/>
        <v xml:space="preserve"> </v>
      </c>
      <c r="L124" s="33" t="str">
        <f t="shared" si="34"/>
        <v xml:space="preserve"> 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>
        <v>0</v>
      </c>
      <c r="F125" s="32">
        <v>1</v>
      </c>
      <c r="G125" s="33" t="str">
        <f t="shared" si="27"/>
        <v/>
      </c>
      <c r="H125" s="33" t="str">
        <f t="shared" si="28"/>
        <v/>
      </c>
      <c r="I125" s="33" t="str">
        <f t="shared" si="29"/>
        <v/>
      </c>
      <c r="J125" s="33">
        <f t="shared" si="30"/>
        <v>1.0638297872340425E-2</v>
      </c>
      <c r="K125" s="33" t="str">
        <f t="shared" si="33"/>
        <v xml:space="preserve"> </v>
      </c>
      <c r="L125" s="33">
        <f t="shared" si="34"/>
        <v>1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>
        <v>0</v>
      </c>
      <c r="D126" s="32">
        <v>1</v>
      </c>
      <c r="E126" s="32"/>
      <c r="F126" s="32"/>
      <c r="G126" s="33" t="str">
        <f t="shared" si="27"/>
        <v/>
      </c>
      <c r="H126" s="33">
        <f t="shared" si="28"/>
        <v>1.6666666666666666E-2</v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>
        <f t="shared" si="34"/>
        <v>-1</v>
      </c>
      <c r="M126" s="33" t="str">
        <f t="shared" si="31"/>
        <v/>
      </c>
      <c r="N126" s="39">
        <f t="shared" si="32"/>
        <v>-1.6666666666666666E-2</v>
      </c>
    </row>
    <row r="127" spans="1:14" x14ac:dyDescent="0.2">
      <c r="A127" s="8"/>
      <c r="B127" s="27" t="s">
        <v>109</v>
      </c>
      <c r="C127" s="38">
        <v>2</v>
      </c>
      <c r="D127" s="32">
        <v>1</v>
      </c>
      <c r="E127" s="32">
        <v>4</v>
      </c>
      <c r="F127" s="32">
        <v>4</v>
      </c>
      <c r="G127" s="33">
        <f t="shared" si="27"/>
        <v>3.5714285714285712E-2</v>
      </c>
      <c r="H127" s="33">
        <f t="shared" si="28"/>
        <v>1.6666666666666666E-2</v>
      </c>
      <c r="I127" s="33">
        <f t="shared" si="29"/>
        <v>5.1948051948051951E-2</v>
      </c>
      <c r="J127" s="33">
        <f t="shared" si="30"/>
        <v>4.2553191489361701E-2</v>
      </c>
      <c r="K127" s="33">
        <f t="shared" si="33"/>
        <v>1</v>
      </c>
      <c r="L127" s="33">
        <f t="shared" si="34"/>
        <v>3</v>
      </c>
      <c r="M127" s="33">
        <f t="shared" si="31"/>
        <v>3.5714285714285712E-2</v>
      </c>
      <c r="N127" s="39">
        <f t="shared" si="32"/>
        <v>0.05</v>
      </c>
    </row>
    <row r="128" spans="1:14" x14ac:dyDescent="0.2">
      <c r="A128" s="8"/>
      <c r="B128" s="27" t="s">
        <v>110</v>
      </c>
      <c r="C128" s="38"/>
      <c r="D128" s="32"/>
      <c r="E128" s="32">
        <v>2</v>
      </c>
      <c r="F128" s="32">
        <v>0</v>
      </c>
      <c r="G128" s="33" t="str">
        <f t="shared" si="27"/>
        <v/>
      </c>
      <c r="H128" s="33" t="str">
        <f t="shared" si="28"/>
        <v/>
      </c>
      <c r="I128" s="33">
        <f t="shared" si="29"/>
        <v>2.5974025974025976E-2</v>
      </c>
      <c r="J128" s="33" t="str">
        <f t="shared" si="30"/>
        <v/>
      </c>
      <c r="K128" s="33">
        <f t="shared" si="33"/>
        <v>1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>
        <v>0</v>
      </c>
      <c r="F129" s="32">
        <v>1</v>
      </c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>
        <f t="shared" si="30"/>
        <v>1.0638297872340425E-2</v>
      </c>
      <c r="K129" s="33" t="str">
        <f t="shared" si="33"/>
        <v xml:space="preserve"> </v>
      </c>
      <c r="L129" s="33">
        <f t="shared" si="34"/>
        <v>1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>
        <v>1</v>
      </c>
      <c r="F132" s="32">
        <v>0</v>
      </c>
      <c r="G132" s="33" t="str">
        <f t="shared" si="27"/>
        <v/>
      </c>
      <c r="H132" s="33" t="str">
        <f t="shared" si="28"/>
        <v/>
      </c>
      <c r="I132" s="33">
        <f t="shared" si="29"/>
        <v>1.2987012987012988E-2</v>
      </c>
      <c r="J132" s="33" t="str">
        <f t="shared" si="30"/>
        <v/>
      </c>
      <c r="K132" s="33">
        <f t="shared" si="33"/>
        <v>1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/>
      <c r="D133" s="32"/>
      <c r="E133" s="32"/>
      <c r="F133" s="32"/>
      <c r="G133" s="33" t="str">
        <f t="shared" si="27"/>
        <v/>
      </c>
      <c r="H133" s="33" t="str">
        <f t="shared" si="28"/>
        <v/>
      </c>
      <c r="I133" s="33" t="str">
        <f t="shared" si="29"/>
        <v/>
      </c>
      <c r="J133" s="33" t="str">
        <f t="shared" si="30"/>
        <v/>
      </c>
      <c r="K133" s="33" t="str">
        <f t="shared" si="33"/>
        <v xml:space="preserve"> </v>
      </c>
      <c r="L133" s="33" t="str">
        <f t="shared" si="34"/>
        <v xml:space="preserve"> </v>
      </c>
      <c r="M133" s="33" t="str">
        <f t="shared" si="31"/>
        <v/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1</v>
      </c>
      <c r="D135" s="32">
        <v>0</v>
      </c>
      <c r="E135" s="32"/>
      <c r="F135" s="32"/>
      <c r="G135" s="33">
        <f t="shared" si="27"/>
        <v>1.7857142857142856E-2</v>
      </c>
      <c r="H135" s="33" t="str">
        <f t="shared" si="28"/>
        <v/>
      </c>
      <c r="I135" s="33" t="str">
        <f t="shared" si="29"/>
        <v/>
      </c>
      <c r="J135" s="33" t="str">
        <f t="shared" si="30"/>
        <v/>
      </c>
      <c r="K135" s="33">
        <f t="shared" si="33"/>
        <v>-1</v>
      </c>
      <c r="L135" s="33" t="str">
        <f t="shared" si="34"/>
        <v xml:space="preserve"> </v>
      </c>
      <c r="M135" s="33">
        <f t="shared" si="31"/>
        <v>-1.7857142857142856E-2</v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6</v>
      </c>
      <c r="D137" s="32">
        <v>5</v>
      </c>
      <c r="E137" s="32">
        <v>1</v>
      </c>
      <c r="F137" s="32">
        <v>0</v>
      </c>
      <c r="G137" s="33">
        <f t="shared" si="27"/>
        <v>0.10714285714285714</v>
      </c>
      <c r="H137" s="33">
        <f t="shared" si="28"/>
        <v>8.3333333333333329E-2</v>
      </c>
      <c r="I137" s="33">
        <f t="shared" si="29"/>
        <v>1.2987012987012988E-2</v>
      </c>
      <c r="J137" s="33" t="str">
        <f t="shared" si="30"/>
        <v/>
      </c>
      <c r="K137" s="33">
        <f t="shared" si="33"/>
        <v>-0.83333333333333337</v>
      </c>
      <c r="L137" s="33">
        <f t="shared" si="34"/>
        <v>-1</v>
      </c>
      <c r="M137" s="33">
        <f t="shared" si="31"/>
        <v>-8.9285714285714288E-2</v>
      </c>
      <c r="N137" s="39">
        <f t="shared" si="32"/>
        <v>-8.3333333333333329E-2</v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2</v>
      </c>
      <c r="D139" s="32">
        <v>1</v>
      </c>
      <c r="E139" s="32">
        <v>4</v>
      </c>
      <c r="F139" s="32">
        <v>0</v>
      </c>
      <c r="G139" s="33">
        <f t="shared" si="27"/>
        <v>3.5714285714285712E-2</v>
      </c>
      <c r="H139" s="33">
        <f t="shared" si="28"/>
        <v>1.6666666666666666E-2</v>
      </c>
      <c r="I139" s="33">
        <f t="shared" si="29"/>
        <v>5.1948051948051951E-2</v>
      </c>
      <c r="J139" s="33" t="str">
        <f t="shared" si="30"/>
        <v/>
      </c>
      <c r="K139" s="33">
        <f t="shared" si="33"/>
        <v>1</v>
      </c>
      <c r="L139" s="33">
        <f t="shared" si="34"/>
        <v>-1</v>
      </c>
      <c r="M139" s="33">
        <f t="shared" si="31"/>
        <v>3.5714285714285712E-2</v>
      </c>
      <c r="N139" s="39">
        <f t="shared" si="32"/>
        <v>-1.6666666666666666E-2</v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4</v>
      </c>
      <c r="D141" s="32">
        <v>3</v>
      </c>
      <c r="E141" s="32">
        <v>0</v>
      </c>
      <c r="F141" s="32">
        <v>1</v>
      </c>
      <c r="G141" s="33">
        <f t="shared" si="27"/>
        <v>7.1428571428571425E-2</v>
      </c>
      <c r="H141" s="33">
        <f t="shared" si="28"/>
        <v>0.05</v>
      </c>
      <c r="I141" s="33" t="str">
        <f t="shared" si="29"/>
        <v/>
      </c>
      <c r="J141" s="33">
        <f t="shared" si="30"/>
        <v>1.0638297872340425E-2</v>
      </c>
      <c r="K141" s="33">
        <f t="shared" si="33"/>
        <v>-1</v>
      </c>
      <c r="L141" s="33">
        <f t="shared" si="34"/>
        <v>-0.66666666666666663</v>
      </c>
      <c r="M141" s="33">
        <f t="shared" si="31"/>
        <v>-7.1428571428571425E-2</v>
      </c>
      <c r="N141" s="39">
        <f t="shared" si="32"/>
        <v>-3.3333333333333333E-2</v>
      </c>
    </row>
    <row r="142" spans="1:14" x14ac:dyDescent="0.2">
      <c r="A142" s="8"/>
      <c r="B142" s="27" t="s">
        <v>124</v>
      </c>
      <c r="C142" s="38">
        <v>1</v>
      </c>
      <c r="D142" s="32">
        <v>4</v>
      </c>
      <c r="E142" s="32">
        <v>1</v>
      </c>
      <c r="F142" s="32">
        <v>6</v>
      </c>
      <c r="G142" s="33">
        <f t="shared" si="27"/>
        <v>1.7857142857142856E-2</v>
      </c>
      <c r="H142" s="33">
        <f t="shared" si="28"/>
        <v>6.6666666666666666E-2</v>
      </c>
      <c r="I142" s="33">
        <f t="shared" si="29"/>
        <v>1.2987012987012988E-2</v>
      </c>
      <c r="J142" s="33">
        <f t="shared" si="30"/>
        <v>6.3829787234042548E-2</v>
      </c>
      <c r="K142" s="33">
        <f t="shared" si="33"/>
        <v>0</v>
      </c>
      <c r="L142" s="33">
        <f t="shared" si="34"/>
        <v>0.5</v>
      </c>
      <c r="M142" s="33">
        <f t="shared" si="31"/>
        <v>0</v>
      </c>
      <c r="N142" s="39">
        <f t="shared" si="32"/>
        <v>3.3333333333333333E-2</v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4</v>
      </c>
      <c r="D144" s="32">
        <v>3</v>
      </c>
      <c r="E144" s="32">
        <v>17</v>
      </c>
      <c r="F144" s="32">
        <v>10</v>
      </c>
      <c r="G144" s="33">
        <f t="shared" si="27"/>
        <v>7.1428571428571425E-2</v>
      </c>
      <c r="H144" s="33">
        <f t="shared" si="28"/>
        <v>0.05</v>
      </c>
      <c r="I144" s="33">
        <f t="shared" si="29"/>
        <v>0.22077922077922077</v>
      </c>
      <c r="J144" s="33">
        <f t="shared" si="30"/>
        <v>0.10638297872340426</v>
      </c>
      <c r="K144" s="33">
        <f t="shared" si="33"/>
        <v>3.25</v>
      </c>
      <c r="L144" s="33">
        <f t="shared" si="34"/>
        <v>2.3333333333333335</v>
      </c>
      <c r="M144" s="33">
        <f t="shared" si="31"/>
        <v>0.23214285714285712</v>
      </c>
      <c r="N144" s="39">
        <f t="shared" si="32"/>
        <v>0.11666666666666668</v>
      </c>
    </row>
    <row r="145" spans="1:14" ht="24" customHeight="1" x14ac:dyDescent="0.2">
      <c r="A145" s="8"/>
      <c r="B145" s="27" t="s">
        <v>127</v>
      </c>
      <c r="C145" s="38"/>
      <c r="D145" s="32"/>
      <c r="E145" s="32">
        <v>3</v>
      </c>
      <c r="F145" s="32">
        <v>2</v>
      </c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>
        <f t="shared" ref="I145:I180" si="37">+IF(E145=0,"",E145/E$81)</f>
        <v>3.896103896103896E-2</v>
      </c>
      <c r="J145" s="33">
        <f t="shared" ref="J145:J180" si="38">+IF(F145=0,"",F145/F$81)</f>
        <v>2.1276595744680851E-2</v>
      </c>
      <c r="K145" s="33">
        <f t="shared" si="33"/>
        <v>1</v>
      </c>
      <c r="L145" s="33">
        <f t="shared" si="34"/>
        <v>1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>
        <v>1</v>
      </c>
      <c r="D146" s="32">
        <v>0</v>
      </c>
      <c r="E146" s="32"/>
      <c r="F146" s="32"/>
      <c r="G146" s="33">
        <f t="shared" si="35"/>
        <v>1.7857142857142856E-2</v>
      </c>
      <c r="H146" s="33" t="str">
        <f t="shared" si="36"/>
        <v/>
      </c>
      <c r="I146" s="33" t="str">
        <f t="shared" si="37"/>
        <v/>
      </c>
      <c r="J146" s="33" t="str">
        <f t="shared" si="38"/>
        <v/>
      </c>
      <c r="K146" s="33">
        <f t="shared" ref="K146:K180" si="41">+IF(AND(C146=0,E146=0)," ",IF(C146=0,1,IF(E146=0,-1,(E146-C146)/C146)))</f>
        <v>-1</v>
      </c>
      <c r="L146" s="33" t="str">
        <f t="shared" ref="L146:L180" si="42">+IF(AND(D146=0,F146=0)," ",IF(D146=0,1,IF(F146=0,-1,(F146-D146)/D146)))</f>
        <v xml:space="preserve"> </v>
      </c>
      <c r="M146" s="33">
        <f t="shared" si="39"/>
        <v>-1.7857142857142856E-2</v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/>
      <c r="F147" s="32"/>
      <c r="G147" s="33" t="str">
        <f t="shared" si="35"/>
        <v/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 t="str">
        <f t="shared" si="41"/>
        <v xml:space="preserve"> 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>
        <v>4</v>
      </c>
      <c r="D148" s="32">
        <v>1</v>
      </c>
      <c r="E148" s="32">
        <v>2</v>
      </c>
      <c r="F148" s="32">
        <v>0</v>
      </c>
      <c r="G148" s="33">
        <f t="shared" si="35"/>
        <v>7.1428571428571425E-2</v>
      </c>
      <c r="H148" s="33">
        <f t="shared" si="36"/>
        <v>1.6666666666666666E-2</v>
      </c>
      <c r="I148" s="33">
        <f t="shared" si="37"/>
        <v>2.5974025974025976E-2</v>
      </c>
      <c r="J148" s="33" t="str">
        <f t="shared" si="38"/>
        <v/>
      </c>
      <c r="K148" s="33">
        <f t="shared" si="41"/>
        <v>-0.5</v>
      </c>
      <c r="L148" s="33">
        <f t="shared" si="42"/>
        <v>-1</v>
      </c>
      <c r="M148" s="33">
        <f t="shared" si="39"/>
        <v>-3.5714285714285712E-2</v>
      </c>
      <c r="N148" s="39">
        <f t="shared" si="40"/>
        <v>-1.6666666666666666E-2</v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/>
      <c r="F150" s="32"/>
      <c r="G150" s="33" t="str">
        <f t="shared" si="35"/>
        <v/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 t="str">
        <f t="shared" si="41"/>
        <v xml:space="preserve"> 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>
        <v>1</v>
      </c>
      <c r="F152" s="32">
        <v>0</v>
      </c>
      <c r="G152" s="33" t="str">
        <f t="shared" si="35"/>
        <v/>
      </c>
      <c r="H152" s="33" t="str">
        <f t="shared" si="36"/>
        <v/>
      </c>
      <c r="I152" s="33">
        <f t="shared" si="37"/>
        <v>1.2987012987012988E-2</v>
      </c>
      <c r="J152" s="33" t="str">
        <f t="shared" si="38"/>
        <v/>
      </c>
      <c r="K152" s="33">
        <f t="shared" si="41"/>
        <v>1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>
        <v>1</v>
      </c>
      <c r="F155" s="32">
        <v>0</v>
      </c>
      <c r="G155" s="33" t="str">
        <f t="shared" si="35"/>
        <v/>
      </c>
      <c r="H155" s="33" t="str">
        <f t="shared" si="36"/>
        <v/>
      </c>
      <c r="I155" s="33">
        <f t="shared" si="37"/>
        <v>1.2987012987012988E-2</v>
      </c>
      <c r="J155" s="33" t="str">
        <f t="shared" si="38"/>
        <v/>
      </c>
      <c r="K155" s="33">
        <f t="shared" si="41"/>
        <v>1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>
        <v>2</v>
      </c>
      <c r="D156" s="32">
        <v>1</v>
      </c>
      <c r="E156" s="32"/>
      <c r="F156" s="32"/>
      <c r="G156" s="33">
        <f t="shared" si="35"/>
        <v>3.5714285714285712E-2</v>
      </c>
      <c r="H156" s="33">
        <f t="shared" si="36"/>
        <v>1.6666666666666666E-2</v>
      </c>
      <c r="I156" s="33" t="str">
        <f t="shared" si="37"/>
        <v/>
      </c>
      <c r="J156" s="33" t="str">
        <f t="shared" si="38"/>
        <v/>
      </c>
      <c r="K156" s="33">
        <f t="shared" si="41"/>
        <v>-1</v>
      </c>
      <c r="L156" s="33">
        <f t="shared" si="42"/>
        <v>-1</v>
      </c>
      <c r="M156" s="33">
        <f t="shared" si="39"/>
        <v>-3.5714285714285712E-2</v>
      </c>
      <c r="N156" s="39">
        <f t="shared" si="40"/>
        <v>-1.6666666666666666E-2</v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>
        <v>1</v>
      </c>
      <c r="D159" s="32">
        <v>0</v>
      </c>
      <c r="E159" s="32"/>
      <c r="F159" s="32"/>
      <c r="G159" s="33">
        <f t="shared" si="35"/>
        <v>1.7857142857142856E-2</v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>
        <f t="shared" si="41"/>
        <v>-1</v>
      </c>
      <c r="L159" s="33" t="str">
        <f t="shared" si="42"/>
        <v xml:space="preserve"> </v>
      </c>
      <c r="M159" s="33">
        <f t="shared" si="39"/>
        <v>-1.7857142857142856E-2</v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>
        <v>0</v>
      </c>
      <c r="F161" s="32">
        <v>1</v>
      </c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>
        <f t="shared" si="38"/>
        <v>1.0638297872340425E-2</v>
      </c>
      <c r="K161" s="33" t="str">
        <f t="shared" si="41"/>
        <v xml:space="preserve"> </v>
      </c>
      <c r="L161" s="33">
        <f t="shared" si="42"/>
        <v>1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>
        <v>1</v>
      </c>
      <c r="D166" s="32">
        <v>2</v>
      </c>
      <c r="E166" s="32"/>
      <c r="F166" s="32"/>
      <c r="G166" s="33">
        <f t="shared" si="35"/>
        <v>1.7857142857142856E-2</v>
      </c>
      <c r="H166" s="33">
        <f t="shared" si="36"/>
        <v>3.3333333333333333E-2</v>
      </c>
      <c r="I166" s="33" t="str">
        <f t="shared" si="37"/>
        <v/>
      </c>
      <c r="J166" s="33" t="str">
        <f t="shared" si="38"/>
        <v/>
      </c>
      <c r="K166" s="33">
        <f t="shared" si="41"/>
        <v>-1</v>
      </c>
      <c r="L166" s="33">
        <f t="shared" si="42"/>
        <v>-1</v>
      </c>
      <c r="M166" s="33">
        <f t="shared" si="39"/>
        <v>-1.7857142857142856E-2</v>
      </c>
      <c r="N166" s="39">
        <f t="shared" si="40"/>
        <v>-3.3333333333333333E-2</v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0</v>
      </c>
      <c r="D177" s="32">
        <v>1</v>
      </c>
      <c r="E177" s="32">
        <v>2</v>
      </c>
      <c r="F177" s="32">
        <v>2</v>
      </c>
      <c r="G177" s="33" t="str">
        <f t="shared" si="35"/>
        <v/>
      </c>
      <c r="H177" s="33">
        <f t="shared" si="36"/>
        <v>1.6666666666666666E-2</v>
      </c>
      <c r="I177" s="33">
        <f t="shared" si="37"/>
        <v>2.5974025974025976E-2</v>
      </c>
      <c r="J177" s="33">
        <f t="shared" si="38"/>
        <v>2.1276595744680851E-2</v>
      </c>
      <c r="K177" s="33">
        <f t="shared" si="41"/>
        <v>1</v>
      </c>
      <c r="L177" s="33">
        <f t="shared" si="42"/>
        <v>1</v>
      </c>
      <c r="M177" s="33" t="str">
        <f t="shared" si="39"/>
        <v/>
      </c>
      <c r="N177" s="39">
        <f t="shared" si="40"/>
        <v>1.6666666666666666E-2</v>
      </c>
    </row>
    <row r="178" spans="1:14" ht="25.5" x14ac:dyDescent="0.2">
      <c r="A178" s="8"/>
      <c r="B178" s="27" t="s">
        <v>160</v>
      </c>
      <c r="C178" s="38">
        <v>0</v>
      </c>
      <c r="D178" s="32">
        <v>1</v>
      </c>
      <c r="E178" s="32"/>
      <c r="F178" s="32"/>
      <c r="G178" s="33" t="str">
        <f t="shared" si="35"/>
        <v/>
      </c>
      <c r="H178" s="33">
        <f t="shared" si="36"/>
        <v>1.6666666666666666E-2</v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>
        <f t="shared" si="42"/>
        <v>-1</v>
      </c>
      <c r="M178" s="33" t="str">
        <f t="shared" si="39"/>
        <v/>
      </c>
      <c r="N178" s="39">
        <f t="shared" si="40"/>
        <v>-1.6666666666666666E-2</v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135</v>
      </c>
      <c r="D188" s="29">
        <f>SUM(D189:D363)</f>
        <v>146</v>
      </c>
      <c r="E188" s="29">
        <f>SUM(E189:E363)</f>
        <v>108</v>
      </c>
      <c r="F188" s="29">
        <f>SUM(F189:F363)</f>
        <v>199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-0.2</v>
      </c>
      <c r="L188" s="30">
        <f>+IF(AND(D188=0,F188=0),"",IF(D188=0,1,IF(F188=0,-1,(F188-D188)/D188)))</f>
        <v>0.36301369863013699</v>
      </c>
      <c r="M188" s="30">
        <f t="shared" ref="M188:M219" si="47">+IF(OR(AND(G188=""),(K188="")),"",G188*K188)</f>
        <v>-0.2</v>
      </c>
      <c r="N188" s="31">
        <f t="shared" ref="N188:N219" si="48">+IF(OR(AND(H188=""),(L188="")),"",H188*L188)</f>
        <v>0.36301369863013699</v>
      </c>
    </row>
    <row r="189" spans="1:14" ht="23.25" customHeight="1" x14ac:dyDescent="0.2">
      <c r="A189" s="8"/>
      <c r="B189" s="26" t="s">
        <v>163</v>
      </c>
      <c r="C189" s="34"/>
      <c r="D189" s="35"/>
      <c r="E189" s="35">
        <v>4</v>
      </c>
      <c r="F189" s="35">
        <v>1</v>
      </c>
      <c r="G189" s="36" t="str">
        <f t="shared" si="43"/>
        <v/>
      </c>
      <c r="H189" s="36" t="str">
        <f t="shared" si="44"/>
        <v/>
      </c>
      <c r="I189" s="36">
        <f t="shared" si="45"/>
        <v>3.7037037037037035E-2</v>
      </c>
      <c r="J189" s="36">
        <f t="shared" si="46"/>
        <v>5.0251256281407036E-3</v>
      </c>
      <c r="K189" s="36">
        <f t="shared" ref="K189:K220" si="49">+IF(AND(C189=0,E189=0)," ",IF(C189=0,1,IF(E189=0,-1,(E189-C189)/C189)))</f>
        <v>1</v>
      </c>
      <c r="L189" s="36">
        <f t="shared" ref="L189:L220" si="50">+IF(AND(D189=0,F189=0)," ",IF(D189=0,1,IF(F189=0,-1,(F189-D189)/D189)))</f>
        <v>1</v>
      </c>
      <c r="M189" s="36" t="str">
        <f t="shared" si="47"/>
        <v/>
      </c>
      <c r="N189" s="37" t="str">
        <f t="shared" si="48"/>
        <v/>
      </c>
    </row>
    <row r="190" spans="1:14" x14ac:dyDescent="0.2">
      <c r="A190" s="8"/>
      <c r="B190" s="27" t="s">
        <v>164</v>
      </c>
      <c r="C190" s="38"/>
      <c r="D190" s="32"/>
      <c r="E190" s="32">
        <v>0</v>
      </c>
      <c r="F190" s="32">
        <v>1</v>
      </c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>
        <f t="shared" si="46"/>
        <v>5.0251256281407036E-3</v>
      </c>
      <c r="K190" s="33" t="str">
        <f t="shared" si="49"/>
        <v xml:space="preserve"> </v>
      </c>
      <c r="L190" s="33">
        <f t="shared" si="50"/>
        <v>1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>
        <v>68</v>
      </c>
      <c r="D191" s="32">
        <v>53</v>
      </c>
      <c r="E191" s="32"/>
      <c r="F191" s="32"/>
      <c r="G191" s="33">
        <f t="shared" si="43"/>
        <v>0.50370370370370365</v>
      </c>
      <c r="H191" s="33">
        <f t="shared" si="44"/>
        <v>0.36301369863013699</v>
      </c>
      <c r="I191" s="33" t="str">
        <f t="shared" si="45"/>
        <v/>
      </c>
      <c r="J191" s="33" t="str">
        <f t="shared" si="46"/>
        <v/>
      </c>
      <c r="K191" s="33">
        <f t="shared" si="49"/>
        <v>-1</v>
      </c>
      <c r="L191" s="33">
        <f t="shared" si="50"/>
        <v>-1</v>
      </c>
      <c r="M191" s="33">
        <f t="shared" si="47"/>
        <v>-0.50370370370370365</v>
      </c>
      <c r="N191" s="39">
        <f t="shared" si="48"/>
        <v>-0.36301369863013699</v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0</v>
      </c>
      <c r="D193" s="32">
        <v>2</v>
      </c>
      <c r="E193" s="32">
        <v>1</v>
      </c>
      <c r="F193" s="32">
        <v>1</v>
      </c>
      <c r="G193" s="33" t="str">
        <f t="shared" si="43"/>
        <v/>
      </c>
      <c r="H193" s="33">
        <f t="shared" si="44"/>
        <v>1.3698630136986301E-2</v>
      </c>
      <c r="I193" s="33">
        <f t="shared" si="45"/>
        <v>9.2592592592592587E-3</v>
      </c>
      <c r="J193" s="33">
        <f t="shared" si="46"/>
        <v>5.0251256281407036E-3</v>
      </c>
      <c r="K193" s="33">
        <f t="shared" si="49"/>
        <v>1</v>
      </c>
      <c r="L193" s="33">
        <f t="shared" si="50"/>
        <v>-0.5</v>
      </c>
      <c r="M193" s="33" t="str">
        <f t="shared" si="47"/>
        <v/>
      </c>
      <c r="N193" s="39">
        <f t="shared" si="48"/>
        <v>-6.8493150684931503E-3</v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20</v>
      </c>
      <c r="D195" s="32">
        <v>4</v>
      </c>
      <c r="E195" s="32">
        <v>27</v>
      </c>
      <c r="F195" s="32">
        <v>11</v>
      </c>
      <c r="G195" s="33">
        <f t="shared" si="43"/>
        <v>0.14814814814814814</v>
      </c>
      <c r="H195" s="33">
        <f t="shared" si="44"/>
        <v>2.7397260273972601E-2</v>
      </c>
      <c r="I195" s="33">
        <f t="shared" si="45"/>
        <v>0.25</v>
      </c>
      <c r="J195" s="33">
        <f t="shared" si="46"/>
        <v>5.5276381909547742E-2</v>
      </c>
      <c r="K195" s="33">
        <f t="shared" si="49"/>
        <v>0.35</v>
      </c>
      <c r="L195" s="33">
        <f t="shared" si="50"/>
        <v>1.75</v>
      </c>
      <c r="M195" s="33">
        <f t="shared" si="47"/>
        <v>5.1851851851851843E-2</v>
      </c>
      <c r="N195" s="39">
        <f t="shared" si="48"/>
        <v>4.7945205479452052E-2</v>
      </c>
    </row>
    <row r="196" spans="1:14" x14ac:dyDescent="0.2">
      <c r="A196" s="8"/>
      <c r="B196" s="27" t="s">
        <v>170</v>
      </c>
      <c r="C196" s="38"/>
      <c r="D196" s="32"/>
      <c r="E196" s="32">
        <v>2</v>
      </c>
      <c r="F196" s="32">
        <v>1</v>
      </c>
      <c r="G196" s="33" t="str">
        <f t="shared" si="43"/>
        <v/>
      </c>
      <c r="H196" s="33" t="str">
        <f t="shared" si="44"/>
        <v/>
      </c>
      <c r="I196" s="33">
        <f t="shared" si="45"/>
        <v>1.8518518518518517E-2</v>
      </c>
      <c r="J196" s="33">
        <f t="shared" si="46"/>
        <v>5.0251256281407036E-3</v>
      </c>
      <c r="K196" s="33">
        <f t="shared" si="49"/>
        <v>1</v>
      </c>
      <c r="L196" s="33">
        <f t="shared" si="50"/>
        <v>1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/>
      <c r="D197" s="32"/>
      <c r="E197" s="32">
        <v>0</v>
      </c>
      <c r="F197" s="32">
        <v>4</v>
      </c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>
        <f t="shared" si="46"/>
        <v>2.0100502512562814E-2</v>
      </c>
      <c r="K197" s="33" t="str">
        <f t="shared" si="49"/>
        <v xml:space="preserve"> </v>
      </c>
      <c r="L197" s="33">
        <f t="shared" si="50"/>
        <v>1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>
        <v>4</v>
      </c>
      <c r="D198" s="32">
        <v>3</v>
      </c>
      <c r="E198" s="32">
        <v>2</v>
      </c>
      <c r="F198" s="32">
        <v>1</v>
      </c>
      <c r="G198" s="33">
        <f t="shared" si="43"/>
        <v>2.9629629629629631E-2</v>
      </c>
      <c r="H198" s="33">
        <f t="shared" si="44"/>
        <v>2.0547945205479451E-2</v>
      </c>
      <c r="I198" s="33">
        <f t="shared" si="45"/>
        <v>1.8518518518518517E-2</v>
      </c>
      <c r="J198" s="33">
        <f t="shared" si="46"/>
        <v>5.0251256281407036E-3</v>
      </c>
      <c r="K198" s="33">
        <f t="shared" si="49"/>
        <v>-0.5</v>
      </c>
      <c r="L198" s="33">
        <f t="shared" si="50"/>
        <v>-0.66666666666666663</v>
      </c>
      <c r="M198" s="33">
        <f t="shared" si="47"/>
        <v>-1.4814814814814815E-2</v>
      </c>
      <c r="N198" s="39">
        <f t="shared" si="48"/>
        <v>-1.3698630136986301E-2</v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>
        <v>9</v>
      </c>
      <c r="F202" s="32">
        <v>1</v>
      </c>
      <c r="G202" s="33" t="str">
        <f t="shared" si="43"/>
        <v/>
      </c>
      <c r="H202" s="33" t="str">
        <f t="shared" si="44"/>
        <v/>
      </c>
      <c r="I202" s="33">
        <f t="shared" si="45"/>
        <v>8.3333333333333329E-2</v>
      </c>
      <c r="J202" s="33">
        <f t="shared" si="46"/>
        <v>5.0251256281407036E-3</v>
      </c>
      <c r="K202" s="33">
        <f t="shared" si="49"/>
        <v>1</v>
      </c>
      <c r="L202" s="33">
        <f t="shared" si="50"/>
        <v>1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>
        <v>4</v>
      </c>
      <c r="D203" s="32">
        <v>1</v>
      </c>
      <c r="E203" s="32">
        <v>3</v>
      </c>
      <c r="F203" s="32">
        <v>2</v>
      </c>
      <c r="G203" s="33">
        <f t="shared" si="43"/>
        <v>2.9629629629629631E-2</v>
      </c>
      <c r="H203" s="33">
        <f t="shared" si="44"/>
        <v>6.8493150684931503E-3</v>
      </c>
      <c r="I203" s="33">
        <f t="shared" si="45"/>
        <v>2.7777777777777776E-2</v>
      </c>
      <c r="J203" s="33">
        <f t="shared" si="46"/>
        <v>1.0050251256281407E-2</v>
      </c>
      <c r="K203" s="33">
        <f t="shared" si="49"/>
        <v>-0.25</v>
      </c>
      <c r="L203" s="33">
        <f t="shared" si="50"/>
        <v>1</v>
      </c>
      <c r="M203" s="33">
        <f t="shared" si="47"/>
        <v>-7.4074074074074077E-3</v>
      </c>
      <c r="N203" s="39">
        <f t="shared" si="48"/>
        <v>6.8493150684931503E-3</v>
      </c>
    </row>
    <row r="204" spans="1:14" ht="25.5" x14ac:dyDescent="0.2">
      <c r="A204" s="8"/>
      <c r="B204" s="27" t="s">
        <v>178</v>
      </c>
      <c r="C204" s="38">
        <v>2</v>
      </c>
      <c r="D204" s="32">
        <v>2</v>
      </c>
      <c r="E204" s="32">
        <v>1</v>
      </c>
      <c r="F204" s="32">
        <v>1</v>
      </c>
      <c r="G204" s="33">
        <f t="shared" si="43"/>
        <v>1.4814814814814815E-2</v>
      </c>
      <c r="H204" s="33">
        <f t="shared" si="44"/>
        <v>1.3698630136986301E-2</v>
      </c>
      <c r="I204" s="33">
        <f t="shared" si="45"/>
        <v>9.2592592592592587E-3</v>
      </c>
      <c r="J204" s="33">
        <f t="shared" si="46"/>
        <v>5.0251256281407036E-3</v>
      </c>
      <c r="K204" s="33">
        <f t="shared" si="49"/>
        <v>-0.5</v>
      </c>
      <c r="L204" s="33">
        <f t="shared" si="50"/>
        <v>-0.5</v>
      </c>
      <c r="M204" s="33">
        <f t="shared" si="47"/>
        <v>-7.4074074074074077E-3</v>
      </c>
      <c r="N204" s="39">
        <f t="shared" si="48"/>
        <v>-6.8493150684931503E-3</v>
      </c>
    </row>
    <row r="205" spans="1:14" ht="25.5" x14ac:dyDescent="0.2">
      <c r="A205" s="8"/>
      <c r="B205" s="27" t="s">
        <v>179</v>
      </c>
      <c r="C205" s="38"/>
      <c r="D205" s="32"/>
      <c r="E205" s="32">
        <v>0</v>
      </c>
      <c r="F205" s="32">
        <v>1</v>
      </c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>
        <f t="shared" si="46"/>
        <v>5.0251256281407036E-3</v>
      </c>
      <c r="K205" s="33" t="str">
        <f t="shared" si="49"/>
        <v xml:space="preserve"> </v>
      </c>
      <c r="L205" s="33">
        <f t="shared" si="50"/>
        <v>1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>
        <v>0</v>
      </c>
      <c r="D207" s="32">
        <v>1</v>
      </c>
      <c r="E207" s="32">
        <v>0</v>
      </c>
      <c r="F207" s="32">
        <v>1</v>
      </c>
      <c r="G207" s="33" t="str">
        <f t="shared" si="43"/>
        <v/>
      </c>
      <c r="H207" s="33">
        <f t="shared" si="44"/>
        <v>6.8493150684931503E-3</v>
      </c>
      <c r="I207" s="33" t="str">
        <f t="shared" si="45"/>
        <v/>
      </c>
      <c r="J207" s="33">
        <f t="shared" si="46"/>
        <v>5.0251256281407036E-3</v>
      </c>
      <c r="K207" s="33" t="str">
        <f t="shared" si="49"/>
        <v xml:space="preserve"> </v>
      </c>
      <c r="L207" s="33">
        <f t="shared" si="50"/>
        <v>0</v>
      </c>
      <c r="M207" s="33" t="str">
        <f t="shared" si="47"/>
        <v/>
      </c>
      <c r="N207" s="39">
        <f t="shared" si="48"/>
        <v>0</v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1</v>
      </c>
      <c r="D209" s="32">
        <v>1</v>
      </c>
      <c r="E209" s="32">
        <v>0</v>
      </c>
      <c r="F209" s="32">
        <v>1</v>
      </c>
      <c r="G209" s="33">
        <f t="shared" si="43"/>
        <v>7.4074074074074077E-3</v>
      </c>
      <c r="H209" s="33">
        <f t="shared" si="44"/>
        <v>6.8493150684931503E-3</v>
      </c>
      <c r="I209" s="33" t="str">
        <f t="shared" si="45"/>
        <v/>
      </c>
      <c r="J209" s="33">
        <f t="shared" si="46"/>
        <v>5.0251256281407036E-3</v>
      </c>
      <c r="K209" s="33">
        <f t="shared" si="49"/>
        <v>-1</v>
      </c>
      <c r="L209" s="33">
        <f t="shared" si="50"/>
        <v>0</v>
      </c>
      <c r="M209" s="33">
        <f t="shared" si="47"/>
        <v>-7.4074074074074077E-3</v>
      </c>
      <c r="N209" s="39">
        <f t="shared" si="48"/>
        <v>0</v>
      </c>
    </row>
    <row r="210" spans="1:14" x14ac:dyDescent="0.2">
      <c r="A210" s="8"/>
      <c r="B210" s="27" t="s">
        <v>184</v>
      </c>
      <c r="C210" s="38"/>
      <c r="D210" s="32"/>
      <c r="E210" s="32">
        <v>2</v>
      </c>
      <c r="F210" s="32">
        <v>2</v>
      </c>
      <c r="G210" s="33" t="str">
        <f t="shared" si="43"/>
        <v/>
      </c>
      <c r="H210" s="33" t="str">
        <f t="shared" si="44"/>
        <v/>
      </c>
      <c r="I210" s="33">
        <f t="shared" si="45"/>
        <v>1.8518518518518517E-2</v>
      </c>
      <c r="J210" s="33">
        <f t="shared" si="46"/>
        <v>1.0050251256281407E-2</v>
      </c>
      <c r="K210" s="33">
        <f t="shared" si="49"/>
        <v>1</v>
      </c>
      <c r="L210" s="33">
        <f t="shared" si="50"/>
        <v>1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>
        <v>0</v>
      </c>
      <c r="F213" s="32">
        <v>1</v>
      </c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>
        <f t="shared" si="46"/>
        <v>5.0251256281407036E-3</v>
      </c>
      <c r="K213" s="33" t="str">
        <f t="shared" si="49"/>
        <v xml:space="preserve"> </v>
      </c>
      <c r="L213" s="33">
        <f t="shared" si="50"/>
        <v>1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0</v>
      </c>
      <c r="D215" s="32">
        <v>1</v>
      </c>
      <c r="E215" s="32">
        <v>0</v>
      </c>
      <c r="F215" s="32">
        <v>1</v>
      </c>
      <c r="G215" s="33" t="str">
        <f t="shared" si="43"/>
        <v/>
      </c>
      <c r="H215" s="33">
        <f t="shared" si="44"/>
        <v>6.8493150684931503E-3</v>
      </c>
      <c r="I215" s="33" t="str">
        <f t="shared" si="45"/>
        <v/>
      </c>
      <c r="J215" s="33">
        <f t="shared" si="46"/>
        <v>5.0251256281407036E-3</v>
      </c>
      <c r="K215" s="33" t="str">
        <f t="shared" si="49"/>
        <v xml:space="preserve"> </v>
      </c>
      <c r="L215" s="33">
        <f t="shared" si="50"/>
        <v>0</v>
      </c>
      <c r="M215" s="33" t="str">
        <f t="shared" si="47"/>
        <v/>
      </c>
      <c r="N215" s="39">
        <f t="shared" si="48"/>
        <v>0</v>
      </c>
    </row>
    <row r="216" spans="1:14" x14ac:dyDescent="0.2">
      <c r="A216" s="8"/>
      <c r="B216" s="27" t="s">
        <v>190</v>
      </c>
      <c r="C216" s="38">
        <v>1</v>
      </c>
      <c r="D216" s="32">
        <v>0</v>
      </c>
      <c r="E216" s="32">
        <v>1</v>
      </c>
      <c r="F216" s="32">
        <v>1</v>
      </c>
      <c r="G216" s="33">
        <f t="shared" si="43"/>
        <v>7.4074074074074077E-3</v>
      </c>
      <c r="H216" s="33" t="str">
        <f t="shared" si="44"/>
        <v/>
      </c>
      <c r="I216" s="33">
        <f t="shared" si="45"/>
        <v>9.2592592592592587E-3</v>
      </c>
      <c r="J216" s="33">
        <f t="shared" si="46"/>
        <v>5.0251256281407036E-3</v>
      </c>
      <c r="K216" s="33">
        <f t="shared" si="49"/>
        <v>0</v>
      </c>
      <c r="L216" s="33">
        <f t="shared" si="50"/>
        <v>1</v>
      </c>
      <c r="M216" s="33">
        <f t="shared" si="47"/>
        <v>0</v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1</v>
      </c>
      <c r="D218" s="32">
        <v>4</v>
      </c>
      <c r="E218" s="32">
        <v>0</v>
      </c>
      <c r="F218" s="32">
        <v>1</v>
      </c>
      <c r="G218" s="33">
        <f t="shared" si="43"/>
        <v>7.4074074074074077E-3</v>
      </c>
      <c r="H218" s="33">
        <f t="shared" si="44"/>
        <v>2.7397260273972601E-2</v>
      </c>
      <c r="I218" s="33" t="str">
        <f t="shared" si="45"/>
        <v/>
      </c>
      <c r="J218" s="33">
        <f t="shared" si="46"/>
        <v>5.0251256281407036E-3</v>
      </c>
      <c r="K218" s="33">
        <f t="shared" si="49"/>
        <v>-1</v>
      </c>
      <c r="L218" s="33">
        <f t="shared" si="50"/>
        <v>-0.75</v>
      </c>
      <c r="M218" s="33">
        <f t="shared" si="47"/>
        <v>-7.4074074074074077E-3</v>
      </c>
      <c r="N218" s="39">
        <f t="shared" si="48"/>
        <v>-2.0547945205479451E-2</v>
      </c>
    </row>
    <row r="219" spans="1:14" x14ac:dyDescent="0.2">
      <c r="A219" s="8"/>
      <c r="B219" s="27" t="s">
        <v>193</v>
      </c>
      <c r="C219" s="38">
        <v>1</v>
      </c>
      <c r="D219" s="32">
        <v>3</v>
      </c>
      <c r="E219" s="32">
        <v>1</v>
      </c>
      <c r="F219" s="32">
        <v>11</v>
      </c>
      <c r="G219" s="33">
        <f t="shared" si="43"/>
        <v>7.4074074074074077E-3</v>
      </c>
      <c r="H219" s="33">
        <f t="shared" si="44"/>
        <v>2.0547945205479451E-2</v>
      </c>
      <c r="I219" s="33">
        <f t="shared" si="45"/>
        <v>9.2592592592592587E-3</v>
      </c>
      <c r="J219" s="33">
        <f t="shared" si="46"/>
        <v>5.5276381909547742E-2</v>
      </c>
      <c r="K219" s="33">
        <f t="shared" si="49"/>
        <v>0</v>
      </c>
      <c r="L219" s="33">
        <f t="shared" si="50"/>
        <v>2.6666666666666665</v>
      </c>
      <c r="M219" s="33">
        <f t="shared" si="47"/>
        <v>0</v>
      </c>
      <c r="N219" s="39">
        <f t="shared" si="48"/>
        <v>5.4794520547945202E-2</v>
      </c>
    </row>
    <row r="220" spans="1:14" x14ac:dyDescent="0.2">
      <c r="A220" s="8"/>
      <c r="B220" s="27" t="s">
        <v>194</v>
      </c>
      <c r="C220" s="38">
        <v>8</v>
      </c>
      <c r="D220" s="32">
        <v>5</v>
      </c>
      <c r="E220" s="32">
        <v>6</v>
      </c>
      <c r="F220" s="32">
        <v>7</v>
      </c>
      <c r="G220" s="33">
        <f t="shared" ref="G220:G251" si="51">+IF(C220=0,"",C220/C$188)</f>
        <v>5.9259259259259262E-2</v>
      </c>
      <c r="H220" s="33">
        <f t="shared" ref="H220:H251" si="52">+IF(D220=0,"",D220/D$188)</f>
        <v>3.4246575342465752E-2</v>
      </c>
      <c r="I220" s="33">
        <f t="shared" ref="I220:I251" si="53">+IF(E220=0,"",E220/E$188)</f>
        <v>5.5555555555555552E-2</v>
      </c>
      <c r="J220" s="33">
        <f t="shared" ref="J220:J251" si="54">+IF(F220=0,"",F220/F$188)</f>
        <v>3.5175879396984924E-2</v>
      </c>
      <c r="K220" s="33">
        <f t="shared" si="49"/>
        <v>-0.25</v>
      </c>
      <c r="L220" s="33">
        <f t="shared" si="50"/>
        <v>0.4</v>
      </c>
      <c r="M220" s="33">
        <f t="shared" ref="M220:M251" si="55">+IF(OR(AND(G220=""),(K220="")),"",G220*K220)</f>
        <v>-1.4814814814814815E-2</v>
      </c>
      <c r="N220" s="39">
        <f t="shared" ref="N220:N251" si="56">+IF(OR(AND(H220=""),(L220="")),"",H220*L220)</f>
        <v>1.3698630136986301E-2</v>
      </c>
    </row>
    <row r="221" spans="1:14" x14ac:dyDescent="0.2">
      <c r="A221" s="8"/>
      <c r="B221" s="27" t="s">
        <v>195</v>
      </c>
      <c r="C221" s="38">
        <v>0</v>
      </c>
      <c r="D221" s="32">
        <v>2</v>
      </c>
      <c r="E221" s="32">
        <v>1</v>
      </c>
      <c r="F221" s="32">
        <v>19</v>
      </c>
      <c r="G221" s="33" t="str">
        <f t="shared" si="51"/>
        <v/>
      </c>
      <c r="H221" s="33">
        <f t="shared" si="52"/>
        <v>1.3698630136986301E-2</v>
      </c>
      <c r="I221" s="33">
        <f t="shared" si="53"/>
        <v>9.2592592592592587E-3</v>
      </c>
      <c r="J221" s="33">
        <f t="shared" si="54"/>
        <v>9.5477386934673364E-2</v>
      </c>
      <c r="K221" s="33">
        <f t="shared" ref="K221:K252" si="57">+IF(AND(C221=0,E221=0)," ",IF(C221=0,1,IF(E221=0,-1,(E221-C221)/C221)))</f>
        <v>1</v>
      </c>
      <c r="L221" s="33">
        <f t="shared" ref="L221:L252" si="58">+IF(AND(D221=0,F221=0)," ",IF(D221=0,1,IF(F221=0,-1,(F221-D221)/D221)))</f>
        <v>8.5</v>
      </c>
      <c r="M221" s="33" t="str">
        <f t="shared" si="55"/>
        <v/>
      </c>
      <c r="N221" s="39">
        <f t="shared" si="56"/>
        <v>0.11643835616438356</v>
      </c>
    </row>
    <row r="222" spans="1:14" x14ac:dyDescent="0.2">
      <c r="A222" s="8"/>
      <c r="B222" s="27" t="s">
        <v>196</v>
      </c>
      <c r="C222" s="38">
        <v>0</v>
      </c>
      <c r="D222" s="32">
        <v>4</v>
      </c>
      <c r="E222" s="32">
        <v>0</v>
      </c>
      <c r="F222" s="32">
        <v>5</v>
      </c>
      <c r="G222" s="33" t="str">
        <f t="shared" si="51"/>
        <v/>
      </c>
      <c r="H222" s="33">
        <f t="shared" si="52"/>
        <v>2.7397260273972601E-2</v>
      </c>
      <c r="I222" s="33" t="str">
        <f t="shared" si="53"/>
        <v/>
      </c>
      <c r="J222" s="33">
        <f t="shared" si="54"/>
        <v>2.5125628140703519E-2</v>
      </c>
      <c r="K222" s="33" t="str">
        <f t="shared" si="57"/>
        <v xml:space="preserve"> </v>
      </c>
      <c r="L222" s="33">
        <f t="shared" si="58"/>
        <v>0.25</v>
      </c>
      <c r="M222" s="33" t="str">
        <f t="shared" si="55"/>
        <v/>
      </c>
      <c r="N222" s="39">
        <f t="shared" si="56"/>
        <v>6.8493150684931503E-3</v>
      </c>
    </row>
    <row r="223" spans="1:14" x14ac:dyDescent="0.2">
      <c r="A223" s="8"/>
      <c r="B223" s="27" t="s">
        <v>197</v>
      </c>
      <c r="C223" s="38">
        <v>0</v>
      </c>
      <c r="D223" s="32">
        <v>3</v>
      </c>
      <c r="E223" s="32">
        <v>0</v>
      </c>
      <c r="F223" s="32">
        <v>11</v>
      </c>
      <c r="G223" s="33" t="str">
        <f t="shared" si="51"/>
        <v/>
      </c>
      <c r="H223" s="33">
        <f t="shared" si="52"/>
        <v>2.0547945205479451E-2</v>
      </c>
      <c r="I223" s="33" t="str">
        <f t="shared" si="53"/>
        <v/>
      </c>
      <c r="J223" s="33">
        <f t="shared" si="54"/>
        <v>5.5276381909547742E-2</v>
      </c>
      <c r="K223" s="33" t="str">
        <f t="shared" si="57"/>
        <v xml:space="preserve"> </v>
      </c>
      <c r="L223" s="33">
        <f t="shared" si="58"/>
        <v>2.6666666666666665</v>
      </c>
      <c r="M223" s="33" t="str">
        <f t="shared" si="55"/>
        <v/>
      </c>
      <c r="N223" s="39">
        <f t="shared" si="56"/>
        <v>5.4794520547945202E-2</v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>
        <v>0</v>
      </c>
      <c r="F225" s="32">
        <v>1</v>
      </c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>
        <f t="shared" si="54"/>
        <v>5.0251256281407036E-3</v>
      </c>
      <c r="K225" s="33" t="str">
        <f t="shared" si="57"/>
        <v xml:space="preserve"> </v>
      </c>
      <c r="L225" s="33">
        <f t="shared" si="58"/>
        <v>1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>
        <v>0</v>
      </c>
      <c r="D226" s="32">
        <v>1</v>
      </c>
      <c r="E226" s="32">
        <v>0</v>
      </c>
      <c r="F226" s="32">
        <v>3</v>
      </c>
      <c r="G226" s="33" t="str">
        <f t="shared" si="51"/>
        <v/>
      </c>
      <c r="H226" s="33">
        <f t="shared" si="52"/>
        <v>6.8493150684931503E-3</v>
      </c>
      <c r="I226" s="33" t="str">
        <f t="shared" si="53"/>
        <v/>
      </c>
      <c r="J226" s="33">
        <f t="shared" si="54"/>
        <v>1.507537688442211E-2</v>
      </c>
      <c r="K226" s="33" t="str">
        <f t="shared" si="57"/>
        <v xml:space="preserve"> </v>
      </c>
      <c r="L226" s="33">
        <f t="shared" si="58"/>
        <v>2</v>
      </c>
      <c r="M226" s="33" t="str">
        <f t="shared" si="55"/>
        <v/>
      </c>
      <c r="N226" s="39">
        <f t="shared" si="56"/>
        <v>1.3698630136986301E-2</v>
      </c>
    </row>
    <row r="227" spans="1:14" x14ac:dyDescent="0.2">
      <c r="A227" s="8"/>
      <c r="B227" s="27" t="s">
        <v>201</v>
      </c>
      <c r="C227" s="38">
        <v>0</v>
      </c>
      <c r="D227" s="32">
        <v>5</v>
      </c>
      <c r="E227" s="32">
        <v>1</v>
      </c>
      <c r="F227" s="32">
        <v>9</v>
      </c>
      <c r="G227" s="33" t="str">
        <f t="shared" si="51"/>
        <v/>
      </c>
      <c r="H227" s="33">
        <f t="shared" si="52"/>
        <v>3.4246575342465752E-2</v>
      </c>
      <c r="I227" s="33">
        <f t="shared" si="53"/>
        <v>9.2592592592592587E-3</v>
      </c>
      <c r="J227" s="33">
        <f t="shared" si="54"/>
        <v>4.5226130653266333E-2</v>
      </c>
      <c r="K227" s="33">
        <f t="shared" si="57"/>
        <v>1</v>
      </c>
      <c r="L227" s="33">
        <f t="shared" si="58"/>
        <v>0.8</v>
      </c>
      <c r="M227" s="33" t="str">
        <f t="shared" si="55"/>
        <v/>
      </c>
      <c r="N227" s="39">
        <f t="shared" si="56"/>
        <v>2.7397260273972601E-2</v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>
        <v>0</v>
      </c>
      <c r="D229" s="32">
        <v>1</v>
      </c>
      <c r="E229" s="32"/>
      <c r="F229" s="32"/>
      <c r="G229" s="33" t="str">
        <f t="shared" si="51"/>
        <v/>
      </c>
      <c r="H229" s="33">
        <f t="shared" si="52"/>
        <v>6.8493150684931503E-3</v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>
        <f t="shared" si="58"/>
        <v>-1</v>
      </c>
      <c r="M229" s="33" t="str">
        <f t="shared" si="55"/>
        <v/>
      </c>
      <c r="N229" s="39">
        <f t="shared" si="56"/>
        <v>-6.8493150684931503E-3</v>
      </c>
    </row>
    <row r="230" spans="1:14" ht="25.5" x14ac:dyDescent="0.2">
      <c r="A230" s="8"/>
      <c r="B230" s="27" t="s">
        <v>204</v>
      </c>
      <c r="C230" s="38">
        <v>13</v>
      </c>
      <c r="D230" s="32">
        <v>5</v>
      </c>
      <c r="E230" s="32">
        <v>7</v>
      </c>
      <c r="F230" s="32">
        <v>3</v>
      </c>
      <c r="G230" s="33">
        <f t="shared" si="51"/>
        <v>9.6296296296296297E-2</v>
      </c>
      <c r="H230" s="33">
        <f t="shared" si="52"/>
        <v>3.4246575342465752E-2</v>
      </c>
      <c r="I230" s="33">
        <f t="shared" si="53"/>
        <v>6.4814814814814811E-2</v>
      </c>
      <c r="J230" s="33">
        <f t="shared" si="54"/>
        <v>1.507537688442211E-2</v>
      </c>
      <c r="K230" s="33">
        <f t="shared" si="57"/>
        <v>-0.46153846153846156</v>
      </c>
      <c r="L230" s="33">
        <f t="shared" si="58"/>
        <v>-0.4</v>
      </c>
      <c r="M230" s="33">
        <f t="shared" si="55"/>
        <v>-4.4444444444444446E-2</v>
      </c>
      <c r="N230" s="39">
        <f t="shared" si="56"/>
        <v>-1.3698630136986301E-2</v>
      </c>
    </row>
    <row r="231" spans="1:14" x14ac:dyDescent="0.2">
      <c r="A231" s="8"/>
      <c r="B231" s="27" t="s">
        <v>205</v>
      </c>
      <c r="C231" s="38">
        <v>0</v>
      </c>
      <c r="D231" s="32">
        <v>2</v>
      </c>
      <c r="E231" s="32">
        <v>0</v>
      </c>
      <c r="F231" s="32">
        <v>1</v>
      </c>
      <c r="G231" s="33" t="str">
        <f t="shared" si="51"/>
        <v/>
      </c>
      <c r="H231" s="33">
        <f t="shared" si="52"/>
        <v>1.3698630136986301E-2</v>
      </c>
      <c r="I231" s="33" t="str">
        <f t="shared" si="53"/>
        <v/>
      </c>
      <c r="J231" s="33">
        <f t="shared" si="54"/>
        <v>5.0251256281407036E-3</v>
      </c>
      <c r="K231" s="33" t="str">
        <f t="shared" si="57"/>
        <v xml:space="preserve"> </v>
      </c>
      <c r="L231" s="33">
        <f t="shared" si="58"/>
        <v>-0.5</v>
      </c>
      <c r="M231" s="33" t="str">
        <f t="shared" si="55"/>
        <v/>
      </c>
      <c r="N231" s="39">
        <f t="shared" si="56"/>
        <v>-6.8493150684931503E-3</v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5</v>
      </c>
      <c r="D235" s="32">
        <v>3</v>
      </c>
      <c r="E235" s="32">
        <v>8</v>
      </c>
      <c r="F235" s="32">
        <v>15</v>
      </c>
      <c r="G235" s="33">
        <f t="shared" si="51"/>
        <v>3.7037037037037035E-2</v>
      </c>
      <c r="H235" s="33">
        <f t="shared" si="52"/>
        <v>2.0547945205479451E-2</v>
      </c>
      <c r="I235" s="33">
        <f t="shared" si="53"/>
        <v>7.407407407407407E-2</v>
      </c>
      <c r="J235" s="33">
        <f t="shared" si="54"/>
        <v>7.5376884422110546E-2</v>
      </c>
      <c r="K235" s="33">
        <f t="shared" si="57"/>
        <v>0.6</v>
      </c>
      <c r="L235" s="33">
        <f t="shared" si="58"/>
        <v>4</v>
      </c>
      <c r="M235" s="33">
        <f t="shared" si="55"/>
        <v>2.222222222222222E-2</v>
      </c>
      <c r="N235" s="39">
        <f t="shared" si="56"/>
        <v>8.2191780821917804E-2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/>
      <c r="D242" s="32"/>
      <c r="E242" s="32">
        <v>0</v>
      </c>
      <c r="F242" s="32">
        <v>1</v>
      </c>
      <c r="G242" s="33" t="str">
        <f t="shared" si="51"/>
        <v/>
      </c>
      <c r="H242" s="33" t="str">
        <f t="shared" si="52"/>
        <v/>
      </c>
      <c r="I242" s="33" t="str">
        <f t="shared" si="53"/>
        <v/>
      </c>
      <c r="J242" s="33">
        <f t="shared" si="54"/>
        <v>5.0251256281407036E-3</v>
      </c>
      <c r="K242" s="33" t="str">
        <f t="shared" si="57"/>
        <v xml:space="preserve"> </v>
      </c>
      <c r="L242" s="33">
        <f t="shared" si="58"/>
        <v>1</v>
      </c>
      <c r="M242" s="33" t="str">
        <f t="shared" si="55"/>
        <v/>
      </c>
      <c r="N242" s="39" t="str">
        <f t="shared" si="56"/>
        <v/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>
        <v>1</v>
      </c>
      <c r="D244" s="32">
        <v>0</v>
      </c>
      <c r="E244" s="32"/>
      <c r="F244" s="32"/>
      <c r="G244" s="33">
        <f t="shared" si="51"/>
        <v>7.4074074074074077E-3</v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>
        <f t="shared" si="57"/>
        <v>-1</v>
      </c>
      <c r="L244" s="33" t="str">
        <f t="shared" si="58"/>
        <v xml:space="preserve"> </v>
      </c>
      <c r="M244" s="33">
        <f t="shared" si="55"/>
        <v>-7.4074074074074077E-3</v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/>
      <c r="D248" s="32"/>
      <c r="E248" s="32"/>
      <c r="F248" s="32"/>
      <c r="G248" s="33" t="str">
        <f t="shared" si="51"/>
        <v/>
      </c>
      <c r="H248" s="33" t="str">
        <f t="shared" si="52"/>
        <v/>
      </c>
      <c r="I248" s="33" t="str">
        <f t="shared" si="53"/>
        <v/>
      </c>
      <c r="J248" s="33" t="str">
        <f t="shared" si="54"/>
        <v/>
      </c>
      <c r="K248" s="33" t="str">
        <f t="shared" si="57"/>
        <v xml:space="preserve"> </v>
      </c>
      <c r="L248" s="33" t="str">
        <f t="shared" si="58"/>
        <v xml:space="preserve"> </v>
      </c>
      <c r="M248" s="33" t="str">
        <f t="shared" si="55"/>
        <v/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>
        <v>1</v>
      </c>
      <c r="F250" s="32">
        <v>0</v>
      </c>
      <c r="G250" s="33" t="str">
        <f t="shared" si="51"/>
        <v/>
      </c>
      <c r="H250" s="33" t="str">
        <f t="shared" si="52"/>
        <v/>
      </c>
      <c r="I250" s="33">
        <f t="shared" si="53"/>
        <v>9.2592592592592587E-3</v>
      </c>
      <c r="J250" s="33" t="str">
        <f t="shared" si="54"/>
        <v/>
      </c>
      <c r="K250" s="33">
        <f t="shared" si="57"/>
        <v>1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>
        <v>3</v>
      </c>
      <c r="D252" s="32">
        <v>7</v>
      </c>
      <c r="E252" s="32">
        <v>1</v>
      </c>
      <c r="F252" s="32">
        <v>2</v>
      </c>
      <c r="G252" s="33">
        <f t="shared" ref="G252:G283" si="59">+IF(C252=0,"",C252/C$188)</f>
        <v>2.2222222222222223E-2</v>
      </c>
      <c r="H252" s="33">
        <f t="shared" ref="H252:H283" si="60">+IF(D252=0,"",D252/D$188)</f>
        <v>4.7945205479452052E-2</v>
      </c>
      <c r="I252" s="33">
        <f t="shared" ref="I252:I283" si="61">+IF(E252=0,"",E252/E$188)</f>
        <v>9.2592592592592587E-3</v>
      </c>
      <c r="J252" s="33">
        <f t="shared" ref="J252:J283" si="62">+IF(F252=0,"",F252/F$188)</f>
        <v>1.0050251256281407E-2</v>
      </c>
      <c r="K252" s="33">
        <f t="shared" si="57"/>
        <v>-0.66666666666666663</v>
      </c>
      <c r="L252" s="33">
        <f t="shared" si="58"/>
        <v>-0.7142857142857143</v>
      </c>
      <c r="M252" s="33">
        <f t="shared" ref="M252:M283" si="63">+IF(OR(AND(G252=""),(K252="")),"",G252*K252)</f>
        <v>-1.4814814814814815E-2</v>
      </c>
      <c r="N252" s="39">
        <f t="shared" ref="N252:N283" si="64">+IF(OR(AND(H252=""),(L252="")),"",H252*L252)</f>
        <v>-3.4246575342465752E-2</v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>
        <v>0</v>
      </c>
      <c r="D254" s="32">
        <v>1</v>
      </c>
      <c r="E254" s="32">
        <v>1</v>
      </c>
      <c r="F254" s="32">
        <v>0</v>
      </c>
      <c r="G254" s="33" t="str">
        <f t="shared" si="59"/>
        <v/>
      </c>
      <c r="H254" s="33">
        <f t="shared" si="60"/>
        <v>6.8493150684931503E-3</v>
      </c>
      <c r="I254" s="33">
        <f t="shared" si="61"/>
        <v>9.2592592592592587E-3</v>
      </c>
      <c r="J254" s="33" t="str">
        <f t="shared" si="62"/>
        <v/>
      </c>
      <c r="K254" s="33">
        <f t="shared" si="65"/>
        <v>1</v>
      </c>
      <c r="L254" s="33">
        <f t="shared" si="66"/>
        <v>-1</v>
      </c>
      <c r="M254" s="33" t="str">
        <f t="shared" si="63"/>
        <v/>
      </c>
      <c r="N254" s="39">
        <f t="shared" si="64"/>
        <v>-6.8493150684931503E-3</v>
      </c>
    </row>
    <row r="255" spans="1:14" x14ac:dyDescent="0.2">
      <c r="A255" s="8"/>
      <c r="B255" s="27" t="s">
        <v>229</v>
      </c>
      <c r="C255" s="38">
        <v>3</v>
      </c>
      <c r="D255" s="32">
        <v>2</v>
      </c>
      <c r="E255" s="32">
        <v>14</v>
      </c>
      <c r="F255" s="32">
        <v>8</v>
      </c>
      <c r="G255" s="33">
        <f t="shared" si="59"/>
        <v>2.2222222222222223E-2</v>
      </c>
      <c r="H255" s="33">
        <f t="shared" si="60"/>
        <v>1.3698630136986301E-2</v>
      </c>
      <c r="I255" s="33">
        <f t="shared" si="61"/>
        <v>0.12962962962962962</v>
      </c>
      <c r="J255" s="33">
        <f t="shared" si="62"/>
        <v>4.0201005025125629E-2</v>
      </c>
      <c r="K255" s="33">
        <f t="shared" si="65"/>
        <v>3.6666666666666665</v>
      </c>
      <c r="L255" s="33">
        <f t="shared" si="66"/>
        <v>3</v>
      </c>
      <c r="M255" s="33">
        <f t="shared" si="63"/>
        <v>8.1481481481481488E-2</v>
      </c>
      <c r="N255" s="39">
        <f t="shared" si="64"/>
        <v>4.1095890410958902E-2</v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0</v>
      </c>
      <c r="D258" s="32">
        <v>5</v>
      </c>
      <c r="E258" s="32">
        <v>0</v>
      </c>
      <c r="F258" s="32">
        <v>6</v>
      </c>
      <c r="G258" s="33" t="str">
        <f t="shared" si="59"/>
        <v/>
      </c>
      <c r="H258" s="33">
        <f t="shared" si="60"/>
        <v>3.4246575342465752E-2</v>
      </c>
      <c r="I258" s="33" t="str">
        <f t="shared" si="61"/>
        <v/>
      </c>
      <c r="J258" s="33">
        <f t="shared" si="62"/>
        <v>3.015075376884422E-2</v>
      </c>
      <c r="K258" s="33" t="str">
        <f t="shared" si="65"/>
        <v xml:space="preserve"> </v>
      </c>
      <c r="L258" s="33">
        <f t="shared" si="66"/>
        <v>0.2</v>
      </c>
      <c r="M258" s="33" t="str">
        <f t="shared" si="63"/>
        <v/>
      </c>
      <c r="N258" s="39">
        <f t="shared" si="64"/>
        <v>6.8493150684931503E-3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>
        <v>0</v>
      </c>
      <c r="D265" s="32">
        <v>1</v>
      </c>
      <c r="E265" s="32"/>
      <c r="F265" s="32"/>
      <c r="G265" s="33" t="str">
        <f t="shared" si="59"/>
        <v/>
      </c>
      <c r="H265" s="33">
        <f t="shared" si="60"/>
        <v>6.8493150684931503E-3</v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>
        <f t="shared" si="66"/>
        <v>-1</v>
      </c>
      <c r="M265" s="33" t="str">
        <f t="shared" si="63"/>
        <v/>
      </c>
      <c r="N265" s="39">
        <f t="shared" si="64"/>
        <v>-6.8493150684931503E-3</v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>
        <v>0</v>
      </c>
      <c r="F271" s="32">
        <v>1</v>
      </c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>
        <f t="shared" si="62"/>
        <v>5.0251256281407036E-3</v>
      </c>
      <c r="K271" s="33" t="str">
        <f t="shared" si="65"/>
        <v xml:space="preserve"> </v>
      </c>
      <c r="L271" s="33">
        <f t="shared" si="66"/>
        <v>1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>
        <v>0</v>
      </c>
      <c r="F275" s="32">
        <v>1</v>
      </c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>
        <f t="shared" si="62"/>
        <v>5.0251256281407036E-3</v>
      </c>
      <c r="K275" s="33" t="str">
        <f t="shared" si="65"/>
        <v xml:space="preserve"> </v>
      </c>
      <c r="L275" s="33">
        <f t="shared" si="66"/>
        <v>1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0</v>
      </c>
      <c r="D281" s="32">
        <v>4</v>
      </c>
      <c r="E281" s="32"/>
      <c r="F281" s="32"/>
      <c r="G281" s="33" t="str">
        <f t="shared" si="59"/>
        <v/>
      </c>
      <c r="H281" s="33">
        <f t="shared" si="60"/>
        <v>2.7397260273972601E-2</v>
      </c>
      <c r="I281" s="33" t="str">
        <f t="shared" si="61"/>
        <v/>
      </c>
      <c r="J281" s="33" t="str">
        <f t="shared" si="62"/>
        <v/>
      </c>
      <c r="K281" s="33" t="str">
        <f t="shared" si="65"/>
        <v xml:space="preserve"> </v>
      </c>
      <c r="L281" s="33">
        <f t="shared" si="66"/>
        <v>-1</v>
      </c>
      <c r="M281" s="33" t="str">
        <f t="shared" si="63"/>
        <v/>
      </c>
      <c r="N281" s="39">
        <f t="shared" si="64"/>
        <v>-2.7397260273972601E-2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/>
      <c r="D292" s="32"/>
      <c r="E292" s="32">
        <v>1</v>
      </c>
      <c r="F292" s="32">
        <v>1</v>
      </c>
      <c r="G292" s="33" t="str">
        <f t="shared" si="67"/>
        <v/>
      </c>
      <c r="H292" s="33" t="str">
        <f t="shared" si="68"/>
        <v/>
      </c>
      <c r="I292" s="33">
        <f t="shared" si="69"/>
        <v>9.2592592592592587E-3</v>
      </c>
      <c r="J292" s="33">
        <f t="shared" si="70"/>
        <v>5.0251256281407036E-3</v>
      </c>
      <c r="K292" s="33">
        <f t="shared" si="73"/>
        <v>1</v>
      </c>
      <c r="L292" s="33">
        <f t="shared" si="74"/>
        <v>1</v>
      </c>
      <c r="M292" s="33" t="str">
        <f t="shared" si="71"/>
        <v/>
      </c>
      <c r="N292" s="39" t="str">
        <f t="shared" si="72"/>
        <v/>
      </c>
    </row>
    <row r="293" spans="1:14" ht="25.5" x14ac:dyDescent="0.2">
      <c r="A293" s="8"/>
      <c r="B293" s="27" t="s">
        <v>267</v>
      </c>
      <c r="C293" s="38"/>
      <c r="D293" s="32"/>
      <c r="E293" s="32">
        <v>2</v>
      </c>
      <c r="F293" s="32">
        <v>1</v>
      </c>
      <c r="G293" s="33" t="str">
        <f t="shared" si="67"/>
        <v/>
      </c>
      <c r="H293" s="33" t="str">
        <f t="shared" si="68"/>
        <v/>
      </c>
      <c r="I293" s="33">
        <f t="shared" si="69"/>
        <v>1.8518518518518517E-2</v>
      </c>
      <c r="J293" s="33">
        <f t="shared" si="70"/>
        <v>5.0251256281407036E-3</v>
      </c>
      <c r="K293" s="33">
        <f t="shared" si="73"/>
        <v>1</v>
      </c>
      <c r="L293" s="33">
        <f t="shared" si="74"/>
        <v>1</v>
      </c>
      <c r="M293" s="33" t="str">
        <f t="shared" si="71"/>
        <v/>
      </c>
      <c r="N293" s="39" t="str">
        <f t="shared" si="72"/>
        <v/>
      </c>
    </row>
    <row r="294" spans="1:14" x14ac:dyDescent="0.2">
      <c r="A294" s="8"/>
      <c r="B294" s="27" t="s">
        <v>268</v>
      </c>
      <c r="C294" s="38"/>
      <c r="D294" s="32"/>
      <c r="E294" s="32"/>
      <c r="F294" s="32"/>
      <c r="G294" s="33" t="str">
        <f t="shared" si="67"/>
        <v/>
      </c>
      <c r="H294" s="33" t="str">
        <f t="shared" si="68"/>
        <v/>
      </c>
      <c r="I294" s="33" t="str">
        <f t="shared" si="69"/>
        <v/>
      </c>
      <c r="J294" s="33" t="str">
        <f t="shared" si="70"/>
        <v/>
      </c>
      <c r="K294" s="33" t="str">
        <f t="shared" si="73"/>
        <v xml:space="preserve"> </v>
      </c>
      <c r="L294" s="33" t="str">
        <f t="shared" si="74"/>
        <v xml:space="preserve"> 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>
        <v>1</v>
      </c>
      <c r="F297" s="32">
        <v>0</v>
      </c>
      <c r="G297" s="33" t="str">
        <f t="shared" si="67"/>
        <v/>
      </c>
      <c r="H297" s="33" t="str">
        <f t="shared" si="68"/>
        <v/>
      </c>
      <c r="I297" s="33">
        <f t="shared" si="69"/>
        <v>9.2592592592592587E-3</v>
      </c>
      <c r="J297" s="33" t="str">
        <f t="shared" si="70"/>
        <v/>
      </c>
      <c r="K297" s="33">
        <f t="shared" si="73"/>
        <v>1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>
        <v>0</v>
      </c>
      <c r="D300" s="32">
        <v>1</v>
      </c>
      <c r="E300" s="32">
        <v>2</v>
      </c>
      <c r="F300" s="32">
        <v>21</v>
      </c>
      <c r="G300" s="33" t="str">
        <f t="shared" si="67"/>
        <v/>
      </c>
      <c r="H300" s="33">
        <f t="shared" si="68"/>
        <v>6.8493150684931503E-3</v>
      </c>
      <c r="I300" s="33">
        <f t="shared" si="69"/>
        <v>1.8518518518518517E-2</v>
      </c>
      <c r="J300" s="33">
        <f t="shared" si="70"/>
        <v>0.10552763819095477</v>
      </c>
      <c r="K300" s="33">
        <f t="shared" si="73"/>
        <v>1</v>
      </c>
      <c r="L300" s="33">
        <f t="shared" si="74"/>
        <v>20</v>
      </c>
      <c r="M300" s="33" t="str">
        <f t="shared" si="71"/>
        <v/>
      </c>
      <c r="N300" s="39">
        <f t="shared" si="72"/>
        <v>0.13698630136986301</v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0</v>
      </c>
      <c r="D306" s="32">
        <v>1</v>
      </c>
      <c r="E306" s="32"/>
      <c r="F306" s="32"/>
      <c r="G306" s="33" t="str">
        <f t="shared" si="67"/>
        <v/>
      </c>
      <c r="H306" s="33">
        <f t="shared" si="68"/>
        <v>6.8493150684931503E-3</v>
      </c>
      <c r="I306" s="33" t="str">
        <f t="shared" si="69"/>
        <v/>
      </c>
      <c r="J306" s="33" t="str">
        <f t="shared" si="70"/>
        <v/>
      </c>
      <c r="K306" s="33" t="str">
        <f t="shared" si="73"/>
        <v xml:space="preserve"> </v>
      </c>
      <c r="L306" s="33">
        <f t="shared" si="74"/>
        <v>-1</v>
      </c>
      <c r="M306" s="33" t="str">
        <f t="shared" si="71"/>
        <v/>
      </c>
      <c r="N306" s="39">
        <f t="shared" si="72"/>
        <v>-6.8493150684931503E-3</v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>
        <v>1</v>
      </c>
      <c r="F308" s="32">
        <v>0</v>
      </c>
      <c r="G308" s="33" t="str">
        <f t="shared" si="67"/>
        <v/>
      </c>
      <c r="H308" s="33" t="str">
        <f t="shared" si="68"/>
        <v/>
      </c>
      <c r="I308" s="33">
        <f t="shared" si="69"/>
        <v>9.2592592592592587E-3</v>
      </c>
      <c r="J308" s="33" t="str">
        <f t="shared" si="70"/>
        <v/>
      </c>
      <c r="K308" s="33">
        <f t="shared" si="73"/>
        <v>1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>
        <v>0</v>
      </c>
      <c r="D310" s="32">
        <v>1</v>
      </c>
      <c r="E310" s="32"/>
      <c r="F310" s="32"/>
      <c r="G310" s="33" t="str">
        <f t="shared" si="67"/>
        <v/>
      </c>
      <c r="H310" s="33">
        <f t="shared" si="68"/>
        <v>6.8493150684931503E-3</v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>
        <f t="shared" si="74"/>
        <v>-1</v>
      </c>
      <c r="M310" s="33" t="str">
        <f t="shared" si="71"/>
        <v/>
      </c>
      <c r="N310" s="39">
        <f t="shared" si="72"/>
        <v>-6.8493150684931503E-3</v>
      </c>
    </row>
    <row r="311" spans="1:14" ht="25.5" x14ac:dyDescent="0.2">
      <c r="A311" s="8"/>
      <c r="B311" s="27" t="s">
        <v>285</v>
      </c>
      <c r="C311" s="38"/>
      <c r="D311" s="32"/>
      <c r="E311" s="32">
        <v>1</v>
      </c>
      <c r="F311" s="32">
        <v>0</v>
      </c>
      <c r="G311" s="33" t="str">
        <f t="shared" si="67"/>
        <v/>
      </c>
      <c r="H311" s="33" t="str">
        <f t="shared" si="68"/>
        <v/>
      </c>
      <c r="I311" s="33">
        <f t="shared" si="69"/>
        <v>9.2592592592592587E-3</v>
      </c>
      <c r="J311" s="33" t="str">
        <f t="shared" si="70"/>
        <v/>
      </c>
      <c r="K311" s="33">
        <f t="shared" si="73"/>
        <v>1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0</v>
      </c>
      <c r="D312" s="32">
        <v>3</v>
      </c>
      <c r="E312" s="32">
        <v>0</v>
      </c>
      <c r="F312" s="32">
        <v>3</v>
      </c>
      <c r="G312" s="33" t="str">
        <f t="shared" si="67"/>
        <v/>
      </c>
      <c r="H312" s="33">
        <f t="shared" si="68"/>
        <v>2.0547945205479451E-2</v>
      </c>
      <c r="I312" s="33" t="str">
        <f t="shared" si="69"/>
        <v/>
      </c>
      <c r="J312" s="33">
        <f t="shared" si="70"/>
        <v>1.507537688442211E-2</v>
      </c>
      <c r="K312" s="33" t="str">
        <f t="shared" si="73"/>
        <v xml:space="preserve"> </v>
      </c>
      <c r="L312" s="33">
        <f t="shared" si="74"/>
        <v>0</v>
      </c>
      <c r="M312" s="33" t="str">
        <f t="shared" si="71"/>
        <v/>
      </c>
      <c r="N312" s="39">
        <f t="shared" si="72"/>
        <v>0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>
        <v>2</v>
      </c>
      <c r="F316" s="32">
        <v>0</v>
      </c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>
        <f t="shared" ref="I316:I347" si="77">+IF(E316=0,"",E316/E$188)</f>
        <v>1.8518518518518517E-2</v>
      </c>
      <c r="J316" s="33" t="str">
        <f t="shared" ref="J316:J347" si="78">+IF(F316=0,"",F316/F$188)</f>
        <v/>
      </c>
      <c r="K316" s="33">
        <f t="shared" si="73"/>
        <v>1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>
        <v>0</v>
      </c>
      <c r="F320" s="32">
        <v>1</v>
      </c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>
        <f t="shared" si="78"/>
        <v>5.0251256281407036E-3</v>
      </c>
      <c r="K320" s="33" t="str">
        <f t="shared" si="81"/>
        <v xml:space="preserve"> </v>
      </c>
      <c r="L320" s="33">
        <f t="shared" si="82"/>
        <v>1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>
        <v>0</v>
      </c>
      <c r="D321" s="32">
        <v>3</v>
      </c>
      <c r="E321" s="32">
        <v>3</v>
      </c>
      <c r="F321" s="32">
        <v>19</v>
      </c>
      <c r="G321" s="33" t="str">
        <f t="shared" si="75"/>
        <v/>
      </c>
      <c r="H321" s="33">
        <f t="shared" si="76"/>
        <v>2.0547945205479451E-2</v>
      </c>
      <c r="I321" s="33">
        <f t="shared" si="77"/>
        <v>2.7777777777777776E-2</v>
      </c>
      <c r="J321" s="33">
        <f t="shared" si="78"/>
        <v>9.5477386934673364E-2</v>
      </c>
      <c r="K321" s="33">
        <f t="shared" si="81"/>
        <v>1</v>
      </c>
      <c r="L321" s="33">
        <f t="shared" si="82"/>
        <v>5.333333333333333</v>
      </c>
      <c r="M321" s="33" t="str">
        <f t="shared" si="79"/>
        <v/>
      </c>
      <c r="N321" s="39">
        <f t="shared" si="80"/>
        <v>0.1095890410958904</v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/>
      <c r="D324" s="32"/>
      <c r="E324" s="32">
        <v>0</v>
      </c>
      <c r="F324" s="32">
        <v>2</v>
      </c>
      <c r="G324" s="33" t="str">
        <f t="shared" si="75"/>
        <v/>
      </c>
      <c r="H324" s="33" t="str">
        <f t="shared" si="76"/>
        <v/>
      </c>
      <c r="I324" s="33" t="str">
        <f t="shared" si="77"/>
        <v/>
      </c>
      <c r="J324" s="33">
        <f t="shared" si="78"/>
        <v>1.0050251256281407E-2</v>
      </c>
      <c r="K324" s="33" t="str">
        <f t="shared" si="81"/>
        <v xml:space="preserve"> </v>
      </c>
      <c r="L324" s="33">
        <f t="shared" si="82"/>
        <v>1</v>
      </c>
      <c r="M324" s="33" t="str">
        <f t="shared" si="79"/>
        <v/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>
        <v>0</v>
      </c>
      <c r="D327" s="32">
        <v>1</v>
      </c>
      <c r="E327" s="32"/>
      <c r="F327" s="32"/>
      <c r="G327" s="33" t="str">
        <f t="shared" si="75"/>
        <v/>
      </c>
      <c r="H327" s="33">
        <f t="shared" si="76"/>
        <v>6.8493150684931503E-3</v>
      </c>
      <c r="I327" s="33" t="str">
        <f t="shared" si="77"/>
        <v/>
      </c>
      <c r="J327" s="33" t="str">
        <f t="shared" si="78"/>
        <v/>
      </c>
      <c r="K327" s="33" t="str">
        <f t="shared" si="81"/>
        <v xml:space="preserve"> </v>
      </c>
      <c r="L327" s="33">
        <f t="shared" si="82"/>
        <v>-1</v>
      </c>
      <c r="M327" s="33" t="str">
        <f t="shared" si="79"/>
        <v/>
      </c>
      <c r="N327" s="39">
        <f t="shared" si="80"/>
        <v>-6.8493150684931503E-3</v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>
        <v>0</v>
      </c>
      <c r="D332" s="32">
        <v>1</v>
      </c>
      <c r="E332" s="32">
        <v>0</v>
      </c>
      <c r="F332" s="32">
        <v>2</v>
      </c>
      <c r="G332" s="33" t="str">
        <f t="shared" si="75"/>
        <v/>
      </c>
      <c r="H332" s="33">
        <f t="shared" si="76"/>
        <v>6.8493150684931503E-3</v>
      </c>
      <c r="I332" s="33" t="str">
        <f t="shared" si="77"/>
        <v/>
      </c>
      <c r="J332" s="33">
        <f t="shared" si="78"/>
        <v>1.0050251256281407E-2</v>
      </c>
      <c r="K332" s="33" t="str">
        <f t="shared" si="81"/>
        <v xml:space="preserve"> </v>
      </c>
      <c r="L332" s="33">
        <f t="shared" si="82"/>
        <v>1</v>
      </c>
      <c r="M332" s="33" t="str">
        <f t="shared" si="79"/>
        <v/>
      </c>
      <c r="N332" s="39">
        <f t="shared" si="80"/>
        <v>6.8493150684931503E-3</v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>
        <v>0</v>
      </c>
      <c r="D336" s="32">
        <v>4</v>
      </c>
      <c r="E336" s="32">
        <v>0</v>
      </c>
      <c r="F336" s="32">
        <v>3</v>
      </c>
      <c r="G336" s="33" t="str">
        <f t="shared" si="75"/>
        <v/>
      </c>
      <c r="H336" s="33">
        <f t="shared" si="76"/>
        <v>2.7397260273972601E-2</v>
      </c>
      <c r="I336" s="33" t="str">
        <f t="shared" si="77"/>
        <v/>
      </c>
      <c r="J336" s="33">
        <f t="shared" si="78"/>
        <v>1.507537688442211E-2</v>
      </c>
      <c r="K336" s="33" t="str">
        <f t="shared" si="81"/>
        <v xml:space="preserve"> </v>
      </c>
      <c r="L336" s="33">
        <f t="shared" si="82"/>
        <v>-0.25</v>
      </c>
      <c r="M336" s="33" t="str">
        <f t="shared" si="79"/>
        <v/>
      </c>
      <c r="N336" s="39">
        <f t="shared" si="80"/>
        <v>-6.8493150684931503E-3</v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0</v>
      </c>
      <c r="D338" s="32">
        <v>3</v>
      </c>
      <c r="E338" s="32">
        <v>1</v>
      </c>
      <c r="F338" s="32">
        <v>7</v>
      </c>
      <c r="G338" s="33" t="str">
        <f t="shared" si="75"/>
        <v/>
      </c>
      <c r="H338" s="33">
        <f t="shared" si="76"/>
        <v>2.0547945205479451E-2</v>
      </c>
      <c r="I338" s="33">
        <f t="shared" si="77"/>
        <v>9.2592592592592587E-3</v>
      </c>
      <c r="J338" s="33">
        <f t="shared" si="78"/>
        <v>3.5175879396984924E-2</v>
      </c>
      <c r="K338" s="33">
        <f t="shared" si="81"/>
        <v>1</v>
      </c>
      <c r="L338" s="33">
        <f t="shared" si="82"/>
        <v>1.3333333333333333</v>
      </c>
      <c r="M338" s="33" t="str">
        <f t="shared" si="79"/>
        <v/>
      </c>
      <c r="N338" s="39">
        <f t="shared" si="80"/>
        <v>2.7397260273972601E-2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>
        <v>0</v>
      </c>
      <c r="D340" s="32">
        <v>1</v>
      </c>
      <c r="E340" s="32">
        <v>1</v>
      </c>
      <c r="F340" s="32">
        <v>1</v>
      </c>
      <c r="G340" s="33" t="str">
        <f t="shared" si="75"/>
        <v/>
      </c>
      <c r="H340" s="33">
        <f t="shared" si="76"/>
        <v>6.8493150684931503E-3</v>
      </c>
      <c r="I340" s="33">
        <f t="shared" si="77"/>
        <v>9.2592592592592587E-3</v>
      </c>
      <c r="J340" s="33">
        <f t="shared" si="78"/>
        <v>5.0251256281407036E-3</v>
      </c>
      <c r="K340" s="33">
        <f t="shared" si="81"/>
        <v>1</v>
      </c>
      <c r="L340" s="33">
        <f t="shared" si="82"/>
        <v>0</v>
      </c>
      <c r="M340" s="33" t="str">
        <f t="shared" si="79"/>
        <v/>
      </c>
      <c r="N340" s="39">
        <f t="shared" si="80"/>
        <v>0</v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>
        <v>0</v>
      </c>
      <c r="D347" s="32">
        <v>1</v>
      </c>
      <c r="E347" s="32"/>
      <c r="F347" s="32"/>
      <c r="G347" s="33" t="str">
        <f t="shared" si="75"/>
        <v/>
      </c>
      <c r="H347" s="33">
        <f t="shared" si="76"/>
        <v>6.8493150684931503E-3</v>
      </c>
      <c r="I347" s="33" t="str">
        <f t="shared" si="77"/>
        <v/>
      </c>
      <c r="J347" s="33" t="str">
        <f t="shared" si="78"/>
        <v/>
      </c>
      <c r="K347" s="33" t="str">
        <f t="shared" si="81"/>
        <v xml:space="preserve"> </v>
      </c>
      <c r="L347" s="33">
        <f t="shared" si="82"/>
        <v>-1</v>
      </c>
      <c r="M347" s="33" t="str">
        <f t="shared" si="79"/>
        <v/>
      </c>
      <c r="N347" s="39">
        <f t="shared" si="80"/>
        <v>-6.8493150684931503E-3</v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>
        <v>0</v>
      </c>
      <c r="F356" s="32">
        <v>1</v>
      </c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>
        <f t="shared" si="86"/>
        <v>5.0251256281407036E-3</v>
      </c>
      <c r="K356" s="33" t="str">
        <f t="shared" si="89"/>
        <v xml:space="preserve"> </v>
      </c>
      <c r="L356" s="33">
        <f t="shared" si="90"/>
        <v>1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1212</v>
      </c>
      <c r="D371" s="29">
        <f>SUM(D372:D604)</f>
        <v>986</v>
      </c>
      <c r="E371" s="29">
        <f>SUM(E372:E604)</f>
        <v>462</v>
      </c>
      <c r="F371" s="29">
        <f>SUM(F372:F604)</f>
        <v>1147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-0.61881188118811881</v>
      </c>
      <c r="L371" s="30">
        <f>+IF(AND(D371=0,F371=0),"",IF(D371=0,1,IF(F371=0,-1,(F371-D371)/D371)))</f>
        <v>0.16328600405679514</v>
      </c>
      <c r="M371" s="30">
        <f t="shared" ref="M371:M434" si="95">+IF(OR(AND(G371=""),(K371="")),"",G371*K371)</f>
        <v>-0.61881188118811881</v>
      </c>
      <c r="N371" s="31">
        <f t="shared" ref="N371:N434" si="96">+IF(OR(AND(H371=""),(L371="")),"",H371*L371)</f>
        <v>0.16328600405679514</v>
      </c>
    </row>
    <row r="372" spans="1:14" x14ac:dyDescent="0.2">
      <c r="A372" s="8"/>
      <c r="B372" s="26" t="s">
        <v>338</v>
      </c>
      <c r="C372" s="34">
        <v>0</v>
      </c>
      <c r="D372" s="35">
        <v>1</v>
      </c>
      <c r="E372" s="35">
        <v>2</v>
      </c>
      <c r="F372" s="35">
        <v>1</v>
      </c>
      <c r="G372" s="36" t="str">
        <f t="shared" si="91"/>
        <v/>
      </c>
      <c r="H372" s="36">
        <f t="shared" si="92"/>
        <v>1.0141987829614604E-3</v>
      </c>
      <c r="I372" s="36">
        <f t="shared" si="93"/>
        <v>4.329004329004329E-3</v>
      </c>
      <c r="J372" s="36">
        <f t="shared" si="94"/>
        <v>8.7183958151700091E-4</v>
      </c>
      <c r="K372" s="36">
        <f t="shared" ref="K372:K435" si="97">+IF(AND(C372=0,E372=0)," ",IF(C372=0,1,IF(E372=0,-1,(E372-C372)/C372)))</f>
        <v>1</v>
      </c>
      <c r="L372" s="36">
        <f t="shared" ref="L372:L435" si="98">+IF(AND(D372=0,F372=0)," ",IF(D372=0,1,IF(F372=0,-1,(F372-D372)/D372)))</f>
        <v>0</v>
      </c>
      <c r="M372" s="36" t="str">
        <f t="shared" si="95"/>
        <v/>
      </c>
      <c r="N372" s="37">
        <f t="shared" si="96"/>
        <v>0</v>
      </c>
    </row>
    <row r="373" spans="1:14" x14ac:dyDescent="0.2">
      <c r="A373" s="8"/>
      <c r="B373" s="27" t="s">
        <v>339</v>
      </c>
      <c r="C373" s="38">
        <v>1</v>
      </c>
      <c r="D373" s="32">
        <v>0</v>
      </c>
      <c r="E373" s="32">
        <v>8</v>
      </c>
      <c r="F373" s="32">
        <v>2</v>
      </c>
      <c r="G373" s="33">
        <f t="shared" si="91"/>
        <v>8.2508250825082509E-4</v>
      </c>
      <c r="H373" s="33" t="str">
        <f t="shared" si="92"/>
        <v/>
      </c>
      <c r="I373" s="33">
        <f t="shared" si="93"/>
        <v>1.7316017316017316E-2</v>
      </c>
      <c r="J373" s="33">
        <f t="shared" si="94"/>
        <v>1.7436791630340018E-3</v>
      </c>
      <c r="K373" s="33">
        <f t="shared" si="97"/>
        <v>7</v>
      </c>
      <c r="L373" s="33">
        <f t="shared" si="98"/>
        <v>1</v>
      </c>
      <c r="M373" s="33">
        <f t="shared" si="95"/>
        <v>5.7755775577557761E-3</v>
      </c>
      <c r="N373" s="39" t="str">
        <f t="shared" si="96"/>
        <v/>
      </c>
    </row>
    <row r="374" spans="1:14" x14ac:dyDescent="0.2">
      <c r="A374" s="8"/>
      <c r="B374" s="27" t="s">
        <v>340</v>
      </c>
      <c r="C374" s="38">
        <v>3</v>
      </c>
      <c r="D374" s="32">
        <v>0</v>
      </c>
      <c r="E374" s="32"/>
      <c r="F374" s="32"/>
      <c r="G374" s="33">
        <f t="shared" si="91"/>
        <v>2.4752475247524753E-3</v>
      </c>
      <c r="H374" s="33" t="str">
        <f t="shared" si="92"/>
        <v/>
      </c>
      <c r="I374" s="33" t="str">
        <f t="shared" si="93"/>
        <v/>
      </c>
      <c r="J374" s="33" t="str">
        <f t="shared" si="94"/>
        <v/>
      </c>
      <c r="K374" s="33">
        <f t="shared" si="97"/>
        <v>-1</v>
      </c>
      <c r="L374" s="33" t="str">
        <f t="shared" si="98"/>
        <v xml:space="preserve"> </v>
      </c>
      <c r="M374" s="33">
        <f t="shared" si="95"/>
        <v>-2.4752475247524753E-3</v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21</v>
      </c>
      <c r="D377" s="32">
        <v>6</v>
      </c>
      <c r="E377" s="32">
        <v>50</v>
      </c>
      <c r="F377" s="32">
        <v>22</v>
      </c>
      <c r="G377" s="33">
        <f t="shared" si="91"/>
        <v>1.7326732673267328E-2</v>
      </c>
      <c r="H377" s="33">
        <f t="shared" si="92"/>
        <v>6.0851926977687626E-3</v>
      </c>
      <c r="I377" s="33">
        <f t="shared" si="93"/>
        <v>0.10822510822510822</v>
      </c>
      <c r="J377" s="33">
        <f t="shared" si="94"/>
        <v>1.9180470793374021E-2</v>
      </c>
      <c r="K377" s="33">
        <f t="shared" si="97"/>
        <v>1.3809523809523809</v>
      </c>
      <c r="L377" s="33">
        <f t="shared" si="98"/>
        <v>2.6666666666666665</v>
      </c>
      <c r="M377" s="33">
        <f t="shared" si="95"/>
        <v>2.3927392739273929E-2</v>
      </c>
      <c r="N377" s="39">
        <f t="shared" si="96"/>
        <v>1.6227180527383367E-2</v>
      </c>
    </row>
    <row r="378" spans="1:14" x14ac:dyDescent="0.2">
      <c r="A378" s="8"/>
      <c r="B378" s="27" t="s">
        <v>344</v>
      </c>
      <c r="C378" s="38"/>
      <c r="D378" s="32"/>
      <c r="E378" s="32">
        <v>4</v>
      </c>
      <c r="F378" s="32">
        <v>0</v>
      </c>
      <c r="G378" s="33" t="str">
        <f t="shared" si="91"/>
        <v/>
      </c>
      <c r="H378" s="33" t="str">
        <f t="shared" si="92"/>
        <v/>
      </c>
      <c r="I378" s="33">
        <f t="shared" si="93"/>
        <v>8.658008658008658E-3</v>
      </c>
      <c r="J378" s="33" t="str">
        <f t="shared" si="94"/>
        <v/>
      </c>
      <c r="K378" s="33">
        <f t="shared" si="97"/>
        <v>1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/>
      <c r="F379" s="32"/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 t="str">
        <f t="shared" si="94"/>
        <v/>
      </c>
      <c r="K379" s="33" t="str">
        <f t="shared" si="97"/>
        <v xml:space="preserve"> 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>
        <v>1</v>
      </c>
      <c r="D380" s="32">
        <v>0</v>
      </c>
      <c r="E380" s="32">
        <v>4</v>
      </c>
      <c r="F380" s="32">
        <v>2</v>
      </c>
      <c r="G380" s="33">
        <f t="shared" si="91"/>
        <v>8.2508250825082509E-4</v>
      </c>
      <c r="H380" s="33" t="str">
        <f t="shared" si="92"/>
        <v/>
      </c>
      <c r="I380" s="33">
        <f t="shared" si="93"/>
        <v>8.658008658008658E-3</v>
      </c>
      <c r="J380" s="33">
        <f t="shared" si="94"/>
        <v>1.7436791630340018E-3</v>
      </c>
      <c r="K380" s="33">
        <f t="shared" si="97"/>
        <v>3</v>
      </c>
      <c r="L380" s="33">
        <f t="shared" si="98"/>
        <v>1</v>
      </c>
      <c r="M380" s="33">
        <f t="shared" si="95"/>
        <v>2.4752475247524753E-3</v>
      </c>
      <c r="N380" s="39" t="str">
        <f t="shared" si="96"/>
        <v/>
      </c>
    </row>
    <row r="381" spans="1:14" x14ac:dyDescent="0.2">
      <c r="A381" s="8"/>
      <c r="B381" s="27" t="s">
        <v>347</v>
      </c>
      <c r="C381" s="38"/>
      <c r="D381" s="32"/>
      <c r="E381" s="32">
        <v>2</v>
      </c>
      <c r="F381" s="32">
        <v>0</v>
      </c>
      <c r="G381" s="33" t="str">
        <f t="shared" si="91"/>
        <v/>
      </c>
      <c r="H381" s="33" t="str">
        <f t="shared" si="92"/>
        <v/>
      </c>
      <c r="I381" s="33">
        <f t="shared" si="93"/>
        <v>4.329004329004329E-3</v>
      </c>
      <c r="J381" s="33" t="str">
        <f t="shared" si="94"/>
        <v/>
      </c>
      <c r="K381" s="33">
        <f t="shared" si="97"/>
        <v>1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18</v>
      </c>
      <c r="D383" s="32">
        <v>6</v>
      </c>
      <c r="E383" s="32">
        <v>28</v>
      </c>
      <c r="F383" s="32">
        <v>10</v>
      </c>
      <c r="G383" s="33">
        <f t="shared" si="91"/>
        <v>1.4851485148514851E-2</v>
      </c>
      <c r="H383" s="33">
        <f t="shared" si="92"/>
        <v>6.0851926977687626E-3</v>
      </c>
      <c r="I383" s="33">
        <f t="shared" si="93"/>
        <v>6.0606060606060608E-2</v>
      </c>
      <c r="J383" s="33">
        <f t="shared" si="94"/>
        <v>8.7183958151700082E-3</v>
      </c>
      <c r="K383" s="33">
        <f t="shared" si="97"/>
        <v>0.55555555555555558</v>
      </c>
      <c r="L383" s="33">
        <f t="shared" si="98"/>
        <v>0.66666666666666663</v>
      </c>
      <c r="M383" s="33">
        <f t="shared" si="95"/>
        <v>8.2508250825082501E-3</v>
      </c>
      <c r="N383" s="39">
        <f t="shared" si="96"/>
        <v>4.0567951318458417E-3</v>
      </c>
    </row>
    <row r="384" spans="1:14" x14ac:dyDescent="0.2">
      <c r="A384" s="8"/>
      <c r="B384" s="27" t="s">
        <v>350</v>
      </c>
      <c r="C384" s="38">
        <v>4</v>
      </c>
      <c r="D384" s="32">
        <v>2</v>
      </c>
      <c r="E384" s="32">
        <v>1</v>
      </c>
      <c r="F384" s="32">
        <v>2</v>
      </c>
      <c r="G384" s="33">
        <f t="shared" si="91"/>
        <v>3.3003300330033004E-3</v>
      </c>
      <c r="H384" s="33">
        <f t="shared" si="92"/>
        <v>2.0283975659229209E-3</v>
      </c>
      <c r="I384" s="33">
        <f t="shared" si="93"/>
        <v>2.1645021645021645E-3</v>
      </c>
      <c r="J384" s="33">
        <f t="shared" si="94"/>
        <v>1.7436791630340018E-3</v>
      </c>
      <c r="K384" s="33">
        <f t="shared" si="97"/>
        <v>-0.75</v>
      </c>
      <c r="L384" s="33">
        <f t="shared" si="98"/>
        <v>0</v>
      </c>
      <c r="M384" s="33">
        <f t="shared" si="95"/>
        <v>-2.4752475247524753E-3</v>
      </c>
      <c r="N384" s="39">
        <f t="shared" si="96"/>
        <v>0</v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42</v>
      </c>
      <c r="D386" s="32">
        <v>12</v>
      </c>
      <c r="E386" s="32">
        <v>2</v>
      </c>
      <c r="F386" s="32">
        <v>0</v>
      </c>
      <c r="G386" s="33">
        <f t="shared" si="91"/>
        <v>3.4653465346534656E-2</v>
      </c>
      <c r="H386" s="33">
        <f t="shared" si="92"/>
        <v>1.2170385395537525E-2</v>
      </c>
      <c r="I386" s="33">
        <f t="shared" si="93"/>
        <v>4.329004329004329E-3</v>
      </c>
      <c r="J386" s="33" t="str">
        <f t="shared" si="94"/>
        <v/>
      </c>
      <c r="K386" s="33">
        <f t="shared" si="97"/>
        <v>-0.95238095238095233</v>
      </c>
      <c r="L386" s="33">
        <f t="shared" si="98"/>
        <v>-1</v>
      </c>
      <c r="M386" s="33">
        <f t="shared" si="95"/>
        <v>-3.3003300330033007E-2</v>
      </c>
      <c r="N386" s="39">
        <f t="shared" si="96"/>
        <v>-1.2170385395537525E-2</v>
      </c>
    </row>
    <row r="387" spans="1:14" x14ac:dyDescent="0.2">
      <c r="A387" s="8"/>
      <c r="B387" s="27" t="s">
        <v>353</v>
      </c>
      <c r="C387" s="38">
        <v>0</v>
      </c>
      <c r="D387" s="32">
        <v>1</v>
      </c>
      <c r="E387" s="32">
        <v>1</v>
      </c>
      <c r="F387" s="32">
        <v>0</v>
      </c>
      <c r="G387" s="33" t="str">
        <f t="shared" si="91"/>
        <v/>
      </c>
      <c r="H387" s="33">
        <f t="shared" si="92"/>
        <v>1.0141987829614604E-3</v>
      </c>
      <c r="I387" s="33">
        <f t="shared" si="93"/>
        <v>2.1645021645021645E-3</v>
      </c>
      <c r="J387" s="33" t="str">
        <f t="shared" si="94"/>
        <v/>
      </c>
      <c r="K387" s="33">
        <f t="shared" si="97"/>
        <v>1</v>
      </c>
      <c r="L387" s="33">
        <f t="shared" si="98"/>
        <v>-1</v>
      </c>
      <c r="M387" s="33" t="str">
        <f t="shared" si="95"/>
        <v/>
      </c>
      <c r="N387" s="39">
        <f t="shared" si="96"/>
        <v>-1.0141987829614604E-3</v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277</v>
      </c>
      <c r="D391" s="32">
        <v>184</v>
      </c>
      <c r="E391" s="32">
        <v>10</v>
      </c>
      <c r="F391" s="32">
        <v>2</v>
      </c>
      <c r="G391" s="33">
        <f t="shared" si="91"/>
        <v>0.22854785478547854</v>
      </c>
      <c r="H391" s="33">
        <f t="shared" si="92"/>
        <v>0.18661257606490872</v>
      </c>
      <c r="I391" s="33">
        <f t="shared" si="93"/>
        <v>2.1645021645021644E-2</v>
      </c>
      <c r="J391" s="33">
        <f t="shared" si="94"/>
        <v>1.7436791630340018E-3</v>
      </c>
      <c r="K391" s="33">
        <f t="shared" si="97"/>
        <v>-0.96389891696750907</v>
      </c>
      <c r="L391" s="33">
        <f t="shared" si="98"/>
        <v>-0.98913043478260865</v>
      </c>
      <c r="M391" s="33">
        <f t="shared" si="95"/>
        <v>-0.2202970297029703</v>
      </c>
      <c r="N391" s="39">
        <f t="shared" si="96"/>
        <v>-0.18458417849898578</v>
      </c>
    </row>
    <row r="392" spans="1:14" x14ac:dyDescent="0.2">
      <c r="A392" s="8"/>
      <c r="B392" s="27" t="s">
        <v>358</v>
      </c>
      <c r="C392" s="38"/>
      <c r="D392" s="32"/>
      <c r="E392" s="32">
        <v>0</v>
      </c>
      <c r="F392" s="32">
        <v>5</v>
      </c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>
        <f t="shared" si="94"/>
        <v>4.3591979075850041E-3</v>
      </c>
      <c r="K392" s="33" t="str">
        <f t="shared" si="97"/>
        <v xml:space="preserve"> </v>
      </c>
      <c r="L392" s="33">
        <f t="shared" si="98"/>
        <v>1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>
        <v>0</v>
      </c>
      <c r="F394" s="32">
        <v>3</v>
      </c>
      <c r="G394" s="33" t="str">
        <f t="shared" si="91"/>
        <v/>
      </c>
      <c r="H394" s="33" t="str">
        <f t="shared" si="92"/>
        <v/>
      </c>
      <c r="I394" s="33" t="str">
        <f t="shared" si="93"/>
        <v/>
      </c>
      <c r="J394" s="33">
        <f t="shared" si="94"/>
        <v>2.6155187445510027E-3</v>
      </c>
      <c r="K394" s="33" t="str">
        <f t="shared" si="97"/>
        <v xml:space="preserve"> </v>
      </c>
      <c r="L394" s="33">
        <f t="shared" si="98"/>
        <v>1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>
        <v>4</v>
      </c>
      <c r="D395" s="32">
        <v>21</v>
      </c>
      <c r="E395" s="32">
        <v>8</v>
      </c>
      <c r="F395" s="32">
        <v>42</v>
      </c>
      <c r="G395" s="33">
        <f t="shared" si="91"/>
        <v>3.3003300330033004E-3</v>
      </c>
      <c r="H395" s="33">
        <f t="shared" si="92"/>
        <v>2.1298174442190669E-2</v>
      </c>
      <c r="I395" s="33">
        <f t="shared" si="93"/>
        <v>1.7316017316017316E-2</v>
      </c>
      <c r="J395" s="33">
        <f t="shared" si="94"/>
        <v>3.6617262423714034E-2</v>
      </c>
      <c r="K395" s="33">
        <f t="shared" si="97"/>
        <v>1</v>
      </c>
      <c r="L395" s="33">
        <f t="shared" si="98"/>
        <v>1</v>
      </c>
      <c r="M395" s="33">
        <f t="shared" si="95"/>
        <v>3.3003300330033004E-3</v>
      </c>
      <c r="N395" s="39">
        <f t="shared" si="96"/>
        <v>2.1298174442190669E-2</v>
      </c>
    </row>
    <row r="396" spans="1:14" x14ac:dyDescent="0.2">
      <c r="A396" s="8"/>
      <c r="B396" s="27" t="s">
        <v>362</v>
      </c>
      <c r="C396" s="38">
        <v>1</v>
      </c>
      <c r="D396" s="32">
        <v>2</v>
      </c>
      <c r="E396" s="32">
        <v>1</v>
      </c>
      <c r="F396" s="32">
        <v>2</v>
      </c>
      <c r="G396" s="33">
        <f t="shared" si="91"/>
        <v>8.2508250825082509E-4</v>
      </c>
      <c r="H396" s="33">
        <f t="shared" si="92"/>
        <v>2.0283975659229209E-3</v>
      </c>
      <c r="I396" s="33">
        <f t="shared" si="93"/>
        <v>2.1645021645021645E-3</v>
      </c>
      <c r="J396" s="33">
        <f t="shared" si="94"/>
        <v>1.7436791630340018E-3</v>
      </c>
      <c r="K396" s="33">
        <f t="shared" si="97"/>
        <v>0</v>
      </c>
      <c r="L396" s="33">
        <f t="shared" si="98"/>
        <v>0</v>
      </c>
      <c r="M396" s="33">
        <f t="shared" si="95"/>
        <v>0</v>
      </c>
      <c r="N396" s="39">
        <f t="shared" si="96"/>
        <v>0</v>
      </c>
    </row>
    <row r="397" spans="1:14" x14ac:dyDescent="0.2">
      <c r="A397" s="8"/>
      <c r="B397" s="27" t="s">
        <v>363</v>
      </c>
      <c r="C397" s="38">
        <v>0</v>
      </c>
      <c r="D397" s="32">
        <v>1</v>
      </c>
      <c r="E397" s="32">
        <v>1</v>
      </c>
      <c r="F397" s="32">
        <v>1</v>
      </c>
      <c r="G397" s="33" t="str">
        <f t="shared" si="91"/>
        <v/>
      </c>
      <c r="H397" s="33">
        <f t="shared" si="92"/>
        <v>1.0141987829614604E-3</v>
      </c>
      <c r="I397" s="33">
        <f t="shared" si="93"/>
        <v>2.1645021645021645E-3</v>
      </c>
      <c r="J397" s="33">
        <f t="shared" si="94"/>
        <v>8.7183958151700091E-4</v>
      </c>
      <c r="K397" s="33">
        <f t="shared" si="97"/>
        <v>1</v>
      </c>
      <c r="L397" s="33">
        <f t="shared" si="98"/>
        <v>0</v>
      </c>
      <c r="M397" s="33" t="str">
        <f t="shared" si="95"/>
        <v/>
      </c>
      <c r="N397" s="39">
        <f t="shared" si="96"/>
        <v>0</v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>
        <v>12</v>
      </c>
      <c r="D399" s="32">
        <v>5</v>
      </c>
      <c r="E399" s="32"/>
      <c r="F399" s="32"/>
      <c r="G399" s="33">
        <f t="shared" si="91"/>
        <v>9.9009900990099011E-3</v>
      </c>
      <c r="H399" s="33">
        <f t="shared" si="92"/>
        <v>5.0709939148073022E-3</v>
      </c>
      <c r="I399" s="33" t="str">
        <f t="shared" si="93"/>
        <v/>
      </c>
      <c r="J399" s="33" t="str">
        <f t="shared" si="94"/>
        <v/>
      </c>
      <c r="K399" s="33">
        <f t="shared" si="97"/>
        <v>-1</v>
      </c>
      <c r="L399" s="33">
        <f t="shared" si="98"/>
        <v>-1</v>
      </c>
      <c r="M399" s="33">
        <f t="shared" si="95"/>
        <v>-9.9009900990099011E-3</v>
      </c>
      <c r="N399" s="39">
        <f t="shared" si="96"/>
        <v>-5.0709939148073022E-3</v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>
        <v>1</v>
      </c>
      <c r="D401" s="32">
        <v>0</v>
      </c>
      <c r="E401" s="32"/>
      <c r="F401" s="32"/>
      <c r="G401" s="33">
        <f t="shared" si="91"/>
        <v>8.2508250825082509E-4</v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>
        <f t="shared" si="97"/>
        <v>-1</v>
      </c>
      <c r="L401" s="33" t="str">
        <f t="shared" si="98"/>
        <v xml:space="preserve"> </v>
      </c>
      <c r="M401" s="33">
        <f t="shared" si="95"/>
        <v>-8.2508250825082509E-4</v>
      </c>
      <c r="N401" s="39" t="str">
        <f t="shared" si="96"/>
        <v/>
      </c>
    </row>
    <row r="402" spans="1:14" x14ac:dyDescent="0.2">
      <c r="A402" s="8"/>
      <c r="B402" s="27" t="s">
        <v>368</v>
      </c>
      <c r="C402" s="38">
        <v>0</v>
      </c>
      <c r="D402" s="32">
        <v>3</v>
      </c>
      <c r="E402" s="32">
        <v>1</v>
      </c>
      <c r="F402" s="32">
        <v>2</v>
      </c>
      <c r="G402" s="33" t="str">
        <f t="shared" si="91"/>
        <v/>
      </c>
      <c r="H402" s="33">
        <f t="shared" si="92"/>
        <v>3.0425963488843813E-3</v>
      </c>
      <c r="I402" s="33">
        <f t="shared" si="93"/>
        <v>2.1645021645021645E-3</v>
      </c>
      <c r="J402" s="33">
        <f t="shared" si="94"/>
        <v>1.7436791630340018E-3</v>
      </c>
      <c r="K402" s="33">
        <f t="shared" si="97"/>
        <v>1</v>
      </c>
      <c r="L402" s="33">
        <f t="shared" si="98"/>
        <v>-0.33333333333333331</v>
      </c>
      <c r="M402" s="33" t="str">
        <f t="shared" si="95"/>
        <v/>
      </c>
      <c r="N402" s="39">
        <f t="shared" si="96"/>
        <v>-1.0141987829614604E-3</v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>
        <v>1</v>
      </c>
      <c r="D404" s="32">
        <v>1</v>
      </c>
      <c r="E404" s="32">
        <v>0</v>
      </c>
      <c r="F404" s="32">
        <v>3</v>
      </c>
      <c r="G404" s="33">
        <f t="shared" si="91"/>
        <v>8.2508250825082509E-4</v>
      </c>
      <c r="H404" s="33">
        <f t="shared" si="92"/>
        <v>1.0141987829614604E-3</v>
      </c>
      <c r="I404" s="33" t="str">
        <f t="shared" si="93"/>
        <v/>
      </c>
      <c r="J404" s="33">
        <f t="shared" si="94"/>
        <v>2.6155187445510027E-3</v>
      </c>
      <c r="K404" s="33">
        <f t="shared" si="97"/>
        <v>-1</v>
      </c>
      <c r="L404" s="33">
        <f t="shared" si="98"/>
        <v>2</v>
      </c>
      <c r="M404" s="33">
        <f t="shared" si="95"/>
        <v>-8.2508250825082509E-4</v>
      </c>
      <c r="N404" s="39">
        <f t="shared" si="96"/>
        <v>2.0283975659229209E-3</v>
      </c>
    </row>
    <row r="405" spans="1:14" ht="25.5" x14ac:dyDescent="0.2">
      <c r="A405" s="8"/>
      <c r="B405" s="27" t="s">
        <v>371</v>
      </c>
      <c r="C405" s="38">
        <v>725</v>
      </c>
      <c r="D405" s="32">
        <v>346</v>
      </c>
      <c r="E405" s="32">
        <v>0</v>
      </c>
      <c r="F405" s="32">
        <v>1</v>
      </c>
      <c r="G405" s="33">
        <f t="shared" si="91"/>
        <v>0.59818481848184824</v>
      </c>
      <c r="H405" s="33">
        <f t="shared" si="92"/>
        <v>0.35091277890466532</v>
      </c>
      <c r="I405" s="33" t="str">
        <f t="shared" si="93"/>
        <v/>
      </c>
      <c r="J405" s="33">
        <f t="shared" si="94"/>
        <v>8.7183958151700091E-4</v>
      </c>
      <c r="K405" s="33">
        <f t="shared" si="97"/>
        <v>-1</v>
      </c>
      <c r="L405" s="33">
        <f t="shared" si="98"/>
        <v>-0.99710982658959535</v>
      </c>
      <c r="M405" s="33">
        <f t="shared" si="95"/>
        <v>-0.59818481848184824</v>
      </c>
      <c r="N405" s="39">
        <f t="shared" si="96"/>
        <v>-0.34989858012170383</v>
      </c>
    </row>
    <row r="406" spans="1:14" x14ac:dyDescent="0.2">
      <c r="A406" s="8"/>
      <c r="B406" s="27" t="s">
        <v>372</v>
      </c>
      <c r="C406" s="38">
        <v>21</v>
      </c>
      <c r="D406" s="32">
        <v>3</v>
      </c>
      <c r="E406" s="32">
        <v>5</v>
      </c>
      <c r="F406" s="32">
        <v>0</v>
      </c>
      <c r="G406" s="33">
        <f t="shared" si="91"/>
        <v>1.7326732673267328E-2</v>
      </c>
      <c r="H406" s="33">
        <f t="shared" si="92"/>
        <v>3.0425963488843813E-3</v>
      </c>
      <c r="I406" s="33">
        <f t="shared" si="93"/>
        <v>1.0822510822510822E-2</v>
      </c>
      <c r="J406" s="33" t="str">
        <f t="shared" si="94"/>
        <v/>
      </c>
      <c r="K406" s="33">
        <f t="shared" si="97"/>
        <v>-0.76190476190476186</v>
      </c>
      <c r="L406" s="33">
        <f t="shared" si="98"/>
        <v>-1</v>
      </c>
      <c r="M406" s="33">
        <f t="shared" si="95"/>
        <v>-1.3201320132013201E-2</v>
      </c>
      <c r="N406" s="39">
        <f t="shared" si="96"/>
        <v>-3.0425963488843813E-3</v>
      </c>
    </row>
    <row r="407" spans="1:14" x14ac:dyDescent="0.2">
      <c r="A407" s="8"/>
      <c r="B407" s="27" t="s">
        <v>373</v>
      </c>
      <c r="C407" s="38"/>
      <c r="D407" s="32"/>
      <c r="E407" s="32"/>
      <c r="F407" s="32"/>
      <c r="G407" s="33" t="str">
        <f t="shared" si="91"/>
        <v/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 t="str">
        <f t="shared" si="97"/>
        <v xml:space="preserve"> 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/>
      <c r="F409" s="32"/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 t="str">
        <f t="shared" si="97"/>
        <v xml:space="preserve"> 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3</v>
      </c>
      <c r="D410" s="32">
        <v>1</v>
      </c>
      <c r="E410" s="32">
        <v>4</v>
      </c>
      <c r="F410" s="32">
        <v>0</v>
      </c>
      <c r="G410" s="33">
        <f t="shared" si="91"/>
        <v>2.4752475247524753E-3</v>
      </c>
      <c r="H410" s="33">
        <f t="shared" si="92"/>
        <v>1.0141987829614604E-3</v>
      </c>
      <c r="I410" s="33">
        <f t="shared" si="93"/>
        <v>8.658008658008658E-3</v>
      </c>
      <c r="J410" s="33" t="str">
        <f t="shared" si="94"/>
        <v/>
      </c>
      <c r="K410" s="33">
        <f t="shared" si="97"/>
        <v>0.33333333333333331</v>
      </c>
      <c r="L410" s="33">
        <f t="shared" si="98"/>
        <v>-1</v>
      </c>
      <c r="M410" s="33">
        <f t="shared" si="95"/>
        <v>8.2508250825082509E-4</v>
      </c>
      <c r="N410" s="39">
        <f t="shared" si="96"/>
        <v>-1.0141987829614604E-3</v>
      </c>
    </row>
    <row r="411" spans="1:14" x14ac:dyDescent="0.2">
      <c r="A411" s="8"/>
      <c r="B411" s="27" t="s">
        <v>377</v>
      </c>
      <c r="C411" s="38">
        <v>0</v>
      </c>
      <c r="D411" s="32">
        <v>1</v>
      </c>
      <c r="E411" s="32"/>
      <c r="F411" s="32"/>
      <c r="G411" s="33" t="str">
        <f t="shared" si="91"/>
        <v/>
      </c>
      <c r="H411" s="33">
        <f t="shared" si="92"/>
        <v>1.0141987829614604E-3</v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>
        <f t="shared" si="98"/>
        <v>-1</v>
      </c>
      <c r="M411" s="33" t="str">
        <f t="shared" si="95"/>
        <v/>
      </c>
      <c r="N411" s="39">
        <f t="shared" si="96"/>
        <v>-1.0141987829614604E-3</v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/>
      <c r="D413" s="32"/>
      <c r="E413" s="32">
        <v>1</v>
      </c>
      <c r="F413" s="32">
        <v>0</v>
      </c>
      <c r="G413" s="33" t="str">
        <f t="shared" si="91"/>
        <v/>
      </c>
      <c r="H413" s="33" t="str">
        <f t="shared" si="92"/>
        <v/>
      </c>
      <c r="I413" s="33">
        <f t="shared" si="93"/>
        <v>2.1645021645021645E-3</v>
      </c>
      <c r="J413" s="33" t="str">
        <f t="shared" si="94"/>
        <v/>
      </c>
      <c r="K413" s="33">
        <f t="shared" si="97"/>
        <v>1</v>
      </c>
      <c r="L413" s="33" t="str">
        <f t="shared" si="98"/>
        <v xml:space="preserve"> </v>
      </c>
      <c r="M413" s="33" t="str">
        <f t="shared" si="95"/>
        <v/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7</v>
      </c>
      <c r="D419" s="32">
        <v>9</v>
      </c>
      <c r="E419" s="32">
        <v>20</v>
      </c>
      <c r="F419" s="32">
        <v>16</v>
      </c>
      <c r="G419" s="33">
        <f t="shared" si="91"/>
        <v>5.7755775577557752E-3</v>
      </c>
      <c r="H419" s="33">
        <f t="shared" si="92"/>
        <v>9.1277890466531439E-3</v>
      </c>
      <c r="I419" s="33">
        <f t="shared" si="93"/>
        <v>4.3290043290043288E-2</v>
      </c>
      <c r="J419" s="33">
        <f t="shared" si="94"/>
        <v>1.3949433304272014E-2</v>
      </c>
      <c r="K419" s="33">
        <f t="shared" si="97"/>
        <v>1.8571428571428572</v>
      </c>
      <c r="L419" s="33">
        <f t="shared" si="98"/>
        <v>0.77777777777777779</v>
      </c>
      <c r="M419" s="33">
        <f t="shared" si="95"/>
        <v>1.0726072607260726E-2</v>
      </c>
      <c r="N419" s="39">
        <f t="shared" si="96"/>
        <v>7.099391480730223E-3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1</v>
      </c>
      <c r="D422" s="32">
        <v>0</v>
      </c>
      <c r="E422" s="32">
        <v>16</v>
      </c>
      <c r="F422" s="32">
        <v>5</v>
      </c>
      <c r="G422" s="33">
        <f t="shared" si="91"/>
        <v>8.2508250825082509E-4</v>
      </c>
      <c r="H422" s="33" t="str">
        <f t="shared" si="92"/>
        <v/>
      </c>
      <c r="I422" s="33">
        <f t="shared" si="93"/>
        <v>3.4632034632034632E-2</v>
      </c>
      <c r="J422" s="33">
        <f t="shared" si="94"/>
        <v>4.3591979075850041E-3</v>
      </c>
      <c r="K422" s="33">
        <f t="shared" si="97"/>
        <v>15</v>
      </c>
      <c r="L422" s="33">
        <f t="shared" si="98"/>
        <v>1</v>
      </c>
      <c r="M422" s="33">
        <f t="shared" si="95"/>
        <v>1.2376237623762377E-2</v>
      </c>
      <c r="N422" s="39" t="str">
        <f t="shared" si="96"/>
        <v/>
      </c>
    </row>
    <row r="423" spans="1:14" x14ac:dyDescent="0.2">
      <c r="A423" s="8"/>
      <c r="B423" s="27" t="s">
        <v>389</v>
      </c>
      <c r="C423" s="38">
        <v>12</v>
      </c>
      <c r="D423" s="32">
        <v>6</v>
      </c>
      <c r="E423" s="32">
        <v>6</v>
      </c>
      <c r="F423" s="32">
        <v>1</v>
      </c>
      <c r="G423" s="33">
        <f t="shared" si="91"/>
        <v>9.9009900990099011E-3</v>
      </c>
      <c r="H423" s="33">
        <f t="shared" si="92"/>
        <v>6.0851926977687626E-3</v>
      </c>
      <c r="I423" s="33">
        <f t="shared" si="93"/>
        <v>1.2987012987012988E-2</v>
      </c>
      <c r="J423" s="33">
        <f t="shared" si="94"/>
        <v>8.7183958151700091E-4</v>
      </c>
      <c r="K423" s="33">
        <f t="shared" si="97"/>
        <v>-0.5</v>
      </c>
      <c r="L423" s="33">
        <f t="shared" si="98"/>
        <v>-0.83333333333333337</v>
      </c>
      <c r="M423" s="33">
        <f t="shared" si="95"/>
        <v>-4.9504950495049506E-3</v>
      </c>
      <c r="N423" s="39">
        <f t="shared" si="96"/>
        <v>-5.0709939148073022E-3</v>
      </c>
    </row>
    <row r="424" spans="1:14" x14ac:dyDescent="0.2">
      <c r="A424" s="8"/>
      <c r="B424" s="27" t="s">
        <v>390</v>
      </c>
      <c r="C424" s="38">
        <v>34</v>
      </c>
      <c r="D424" s="32">
        <v>6</v>
      </c>
      <c r="E424" s="32">
        <v>88</v>
      </c>
      <c r="F424" s="32">
        <v>26</v>
      </c>
      <c r="G424" s="33">
        <f t="shared" si="91"/>
        <v>2.8052805280528052E-2</v>
      </c>
      <c r="H424" s="33">
        <f t="shared" si="92"/>
        <v>6.0851926977687626E-3</v>
      </c>
      <c r="I424" s="33">
        <f t="shared" si="93"/>
        <v>0.19047619047619047</v>
      </c>
      <c r="J424" s="33">
        <f t="shared" si="94"/>
        <v>2.2667829119442023E-2</v>
      </c>
      <c r="K424" s="33">
        <f t="shared" si="97"/>
        <v>1.588235294117647</v>
      </c>
      <c r="L424" s="33">
        <f t="shared" si="98"/>
        <v>3.3333333333333335</v>
      </c>
      <c r="M424" s="33">
        <f t="shared" si="95"/>
        <v>4.4554455445544552E-2</v>
      </c>
      <c r="N424" s="39">
        <f t="shared" si="96"/>
        <v>2.0283975659229209E-2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>
        <v>0</v>
      </c>
      <c r="F426" s="32">
        <v>1</v>
      </c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>
        <f t="shared" si="94"/>
        <v>8.7183958151700091E-4</v>
      </c>
      <c r="K426" s="33" t="str">
        <f t="shared" si="97"/>
        <v xml:space="preserve"> </v>
      </c>
      <c r="L426" s="33">
        <f t="shared" si="98"/>
        <v>1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/>
      <c r="D428" s="32"/>
      <c r="E428" s="32">
        <v>2</v>
      </c>
      <c r="F428" s="32">
        <v>0</v>
      </c>
      <c r="G428" s="33" t="str">
        <f t="shared" si="91"/>
        <v/>
      </c>
      <c r="H428" s="33" t="str">
        <f t="shared" si="92"/>
        <v/>
      </c>
      <c r="I428" s="33">
        <f t="shared" si="93"/>
        <v>4.329004329004329E-3</v>
      </c>
      <c r="J428" s="33" t="str">
        <f t="shared" si="94"/>
        <v/>
      </c>
      <c r="K428" s="33">
        <f t="shared" si="97"/>
        <v>1</v>
      </c>
      <c r="L428" s="33" t="str">
        <f t="shared" si="98"/>
        <v xml:space="preserve"> </v>
      </c>
      <c r="M428" s="33" t="str">
        <f t="shared" si="95"/>
        <v/>
      </c>
      <c r="N428" s="39" t="str">
        <f t="shared" si="96"/>
        <v/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/>
      <c r="D433" s="32"/>
      <c r="E433" s="32"/>
      <c r="F433" s="32"/>
      <c r="G433" s="33" t="str">
        <f t="shared" si="91"/>
        <v/>
      </c>
      <c r="H433" s="33" t="str">
        <f t="shared" si="92"/>
        <v/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 t="str">
        <f t="shared" si="98"/>
        <v xml:space="preserve"> 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>
        <v>1</v>
      </c>
      <c r="D434" s="32">
        <v>0</v>
      </c>
      <c r="E434" s="32">
        <v>0</v>
      </c>
      <c r="F434" s="32">
        <v>3</v>
      </c>
      <c r="G434" s="33">
        <f t="shared" si="91"/>
        <v>8.2508250825082509E-4</v>
      </c>
      <c r="H434" s="33" t="str">
        <f t="shared" si="92"/>
        <v/>
      </c>
      <c r="I434" s="33" t="str">
        <f t="shared" si="93"/>
        <v/>
      </c>
      <c r="J434" s="33">
        <f t="shared" si="94"/>
        <v>2.6155187445510027E-3</v>
      </c>
      <c r="K434" s="33">
        <f t="shared" si="97"/>
        <v>-1</v>
      </c>
      <c r="L434" s="33">
        <f t="shared" si="98"/>
        <v>1</v>
      </c>
      <c r="M434" s="33">
        <f t="shared" si="95"/>
        <v>-8.2508250825082509E-4</v>
      </c>
      <c r="N434" s="39" t="str">
        <f t="shared" si="96"/>
        <v/>
      </c>
    </row>
    <row r="435" spans="1:14" x14ac:dyDescent="0.2">
      <c r="A435" s="8"/>
      <c r="B435" s="27" t="s">
        <v>401</v>
      </c>
      <c r="C435" s="38">
        <v>1</v>
      </c>
      <c r="D435" s="32">
        <v>3</v>
      </c>
      <c r="E435" s="32">
        <v>6</v>
      </c>
      <c r="F435" s="32">
        <v>16</v>
      </c>
      <c r="G435" s="33">
        <f t="shared" ref="G435:G498" si="99">+IF(C435=0,"",C435/C$371)</f>
        <v>8.2508250825082509E-4</v>
      </c>
      <c r="H435" s="33">
        <f t="shared" ref="H435:H498" si="100">+IF(D435=0,"",D435/D$371)</f>
        <v>3.0425963488843813E-3</v>
      </c>
      <c r="I435" s="33">
        <f t="shared" ref="I435:I498" si="101">+IF(E435=0,"",E435/E$371)</f>
        <v>1.2987012987012988E-2</v>
      </c>
      <c r="J435" s="33">
        <f t="shared" ref="J435:J498" si="102">+IF(F435=0,"",F435/F$371)</f>
        <v>1.3949433304272014E-2</v>
      </c>
      <c r="K435" s="33">
        <f t="shared" si="97"/>
        <v>5</v>
      </c>
      <c r="L435" s="33">
        <f t="shared" si="98"/>
        <v>4.333333333333333</v>
      </c>
      <c r="M435" s="33">
        <f t="shared" ref="M435:M498" si="103">+IF(OR(AND(G435=""),(K435="")),"",G435*K435)</f>
        <v>4.125412541254125E-3</v>
      </c>
      <c r="N435" s="39">
        <f t="shared" ref="N435:N498" si="104">+IF(OR(AND(H435=""),(L435="")),"",H435*L435)</f>
        <v>1.3184584178498984E-2</v>
      </c>
    </row>
    <row r="436" spans="1:14" x14ac:dyDescent="0.2">
      <c r="A436" s="8"/>
      <c r="B436" s="27" t="s">
        <v>402</v>
      </c>
      <c r="C436" s="38"/>
      <c r="D436" s="32"/>
      <c r="E436" s="32"/>
      <c r="F436" s="32"/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 t="str">
        <f t="shared" ref="L436:L499" si="106">+IF(AND(D436=0,F436=0)," ",IF(D436=0,1,IF(F436=0,-1,(F436-D436)/D436)))</f>
        <v xml:space="preserve"> 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>
        <v>2</v>
      </c>
      <c r="D437" s="32">
        <v>1</v>
      </c>
      <c r="E437" s="32">
        <v>2</v>
      </c>
      <c r="F437" s="32">
        <v>3</v>
      </c>
      <c r="G437" s="33">
        <f t="shared" si="99"/>
        <v>1.6501650165016502E-3</v>
      </c>
      <c r="H437" s="33">
        <f t="shared" si="100"/>
        <v>1.0141987829614604E-3</v>
      </c>
      <c r="I437" s="33">
        <f t="shared" si="101"/>
        <v>4.329004329004329E-3</v>
      </c>
      <c r="J437" s="33">
        <f t="shared" si="102"/>
        <v>2.6155187445510027E-3</v>
      </c>
      <c r="K437" s="33">
        <f t="shared" si="105"/>
        <v>0</v>
      </c>
      <c r="L437" s="33">
        <f t="shared" si="106"/>
        <v>2</v>
      </c>
      <c r="M437" s="33">
        <f t="shared" si="103"/>
        <v>0</v>
      </c>
      <c r="N437" s="39">
        <f t="shared" si="104"/>
        <v>2.0283975659229209E-3</v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14</v>
      </c>
      <c r="D446" s="32">
        <v>91</v>
      </c>
      <c r="E446" s="32">
        <v>90</v>
      </c>
      <c r="F446" s="32">
        <v>362</v>
      </c>
      <c r="G446" s="33">
        <f t="shared" si="99"/>
        <v>1.155115511551155E-2</v>
      </c>
      <c r="H446" s="33">
        <f t="shared" si="100"/>
        <v>9.2292089249492906E-2</v>
      </c>
      <c r="I446" s="33">
        <f t="shared" si="101"/>
        <v>0.19480519480519481</v>
      </c>
      <c r="J446" s="33">
        <f t="shared" si="102"/>
        <v>0.31560592850915431</v>
      </c>
      <c r="K446" s="33">
        <f t="shared" si="105"/>
        <v>5.4285714285714288</v>
      </c>
      <c r="L446" s="33">
        <f t="shared" si="106"/>
        <v>2.9780219780219781</v>
      </c>
      <c r="M446" s="33">
        <f t="shared" si="103"/>
        <v>6.2706270627062702E-2</v>
      </c>
      <c r="N446" s="39">
        <f t="shared" si="104"/>
        <v>0.2748478701825558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>
        <v>40</v>
      </c>
      <c r="F449" s="32">
        <v>1</v>
      </c>
      <c r="G449" s="33" t="str">
        <f t="shared" si="99"/>
        <v/>
      </c>
      <c r="H449" s="33" t="str">
        <f t="shared" si="100"/>
        <v/>
      </c>
      <c r="I449" s="33">
        <f t="shared" si="101"/>
        <v>8.6580086580086577E-2</v>
      </c>
      <c r="J449" s="33">
        <f t="shared" si="102"/>
        <v>8.7183958151700091E-4</v>
      </c>
      <c r="K449" s="33">
        <f t="shared" si="105"/>
        <v>1</v>
      </c>
      <c r="L449" s="33">
        <f t="shared" si="106"/>
        <v>1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>
        <v>2</v>
      </c>
      <c r="F450" s="32">
        <v>0</v>
      </c>
      <c r="G450" s="33" t="str">
        <f t="shared" si="99"/>
        <v/>
      </c>
      <c r="H450" s="33" t="str">
        <f t="shared" si="100"/>
        <v/>
      </c>
      <c r="I450" s="33">
        <f t="shared" si="101"/>
        <v>4.329004329004329E-3</v>
      </c>
      <c r="J450" s="33" t="str">
        <f t="shared" si="102"/>
        <v/>
      </c>
      <c r="K450" s="33">
        <f t="shared" si="105"/>
        <v>1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>
        <v>0</v>
      </c>
      <c r="D458" s="32">
        <v>1</v>
      </c>
      <c r="E458" s="32"/>
      <c r="F458" s="32"/>
      <c r="G458" s="33" t="str">
        <f t="shared" si="99"/>
        <v/>
      </c>
      <c r="H458" s="33">
        <f t="shared" si="100"/>
        <v>1.0141987829614604E-3</v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>
        <f t="shared" si="106"/>
        <v>-1</v>
      </c>
      <c r="M458" s="33" t="str">
        <f t="shared" si="103"/>
        <v/>
      </c>
      <c r="N458" s="39">
        <f t="shared" si="104"/>
        <v>-1.0141987829614604E-3</v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1</v>
      </c>
      <c r="D460" s="32">
        <v>36</v>
      </c>
      <c r="E460" s="32">
        <v>3</v>
      </c>
      <c r="F460" s="32">
        <v>22</v>
      </c>
      <c r="G460" s="33">
        <f t="shared" si="99"/>
        <v>8.2508250825082509E-4</v>
      </c>
      <c r="H460" s="33">
        <f t="shared" si="100"/>
        <v>3.6511156186612576E-2</v>
      </c>
      <c r="I460" s="33">
        <f t="shared" si="101"/>
        <v>6.4935064935064939E-3</v>
      </c>
      <c r="J460" s="33">
        <f t="shared" si="102"/>
        <v>1.9180470793374021E-2</v>
      </c>
      <c r="K460" s="33">
        <f t="shared" si="105"/>
        <v>2</v>
      </c>
      <c r="L460" s="33">
        <f t="shared" si="106"/>
        <v>-0.3888888888888889</v>
      </c>
      <c r="M460" s="33">
        <f t="shared" si="103"/>
        <v>1.6501650165016502E-3</v>
      </c>
      <c r="N460" s="39">
        <f t="shared" si="104"/>
        <v>-1.4198782961460446E-2</v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>
        <v>0</v>
      </c>
      <c r="F462" s="32">
        <v>1</v>
      </c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>
        <f t="shared" si="102"/>
        <v>8.7183958151700091E-4</v>
      </c>
      <c r="K462" s="33" t="str">
        <f t="shared" si="105"/>
        <v xml:space="preserve"> </v>
      </c>
      <c r="L462" s="33">
        <f t="shared" si="106"/>
        <v>1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>
        <v>0</v>
      </c>
      <c r="D465" s="32">
        <v>3</v>
      </c>
      <c r="E465" s="32">
        <v>0</v>
      </c>
      <c r="F465" s="32">
        <v>2</v>
      </c>
      <c r="G465" s="33" t="str">
        <f t="shared" si="99"/>
        <v/>
      </c>
      <c r="H465" s="33">
        <f t="shared" si="100"/>
        <v>3.0425963488843813E-3</v>
      </c>
      <c r="I465" s="33" t="str">
        <f t="shared" si="101"/>
        <v/>
      </c>
      <c r="J465" s="33">
        <f t="shared" si="102"/>
        <v>1.7436791630340018E-3</v>
      </c>
      <c r="K465" s="33" t="str">
        <f t="shared" si="105"/>
        <v xml:space="preserve"> </v>
      </c>
      <c r="L465" s="33">
        <f t="shared" si="106"/>
        <v>-0.33333333333333331</v>
      </c>
      <c r="M465" s="33" t="str">
        <f t="shared" si="103"/>
        <v/>
      </c>
      <c r="N465" s="39">
        <f t="shared" si="104"/>
        <v>-1.0141987829614604E-3</v>
      </c>
    </row>
    <row r="466" spans="1:14" x14ac:dyDescent="0.2">
      <c r="A466" s="8"/>
      <c r="B466" s="27" t="s">
        <v>432</v>
      </c>
      <c r="C466" s="38"/>
      <c r="D466" s="32"/>
      <c r="E466" s="32">
        <v>0</v>
      </c>
      <c r="F466" s="32">
        <v>20</v>
      </c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>
        <f t="shared" si="102"/>
        <v>1.7436791630340016E-2</v>
      </c>
      <c r="K466" s="33" t="str">
        <f t="shared" si="105"/>
        <v xml:space="preserve"> </v>
      </c>
      <c r="L466" s="33">
        <f t="shared" si="106"/>
        <v>1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>
        <v>0</v>
      </c>
      <c r="D467" s="32">
        <v>4</v>
      </c>
      <c r="E467" s="32">
        <v>0</v>
      </c>
      <c r="F467" s="32">
        <v>5</v>
      </c>
      <c r="G467" s="33" t="str">
        <f t="shared" si="99"/>
        <v/>
      </c>
      <c r="H467" s="33">
        <f t="shared" si="100"/>
        <v>4.0567951318458417E-3</v>
      </c>
      <c r="I467" s="33" t="str">
        <f t="shared" si="101"/>
        <v/>
      </c>
      <c r="J467" s="33">
        <f t="shared" si="102"/>
        <v>4.3591979075850041E-3</v>
      </c>
      <c r="K467" s="33" t="str">
        <f t="shared" si="105"/>
        <v xml:space="preserve"> </v>
      </c>
      <c r="L467" s="33">
        <f t="shared" si="106"/>
        <v>0.25</v>
      </c>
      <c r="M467" s="33" t="str">
        <f t="shared" si="103"/>
        <v/>
      </c>
      <c r="N467" s="39">
        <f t="shared" si="104"/>
        <v>1.0141987829614604E-3</v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>
        <v>2</v>
      </c>
      <c r="D469" s="32">
        <v>0</v>
      </c>
      <c r="E469" s="32">
        <v>4</v>
      </c>
      <c r="F469" s="32">
        <v>20</v>
      </c>
      <c r="G469" s="33">
        <f t="shared" si="99"/>
        <v>1.6501650165016502E-3</v>
      </c>
      <c r="H469" s="33" t="str">
        <f t="shared" si="100"/>
        <v/>
      </c>
      <c r="I469" s="33">
        <f t="shared" si="101"/>
        <v>8.658008658008658E-3</v>
      </c>
      <c r="J469" s="33">
        <f t="shared" si="102"/>
        <v>1.7436791630340016E-2</v>
      </c>
      <c r="K469" s="33">
        <f t="shared" si="105"/>
        <v>1</v>
      </c>
      <c r="L469" s="33">
        <f t="shared" si="106"/>
        <v>1</v>
      </c>
      <c r="M469" s="33">
        <f t="shared" si="103"/>
        <v>1.6501650165016502E-3</v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>
        <v>0</v>
      </c>
      <c r="D470" s="32">
        <v>3</v>
      </c>
      <c r="E470" s="32">
        <v>33</v>
      </c>
      <c r="F470" s="32">
        <v>99</v>
      </c>
      <c r="G470" s="33" t="str">
        <f t="shared" si="99"/>
        <v/>
      </c>
      <c r="H470" s="33">
        <f t="shared" si="100"/>
        <v>3.0425963488843813E-3</v>
      </c>
      <c r="I470" s="33">
        <f t="shared" si="101"/>
        <v>7.1428571428571425E-2</v>
      </c>
      <c r="J470" s="33">
        <f t="shared" si="102"/>
        <v>8.6312118570183088E-2</v>
      </c>
      <c r="K470" s="33">
        <f t="shared" si="105"/>
        <v>1</v>
      </c>
      <c r="L470" s="33">
        <f t="shared" si="106"/>
        <v>32</v>
      </c>
      <c r="M470" s="33" t="str">
        <f t="shared" si="103"/>
        <v/>
      </c>
      <c r="N470" s="39">
        <f t="shared" si="104"/>
        <v>9.7363083164300201E-2</v>
      </c>
    </row>
    <row r="471" spans="1:14" x14ac:dyDescent="0.2">
      <c r="A471" s="8"/>
      <c r="B471" s="27" t="s">
        <v>437</v>
      </c>
      <c r="C471" s="38"/>
      <c r="D471" s="32"/>
      <c r="E471" s="32">
        <v>0</v>
      </c>
      <c r="F471" s="32">
        <v>1</v>
      </c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>
        <f t="shared" si="102"/>
        <v>8.7183958151700091E-4</v>
      </c>
      <c r="K471" s="33" t="str">
        <f t="shared" si="105"/>
        <v xml:space="preserve"> </v>
      </c>
      <c r="L471" s="33">
        <f t="shared" si="106"/>
        <v>1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>
        <v>0</v>
      </c>
      <c r="D473" s="32">
        <v>1</v>
      </c>
      <c r="E473" s="32">
        <v>5</v>
      </c>
      <c r="F473" s="32">
        <v>33</v>
      </c>
      <c r="G473" s="33" t="str">
        <f t="shared" si="99"/>
        <v/>
      </c>
      <c r="H473" s="33">
        <f t="shared" si="100"/>
        <v>1.0141987829614604E-3</v>
      </c>
      <c r="I473" s="33">
        <f t="shared" si="101"/>
        <v>1.0822510822510822E-2</v>
      </c>
      <c r="J473" s="33">
        <f t="shared" si="102"/>
        <v>2.8770706190061029E-2</v>
      </c>
      <c r="K473" s="33">
        <f t="shared" si="105"/>
        <v>1</v>
      </c>
      <c r="L473" s="33">
        <f t="shared" si="106"/>
        <v>32</v>
      </c>
      <c r="M473" s="33" t="str">
        <f t="shared" si="103"/>
        <v/>
      </c>
      <c r="N473" s="39">
        <f t="shared" si="104"/>
        <v>3.2454361054766734E-2</v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>
        <v>0</v>
      </c>
      <c r="D480" s="32">
        <v>1</v>
      </c>
      <c r="E480" s="32"/>
      <c r="F480" s="32"/>
      <c r="G480" s="33" t="str">
        <f t="shared" si="99"/>
        <v/>
      </c>
      <c r="H480" s="33">
        <f t="shared" si="100"/>
        <v>1.0141987829614604E-3</v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>
        <f t="shared" si="106"/>
        <v>-1</v>
      </c>
      <c r="M480" s="33" t="str">
        <f t="shared" si="103"/>
        <v/>
      </c>
      <c r="N480" s="39">
        <f t="shared" si="104"/>
        <v>-1.0141987829614604E-3</v>
      </c>
    </row>
    <row r="481" spans="1:14" ht="26.25" customHeight="1" x14ac:dyDescent="0.2">
      <c r="A481" s="8"/>
      <c r="B481" s="27" t="s">
        <v>447</v>
      </c>
      <c r="C481" s="38"/>
      <c r="D481" s="32"/>
      <c r="E481" s="32">
        <v>0</v>
      </c>
      <c r="F481" s="32">
        <v>4</v>
      </c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>
        <f t="shared" si="102"/>
        <v>3.4873583260680036E-3</v>
      </c>
      <c r="K481" s="33" t="str">
        <f t="shared" si="105"/>
        <v xml:space="preserve"> </v>
      </c>
      <c r="L481" s="33">
        <f t="shared" si="106"/>
        <v>1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>
        <v>0</v>
      </c>
      <c r="D483" s="32">
        <v>1</v>
      </c>
      <c r="E483" s="32">
        <v>1</v>
      </c>
      <c r="F483" s="32">
        <v>11</v>
      </c>
      <c r="G483" s="33" t="str">
        <f t="shared" si="99"/>
        <v/>
      </c>
      <c r="H483" s="33">
        <f t="shared" si="100"/>
        <v>1.0141987829614604E-3</v>
      </c>
      <c r="I483" s="33">
        <f t="shared" si="101"/>
        <v>2.1645021645021645E-3</v>
      </c>
      <c r="J483" s="33">
        <f t="shared" si="102"/>
        <v>9.5902353966870104E-3</v>
      </c>
      <c r="K483" s="33">
        <f t="shared" si="105"/>
        <v>1</v>
      </c>
      <c r="L483" s="33">
        <f t="shared" si="106"/>
        <v>10</v>
      </c>
      <c r="M483" s="33" t="str">
        <f t="shared" si="103"/>
        <v/>
      </c>
      <c r="N483" s="39">
        <f t="shared" si="104"/>
        <v>1.0141987829614604E-2</v>
      </c>
    </row>
    <row r="484" spans="1:14" x14ac:dyDescent="0.2">
      <c r="A484" s="8"/>
      <c r="B484" s="27" t="s">
        <v>450</v>
      </c>
      <c r="C484" s="38">
        <v>0</v>
      </c>
      <c r="D484" s="32">
        <v>1</v>
      </c>
      <c r="E484" s="32">
        <v>0</v>
      </c>
      <c r="F484" s="32">
        <v>5</v>
      </c>
      <c r="G484" s="33" t="str">
        <f t="shared" si="99"/>
        <v/>
      </c>
      <c r="H484" s="33">
        <f t="shared" si="100"/>
        <v>1.0141987829614604E-3</v>
      </c>
      <c r="I484" s="33" t="str">
        <f t="shared" si="101"/>
        <v/>
      </c>
      <c r="J484" s="33">
        <f t="shared" si="102"/>
        <v>4.3591979075850041E-3</v>
      </c>
      <c r="K484" s="33" t="str">
        <f t="shared" si="105"/>
        <v xml:space="preserve"> </v>
      </c>
      <c r="L484" s="33">
        <f t="shared" si="106"/>
        <v>4</v>
      </c>
      <c r="M484" s="33" t="str">
        <f t="shared" si="103"/>
        <v/>
      </c>
      <c r="N484" s="39">
        <f t="shared" si="104"/>
        <v>4.0567951318458417E-3</v>
      </c>
    </row>
    <row r="485" spans="1:14" x14ac:dyDescent="0.2">
      <c r="A485" s="8"/>
      <c r="B485" s="27" t="s">
        <v>451</v>
      </c>
      <c r="C485" s="38">
        <v>0</v>
      </c>
      <c r="D485" s="32">
        <v>1</v>
      </c>
      <c r="E485" s="32">
        <v>0</v>
      </c>
      <c r="F485" s="32">
        <v>9</v>
      </c>
      <c r="G485" s="33" t="str">
        <f t="shared" si="99"/>
        <v/>
      </c>
      <c r="H485" s="33">
        <f t="shared" si="100"/>
        <v>1.0141987829614604E-3</v>
      </c>
      <c r="I485" s="33" t="str">
        <f t="shared" si="101"/>
        <v/>
      </c>
      <c r="J485" s="33">
        <f t="shared" si="102"/>
        <v>7.8465562336530077E-3</v>
      </c>
      <c r="K485" s="33" t="str">
        <f t="shared" si="105"/>
        <v xml:space="preserve"> </v>
      </c>
      <c r="L485" s="33">
        <f t="shared" si="106"/>
        <v>8</v>
      </c>
      <c r="M485" s="33" t="str">
        <f t="shared" si="103"/>
        <v/>
      </c>
      <c r="N485" s="39">
        <f t="shared" si="104"/>
        <v>8.1135902636916835E-3</v>
      </c>
    </row>
    <row r="486" spans="1:14" ht="25.5" x14ac:dyDescent="0.2">
      <c r="A486" s="8"/>
      <c r="B486" s="27" t="s">
        <v>452</v>
      </c>
      <c r="C486" s="38">
        <v>0</v>
      </c>
      <c r="D486" s="32">
        <v>1</v>
      </c>
      <c r="E486" s="32"/>
      <c r="F486" s="32"/>
      <c r="G486" s="33" t="str">
        <f t="shared" si="99"/>
        <v/>
      </c>
      <c r="H486" s="33">
        <f t="shared" si="100"/>
        <v>1.0141987829614604E-3</v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>
        <f t="shared" si="106"/>
        <v>-1</v>
      </c>
      <c r="M486" s="33" t="str">
        <f t="shared" si="103"/>
        <v/>
      </c>
      <c r="N486" s="39">
        <f t="shared" si="104"/>
        <v>-1.0141987829614604E-3</v>
      </c>
    </row>
    <row r="487" spans="1:14" ht="25.5" x14ac:dyDescent="0.2">
      <c r="A487" s="8"/>
      <c r="B487" s="27" t="s">
        <v>453</v>
      </c>
      <c r="C487" s="38">
        <v>0</v>
      </c>
      <c r="D487" s="32">
        <v>16</v>
      </c>
      <c r="E487" s="32">
        <v>0</v>
      </c>
      <c r="F487" s="32">
        <v>1</v>
      </c>
      <c r="G487" s="33" t="str">
        <f t="shared" si="99"/>
        <v/>
      </c>
      <c r="H487" s="33">
        <f t="shared" si="100"/>
        <v>1.6227180527383367E-2</v>
      </c>
      <c r="I487" s="33" t="str">
        <f t="shared" si="101"/>
        <v/>
      </c>
      <c r="J487" s="33">
        <f t="shared" si="102"/>
        <v>8.7183958151700091E-4</v>
      </c>
      <c r="K487" s="33" t="str">
        <f t="shared" si="105"/>
        <v xml:space="preserve"> </v>
      </c>
      <c r="L487" s="33">
        <f t="shared" si="106"/>
        <v>-0.9375</v>
      </c>
      <c r="M487" s="33" t="str">
        <f t="shared" si="103"/>
        <v/>
      </c>
      <c r="N487" s="39">
        <f t="shared" si="104"/>
        <v>-1.5212981744421906E-2</v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>
        <v>0</v>
      </c>
      <c r="D492" s="32">
        <v>2</v>
      </c>
      <c r="E492" s="32">
        <v>0</v>
      </c>
      <c r="F492" s="32">
        <v>2</v>
      </c>
      <c r="G492" s="33" t="str">
        <f t="shared" si="99"/>
        <v/>
      </c>
      <c r="H492" s="33">
        <f t="shared" si="100"/>
        <v>2.0283975659229209E-3</v>
      </c>
      <c r="I492" s="33" t="str">
        <f t="shared" si="101"/>
        <v/>
      </c>
      <c r="J492" s="33">
        <f t="shared" si="102"/>
        <v>1.7436791630340018E-3</v>
      </c>
      <c r="K492" s="33" t="str">
        <f t="shared" si="105"/>
        <v xml:space="preserve"> </v>
      </c>
      <c r="L492" s="33">
        <f t="shared" si="106"/>
        <v>0</v>
      </c>
      <c r="M492" s="33" t="str">
        <f t="shared" si="103"/>
        <v/>
      </c>
      <c r="N492" s="39">
        <f t="shared" si="104"/>
        <v>0</v>
      </c>
    </row>
    <row r="493" spans="1:14" x14ac:dyDescent="0.2">
      <c r="A493" s="8"/>
      <c r="B493" s="27" t="s">
        <v>459</v>
      </c>
      <c r="C493" s="38">
        <v>0</v>
      </c>
      <c r="D493" s="32">
        <v>9</v>
      </c>
      <c r="E493" s="32">
        <v>0</v>
      </c>
      <c r="F493" s="32">
        <v>24</v>
      </c>
      <c r="G493" s="33" t="str">
        <f t="shared" si="99"/>
        <v/>
      </c>
      <c r="H493" s="33">
        <f t="shared" si="100"/>
        <v>9.1277890466531439E-3</v>
      </c>
      <c r="I493" s="33" t="str">
        <f t="shared" si="101"/>
        <v/>
      </c>
      <c r="J493" s="33">
        <f t="shared" si="102"/>
        <v>2.0924149956408022E-2</v>
      </c>
      <c r="K493" s="33" t="str">
        <f t="shared" si="105"/>
        <v xml:space="preserve"> </v>
      </c>
      <c r="L493" s="33">
        <f t="shared" si="106"/>
        <v>1.6666666666666667</v>
      </c>
      <c r="M493" s="33" t="str">
        <f t="shared" si="103"/>
        <v/>
      </c>
      <c r="N493" s="39">
        <f t="shared" si="104"/>
        <v>1.5212981744421906E-2</v>
      </c>
    </row>
    <row r="494" spans="1:14" x14ac:dyDescent="0.2">
      <c r="A494" s="8"/>
      <c r="B494" s="27" t="s">
        <v>460</v>
      </c>
      <c r="C494" s="38"/>
      <c r="D494" s="32"/>
      <c r="E494" s="32">
        <v>0</v>
      </c>
      <c r="F494" s="32">
        <v>3</v>
      </c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>
        <f t="shared" si="102"/>
        <v>2.6155187445510027E-3</v>
      </c>
      <c r="K494" s="33" t="str">
        <f t="shared" si="105"/>
        <v xml:space="preserve"> </v>
      </c>
      <c r="L494" s="33">
        <f t="shared" si="106"/>
        <v>1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>
        <v>0</v>
      </c>
      <c r="F495" s="32">
        <v>1</v>
      </c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>
        <f t="shared" si="102"/>
        <v>8.7183958151700091E-4</v>
      </c>
      <c r="K495" s="33" t="str">
        <f t="shared" si="105"/>
        <v xml:space="preserve"> </v>
      </c>
      <c r="L495" s="33">
        <f t="shared" si="106"/>
        <v>1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>
        <v>0</v>
      </c>
      <c r="F496" s="32">
        <v>4</v>
      </c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>
        <f t="shared" si="102"/>
        <v>3.4873583260680036E-3</v>
      </c>
      <c r="K496" s="33" t="str">
        <f t="shared" si="105"/>
        <v xml:space="preserve"> </v>
      </c>
      <c r="L496" s="33">
        <f t="shared" si="106"/>
        <v>1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0</v>
      </c>
      <c r="D499" s="32">
        <v>40</v>
      </c>
      <c r="E499" s="32">
        <v>0</v>
      </c>
      <c r="F499" s="32">
        <v>56</v>
      </c>
      <c r="G499" s="33" t="str">
        <f t="shared" ref="G499:G562" si="107">+IF(C499=0,"",C499/C$371)</f>
        <v/>
      </c>
      <c r="H499" s="33">
        <f t="shared" ref="H499:H562" si="108">+IF(D499=0,"",D499/D$371)</f>
        <v>4.0567951318458417E-2</v>
      </c>
      <c r="I499" s="33" t="str">
        <f t="shared" ref="I499:I562" si="109">+IF(E499=0,"",E499/E$371)</f>
        <v/>
      </c>
      <c r="J499" s="33">
        <f t="shared" ref="J499:J562" si="110">+IF(F499=0,"",F499/F$371)</f>
        <v>4.8823016564952047E-2</v>
      </c>
      <c r="K499" s="33" t="str">
        <f t="shared" si="105"/>
        <v xml:space="preserve"> </v>
      </c>
      <c r="L499" s="33">
        <f t="shared" si="106"/>
        <v>0.4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1.6227180527383367E-2</v>
      </c>
    </row>
    <row r="500" spans="1:14" x14ac:dyDescent="0.2">
      <c r="A500" s="8"/>
      <c r="B500" s="27" t="s">
        <v>466</v>
      </c>
      <c r="C500" s="38">
        <v>0</v>
      </c>
      <c r="D500" s="32">
        <v>5</v>
      </c>
      <c r="E500" s="32">
        <v>0</v>
      </c>
      <c r="F500" s="32">
        <v>3</v>
      </c>
      <c r="G500" s="33" t="str">
        <f t="shared" si="107"/>
        <v/>
      </c>
      <c r="H500" s="33">
        <f t="shared" si="108"/>
        <v>5.0709939148073022E-3</v>
      </c>
      <c r="I500" s="33" t="str">
        <f t="shared" si="109"/>
        <v/>
      </c>
      <c r="J500" s="33">
        <f t="shared" si="110"/>
        <v>2.6155187445510027E-3</v>
      </c>
      <c r="K500" s="33" t="str">
        <f t="shared" ref="K500:K563" si="113">+IF(AND(C500=0,E500=0)," ",IF(C500=0,1,IF(E500=0,-1,(E500-C500)/C500)))</f>
        <v xml:space="preserve"> </v>
      </c>
      <c r="L500" s="33">
        <f t="shared" ref="L500:L563" si="114">+IF(AND(D500=0,F500=0)," ",IF(D500=0,1,IF(F500=0,-1,(F500-D500)/D500)))</f>
        <v>-0.4</v>
      </c>
      <c r="M500" s="33" t="str">
        <f t="shared" si="111"/>
        <v/>
      </c>
      <c r="N500" s="39">
        <f t="shared" si="112"/>
        <v>-2.0283975659229209E-3</v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0</v>
      </c>
      <c r="D507" s="32">
        <v>4</v>
      </c>
      <c r="E507" s="32">
        <v>0</v>
      </c>
      <c r="F507" s="32">
        <v>13</v>
      </c>
      <c r="G507" s="33" t="str">
        <f t="shared" si="107"/>
        <v/>
      </c>
      <c r="H507" s="33">
        <f t="shared" si="108"/>
        <v>4.0567951318458417E-3</v>
      </c>
      <c r="I507" s="33" t="str">
        <f t="shared" si="109"/>
        <v/>
      </c>
      <c r="J507" s="33">
        <f t="shared" si="110"/>
        <v>1.1333914559721011E-2</v>
      </c>
      <c r="K507" s="33" t="str">
        <f t="shared" si="113"/>
        <v xml:space="preserve"> </v>
      </c>
      <c r="L507" s="33">
        <f t="shared" si="114"/>
        <v>2.25</v>
      </c>
      <c r="M507" s="33" t="str">
        <f t="shared" si="111"/>
        <v/>
      </c>
      <c r="N507" s="39">
        <f t="shared" si="112"/>
        <v>9.1277890466531439E-3</v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>
        <v>0</v>
      </c>
      <c r="D509" s="32">
        <v>1</v>
      </c>
      <c r="E509" s="32"/>
      <c r="F509" s="32"/>
      <c r="G509" s="33" t="str">
        <f t="shared" si="107"/>
        <v/>
      </c>
      <c r="H509" s="33">
        <f t="shared" si="108"/>
        <v>1.0141987829614604E-3</v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>
        <f t="shared" si="114"/>
        <v>-1</v>
      </c>
      <c r="M509" s="33" t="str">
        <f t="shared" si="111"/>
        <v/>
      </c>
      <c r="N509" s="39">
        <f t="shared" si="112"/>
        <v>-1.0141987829614604E-3</v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>
        <v>0</v>
      </c>
      <c r="D511" s="32">
        <v>1</v>
      </c>
      <c r="E511" s="32">
        <v>0</v>
      </c>
      <c r="F511" s="32">
        <v>2</v>
      </c>
      <c r="G511" s="33" t="str">
        <f t="shared" si="107"/>
        <v/>
      </c>
      <c r="H511" s="33">
        <f t="shared" si="108"/>
        <v>1.0141987829614604E-3</v>
      </c>
      <c r="I511" s="33" t="str">
        <f t="shared" si="109"/>
        <v/>
      </c>
      <c r="J511" s="33">
        <f t="shared" si="110"/>
        <v>1.7436791630340018E-3</v>
      </c>
      <c r="K511" s="33" t="str">
        <f t="shared" si="113"/>
        <v xml:space="preserve"> </v>
      </c>
      <c r="L511" s="33">
        <f t="shared" si="114"/>
        <v>1</v>
      </c>
      <c r="M511" s="33" t="str">
        <f t="shared" si="111"/>
        <v/>
      </c>
      <c r="N511" s="39">
        <f t="shared" si="112"/>
        <v>1.0141987829614604E-3</v>
      </c>
    </row>
    <row r="512" spans="1:14" x14ac:dyDescent="0.2">
      <c r="A512" s="8"/>
      <c r="B512" s="27" t="s">
        <v>478</v>
      </c>
      <c r="C512" s="38">
        <v>0</v>
      </c>
      <c r="D512" s="32">
        <v>2</v>
      </c>
      <c r="E512" s="32">
        <v>1</v>
      </c>
      <c r="F512" s="32">
        <v>20</v>
      </c>
      <c r="G512" s="33" t="str">
        <f t="shared" si="107"/>
        <v/>
      </c>
      <c r="H512" s="33">
        <f t="shared" si="108"/>
        <v>2.0283975659229209E-3</v>
      </c>
      <c r="I512" s="33">
        <f t="shared" si="109"/>
        <v>2.1645021645021645E-3</v>
      </c>
      <c r="J512" s="33">
        <f t="shared" si="110"/>
        <v>1.7436791630340016E-2</v>
      </c>
      <c r="K512" s="33">
        <f t="shared" si="113"/>
        <v>1</v>
      </c>
      <c r="L512" s="33">
        <f t="shared" si="114"/>
        <v>9</v>
      </c>
      <c r="M512" s="33" t="str">
        <f t="shared" si="111"/>
        <v/>
      </c>
      <c r="N512" s="39">
        <f t="shared" si="112"/>
        <v>1.8255578093306288E-2</v>
      </c>
    </row>
    <row r="513" spans="1:14" x14ac:dyDescent="0.2">
      <c r="A513" s="8"/>
      <c r="B513" s="27" t="s">
        <v>479</v>
      </c>
      <c r="C513" s="38"/>
      <c r="D513" s="32"/>
      <c r="E513" s="32">
        <v>0</v>
      </c>
      <c r="F513" s="32">
        <v>5</v>
      </c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>
        <f t="shared" si="110"/>
        <v>4.3591979075850041E-3</v>
      </c>
      <c r="K513" s="33" t="str">
        <f t="shared" si="113"/>
        <v xml:space="preserve"> </v>
      </c>
      <c r="L513" s="33">
        <f t="shared" si="114"/>
        <v>1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>
        <v>0</v>
      </c>
      <c r="D514" s="32">
        <v>1</v>
      </c>
      <c r="E514" s="32">
        <v>0</v>
      </c>
      <c r="F514" s="32">
        <v>6</v>
      </c>
      <c r="G514" s="33" t="str">
        <f t="shared" si="107"/>
        <v/>
      </c>
      <c r="H514" s="33">
        <f t="shared" si="108"/>
        <v>1.0141987829614604E-3</v>
      </c>
      <c r="I514" s="33" t="str">
        <f t="shared" si="109"/>
        <v/>
      </c>
      <c r="J514" s="33">
        <f t="shared" si="110"/>
        <v>5.2310374891020054E-3</v>
      </c>
      <c r="K514" s="33" t="str">
        <f t="shared" si="113"/>
        <v xml:space="preserve"> </v>
      </c>
      <c r="L514" s="33">
        <f t="shared" si="114"/>
        <v>5</v>
      </c>
      <c r="M514" s="33" t="str">
        <f t="shared" si="111"/>
        <v/>
      </c>
      <c r="N514" s="39">
        <f t="shared" si="112"/>
        <v>5.0709939148073022E-3</v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>
        <v>0</v>
      </c>
      <c r="D517" s="32">
        <v>1</v>
      </c>
      <c r="E517" s="32">
        <v>0</v>
      </c>
      <c r="F517" s="32">
        <v>6</v>
      </c>
      <c r="G517" s="33" t="str">
        <f t="shared" si="107"/>
        <v/>
      </c>
      <c r="H517" s="33">
        <f t="shared" si="108"/>
        <v>1.0141987829614604E-3</v>
      </c>
      <c r="I517" s="33" t="str">
        <f t="shared" si="109"/>
        <v/>
      </c>
      <c r="J517" s="33">
        <f t="shared" si="110"/>
        <v>5.2310374891020054E-3</v>
      </c>
      <c r="K517" s="33" t="str">
        <f t="shared" si="113"/>
        <v xml:space="preserve"> </v>
      </c>
      <c r="L517" s="33">
        <f t="shared" si="114"/>
        <v>5</v>
      </c>
      <c r="M517" s="33" t="str">
        <f t="shared" si="111"/>
        <v/>
      </c>
      <c r="N517" s="39">
        <f t="shared" si="112"/>
        <v>5.0709939148073022E-3</v>
      </c>
    </row>
    <row r="518" spans="1:14" x14ac:dyDescent="0.2">
      <c r="A518" s="8"/>
      <c r="B518" s="27" t="s">
        <v>484</v>
      </c>
      <c r="C518" s="38">
        <v>0</v>
      </c>
      <c r="D518" s="32">
        <v>1</v>
      </c>
      <c r="E518" s="32">
        <v>0</v>
      </c>
      <c r="F518" s="32">
        <v>2</v>
      </c>
      <c r="G518" s="33" t="str">
        <f t="shared" si="107"/>
        <v/>
      </c>
      <c r="H518" s="33">
        <f t="shared" si="108"/>
        <v>1.0141987829614604E-3</v>
      </c>
      <c r="I518" s="33" t="str">
        <f t="shared" si="109"/>
        <v/>
      </c>
      <c r="J518" s="33">
        <f t="shared" si="110"/>
        <v>1.7436791630340018E-3</v>
      </c>
      <c r="K518" s="33" t="str">
        <f t="shared" si="113"/>
        <v xml:space="preserve"> </v>
      </c>
      <c r="L518" s="33">
        <f t="shared" si="114"/>
        <v>1</v>
      </c>
      <c r="M518" s="33" t="str">
        <f t="shared" si="111"/>
        <v/>
      </c>
      <c r="N518" s="39">
        <f t="shared" si="112"/>
        <v>1.0141987829614604E-3</v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>
        <v>0</v>
      </c>
      <c r="F520" s="32">
        <v>1</v>
      </c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>
        <f t="shared" si="110"/>
        <v>8.7183958151700091E-4</v>
      </c>
      <c r="K520" s="33" t="str">
        <f t="shared" si="113"/>
        <v xml:space="preserve"> </v>
      </c>
      <c r="L520" s="33">
        <f t="shared" si="114"/>
        <v>1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>
        <v>0</v>
      </c>
      <c r="D525" s="32">
        <v>1</v>
      </c>
      <c r="E525" s="32">
        <v>1</v>
      </c>
      <c r="F525" s="32">
        <v>2</v>
      </c>
      <c r="G525" s="33" t="str">
        <f t="shared" si="107"/>
        <v/>
      </c>
      <c r="H525" s="33">
        <f t="shared" si="108"/>
        <v>1.0141987829614604E-3</v>
      </c>
      <c r="I525" s="33">
        <f t="shared" si="109"/>
        <v>2.1645021645021645E-3</v>
      </c>
      <c r="J525" s="33">
        <f t="shared" si="110"/>
        <v>1.7436791630340018E-3</v>
      </c>
      <c r="K525" s="33">
        <f t="shared" si="113"/>
        <v>1</v>
      </c>
      <c r="L525" s="33">
        <f t="shared" si="114"/>
        <v>1</v>
      </c>
      <c r="M525" s="33" t="str">
        <f t="shared" si="111"/>
        <v/>
      </c>
      <c r="N525" s="39">
        <f t="shared" si="112"/>
        <v>1.0141987829614604E-3</v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>
        <v>0</v>
      </c>
      <c r="D528" s="32">
        <v>3</v>
      </c>
      <c r="E528" s="32"/>
      <c r="F528" s="32"/>
      <c r="G528" s="33" t="str">
        <f t="shared" si="107"/>
        <v/>
      </c>
      <c r="H528" s="33">
        <f t="shared" si="108"/>
        <v>3.0425963488843813E-3</v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>
        <f t="shared" si="114"/>
        <v>-1</v>
      </c>
      <c r="M528" s="33" t="str">
        <f t="shared" si="111"/>
        <v/>
      </c>
      <c r="N528" s="39">
        <f t="shared" si="112"/>
        <v>-3.0425963488843813E-3</v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>
        <v>0</v>
      </c>
      <c r="F539" s="32">
        <v>1</v>
      </c>
      <c r="G539" s="33" t="str">
        <f t="shared" si="107"/>
        <v/>
      </c>
      <c r="H539" s="33" t="str">
        <f t="shared" si="108"/>
        <v/>
      </c>
      <c r="I539" s="33" t="str">
        <f t="shared" si="109"/>
        <v/>
      </c>
      <c r="J539" s="33">
        <f t="shared" si="110"/>
        <v>8.7183958151700091E-4</v>
      </c>
      <c r="K539" s="33" t="str">
        <f t="shared" si="113"/>
        <v xml:space="preserve"> </v>
      </c>
      <c r="L539" s="33">
        <f t="shared" si="114"/>
        <v>1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>
        <v>1</v>
      </c>
      <c r="F544" s="32">
        <v>4</v>
      </c>
      <c r="G544" s="33" t="str">
        <f t="shared" si="107"/>
        <v/>
      </c>
      <c r="H544" s="33" t="str">
        <f t="shared" si="108"/>
        <v/>
      </c>
      <c r="I544" s="33">
        <f t="shared" si="109"/>
        <v>2.1645021645021645E-3</v>
      </c>
      <c r="J544" s="33">
        <f t="shared" si="110"/>
        <v>3.4873583260680036E-3</v>
      </c>
      <c r="K544" s="33">
        <f t="shared" si="113"/>
        <v>1</v>
      </c>
      <c r="L544" s="33">
        <f t="shared" si="114"/>
        <v>1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>
        <v>0</v>
      </c>
      <c r="F561" s="32">
        <v>5</v>
      </c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>
        <f t="shared" si="110"/>
        <v>4.3591979075850041E-3</v>
      </c>
      <c r="K561" s="33" t="str">
        <f t="shared" si="113"/>
        <v xml:space="preserve"> </v>
      </c>
      <c r="L561" s="33">
        <f t="shared" si="114"/>
        <v>1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>
        <v>0</v>
      </c>
      <c r="D564" s="32">
        <v>9</v>
      </c>
      <c r="E564" s="32">
        <v>1</v>
      </c>
      <c r="F564" s="32">
        <v>4</v>
      </c>
      <c r="G564" s="33" t="str">
        <f t="shared" si="115"/>
        <v/>
      </c>
      <c r="H564" s="33">
        <f t="shared" si="116"/>
        <v>9.1277890466531439E-3</v>
      </c>
      <c r="I564" s="33">
        <f t="shared" si="117"/>
        <v>2.1645021645021645E-3</v>
      </c>
      <c r="J564" s="33">
        <f t="shared" si="118"/>
        <v>3.4873583260680036E-3</v>
      </c>
      <c r="K564" s="33">
        <f t="shared" ref="K564:K604" si="121">+IF(AND(C564=0,E564=0)," ",IF(C564=0,1,IF(E564=0,-1,(E564-C564)/C564)))</f>
        <v>1</v>
      </c>
      <c r="L564" s="33">
        <f t="shared" ref="L564:L604" si="122">+IF(AND(D564=0,F564=0)," ",IF(D564=0,1,IF(F564=0,-1,(F564-D564)/D564)))</f>
        <v>-0.55555555555555558</v>
      </c>
      <c r="M564" s="33" t="str">
        <f t="shared" si="119"/>
        <v/>
      </c>
      <c r="N564" s="39">
        <f t="shared" si="120"/>
        <v>-5.0709939148073022E-3</v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7</v>
      </c>
      <c r="E567" s="32">
        <v>1</v>
      </c>
      <c r="F567" s="32">
        <v>15</v>
      </c>
      <c r="G567" s="33" t="str">
        <f t="shared" si="115"/>
        <v/>
      </c>
      <c r="H567" s="33">
        <f t="shared" si="116"/>
        <v>7.099391480730223E-3</v>
      </c>
      <c r="I567" s="33">
        <f t="shared" si="117"/>
        <v>2.1645021645021645E-3</v>
      </c>
      <c r="J567" s="33">
        <f t="shared" si="118"/>
        <v>1.3077593722755012E-2</v>
      </c>
      <c r="K567" s="33">
        <f t="shared" si="121"/>
        <v>1</v>
      </c>
      <c r="L567" s="33">
        <f t="shared" si="122"/>
        <v>1.1428571428571428</v>
      </c>
      <c r="M567" s="33" t="str">
        <f t="shared" si="119"/>
        <v/>
      </c>
      <c r="N567" s="39">
        <f t="shared" si="120"/>
        <v>8.1135902636916835E-3</v>
      </c>
    </row>
    <row r="568" spans="1:14" x14ac:dyDescent="0.2">
      <c r="A568" s="8"/>
      <c r="B568" s="27" t="s">
        <v>534</v>
      </c>
      <c r="C568" s="38">
        <v>0</v>
      </c>
      <c r="D568" s="32">
        <v>1</v>
      </c>
      <c r="E568" s="32">
        <v>0</v>
      </c>
      <c r="F568" s="32">
        <v>15</v>
      </c>
      <c r="G568" s="33" t="str">
        <f t="shared" si="115"/>
        <v/>
      </c>
      <c r="H568" s="33">
        <f t="shared" si="116"/>
        <v>1.0141987829614604E-3</v>
      </c>
      <c r="I568" s="33" t="str">
        <f t="shared" si="117"/>
        <v/>
      </c>
      <c r="J568" s="33">
        <f t="shared" si="118"/>
        <v>1.3077593722755012E-2</v>
      </c>
      <c r="K568" s="33" t="str">
        <f t="shared" si="121"/>
        <v xml:space="preserve"> </v>
      </c>
      <c r="L568" s="33">
        <f t="shared" si="122"/>
        <v>14</v>
      </c>
      <c r="M568" s="33" t="str">
        <f t="shared" si="119"/>
        <v/>
      </c>
      <c r="N568" s="39">
        <f t="shared" si="120"/>
        <v>1.4198782961460446E-2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>
        <v>0</v>
      </c>
      <c r="D577" s="32">
        <v>2</v>
      </c>
      <c r="E577" s="32">
        <v>0</v>
      </c>
      <c r="F577" s="32">
        <v>1</v>
      </c>
      <c r="G577" s="33" t="str">
        <f t="shared" si="115"/>
        <v/>
      </c>
      <c r="H577" s="33">
        <f t="shared" si="116"/>
        <v>2.0283975659229209E-3</v>
      </c>
      <c r="I577" s="33" t="str">
        <f t="shared" si="117"/>
        <v/>
      </c>
      <c r="J577" s="33">
        <f t="shared" si="118"/>
        <v>8.7183958151700091E-4</v>
      </c>
      <c r="K577" s="33" t="str">
        <f t="shared" si="121"/>
        <v xml:space="preserve"> </v>
      </c>
      <c r="L577" s="33">
        <f t="shared" si="122"/>
        <v>-0.5</v>
      </c>
      <c r="M577" s="33" t="str">
        <f t="shared" si="119"/>
        <v/>
      </c>
      <c r="N577" s="39">
        <f t="shared" si="120"/>
        <v>-1.0141987829614604E-3</v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>
        <v>0</v>
      </c>
      <c r="D580" s="32">
        <v>2</v>
      </c>
      <c r="E580" s="32">
        <v>0</v>
      </c>
      <c r="F580" s="32">
        <v>4</v>
      </c>
      <c r="G580" s="33" t="str">
        <f t="shared" si="115"/>
        <v/>
      </c>
      <c r="H580" s="33">
        <f t="shared" si="116"/>
        <v>2.0283975659229209E-3</v>
      </c>
      <c r="I580" s="33" t="str">
        <f t="shared" si="117"/>
        <v/>
      </c>
      <c r="J580" s="33">
        <f t="shared" si="118"/>
        <v>3.4873583260680036E-3</v>
      </c>
      <c r="K580" s="33" t="str">
        <f t="shared" si="121"/>
        <v xml:space="preserve"> </v>
      </c>
      <c r="L580" s="33">
        <f t="shared" si="122"/>
        <v>1</v>
      </c>
      <c r="M580" s="33" t="str">
        <f t="shared" si="119"/>
        <v/>
      </c>
      <c r="N580" s="39">
        <f t="shared" si="120"/>
        <v>2.0283975659229209E-3</v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21</v>
      </c>
      <c r="E583" s="32">
        <v>1</v>
      </c>
      <c r="F583" s="32">
        <v>20</v>
      </c>
      <c r="G583" s="33" t="str">
        <f t="shared" si="115"/>
        <v/>
      </c>
      <c r="H583" s="33">
        <f t="shared" si="116"/>
        <v>2.1298174442190669E-2</v>
      </c>
      <c r="I583" s="33">
        <f t="shared" si="117"/>
        <v>2.1645021645021645E-3</v>
      </c>
      <c r="J583" s="33">
        <f t="shared" si="118"/>
        <v>1.7436791630340016E-2</v>
      </c>
      <c r="K583" s="33">
        <f t="shared" si="121"/>
        <v>1</v>
      </c>
      <c r="L583" s="33">
        <f t="shared" si="122"/>
        <v>-4.7619047619047616E-2</v>
      </c>
      <c r="M583" s="33" t="str">
        <f t="shared" si="119"/>
        <v/>
      </c>
      <c r="N583" s="39">
        <f t="shared" si="120"/>
        <v>-1.0141987829614604E-3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>
        <v>0</v>
      </c>
      <c r="D585" s="32">
        <v>2</v>
      </c>
      <c r="E585" s="32">
        <v>0</v>
      </c>
      <c r="F585" s="32">
        <v>3</v>
      </c>
      <c r="G585" s="33" t="str">
        <f t="shared" si="115"/>
        <v/>
      </c>
      <c r="H585" s="33">
        <f t="shared" si="116"/>
        <v>2.0283975659229209E-3</v>
      </c>
      <c r="I585" s="33" t="str">
        <f t="shared" si="117"/>
        <v/>
      </c>
      <c r="J585" s="33">
        <f t="shared" si="118"/>
        <v>2.6155187445510027E-3</v>
      </c>
      <c r="K585" s="33" t="str">
        <f t="shared" si="121"/>
        <v xml:space="preserve"> </v>
      </c>
      <c r="L585" s="33">
        <f t="shared" si="122"/>
        <v>0.5</v>
      </c>
      <c r="M585" s="33" t="str">
        <f t="shared" si="119"/>
        <v/>
      </c>
      <c r="N585" s="39">
        <f t="shared" si="120"/>
        <v>1.0141987829614604E-3</v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1</v>
      </c>
      <c r="D588" s="32">
        <v>58</v>
      </c>
      <c r="E588" s="32">
        <v>1</v>
      </c>
      <c r="F588" s="32">
        <v>54</v>
      </c>
      <c r="G588" s="33">
        <f t="shared" si="115"/>
        <v>8.2508250825082509E-4</v>
      </c>
      <c r="H588" s="33">
        <f t="shared" si="116"/>
        <v>5.8823529411764705E-2</v>
      </c>
      <c r="I588" s="33">
        <f t="shared" si="117"/>
        <v>2.1645021645021645E-3</v>
      </c>
      <c r="J588" s="33">
        <f t="shared" si="118"/>
        <v>4.7079337401918046E-2</v>
      </c>
      <c r="K588" s="33">
        <f t="shared" si="121"/>
        <v>0</v>
      </c>
      <c r="L588" s="33">
        <f t="shared" si="122"/>
        <v>-6.8965517241379309E-2</v>
      </c>
      <c r="M588" s="33">
        <f t="shared" si="119"/>
        <v>0</v>
      </c>
      <c r="N588" s="39">
        <f t="shared" si="120"/>
        <v>-4.0567951318458417E-3</v>
      </c>
    </row>
    <row r="589" spans="1:14" ht="25.5" x14ac:dyDescent="0.2">
      <c r="A589" s="8"/>
      <c r="B589" s="27" t="s">
        <v>555</v>
      </c>
      <c r="C589" s="38">
        <v>0</v>
      </c>
      <c r="D589" s="32">
        <v>3</v>
      </c>
      <c r="E589" s="32">
        <v>4</v>
      </c>
      <c r="F589" s="32">
        <v>70</v>
      </c>
      <c r="G589" s="33" t="str">
        <f t="shared" si="115"/>
        <v/>
      </c>
      <c r="H589" s="33">
        <f t="shared" si="116"/>
        <v>3.0425963488843813E-3</v>
      </c>
      <c r="I589" s="33">
        <f t="shared" si="117"/>
        <v>8.658008658008658E-3</v>
      </c>
      <c r="J589" s="33">
        <f t="shared" si="118"/>
        <v>6.1028770706190061E-2</v>
      </c>
      <c r="K589" s="33">
        <f t="shared" si="121"/>
        <v>1</v>
      </c>
      <c r="L589" s="33">
        <f t="shared" si="122"/>
        <v>22.333333333333332</v>
      </c>
      <c r="M589" s="33" t="str">
        <f t="shared" si="119"/>
        <v/>
      </c>
      <c r="N589" s="39">
        <f t="shared" si="120"/>
        <v>6.7951318458417842E-2</v>
      </c>
    </row>
    <row r="590" spans="1:14" x14ac:dyDescent="0.2">
      <c r="A590" s="8"/>
      <c r="B590" s="27" t="s">
        <v>556</v>
      </c>
      <c r="C590" s="38">
        <v>0</v>
      </c>
      <c r="D590" s="32">
        <v>27</v>
      </c>
      <c r="E590" s="32">
        <v>0</v>
      </c>
      <c r="F590" s="32">
        <v>28</v>
      </c>
      <c r="G590" s="33" t="str">
        <f t="shared" si="115"/>
        <v/>
      </c>
      <c r="H590" s="33">
        <f t="shared" si="116"/>
        <v>2.7383367139959432E-2</v>
      </c>
      <c r="I590" s="33" t="str">
        <f t="shared" si="117"/>
        <v/>
      </c>
      <c r="J590" s="33">
        <f t="shared" si="118"/>
        <v>2.4411508282476024E-2</v>
      </c>
      <c r="K590" s="33" t="str">
        <f t="shared" si="121"/>
        <v xml:space="preserve"> </v>
      </c>
      <c r="L590" s="33">
        <f t="shared" si="122"/>
        <v>3.7037037037037035E-2</v>
      </c>
      <c r="M590" s="33" t="str">
        <f t="shared" si="119"/>
        <v/>
      </c>
      <c r="N590" s="39">
        <f t="shared" si="120"/>
        <v>1.0141987829614604E-3</v>
      </c>
    </row>
    <row r="591" spans="1:14" x14ac:dyDescent="0.2">
      <c r="A591" s="8"/>
      <c r="B591" s="27" t="s">
        <v>557</v>
      </c>
      <c r="C591" s="38"/>
      <c r="D591" s="32"/>
      <c r="E591" s="32">
        <v>0</v>
      </c>
      <c r="F591" s="32">
        <v>1</v>
      </c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>
        <f t="shared" si="118"/>
        <v>8.7183958151700091E-4</v>
      </c>
      <c r="K591" s="33" t="str">
        <f t="shared" si="121"/>
        <v xml:space="preserve"> </v>
      </c>
      <c r="L591" s="33">
        <f t="shared" si="122"/>
        <v>1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>
        <v>1</v>
      </c>
      <c r="D597" s="32">
        <v>0</v>
      </c>
      <c r="E597" s="32">
        <v>0</v>
      </c>
      <c r="F597" s="32">
        <v>1</v>
      </c>
      <c r="G597" s="33">
        <f t="shared" si="115"/>
        <v>8.2508250825082509E-4</v>
      </c>
      <c r="H597" s="33" t="str">
        <f t="shared" si="116"/>
        <v/>
      </c>
      <c r="I597" s="33" t="str">
        <f t="shared" si="117"/>
        <v/>
      </c>
      <c r="J597" s="33">
        <f t="shared" si="118"/>
        <v>8.7183958151700091E-4</v>
      </c>
      <c r="K597" s="33">
        <f t="shared" si="121"/>
        <v>-1</v>
      </c>
      <c r="L597" s="33">
        <f t="shared" si="122"/>
        <v>1</v>
      </c>
      <c r="M597" s="33">
        <f t="shared" si="119"/>
        <v>-8.2508250825082509E-4</v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>
        <v>0</v>
      </c>
      <c r="D598" s="32">
        <v>1</v>
      </c>
      <c r="E598" s="32">
        <v>0</v>
      </c>
      <c r="F598" s="32">
        <v>4</v>
      </c>
      <c r="G598" s="33" t="str">
        <f t="shared" si="115"/>
        <v/>
      </c>
      <c r="H598" s="33">
        <f t="shared" si="116"/>
        <v>1.0141987829614604E-3</v>
      </c>
      <c r="I598" s="33" t="str">
        <f t="shared" si="117"/>
        <v/>
      </c>
      <c r="J598" s="33">
        <f t="shared" si="118"/>
        <v>3.4873583260680036E-3</v>
      </c>
      <c r="K598" s="33" t="str">
        <f t="shared" si="121"/>
        <v xml:space="preserve"> </v>
      </c>
      <c r="L598" s="33">
        <f t="shared" si="122"/>
        <v>3</v>
      </c>
      <c r="M598" s="33" t="str">
        <f t="shared" si="119"/>
        <v/>
      </c>
      <c r="N598" s="39">
        <f t="shared" si="120"/>
        <v>3.0425963488843813E-3</v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>
        <v>0</v>
      </c>
      <c r="D600" s="32">
        <v>1</v>
      </c>
      <c r="E600" s="32"/>
      <c r="F600" s="32"/>
      <c r="G600" s="33" t="str">
        <f t="shared" si="115"/>
        <v/>
      </c>
      <c r="H600" s="33">
        <f t="shared" si="116"/>
        <v>1.0141987829614604E-3</v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>
        <f t="shared" si="122"/>
        <v>-1</v>
      </c>
      <c r="M600" s="33" t="str">
        <f t="shared" si="119"/>
        <v/>
      </c>
      <c r="N600" s="39">
        <f t="shared" si="120"/>
        <v>-1.0141987829614604E-3</v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118</v>
      </c>
      <c r="D612" s="29">
        <f>SUM(D613:D640)</f>
        <v>225</v>
      </c>
      <c r="E612" s="29">
        <f>SUM(E613:E640)</f>
        <v>303</v>
      </c>
      <c r="F612" s="29">
        <f>SUM(F613:F640)</f>
        <v>321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1.5677966101694916</v>
      </c>
      <c r="L612" s="30">
        <f>+IF(AND(D612=0,F612=0),"",IF(D612=0,1,IF(F612=0,-1,(F612-D612)/D612)))</f>
        <v>0.42666666666666669</v>
      </c>
      <c r="M612" s="30">
        <f t="shared" ref="M612:M640" si="127">+IF(OR(AND(G612=""),(K612="")),"",G612*K612)</f>
        <v>1.5677966101694916</v>
      </c>
      <c r="N612" s="31">
        <f t="shared" ref="N612:N640" si="128">+IF(OR(AND(H612=""),(L612="")),"",H612*L612)</f>
        <v>0.42666666666666669</v>
      </c>
    </row>
    <row r="613" spans="1:14" x14ac:dyDescent="0.2">
      <c r="A613" s="8"/>
      <c r="B613" s="26" t="s">
        <v>571</v>
      </c>
      <c r="C613" s="34"/>
      <c r="D613" s="35"/>
      <c r="E613" s="35">
        <v>0</v>
      </c>
      <c r="F613" s="35">
        <v>3</v>
      </c>
      <c r="G613" s="36" t="str">
        <f t="shared" si="123"/>
        <v/>
      </c>
      <c r="H613" s="36" t="str">
        <f t="shared" si="124"/>
        <v/>
      </c>
      <c r="I613" s="36" t="str">
        <f t="shared" si="125"/>
        <v/>
      </c>
      <c r="J613" s="36">
        <f t="shared" si="126"/>
        <v>9.3457943925233638E-3</v>
      </c>
      <c r="K613" s="36" t="str">
        <f t="shared" ref="K613:K640" si="129">+IF(AND(C613=0,E613=0)," ",IF(C613=0,1,IF(E613=0,-1,(E613-C613)/C613)))</f>
        <v xml:space="preserve"> </v>
      </c>
      <c r="L613" s="36">
        <f t="shared" ref="L613:L640" si="130">+IF(AND(D613=0,F613=0)," ",IF(D613=0,1,IF(F613=0,-1,(F613-D613)/D613)))</f>
        <v>1</v>
      </c>
      <c r="M613" s="36" t="str">
        <f t="shared" si="127"/>
        <v/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/>
      <c r="D614" s="32"/>
      <c r="E614" s="32">
        <v>0</v>
      </c>
      <c r="F614" s="32">
        <v>3</v>
      </c>
      <c r="G614" s="33" t="str">
        <f t="shared" si="123"/>
        <v/>
      </c>
      <c r="H614" s="33" t="str">
        <f t="shared" si="124"/>
        <v/>
      </c>
      <c r="I614" s="33" t="str">
        <f t="shared" si="125"/>
        <v/>
      </c>
      <c r="J614" s="33">
        <f t="shared" si="126"/>
        <v>9.3457943925233638E-3</v>
      </c>
      <c r="K614" s="33" t="str">
        <f t="shared" si="129"/>
        <v xml:space="preserve"> </v>
      </c>
      <c r="L614" s="33">
        <f t="shared" si="130"/>
        <v>1</v>
      </c>
      <c r="M614" s="33" t="str">
        <f t="shared" si="127"/>
        <v/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>
        <v>34</v>
      </c>
      <c r="D615" s="32">
        <v>29</v>
      </c>
      <c r="E615" s="32">
        <v>39</v>
      </c>
      <c r="F615" s="32">
        <v>26</v>
      </c>
      <c r="G615" s="33">
        <f t="shared" si="123"/>
        <v>0.28813559322033899</v>
      </c>
      <c r="H615" s="33">
        <f t="shared" si="124"/>
        <v>0.12888888888888889</v>
      </c>
      <c r="I615" s="33">
        <f t="shared" si="125"/>
        <v>0.12871287128712872</v>
      </c>
      <c r="J615" s="33">
        <f t="shared" si="126"/>
        <v>8.0996884735202487E-2</v>
      </c>
      <c r="K615" s="33">
        <f t="shared" si="129"/>
        <v>0.14705882352941177</v>
      </c>
      <c r="L615" s="33">
        <f t="shared" si="130"/>
        <v>-0.10344827586206896</v>
      </c>
      <c r="M615" s="33">
        <f t="shared" si="127"/>
        <v>4.2372881355932208E-2</v>
      </c>
      <c r="N615" s="39">
        <f t="shared" si="128"/>
        <v>-1.3333333333333332E-2</v>
      </c>
    </row>
    <row r="616" spans="1:14" x14ac:dyDescent="0.2">
      <c r="A616" s="8"/>
      <c r="B616" s="27" t="s">
        <v>574</v>
      </c>
      <c r="C616" s="38">
        <v>59</v>
      </c>
      <c r="D616" s="32">
        <v>19</v>
      </c>
      <c r="E616" s="32">
        <v>99</v>
      </c>
      <c r="F616" s="32">
        <v>15</v>
      </c>
      <c r="G616" s="33">
        <f t="shared" si="123"/>
        <v>0.5</v>
      </c>
      <c r="H616" s="33">
        <f t="shared" si="124"/>
        <v>8.4444444444444447E-2</v>
      </c>
      <c r="I616" s="33">
        <f t="shared" si="125"/>
        <v>0.32673267326732675</v>
      </c>
      <c r="J616" s="33">
        <f t="shared" si="126"/>
        <v>4.6728971962616821E-2</v>
      </c>
      <c r="K616" s="33">
        <f t="shared" si="129"/>
        <v>0.67796610169491522</v>
      </c>
      <c r="L616" s="33">
        <f t="shared" si="130"/>
        <v>-0.21052631578947367</v>
      </c>
      <c r="M616" s="33">
        <f t="shared" si="127"/>
        <v>0.33898305084745761</v>
      </c>
      <c r="N616" s="39">
        <f t="shared" si="128"/>
        <v>-1.7777777777777778E-2</v>
      </c>
    </row>
    <row r="617" spans="1:14" x14ac:dyDescent="0.2">
      <c r="A617" s="8"/>
      <c r="B617" s="27" t="s">
        <v>575</v>
      </c>
      <c r="C617" s="38">
        <v>1</v>
      </c>
      <c r="D617" s="32">
        <v>0</v>
      </c>
      <c r="E617" s="32">
        <v>95</v>
      </c>
      <c r="F617" s="32">
        <v>26</v>
      </c>
      <c r="G617" s="33">
        <f t="shared" si="123"/>
        <v>8.4745762711864406E-3</v>
      </c>
      <c r="H617" s="33" t="str">
        <f t="shared" si="124"/>
        <v/>
      </c>
      <c r="I617" s="33">
        <f t="shared" si="125"/>
        <v>0.31353135313531355</v>
      </c>
      <c r="J617" s="33">
        <f t="shared" si="126"/>
        <v>8.0996884735202487E-2</v>
      </c>
      <c r="K617" s="33">
        <f t="shared" si="129"/>
        <v>94</v>
      </c>
      <c r="L617" s="33">
        <f t="shared" si="130"/>
        <v>1</v>
      </c>
      <c r="M617" s="33">
        <f t="shared" si="127"/>
        <v>0.79661016949152541</v>
      </c>
      <c r="N617" s="39" t="str">
        <f t="shared" si="128"/>
        <v/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>
        <v>0</v>
      </c>
      <c r="F622" s="32">
        <v>2</v>
      </c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>
        <f t="shared" si="126"/>
        <v>6.2305295950155761E-3</v>
      </c>
      <c r="K622" s="33" t="str">
        <f t="shared" si="129"/>
        <v xml:space="preserve"> </v>
      </c>
      <c r="L622" s="33">
        <f t="shared" si="130"/>
        <v>1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>
        <v>1</v>
      </c>
      <c r="D623" s="32">
        <v>0</v>
      </c>
      <c r="E623" s="32">
        <v>11</v>
      </c>
      <c r="F623" s="32">
        <v>4</v>
      </c>
      <c r="G623" s="33">
        <f t="shared" si="123"/>
        <v>8.4745762711864406E-3</v>
      </c>
      <c r="H623" s="33" t="str">
        <f t="shared" si="124"/>
        <v/>
      </c>
      <c r="I623" s="33">
        <f t="shared" si="125"/>
        <v>3.6303630363036306E-2</v>
      </c>
      <c r="J623" s="33">
        <f t="shared" si="126"/>
        <v>1.2461059190031152E-2</v>
      </c>
      <c r="K623" s="33">
        <f t="shared" si="129"/>
        <v>10</v>
      </c>
      <c r="L623" s="33">
        <f t="shared" si="130"/>
        <v>1</v>
      </c>
      <c r="M623" s="33">
        <f t="shared" si="127"/>
        <v>8.4745762711864403E-2</v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>
        <v>0</v>
      </c>
      <c r="D625" s="32">
        <v>3</v>
      </c>
      <c r="E625" s="32">
        <v>0</v>
      </c>
      <c r="F625" s="32">
        <v>1</v>
      </c>
      <c r="G625" s="33" t="str">
        <f t="shared" si="123"/>
        <v/>
      </c>
      <c r="H625" s="33">
        <f t="shared" si="124"/>
        <v>1.3333333333333334E-2</v>
      </c>
      <c r="I625" s="33" t="str">
        <f t="shared" si="125"/>
        <v/>
      </c>
      <c r="J625" s="33">
        <f t="shared" si="126"/>
        <v>3.1152647975077881E-3</v>
      </c>
      <c r="K625" s="33" t="str">
        <f t="shared" si="129"/>
        <v xml:space="preserve"> </v>
      </c>
      <c r="L625" s="33">
        <f t="shared" si="130"/>
        <v>-0.66666666666666663</v>
      </c>
      <c r="M625" s="33" t="str">
        <f t="shared" si="127"/>
        <v/>
      </c>
      <c r="N625" s="39">
        <f t="shared" si="128"/>
        <v>-8.8888888888888889E-3</v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1</v>
      </c>
      <c r="D627" s="32">
        <v>5</v>
      </c>
      <c r="E627" s="32">
        <v>3</v>
      </c>
      <c r="F627" s="32">
        <v>30</v>
      </c>
      <c r="G627" s="33">
        <f t="shared" si="123"/>
        <v>8.4745762711864406E-3</v>
      </c>
      <c r="H627" s="33">
        <f t="shared" si="124"/>
        <v>2.2222222222222223E-2</v>
      </c>
      <c r="I627" s="33">
        <f t="shared" si="125"/>
        <v>9.9009900990099011E-3</v>
      </c>
      <c r="J627" s="33">
        <f t="shared" si="126"/>
        <v>9.3457943925233641E-2</v>
      </c>
      <c r="K627" s="33">
        <f t="shared" si="129"/>
        <v>2</v>
      </c>
      <c r="L627" s="33">
        <f t="shared" si="130"/>
        <v>5</v>
      </c>
      <c r="M627" s="33">
        <f t="shared" si="127"/>
        <v>1.6949152542372881E-2</v>
      </c>
      <c r="N627" s="39">
        <f t="shared" si="128"/>
        <v>0.11111111111111112</v>
      </c>
    </row>
    <row r="628" spans="1:14" x14ac:dyDescent="0.2">
      <c r="A628" s="8"/>
      <c r="B628" s="27" t="s">
        <v>586</v>
      </c>
      <c r="C628" s="38"/>
      <c r="D628" s="32"/>
      <c r="E628" s="32">
        <v>16</v>
      </c>
      <c r="F628" s="32">
        <v>54</v>
      </c>
      <c r="G628" s="33" t="str">
        <f t="shared" si="123"/>
        <v/>
      </c>
      <c r="H628" s="33" t="str">
        <f t="shared" si="124"/>
        <v/>
      </c>
      <c r="I628" s="33">
        <f t="shared" si="125"/>
        <v>5.2805280528052806E-2</v>
      </c>
      <c r="J628" s="33">
        <f t="shared" si="126"/>
        <v>0.16822429906542055</v>
      </c>
      <c r="K628" s="33">
        <f t="shared" si="129"/>
        <v>1</v>
      </c>
      <c r="L628" s="33">
        <f t="shared" si="130"/>
        <v>1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>
        <v>0</v>
      </c>
      <c r="D629" s="32">
        <v>2</v>
      </c>
      <c r="E629" s="32">
        <v>1</v>
      </c>
      <c r="F629" s="32">
        <v>4</v>
      </c>
      <c r="G629" s="33" t="str">
        <f t="shared" si="123"/>
        <v/>
      </c>
      <c r="H629" s="33">
        <f t="shared" si="124"/>
        <v>8.8888888888888889E-3</v>
      </c>
      <c r="I629" s="33">
        <f t="shared" si="125"/>
        <v>3.3003300330033004E-3</v>
      </c>
      <c r="J629" s="33">
        <f t="shared" si="126"/>
        <v>1.2461059190031152E-2</v>
      </c>
      <c r="K629" s="33">
        <f t="shared" si="129"/>
        <v>1</v>
      </c>
      <c r="L629" s="33">
        <f t="shared" si="130"/>
        <v>1</v>
      </c>
      <c r="M629" s="33" t="str">
        <f t="shared" si="127"/>
        <v/>
      </c>
      <c r="N629" s="39">
        <f t="shared" si="128"/>
        <v>8.8888888888888889E-3</v>
      </c>
    </row>
    <row r="630" spans="1:14" x14ac:dyDescent="0.2">
      <c r="A630" s="8"/>
      <c r="B630" s="27" t="s">
        <v>588</v>
      </c>
      <c r="C630" s="38">
        <v>14</v>
      </c>
      <c r="D630" s="32">
        <v>136</v>
      </c>
      <c r="E630" s="32">
        <v>33</v>
      </c>
      <c r="F630" s="32">
        <v>111</v>
      </c>
      <c r="G630" s="33">
        <f t="shared" si="123"/>
        <v>0.11864406779661017</v>
      </c>
      <c r="H630" s="33">
        <f t="shared" si="124"/>
        <v>0.60444444444444445</v>
      </c>
      <c r="I630" s="33">
        <f t="shared" si="125"/>
        <v>0.10891089108910891</v>
      </c>
      <c r="J630" s="33">
        <f t="shared" si="126"/>
        <v>0.34579439252336447</v>
      </c>
      <c r="K630" s="33">
        <f t="shared" si="129"/>
        <v>1.3571428571428572</v>
      </c>
      <c r="L630" s="33">
        <f t="shared" si="130"/>
        <v>-0.18382352941176472</v>
      </c>
      <c r="M630" s="33">
        <f t="shared" si="127"/>
        <v>0.16101694915254239</v>
      </c>
      <c r="N630" s="39">
        <f t="shared" si="128"/>
        <v>-0.11111111111111112</v>
      </c>
    </row>
    <row r="631" spans="1:14" x14ac:dyDescent="0.2">
      <c r="A631" s="8"/>
      <c r="B631" s="27" t="s">
        <v>589</v>
      </c>
      <c r="C631" s="38">
        <v>0</v>
      </c>
      <c r="D631" s="32">
        <v>11</v>
      </c>
      <c r="E631" s="32">
        <v>5</v>
      </c>
      <c r="F631" s="32">
        <v>30</v>
      </c>
      <c r="G631" s="33" t="str">
        <f t="shared" si="123"/>
        <v/>
      </c>
      <c r="H631" s="33">
        <f t="shared" si="124"/>
        <v>4.8888888888888891E-2</v>
      </c>
      <c r="I631" s="33">
        <f t="shared" si="125"/>
        <v>1.65016501650165E-2</v>
      </c>
      <c r="J631" s="33">
        <f t="shared" si="126"/>
        <v>9.3457943925233641E-2</v>
      </c>
      <c r="K631" s="33">
        <f t="shared" si="129"/>
        <v>1</v>
      </c>
      <c r="L631" s="33">
        <f t="shared" si="130"/>
        <v>1.7272727272727273</v>
      </c>
      <c r="M631" s="33" t="str">
        <f t="shared" si="127"/>
        <v/>
      </c>
      <c r="N631" s="39">
        <f t="shared" si="128"/>
        <v>8.4444444444444447E-2</v>
      </c>
    </row>
    <row r="632" spans="1:14" x14ac:dyDescent="0.2">
      <c r="A632" s="8"/>
      <c r="B632" s="27" t="s">
        <v>590</v>
      </c>
      <c r="C632" s="38">
        <v>0</v>
      </c>
      <c r="D632" s="32">
        <v>11</v>
      </c>
      <c r="E632" s="32"/>
      <c r="F632" s="32"/>
      <c r="G632" s="33" t="str">
        <f t="shared" si="123"/>
        <v/>
      </c>
      <c r="H632" s="33">
        <f t="shared" si="124"/>
        <v>4.8888888888888891E-2</v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>
        <f t="shared" si="130"/>
        <v>-1</v>
      </c>
      <c r="M632" s="33" t="str">
        <f t="shared" si="127"/>
        <v/>
      </c>
      <c r="N632" s="39">
        <f t="shared" si="128"/>
        <v>-4.8888888888888891E-2</v>
      </c>
    </row>
    <row r="633" spans="1:14" x14ac:dyDescent="0.2">
      <c r="A633" s="8"/>
      <c r="B633" s="27" t="s">
        <v>591</v>
      </c>
      <c r="C633" s="38">
        <v>0</v>
      </c>
      <c r="D633" s="32">
        <v>1</v>
      </c>
      <c r="E633" s="32">
        <v>0</v>
      </c>
      <c r="F633" s="32">
        <v>1</v>
      </c>
      <c r="G633" s="33" t="str">
        <f t="shared" si="123"/>
        <v/>
      </c>
      <c r="H633" s="33">
        <f t="shared" si="124"/>
        <v>4.4444444444444444E-3</v>
      </c>
      <c r="I633" s="33" t="str">
        <f t="shared" si="125"/>
        <v/>
      </c>
      <c r="J633" s="33">
        <f t="shared" si="126"/>
        <v>3.1152647975077881E-3</v>
      </c>
      <c r="K633" s="33" t="str">
        <f t="shared" si="129"/>
        <v xml:space="preserve"> </v>
      </c>
      <c r="L633" s="33">
        <f t="shared" si="130"/>
        <v>0</v>
      </c>
      <c r="M633" s="33" t="str">
        <f t="shared" si="127"/>
        <v/>
      </c>
      <c r="N633" s="39">
        <f t="shared" si="128"/>
        <v>0</v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2</v>
      </c>
      <c r="E636" s="32">
        <v>0</v>
      </c>
      <c r="F636" s="32">
        <v>10</v>
      </c>
      <c r="G636" s="33" t="str">
        <f t="shared" si="123"/>
        <v/>
      </c>
      <c r="H636" s="33">
        <f t="shared" si="124"/>
        <v>8.8888888888888889E-3</v>
      </c>
      <c r="I636" s="33" t="str">
        <f t="shared" si="125"/>
        <v/>
      </c>
      <c r="J636" s="33">
        <f t="shared" si="126"/>
        <v>3.1152647975077882E-2</v>
      </c>
      <c r="K636" s="33" t="str">
        <f t="shared" si="129"/>
        <v xml:space="preserve"> </v>
      </c>
      <c r="L636" s="33">
        <f t="shared" si="130"/>
        <v>4</v>
      </c>
      <c r="M636" s="33" t="str">
        <f t="shared" si="127"/>
        <v/>
      </c>
      <c r="N636" s="39">
        <f t="shared" si="128"/>
        <v>3.5555555555555556E-2</v>
      </c>
    </row>
    <row r="637" spans="1:14" x14ac:dyDescent="0.2">
      <c r="A637" s="8"/>
      <c r="B637" s="27" t="s">
        <v>595</v>
      </c>
      <c r="C637" s="38"/>
      <c r="D637" s="32"/>
      <c r="E637" s="32">
        <v>1</v>
      </c>
      <c r="F637" s="32">
        <v>0</v>
      </c>
      <c r="G637" s="33" t="str">
        <f t="shared" si="123"/>
        <v/>
      </c>
      <c r="H637" s="33" t="str">
        <f t="shared" si="124"/>
        <v/>
      </c>
      <c r="I637" s="33">
        <f t="shared" si="125"/>
        <v>3.3003300330033004E-3</v>
      </c>
      <c r="J637" s="33" t="str">
        <f t="shared" si="126"/>
        <v/>
      </c>
      <c r="K637" s="33">
        <f t="shared" si="129"/>
        <v>1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>
        <v>8</v>
      </c>
      <c r="D639" s="32">
        <v>6</v>
      </c>
      <c r="E639" s="32"/>
      <c r="F639" s="32"/>
      <c r="G639" s="33">
        <f t="shared" si="123"/>
        <v>6.7796610169491525E-2</v>
      </c>
      <c r="H639" s="33">
        <f t="shared" si="124"/>
        <v>2.6666666666666668E-2</v>
      </c>
      <c r="I639" s="33" t="str">
        <f t="shared" si="125"/>
        <v/>
      </c>
      <c r="J639" s="33" t="str">
        <f t="shared" si="126"/>
        <v/>
      </c>
      <c r="K639" s="33">
        <f t="shared" si="129"/>
        <v>-1</v>
      </c>
      <c r="L639" s="33">
        <f t="shared" si="130"/>
        <v>-1</v>
      </c>
      <c r="M639" s="33">
        <f t="shared" si="127"/>
        <v>-6.7796610169491525E-2</v>
      </c>
      <c r="N639" s="39">
        <f t="shared" si="128"/>
        <v>-2.6666666666666668E-2</v>
      </c>
    </row>
    <row r="640" spans="1:14" ht="26.25" thickBot="1" x14ac:dyDescent="0.25">
      <c r="A640" s="8"/>
      <c r="B640" s="28" t="s">
        <v>598</v>
      </c>
      <c r="C640" s="40"/>
      <c r="D640" s="41"/>
      <c r="E640" s="41">
        <v>0</v>
      </c>
      <c r="F640" s="41">
        <v>1</v>
      </c>
      <c r="G640" s="42" t="str">
        <f t="shared" si="123"/>
        <v/>
      </c>
      <c r="H640" s="42" t="str">
        <f t="shared" si="124"/>
        <v/>
      </c>
      <c r="I640" s="42" t="str">
        <f t="shared" si="125"/>
        <v/>
      </c>
      <c r="J640" s="42">
        <f t="shared" si="126"/>
        <v>3.1152647975077881E-3</v>
      </c>
      <c r="K640" s="42" t="str">
        <f t="shared" si="129"/>
        <v xml:space="preserve"> </v>
      </c>
      <c r="L640" s="42">
        <f t="shared" si="130"/>
        <v>1</v>
      </c>
      <c r="M640" s="42" t="str">
        <f t="shared" si="127"/>
        <v/>
      </c>
      <c r="N640" s="43" t="str">
        <f t="shared" si="128"/>
        <v/>
      </c>
    </row>
    <row r="641" spans="1:2" x14ac:dyDescent="0.2">
      <c r="A641" s="7"/>
      <c r="B641" t="s">
        <v>12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641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642</v>
      </c>
      <c r="C9" s="18">
        <f>+C22+C81+C188+C371+C612</f>
        <v>603</v>
      </c>
      <c r="D9" s="18">
        <f>+D22+D81+D188+D371+D612</f>
        <v>1134</v>
      </c>
      <c r="E9" s="18">
        <f>+E22+E81+E188+E371+E612</f>
        <v>1118</v>
      </c>
      <c r="F9" s="18">
        <f>+F22+F81+F188+F371+F612</f>
        <v>1690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0.85406301824212272</v>
      </c>
      <c r="L9" s="19">
        <f t="shared" si="0"/>
        <v>0.49029982363315694</v>
      </c>
      <c r="M9" s="19">
        <f t="shared" ref="M9:N14" si="1">+IF(OR(AND(G9=""),(K9="")),"",G9*K9)</f>
        <v>0.85406301824212272</v>
      </c>
      <c r="N9" s="20">
        <f t="shared" si="1"/>
        <v>0.49029982363315694</v>
      </c>
    </row>
    <row r="10" spans="1:14" ht="24.75" customHeight="1" x14ac:dyDescent="0.2">
      <c r="A10" s="8"/>
      <c r="B10" s="23" t="s">
        <v>7</v>
      </c>
      <c r="C10" s="21">
        <f>+C22</f>
        <v>19</v>
      </c>
      <c r="D10" s="9">
        <f>+D22</f>
        <v>12</v>
      </c>
      <c r="E10" s="9">
        <f>+E22</f>
        <v>17</v>
      </c>
      <c r="F10" s="9">
        <f>+F22</f>
        <v>23</v>
      </c>
      <c r="G10" s="10">
        <f t="shared" ref="G10:J14" si="2">+C10/C$9</f>
        <v>3.150912106135987E-2</v>
      </c>
      <c r="H10" s="10">
        <f t="shared" si="2"/>
        <v>1.0582010582010581E-2</v>
      </c>
      <c r="I10" s="10">
        <f t="shared" si="2"/>
        <v>1.520572450805009E-2</v>
      </c>
      <c r="J10" s="10">
        <f t="shared" si="2"/>
        <v>1.3609467455621301E-2</v>
      </c>
      <c r="K10" s="10">
        <f t="shared" si="0"/>
        <v>-0.10526315789473684</v>
      </c>
      <c r="L10" s="10">
        <f t="shared" si="0"/>
        <v>0.91666666666666663</v>
      </c>
      <c r="M10" s="10">
        <f t="shared" si="1"/>
        <v>-3.3167495854063019E-3</v>
      </c>
      <c r="N10" s="11">
        <f t="shared" si="1"/>
        <v>9.700176366843033E-3</v>
      </c>
    </row>
    <row r="11" spans="1:14" ht="25.5" x14ac:dyDescent="0.2">
      <c r="A11" s="8"/>
      <c r="B11" s="24" t="s">
        <v>8</v>
      </c>
      <c r="C11" s="21">
        <f>+C81</f>
        <v>111</v>
      </c>
      <c r="D11" s="9">
        <f>+D81</f>
        <v>76</v>
      </c>
      <c r="E11" s="9">
        <f>+E81</f>
        <v>104</v>
      </c>
      <c r="F11" s="9">
        <f>+F81</f>
        <v>95</v>
      </c>
      <c r="G11" s="10">
        <f t="shared" si="2"/>
        <v>0.18407960199004975</v>
      </c>
      <c r="H11" s="10">
        <f t="shared" si="2"/>
        <v>6.7019400352733682E-2</v>
      </c>
      <c r="I11" s="10">
        <f t="shared" si="2"/>
        <v>9.3023255813953487E-2</v>
      </c>
      <c r="J11" s="10">
        <f t="shared" si="2"/>
        <v>5.6213017751479293E-2</v>
      </c>
      <c r="K11" s="10">
        <f t="shared" si="0"/>
        <v>-6.3063063063063057E-2</v>
      </c>
      <c r="L11" s="10">
        <f t="shared" si="0"/>
        <v>0.25</v>
      </c>
      <c r="M11" s="10">
        <f t="shared" si="1"/>
        <v>-1.1608623548922056E-2</v>
      </c>
      <c r="N11" s="11">
        <f t="shared" si="1"/>
        <v>1.6754850088183421E-2</v>
      </c>
    </row>
    <row r="12" spans="1:14" ht="25.5" x14ac:dyDescent="0.2">
      <c r="A12" s="8"/>
      <c r="B12" s="24" t="s">
        <v>9</v>
      </c>
      <c r="C12" s="21">
        <f>+C188</f>
        <v>94</v>
      </c>
      <c r="D12" s="9">
        <f>+D188</f>
        <v>130</v>
      </c>
      <c r="E12" s="9">
        <f>+E188</f>
        <v>159</v>
      </c>
      <c r="F12" s="9">
        <f>+F188</f>
        <v>207</v>
      </c>
      <c r="G12" s="10">
        <f t="shared" si="2"/>
        <v>0.1558872305140962</v>
      </c>
      <c r="H12" s="10">
        <f t="shared" si="2"/>
        <v>0.1146384479717813</v>
      </c>
      <c r="I12" s="10">
        <f t="shared" si="2"/>
        <v>0.14221824686940965</v>
      </c>
      <c r="J12" s="10">
        <f t="shared" si="2"/>
        <v>0.12248520710059171</v>
      </c>
      <c r="K12" s="10">
        <f t="shared" si="0"/>
        <v>0.69148936170212771</v>
      </c>
      <c r="L12" s="10">
        <f t="shared" si="0"/>
        <v>0.59230769230769231</v>
      </c>
      <c r="M12" s="10">
        <f t="shared" si="1"/>
        <v>0.10779436152570483</v>
      </c>
      <c r="N12" s="11">
        <f t="shared" si="1"/>
        <v>6.7901234567901231E-2</v>
      </c>
    </row>
    <row r="13" spans="1:14" ht="25.5" x14ac:dyDescent="0.2">
      <c r="A13" s="8"/>
      <c r="B13" s="24" t="s">
        <v>10</v>
      </c>
      <c r="C13" s="21">
        <f>+C371</f>
        <v>300</v>
      </c>
      <c r="D13" s="9">
        <f>+D371</f>
        <v>643</v>
      </c>
      <c r="E13" s="9">
        <f>+E371</f>
        <v>605</v>
      </c>
      <c r="F13" s="9">
        <f>+F371</f>
        <v>1027</v>
      </c>
      <c r="G13" s="10">
        <f t="shared" si="2"/>
        <v>0.49751243781094528</v>
      </c>
      <c r="H13" s="10">
        <f t="shared" si="2"/>
        <v>0.56701940035273368</v>
      </c>
      <c r="I13" s="10">
        <f t="shared" si="2"/>
        <v>0.54114490161001794</v>
      </c>
      <c r="J13" s="10">
        <f t="shared" si="2"/>
        <v>0.60769230769230764</v>
      </c>
      <c r="K13" s="10">
        <f t="shared" si="0"/>
        <v>1.0166666666666666</v>
      </c>
      <c r="L13" s="10">
        <f t="shared" si="0"/>
        <v>0.59720062208398139</v>
      </c>
      <c r="M13" s="10">
        <f t="shared" si="1"/>
        <v>0.50580431177446106</v>
      </c>
      <c r="N13" s="11">
        <f t="shared" si="1"/>
        <v>0.33862433862433866</v>
      </c>
    </row>
    <row r="14" spans="1:14" ht="26.25" thickBot="1" x14ac:dyDescent="0.25">
      <c r="A14" s="8"/>
      <c r="B14" s="25" t="s">
        <v>11</v>
      </c>
      <c r="C14" s="22">
        <f>+C612</f>
        <v>79</v>
      </c>
      <c r="D14" s="12">
        <f>+D612</f>
        <v>273</v>
      </c>
      <c r="E14" s="12">
        <f>+E612</f>
        <v>233</v>
      </c>
      <c r="F14" s="12">
        <f>+F612</f>
        <v>338</v>
      </c>
      <c r="G14" s="13">
        <f t="shared" si="2"/>
        <v>0.13101160862354891</v>
      </c>
      <c r="H14" s="13">
        <f t="shared" si="2"/>
        <v>0.24074074074074073</v>
      </c>
      <c r="I14" s="13">
        <f t="shared" si="2"/>
        <v>0.20840787119856888</v>
      </c>
      <c r="J14" s="13">
        <f t="shared" si="2"/>
        <v>0.2</v>
      </c>
      <c r="K14" s="13">
        <f t="shared" si="0"/>
        <v>1.9493670886075949</v>
      </c>
      <c r="L14" s="13">
        <f t="shared" si="0"/>
        <v>0.23809523809523808</v>
      </c>
      <c r="M14" s="13">
        <f t="shared" si="1"/>
        <v>0.25538971807628519</v>
      </c>
      <c r="N14" s="14">
        <f t="shared" si="1"/>
        <v>5.7319223985890649E-2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19</v>
      </c>
      <c r="D22" s="29">
        <f>SUM(D23:D73)</f>
        <v>12</v>
      </c>
      <c r="E22" s="29">
        <f>SUM(E23:E73)</f>
        <v>17</v>
      </c>
      <c r="F22" s="29">
        <f>SUM(F23:F73)</f>
        <v>23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-0.10526315789473684</v>
      </c>
      <c r="L22" s="30">
        <f>+IF(AND(D22=0,F22=0),"",IF(D22=0,1,IF(F22=0,-1,(F22-D22)/D22)))</f>
        <v>0.91666666666666663</v>
      </c>
      <c r="M22" s="30">
        <f t="shared" ref="M22:M53" si="7">+IF(OR(AND(G22=""),(K22="")),"",G22*K22)</f>
        <v>-0.10526315789473684</v>
      </c>
      <c r="N22" s="31">
        <f t="shared" ref="N22:N53" si="8">+IF(OR(AND(H22=""),(L22="")),"",H22*L22)</f>
        <v>0.91666666666666663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>
        <v>2</v>
      </c>
      <c r="D30" s="32">
        <v>0</v>
      </c>
      <c r="E30" s="32">
        <v>2</v>
      </c>
      <c r="F30" s="32">
        <v>1</v>
      </c>
      <c r="G30" s="33">
        <f t="shared" si="3"/>
        <v>0.10526315789473684</v>
      </c>
      <c r="H30" s="33" t="str">
        <f t="shared" si="4"/>
        <v/>
      </c>
      <c r="I30" s="33">
        <f t="shared" si="5"/>
        <v>0.11764705882352941</v>
      </c>
      <c r="J30" s="33">
        <f t="shared" si="6"/>
        <v>4.3478260869565216E-2</v>
      </c>
      <c r="K30" s="33">
        <f t="shared" si="9"/>
        <v>0</v>
      </c>
      <c r="L30" s="33">
        <f t="shared" si="10"/>
        <v>1</v>
      </c>
      <c r="M30" s="33">
        <f t="shared" si="7"/>
        <v>0</v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>
        <v>2</v>
      </c>
      <c r="F31" s="32">
        <v>0</v>
      </c>
      <c r="G31" s="33" t="str">
        <f t="shared" si="3"/>
        <v/>
      </c>
      <c r="H31" s="33" t="str">
        <f t="shared" si="4"/>
        <v/>
      </c>
      <c r="I31" s="33">
        <f t="shared" si="5"/>
        <v>0.11764705882352941</v>
      </c>
      <c r="J31" s="33" t="str">
        <f t="shared" si="6"/>
        <v/>
      </c>
      <c r="K31" s="33">
        <f t="shared" si="9"/>
        <v>1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>
        <v>2</v>
      </c>
      <c r="D32" s="32">
        <v>4</v>
      </c>
      <c r="E32" s="32">
        <v>0</v>
      </c>
      <c r="F32" s="32">
        <v>7</v>
      </c>
      <c r="G32" s="33">
        <f t="shared" si="3"/>
        <v>0.10526315789473684</v>
      </c>
      <c r="H32" s="33">
        <f t="shared" si="4"/>
        <v>0.33333333333333331</v>
      </c>
      <c r="I32" s="33" t="str">
        <f t="shared" si="5"/>
        <v/>
      </c>
      <c r="J32" s="33">
        <f t="shared" si="6"/>
        <v>0.30434782608695654</v>
      </c>
      <c r="K32" s="33">
        <f t="shared" si="9"/>
        <v>-1</v>
      </c>
      <c r="L32" s="33">
        <f t="shared" si="10"/>
        <v>0.75</v>
      </c>
      <c r="M32" s="33">
        <f t="shared" si="7"/>
        <v>-0.10526315789473684</v>
      </c>
      <c r="N32" s="39">
        <f t="shared" si="8"/>
        <v>0.25</v>
      </c>
    </row>
    <row r="33" spans="1:14" x14ac:dyDescent="0.2">
      <c r="A33" s="8"/>
      <c r="B33" s="27" t="s">
        <v>23</v>
      </c>
      <c r="C33" s="38">
        <v>2</v>
      </c>
      <c r="D33" s="32">
        <v>2</v>
      </c>
      <c r="E33" s="32">
        <v>10</v>
      </c>
      <c r="F33" s="32">
        <v>11</v>
      </c>
      <c r="G33" s="33">
        <f t="shared" si="3"/>
        <v>0.10526315789473684</v>
      </c>
      <c r="H33" s="33">
        <f t="shared" si="4"/>
        <v>0.16666666666666666</v>
      </c>
      <c r="I33" s="33">
        <f t="shared" si="5"/>
        <v>0.58823529411764708</v>
      </c>
      <c r="J33" s="33">
        <f t="shared" si="6"/>
        <v>0.47826086956521741</v>
      </c>
      <c r="K33" s="33">
        <f t="shared" si="9"/>
        <v>4</v>
      </c>
      <c r="L33" s="33">
        <f t="shared" si="10"/>
        <v>4.5</v>
      </c>
      <c r="M33" s="33">
        <f t="shared" si="7"/>
        <v>0.42105263157894735</v>
      </c>
      <c r="N33" s="39">
        <f t="shared" si="8"/>
        <v>0.75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>
        <v>0</v>
      </c>
      <c r="F39" s="32">
        <v>1</v>
      </c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>
        <f t="shared" si="6"/>
        <v>4.3478260869565216E-2</v>
      </c>
      <c r="K39" s="33" t="str">
        <f t="shared" si="9"/>
        <v xml:space="preserve"> </v>
      </c>
      <c r="L39" s="33">
        <f t="shared" si="10"/>
        <v>1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>
        <v>13</v>
      </c>
      <c r="D53" s="32">
        <v>0</v>
      </c>
      <c r="E53" s="32"/>
      <c r="F53" s="32"/>
      <c r="G53" s="33">
        <f t="shared" si="3"/>
        <v>0.68421052631578949</v>
      </c>
      <c r="H53" s="33" t="str">
        <f t="shared" si="4"/>
        <v/>
      </c>
      <c r="I53" s="33" t="str">
        <f t="shared" si="5"/>
        <v/>
      </c>
      <c r="J53" s="33" t="str">
        <f t="shared" si="6"/>
        <v/>
      </c>
      <c r="K53" s="33">
        <f t="shared" si="9"/>
        <v>-1</v>
      </c>
      <c r="L53" s="33" t="str">
        <f t="shared" si="10"/>
        <v xml:space="preserve"> </v>
      </c>
      <c r="M53" s="33">
        <f t="shared" si="7"/>
        <v>-0.68421052631578949</v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>
        <v>1</v>
      </c>
      <c r="F57" s="32">
        <v>0</v>
      </c>
      <c r="G57" s="33" t="str">
        <f t="shared" si="11"/>
        <v/>
      </c>
      <c r="H57" s="33" t="str">
        <f t="shared" si="12"/>
        <v/>
      </c>
      <c r="I57" s="33">
        <f t="shared" si="13"/>
        <v>5.8823529411764705E-2</v>
      </c>
      <c r="J57" s="33" t="str">
        <f t="shared" si="14"/>
        <v/>
      </c>
      <c r="K57" s="33">
        <f t="shared" si="17"/>
        <v>1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>
        <v>0</v>
      </c>
      <c r="F64" s="32">
        <v>1</v>
      </c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>
        <f t="shared" si="14"/>
        <v>4.3478260869565216E-2</v>
      </c>
      <c r="K64" s="33" t="str">
        <f t="shared" si="17"/>
        <v xml:space="preserve"> </v>
      </c>
      <c r="L64" s="33">
        <f t="shared" si="18"/>
        <v>1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>
        <v>1</v>
      </c>
      <c r="F65" s="32">
        <v>1</v>
      </c>
      <c r="G65" s="33" t="str">
        <f t="shared" si="11"/>
        <v/>
      </c>
      <c r="H65" s="33" t="str">
        <f t="shared" si="12"/>
        <v/>
      </c>
      <c r="I65" s="33">
        <f t="shared" si="13"/>
        <v>5.8823529411764705E-2</v>
      </c>
      <c r="J65" s="33">
        <f t="shared" si="14"/>
        <v>4.3478260869565216E-2</v>
      </c>
      <c r="K65" s="33">
        <f t="shared" si="17"/>
        <v>1</v>
      </c>
      <c r="L65" s="33">
        <f t="shared" si="18"/>
        <v>1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>
        <v>0</v>
      </c>
      <c r="D67" s="32">
        <v>1</v>
      </c>
      <c r="E67" s="32">
        <v>0</v>
      </c>
      <c r="F67" s="32">
        <v>1</v>
      </c>
      <c r="G67" s="33" t="str">
        <f t="shared" si="11"/>
        <v/>
      </c>
      <c r="H67" s="33">
        <f t="shared" si="12"/>
        <v>8.3333333333333329E-2</v>
      </c>
      <c r="I67" s="33" t="str">
        <f t="shared" si="13"/>
        <v/>
      </c>
      <c r="J67" s="33">
        <f t="shared" si="14"/>
        <v>4.3478260869565216E-2</v>
      </c>
      <c r="K67" s="33" t="str">
        <f t="shared" si="17"/>
        <v xml:space="preserve"> </v>
      </c>
      <c r="L67" s="33">
        <f t="shared" si="18"/>
        <v>0</v>
      </c>
      <c r="M67" s="33" t="str">
        <f t="shared" si="15"/>
        <v/>
      </c>
      <c r="N67" s="39">
        <f t="shared" si="16"/>
        <v>0</v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>
        <v>0</v>
      </c>
      <c r="D71" s="32">
        <v>5</v>
      </c>
      <c r="E71" s="32">
        <v>1</v>
      </c>
      <c r="F71" s="32">
        <v>0</v>
      </c>
      <c r="G71" s="33" t="str">
        <f t="shared" si="11"/>
        <v/>
      </c>
      <c r="H71" s="33">
        <f t="shared" si="12"/>
        <v>0.41666666666666669</v>
      </c>
      <c r="I71" s="33">
        <f t="shared" si="13"/>
        <v>5.8823529411764705E-2</v>
      </c>
      <c r="J71" s="33" t="str">
        <f t="shared" si="14"/>
        <v/>
      </c>
      <c r="K71" s="33">
        <f t="shared" si="17"/>
        <v>1</v>
      </c>
      <c r="L71" s="33">
        <f t="shared" si="18"/>
        <v>-1</v>
      </c>
      <c r="M71" s="33" t="str">
        <f t="shared" si="15"/>
        <v/>
      </c>
      <c r="N71" s="39">
        <f t="shared" si="16"/>
        <v>-0.41666666666666669</v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111</v>
      </c>
      <c r="D81" s="29">
        <f>SUM(D82:D180)</f>
        <v>76</v>
      </c>
      <c r="E81" s="29">
        <f>SUM(E82:E180)</f>
        <v>104</v>
      </c>
      <c r="F81" s="29">
        <f>SUM(F82:F180)</f>
        <v>95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-6.3063063063063057E-2</v>
      </c>
      <c r="L81" s="30">
        <f>+IF(AND(D81=0,F81=0),"",IF(D81=0,1,IF(F81=0,-1,(F81-D81)/D81)))</f>
        <v>0.25</v>
      </c>
      <c r="M81" s="30">
        <f t="shared" ref="M81:M112" si="23">+IF(OR(AND(G81=""),(K81="")),"",G81*K81)</f>
        <v>-6.3063063063063057E-2</v>
      </c>
      <c r="N81" s="31">
        <f t="shared" ref="N81:N112" si="24">+IF(OR(AND(H81=""),(L81="")),"",H81*L81)</f>
        <v>0.25</v>
      </c>
    </row>
    <row r="82" spans="1:14" x14ac:dyDescent="0.2">
      <c r="A82" s="8"/>
      <c r="B82" s="26" t="s">
        <v>64</v>
      </c>
      <c r="C82" s="34">
        <v>9</v>
      </c>
      <c r="D82" s="35">
        <v>10</v>
      </c>
      <c r="E82" s="35">
        <v>4</v>
      </c>
      <c r="F82" s="35">
        <v>3</v>
      </c>
      <c r="G82" s="36">
        <f t="shared" si="19"/>
        <v>8.1081081081081086E-2</v>
      </c>
      <c r="H82" s="36">
        <f t="shared" si="20"/>
        <v>0.13157894736842105</v>
      </c>
      <c r="I82" s="36">
        <f t="shared" si="21"/>
        <v>3.8461538461538464E-2</v>
      </c>
      <c r="J82" s="36">
        <f t="shared" si="22"/>
        <v>3.1578947368421054E-2</v>
      </c>
      <c r="K82" s="36">
        <f t="shared" ref="K82:K113" si="25">+IF(AND(C82=0,E82=0)," ",IF(C82=0,1,IF(E82=0,-1,(E82-C82)/C82)))</f>
        <v>-0.55555555555555558</v>
      </c>
      <c r="L82" s="36">
        <f t="shared" ref="L82:L113" si="26">+IF(AND(D82=0,F82=0)," ",IF(D82=0,1,IF(F82=0,-1,(F82-D82)/D82)))</f>
        <v>-0.7</v>
      </c>
      <c r="M82" s="36">
        <f t="shared" si="23"/>
        <v>-4.504504504504505E-2</v>
      </c>
      <c r="N82" s="37">
        <f t="shared" si="24"/>
        <v>-9.2105263157894732E-2</v>
      </c>
    </row>
    <row r="83" spans="1:14" ht="22.5" customHeight="1" x14ac:dyDescent="0.2">
      <c r="A83" s="8"/>
      <c r="B83" s="27" t="s">
        <v>65</v>
      </c>
      <c r="C83" s="38"/>
      <c r="D83" s="32"/>
      <c r="E83" s="32"/>
      <c r="F83" s="32"/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>
        <v>2</v>
      </c>
      <c r="F84" s="32">
        <v>0</v>
      </c>
      <c r="G84" s="33" t="str">
        <f t="shared" si="19"/>
        <v/>
      </c>
      <c r="H84" s="33" t="str">
        <f t="shared" si="20"/>
        <v/>
      </c>
      <c r="I84" s="33">
        <f t="shared" si="21"/>
        <v>1.9230769230769232E-2</v>
      </c>
      <c r="J84" s="33" t="str">
        <f t="shared" si="22"/>
        <v/>
      </c>
      <c r="K84" s="33">
        <f t="shared" si="25"/>
        <v>1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2</v>
      </c>
      <c r="D85" s="32">
        <v>4</v>
      </c>
      <c r="E85" s="32">
        <v>5</v>
      </c>
      <c r="F85" s="32">
        <v>2</v>
      </c>
      <c r="G85" s="33">
        <f t="shared" si="19"/>
        <v>1.8018018018018018E-2</v>
      </c>
      <c r="H85" s="33">
        <f t="shared" si="20"/>
        <v>5.2631578947368418E-2</v>
      </c>
      <c r="I85" s="33">
        <f t="shared" si="21"/>
        <v>4.807692307692308E-2</v>
      </c>
      <c r="J85" s="33">
        <f t="shared" si="22"/>
        <v>2.1052631578947368E-2</v>
      </c>
      <c r="K85" s="33">
        <f t="shared" si="25"/>
        <v>1.5</v>
      </c>
      <c r="L85" s="33">
        <f t="shared" si="26"/>
        <v>-0.5</v>
      </c>
      <c r="M85" s="33">
        <f t="shared" si="23"/>
        <v>2.7027027027027029E-2</v>
      </c>
      <c r="N85" s="39">
        <f t="shared" si="24"/>
        <v>-2.6315789473684209E-2</v>
      </c>
    </row>
    <row r="86" spans="1:14" ht="25.5" x14ac:dyDescent="0.2">
      <c r="A86" s="8"/>
      <c r="B86" s="27" t="s">
        <v>68</v>
      </c>
      <c r="C86" s="38">
        <v>1</v>
      </c>
      <c r="D86" s="32">
        <v>1</v>
      </c>
      <c r="E86" s="32">
        <v>2</v>
      </c>
      <c r="F86" s="32">
        <v>0</v>
      </c>
      <c r="G86" s="33">
        <f t="shared" si="19"/>
        <v>9.0090090090090089E-3</v>
      </c>
      <c r="H86" s="33">
        <f t="shared" si="20"/>
        <v>1.3157894736842105E-2</v>
      </c>
      <c r="I86" s="33">
        <f t="shared" si="21"/>
        <v>1.9230769230769232E-2</v>
      </c>
      <c r="J86" s="33" t="str">
        <f t="shared" si="22"/>
        <v/>
      </c>
      <c r="K86" s="33">
        <f t="shared" si="25"/>
        <v>1</v>
      </c>
      <c r="L86" s="33">
        <f t="shared" si="26"/>
        <v>-1</v>
      </c>
      <c r="M86" s="33">
        <f t="shared" si="23"/>
        <v>9.0090090090090089E-3</v>
      </c>
      <c r="N86" s="39">
        <f t="shared" si="24"/>
        <v>-1.3157894736842105E-2</v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>
        <v>0</v>
      </c>
      <c r="D90" s="32">
        <v>1</v>
      </c>
      <c r="E90" s="32"/>
      <c r="F90" s="32"/>
      <c r="G90" s="33" t="str">
        <f t="shared" si="19"/>
        <v/>
      </c>
      <c r="H90" s="33">
        <f t="shared" si="20"/>
        <v>1.3157894736842105E-2</v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>
        <f t="shared" si="26"/>
        <v>-1</v>
      </c>
      <c r="M90" s="33" t="str">
        <f t="shared" si="23"/>
        <v/>
      </c>
      <c r="N90" s="39">
        <f t="shared" si="24"/>
        <v>-1.3157894736842105E-2</v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>
        <v>1</v>
      </c>
      <c r="D92" s="32">
        <v>0</v>
      </c>
      <c r="E92" s="32"/>
      <c r="F92" s="32"/>
      <c r="G92" s="33">
        <f t="shared" si="19"/>
        <v>9.0090090090090089E-3</v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>
        <f t="shared" si="25"/>
        <v>-1</v>
      </c>
      <c r="L92" s="33" t="str">
        <f t="shared" si="26"/>
        <v xml:space="preserve"> </v>
      </c>
      <c r="M92" s="33">
        <f t="shared" si="23"/>
        <v>-9.0090090090090089E-3</v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/>
      <c r="D97" s="32"/>
      <c r="E97" s="32">
        <v>3</v>
      </c>
      <c r="F97" s="32">
        <v>1</v>
      </c>
      <c r="G97" s="33" t="str">
        <f t="shared" si="19"/>
        <v/>
      </c>
      <c r="H97" s="33" t="str">
        <f t="shared" si="20"/>
        <v/>
      </c>
      <c r="I97" s="33">
        <f t="shared" si="21"/>
        <v>2.8846153846153848E-2</v>
      </c>
      <c r="J97" s="33">
        <f t="shared" si="22"/>
        <v>1.0526315789473684E-2</v>
      </c>
      <c r="K97" s="33">
        <f t="shared" si="25"/>
        <v>1</v>
      </c>
      <c r="L97" s="33">
        <f t="shared" si="26"/>
        <v>1</v>
      </c>
      <c r="M97" s="33" t="str">
        <f t="shared" si="23"/>
        <v/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/>
      <c r="D99" s="32"/>
      <c r="E99" s="32">
        <v>0</v>
      </c>
      <c r="F99" s="32">
        <v>1</v>
      </c>
      <c r="G99" s="33" t="str">
        <f t="shared" si="19"/>
        <v/>
      </c>
      <c r="H99" s="33" t="str">
        <f t="shared" si="20"/>
        <v/>
      </c>
      <c r="I99" s="33" t="str">
        <f t="shared" si="21"/>
        <v/>
      </c>
      <c r="J99" s="33">
        <f t="shared" si="22"/>
        <v>1.0526315789473684E-2</v>
      </c>
      <c r="K99" s="33" t="str">
        <f t="shared" si="25"/>
        <v xml:space="preserve"> </v>
      </c>
      <c r="L99" s="33">
        <f t="shared" si="26"/>
        <v>1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>
        <v>1</v>
      </c>
      <c r="D100" s="32">
        <v>0</v>
      </c>
      <c r="E100" s="32">
        <v>0</v>
      </c>
      <c r="F100" s="32">
        <v>1</v>
      </c>
      <c r="G100" s="33">
        <f t="shared" si="19"/>
        <v>9.0090090090090089E-3</v>
      </c>
      <c r="H100" s="33" t="str">
        <f t="shared" si="20"/>
        <v/>
      </c>
      <c r="I100" s="33" t="str">
        <f t="shared" si="21"/>
        <v/>
      </c>
      <c r="J100" s="33">
        <f t="shared" si="22"/>
        <v>1.0526315789473684E-2</v>
      </c>
      <c r="K100" s="33">
        <f t="shared" si="25"/>
        <v>-1</v>
      </c>
      <c r="L100" s="33">
        <f t="shared" si="26"/>
        <v>1</v>
      </c>
      <c r="M100" s="33">
        <f t="shared" si="23"/>
        <v>-9.0090090090090089E-3</v>
      </c>
      <c r="N100" s="39" t="str">
        <f t="shared" si="24"/>
        <v/>
      </c>
    </row>
    <row r="101" spans="1:14" x14ac:dyDescent="0.2">
      <c r="A101" s="8"/>
      <c r="B101" s="27" t="s">
        <v>83</v>
      </c>
      <c r="C101" s="38"/>
      <c r="D101" s="32"/>
      <c r="E101" s="32">
        <v>4</v>
      </c>
      <c r="F101" s="32">
        <v>0</v>
      </c>
      <c r="G101" s="33" t="str">
        <f t="shared" si="19"/>
        <v/>
      </c>
      <c r="H101" s="33" t="str">
        <f t="shared" si="20"/>
        <v/>
      </c>
      <c r="I101" s="33">
        <f t="shared" si="21"/>
        <v>3.8461538461538464E-2</v>
      </c>
      <c r="J101" s="33" t="str">
        <f t="shared" si="22"/>
        <v/>
      </c>
      <c r="K101" s="33">
        <f t="shared" si="25"/>
        <v>1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1</v>
      </c>
      <c r="D103" s="32">
        <v>5</v>
      </c>
      <c r="E103" s="32">
        <v>0</v>
      </c>
      <c r="F103" s="32">
        <v>2</v>
      </c>
      <c r="G103" s="33">
        <f t="shared" si="19"/>
        <v>9.0090090090090089E-3</v>
      </c>
      <c r="H103" s="33">
        <f t="shared" si="20"/>
        <v>6.5789473684210523E-2</v>
      </c>
      <c r="I103" s="33" t="str">
        <f t="shared" si="21"/>
        <v/>
      </c>
      <c r="J103" s="33">
        <f t="shared" si="22"/>
        <v>2.1052631578947368E-2</v>
      </c>
      <c r="K103" s="33">
        <f t="shared" si="25"/>
        <v>-1</v>
      </c>
      <c r="L103" s="33">
        <f t="shared" si="26"/>
        <v>-0.6</v>
      </c>
      <c r="M103" s="33">
        <f t="shared" si="23"/>
        <v>-9.0090090090090089E-3</v>
      </c>
      <c r="N103" s="39">
        <f t="shared" si="24"/>
        <v>-3.9473684210526314E-2</v>
      </c>
    </row>
    <row r="104" spans="1:14" x14ac:dyDescent="0.2">
      <c r="A104" s="8"/>
      <c r="B104" s="27" t="s">
        <v>86</v>
      </c>
      <c r="C104" s="38"/>
      <c r="D104" s="32"/>
      <c r="E104" s="32">
        <v>0</v>
      </c>
      <c r="F104" s="32">
        <v>2</v>
      </c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>
        <f t="shared" si="22"/>
        <v>2.1052631578947368E-2</v>
      </c>
      <c r="K104" s="33" t="str">
        <f t="shared" si="25"/>
        <v xml:space="preserve"> </v>
      </c>
      <c r="L104" s="33">
        <f t="shared" si="26"/>
        <v>1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>
        <v>0</v>
      </c>
      <c r="D105" s="32">
        <v>1</v>
      </c>
      <c r="E105" s="32"/>
      <c r="F105" s="32"/>
      <c r="G105" s="33" t="str">
        <f t="shared" si="19"/>
        <v/>
      </c>
      <c r="H105" s="33">
        <f t="shared" si="20"/>
        <v>1.3157894736842105E-2</v>
      </c>
      <c r="I105" s="33" t="str">
        <f t="shared" si="21"/>
        <v/>
      </c>
      <c r="J105" s="33" t="str">
        <f t="shared" si="22"/>
        <v/>
      </c>
      <c r="K105" s="33" t="str">
        <f t="shared" si="25"/>
        <v xml:space="preserve"> </v>
      </c>
      <c r="L105" s="33">
        <f t="shared" si="26"/>
        <v>-1</v>
      </c>
      <c r="M105" s="33" t="str">
        <f t="shared" si="23"/>
        <v/>
      </c>
      <c r="N105" s="39">
        <f t="shared" si="24"/>
        <v>-1.3157894736842105E-2</v>
      </c>
    </row>
    <row r="106" spans="1:14" x14ac:dyDescent="0.2">
      <c r="A106" s="8"/>
      <c r="B106" s="27" t="s">
        <v>88</v>
      </c>
      <c r="C106" s="38"/>
      <c r="D106" s="32"/>
      <c r="E106" s="32">
        <v>0</v>
      </c>
      <c r="F106" s="32">
        <v>1</v>
      </c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>
        <f t="shared" si="22"/>
        <v>1.0526315789473684E-2</v>
      </c>
      <c r="K106" s="33" t="str">
        <f t="shared" si="25"/>
        <v xml:space="preserve"> </v>
      </c>
      <c r="L106" s="33">
        <f t="shared" si="26"/>
        <v>1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2</v>
      </c>
      <c r="D111" s="32">
        <v>7</v>
      </c>
      <c r="E111" s="32">
        <v>2</v>
      </c>
      <c r="F111" s="32">
        <v>2</v>
      </c>
      <c r="G111" s="33">
        <f t="shared" si="19"/>
        <v>1.8018018018018018E-2</v>
      </c>
      <c r="H111" s="33">
        <f t="shared" si="20"/>
        <v>9.2105263157894732E-2</v>
      </c>
      <c r="I111" s="33">
        <f t="shared" si="21"/>
        <v>1.9230769230769232E-2</v>
      </c>
      <c r="J111" s="33">
        <f t="shared" si="22"/>
        <v>2.1052631578947368E-2</v>
      </c>
      <c r="K111" s="33">
        <f t="shared" si="25"/>
        <v>0</v>
      </c>
      <c r="L111" s="33">
        <f t="shared" si="26"/>
        <v>-0.7142857142857143</v>
      </c>
      <c r="M111" s="33">
        <f t="shared" si="23"/>
        <v>0</v>
      </c>
      <c r="N111" s="39">
        <f t="shared" si="24"/>
        <v>-6.5789473684210523E-2</v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/>
      <c r="D115" s="32"/>
      <c r="E115" s="32"/>
      <c r="F115" s="32"/>
      <c r="G115" s="33" t="str">
        <f t="shared" si="27"/>
        <v/>
      </c>
      <c r="H115" s="33" t="str">
        <f t="shared" si="28"/>
        <v/>
      </c>
      <c r="I115" s="33" t="str">
        <f t="shared" si="29"/>
        <v/>
      </c>
      <c r="J115" s="33" t="str">
        <f t="shared" si="30"/>
        <v/>
      </c>
      <c r="K115" s="33" t="str">
        <f t="shared" si="33"/>
        <v xml:space="preserve"> </v>
      </c>
      <c r="L115" s="33" t="str">
        <f t="shared" si="34"/>
        <v xml:space="preserve"> </v>
      </c>
      <c r="M115" s="33" t="str">
        <f t="shared" si="31"/>
        <v/>
      </c>
      <c r="N115" s="39" t="str">
        <f t="shared" si="32"/>
        <v/>
      </c>
    </row>
    <row r="116" spans="1:14" x14ac:dyDescent="0.2">
      <c r="A116" s="8"/>
      <c r="B116" s="27" t="s">
        <v>98</v>
      </c>
      <c r="C116" s="38"/>
      <c r="D116" s="32"/>
      <c r="E116" s="32">
        <v>0</v>
      </c>
      <c r="F116" s="32">
        <v>1</v>
      </c>
      <c r="G116" s="33" t="str">
        <f t="shared" si="27"/>
        <v/>
      </c>
      <c r="H116" s="33" t="str">
        <f t="shared" si="28"/>
        <v/>
      </c>
      <c r="I116" s="33" t="str">
        <f t="shared" si="29"/>
        <v/>
      </c>
      <c r="J116" s="33">
        <f t="shared" si="30"/>
        <v>1.0526315789473684E-2</v>
      </c>
      <c r="K116" s="33" t="str">
        <f t="shared" si="33"/>
        <v xml:space="preserve"> </v>
      </c>
      <c r="L116" s="33">
        <f t="shared" si="34"/>
        <v>1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>
        <v>0</v>
      </c>
      <c r="D118" s="32">
        <v>2</v>
      </c>
      <c r="E118" s="32"/>
      <c r="F118" s="32"/>
      <c r="G118" s="33" t="str">
        <f t="shared" si="27"/>
        <v/>
      </c>
      <c r="H118" s="33">
        <f t="shared" si="28"/>
        <v>2.6315789473684209E-2</v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>
        <f t="shared" si="34"/>
        <v>-1</v>
      </c>
      <c r="M118" s="33" t="str">
        <f t="shared" si="31"/>
        <v/>
      </c>
      <c r="N118" s="39">
        <f t="shared" si="32"/>
        <v>-2.6315789473684209E-2</v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0</v>
      </c>
      <c r="D123" s="32">
        <v>2</v>
      </c>
      <c r="E123" s="32">
        <v>1</v>
      </c>
      <c r="F123" s="32">
        <v>4</v>
      </c>
      <c r="G123" s="33" t="str">
        <f t="shared" si="27"/>
        <v/>
      </c>
      <c r="H123" s="33">
        <f t="shared" si="28"/>
        <v>2.6315789473684209E-2</v>
      </c>
      <c r="I123" s="33">
        <f t="shared" si="29"/>
        <v>9.6153846153846159E-3</v>
      </c>
      <c r="J123" s="33">
        <f t="shared" si="30"/>
        <v>4.2105263157894736E-2</v>
      </c>
      <c r="K123" s="33">
        <f t="shared" si="33"/>
        <v>1</v>
      </c>
      <c r="L123" s="33">
        <f t="shared" si="34"/>
        <v>1</v>
      </c>
      <c r="M123" s="33" t="str">
        <f t="shared" si="31"/>
        <v/>
      </c>
      <c r="N123" s="39">
        <f t="shared" si="32"/>
        <v>2.6315789473684209E-2</v>
      </c>
    </row>
    <row r="124" spans="1:14" ht="25.5" x14ac:dyDescent="0.2">
      <c r="A124" s="8"/>
      <c r="B124" s="27" t="s">
        <v>106</v>
      </c>
      <c r="C124" s="38">
        <v>11</v>
      </c>
      <c r="D124" s="32">
        <v>2</v>
      </c>
      <c r="E124" s="32"/>
      <c r="F124" s="32"/>
      <c r="G124" s="33">
        <f t="shared" si="27"/>
        <v>9.90990990990991E-2</v>
      </c>
      <c r="H124" s="33">
        <f t="shared" si="28"/>
        <v>2.6315789473684209E-2</v>
      </c>
      <c r="I124" s="33" t="str">
        <f t="shared" si="29"/>
        <v/>
      </c>
      <c r="J124" s="33" t="str">
        <f t="shared" si="30"/>
        <v/>
      </c>
      <c r="K124" s="33">
        <f t="shared" si="33"/>
        <v>-1</v>
      </c>
      <c r="L124" s="33">
        <f t="shared" si="34"/>
        <v>-1</v>
      </c>
      <c r="M124" s="33">
        <f t="shared" si="31"/>
        <v>-9.90990990990991E-2</v>
      </c>
      <c r="N124" s="39">
        <f t="shared" si="32"/>
        <v>-2.6315789473684209E-2</v>
      </c>
    </row>
    <row r="125" spans="1:14" ht="25.5" x14ac:dyDescent="0.2">
      <c r="A125" s="8"/>
      <c r="B125" s="27" t="s">
        <v>107</v>
      </c>
      <c r="C125" s="38">
        <v>0</v>
      </c>
      <c r="D125" s="32">
        <v>1</v>
      </c>
      <c r="E125" s="32"/>
      <c r="F125" s="32"/>
      <c r="G125" s="33" t="str">
        <f t="shared" si="27"/>
        <v/>
      </c>
      <c r="H125" s="33">
        <f t="shared" si="28"/>
        <v>1.3157894736842105E-2</v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>
        <f t="shared" si="34"/>
        <v>-1</v>
      </c>
      <c r="M125" s="33" t="str">
        <f t="shared" si="31"/>
        <v/>
      </c>
      <c r="N125" s="39">
        <f t="shared" si="32"/>
        <v>-1.3157894736842105E-2</v>
      </c>
    </row>
    <row r="126" spans="1:14" x14ac:dyDescent="0.2">
      <c r="A126" s="8"/>
      <c r="B126" s="27" t="s">
        <v>108</v>
      </c>
      <c r="C126" s="38"/>
      <c r="D126" s="32"/>
      <c r="E126" s="32"/>
      <c r="F126" s="32"/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 t="str">
        <f t="shared" si="34"/>
        <v xml:space="preserve"> 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>
        <v>2</v>
      </c>
      <c r="D127" s="32">
        <v>0</v>
      </c>
      <c r="E127" s="32">
        <v>22</v>
      </c>
      <c r="F127" s="32">
        <v>21</v>
      </c>
      <c r="G127" s="33">
        <f t="shared" si="27"/>
        <v>1.8018018018018018E-2</v>
      </c>
      <c r="H127" s="33" t="str">
        <f t="shared" si="28"/>
        <v/>
      </c>
      <c r="I127" s="33">
        <f t="shared" si="29"/>
        <v>0.21153846153846154</v>
      </c>
      <c r="J127" s="33">
        <f t="shared" si="30"/>
        <v>0.22105263157894736</v>
      </c>
      <c r="K127" s="33">
        <f t="shared" si="33"/>
        <v>10</v>
      </c>
      <c r="L127" s="33">
        <f t="shared" si="34"/>
        <v>1</v>
      </c>
      <c r="M127" s="33">
        <f t="shared" si="31"/>
        <v>0.18018018018018017</v>
      </c>
      <c r="N127" s="39" t="str">
        <f t="shared" si="32"/>
        <v/>
      </c>
    </row>
    <row r="128" spans="1:14" x14ac:dyDescent="0.2">
      <c r="A128" s="8"/>
      <c r="B128" s="27" t="s">
        <v>110</v>
      </c>
      <c r="C128" s="38"/>
      <c r="D128" s="32"/>
      <c r="E128" s="32">
        <v>12</v>
      </c>
      <c r="F128" s="32">
        <v>2</v>
      </c>
      <c r="G128" s="33" t="str">
        <f t="shared" si="27"/>
        <v/>
      </c>
      <c r="H128" s="33" t="str">
        <f t="shared" si="28"/>
        <v/>
      </c>
      <c r="I128" s="33">
        <f t="shared" si="29"/>
        <v>0.11538461538461539</v>
      </c>
      <c r="J128" s="33">
        <f t="shared" si="30"/>
        <v>2.1052631578947368E-2</v>
      </c>
      <c r="K128" s="33">
        <f t="shared" si="33"/>
        <v>1</v>
      </c>
      <c r="L128" s="33">
        <f t="shared" si="34"/>
        <v>1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>
        <v>1</v>
      </c>
      <c r="D129" s="32">
        <v>0</v>
      </c>
      <c r="E129" s="32"/>
      <c r="F129" s="32"/>
      <c r="G129" s="33">
        <f t="shared" si="27"/>
        <v>9.0090090090090089E-3</v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>
        <f t="shared" si="33"/>
        <v>-1</v>
      </c>
      <c r="L129" s="33" t="str">
        <f t="shared" si="34"/>
        <v xml:space="preserve"> </v>
      </c>
      <c r="M129" s="33">
        <f t="shared" si="31"/>
        <v>-9.0090090090090089E-3</v>
      </c>
      <c r="N129" s="39" t="str">
        <f t="shared" si="32"/>
        <v/>
      </c>
    </row>
    <row r="130" spans="1:14" x14ac:dyDescent="0.2">
      <c r="A130" s="8"/>
      <c r="B130" s="27" t="s">
        <v>112</v>
      </c>
      <c r="C130" s="38">
        <v>7</v>
      </c>
      <c r="D130" s="32">
        <v>4</v>
      </c>
      <c r="E130" s="32"/>
      <c r="F130" s="32"/>
      <c r="G130" s="33">
        <f t="shared" si="27"/>
        <v>6.3063063063063057E-2</v>
      </c>
      <c r="H130" s="33">
        <f t="shared" si="28"/>
        <v>5.2631578947368418E-2</v>
      </c>
      <c r="I130" s="33" t="str">
        <f t="shared" si="29"/>
        <v/>
      </c>
      <c r="J130" s="33" t="str">
        <f t="shared" si="30"/>
        <v/>
      </c>
      <c r="K130" s="33">
        <f t="shared" si="33"/>
        <v>-1</v>
      </c>
      <c r="L130" s="33">
        <f t="shared" si="34"/>
        <v>-1</v>
      </c>
      <c r="M130" s="33">
        <f t="shared" si="31"/>
        <v>-6.3063063063063057E-2</v>
      </c>
      <c r="N130" s="39">
        <f t="shared" si="32"/>
        <v>-5.2631578947368418E-2</v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>
        <v>2</v>
      </c>
      <c r="D132" s="32">
        <v>0</v>
      </c>
      <c r="E132" s="32">
        <v>0</v>
      </c>
      <c r="F132" s="32">
        <v>1</v>
      </c>
      <c r="G132" s="33">
        <f t="shared" si="27"/>
        <v>1.8018018018018018E-2</v>
      </c>
      <c r="H132" s="33" t="str">
        <f t="shared" si="28"/>
        <v/>
      </c>
      <c r="I132" s="33" t="str">
        <f t="shared" si="29"/>
        <v/>
      </c>
      <c r="J132" s="33">
        <f t="shared" si="30"/>
        <v>1.0526315789473684E-2</v>
      </c>
      <c r="K132" s="33">
        <f t="shared" si="33"/>
        <v>-1</v>
      </c>
      <c r="L132" s="33">
        <f t="shared" si="34"/>
        <v>1</v>
      </c>
      <c r="M132" s="33">
        <f t="shared" si="31"/>
        <v>-1.8018018018018018E-2</v>
      </c>
      <c r="N132" s="39" t="str">
        <f t="shared" si="32"/>
        <v/>
      </c>
    </row>
    <row r="133" spans="1:14" x14ac:dyDescent="0.2">
      <c r="A133" s="8"/>
      <c r="B133" s="27" t="s">
        <v>115</v>
      </c>
      <c r="C133" s="38"/>
      <c r="D133" s="32"/>
      <c r="E133" s="32">
        <v>1</v>
      </c>
      <c r="F133" s="32">
        <v>0</v>
      </c>
      <c r="G133" s="33" t="str">
        <f t="shared" si="27"/>
        <v/>
      </c>
      <c r="H133" s="33" t="str">
        <f t="shared" si="28"/>
        <v/>
      </c>
      <c r="I133" s="33">
        <f t="shared" si="29"/>
        <v>9.6153846153846159E-3</v>
      </c>
      <c r="J133" s="33" t="str">
        <f t="shared" si="30"/>
        <v/>
      </c>
      <c r="K133" s="33">
        <f t="shared" si="33"/>
        <v>1</v>
      </c>
      <c r="L133" s="33" t="str">
        <f t="shared" si="34"/>
        <v xml:space="preserve"> </v>
      </c>
      <c r="M133" s="33" t="str">
        <f t="shared" si="31"/>
        <v/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/>
      <c r="F135" s="32"/>
      <c r="G135" s="33" t="str">
        <f t="shared" si="27"/>
        <v/>
      </c>
      <c r="H135" s="33" t="str">
        <f t="shared" si="28"/>
        <v/>
      </c>
      <c r="I135" s="33" t="str">
        <f t="shared" si="29"/>
        <v/>
      </c>
      <c r="J135" s="33" t="str">
        <f t="shared" si="30"/>
        <v/>
      </c>
      <c r="K135" s="33" t="str">
        <f t="shared" si="33"/>
        <v xml:space="preserve"> </v>
      </c>
      <c r="L135" s="33" t="str">
        <f t="shared" si="34"/>
        <v xml:space="preserve"> 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31</v>
      </c>
      <c r="D137" s="32">
        <v>4</v>
      </c>
      <c r="E137" s="32">
        <v>10</v>
      </c>
      <c r="F137" s="32">
        <v>2</v>
      </c>
      <c r="G137" s="33">
        <f t="shared" si="27"/>
        <v>0.27927927927927926</v>
      </c>
      <c r="H137" s="33">
        <f t="shared" si="28"/>
        <v>5.2631578947368418E-2</v>
      </c>
      <c r="I137" s="33">
        <f t="shared" si="29"/>
        <v>9.6153846153846159E-2</v>
      </c>
      <c r="J137" s="33">
        <f t="shared" si="30"/>
        <v>2.1052631578947368E-2</v>
      </c>
      <c r="K137" s="33">
        <f t="shared" si="33"/>
        <v>-0.67741935483870963</v>
      </c>
      <c r="L137" s="33">
        <f t="shared" si="34"/>
        <v>-0.5</v>
      </c>
      <c r="M137" s="33">
        <f t="shared" si="31"/>
        <v>-0.18918918918918917</v>
      </c>
      <c r="N137" s="39">
        <f t="shared" si="32"/>
        <v>-2.6315789473684209E-2</v>
      </c>
    </row>
    <row r="138" spans="1:14" x14ac:dyDescent="0.2">
      <c r="A138" s="8"/>
      <c r="B138" s="27" t="s">
        <v>120</v>
      </c>
      <c r="C138" s="38"/>
      <c r="D138" s="32"/>
      <c r="E138" s="32">
        <v>1</v>
      </c>
      <c r="F138" s="32">
        <v>0</v>
      </c>
      <c r="G138" s="33" t="str">
        <f t="shared" si="27"/>
        <v/>
      </c>
      <c r="H138" s="33" t="str">
        <f t="shared" si="28"/>
        <v/>
      </c>
      <c r="I138" s="33">
        <f t="shared" si="29"/>
        <v>9.6153846153846159E-3</v>
      </c>
      <c r="J138" s="33" t="str">
        <f t="shared" si="30"/>
        <v/>
      </c>
      <c r="K138" s="33">
        <f t="shared" si="33"/>
        <v>1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/>
      <c r="D139" s="32"/>
      <c r="E139" s="32">
        <v>1</v>
      </c>
      <c r="F139" s="32">
        <v>2</v>
      </c>
      <c r="G139" s="33" t="str">
        <f t="shared" si="27"/>
        <v/>
      </c>
      <c r="H139" s="33" t="str">
        <f t="shared" si="28"/>
        <v/>
      </c>
      <c r="I139" s="33">
        <f t="shared" si="29"/>
        <v>9.6153846153846159E-3</v>
      </c>
      <c r="J139" s="33">
        <f t="shared" si="30"/>
        <v>2.1052631578947368E-2</v>
      </c>
      <c r="K139" s="33">
        <f t="shared" si="33"/>
        <v>1</v>
      </c>
      <c r="L139" s="33">
        <f t="shared" si="34"/>
        <v>1</v>
      </c>
      <c r="M139" s="33" t="str">
        <f t="shared" si="31"/>
        <v/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1</v>
      </c>
      <c r="D141" s="32">
        <v>1</v>
      </c>
      <c r="E141" s="32">
        <v>2</v>
      </c>
      <c r="F141" s="32">
        <v>1</v>
      </c>
      <c r="G141" s="33">
        <f t="shared" si="27"/>
        <v>9.0090090090090089E-3</v>
      </c>
      <c r="H141" s="33">
        <f t="shared" si="28"/>
        <v>1.3157894736842105E-2</v>
      </c>
      <c r="I141" s="33">
        <f t="shared" si="29"/>
        <v>1.9230769230769232E-2</v>
      </c>
      <c r="J141" s="33">
        <f t="shared" si="30"/>
        <v>1.0526315789473684E-2</v>
      </c>
      <c r="K141" s="33">
        <f t="shared" si="33"/>
        <v>1</v>
      </c>
      <c r="L141" s="33">
        <f t="shared" si="34"/>
        <v>0</v>
      </c>
      <c r="M141" s="33">
        <f t="shared" si="31"/>
        <v>9.0090090090090089E-3</v>
      </c>
      <c r="N141" s="39">
        <f t="shared" si="32"/>
        <v>0</v>
      </c>
    </row>
    <row r="142" spans="1:14" x14ac:dyDescent="0.2">
      <c r="A142" s="8"/>
      <c r="B142" s="27" t="s">
        <v>124</v>
      </c>
      <c r="C142" s="38">
        <v>4</v>
      </c>
      <c r="D142" s="32">
        <v>1</v>
      </c>
      <c r="E142" s="32"/>
      <c r="F142" s="32"/>
      <c r="G142" s="33">
        <f t="shared" si="27"/>
        <v>3.6036036036036036E-2</v>
      </c>
      <c r="H142" s="33">
        <f t="shared" si="28"/>
        <v>1.3157894736842105E-2</v>
      </c>
      <c r="I142" s="33" t="str">
        <f t="shared" si="29"/>
        <v/>
      </c>
      <c r="J142" s="33" t="str">
        <f t="shared" si="30"/>
        <v/>
      </c>
      <c r="K142" s="33">
        <f t="shared" si="33"/>
        <v>-1</v>
      </c>
      <c r="L142" s="33">
        <f t="shared" si="34"/>
        <v>-1</v>
      </c>
      <c r="M142" s="33">
        <f t="shared" si="31"/>
        <v>-3.6036036036036036E-2</v>
      </c>
      <c r="N142" s="39">
        <f t="shared" si="32"/>
        <v>-1.3157894736842105E-2</v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32</v>
      </c>
      <c r="D144" s="32">
        <v>29</v>
      </c>
      <c r="E144" s="32">
        <v>30</v>
      </c>
      <c r="F144" s="32">
        <v>44</v>
      </c>
      <c r="G144" s="33">
        <f t="shared" si="27"/>
        <v>0.28828828828828829</v>
      </c>
      <c r="H144" s="33">
        <f t="shared" si="28"/>
        <v>0.38157894736842107</v>
      </c>
      <c r="I144" s="33">
        <f t="shared" si="29"/>
        <v>0.28846153846153844</v>
      </c>
      <c r="J144" s="33">
        <f t="shared" si="30"/>
        <v>0.4631578947368421</v>
      </c>
      <c r="K144" s="33">
        <f t="shared" si="33"/>
        <v>-6.25E-2</v>
      </c>
      <c r="L144" s="33">
        <f t="shared" si="34"/>
        <v>0.51724137931034486</v>
      </c>
      <c r="M144" s="33">
        <f t="shared" si="31"/>
        <v>-1.8018018018018018E-2</v>
      </c>
      <c r="N144" s="39">
        <f t="shared" si="32"/>
        <v>0.19736842105263161</v>
      </c>
    </row>
    <row r="145" spans="1:14" ht="24" customHeight="1" x14ac:dyDescent="0.2">
      <c r="A145" s="8"/>
      <c r="B145" s="27" t="s">
        <v>127</v>
      </c>
      <c r="C145" s="38"/>
      <c r="D145" s="32"/>
      <c r="E145" s="32"/>
      <c r="F145" s="32"/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 t="str">
        <f t="shared" si="33"/>
        <v xml:space="preserve"> 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/>
      <c r="F146" s="32"/>
      <c r="G146" s="33" t="str">
        <f t="shared" si="35"/>
        <v/>
      </c>
      <c r="H146" s="33" t="str">
        <f t="shared" si="36"/>
        <v/>
      </c>
      <c r="I146" s="33" t="str">
        <f t="shared" si="37"/>
        <v/>
      </c>
      <c r="J146" s="33" t="str">
        <f t="shared" si="38"/>
        <v/>
      </c>
      <c r="K146" s="33" t="str">
        <f t="shared" ref="K146:K180" si="41">+IF(AND(C146=0,E146=0)," ",IF(C146=0,1,IF(E146=0,-1,(E146-C146)/C146)))</f>
        <v xml:space="preserve"> 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>
        <v>1</v>
      </c>
      <c r="F147" s="32">
        <v>0</v>
      </c>
      <c r="G147" s="33" t="str">
        <f t="shared" si="35"/>
        <v/>
      </c>
      <c r="H147" s="33" t="str">
        <f t="shared" si="36"/>
        <v/>
      </c>
      <c r="I147" s="33">
        <f t="shared" si="37"/>
        <v>9.6153846153846159E-3</v>
      </c>
      <c r="J147" s="33" t="str">
        <f t="shared" si="38"/>
        <v/>
      </c>
      <c r="K147" s="33">
        <f t="shared" si="41"/>
        <v>1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>
        <v>1</v>
      </c>
      <c r="D150" s="32">
        <v>0</v>
      </c>
      <c r="E150" s="32"/>
      <c r="F150" s="32"/>
      <c r="G150" s="33">
        <f t="shared" si="35"/>
        <v>9.0090090090090089E-3</v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>
        <f t="shared" si="41"/>
        <v>-1</v>
      </c>
      <c r="L150" s="33" t="str">
        <f t="shared" si="42"/>
        <v xml:space="preserve"> </v>
      </c>
      <c r="M150" s="33">
        <f t="shared" si="39"/>
        <v>-9.0090090090090089E-3</v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>
        <v>0</v>
      </c>
      <c r="D155" s="32">
        <v>1</v>
      </c>
      <c r="E155" s="32">
        <v>0</v>
      </c>
      <c r="F155" s="32">
        <v>1</v>
      </c>
      <c r="G155" s="33" t="str">
        <f t="shared" si="35"/>
        <v/>
      </c>
      <c r="H155" s="33">
        <f t="shared" si="36"/>
        <v>1.3157894736842105E-2</v>
      </c>
      <c r="I155" s="33" t="str">
        <f t="shared" si="37"/>
        <v/>
      </c>
      <c r="J155" s="33">
        <f t="shared" si="38"/>
        <v>1.0526315789473684E-2</v>
      </c>
      <c r="K155" s="33" t="str">
        <f t="shared" si="41"/>
        <v xml:space="preserve"> </v>
      </c>
      <c r="L155" s="33">
        <f t="shared" si="42"/>
        <v>0</v>
      </c>
      <c r="M155" s="33" t="str">
        <f t="shared" si="39"/>
        <v/>
      </c>
      <c r="N155" s="39">
        <f t="shared" si="40"/>
        <v>0</v>
      </c>
    </row>
    <row r="156" spans="1:14" ht="25.5" x14ac:dyDescent="0.2">
      <c r="A156" s="8"/>
      <c r="B156" s="27" t="s">
        <v>138</v>
      </c>
      <c r="C156" s="38">
        <v>1</v>
      </c>
      <c r="D156" s="32">
        <v>0</v>
      </c>
      <c r="E156" s="32"/>
      <c r="F156" s="32"/>
      <c r="G156" s="33">
        <f t="shared" si="35"/>
        <v>9.0090090090090089E-3</v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>
        <f t="shared" si="41"/>
        <v>-1</v>
      </c>
      <c r="L156" s="33" t="str">
        <f t="shared" si="42"/>
        <v xml:space="preserve"> </v>
      </c>
      <c r="M156" s="33">
        <f t="shared" si="39"/>
        <v>-9.0090090090090089E-3</v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>
        <v>0</v>
      </c>
      <c r="F159" s="32">
        <v>1</v>
      </c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>
        <f t="shared" si="38"/>
        <v>1.0526315789473684E-2</v>
      </c>
      <c r="K159" s="33" t="str">
        <f t="shared" si="41"/>
        <v xml:space="preserve"> </v>
      </c>
      <c r="L159" s="33">
        <f t="shared" si="42"/>
        <v>1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>
        <v>1</v>
      </c>
      <c r="D161" s="32">
        <v>0</v>
      </c>
      <c r="E161" s="32"/>
      <c r="F161" s="32"/>
      <c r="G161" s="33">
        <f t="shared" si="35"/>
        <v>9.0090090090090089E-3</v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>
        <f t="shared" si="41"/>
        <v>-1</v>
      </c>
      <c r="L161" s="33" t="str">
        <f t="shared" si="42"/>
        <v xml:space="preserve"> </v>
      </c>
      <c r="M161" s="33">
        <f t="shared" si="39"/>
        <v>-9.0090090090090089E-3</v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>
        <v>1</v>
      </c>
      <c r="F169" s="32">
        <v>0</v>
      </c>
      <c r="G169" s="33" t="str">
        <f t="shared" si="35"/>
        <v/>
      </c>
      <c r="H169" s="33" t="str">
        <f t="shared" si="36"/>
        <v/>
      </c>
      <c r="I169" s="33">
        <f t="shared" si="37"/>
        <v>9.6153846153846159E-3</v>
      </c>
      <c r="J169" s="33" t="str">
        <f t="shared" si="38"/>
        <v/>
      </c>
      <c r="K169" s="33">
        <f t="shared" si="41"/>
        <v>1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/>
      <c r="D177" s="32"/>
      <c r="E177" s="32"/>
      <c r="F177" s="32"/>
      <c r="G177" s="33" t="str">
        <f t="shared" si="35"/>
        <v/>
      </c>
      <c r="H177" s="33" t="str">
        <f t="shared" si="36"/>
        <v/>
      </c>
      <c r="I177" s="33" t="str">
        <f t="shared" si="37"/>
        <v/>
      </c>
      <c r="J177" s="33" t="str">
        <f t="shared" si="38"/>
        <v/>
      </c>
      <c r="K177" s="33" t="str">
        <f t="shared" si="41"/>
        <v xml:space="preserve"> </v>
      </c>
      <c r="L177" s="33" t="str">
        <f t="shared" si="42"/>
        <v xml:space="preserve"> </v>
      </c>
      <c r="M177" s="33" t="str">
        <f t="shared" si="39"/>
        <v/>
      </c>
      <c r="N177" s="39" t="str">
        <f t="shared" si="40"/>
        <v/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94</v>
      </c>
      <c r="D188" s="29">
        <f>SUM(D189:D363)</f>
        <v>130</v>
      </c>
      <c r="E188" s="29">
        <f>SUM(E189:E363)</f>
        <v>159</v>
      </c>
      <c r="F188" s="29">
        <f>SUM(F189:F363)</f>
        <v>207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0.69148936170212771</v>
      </c>
      <c r="L188" s="30">
        <f>+IF(AND(D188=0,F188=0),"",IF(D188=0,1,IF(F188=0,-1,(F188-D188)/D188)))</f>
        <v>0.59230769230769231</v>
      </c>
      <c r="M188" s="30">
        <f t="shared" ref="M188:M219" si="47">+IF(OR(AND(G188=""),(K188="")),"",G188*K188)</f>
        <v>0.69148936170212771</v>
      </c>
      <c r="N188" s="31">
        <f t="shared" ref="N188:N219" si="48">+IF(OR(AND(H188=""),(L188="")),"",H188*L188)</f>
        <v>0.59230769230769231</v>
      </c>
    </row>
    <row r="189" spans="1:14" ht="23.25" customHeight="1" x14ac:dyDescent="0.2">
      <c r="A189" s="8"/>
      <c r="B189" s="26" t="s">
        <v>163</v>
      </c>
      <c r="C189" s="34"/>
      <c r="D189" s="35"/>
      <c r="E189" s="35">
        <v>12</v>
      </c>
      <c r="F189" s="35">
        <v>19</v>
      </c>
      <c r="G189" s="36" t="str">
        <f t="shared" si="43"/>
        <v/>
      </c>
      <c r="H189" s="36" t="str">
        <f t="shared" si="44"/>
        <v/>
      </c>
      <c r="I189" s="36">
        <f t="shared" si="45"/>
        <v>7.5471698113207544E-2</v>
      </c>
      <c r="J189" s="36">
        <f t="shared" si="46"/>
        <v>9.1787439613526575E-2</v>
      </c>
      <c r="K189" s="36">
        <f t="shared" ref="K189:K220" si="49">+IF(AND(C189=0,E189=0)," ",IF(C189=0,1,IF(E189=0,-1,(E189-C189)/C189)))</f>
        <v>1</v>
      </c>
      <c r="L189" s="36">
        <f t="shared" ref="L189:L220" si="50">+IF(AND(D189=0,F189=0)," ",IF(D189=0,1,IF(F189=0,-1,(F189-D189)/D189)))</f>
        <v>1</v>
      </c>
      <c r="M189" s="36" t="str">
        <f t="shared" si="47"/>
        <v/>
      </c>
      <c r="N189" s="37" t="str">
        <f t="shared" si="48"/>
        <v/>
      </c>
    </row>
    <row r="190" spans="1:14" x14ac:dyDescent="0.2">
      <c r="A190" s="8"/>
      <c r="B190" s="27" t="s">
        <v>164</v>
      </c>
      <c r="C190" s="38">
        <v>1</v>
      </c>
      <c r="D190" s="32">
        <v>0</v>
      </c>
      <c r="E190" s="32"/>
      <c r="F190" s="32"/>
      <c r="G190" s="33">
        <f t="shared" si="43"/>
        <v>1.0638297872340425E-2</v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>
        <f t="shared" si="49"/>
        <v>-1</v>
      </c>
      <c r="L190" s="33" t="str">
        <f t="shared" si="50"/>
        <v xml:space="preserve"> </v>
      </c>
      <c r="M190" s="33">
        <f t="shared" si="47"/>
        <v>-1.0638297872340425E-2</v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>
        <v>0</v>
      </c>
      <c r="D191" s="32">
        <v>10</v>
      </c>
      <c r="E191" s="32">
        <v>3</v>
      </c>
      <c r="F191" s="32">
        <v>1</v>
      </c>
      <c r="G191" s="33" t="str">
        <f t="shared" si="43"/>
        <v/>
      </c>
      <c r="H191" s="33">
        <f t="shared" si="44"/>
        <v>7.6923076923076927E-2</v>
      </c>
      <c r="I191" s="33">
        <f t="shared" si="45"/>
        <v>1.8867924528301886E-2</v>
      </c>
      <c r="J191" s="33">
        <f t="shared" si="46"/>
        <v>4.830917874396135E-3</v>
      </c>
      <c r="K191" s="33">
        <f t="shared" si="49"/>
        <v>1</v>
      </c>
      <c r="L191" s="33">
        <f t="shared" si="50"/>
        <v>-0.9</v>
      </c>
      <c r="M191" s="33" t="str">
        <f t="shared" si="47"/>
        <v/>
      </c>
      <c r="N191" s="39">
        <f t="shared" si="48"/>
        <v>-6.9230769230769235E-2</v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7</v>
      </c>
      <c r="D193" s="32">
        <v>9</v>
      </c>
      <c r="E193" s="32">
        <v>9</v>
      </c>
      <c r="F193" s="32">
        <v>11</v>
      </c>
      <c r="G193" s="33">
        <f t="shared" si="43"/>
        <v>7.4468085106382975E-2</v>
      </c>
      <c r="H193" s="33">
        <f t="shared" si="44"/>
        <v>6.9230769230769235E-2</v>
      </c>
      <c r="I193" s="33">
        <f t="shared" si="45"/>
        <v>5.6603773584905662E-2</v>
      </c>
      <c r="J193" s="33">
        <f t="shared" si="46"/>
        <v>5.3140096618357488E-2</v>
      </c>
      <c r="K193" s="33">
        <f t="shared" si="49"/>
        <v>0.2857142857142857</v>
      </c>
      <c r="L193" s="33">
        <f t="shared" si="50"/>
        <v>0.22222222222222221</v>
      </c>
      <c r="M193" s="33">
        <f t="shared" si="47"/>
        <v>2.1276595744680851E-2</v>
      </c>
      <c r="N193" s="39">
        <f t="shared" si="48"/>
        <v>1.5384615384615385E-2</v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53</v>
      </c>
      <c r="D195" s="32">
        <v>47</v>
      </c>
      <c r="E195" s="32">
        <v>21</v>
      </c>
      <c r="F195" s="32">
        <v>13</v>
      </c>
      <c r="G195" s="33">
        <f t="shared" si="43"/>
        <v>0.56382978723404253</v>
      </c>
      <c r="H195" s="33">
        <f t="shared" si="44"/>
        <v>0.36153846153846153</v>
      </c>
      <c r="I195" s="33">
        <f t="shared" si="45"/>
        <v>0.13207547169811321</v>
      </c>
      <c r="J195" s="33">
        <f t="shared" si="46"/>
        <v>6.280193236714976E-2</v>
      </c>
      <c r="K195" s="33">
        <f t="shared" si="49"/>
        <v>-0.60377358490566035</v>
      </c>
      <c r="L195" s="33">
        <f t="shared" si="50"/>
        <v>-0.72340425531914898</v>
      </c>
      <c r="M195" s="33">
        <f t="shared" si="47"/>
        <v>-0.34042553191489361</v>
      </c>
      <c r="N195" s="39">
        <f t="shared" si="48"/>
        <v>-0.26153846153846155</v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>
        <v>0</v>
      </c>
      <c r="D197" s="32">
        <v>1</v>
      </c>
      <c r="E197" s="32">
        <v>2</v>
      </c>
      <c r="F197" s="32">
        <v>0</v>
      </c>
      <c r="G197" s="33" t="str">
        <f t="shared" si="43"/>
        <v/>
      </c>
      <c r="H197" s="33">
        <f t="shared" si="44"/>
        <v>7.6923076923076927E-3</v>
      </c>
      <c r="I197" s="33">
        <f t="shared" si="45"/>
        <v>1.2578616352201259E-2</v>
      </c>
      <c r="J197" s="33" t="str">
        <f t="shared" si="46"/>
        <v/>
      </c>
      <c r="K197" s="33">
        <f t="shared" si="49"/>
        <v>1</v>
      </c>
      <c r="L197" s="33">
        <f t="shared" si="50"/>
        <v>-1</v>
      </c>
      <c r="M197" s="33" t="str">
        <f t="shared" si="47"/>
        <v/>
      </c>
      <c r="N197" s="39">
        <f t="shared" si="48"/>
        <v>-7.6923076923076927E-3</v>
      </c>
    </row>
    <row r="198" spans="1:14" x14ac:dyDescent="0.2">
      <c r="A198" s="8"/>
      <c r="B198" s="27" t="s">
        <v>172</v>
      </c>
      <c r="C198" s="38"/>
      <c r="D198" s="32"/>
      <c r="E198" s="32"/>
      <c r="F198" s="32"/>
      <c r="G198" s="33" t="str">
        <f t="shared" si="43"/>
        <v/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 t="str">
        <f t="shared" si="49"/>
        <v xml:space="preserve"> 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>
        <v>5</v>
      </c>
      <c r="F202" s="32">
        <v>1</v>
      </c>
      <c r="G202" s="33" t="str">
        <f t="shared" si="43"/>
        <v/>
      </c>
      <c r="H202" s="33" t="str">
        <f t="shared" si="44"/>
        <v/>
      </c>
      <c r="I202" s="33">
        <f t="shared" si="45"/>
        <v>3.1446540880503145E-2</v>
      </c>
      <c r="J202" s="33">
        <f t="shared" si="46"/>
        <v>4.830917874396135E-3</v>
      </c>
      <c r="K202" s="33">
        <f t="shared" si="49"/>
        <v>1</v>
      </c>
      <c r="L202" s="33">
        <f t="shared" si="50"/>
        <v>1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>
        <v>4</v>
      </c>
      <c r="D203" s="32">
        <v>1</v>
      </c>
      <c r="E203" s="32">
        <v>0</v>
      </c>
      <c r="F203" s="32">
        <v>2</v>
      </c>
      <c r="G203" s="33">
        <f t="shared" si="43"/>
        <v>4.2553191489361701E-2</v>
      </c>
      <c r="H203" s="33">
        <f t="shared" si="44"/>
        <v>7.6923076923076927E-3</v>
      </c>
      <c r="I203" s="33" t="str">
        <f t="shared" si="45"/>
        <v/>
      </c>
      <c r="J203" s="33">
        <f t="shared" si="46"/>
        <v>9.6618357487922701E-3</v>
      </c>
      <c r="K203" s="33">
        <f t="shared" si="49"/>
        <v>-1</v>
      </c>
      <c r="L203" s="33">
        <f t="shared" si="50"/>
        <v>1</v>
      </c>
      <c r="M203" s="33">
        <f t="shared" si="47"/>
        <v>-4.2553191489361701E-2</v>
      </c>
      <c r="N203" s="39">
        <f t="shared" si="48"/>
        <v>7.6923076923076927E-3</v>
      </c>
    </row>
    <row r="204" spans="1:14" ht="25.5" x14ac:dyDescent="0.2">
      <c r="A204" s="8"/>
      <c r="B204" s="27" t="s">
        <v>178</v>
      </c>
      <c r="C204" s="38">
        <v>2</v>
      </c>
      <c r="D204" s="32">
        <v>0</v>
      </c>
      <c r="E204" s="32">
        <v>0</v>
      </c>
      <c r="F204" s="32">
        <v>1</v>
      </c>
      <c r="G204" s="33">
        <f t="shared" si="43"/>
        <v>2.1276595744680851E-2</v>
      </c>
      <c r="H204" s="33" t="str">
        <f t="shared" si="44"/>
        <v/>
      </c>
      <c r="I204" s="33" t="str">
        <f t="shared" si="45"/>
        <v/>
      </c>
      <c r="J204" s="33">
        <f t="shared" si="46"/>
        <v>4.830917874396135E-3</v>
      </c>
      <c r="K204" s="33">
        <f t="shared" si="49"/>
        <v>-1</v>
      </c>
      <c r="L204" s="33">
        <f t="shared" si="50"/>
        <v>1</v>
      </c>
      <c r="M204" s="33">
        <f t="shared" si="47"/>
        <v>-2.1276595744680851E-2</v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>
        <v>0</v>
      </c>
      <c r="D208" s="32">
        <v>1</v>
      </c>
      <c r="E208" s="32"/>
      <c r="F208" s="32"/>
      <c r="G208" s="33" t="str">
        <f t="shared" si="43"/>
        <v/>
      </c>
      <c r="H208" s="33">
        <f t="shared" si="44"/>
        <v>7.6923076923076927E-3</v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>
        <f t="shared" si="50"/>
        <v>-1</v>
      </c>
      <c r="M208" s="33" t="str">
        <f t="shared" si="47"/>
        <v/>
      </c>
      <c r="N208" s="39">
        <f t="shared" si="48"/>
        <v>-7.6923076923076927E-3</v>
      </c>
    </row>
    <row r="209" spans="1:14" ht="25.5" x14ac:dyDescent="0.2">
      <c r="A209" s="8"/>
      <c r="B209" s="27" t="s">
        <v>183</v>
      </c>
      <c r="C209" s="38"/>
      <c r="D209" s="32"/>
      <c r="E209" s="32"/>
      <c r="F209" s="32"/>
      <c r="G209" s="33" t="str">
        <f t="shared" si="43"/>
        <v/>
      </c>
      <c r="H209" s="33" t="str">
        <f t="shared" si="44"/>
        <v/>
      </c>
      <c r="I209" s="33" t="str">
        <f t="shared" si="45"/>
        <v/>
      </c>
      <c r="J209" s="33" t="str">
        <f t="shared" si="46"/>
        <v/>
      </c>
      <c r="K209" s="33" t="str">
        <f t="shared" si="49"/>
        <v xml:space="preserve"> </v>
      </c>
      <c r="L209" s="33" t="str">
        <f t="shared" si="50"/>
        <v xml:space="preserve"> </v>
      </c>
      <c r="M209" s="33" t="str">
        <f t="shared" si="47"/>
        <v/>
      </c>
      <c r="N209" s="39" t="str">
        <f t="shared" si="48"/>
        <v/>
      </c>
    </row>
    <row r="210" spans="1:14" x14ac:dyDescent="0.2">
      <c r="A210" s="8"/>
      <c r="B210" s="27" t="s">
        <v>184</v>
      </c>
      <c r="C210" s="38"/>
      <c r="D210" s="32"/>
      <c r="E210" s="32">
        <v>0</v>
      </c>
      <c r="F210" s="32">
        <v>2</v>
      </c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>
        <f t="shared" si="46"/>
        <v>9.6618357487922701E-3</v>
      </c>
      <c r="K210" s="33" t="str">
        <f t="shared" si="49"/>
        <v xml:space="preserve"> </v>
      </c>
      <c r="L210" s="33">
        <f t="shared" si="50"/>
        <v>1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/>
      <c r="D215" s="32"/>
      <c r="E215" s="32"/>
      <c r="F215" s="32"/>
      <c r="G215" s="33" t="str">
        <f t="shared" si="43"/>
        <v/>
      </c>
      <c r="H215" s="33" t="str">
        <f t="shared" si="44"/>
        <v/>
      </c>
      <c r="I215" s="33" t="str">
        <f t="shared" si="45"/>
        <v/>
      </c>
      <c r="J215" s="33" t="str">
        <f t="shared" si="46"/>
        <v/>
      </c>
      <c r="K215" s="33" t="str">
        <f t="shared" si="49"/>
        <v xml:space="preserve"> </v>
      </c>
      <c r="L215" s="33" t="str">
        <f t="shared" si="50"/>
        <v xml:space="preserve"> </v>
      </c>
      <c r="M215" s="33" t="str">
        <f t="shared" si="47"/>
        <v/>
      </c>
      <c r="N215" s="39" t="str">
        <f t="shared" si="48"/>
        <v/>
      </c>
    </row>
    <row r="216" spans="1:14" x14ac:dyDescent="0.2">
      <c r="A216" s="8"/>
      <c r="B216" s="27" t="s">
        <v>190</v>
      </c>
      <c r="C216" s="38"/>
      <c r="D216" s="32"/>
      <c r="E216" s="32"/>
      <c r="F216" s="32"/>
      <c r="G216" s="33" t="str">
        <f t="shared" si="43"/>
        <v/>
      </c>
      <c r="H216" s="33" t="str">
        <f t="shared" si="44"/>
        <v/>
      </c>
      <c r="I216" s="33" t="str">
        <f t="shared" si="45"/>
        <v/>
      </c>
      <c r="J216" s="33" t="str">
        <f t="shared" si="46"/>
        <v/>
      </c>
      <c r="K216" s="33" t="str">
        <f t="shared" si="49"/>
        <v xml:space="preserve"> </v>
      </c>
      <c r="L216" s="33" t="str">
        <f t="shared" si="50"/>
        <v xml:space="preserve"> 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/>
      <c r="D218" s="32"/>
      <c r="E218" s="32">
        <v>1</v>
      </c>
      <c r="F218" s="32">
        <v>0</v>
      </c>
      <c r="G218" s="33" t="str">
        <f t="shared" si="43"/>
        <v/>
      </c>
      <c r="H218" s="33" t="str">
        <f t="shared" si="44"/>
        <v/>
      </c>
      <c r="I218" s="33">
        <f t="shared" si="45"/>
        <v>6.2893081761006293E-3</v>
      </c>
      <c r="J218" s="33" t="str">
        <f t="shared" si="46"/>
        <v/>
      </c>
      <c r="K218" s="33">
        <f t="shared" si="49"/>
        <v>1</v>
      </c>
      <c r="L218" s="33" t="str">
        <f t="shared" si="50"/>
        <v xml:space="preserve"> </v>
      </c>
      <c r="M218" s="33" t="str">
        <f t="shared" si="47"/>
        <v/>
      </c>
      <c r="N218" s="39" t="str">
        <f t="shared" si="48"/>
        <v/>
      </c>
    </row>
    <row r="219" spans="1:14" x14ac:dyDescent="0.2">
      <c r="A219" s="8"/>
      <c r="B219" s="27" t="s">
        <v>193</v>
      </c>
      <c r="C219" s="38">
        <v>0</v>
      </c>
      <c r="D219" s="32">
        <v>8</v>
      </c>
      <c r="E219" s="32">
        <v>0</v>
      </c>
      <c r="F219" s="32">
        <v>1</v>
      </c>
      <c r="G219" s="33" t="str">
        <f t="shared" si="43"/>
        <v/>
      </c>
      <c r="H219" s="33">
        <f t="shared" si="44"/>
        <v>6.1538461538461542E-2</v>
      </c>
      <c r="I219" s="33" t="str">
        <f t="shared" si="45"/>
        <v/>
      </c>
      <c r="J219" s="33">
        <f t="shared" si="46"/>
        <v>4.830917874396135E-3</v>
      </c>
      <c r="K219" s="33" t="str">
        <f t="shared" si="49"/>
        <v xml:space="preserve"> </v>
      </c>
      <c r="L219" s="33">
        <f t="shared" si="50"/>
        <v>-0.875</v>
      </c>
      <c r="M219" s="33" t="str">
        <f t="shared" si="47"/>
        <v/>
      </c>
      <c r="N219" s="39">
        <f t="shared" si="48"/>
        <v>-5.3846153846153849E-2</v>
      </c>
    </row>
    <row r="220" spans="1:14" x14ac:dyDescent="0.2">
      <c r="A220" s="8"/>
      <c r="B220" s="27" t="s">
        <v>194</v>
      </c>
      <c r="C220" s="38">
        <v>2</v>
      </c>
      <c r="D220" s="32">
        <v>0</v>
      </c>
      <c r="E220" s="32">
        <v>3</v>
      </c>
      <c r="F220" s="32">
        <v>37</v>
      </c>
      <c r="G220" s="33">
        <f t="shared" ref="G220:G251" si="51">+IF(C220=0,"",C220/C$188)</f>
        <v>2.1276595744680851E-2</v>
      </c>
      <c r="H220" s="33" t="str">
        <f t="shared" ref="H220:H251" si="52">+IF(D220=0,"",D220/D$188)</f>
        <v/>
      </c>
      <c r="I220" s="33">
        <f t="shared" ref="I220:I251" si="53">+IF(E220=0,"",E220/E$188)</f>
        <v>1.8867924528301886E-2</v>
      </c>
      <c r="J220" s="33">
        <f t="shared" ref="J220:J251" si="54">+IF(F220=0,"",F220/F$188)</f>
        <v>0.17874396135265699</v>
      </c>
      <c r="K220" s="33">
        <f t="shared" si="49"/>
        <v>0.5</v>
      </c>
      <c r="L220" s="33">
        <f t="shared" si="50"/>
        <v>1</v>
      </c>
      <c r="M220" s="33">
        <f t="shared" ref="M220:M251" si="55">+IF(OR(AND(G220=""),(K220="")),"",G220*K220)</f>
        <v>1.0638297872340425E-2</v>
      </c>
      <c r="N220" s="39" t="str">
        <f t="shared" ref="N220:N251" si="56">+IF(OR(AND(H220=""),(L220="")),"",H220*L220)</f>
        <v/>
      </c>
    </row>
    <row r="221" spans="1:14" x14ac:dyDescent="0.2">
      <c r="A221" s="8"/>
      <c r="B221" s="27" t="s">
        <v>195</v>
      </c>
      <c r="C221" s="38">
        <v>0</v>
      </c>
      <c r="D221" s="32">
        <v>16</v>
      </c>
      <c r="E221" s="32">
        <v>0</v>
      </c>
      <c r="F221" s="32">
        <v>2</v>
      </c>
      <c r="G221" s="33" t="str">
        <f t="shared" si="51"/>
        <v/>
      </c>
      <c r="H221" s="33">
        <f t="shared" si="52"/>
        <v>0.12307692307692308</v>
      </c>
      <c r="I221" s="33" t="str">
        <f t="shared" si="53"/>
        <v/>
      </c>
      <c r="J221" s="33">
        <f t="shared" si="54"/>
        <v>9.6618357487922701E-3</v>
      </c>
      <c r="K221" s="33" t="str">
        <f t="shared" ref="K221:K252" si="57">+IF(AND(C221=0,E221=0)," ",IF(C221=0,1,IF(E221=0,-1,(E221-C221)/C221)))</f>
        <v xml:space="preserve"> </v>
      </c>
      <c r="L221" s="33">
        <f t="shared" ref="L221:L252" si="58">+IF(AND(D221=0,F221=0)," ",IF(D221=0,1,IF(F221=0,-1,(F221-D221)/D221)))</f>
        <v>-0.875</v>
      </c>
      <c r="M221" s="33" t="str">
        <f t="shared" si="55"/>
        <v/>
      </c>
      <c r="N221" s="39">
        <f t="shared" si="56"/>
        <v>-0.1076923076923077</v>
      </c>
    </row>
    <row r="222" spans="1:14" x14ac:dyDescent="0.2">
      <c r="A222" s="8"/>
      <c r="B222" s="27" t="s">
        <v>196</v>
      </c>
      <c r="C222" s="38"/>
      <c r="D222" s="32"/>
      <c r="E222" s="32"/>
      <c r="F222" s="32"/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 t="str">
        <f t="shared" si="58"/>
        <v xml:space="preserve"> 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/>
      <c r="D223" s="32"/>
      <c r="E223" s="32"/>
      <c r="F223" s="32"/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 t="str">
        <f t="shared" si="58"/>
        <v xml:space="preserve"> 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0</v>
      </c>
      <c r="D225" s="32">
        <v>3</v>
      </c>
      <c r="E225" s="32"/>
      <c r="F225" s="32"/>
      <c r="G225" s="33" t="str">
        <f t="shared" si="51"/>
        <v/>
      </c>
      <c r="H225" s="33">
        <f t="shared" si="52"/>
        <v>2.3076923076923078E-2</v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>
        <f t="shared" si="58"/>
        <v>-1</v>
      </c>
      <c r="M225" s="33" t="str">
        <f t="shared" si="55"/>
        <v/>
      </c>
      <c r="N225" s="39">
        <f t="shared" si="56"/>
        <v>-2.3076923076923078E-2</v>
      </c>
    </row>
    <row r="226" spans="1:14" x14ac:dyDescent="0.2">
      <c r="A226" s="8"/>
      <c r="B226" s="27" t="s">
        <v>200</v>
      </c>
      <c r="C226" s="38"/>
      <c r="D226" s="32"/>
      <c r="E226" s="32"/>
      <c r="F226" s="32"/>
      <c r="G226" s="33" t="str">
        <f t="shared" si="51"/>
        <v/>
      </c>
      <c r="H226" s="33" t="str">
        <f t="shared" si="52"/>
        <v/>
      </c>
      <c r="I226" s="33" t="str">
        <f t="shared" si="53"/>
        <v/>
      </c>
      <c r="J226" s="33" t="str">
        <f t="shared" si="54"/>
        <v/>
      </c>
      <c r="K226" s="33" t="str">
        <f t="shared" si="57"/>
        <v xml:space="preserve"> </v>
      </c>
      <c r="L226" s="33" t="str">
        <f t="shared" si="58"/>
        <v xml:space="preserve"> </v>
      </c>
      <c r="M226" s="33" t="str">
        <f t="shared" si="55"/>
        <v/>
      </c>
      <c r="N226" s="39" t="str">
        <f t="shared" si="56"/>
        <v/>
      </c>
    </row>
    <row r="227" spans="1:14" x14ac:dyDescent="0.2">
      <c r="A227" s="8"/>
      <c r="B227" s="27" t="s">
        <v>201</v>
      </c>
      <c r="C227" s="38"/>
      <c r="D227" s="32"/>
      <c r="E227" s="32"/>
      <c r="F227" s="32"/>
      <c r="G227" s="33" t="str">
        <f t="shared" si="51"/>
        <v/>
      </c>
      <c r="H227" s="33" t="str">
        <f t="shared" si="52"/>
        <v/>
      </c>
      <c r="I227" s="33" t="str">
        <f t="shared" si="53"/>
        <v/>
      </c>
      <c r="J227" s="33" t="str">
        <f t="shared" si="54"/>
        <v/>
      </c>
      <c r="K227" s="33" t="str">
        <f t="shared" si="57"/>
        <v xml:space="preserve"> </v>
      </c>
      <c r="L227" s="33" t="str">
        <f t="shared" si="58"/>
        <v xml:space="preserve"> </v>
      </c>
      <c r="M227" s="33" t="str">
        <f t="shared" si="55"/>
        <v/>
      </c>
      <c r="N227" s="39" t="str">
        <f t="shared" si="56"/>
        <v/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0</v>
      </c>
      <c r="D230" s="32">
        <v>1</v>
      </c>
      <c r="E230" s="32">
        <v>2</v>
      </c>
      <c r="F230" s="32">
        <v>0</v>
      </c>
      <c r="G230" s="33" t="str">
        <f t="shared" si="51"/>
        <v/>
      </c>
      <c r="H230" s="33">
        <f t="shared" si="52"/>
        <v>7.6923076923076927E-3</v>
      </c>
      <c r="I230" s="33">
        <f t="shared" si="53"/>
        <v>1.2578616352201259E-2</v>
      </c>
      <c r="J230" s="33" t="str">
        <f t="shared" si="54"/>
        <v/>
      </c>
      <c r="K230" s="33">
        <f t="shared" si="57"/>
        <v>1</v>
      </c>
      <c r="L230" s="33">
        <f t="shared" si="58"/>
        <v>-1</v>
      </c>
      <c r="M230" s="33" t="str">
        <f t="shared" si="55"/>
        <v/>
      </c>
      <c r="N230" s="39">
        <f t="shared" si="56"/>
        <v>-7.6923076923076927E-3</v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/>
      <c r="D235" s="32"/>
      <c r="E235" s="32">
        <v>0</v>
      </c>
      <c r="F235" s="32">
        <v>1</v>
      </c>
      <c r="G235" s="33" t="str">
        <f t="shared" si="51"/>
        <v/>
      </c>
      <c r="H235" s="33" t="str">
        <f t="shared" si="52"/>
        <v/>
      </c>
      <c r="I235" s="33" t="str">
        <f t="shared" si="53"/>
        <v/>
      </c>
      <c r="J235" s="33">
        <f t="shared" si="54"/>
        <v>4.830917874396135E-3</v>
      </c>
      <c r="K235" s="33" t="str">
        <f t="shared" si="57"/>
        <v xml:space="preserve"> </v>
      </c>
      <c r="L235" s="33">
        <f t="shared" si="58"/>
        <v>1</v>
      </c>
      <c r="M235" s="33" t="str">
        <f t="shared" si="55"/>
        <v/>
      </c>
      <c r="N235" s="39" t="str">
        <f t="shared" si="56"/>
        <v/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1</v>
      </c>
      <c r="D242" s="32">
        <v>0</v>
      </c>
      <c r="E242" s="32">
        <v>1</v>
      </c>
      <c r="F242" s="32">
        <v>2</v>
      </c>
      <c r="G242" s="33">
        <f t="shared" si="51"/>
        <v>1.0638297872340425E-2</v>
      </c>
      <c r="H242" s="33" t="str">
        <f t="shared" si="52"/>
        <v/>
      </c>
      <c r="I242" s="33">
        <f t="shared" si="53"/>
        <v>6.2893081761006293E-3</v>
      </c>
      <c r="J242" s="33">
        <f t="shared" si="54"/>
        <v>9.6618357487922701E-3</v>
      </c>
      <c r="K242" s="33">
        <f t="shared" si="57"/>
        <v>0</v>
      </c>
      <c r="L242" s="33">
        <f t="shared" si="58"/>
        <v>1</v>
      </c>
      <c r="M242" s="33">
        <f t="shared" si="55"/>
        <v>0</v>
      </c>
      <c r="N242" s="39" t="str">
        <f t="shared" si="56"/>
        <v/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>
        <v>0</v>
      </c>
      <c r="F245" s="32">
        <v>1</v>
      </c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>
        <f t="shared" si="54"/>
        <v>4.830917874396135E-3</v>
      </c>
      <c r="K245" s="33" t="str">
        <f t="shared" si="57"/>
        <v xml:space="preserve"> </v>
      </c>
      <c r="L245" s="33">
        <f t="shared" si="58"/>
        <v>1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3</v>
      </c>
      <c r="D248" s="32">
        <v>3</v>
      </c>
      <c r="E248" s="32">
        <v>1</v>
      </c>
      <c r="F248" s="32">
        <v>1</v>
      </c>
      <c r="G248" s="33">
        <f t="shared" si="51"/>
        <v>3.1914893617021274E-2</v>
      </c>
      <c r="H248" s="33">
        <f t="shared" si="52"/>
        <v>2.3076923076923078E-2</v>
      </c>
      <c r="I248" s="33">
        <f t="shared" si="53"/>
        <v>6.2893081761006293E-3</v>
      </c>
      <c r="J248" s="33">
        <f t="shared" si="54"/>
        <v>4.830917874396135E-3</v>
      </c>
      <c r="K248" s="33">
        <f t="shared" si="57"/>
        <v>-0.66666666666666663</v>
      </c>
      <c r="L248" s="33">
        <f t="shared" si="58"/>
        <v>-0.66666666666666663</v>
      </c>
      <c r="M248" s="33">
        <f t="shared" si="55"/>
        <v>-2.1276595744680847E-2</v>
      </c>
      <c r="N248" s="39">
        <f t="shared" si="56"/>
        <v>-1.5384615384615385E-2</v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>
        <v>0</v>
      </c>
      <c r="D252" s="32">
        <v>1</v>
      </c>
      <c r="E252" s="32"/>
      <c r="F252" s="32"/>
      <c r="G252" s="33" t="str">
        <f t="shared" ref="G252:G283" si="59">+IF(C252=0,"",C252/C$188)</f>
        <v/>
      </c>
      <c r="H252" s="33">
        <f t="shared" ref="H252:H283" si="60">+IF(D252=0,"",D252/D$188)</f>
        <v>7.6923076923076927E-3</v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>
        <f t="shared" si="58"/>
        <v>-1</v>
      </c>
      <c r="M252" s="33" t="str">
        <f t="shared" ref="M252:M283" si="63">+IF(OR(AND(G252=""),(K252="")),"",G252*K252)</f>
        <v/>
      </c>
      <c r="N252" s="39">
        <f t="shared" ref="N252:N283" si="64">+IF(OR(AND(H252=""),(L252="")),"",H252*L252)</f>
        <v>-7.6923076923076927E-3</v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>
        <v>1</v>
      </c>
      <c r="D255" s="32">
        <v>0</v>
      </c>
      <c r="E255" s="32">
        <v>3</v>
      </c>
      <c r="F255" s="32">
        <v>0</v>
      </c>
      <c r="G255" s="33">
        <f t="shared" si="59"/>
        <v>1.0638297872340425E-2</v>
      </c>
      <c r="H255" s="33" t="str">
        <f t="shared" si="60"/>
        <v/>
      </c>
      <c r="I255" s="33">
        <f t="shared" si="61"/>
        <v>1.8867924528301886E-2</v>
      </c>
      <c r="J255" s="33" t="str">
        <f t="shared" si="62"/>
        <v/>
      </c>
      <c r="K255" s="33">
        <f t="shared" si="65"/>
        <v>2</v>
      </c>
      <c r="L255" s="33" t="str">
        <f t="shared" si="66"/>
        <v xml:space="preserve"> </v>
      </c>
      <c r="M255" s="33">
        <f t="shared" si="63"/>
        <v>2.1276595744680851E-2</v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1</v>
      </c>
      <c r="D258" s="32">
        <v>5</v>
      </c>
      <c r="E258" s="32">
        <v>0</v>
      </c>
      <c r="F258" s="32">
        <v>3</v>
      </c>
      <c r="G258" s="33">
        <f t="shared" si="59"/>
        <v>1.0638297872340425E-2</v>
      </c>
      <c r="H258" s="33">
        <f t="shared" si="60"/>
        <v>3.8461538461538464E-2</v>
      </c>
      <c r="I258" s="33" t="str">
        <f t="shared" si="61"/>
        <v/>
      </c>
      <c r="J258" s="33">
        <f t="shared" si="62"/>
        <v>1.4492753623188406E-2</v>
      </c>
      <c r="K258" s="33">
        <f t="shared" si="65"/>
        <v>-1</v>
      </c>
      <c r="L258" s="33">
        <f t="shared" si="66"/>
        <v>-0.4</v>
      </c>
      <c r="M258" s="33">
        <f t="shared" si="63"/>
        <v>-1.0638297872340425E-2</v>
      </c>
      <c r="N258" s="39">
        <f t="shared" si="64"/>
        <v>-1.5384615384615385E-2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>
        <v>1</v>
      </c>
      <c r="F276" s="32">
        <v>0</v>
      </c>
      <c r="G276" s="33" t="str">
        <f t="shared" si="59"/>
        <v/>
      </c>
      <c r="H276" s="33" t="str">
        <f t="shared" si="60"/>
        <v/>
      </c>
      <c r="I276" s="33">
        <f t="shared" si="61"/>
        <v>6.2893081761006293E-3</v>
      </c>
      <c r="J276" s="33" t="str">
        <f t="shared" si="62"/>
        <v/>
      </c>
      <c r="K276" s="33">
        <f t="shared" si="65"/>
        <v>1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0</v>
      </c>
      <c r="D281" s="32">
        <v>1</v>
      </c>
      <c r="E281" s="32">
        <v>0</v>
      </c>
      <c r="F281" s="32">
        <v>2</v>
      </c>
      <c r="G281" s="33" t="str">
        <f t="shared" si="59"/>
        <v/>
      </c>
      <c r="H281" s="33">
        <f t="shared" si="60"/>
        <v>7.6923076923076927E-3</v>
      </c>
      <c r="I281" s="33" t="str">
        <f t="shared" si="61"/>
        <v/>
      </c>
      <c r="J281" s="33">
        <f t="shared" si="62"/>
        <v>9.6618357487922701E-3</v>
      </c>
      <c r="K281" s="33" t="str">
        <f t="shared" si="65"/>
        <v xml:space="preserve"> </v>
      </c>
      <c r="L281" s="33">
        <f t="shared" si="66"/>
        <v>1</v>
      </c>
      <c r="M281" s="33" t="str">
        <f t="shared" si="63"/>
        <v/>
      </c>
      <c r="N281" s="39">
        <f t="shared" si="64"/>
        <v>7.6923076923076927E-3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0</v>
      </c>
      <c r="D292" s="32">
        <v>3</v>
      </c>
      <c r="E292" s="32">
        <v>6</v>
      </c>
      <c r="F292" s="32">
        <v>3</v>
      </c>
      <c r="G292" s="33" t="str">
        <f t="shared" si="67"/>
        <v/>
      </c>
      <c r="H292" s="33">
        <f t="shared" si="68"/>
        <v>2.3076923076923078E-2</v>
      </c>
      <c r="I292" s="33">
        <f t="shared" si="69"/>
        <v>3.7735849056603772E-2</v>
      </c>
      <c r="J292" s="33">
        <f t="shared" si="70"/>
        <v>1.4492753623188406E-2</v>
      </c>
      <c r="K292" s="33">
        <f t="shared" si="73"/>
        <v>1</v>
      </c>
      <c r="L292" s="33">
        <f t="shared" si="74"/>
        <v>0</v>
      </c>
      <c r="M292" s="33" t="str">
        <f t="shared" si="71"/>
        <v/>
      </c>
      <c r="N292" s="39">
        <f t="shared" si="72"/>
        <v>0</v>
      </c>
    </row>
    <row r="293" spans="1:14" ht="25.5" x14ac:dyDescent="0.2">
      <c r="A293" s="8"/>
      <c r="B293" s="27" t="s">
        <v>267</v>
      </c>
      <c r="C293" s="38">
        <v>8</v>
      </c>
      <c r="D293" s="32">
        <v>2</v>
      </c>
      <c r="E293" s="32">
        <v>7</v>
      </c>
      <c r="F293" s="32">
        <v>1</v>
      </c>
      <c r="G293" s="33">
        <f t="shared" si="67"/>
        <v>8.5106382978723402E-2</v>
      </c>
      <c r="H293" s="33">
        <f t="shared" si="68"/>
        <v>1.5384615384615385E-2</v>
      </c>
      <c r="I293" s="33">
        <f t="shared" si="69"/>
        <v>4.40251572327044E-2</v>
      </c>
      <c r="J293" s="33">
        <f t="shared" si="70"/>
        <v>4.830917874396135E-3</v>
      </c>
      <c r="K293" s="33">
        <f t="shared" si="73"/>
        <v>-0.125</v>
      </c>
      <c r="L293" s="33">
        <f t="shared" si="74"/>
        <v>-0.5</v>
      </c>
      <c r="M293" s="33">
        <f t="shared" si="71"/>
        <v>-1.0638297872340425E-2</v>
      </c>
      <c r="N293" s="39">
        <f t="shared" si="72"/>
        <v>-7.6923076923076927E-3</v>
      </c>
    </row>
    <row r="294" spans="1:14" x14ac:dyDescent="0.2">
      <c r="A294" s="8"/>
      <c r="B294" s="27" t="s">
        <v>268</v>
      </c>
      <c r="C294" s="38">
        <v>0</v>
      </c>
      <c r="D294" s="32">
        <v>1</v>
      </c>
      <c r="E294" s="32">
        <v>2</v>
      </c>
      <c r="F294" s="32">
        <v>0</v>
      </c>
      <c r="G294" s="33" t="str">
        <f t="shared" si="67"/>
        <v/>
      </c>
      <c r="H294" s="33">
        <f t="shared" si="68"/>
        <v>7.6923076923076927E-3</v>
      </c>
      <c r="I294" s="33">
        <f t="shared" si="69"/>
        <v>1.2578616352201259E-2</v>
      </c>
      <c r="J294" s="33" t="str">
        <f t="shared" si="70"/>
        <v/>
      </c>
      <c r="K294" s="33">
        <f t="shared" si="73"/>
        <v>1</v>
      </c>
      <c r="L294" s="33">
        <f t="shared" si="74"/>
        <v>-1</v>
      </c>
      <c r="M294" s="33" t="str">
        <f t="shared" si="71"/>
        <v/>
      </c>
      <c r="N294" s="39">
        <f t="shared" si="72"/>
        <v>-7.6923076923076927E-3</v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>
        <v>0</v>
      </c>
      <c r="F305" s="32">
        <v>1</v>
      </c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>
        <f t="shared" si="70"/>
        <v>4.830917874396135E-3</v>
      </c>
      <c r="K305" s="33" t="str">
        <f t="shared" si="73"/>
        <v xml:space="preserve"> </v>
      </c>
      <c r="L305" s="33">
        <f t="shared" si="74"/>
        <v>1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3</v>
      </c>
      <c r="D306" s="32">
        <v>0</v>
      </c>
      <c r="E306" s="32">
        <v>1</v>
      </c>
      <c r="F306" s="32">
        <v>5</v>
      </c>
      <c r="G306" s="33">
        <f t="shared" si="67"/>
        <v>3.1914893617021274E-2</v>
      </c>
      <c r="H306" s="33" t="str">
        <f t="shared" si="68"/>
        <v/>
      </c>
      <c r="I306" s="33">
        <f t="shared" si="69"/>
        <v>6.2893081761006293E-3</v>
      </c>
      <c r="J306" s="33">
        <f t="shared" si="70"/>
        <v>2.4154589371980676E-2</v>
      </c>
      <c r="K306" s="33">
        <f t="shared" si="73"/>
        <v>-0.66666666666666663</v>
      </c>
      <c r="L306" s="33">
        <f t="shared" si="74"/>
        <v>1</v>
      </c>
      <c r="M306" s="33">
        <f t="shared" si="71"/>
        <v>-2.1276595744680847E-2</v>
      </c>
      <c r="N306" s="39" t="str">
        <f t="shared" si="72"/>
        <v/>
      </c>
    </row>
    <row r="307" spans="1:14" x14ac:dyDescent="0.2">
      <c r="A307" s="8"/>
      <c r="B307" s="27" t="s">
        <v>281</v>
      </c>
      <c r="C307" s="38">
        <v>1</v>
      </c>
      <c r="D307" s="32">
        <v>1</v>
      </c>
      <c r="E307" s="32"/>
      <c r="F307" s="32"/>
      <c r="G307" s="33">
        <f t="shared" si="67"/>
        <v>1.0638297872340425E-2</v>
      </c>
      <c r="H307" s="33">
        <f t="shared" si="68"/>
        <v>7.6923076923076927E-3</v>
      </c>
      <c r="I307" s="33" t="str">
        <f t="shared" si="69"/>
        <v/>
      </c>
      <c r="J307" s="33" t="str">
        <f t="shared" si="70"/>
        <v/>
      </c>
      <c r="K307" s="33">
        <f t="shared" si="73"/>
        <v>-1</v>
      </c>
      <c r="L307" s="33">
        <f t="shared" si="74"/>
        <v>-1</v>
      </c>
      <c r="M307" s="33">
        <f t="shared" si="71"/>
        <v>-1.0638297872340425E-2</v>
      </c>
      <c r="N307" s="39">
        <f t="shared" si="72"/>
        <v>-7.6923076923076927E-3</v>
      </c>
    </row>
    <row r="308" spans="1:14" x14ac:dyDescent="0.2">
      <c r="A308" s="8"/>
      <c r="B308" s="27" t="s">
        <v>282</v>
      </c>
      <c r="C308" s="38"/>
      <c r="D308" s="32"/>
      <c r="E308" s="32">
        <v>8</v>
      </c>
      <c r="F308" s="32">
        <v>28</v>
      </c>
      <c r="G308" s="33" t="str">
        <f t="shared" si="67"/>
        <v/>
      </c>
      <c r="H308" s="33" t="str">
        <f t="shared" si="68"/>
        <v/>
      </c>
      <c r="I308" s="33">
        <f t="shared" si="69"/>
        <v>5.0314465408805034E-2</v>
      </c>
      <c r="J308" s="33">
        <f t="shared" si="70"/>
        <v>0.13526570048309178</v>
      </c>
      <c r="K308" s="33">
        <f t="shared" si="73"/>
        <v>1</v>
      </c>
      <c r="L308" s="33">
        <f t="shared" si="74"/>
        <v>1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>
        <v>6</v>
      </c>
      <c r="F311" s="32">
        <v>6</v>
      </c>
      <c r="G311" s="33" t="str">
        <f t="shared" si="67"/>
        <v/>
      </c>
      <c r="H311" s="33" t="str">
        <f t="shared" si="68"/>
        <v/>
      </c>
      <c r="I311" s="33">
        <f t="shared" si="69"/>
        <v>3.7735849056603772E-2</v>
      </c>
      <c r="J311" s="33">
        <f t="shared" si="70"/>
        <v>2.8985507246376812E-2</v>
      </c>
      <c r="K311" s="33">
        <f t="shared" si="73"/>
        <v>1</v>
      </c>
      <c r="L311" s="33">
        <f t="shared" si="74"/>
        <v>1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0</v>
      </c>
      <c r="D312" s="32">
        <v>1</v>
      </c>
      <c r="E312" s="32">
        <v>30</v>
      </c>
      <c r="F312" s="32">
        <v>15</v>
      </c>
      <c r="G312" s="33" t="str">
        <f t="shared" si="67"/>
        <v/>
      </c>
      <c r="H312" s="33">
        <f t="shared" si="68"/>
        <v>7.6923076923076927E-3</v>
      </c>
      <c r="I312" s="33">
        <f t="shared" si="69"/>
        <v>0.18867924528301888</v>
      </c>
      <c r="J312" s="33">
        <f t="shared" si="70"/>
        <v>7.2463768115942032E-2</v>
      </c>
      <c r="K312" s="33">
        <f t="shared" si="73"/>
        <v>1</v>
      </c>
      <c r="L312" s="33">
        <f t="shared" si="74"/>
        <v>14</v>
      </c>
      <c r="M312" s="33" t="str">
        <f t="shared" si="71"/>
        <v/>
      </c>
      <c r="N312" s="39">
        <f t="shared" si="72"/>
        <v>0.1076923076923077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>
        <v>2</v>
      </c>
      <c r="D321" s="32">
        <v>2</v>
      </c>
      <c r="E321" s="32">
        <v>2</v>
      </c>
      <c r="F321" s="32">
        <v>1</v>
      </c>
      <c r="G321" s="33">
        <f t="shared" si="75"/>
        <v>2.1276595744680851E-2</v>
      </c>
      <c r="H321" s="33">
        <f t="shared" si="76"/>
        <v>1.5384615384615385E-2</v>
      </c>
      <c r="I321" s="33">
        <f t="shared" si="77"/>
        <v>1.2578616352201259E-2</v>
      </c>
      <c r="J321" s="33">
        <f t="shared" si="78"/>
        <v>4.830917874396135E-3</v>
      </c>
      <c r="K321" s="33">
        <f t="shared" si="81"/>
        <v>0</v>
      </c>
      <c r="L321" s="33">
        <f t="shared" si="82"/>
        <v>-0.5</v>
      </c>
      <c r="M321" s="33">
        <f t="shared" si="79"/>
        <v>0</v>
      </c>
      <c r="N321" s="39">
        <f t="shared" si="80"/>
        <v>-7.6923076923076927E-3</v>
      </c>
    </row>
    <row r="322" spans="1:14" x14ac:dyDescent="0.2">
      <c r="A322" s="8"/>
      <c r="B322" s="27" t="s">
        <v>296</v>
      </c>
      <c r="C322" s="38"/>
      <c r="D322" s="32"/>
      <c r="E322" s="32">
        <v>2</v>
      </c>
      <c r="F322" s="32">
        <v>25</v>
      </c>
      <c r="G322" s="33" t="str">
        <f t="shared" si="75"/>
        <v/>
      </c>
      <c r="H322" s="33" t="str">
        <f t="shared" si="76"/>
        <v/>
      </c>
      <c r="I322" s="33">
        <f t="shared" si="77"/>
        <v>1.2578616352201259E-2</v>
      </c>
      <c r="J322" s="33">
        <f t="shared" si="78"/>
        <v>0.12077294685990338</v>
      </c>
      <c r="K322" s="33">
        <f t="shared" si="81"/>
        <v>1</v>
      </c>
      <c r="L322" s="33">
        <f t="shared" si="82"/>
        <v>1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>
        <v>2</v>
      </c>
      <c r="D324" s="32">
        <v>1</v>
      </c>
      <c r="E324" s="32">
        <v>1</v>
      </c>
      <c r="F324" s="32">
        <v>2</v>
      </c>
      <c r="G324" s="33">
        <f t="shared" si="75"/>
        <v>2.1276595744680851E-2</v>
      </c>
      <c r="H324" s="33">
        <f t="shared" si="76"/>
        <v>7.6923076923076927E-3</v>
      </c>
      <c r="I324" s="33">
        <f t="shared" si="77"/>
        <v>6.2893081761006293E-3</v>
      </c>
      <c r="J324" s="33">
        <f t="shared" si="78"/>
        <v>9.6618357487922701E-3</v>
      </c>
      <c r="K324" s="33">
        <f t="shared" si="81"/>
        <v>-0.5</v>
      </c>
      <c r="L324" s="33">
        <f t="shared" si="82"/>
        <v>1</v>
      </c>
      <c r="M324" s="33">
        <f t="shared" si="79"/>
        <v>-1.0638297872340425E-2</v>
      </c>
      <c r="N324" s="39">
        <f t="shared" si="80"/>
        <v>7.6923076923076927E-3</v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/>
      <c r="D327" s="32"/>
      <c r="E327" s="32">
        <v>27</v>
      </c>
      <c r="F327" s="32">
        <v>9</v>
      </c>
      <c r="G327" s="33" t="str">
        <f t="shared" si="75"/>
        <v/>
      </c>
      <c r="H327" s="33" t="str">
        <f t="shared" si="76"/>
        <v/>
      </c>
      <c r="I327" s="33">
        <f t="shared" si="77"/>
        <v>0.16981132075471697</v>
      </c>
      <c r="J327" s="33">
        <f t="shared" si="78"/>
        <v>4.3478260869565216E-2</v>
      </c>
      <c r="K327" s="33">
        <f t="shared" si="81"/>
        <v>1</v>
      </c>
      <c r="L327" s="33">
        <f t="shared" si="82"/>
        <v>1</v>
      </c>
      <c r="M327" s="33" t="str">
        <f t="shared" si="79"/>
        <v/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>
        <v>0</v>
      </c>
      <c r="D332" s="32">
        <v>9</v>
      </c>
      <c r="E332" s="32"/>
      <c r="F332" s="32"/>
      <c r="G332" s="33" t="str">
        <f t="shared" si="75"/>
        <v/>
      </c>
      <c r="H332" s="33">
        <f t="shared" si="76"/>
        <v>6.9230769230769235E-2</v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>
        <f t="shared" si="82"/>
        <v>-1</v>
      </c>
      <c r="M332" s="33" t="str">
        <f t="shared" si="79"/>
        <v/>
      </c>
      <c r="N332" s="39">
        <f t="shared" si="80"/>
        <v>-6.9230769230769235E-2</v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>
        <v>0</v>
      </c>
      <c r="F336" s="32">
        <v>2</v>
      </c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>
        <f t="shared" si="78"/>
        <v>9.6618357487922701E-3</v>
      </c>
      <c r="K336" s="33" t="str">
        <f t="shared" si="81"/>
        <v xml:space="preserve"> </v>
      </c>
      <c r="L336" s="33">
        <f t="shared" si="82"/>
        <v>1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0</v>
      </c>
      <c r="D338" s="32">
        <v>2</v>
      </c>
      <c r="E338" s="32">
        <v>3</v>
      </c>
      <c r="F338" s="32">
        <v>7</v>
      </c>
      <c r="G338" s="33" t="str">
        <f t="shared" si="75"/>
        <v/>
      </c>
      <c r="H338" s="33">
        <f t="shared" si="76"/>
        <v>1.5384615384615385E-2</v>
      </c>
      <c r="I338" s="33">
        <f t="shared" si="77"/>
        <v>1.8867924528301886E-2</v>
      </c>
      <c r="J338" s="33">
        <f t="shared" si="78"/>
        <v>3.3816425120772944E-2</v>
      </c>
      <c r="K338" s="33">
        <f t="shared" si="81"/>
        <v>1</v>
      </c>
      <c r="L338" s="33">
        <f t="shared" si="82"/>
        <v>2.5</v>
      </c>
      <c r="M338" s="33" t="str">
        <f t="shared" si="79"/>
        <v/>
      </c>
      <c r="N338" s="39">
        <f t="shared" si="80"/>
        <v>3.8461538461538464E-2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>
        <v>0</v>
      </c>
      <c r="D340" s="32">
        <v>1</v>
      </c>
      <c r="E340" s="32"/>
      <c r="F340" s="32"/>
      <c r="G340" s="33" t="str">
        <f t="shared" si="75"/>
        <v/>
      </c>
      <c r="H340" s="33">
        <f t="shared" si="76"/>
        <v>7.6923076923076927E-3</v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>
        <f t="shared" si="82"/>
        <v>-1</v>
      </c>
      <c r="M340" s="33" t="str">
        <f t="shared" si="79"/>
        <v/>
      </c>
      <c r="N340" s="39">
        <f t="shared" si="80"/>
        <v>-7.6923076923076927E-3</v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>
        <v>3</v>
      </c>
      <c r="D343" s="32">
        <v>0</v>
      </c>
      <c r="E343" s="32"/>
      <c r="F343" s="32"/>
      <c r="G343" s="33">
        <f t="shared" si="75"/>
        <v>3.1914893617021274E-2</v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>
        <f t="shared" si="81"/>
        <v>-1</v>
      </c>
      <c r="L343" s="33" t="str">
        <f t="shared" si="82"/>
        <v xml:space="preserve"> </v>
      </c>
      <c r="M343" s="33">
        <f t="shared" si="79"/>
        <v>-3.1914893617021274E-2</v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/>
      <c r="F347" s="32"/>
      <c r="G347" s="33" t="str">
        <f t="shared" si="75"/>
        <v/>
      </c>
      <c r="H347" s="33" t="str">
        <f t="shared" si="76"/>
        <v/>
      </c>
      <c r="I347" s="33" t="str">
        <f t="shared" si="77"/>
        <v/>
      </c>
      <c r="J347" s="33" t="str">
        <f t="shared" si="78"/>
        <v/>
      </c>
      <c r="K347" s="33" t="str">
        <f t="shared" si="81"/>
        <v xml:space="preserve"> 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>
        <v>0</v>
      </c>
      <c r="F356" s="32">
        <v>1</v>
      </c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>
        <f t="shared" si="86"/>
        <v>4.830917874396135E-3</v>
      </c>
      <c r="K356" s="33" t="str">
        <f t="shared" si="89"/>
        <v xml:space="preserve"> </v>
      </c>
      <c r="L356" s="33">
        <f t="shared" si="90"/>
        <v>1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>
        <v>0</v>
      </c>
      <c r="F362" s="32">
        <v>1</v>
      </c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>
        <f t="shared" si="86"/>
        <v>4.830917874396135E-3</v>
      </c>
      <c r="K362" s="33" t="str">
        <f t="shared" si="89"/>
        <v xml:space="preserve"> </v>
      </c>
      <c r="L362" s="33">
        <f t="shared" si="90"/>
        <v>1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300</v>
      </c>
      <c r="D371" s="29">
        <f>SUM(D372:D604)</f>
        <v>643</v>
      </c>
      <c r="E371" s="29">
        <f>SUM(E372:E604)</f>
        <v>605</v>
      </c>
      <c r="F371" s="29">
        <f>SUM(F372:F604)</f>
        <v>1027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1.0166666666666666</v>
      </c>
      <c r="L371" s="30">
        <f>+IF(AND(D371=0,F371=0),"",IF(D371=0,1,IF(F371=0,-1,(F371-D371)/D371)))</f>
        <v>0.59720062208398139</v>
      </c>
      <c r="M371" s="30">
        <f t="shared" ref="M371:M434" si="95">+IF(OR(AND(G371=""),(K371="")),"",G371*K371)</f>
        <v>1.0166666666666666</v>
      </c>
      <c r="N371" s="31">
        <f t="shared" ref="N371:N434" si="96">+IF(OR(AND(H371=""),(L371="")),"",H371*L371)</f>
        <v>0.59720062208398139</v>
      </c>
    </row>
    <row r="372" spans="1:14" x14ac:dyDescent="0.2">
      <c r="A372" s="8"/>
      <c r="B372" s="26" t="s">
        <v>338</v>
      </c>
      <c r="C372" s="34">
        <v>1</v>
      </c>
      <c r="D372" s="35">
        <v>1</v>
      </c>
      <c r="E372" s="35">
        <v>3</v>
      </c>
      <c r="F372" s="35">
        <v>0</v>
      </c>
      <c r="G372" s="36">
        <f t="shared" si="91"/>
        <v>3.3333333333333335E-3</v>
      </c>
      <c r="H372" s="36">
        <f t="shared" si="92"/>
        <v>1.5552099533437014E-3</v>
      </c>
      <c r="I372" s="36">
        <f t="shared" si="93"/>
        <v>4.9586776859504135E-3</v>
      </c>
      <c r="J372" s="36" t="str">
        <f t="shared" si="94"/>
        <v/>
      </c>
      <c r="K372" s="36">
        <f t="shared" ref="K372:K435" si="97">+IF(AND(C372=0,E372=0)," ",IF(C372=0,1,IF(E372=0,-1,(E372-C372)/C372)))</f>
        <v>2</v>
      </c>
      <c r="L372" s="36">
        <f t="shared" ref="L372:L435" si="98">+IF(AND(D372=0,F372=0)," ",IF(D372=0,1,IF(F372=0,-1,(F372-D372)/D372)))</f>
        <v>-1</v>
      </c>
      <c r="M372" s="36">
        <f t="shared" si="95"/>
        <v>6.6666666666666671E-3</v>
      </c>
      <c r="N372" s="37">
        <f t="shared" si="96"/>
        <v>-1.5552099533437014E-3</v>
      </c>
    </row>
    <row r="373" spans="1:14" x14ac:dyDescent="0.2">
      <c r="A373" s="8"/>
      <c r="B373" s="27" t="s">
        <v>339</v>
      </c>
      <c r="C373" s="38">
        <v>2</v>
      </c>
      <c r="D373" s="32">
        <v>20</v>
      </c>
      <c r="E373" s="32">
        <v>3</v>
      </c>
      <c r="F373" s="32">
        <v>4</v>
      </c>
      <c r="G373" s="33">
        <f t="shared" si="91"/>
        <v>6.6666666666666671E-3</v>
      </c>
      <c r="H373" s="33">
        <f t="shared" si="92"/>
        <v>3.110419906687403E-2</v>
      </c>
      <c r="I373" s="33">
        <f t="shared" si="93"/>
        <v>4.9586776859504135E-3</v>
      </c>
      <c r="J373" s="33">
        <f t="shared" si="94"/>
        <v>3.8948393378773127E-3</v>
      </c>
      <c r="K373" s="33">
        <f t="shared" si="97"/>
        <v>0.5</v>
      </c>
      <c r="L373" s="33">
        <f t="shared" si="98"/>
        <v>-0.8</v>
      </c>
      <c r="M373" s="33">
        <f t="shared" si="95"/>
        <v>3.3333333333333335E-3</v>
      </c>
      <c r="N373" s="39">
        <f t="shared" si="96"/>
        <v>-2.4883359253499226E-2</v>
      </c>
    </row>
    <row r="374" spans="1:14" x14ac:dyDescent="0.2">
      <c r="A374" s="8"/>
      <c r="B374" s="27" t="s">
        <v>340</v>
      </c>
      <c r="C374" s="38"/>
      <c r="D374" s="32"/>
      <c r="E374" s="32"/>
      <c r="F374" s="32"/>
      <c r="G374" s="33" t="str">
        <f t="shared" si="91"/>
        <v/>
      </c>
      <c r="H374" s="33" t="str">
        <f t="shared" si="92"/>
        <v/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 t="str">
        <f t="shared" si="98"/>
        <v xml:space="preserve"> 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5</v>
      </c>
      <c r="D377" s="32">
        <v>9</v>
      </c>
      <c r="E377" s="32">
        <v>29</v>
      </c>
      <c r="F377" s="32">
        <v>8</v>
      </c>
      <c r="G377" s="33">
        <f t="shared" si="91"/>
        <v>1.6666666666666666E-2</v>
      </c>
      <c r="H377" s="33">
        <f t="shared" si="92"/>
        <v>1.3996889580093312E-2</v>
      </c>
      <c r="I377" s="33">
        <f t="shared" si="93"/>
        <v>4.7933884297520664E-2</v>
      </c>
      <c r="J377" s="33">
        <f t="shared" si="94"/>
        <v>7.7896786757546254E-3</v>
      </c>
      <c r="K377" s="33">
        <f t="shared" si="97"/>
        <v>4.8</v>
      </c>
      <c r="L377" s="33">
        <f t="shared" si="98"/>
        <v>-0.1111111111111111</v>
      </c>
      <c r="M377" s="33">
        <f t="shared" si="95"/>
        <v>0.08</v>
      </c>
      <c r="N377" s="39">
        <f t="shared" si="96"/>
        <v>-1.5552099533437012E-3</v>
      </c>
    </row>
    <row r="378" spans="1:14" x14ac:dyDescent="0.2">
      <c r="A378" s="8"/>
      <c r="B378" s="27" t="s">
        <v>344</v>
      </c>
      <c r="C378" s="38">
        <v>1</v>
      </c>
      <c r="D378" s="32">
        <v>1</v>
      </c>
      <c r="E378" s="32">
        <v>2</v>
      </c>
      <c r="F378" s="32">
        <v>0</v>
      </c>
      <c r="G378" s="33">
        <f t="shared" si="91"/>
        <v>3.3333333333333335E-3</v>
      </c>
      <c r="H378" s="33">
        <f t="shared" si="92"/>
        <v>1.5552099533437014E-3</v>
      </c>
      <c r="I378" s="33">
        <f t="shared" si="93"/>
        <v>3.3057851239669421E-3</v>
      </c>
      <c r="J378" s="33" t="str">
        <f t="shared" si="94"/>
        <v/>
      </c>
      <c r="K378" s="33">
        <f t="shared" si="97"/>
        <v>1</v>
      </c>
      <c r="L378" s="33">
        <f t="shared" si="98"/>
        <v>-1</v>
      </c>
      <c r="M378" s="33">
        <f t="shared" si="95"/>
        <v>3.3333333333333335E-3</v>
      </c>
      <c r="N378" s="39">
        <f t="shared" si="96"/>
        <v>-1.5552099533437014E-3</v>
      </c>
    </row>
    <row r="379" spans="1:14" x14ac:dyDescent="0.2">
      <c r="A379" s="8"/>
      <c r="B379" s="27" t="s">
        <v>345</v>
      </c>
      <c r="C379" s="38">
        <v>1</v>
      </c>
      <c r="D379" s="32">
        <v>0</v>
      </c>
      <c r="E379" s="32">
        <v>1</v>
      </c>
      <c r="F379" s="32">
        <v>0</v>
      </c>
      <c r="G379" s="33">
        <f t="shared" si="91"/>
        <v>3.3333333333333335E-3</v>
      </c>
      <c r="H379" s="33" t="str">
        <f t="shared" si="92"/>
        <v/>
      </c>
      <c r="I379" s="33">
        <f t="shared" si="93"/>
        <v>1.652892561983471E-3</v>
      </c>
      <c r="J379" s="33" t="str">
        <f t="shared" si="94"/>
        <v/>
      </c>
      <c r="K379" s="33">
        <f t="shared" si="97"/>
        <v>0</v>
      </c>
      <c r="L379" s="33" t="str">
        <f t="shared" si="98"/>
        <v xml:space="preserve"> </v>
      </c>
      <c r="M379" s="33">
        <f t="shared" si="95"/>
        <v>0</v>
      </c>
      <c r="N379" s="39" t="str">
        <f t="shared" si="96"/>
        <v/>
      </c>
    </row>
    <row r="380" spans="1:14" x14ac:dyDescent="0.2">
      <c r="A380" s="8"/>
      <c r="B380" s="27" t="s">
        <v>346</v>
      </c>
      <c r="C380" s="38">
        <v>0</v>
      </c>
      <c r="D380" s="32">
        <v>1</v>
      </c>
      <c r="E380" s="32"/>
      <c r="F380" s="32"/>
      <c r="G380" s="33" t="str">
        <f t="shared" si="91"/>
        <v/>
      </c>
      <c r="H380" s="33">
        <f t="shared" si="92"/>
        <v>1.5552099533437014E-3</v>
      </c>
      <c r="I380" s="33" t="str">
        <f t="shared" si="93"/>
        <v/>
      </c>
      <c r="J380" s="33" t="str">
        <f t="shared" si="94"/>
        <v/>
      </c>
      <c r="K380" s="33" t="str">
        <f t="shared" si="97"/>
        <v xml:space="preserve"> </v>
      </c>
      <c r="L380" s="33">
        <f t="shared" si="98"/>
        <v>-1</v>
      </c>
      <c r="M380" s="33" t="str">
        <f t="shared" si="95"/>
        <v/>
      </c>
      <c r="N380" s="39">
        <f t="shared" si="96"/>
        <v>-1.5552099533437014E-3</v>
      </c>
    </row>
    <row r="381" spans="1:14" x14ac:dyDescent="0.2">
      <c r="A381" s="8"/>
      <c r="B381" s="27" t="s">
        <v>347</v>
      </c>
      <c r="C381" s="38">
        <v>1</v>
      </c>
      <c r="D381" s="32">
        <v>0</v>
      </c>
      <c r="E381" s="32"/>
      <c r="F381" s="32"/>
      <c r="G381" s="33">
        <f t="shared" si="91"/>
        <v>3.3333333333333335E-3</v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>
        <f t="shared" si="97"/>
        <v>-1</v>
      </c>
      <c r="L381" s="33" t="str">
        <f t="shared" si="98"/>
        <v xml:space="preserve"> </v>
      </c>
      <c r="M381" s="33">
        <f t="shared" si="95"/>
        <v>-3.3333333333333335E-3</v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37</v>
      </c>
      <c r="D383" s="32">
        <v>16</v>
      </c>
      <c r="E383" s="32">
        <v>28</v>
      </c>
      <c r="F383" s="32">
        <v>12</v>
      </c>
      <c r="G383" s="33">
        <f t="shared" si="91"/>
        <v>0.12333333333333334</v>
      </c>
      <c r="H383" s="33">
        <f t="shared" si="92"/>
        <v>2.4883359253499222E-2</v>
      </c>
      <c r="I383" s="33">
        <f t="shared" si="93"/>
        <v>4.6280991735537187E-2</v>
      </c>
      <c r="J383" s="33">
        <f t="shared" si="94"/>
        <v>1.1684518013631937E-2</v>
      </c>
      <c r="K383" s="33">
        <f t="shared" si="97"/>
        <v>-0.24324324324324326</v>
      </c>
      <c r="L383" s="33">
        <f t="shared" si="98"/>
        <v>-0.25</v>
      </c>
      <c r="M383" s="33">
        <f t="shared" si="95"/>
        <v>-3.0000000000000002E-2</v>
      </c>
      <c r="N383" s="39">
        <f t="shared" si="96"/>
        <v>-6.2208398133748056E-3</v>
      </c>
    </row>
    <row r="384" spans="1:14" x14ac:dyDescent="0.2">
      <c r="A384" s="8"/>
      <c r="B384" s="27" t="s">
        <v>350</v>
      </c>
      <c r="C384" s="38">
        <v>3</v>
      </c>
      <c r="D384" s="32">
        <v>0</v>
      </c>
      <c r="E384" s="32">
        <v>3</v>
      </c>
      <c r="F384" s="32">
        <v>1</v>
      </c>
      <c r="G384" s="33">
        <f t="shared" si="91"/>
        <v>0.01</v>
      </c>
      <c r="H384" s="33" t="str">
        <f t="shared" si="92"/>
        <v/>
      </c>
      <c r="I384" s="33">
        <f t="shared" si="93"/>
        <v>4.9586776859504135E-3</v>
      </c>
      <c r="J384" s="33">
        <f t="shared" si="94"/>
        <v>9.7370983446932818E-4</v>
      </c>
      <c r="K384" s="33">
        <f t="shared" si="97"/>
        <v>0</v>
      </c>
      <c r="L384" s="33">
        <f t="shared" si="98"/>
        <v>1</v>
      </c>
      <c r="M384" s="33">
        <f t="shared" si="95"/>
        <v>0</v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/>
      <c r="D386" s="32"/>
      <c r="E386" s="32">
        <v>1</v>
      </c>
      <c r="F386" s="32">
        <v>0</v>
      </c>
      <c r="G386" s="33" t="str">
        <f t="shared" si="91"/>
        <v/>
      </c>
      <c r="H386" s="33" t="str">
        <f t="shared" si="92"/>
        <v/>
      </c>
      <c r="I386" s="33">
        <f t="shared" si="93"/>
        <v>1.652892561983471E-3</v>
      </c>
      <c r="J386" s="33" t="str">
        <f t="shared" si="94"/>
        <v/>
      </c>
      <c r="K386" s="33">
        <f t="shared" si="97"/>
        <v>1</v>
      </c>
      <c r="L386" s="33" t="str">
        <f t="shared" si="98"/>
        <v xml:space="preserve"> </v>
      </c>
      <c r="M386" s="33" t="str">
        <f t="shared" si="95"/>
        <v/>
      </c>
      <c r="N386" s="39" t="str">
        <f t="shared" si="96"/>
        <v/>
      </c>
    </row>
    <row r="387" spans="1:14" x14ac:dyDescent="0.2">
      <c r="A387" s="8"/>
      <c r="B387" s="27" t="s">
        <v>353</v>
      </c>
      <c r="C387" s="38">
        <v>4</v>
      </c>
      <c r="D387" s="32">
        <v>1</v>
      </c>
      <c r="E387" s="32">
        <v>0</v>
      </c>
      <c r="F387" s="32">
        <v>6</v>
      </c>
      <c r="G387" s="33">
        <f t="shared" si="91"/>
        <v>1.3333333333333334E-2</v>
      </c>
      <c r="H387" s="33">
        <f t="shared" si="92"/>
        <v>1.5552099533437014E-3</v>
      </c>
      <c r="I387" s="33" t="str">
        <f t="shared" si="93"/>
        <v/>
      </c>
      <c r="J387" s="33">
        <f t="shared" si="94"/>
        <v>5.8422590068159686E-3</v>
      </c>
      <c r="K387" s="33">
        <f t="shared" si="97"/>
        <v>-1</v>
      </c>
      <c r="L387" s="33">
        <f t="shared" si="98"/>
        <v>5</v>
      </c>
      <c r="M387" s="33">
        <f t="shared" si="95"/>
        <v>-1.3333333333333334E-2</v>
      </c>
      <c r="N387" s="39">
        <f t="shared" si="96"/>
        <v>7.7760497667185065E-3</v>
      </c>
    </row>
    <row r="388" spans="1:14" x14ac:dyDescent="0.2">
      <c r="A388" s="8"/>
      <c r="B388" s="27" t="s">
        <v>354</v>
      </c>
      <c r="C388" s="38">
        <v>0</v>
      </c>
      <c r="D388" s="32">
        <v>1</v>
      </c>
      <c r="E388" s="32"/>
      <c r="F388" s="32"/>
      <c r="G388" s="33" t="str">
        <f t="shared" si="91"/>
        <v/>
      </c>
      <c r="H388" s="33">
        <f t="shared" si="92"/>
        <v>1.5552099533437014E-3</v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>
        <f t="shared" si="98"/>
        <v>-1</v>
      </c>
      <c r="M388" s="33" t="str">
        <f t="shared" si="95"/>
        <v/>
      </c>
      <c r="N388" s="39">
        <f t="shared" si="96"/>
        <v>-1.5552099533437014E-3</v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1</v>
      </c>
      <c r="D391" s="32">
        <v>0</v>
      </c>
      <c r="E391" s="32">
        <v>32</v>
      </c>
      <c r="F391" s="32">
        <v>22</v>
      </c>
      <c r="G391" s="33">
        <f t="shared" si="91"/>
        <v>3.3333333333333335E-3</v>
      </c>
      <c r="H391" s="33" t="str">
        <f t="shared" si="92"/>
        <v/>
      </c>
      <c r="I391" s="33">
        <f t="shared" si="93"/>
        <v>5.2892561983471073E-2</v>
      </c>
      <c r="J391" s="33">
        <f t="shared" si="94"/>
        <v>2.1421616358325218E-2</v>
      </c>
      <c r="K391" s="33">
        <f t="shared" si="97"/>
        <v>31</v>
      </c>
      <c r="L391" s="33">
        <f t="shared" si="98"/>
        <v>1</v>
      </c>
      <c r="M391" s="33">
        <f t="shared" si="95"/>
        <v>0.10333333333333335</v>
      </c>
      <c r="N391" s="39" t="str">
        <f t="shared" si="96"/>
        <v/>
      </c>
    </row>
    <row r="392" spans="1:14" x14ac:dyDescent="0.2">
      <c r="A392" s="8"/>
      <c r="B392" s="27" t="s">
        <v>358</v>
      </c>
      <c r="C392" s="38">
        <v>1</v>
      </c>
      <c r="D392" s="32">
        <v>0</v>
      </c>
      <c r="E392" s="32">
        <v>3</v>
      </c>
      <c r="F392" s="32">
        <v>0</v>
      </c>
      <c r="G392" s="33">
        <f t="shared" si="91"/>
        <v>3.3333333333333335E-3</v>
      </c>
      <c r="H392" s="33" t="str">
        <f t="shared" si="92"/>
        <v/>
      </c>
      <c r="I392" s="33">
        <f t="shared" si="93"/>
        <v>4.9586776859504135E-3</v>
      </c>
      <c r="J392" s="33" t="str">
        <f t="shared" si="94"/>
        <v/>
      </c>
      <c r="K392" s="33">
        <f t="shared" si="97"/>
        <v>2</v>
      </c>
      <c r="L392" s="33" t="str">
        <f t="shared" si="98"/>
        <v xml:space="preserve"> </v>
      </c>
      <c r="M392" s="33">
        <f t="shared" si="95"/>
        <v>6.6666666666666671E-3</v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0</v>
      </c>
      <c r="D394" s="32">
        <v>1</v>
      </c>
      <c r="E394" s="32">
        <v>0</v>
      </c>
      <c r="F394" s="32">
        <v>11</v>
      </c>
      <c r="G394" s="33" t="str">
        <f t="shared" si="91"/>
        <v/>
      </c>
      <c r="H394" s="33">
        <f t="shared" si="92"/>
        <v>1.5552099533437014E-3</v>
      </c>
      <c r="I394" s="33" t="str">
        <f t="shared" si="93"/>
        <v/>
      </c>
      <c r="J394" s="33">
        <f t="shared" si="94"/>
        <v>1.0710808179162609E-2</v>
      </c>
      <c r="K394" s="33" t="str">
        <f t="shared" si="97"/>
        <v xml:space="preserve"> </v>
      </c>
      <c r="L394" s="33">
        <f t="shared" si="98"/>
        <v>10</v>
      </c>
      <c r="M394" s="33" t="str">
        <f t="shared" si="95"/>
        <v/>
      </c>
      <c r="N394" s="39">
        <f t="shared" si="96"/>
        <v>1.5552099533437013E-2</v>
      </c>
    </row>
    <row r="395" spans="1:14" x14ac:dyDescent="0.2">
      <c r="A395" s="8"/>
      <c r="B395" s="27" t="s">
        <v>361</v>
      </c>
      <c r="C395" s="38">
        <v>8</v>
      </c>
      <c r="D395" s="32">
        <v>53</v>
      </c>
      <c r="E395" s="32">
        <v>8</v>
      </c>
      <c r="F395" s="32">
        <v>65</v>
      </c>
      <c r="G395" s="33">
        <f t="shared" si="91"/>
        <v>2.6666666666666668E-2</v>
      </c>
      <c r="H395" s="33">
        <f t="shared" si="92"/>
        <v>8.2426127527216175E-2</v>
      </c>
      <c r="I395" s="33">
        <f t="shared" si="93"/>
        <v>1.3223140495867768E-2</v>
      </c>
      <c r="J395" s="33">
        <f t="shared" si="94"/>
        <v>6.3291139240506333E-2</v>
      </c>
      <c r="K395" s="33">
        <f t="shared" si="97"/>
        <v>0</v>
      </c>
      <c r="L395" s="33">
        <f t="shared" si="98"/>
        <v>0.22641509433962265</v>
      </c>
      <c r="M395" s="33">
        <f t="shared" si="95"/>
        <v>0</v>
      </c>
      <c r="N395" s="39">
        <f t="shared" si="96"/>
        <v>1.8662519440124418E-2</v>
      </c>
    </row>
    <row r="396" spans="1:14" x14ac:dyDescent="0.2">
      <c r="A396" s="8"/>
      <c r="B396" s="27" t="s">
        <v>362</v>
      </c>
      <c r="C396" s="38">
        <v>2</v>
      </c>
      <c r="D396" s="32">
        <v>1</v>
      </c>
      <c r="E396" s="32">
        <v>6</v>
      </c>
      <c r="F396" s="32">
        <v>5</v>
      </c>
      <c r="G396" s="33">
        <f t="shared" si="91"/>
        <v>6.6666666666666671E-3</v>
      </c>
      <c r="H396" s="33">
        <f t="shared" si="92"/>
        <v>1.5552099533437014E-3</v>
      </c>
      <c r="I396" s="33">
        <f t="shared" si="93"/>
        <v>9.9173553719008271E-3</v>
      </c>
      <c r="J396" s="33">
        <f t="shared" si="94"/>
        <v>4.8685491723466411E-3</v>
      </c>
      <c r="K396" s="33">
        <f t="shared" si="97"/>
        <v>2</v>
      </c>
      <c r="L396" s="33">
        <f t="shared" si="98"/>
        <v>4</v>
      </c>
      <c r="M396" s="33">
        <f t="shared" si="95"/>
        <v>1.3333333333333334E-2</v>
      </c>
      <c r="N396" s="39">
        <f t="shared" si="96"/>
        <v>6.2208398133748056E-3</v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>
        <v>0</v>
      </c>
      <c r="D398" s="32">
        <v>2</v>
      </c>
      <c r="E398" s="32"/>
      <c r="F398" s="32"/>
      <c r="G398" s="33" t="str">
        <f t="shared" si="91"/>
        <v/>
      </c>
      <c r="H398" s="33">
        <f t="shared" si="92"/>
        <v>3.1104199066874028E-3</v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>
        <f t="shared" si="98"/>
        <v>-1</v>
      </c>
      <c r="M398" s="33" t="str">
        <f t="shared" si="95"/>
        <v/>
      </c>
      <c r="N398" s="39">
        <f t="shared" si="96"/>
        <v>-3.1104199066874028E-3</v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>
        <v>3</v>
      </c>
      <c r="D402" s="32">
        <v>0</v>
      </c>
      <c r="E402" s="32">
        <v>1</v>
      </c>
      <c r="F402" s="32">
        <v>0</v>
      </c>
      <c r="G402" s="33">
        <f t="shared" si="91"/>
        <v>0.01</v>
      </c>
      <c r="H402" s="33" t="str">
        <f t="shared" si="92"/>
        <v/>
      </c>
      <c r="I402" s="33">
        <f t="shared" si="93"/>
        <v>1.652892561983471E-3</v>
      </c>
      <c r="J402" s="33" t="str">
        <f t="shared" si="94"/>
        <v/>
      </c>
      <c r="K402" s="33">
        <f t="shared" si="97"/>
        <v>-0.66666666666666663</v>
      </c>
      <c r="L402" s="33" t="str">
        <f t="shared" si="98"/>
        <v xml:space="preserve"> </v>
      </c>
      <c r="M402" s="33">
        <f t="shared" si="95"/>
        <v>-6.6666666666666662E-3</v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>
        <v>2</v>
      </c>
      <c r="D405" s="32">
        <v>0</v>
      </c>
      <c r="E405" s="32">
        <v>1</v>
      </c>
      <c r="F405" s="32">
        <v>3</v>
      </c>
      <c r="G405" s="33">
        <f t="shared" si="91"/>
        <v>6.6666666666666671E-3</v>
      </c>
      <c r="H405" s="33" t="str">
        <f t="shared" si="92"/>
        <v/>
      </c>
      <c r="I405" s="33">
        <f t="shared" si="93"/>
        <v>1.652892561983471E-3</v>
      </c>
      <c r="J405" s="33">
        <f t="shared" si="94"/>
        <v>2.9211295034079843E-3</v>
      </c>
      <c r="K405" s="33">
        <f t="shared" si="97"/>
        <v>-0.5</v>
      </c>
      <c r="L405" s="33">
        <f t="shared" si="98"/>
        <v>1</v>
      </c>
      <c r="M405" s="33">
        <f t="shared" si="95"/>
        <v>-3.3333333333333335E-3</v>
      </c>
      <c r="N405" s="39" t="str">
        <f t="shared" si="96"/>
        <v/>
      </c>
    </row>
    <row r="406" spans="1:14" x14ac:dyDescent="0.2">
      <c r="A406" s="8"/>
      <c r="B406" s="27" t="s">
        <v>372</v>
      </c>
      <c r="C406" s="38">
        <v>91</v>
      </c>
      <c r="D406" s="32">
        <v>21</v>
      </c>
      <c r="E406" s="32">
        <v>101</v>
      </c>
      <c r="F406" s="32">
        <v>34</v>
      </c>
      <c r="G406" s="33">
        <f t="shared" si="91"/>
        <v>0.30333333333333334</v>
      </c>
      <c r="H406" s="33">
        <f t="shared" si="92"/>
        <v>3.2659409020217731E-2</v>
      </c>
      <c r="I406" s="33">
        <f t="shared" si="93"/>
        <v>0.16694214876033059</v>
      </c>
      <c r="J406" s="33">
        <f t="shared" si="94"/>
        <v>3.3106134371957155E-2</v>
      </c>
      <c r="K406" s="33">
        <f t="shared" si="97"/>
        <v>0.10989010989010989</v>
      </c>
      <c r="L406" s="33">
        <f t="shared" si="98"/>
        <v>0.61904761904761907</v>
      </c>
      <c r="M406" s="33">
        <f t="shared" si="95"/>
        <v>3.3333333333333333E-2</v>
      </c>
      <c r="N406" s="39">
        <f t="shared" si="96"/>
        <v>2.0217729393468119E-2</v>
      </c>
    </row>
    <row r="407" spans="1:14" x14ac:dyDescent="0.2">
      <c r="A407" s="8"/>
      <c r="B407" s="27" t="s">
        <v>373</v>
      </c>
      <c r="C407" s="38">
        <v>10</v>
      </c>
      <c r="D407" s="32">
        <v>1</v>
      </c>
      <c r="E407" s="32">
        <v>10</v>
      </c>
      <c r="F407" s="32">
        <v>0</v>
      </c>
      <c r="G407" s="33">
        <f t="shared" si="91"/>
        <v>3.3333333333333333E-2</v>
      </c>
      <c r="H407" s="33">
        <f t="shared" si="92"/>
        <v>1.5552099533437014E-3</v>
      </c>
      <c r="I407" s="33">
        <f t="shared" si="93"/>
        <v>1.6528925619834711E-2</v>
      </c>
      <c r="J407" s="33" t="str">
        <f t="shared" si="94"/>
        <v/>
      </c>
      <c r="K407" s="33">
        <f t="shared" si="97"/>
        <v>0</v>
      </c>
      <c r="L407" s="33">
        <f t="shared" si="98"/>
        <v>-1</v>
      </c>
      <c r="M407" s="33">
        <f t="shared" si="95"/>
        <v>0</v>
      </c>
      <c r="N407" s="39">
        <f t="shared" si="96"/>
        <v>-1.5552099533437014E-3</v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>
        <v>4</v>
      </c>
      <c r="F409" s="32">
        <v>2</v>
      </c>
      <c r="G409" s="33" t="str">
        <f t="shared" si="91"/>
        <v/>
      </c>
      <c r="H409" s="33" t="str">
        <f t="shared" si="92"/>
        <v/>
      </c>
      <c r="I409" s="33">
        <f t="shared" si="93"/>
        <v>6.6115702479338841E-3</v>
      </c>
      <c r="J409" s="33">
        <f t="shared" si="94"/>
        <v>1.9474196689386564E-3</v>
      </c>
      <c r="K409" s="33">
        <f t="shared" si="97"/>
        <v>1</v>
      </c>
      <c r="L409" s="33">
        <f t="shared" si="98"/>
        <v>1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3</v>
      </c>
      <c r="D410" s="32">
        <v>3</v>
      </c>
      <c r="E410" s="32">
        <v>2</v>
      </c>
      <c r="F410" s="32">
        <v>1</v>
      </c>
      <c r="G410" s="33">
        <f t="shared" si="91"/>
        <v>0.01</v>
      </c>
      <c r="H410" s="33">
        <f t="shared" si="92"/>
        <v>4.6656298600311046E-3</v>
      </c>
      <c r="I410" s="33">
        <f t="shared" si="93"/>
        <v>3.3057851239669421E-3</v>
      </c>
      <c r="J410" s="33">
        <f t="shared" si="94"/>
        <v>9.7370983446932818E-4</v>
      </c>
      <c r="K410" s="33">
        <f t="shared" si="97"/>
        <v>-0.33333333333333331</v>
      </c>
      <c r="L410" s="33">
        <f t="shared" si="98"/>
        <v>-0.66666666666666663</v>
      </c>
      <c r="M410" s="33">
        <f t="shared" si="95"/>
        <v>-3.3333333333333331E-3</v>
      </c>
      <c r="N410" s="39">
        <f t="shared" si="96"/>
        <v>-3.1104199066874028E-3</v>
      </c>
    </row>
    <row r="411" spans="1:14" x14ac:dyDescent="0.2">
      <c r="A411" s="8"/>
      <c r="B411" s="27" t="s">
        <v>377</v>
      </c>
      <c r="C411" s="38">
        <v>0</v>
      </c>
      <c r="D411" s="32">
        <v>4</v>
      </c>
      <c r="E411" s="32"/>
      <c r="F411" s="32"/>
      <c r="G411" s="33" t="str">
        <f t="shared" si="91"/>
        <v/>
      </c>
      <c r="H411" s="33">
        <f t="shared" si="92"/>
        <v>6.2208398133748056E-3</v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>
        <f t="shared" si="98"/>
        <v>-1</v>
      </c>
      <c r="M411" s="33" t="str">
        <f t="shared" si="95"/>
        <v/>
      </c>
      <c r="N411" s="39">
        <f t="shared" si="96"/>
        <v>-6.2208398133748056E-3</v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/>
      <c r="D413" s="32"/>
      <c r="E413" s="32"/>
      <c r="F413" s="32"/>
      <c r="G413" s="33" t="str">
        <f t="shared" si="91"/>
        <v/>
      </c>
      <c r="H413" s="33" t="str">
        <f t="shared" si="92"/>
        <v/>
      </c>
      <c r="I413" s="33" t="str">
        <f t="shared" si="93"/>
        <v/>
      </c>
      <c r="J413" s="33" t="str">
        <f t="shared" si="94"/>
        <v/>
      </c>
      <c r="K413" s="33" t="str">
        <f t="shared" si="97"/>
        <v xml:space="preserve"> </v>
      </c>
      <c r="L413" s="33" t="str">
        <f t="shared" si="98"/>
        <v xml:space="preserve"> </v>
      </c>
      <c r="M413" s="33" t="str">
        <f t="shared" si="95"/>
        <v/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19</v>
      </c>
      <c r="D419" s="32">
        <v>17</v>
      </c>
      <c r="E419" s="32">
        <v>56</v>
      </c>
      <c r="F419" s="32">
        <v>37</v>
      </c>
      <c r="G419" s="33">
        <f t="shared" si="91"/>
        <v>6.3333333333333339E-2</v>
      </c>
      <c r="H419" s="33">
        <f t="shared" si="92"/>
        <v>2.6438569206842923E-2</v>
      </c>
      <c r="I419" s="33">
        <f t="shared" si="93"/>
        <v>9.2561983471074374E-2</v>
      </c>
      <c r="J419" s="33">
        <f t="shared" si="94"/>
        <v>3.6027263875365138E-2</v>
      </c>
      <c r="K419" s="33">
        <f t="shared" si="97"/>
        <v>1.9473684210526316</v>
      </c>
      <c r="L419" s="33">
        <f t="shared" si="98"/>
        <v>1.1764705882352942</v>
      </c>
      <c r="M419" s="33">
        <f t="shared" si="95"/>
        <v>0.12333333333333335</v>
      </c>
      <c r="N419" s="39">
        <f t="shared" si="96"/>
        <v>3.110419906687403E-2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15</v>
      </c>
      <c r="D422" s="32">
        <v>14</v>
      </c>
      <c r="E422" s="32">
        <v>29</v>
      </c>
      <c r="F422" s="32">
        <v>47</v>
      </c>
      <c r="G422" s="33">
        <f t="shared" si="91"/>
        <v>0.05</v>
      </c>
      <c r="H422" s="33">
        <f t="shared" si="92"/>
        <v>2.177293934681182E-2</v>
      </c>
      <c r="I422" s="33">
        <f t="shared" si="93"/>
        <v>4.7933884297520664E-2</v>
      </c>
      <c r="J422" s="33">
        <f t="shared" si="94"/>
        <v>4.5764362220058426E-2</v>
      </c>
      <c r="K422" s="33">
        <f t="shared" si="97"/>
        <v>0.93333333333333335</v>
      </c>
      <c r="L422" s="33">
        <f t="shared" si="98"/>
        <v>2.3571428571428572</v>
      </c>
      <c r="M422" s="33">
        <f t="shared" si="95"/>
        <v>4.6666666666666669E-2</v>
      </c>
      <c r="N422" s="39">
        <f t="shared" si="96"/>
        <v>5.1321928460342149E-2</v>
      </c>
    </row>
    <row r="423" spans="1:14" x14ac:dyDescent="0.2">
      <c r="A423" s="8"/>
      <c r="B423" s="27" t="s">
        <v>389</v>
      </c>
      <c r="C423" s="38">
        <v>6</v>
      </c>
      <c r="D423" s="32">
        <v>3</v>
      </c>
      <c r="E423" s="32">
        <v>70</v>
      </c>
      <c r="F423" s="32">
        <v>43</v>
      </c>
      <c r="G423" s="33">
        <f t="shared" si="91"/>
        <v>0.02</v>
      </c>
      <c r="H423" s="33">
        <f t="shared" si="92"/>
        <v>4.6656298600311046E-3</v>
      </c>
      <c r="I423" s="33">
        <f t="shared" si="93"/>
        <v>0.11570247933884298</v>
      </c>
      <c r="J423" s="33">
        <f t="shared" si="94"/>
        <v>4.1869522882181112E-2</v>
      </c>
      <c r="K423" s="33">
        <f t="shared" si="97"/>
        <v>10.666666666666666</v>
      </c>
      <c r="L423" s="33">
        <f t="shared" si="98"/>
        <v>13.333333333333334</v>
      </c>
      <c r="M423" s="33">
        <f t="shared" si="95"/>
        <v>0.21333333333333332</v>
      </c>
      <c r="N423" s="39">
        <f t="shared" si="96"/>
        <v>6.2208398133748066E-2</v>
      </c>
    </row>
    <row r="424" spans="1:14" x14ac:dyDescent="0.2">
      <c r="A424" s="8"/>
      <c r="B424" s="27" t="s">
        <v>390</v>
      </c>
      <c r="C424" s="38">
        <v>3</v>
      </c>
      <c r="D424" s="32">
        <v>2</v>
      </c>
      <c r="E424" s="32">
        <v>81</v>
      </c>
      <c r="F424" s="32">
        <v>57</v>
      </c>
      <c r="G424" s="33">
        <f t="shared" si="91"/>
        <v>0.01</v>
      </c>
      <c r="H424" s="33">
        <f t="shared" si="92"/>
        <v>3.1104199066874028E-3</v>
      </c>
      <c r="I424" s="33">
        <f t="shared" si="93"/>
        <v>0.13388429752066117</v>
      </c>
      <c r="J424" s="33">
        <f t="shared" si="94"/>
        <v>5.5501460564751706E-2</v>
      </c>
      <c r="K424" s="33">
        <f t="shared" si="97"/>
        <v>26</v>
      </c>
      <c r="L424" s="33">
        <f t="shared" si="98"/>
        <v>27.5</v>
      </c>
      <c r="M424" s="33">
        <f t="shared" si="95"/>
        <v>0.26</v>
      </c>
      <c r="N424" s="39">
        <f t="shared" si="96"/>
        <v>8.553654743390357E-2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>
        <v>2</v>
      </c>
      <c r="D428" s="32">
        <v>0</v>
      </c>
      <c r="E428" s="32">
        <v>5</v>
      </c>
      <c r="F428" s="32">
        <v>1</v>
      </c>
      <c r="G428" s="33">
        <f t="shared" si="91"/>
        <v>6.6666666666666671E-3</v>
      </c>
      <c r="H428" s="33" t="str">
        <f t="shared" si="92"/>
        <v/>
      </c>
      <c r="I428" s="33">
        <f t="shared" si="93"/>
        <v>8.2644628099173556E-3</v>
      </c>
      <c r="J428" s="33">
        <f t="shared" si="94"/>
        <v>9.7370983446932818E-4</v>
      </c>
      <c r="K428" s="33">
        <f t="shared" si="97"/>
        <v>1.5</v>
      </c>
      <c r="L428" s="33">
        <f t="shared" si="98"/>
        <v>1</v>
      </c>
      <c r="M428" s="33">
        <f t="shared" si="95"/>
        <v>0.01</v>
      </c>
      <c r="N428" s="39" t="str">
        <f t="shared" si="96"/>
        <v/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>
        <v>0</v>
      </c>
      <c r="D433" s="32">
        <v>2</v>
      </c>
      <c r="E433" s="32"/>
      <c r="F433" s="32"/>
      <c r="G433" s="33" t="str">
        <f t="shared" si="91"/>
        <v/>
      </c>
      <c r="H433" s="33">
        <f t="shared" si="92"/>
        <v>3.1104199066874028E-3</v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>
        <f t="shared" si="98"/>
        <v>-1</v>
      </c>
      <c r="M433" s="33" t="str">
        <f t="shared" si="95"/>
        <v/>
      </c>
      <c r="N433" s="39">
        <f t="shared" si="96"/>
        <v>-3.1104199066874028E-3</v>
      </c>
    </row>
    <row r="434" spans="1:14" x14ac:dyDescent="0.2">
      <c r="A434" s="8"/>
      <c r="B434" s="27" t="s">
        <v>400</v>
      </c>
      <c r="C434" s="38">
        <v>0</v>
      </c>
      <c r="D434" s="32">
        <v>1</v>
      </c>
      <c r="E434" s="32">
        <v>10</v>
      </c>
      <c r="F434" s="32">
        <v>12</v>
      </c>
      <c r="G434" s="33" t="str">
        <f t="shared" si="91"/>
        <v/>
      </c>
      <c r="H434" s="33">
        <f t="shared" si="92"/>
        <v>1.5552099533437014E-3</v>
      </c>
      <c r="I434" s="33">
        <f t="shared" si="93"/>
        <v>1.6528925619834711E-2</v>
      </c>
      <c r="J434" s="33">
        <f t="shared" si="94"/>
        <v>1.1684518013631937E-2</v>
      </c>
      <c r="K434" s="33">
        <f t="shared" si="97"/>
        <v>1</v>
      </c>
      <c r="L434" s="33">
        <f t="shared" si="98"/>
        <v>11</v>
      </c>
      <c r="M434" s="33" t="str">
        <f t="shared" si="95"/>
        <v/>
      </c>
      <c r="N434" s="39">
        <f t="shared" si="96"/>
        <v>1.7107309486780714E-2</v>
      </c>
    </row>
    <row r="435" spans="1:14" x14ac:dyDescent="0.2">
      <c r="A435" s="8"/>
      <c r="B435" s="27" t="s">
        <v>401</v>
      </c>
      <c r="C435" s="38">
        <v>11</v>
      </c>
      <c r="D435" s="32">
        <v>14</v>
      </c>
      <c r="E435" s="32">
        <v>9</v>
      </c>
      <c r="F435" s="32">
        <v>19</v>
      </c>
      <c r="G435" s="33">
        <f t="shared" ref="G435:G498" si="99">+IF(C435=0,"",C435/C$371)</f>
        <v>3.6666666666666667E-2</v>
      </c>
      <c r="H435" s="33">
        <f t="shared" ref="H435:H498" si="100">+IF(D435=0,"",D435/D$371)</f>
        <v>2.177293934681182E-2</v>
      </c>
      <c r="I435" s="33">
        <f t="shared" ref="I435:I498" si="101">+IF(E435=0,"",E435/E$371)</f>
        <v>1.487603305785124E-2</v>
      </c>
      <c r="J435" s="33">
        <f t="shared" ref="J435:J498" si="102">+IF(F435=0,"",F435/F$371)</f>
        <v>1.8500486854917234E-2</v>
      </c>
      <c r="K435" s="33">
        <f t="shared" si="97"/>
        <v>-0.18181818181818182</v>
      </c>
      <c r="L435" s="33">
        <f t="shared" si="98"/>
        <v>0.35714285714285715</v>
      </c>
      <c r="M435" s="33">
        <f t="shared" ref="M435:M498" si="103">+IF(OR(AND(G435=""),(K435="")),"",G435*K435)</f>
        <v>-6.6666666666666671E-3</v>
      </c>
      <c r="N435" s="39">
        <f t="shared" ref="N435:N498" si="104">+IF(OR(AND(H435=""),(L435="")),"",H435*L435)</f>
        <v>7.7760497667185074E-3</v>
      </c>
    </row>
    <row r="436" spans="1:14" x14ac:dyDescent="0.2">
      <c r="A436" s="8"/>
      <c r="B436" s="27" t="s">
        <v>402</v>
      </c>
      <c r="C436" s="38"/>
      <c r="D436" s="32"/>
      <c r="E436" s="32"/>
      <c r="F436" s="32"/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 t="str">
        <f t="shared" ref="L436:L499" si="106">+IF(AND(D436=0,F436=0)," ",IF(D436=0,1,IF(F436=0,-1,(F436-D436)/D436)))</f>
        <v xml:space="preserve"> 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>
        <v>0</v>
      </c>
      <c r="D437" s="32">
        <v>1</v>
      </c>
      <c r="E437" s="32">
        <v>7</v>
      </c>
      <c r="F437" s="32">
        <v>7</v>
      </c>
      <c r="G437" s="33" t="str">
        <f t="shared" si="99"/>
        <v/>
      </c>
      <c r="H437" s="33">
        <f t="shared" si="100"/>
        <v>1.5552099533437014E-3</v>
      </c>
      <c r="I437" s="33">
        <f t="shared" si="101"/>
        <v>1.1570247933884297E-2</v>
      </c>
      <c r="J437" s="33">
        <f t="shared" si="102"/>
        <v>6.815968841285297E-3</v>
      </c>
      <c r="K437" s="33">
        <f t="shared" si="105"/>
        <v>1</v>
      </c>
      <c r="L437" s="33">
        <f t="shared" si="106"/>
        <v>6</v>
      </c>
      <c r="M437" s="33" t="str">
        <f t="shared" si="103"/>
        <v/>
      </c>
      <c r="N437" s="39">
        <f t="shared" si="104"/>
        <v>9.3312597200622092E-3</v>
      </c>
    </row>
    <row r="438" spans="1:14" x14ac:dyDescent="0.2">
      <c r="A438" s="8"/>
      <c r="B438" s="27" t="s">
        <v>404</v>
      </c>
      <c r="C438" s="38"/>
      <c r="D438" s="32"/>
      <c r="E438" s="32">
        <v>4</v>
      </c>
      <c r="F438" s="32">
        <v>13</v>
      </c>
      <c r="G438" s="33" t="str">
        <f t="shared" si="99"/>
        <v/>
      </c>
      <c r="H438" s="33" t="str">
        <f t="shared" si="100"/>
        <v/>
      </c>
      <c r="I438" s="33">
        <f t="shared" si="101"/>
        <v>6.6115702479338841E-3</v>
      </c>
      <c r="J438" s="33">
        <f t="shared" si="102"/>
        <v>1.2658227848101266E-2</v>
      </c>
      <c r="K438" s="33">
        <f t="shared" si="105"/>
        <v>1</v>
      </c>
      <c r="L438" s="33">
        <f t="shared" si="106"/>
        <v>1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10</v>
      </c>
      <c r="D446" s="32">
        <v>26</v>
      </c>
      <c r="E446" s="32">
        <v>33</v>
      </c>
      <c r="F446" s="32">
        <v>136</v>
      </c>
      <c r="G446" s="33">
        <f t="shared" si="99"/>
        <v>3.3333333333333333E-2</v>
      </c>
      <c r="H446" s="33">
        <f t="shared" si="100"/>
        <v>4.0435458786936239E-2</v>
      </c>
      <c r="I446" s="33">
        <f t="shared" si="101"/>
        <v>5.4545454545454543E-2</v>
      </c>
      <c r="J446" s="33">
        <f t="shared" si="102"/>
        <v>0.13242453748782862</v>
      </c>
      <c r="K446" s="33">
        <f t="shared" si="105"/>
        <v>2.2999999999999998</v>
      </c>
      <c r="L446" s="33">
        <f t="shared" si="106"/>
        <v>4.2307692307692308</v>
      </c>
      <c r="M446" s="33">
        <f t="shared" si="103"/>
        <v>7.6666666666666661E-2</v>
      </c>
      <c r="N446" s="39">
        <f t="shared" si="104"/>
        <v>0.17107309486780717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>
        <v>1</v>
      </c>
      <c r="F449" s="32">
        <v>0</v>
      </c>
      <c r="G449" s="33" t="str">
        <f t="shared" si="99"/>
        <v/>
      </c>
      <c r="H449" s="33" t="str">
        <f t="shared" si="100"/>
        <v/>
      </c>
      <c r="I449" s="33">
        <f t="shared" si="101"/>
        <v>1.652892561983471E-3</v>
      </c>
      <c r="J449" s="33" t="str">
        <f t="shared" si="102"/>
        <v/>
      </c>
      <c r="K449" s="33">
        <f t="shared" si="105"/>
        <v>1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>
        <v>1</v>
      </c>
      <c r="F454" s="32">
        <v>0</v>
      </c>
      <c r="G454" s="33" t="str">
        <f t="shared" si="99"/>
        <v/>
      </c>
      <c r="H454" s="33" t="str">
        <f t="shared" si="100"/>
        <v/>
      </c>
      <c r="I454" s="33">
        <f t="shared" si="101"/>
        <v>1.652892561983471E-3</v>
      </c>
      <c r="J454" s="33" t="str">
        <f t="shared" si="102"/>
        <v/>
      </c>
      <c r="K454" s="33">
        <f t="shared" si="105"/>
        <v>1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/>
      <c r="D460" s="32"/>
      <c r="E460" s="32"/>
      <c r="F460" s="32"/>
      <c r="G460" s="33" t="str">
        <f t="shared" si="99"/>
        <v/>
      </c>
      <c r="H460" s="33" t="str">
        <f t="shared" si="100"/>
        <v/>
      </c>
      <c r="I460" s="33" t="str">
        <f t="shared" si="101"/>
        <v/>
      </c>
      <c r="J460" s="33" t="str">
        <f t="shared" si="102"/>
        <v/>
      </c>
      <c r="K460" s="33" t="str">
        <f t="shared" si="105"/>
        <v xml:space="preserve"> </v>
      </c>
      <c r="L460" s="33" t="str">
        <f t="shared" si="106"/>
        <v xml:space="preserve"> </v>
      </c>
      <c r="M460" s="33" t="str">
        <f t="shared" si="103"/>
        <v/>
      </c>
      <c r="N460" s="39" t="str">
        <f t="shared" si="104"/>
        <v/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>
        <v>33</v>
      </c>
      <c r="D470" s="32">
        <v>72</v>
      </c>
      <c r="E470" s="32">
        <v>21</v>
      </c>
      <c r="F470" s="32">
        <v>98</v>
      </c>
      <c r="G470" s="33">
        <f t="shared" si="99"/>
        <v>0.11</v>
      </c>
      <c r="H470" s="33">
        <f t="shared" si="100"/>
        <v>0.1119751166407465</v>
      </c>
      <c r="I470" s="33">
        <f t="shared" si="101"/>
        <v>3.4710743801652892E-2</v>
      </c>
      <c r="J470" s="33">
        <f t="shared" si="102"/>
        <v>9.5423563777994158E-2</v>
      </c>
      <c r="K470" s="33">
        <f t="shared" si="105"/>
        <v>-0.36363636363636365</v>
      </c>
      <c r="L470" s="33">
        <f t="shared" si="106"/>
        <v>0.3611111111111111</v>
      </c>
      <c r="M470" s="33">
        <f t="shared" si="103"/>
        <v>-0.04</v>
      </c>
      <c r="N470" s="39">
        <f t="shared" si="104"/>
        <v>4.0435458786936232E-2</v>
      </c>
    </row>
    <row r="471" spans="1:14" x14ac:dyDescent="0.2">
      <c r="A471" s="8"/>
      <c r="B471" s="27" t="s">
        <v>437</v>
      </c>
      <c r="C471" s="38"/>
      <c r="D471" s="32"/>
      <c r="E471" s="32">
        <v>2</v>
      </c>
      <c r="F471" s="32">
        <v>22</v>
      </c>
      <c r="G471" s="33" t="str">
        <f t="shared" si="99"/>
        <v/>
      </c>
      <c r="H471" s="33" t="str">
        <f t="shared" si="100"/>
        <v/>
      </c>
      <c r="I471" s="33">
        <f t="shared" si="101"/>
        <v>3.3057851239669421E-3</v>
      </c>
      <c r="J471" s="33">
        <f t="shared" si="102"/>
        <v>2.1421616358325218E-2</v>
      </c>
      <c r="K471" s="33">
        <f t="shared" si="105"/>
        <v>1</v>
      </c>
      <c r="L471" s="33">
        <f t="shared" si="106"/>
        <v>1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>
        <v>0</v>
      </c>
      <c r="F473" s="32">
        <v>1</v>
      </c>
      <c r="G473" s="33" t="str">
        <f t="shared" si="99"/>
        <v/>
      </c>
      <c r="H473" s="33" t="str">
        <f t="shared" si="100"/>
        <v/>
      </c>
      <c r="I473" s="33" t="str">
        <f t="shared" si="101"/>
        <v/>
      </c>
      <c r="J473" s="33">
        <f t="shared" si="102"/>
        <v>9.7370983446932818E-4</v>
      </c>
      <c r="K473" s="33" t="str">
        <f t="shared" si="105"/>
        <v xml:space="preserve"> </v>
      </c>
      <c r="L473" s="33">
        <f t="shared" si="106"/>
        <v>1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/>
      <c r="F481" s="32"/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 t="str">
        <f t="shared" si="102"/>
        <v/>
      </c>
      <c r="K481" s="33" t="str">
        <f t="shared" si="105"/>
        <v xml:space="preserve"> </v>
      </c>
      <c r="L481" s="33" t="str">
        <f t="shared" si="106"/>
        <v xml:space="preserve"> 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/>
      <c r="F483" s="32"/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 t="str">
        <f t="shared" si="102"/>
        <v/>
      </c>
      <c r="K483" s="33" t="str">
        <f t="shared" si="105"/>
        <v xml:space="preserve"> </v>
      </c>
      <c r="L483" s="33" t="str">
        <f t="shared" si="106"/>
        <v xml:space="preserve"> 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>
        <v>0</v>
      </c>
      <c r="D484" s="32">
        <v>1</v>
      </c>
      <c r="E484" s="32"/>
      <c r="F484" s="32"/>
      <c r="G484" s="33" t="str">
        <f t="shared" si="99"/>
        <v/>
      </c>
      <c r="H484" s="33">
        <f t="shared" si="100"/>
        <v>1.5552099533437014E-3</v>
      </c>
      <c r="I484" s="33" t="str">
        <f t="shared" si="101"/>
        <v/>
      </c>
      <c r="J484" s="33" t="str">
        <f t="shared" si="102"/>
        <v/>
      </c>
      <c r="K484" s="33" t="str">
        <f t="shared" si="105"/>
        <v xml:space="preserve"> </v>
      </c>
      <c r="L484" s="33">
        <f t="shared" si="106"/>
        <v>-1</v>
      </c>
      <c r="M484" s="33" t="str">
        <f t="shared" si="103"/>
        <v/>
      </c>
      <c r="N484" s="39">
        <f t="shared" si="104"/>
        <v>-1.5552099533437014E-3</v>
      </c>
    </row>
    <row r="485" spans="1:14" x14ac:dyDescent="0.2">
      <c r="A485" s="8"/>
      <c r="B485" s="27" t="s">
        <v>451</v>
      </c>
      <c r="C485" s="38">
        <v>0</v>
      </c>
      <c r="D485" s="32">
        <v>4</v>
      </c>
      <c r="E485" s="32"/>
      <c r="F485" s="32"/>
      <c r="G485" s="33" t="str">
        <f t="shared" si="99"/>
        <v/>
      </c>
      <c r="H485" s="33">
        <f t="shared" si="100"/>
        <v>6.2208398133748056E-3</v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>
        <f t="shared" si="106"/>
        <v>-1</v>
      </c>
      <c r="M485" s="33" t="str">
        <f t="shared" si="103"/>
        <v/>
      </c>
      <c r="N485" s="39">
        <f t="shared" si="104"/>
        <v>-6.2208398133748056E-3</v>
      </c>
    </row>
    <row r="486" spans="1:14" ht="25.5" x14ac:dyDescent="0.2">
      <c r="A486" s="8"/>
      <c r="B486" s="27" t="s">
        <v>452</v>
      </c>
      <c r="C486" s="38"/>
      <c r="D486" s="32"/>
      <c r="E486" s="32">
        <v>0</v>
      </c>
      <c r="F486" s="32">
        <v>1</v>
      </c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>
        <f t="shared" si="102"/>
        <v>9.7370983446932818E-4</v>
      </c>
      <c r="K486" s="33" t="str">
        <f t="shared" si="105"/>
        <v xml:space="preserve"> </v>
      </c>
      <c r="L486" s="33">
        <f t="shared" si="106"/>
        <v>1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/>
      <c r="F487" s="32"/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 t="str">
        <f t="shared" si="106"/>
        <v xml:space="preserve"> 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>
        <v>2</v>
      </c>
      <c r="F491" s="32">
        <v>13</v>
      </c>
      <c r="G491" s="33" t="str">
        <f t="shared" si="99"/>
        <v/>
      </c>
      <c r="H491" s="33" t="str">
        <f t="shared" si="100"/>
        <v/>
      </c>
      <c r="I491" s="33">
        <f t="shared" si="101"/>
        <v>3.3057851239669421E-3</v>
      </c>
      <c r="J491" s="33">
        <f t="shared" si="102"/>
        <v>1.2658227848101266E-2</v>
      </c>
      <c r="K491" s="33">
        <f t="shared" si="105"/>
        <v>1</v>
      </c>
      <c r="L491" s="33">
        <f t="shared" si="106"/>
        <v>1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/>
      <c r="D493" s="32"/>
      <c r="E493" s="32">
        <v>0</v>
      </c>
      <c r="F493" s="32">
        <v>1</v>
      </c>
      <c r="G493" s="33" t="str">
        <f t="shared" si="99"/>
        <v/>
      </c>
      <c r="H493" s="33" t="str">
        <f t="shared" si="100"/>
        <v/>
      </c>
      <c r="I493" s="33" t="str">
        <f t="shared" si="101"/>
        <v/>
      </c>
      <c r="J493" s="33">
        <f t="shared" si="102"/>
        <v>9.7370983446932818E-4</v>
      </c>
      <c r="K493" s="33" t="str">
        <f t="shared" si="105"/>
        <v xml:space="preserve"> </v>
      </c>
      <c r="L493" s="33">
        <f t="shared" si="106"/>
        <v>1</v>
      </c>
      <c r="M493" s="33" t="str">
        <f t="shared" si="103"/>
        <v/>
      </c>
      <c r="N493" s="39" t="str">
        <f t="shared" si="104"/>
        <v/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>
        <v>0</v>
      </c>
      <c r="F496" s="32">
        <v>1</v>
      </c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>
        <f t="shared" si="102"/>
        <v>9.7370983446932818E-4</v>
      </c>
      <c r="K496" s="33" t="str">
        <f t="shared" si="105"/>
        <v xml:space="preserve"> </v>
      </c>
      <c r="L496" s="33">
        <f t="shared" si="106"/>
        <v>1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5</v>
      </c>
      <c r="D499" s="32">
        <v>13</v>
      </c>
      <c r="E499" s="32">
        <v>1</v>
      </c>
      <c r="F499" s="32">
        <v>17</v>
      </c>
      <c r="G499" s="33">
        <f t="shared" ref="G499:G562" si="107">+IF(C499=0,"",C499/C$371)</f>
        <v>1.6666666666666666E-2</v>
      </c>
      <c r="H499" s="33">
        <f t="shared" ref="H499:H562" si="108">+IF(D499=0,"",D499/D$371)</f>
        <v>2.0217729393468119E-2</v>
      </c>
      <c r="I499" s="33">
        <f t="shared" ref="I499:I562" si="109">+IF(E499=0,"",E499/E$371)</f>
        <v>1.652892561983471E-3</v>
      </c>
      <c r="J499" s="33">
        <f t="shared" ref="J499:J562" si="110">+IF(F499=0,"",F499/F$371)</f>
        <v>1.6553067185978577E-2</v>
      </c>
      <c r="K499" s="33">
        <f t="shared" si="105"/>
        <v>-0.8</v>
      </c>
      <c r="L499" s="33">
        <f t="shared" si="106"/>
        <v>0.30769230769230771</v>
      </c>
      <c r="M499" s="33">
        <f t="shared" ref="M499:M562" si="111">+IF(OR(AND(G499=""),(K499="")),"",G499*K499)</f>
        <v>-1.3333333333333334E-2</v>
      </c>
      <c r="N499" s="39">
        <f t="shared" ref="N499:N562" si="112">+IF(OR(AND(H499=""),(L499="")),"",H499*L499)</f>
        <v>6.2208398133748065E-3</v>
      </c>
    </row>
    <row r="500" spans="1:14" x14ac:dyDescent="0.2">
      <c r="A500" s="8"/>
      <c r="B500" s="27" t="s">
        <v>466</v>
      </c>
      <c r="C500" s="38"/>
      <c r="D500" s="32"/>
      <c r="E500" s="32">
        <v>0</v>
      </c>
      <c r="F500" s="32">
        <v>1</v>
      </c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>
        <f t="shared" si="110"/>
        <v>9.7370983446932818E-4</v>
      </c>
      <c r="K500" s="33" t="str">
        <f t="shared" ref="K500:K563" si="113">+IF(AND(C500=0,E500=0)," ",IF(C500=0,1,IF(E500=0,-1,(E500-C500)/C500)))</f>
        <v xml:space="preserve"> </v>
      </c>
      <c r="L500" s="33">
        <f t="shared" ref="L500:L563" si="114">+IF(AND(D500=0,F500=0)," ",IF(D500=0,1,IF(F500=0,-1,(F500-D500)/D500)))</f>
        <v>1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>
        <v>0</v>
      </c>
      <c r="F504" s="32">
        <v>3</v>
      </c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>
        <f t="shared" si="110"/>
        <v>2.9211295034079843E-3</v>
      </c>
      <c r="K504" s="33" t="str">
        <f t="shared" si="113"/>
        <v xml:space="preserve"> </v>
      </c>
      <c r="L504" s="33">
        <f t="shared" si="114"/>
        <v>1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/>
      <c r="D507" s="32"/>
      <c r="E507" s="32">
        <v>0</v>
      </c>
      <c r="F507" s="32">
        <v>2</v>
      </c>
      <c r="G507" s="33" t="str">
        <f t="shared" si="107"/>
        <v/>
      </c>
      <c r="H507" s="33" t="str">
        <f t="shared" si="108"/>
        <v/>
      </c>
      <c r="I507" s="33" t="str">
        <f t="shared" si="109"/>
        <v/>
      </c>
      <c r="J507" s="33">
        <f t="shared" si="110"/>
        <v>1.9474196689386564E-3</v>
      </c>
      <c r="K507" s="33" t="str">
        <f t="shared" si="113"/>
        <v xml:space="preserve"> </v>
      </c>
      <c r="L507" s="33">
        <f t="shared" si="114"/>
        <v>1</v>
      </c>
      <c r="M507" s="33" t="str">
        <f t="shared" si="111"/>
        <v/>
      </c>
      <c r="N507" s="39" t="str">
        <f t="shared" si="112"/>
        <v/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/>
      <c r="D512" s="32"/>
      <c r="E512" s="32">
        <v>0</v>
      </c>
      <c r="F512" s="32">
        <v>6</v>
      </c>
      <c r="G512" s="33" t="str">
        <f t="shared" si="107"/>
        <v/>
      </c>
      <c r="H512" s="33" t="str">
        <f t="shared" si="108"/>
        <v/>
      </c>
      <c r="I512" s="33" t="str">
        <f t="shared" si="109"/>
        <v/>
      </c>
      <c r="J512" s="33">
        <f t="shared" si="110"/>
        <v>5.8422590068159686E-3</v>
      </c>
      <c r="K512" s="33" t="str">
        <f t="shared" si="113"/>
        <v xml:space="preserve"> </v>
      </c>
      <c r="L512" s="33">
        <f t="shared" si="114"/>
        <v>1</v>
      </c>
      <c r="M512" s="33" t="str">
        <f t="shared" si="111"/>
        <v/>
      </c>
      <c r="N512" s="39" t="str">
        <f t="shared" si="112"/>
        <v/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/>
      <c r="D514" s="32"/>
      <c r="E514" s="32"/>
      <c r="F514" s="32"/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 t="str">
        <f t="shared" si="114"/>
        <v xml:space="preserve"> 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/>
      <c r="F517" s="32"/>
      <c r="G517" s="33" t="str">
        <f t="shared" si="107"/>
        <v/>
      </c>
      <c r="H517" s="33" t="str">
        <f t="shared" si="108"/>
        <v/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 t="str">
        <f t="shared" si="114"/>
        <v xml:space="preserve"> 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/>
      <c r="D518" s="32"/>
      <c r="E518" s="32"/>
      <c r="F518" s="32"/>
      <c r="G518" s="33" t="str">
        <f t="shared" si="107"/>
        <v/>
      </c>
      <c r="H518" s="33" t="str">
        <f t="shared" si="108"/>
        <v/>
      </c>
      <c r="I518" s="33" t="str">
        <f t="shared" si="109"/>
        <v/>
      </c>
      <c r="J518" s="33" t="str">
        <f t="shared" si="110"/>
        <v/>
      </c>
      <c r="K518" s="33" t="str">
        <f t="shared" si="113"/>
        <v xml:space="preserve"> </v>
      </c>
      <c r="L518" s="33" t="str">
        <f t="shared" si="114"/>
        <v xml:space="preserve"> 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>
        <v>1</v>
      </c>
      <c r="D525" s="32">
        <v>0</v>
      </c>
      <c r="E525" s="32"/>
      <c r="F525" s="32"/>
      <c r="G525" s="33">
        <f t="shared" si="107"/>
        <v>3.3333333333333335E-3</v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>
        <f t="shared" si="113"/>
        <v>-1</v>
      </c>
      <c r="L525" s="33" t="str">
        <f t="shared" si="114"/>
        <v xml:space="preserve"> </v>
      </c>
      <c r="M525" s="33">
        <f t="shared" si="111"/>
        <v>-3.3333333333333335E-3</v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>
        <v>0</v>
      </c>
      <c r="D527" s="32">
        <v>4</v>
      </c>
      <c r="E527" s="32"/>
      <c r="F527" s="32"/>
      <c r="G527" s="33" t="str">
        <f t="shared" si="107"/>
        <v/>
      </c>
      <c r="H527" s="33">
        <f t="shared" si="108"/>
        <v>6.2208398133748056E-3</v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>
        <f t="shared" si="114"/>
        <v>-1</v>
      </c>
      <c r="M527" s="33" t="str">
        <f t="shared" si="111"/>
        <v/>
      </c>
      <c r="N527" s="39">
        <f t="shared" si="112"/>
        <v>-6.2208398133748056E-3</v>
      </c>
    </row>
    <row r="528" spans="1:14" x14ac:dyDescent="0.2">
      <c r="A528" s="8"/>
      <c r="B528" s="27" t="s">
        <v>494</v>
      </c>
      <c r="C528" s="38">
        <v>0</v>
      </c>
      <c r="D528" s="32">
        <v>1</v>
      </c>
      <c r="E528" s="32"/>
      <c r="F528" s="32"/>
      <c r="G528" s="33" t="str">
        <f t="shared" si="107"/>
        <v/>
      </c>
      <c r="H528" s="33">
        <f t="shared" si="108"/>
        <v>1.5552099533437014E-3</v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>
        <f t="shared" si="114"/>
        <v>-1</v>
      </c>
      <c r="M528" s="33" t="str">
        <f t="shared" si="111"/>
        <v/>
      </c>
      <c r="N528" s="39">
        <f t="shared" si="112"/>
        <v>-1.5552099533437014E-3</v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/>
      <c r="F539" s="32"/>
      <c r="G539" s="33" t="str">
        <f t="shared" si="107"/>
        <v/>
      </c>
      <c r="H539" s="33" t="str">
        <f t="shared" si="108"/>
        <v/>
      </c>
      <c r="I539" s="33" t="str">
        <f t="shared" si="109"/>
        <v/>
      </c>
      <c r="J539" s="33" t="str">
        <f t="shared" si="110"/>
        <v/>
      </c>
      <c r="K539" s="33" t="str">
        <f t="shared" si="113"/>
        <v xml:space="preserve"> </v>
      </c>
      <c r="L539" s="33" t="str">
        <f t="shared" si="114"/>
        <v xml:space="preserve"> 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/>
      <c r="F544" s="32"/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 t="str">
        <f t="shared" si="110"/>
        <v/>
      </c>
      <c r="K544" s="33" t="str">
        <f t="shared" si="113"/>
        <v xml:space="preserve"> </v>
      </c>
      <c r="L544" s="33" t="str">
        <f t="shared" si="114"/>
        <v xml:space="preserve"> 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>
        <v>19</v>
      </c>
      <c r="F545" s="32">
        <v>107</v>
      </c>
      <c r="G545" s="33" t="str">
        <f t="shared" si="107"/>
        <v/>
      </c>
      <c r="H545" s="33" t="str">
        <f t="shared" si="108"/>
        <v/>
      </c>
      <c r="I545" s="33">
        <f t="shared" si="109"/>
        <v>3.1404958677685953E-2</v>
      </c>
      <c r="J545" s="33">
        <f t="shared" si="110"/>
        <v>0.10418695228821812</v>
      </c>
      <c r="K545" s="33">
        <f t="shared" si="113"/>
        <v>1</v>
      </c>
      <c r="L545" s="33">
        <f t="shared" si="114"/>
        <v>1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>
        <v>0</v>
      </c>
      <c r="F555" s="32">
        <v>6</v>
      </c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>
        <f t="shared" si="110"/>
        <v>5.8422590068159686E-3</v>
      </c>
      <c r="K555" s="33" t="str">
        <f t="shared" si="113"/>
        <v xml:space="preserve"> </v>
      </c>
      <c r="L555" s="33">
        <f t="shared" si="114"/>
        <v>1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/>
      <c r="F561" s="32"/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 t="str">
        <f t="shared" si="114"/>
        <v xml:space="preserve"> 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/>
      <c r="D564" s="32"/>
      <c r="E564" s="32">
        <v>8</v>
      </c>
      <c r="F564" s="32">
        <v>11</v>
      </c>
      <c r="G564" s="33" t="str">
        <f t="shared" si="115"/>
        <v/>
      </c>
      <c r="H564" s="33" t="str">
        <f t="shared" si="116"/>
        <v/>
      </c>
      <c r="I564" s="33">
        <f t="shared" si="117"/>
        <v>1.3223140495867768E-2</v>
      </c>
      <c r="J564" s="33">
        <f t="shared" si="118"/>
        <v>1.0710808179162609E-2</v>
      </c>
      <c r="K564" s="33">
        <f t="shared" ref="K564:K604" si="121">+IF(AND(C564=0,E564=0)," ",IF(C564=0,1,IF(E564=0,-1,(E564-C564)/C564)))</f>
        <v>1</v>
      </c>
      <c r="L564" s="33">
        <f t="shared" ref="L564:L604" si="122">+IF(AND(D564=0,F564=0)," ",IF(D564=0,1,IF(F564=0,-1,(F564-D564)/D564)))</f>
        <v>1</v>
      </c>
      <c r="M564" s="33" t="str">
        <f t="shared" si="119"/>
        <v/>
      </c>
      <c r="N564" s="39" t="str">
        <f t="shared" si="120"/>
        <v/>
      </c>
    </row>
    <row r="565" spans="1:14" ht="25.5" x14ac:dyDescent="0.2">
      <c r="A565" s="8"/>
      <c r="B565" s="27" t="s">
        <v>531</v>
      </c>
      <c r="C565" s="38"/>
      <c r="D565" s="32"/>
      <c r="E565" s="32">
        <v>0</v>
      </c>
      <c r="F565" s="32">
        <v>62</v>
      </c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>
        <f t="shared" si="118"/>
        <v>6.0370009737098343E-2</v>
      </c>
      <c r="K565" s="33" t="str">
        <f t="shared" si="121"/>
        <v xml:space="preserve"> </v>
      </c>
      <c r="L565" s="33">
        <f t="shared" si="122"/>
        <v>1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14</v>
      </c>
      <c r="D567" s="32">
        <v>102</v>
      </c>
      <c r="E567" s="32">
        <v>0</v>
      </c>
      <c r="F567" s="32">
        <v>3</v>
      </c>
      <c r="G567" s="33">
        <f t="shared" si="115"/>
        <v>4.6666666666666669E-2</v>
      </c>
      <c r="H567" s="33">
        <f t="shared" si="116"/>
        <v>0.15863141524105753</v>
      </c>
      <c r="I567" s="33" t="str">
        <f t="shared" si="117"/>
        <v/>
      </c>
      <c r="J567" s="33">
        <f t="shared" si="118"/>
        <v>2.9211295034079843E-3</v>
      </c>
      <c r="K567" s="33">
        <f t="shared" si="121"/>
        <v>-1</v>
      </c>
      <c r="L567" s="33">
        <f t="shared" si="122"/>
        <v>-0.97058823529411764</v>
      </c>
      <c r="M567" s="33">
        <f t="shared" si="119"/>
        <v>-4.6666666666666669E-2</v>
      </c>
      <c r="N567" s="39">
        <f t="shared" si="120"/>
        <v>-0.15396578538102643</v>
      </c>
    </row>
    <row r="568" spans="1:14" x14ac:dyDescent="0.2">
      <c r="A568" s="8"/>
      <c r="B568" s="27" t="s">
        <v>534</v>
      </c>
      <c r="C568" s="38">
        <v>0</v>
      </c>
      <c r="D568" s="32">
        <v>3</v>
      </c>
      <c r="E568" s="32"/>
      <c r="F568" s="32"/>
      <c r="G568" s="33" t="str">
        <f t="shared" si="115"/>
        <v/>
      </c>
      <c r="H568" s="33">
        <f t="shared" si="116"/>
        <v>4.6656298600311046E-3</v>
      </c>
      <c r="I568" s="33" t="str">
        <f t="shared" si="117"/>
        <v/>
      </c>
      <c r="J568" s="33" t="str">
        <f t="shared" si="118"/>
        <v/>
      </c>
      <c r="K568" s="33" t="str">
        <f t="shared" si="121"/>
        <v xml:space="preserve"> </v>
      </c>
      <c r="L568" s="33">
        <f t="shared" si="122"/>
        <v>-1</v>
      </c>
      <c r="M568" s="33" t="str">
        <f t="shared" si="119"/>
        <v/>
      </c>
      <c r="N568" s="39">
        <f t="shared" si="120"/>
        <v>-4.6656298600311046E-3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/>
      <c r="F577" s="32"/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 t="str">
        <f t="shared" si="118"/>
        <v/>
      </c>
      <c r="K577" s="33" t="str">
        <f t="shared" si="121"/>
        <v xml:space="preserve"> </v>
      </c>
      <c r="L577" s="33" t="str">
        <f t="shared" si="122"/>
        <v xml:space="preserve"> 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>
        <v>3</v>
      </c>
      <c r="F580" s="32">
        <v>2</v>
      </c>
      <c r="G580" s="33" t="str">
        <f t="shared" si="115"/>
        <v/>
      </c>
      <c r="H580" s="33" t="str">
        <f t="shared" si="116"/>
        <v/>
      </c>
      <c r="I580" s="33">
        <f t="shared" si="117"/>
        <v>4.9586776859504135E-3</v>
      </c>
      <c r="J580" s="33">
        <f t="shared" si="118"/>
        <v>1.9474196689386564E-3</v>
      </c>
      <c r="K580" s="33">
        <f t="shared" si="121"/>
        <v>1</v>
      </c>
      <c r="L580" s="33">
        <f t="shared" si="122"/>
        <v>1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2</v>
      </c>
      <c r="D583" s="32">
        <v>24</v>
      </c>
      <c r="E583" s="32">
        <v>0</v>
      </c>
      <c r="F583" s="32">
        <v>1</v>
      </c>
      <c r="G583" s="33">
        <f t="shared" si="115"/>
        <v>6.6666666666666671E-3</v>
      </c>
      <c r="H583" s="33">
        <f t="shared" si="116"/>
        <v>3.7325038880248837E-2</v>
      </c>
      <c r="I583" s="33" t="str">
        <f t="shared" si="117"/>
        <v/>
      </c>
      <c r="J583" s="33">
        <f t="shared" si="118"/>
        <v>9.7370983446932818E-4</v>
      </c>
      <c r="K583" s="33">
        <f t="shared" si="121"/>
        <v>-1</v>
      </c>
      <c r="L583" s="33">
        <f t="shared" si="122"/>
        <v>-0.95833333333333337</v>
      </c>
      <c r="M583" s="33">
        <f t="shared" si="119"/>
        <v>-6.6666666666666671E-3</v>
      </c>
      <c r="N583" s="39">
        <f t="shared" si="120"/>
        <v>-3.5769828926905139E-2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>
        <v>0</v>
      </c>
      <c r="D585" s="32">
        <v>1</v>
      </c>
      <c r="E585" s="32"/>
      <c r="F585" s="32"/>
      <c r="G585" s="33" t="str">
        <f t="shared" si="115"/>
        <v/>
      </c>
      <c r="H585" s="33">
        <f t="shared" si="116"/>
        <v>1.5552099533437014E-3</v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>
        <f t="shared" si="122"/>
        <v>-1</v>
      </c>
      <c r="M585" s="33" t="str">
        <f t="shared" si="119"/>
        <v/>
      </c>
      <c r="N585" s="39">
        <f t="shared" si="120"/>
        <v>-1.5552099533437014E-3</v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21</v>
      </c>
      <c r="E588" s="32">
        <v>0</v>
      </c>
      <c r="F588" s="32">
        <v>4</v>
      </c>
      <c r="G588" s="33" t="str">
        <f t="shared" si="115"/>
        <v/>
      </c>
      <c r="H588" s="33">
        <f t="shared" si="116"/>
        <v>3.2659409020217731E-2</v>
      </c>
      <c r="I588" s="33" t="str">
        <f t="shared" si="117"/>
        <v/>
      </c>
      <c r="J588" s="33">
        <f t="shared" si="118"/>
        <v>3.8948393378773127E-3</v>
      </c>
      <c r="K588" s="33" t="str">
        <f t="shared" si="121"/>
        <v xml:space="preserve"> </v>
      </c>
      <c r="L588" s="33">
        <f t="shared" si="122"/>
        <v>-0.80952380952380953</v>
      </c>
      <c r="M588" s="33" t="str">
        <f t="shared" si="119"/>
        <v/>
      </c>
      <c r="N588" s="39">
        <f t="shared" si="120"/>
        <v>-2.6438569206842927E-2</v>
      </c>
    </row>
    <row r="589" spans="1:14" ht="25.5" x14ac:dyDescent="0.2">
      <c r="A589" s="8"/>
      <c r="B589" s="27" t="s">
        <v>555</v>
      </c>
      <c r="C589" s="38">
        <v>1</v>
      </c>
      <c r="D589" s="32">
        <v>167</v>
      </c>
      <c r="E589" s="32">
        <v>0</v>
      </c>
      <c r="F589" s="32">
        <v>35</v>
      </c>
      <c r="G589" s="33">
        <f t="shared" si="115"/>
        <v>3.3333333333333335E-3</v>
      </c>
      <c r="H589" s="33">
        <f t="shared" si="116"/>
        <v>0.25972006220839816</v>
      </c>
      <c r="I589" s="33" t="str">
        <f t="shared" si="117"/>
        <v/>
      </c>
      <c r="J589" s="33">
        <f t="shared" si="118"/>
        <v>3.4079844206426485E-2</v>
      </c>
      <c r="K589" s="33">
        <f t="shared" si="121"/>
        <v>-1</v>
      </c>
      <c r="L589" s="33">
        <f t="shared" si="122"/>
        <v>-0.79041916167664672</v>
      </c>
      <c r="M589" s="33">
        <f t="shared" si="119"/>
        <v>-3.3333333333333335E-3</v>
      </c>
      <c r="N589" s="39">
        <f t="shared" si="120"/>
        <v>-0.2052877138413686</v>
      </c>
    </row>
    <row r="590" spans="1:14" x14ac:dyDescent="0.2">
      <c r="A590" s="8"/>
      <c r="B590" s="27" t="s">
        <v>556</v>
      </c>
      <c r="C590" s="38">
        <v>2</v>
      </c>
      <c r="D590" s="32">
        <v>11</v>
      </c>
      <c r="E590" s="32">
        <v>5</v>
      </c>
      <c r="F590" s="32">
        <v>68</v>
      </c>
      <c r="G590" s="33">
        <f t="shared" si="115"/>
        <v>6.6666666666666671E-3</v>
      </c>
      <c r="H590" s="33">
        <f t="shared" si="116"/>
        <v>1.7107309486780714E-2</v>
      </c>
      <c r="I590" s="33">
        <f t="shared" si="117"/>
        <v>8.2644628099173556E-3</v>
      </c>
      <c r="J590" s="33">
        <f t="shared" si="118"/>
        <v>6.621226874391431E-2</v>
      </c>
      <c r="K590" s="33">
        <f t="shared" si="121"/>
        <v>1.5</v>
      </c>
      <c r="L590" s="33">
        <f t="shared" si="122"/>
        <v>5.1818181818181817</v>
      </c>
      <c r="M590" s="33">
        <f t="shared" si="119"/>
        <v>0.01</v>
      </c>
      <c r="N590" s="39">
        <f t="shared" si="120"/>
        <v>8.8646967340590965E-2</v>
      </c>
    </row>
    <row r="591" spans="1:14" x14ac:dyDescent="0.2">
      <c r="A591" s="8"/>
      <c r="B591" s="27" t="s">
        <v>557</v>
      </c>
      <c r="C591" s="38">
        <v>0</v>
      </c>
      <c r="D591" s="32">
        <v>1</v>
      </c>
      <c r="E591" s="32">
        <v>0</v>
      </c>
      <c r="F591" s="32">
        <v>10</v>
      </c>
      <c r="G591" s="33" t="str">
        <f t="shared" si="115"/>
        <v/>
      </c>
      <c r="H591" s="33">
        <f t="shared" si="116"/>
        <v>1.5552099533437014E-3</v>
      </c>
      <c r="I591" s="33" t="str">
        <f t="shared" si="117"/>
        <v/>
      </c>
      <c r="J591" s="33">
        <f t="shared" si="118"/>
        <v>9.7370983446932822E-3</v>
      </c>
      <c r="K591" s="33" t="str">
        <f t="shared" si="121"/>
        <v xml:space="preserve"> </v>
      </c>
      <c r="L591" s="33">
        <f t="shared" si="122"/>
        <v>9</v>
      </c>
      <c r="M591" s="33" t="str">
        <f t="shared" si="119"/>
        <v/>
      </c>
      <c r="N591" s="39">
        <f t="shared" si="120"/>
        <v>1.3996889580093312E-2</v>
      </c>
    </row>
    <row r="592" spans="1:14" x14ac:dyDescent="0.2">
      <c r="A592" s="8"/>
      <c r="B592" s="27" t="s">
        <v>558</v>
      </c>
      <c r="C592" s="38">
        <v>0</v>
      </c>
      <c r="D592" s="32">
        <v>1</v>
      </c>
      <c r="E592" s="32">
        <v>0</v>
      </c>
      <c r="F592" s="32">
        <v>5</v>
      </c>
      <c r="G592" s="33" t="str">
        <f t="shared" si="115"/>
        <v/>
      </c>
      <c r="H592" s="33">
        <f t="shared" si="116"/>
        <v>1.5552099533437014E-3</v>
      </c>
      <c r="I592" s="33" t="str">
        <f t="shared" si="117"/>
        <v/>
      </c>
      <c r="J592" s="33">
        <f t="shared" si="118"/>
        <v>4.8685491723466411E-3</v>
      </c>
      <c r="K592" s="33" t="str">
        <f t="shared" si="121"/>
        <v xml:space="preserve"> </v>
      </c>
      <c r="L592" s="33">
        <f t="shared" si="122"/>
        <v>4</v>
      </c>
      <c r="M592" s="33" t="str">
        <f t="shared" si="119"/>
        <v/>
      </c>
      <c r="N592" s="39">
        <f t="shared" si="120"/>
        <v>6.2208398133748056E-3</v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>
        <v>0</v>
      </c>
      <c r="D596" s="32">
        <v>1</v>
      </c>
      <c r="E596" s="32"/>
      <c r="F596" s="32"/>
      <c r="G596" s="33" t="str">
        <f t="shared" si="115"/>
        <v/>
      </c>
      <c r="H596" s="33">
        <f t="shared" si="116"/>
        <v>1.5552099533437014E-3</v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>
        <f t="shared" si="122"/>
        <v>-1</v>
      </c>
      <c r="M596" s="33" t="str">
        <f t="shared" si="119"/>
        <v/>
      </c>
      <c r="N596" s="39">
        <f t="shared" si="120"/>
        <v>-1.5552099533437014E-3</v>
      </c>
    </row>
    <row r="597" spans="1:14" x14ac:dyDescent="0.2">
      <c r="A597" s="8"/>
      <c r="B597" s="27" t="s">
        <v>563</v>
      </c>
      <c r="C597" s="38"/>
      <c r="D597" s="32"/>
      <c r="E597" s="32">
        <v>0</v>
      </c>
      <c r="F597" s="32">
        <v>1</v>
      </c>
      <c r="G597" s="33" t="str">
        <f t="shared" si="115"/>
        <v/>
      </c>
      <c r="H597" s="33" t="str">
        <f t="shared" si="116"/>
        <v/>
      </c>
      <c r="I597" s="33" t="str">
        <f t="shared" si="117"/>
        <v/>
      </c>
      <c r="J597" s="33">
        <f t="shared" si="118"/>
        <v>9.7370983446932818E-4</v>
      </c>
      <c r="K597" s="33" t="str">
        <f t="shared" si="121"/>
        <v xml:space="preserve"> </v>
      </c>
      <c r="L597" s="33">
        <f t="shared" si="122"/>
        <v>1</v>
      </c>
      <c r="M597" s="33" t="str">
        <f t="shared" si="119"/>
        <v/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/>
      <c r="D598" s="32"/>
      <c r="E598" s="32"/>
      <c r="F598" s="32"/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 t="str">
        <f t="shared" si="122"/>
        <v xml:space="preserve"> 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79</v>
      </c>
      <c r="D612" s="29">
        <f>SUM(D613:D640)</f>
        <v>273</v>
      </c>
      <c r="E612" s="29">
        <f>SUM(E613:E640)</f>
        <v>233</v>
      </c>
      <c r="F612" s="29">
        <f>SUM(F613:F640)</f>
        <v>338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1.9493670886075949</v>
      </c>
      <c r="L612" s="30">
        <f>+IF(AND(D612=0,F612=0),"",IF(D612=0,1,IF(F612=0,-1,(F612-D612)/D612)))</f>
        <v>0.23809523809523808</v>
      </c>
      <c r="M612" s="30">
        <f t="shared" ref="M612:M640" si="127">+IF(OR(AND(G612=""),(K612="")),"",G612*K612)</f>
        <v>1.9493670886075949</v>
      </c>
      <c r="N612" s="31">
        <f t="shared" ref="N612:N640" si="128">+IF(OR(AND(H612=""),(L612="")),"",H612*L612)</f>
        <v>0.23809523809523808</v>
      </c>
    </row>
    <row r="613" spans="1:14" x14ac:dyDescent="0.2">
      <c r="A613" s="8"/>
      <c r="B613" s="26" t="s">
        <v>571</v>
      </c>
      <c r="C613" s="34">
        <v>0</v>
      </c>
      <c r="D613" s="35">
        <v>1</v>
      </c>
      <c r="E613" s="35">
        <v>1</v>
      </c>
      <c r="F613" s="35">
        <v>2</v>
      </c>
      <c r="G613" s="36" t="str">
        <f t="shared" si="123"/>
        <v/>
      </c>
      <c r="H613" s="36">
        <f t="shared" si="124"/>
        <v>3.663003663003663E-3</v>
      </c>
      <c r="I613" s="36">
        <f t="shared" si="125"/>
        <v>4.2918454935622317E-3</v>
      </c>
      <c r="J613" s="36">
        <f t="shared" si="126"/>
        <v>5.9171597633136093E-3</v>
      </c>
      <c r="K613" s="36">
        <f t="shared" ref="K613:K640" si="129">+IF(AND(C613=0,E613=0)," ",IF(C613=0,1,IF(E613=0,-1,(E613-C613)/C613)))</f>
        <v>1</v>
      </c>
      <c r="L613" s="36">
        <f t="shared" ref="L613:L640" si="130">+IF(AND(D613=0,F613=0)," ",IF(D613=0,1,IF(F613=0,-1,(F613-D613)/D613)))</f>
        <v>1</v>
      </c>
      <c r="M613" s="36" t="str">
        <f t="shared" si="127"/>
        <v/>
      </c>
      <c r="N613" s="37">
        <f t="shared" si="128"/>
        <v>3.663003663003663E-3</v>
      </c>
    </row>
    <row r="614" spans="1:14" x14ac:dyDescent="0.2">
      <c r="A614" s="8"/>
      <c r="B614" s="27" t="s">
        <v>572</v>
      </c>
      <c r="C614" s="38">
        <v>3</v>
      </c>
      <c r="D614" s="32">
        <v>60</v>
      </c>
      <c r="E614" s="32">
        <v>3</v>
      </c>
      <c r="F614" s="32">
        <v>67</v>
      </c>
      <c r="G614" s="33">
        <f t="shared" si="123"/>
        <v>3.7974683544303799E-2</v>
      </c>
      <c r="H614" s="33">
        <f t="shared" si="124"/>
        <v>0.21978021978021978</v>
      </c>
      <c r="I614" s="33">
        <f t="shared" si="125"/>
        <v>1.2875536480686695E-2</v>
      </c>
      <c r="J614" s="33">
        <f t="shared" si="126"/>
        <v>0.19822485207100593</v>
      </c>
      <c r="K614" s="33">
        <f t="shared" si="129"/>
        <v>0</v>
      </c>
      <c r="L614" s="33">
        <f t="shared" si="130"/>
        <v>0.11666666666666667</v>
      </c>
      <c r="M614" s="33">
        <f t="shared" si="127"/>
        <v>0</v>
      </c>
      <c r="N614" s="39">
        <f t="shared" si="128"/>
        <v>2.564102564102564E-2</v>
      </c>
    </row>
    <row r="615" spans="1:14" ht="25.5" x14ac:dyDescent="0.2">
      <c r="A615" s="8"/>
      <c r="B615" s="27" t="s">
        <v>573</v>
      </c>
      <c r="C615" s="38">
        <v>25</v>
      </c>
      <c r="D615" s="32">
        <v>9</v>
      </c>
      <c r="E615" s="32">
        <v>110</v>
      </c>
      <c r="F615" s="32">
        <v>32</v>
      </c>
      <c r="G615" s="33">
        <f t="shared" si="123"/>
        <v>0.31645569620253167</v>
      </c>
      <c r="H615" s="33">
        <f t="shared" si="124"/>
        <v>3.2967032967032968E-2</v>
      </c>
      <c r="I615" s="33">
        <f t="shared" si="125"/>
        <v>0.47210300429184548</v>
      </c>
      <c r="J615" s="33">
        <f t="shared" si="126"/>
        <v>9.4674556213017749E-2</v>
      </c>
      <c r="K615" s="33">
        <f t="shared" si="129"/>
        <v>3.4</v>
      </c>
      <c r="L615" s="33">
        <f t="shared" si="130"/>
        <v>2.5555555555555554</v>
      </c>
      <c r="M615" s="33">
        <f t="shared" si="127"/>
        <v>1.0759493670886076</v>
      </c>
      <c r="N615" s="39">
        <f t="shared" si="128"/>
        <v>8.4249084249084241E-2</v>
      </c>
    </row>
    <row r="616" spans="1:14" x14ac:dyDescent="0.2">
      <c r="A616" s="8"/>
      <c r="B616" s="27" t="s">
        <v>574</v>
      </c>
      <c r="C616" s="38">
        <v>6</v>
      </c>
      <c r="D616" s="32">
        <v>4</v>
      </c>
      <c r="E616" s="32">
        <v>31</v>
      </c>
      <c r="F616" s="32">
        <v>11</v>
      </c>
      <c r="G616" s="33">
        <f t="shared" si="123"/>
        <v>7.5949367088607597E-2</v>
      </c>
      <c r="H616" s="33">
        <f t="shared" si="124"/>
        <v>1.4652014652014652E-2</v>
      </c>
      <c r="I616" s="33">
        <f t="shared" si="125"/>
        <v>0.13304721030042918</v>
      </c>
      <c r="J616" s="33">
        <f t="shared" si="126"/>
        <v>3.2544378698224852E-2</v>
      </c>
      <c r="K616" s="33">
        <f t="shared" si="129"/>
        <v>4.166666666666667</v>
      </c>
      <c r="L616" s="33">
        <f t="shared" si="130"/>
        <v>1.75</v>
      </c>
      <c r="M616" s="33">
        <f t="shared" si="127"/>
        <v>0.31645569620253167</v>
      </c>
      <c r="N616" s="39">
        <f t="shared" si="128"/>
        <v>2.564102564102564E-2</v>
      </c>
    </row>
    <row r="617" spans="1:14" x14ac:dyDescent="0.2">
      <c r="A617" s="8"/>
      <c r="B617" s="27" t="s">
        <v>575</v>
      </c>
      <c r="C617" s="38">
        <v>6</v>
      </c>
      <c r="D617" s="32">
        <v>13</v>
      </c>
      <c r="E617" s="32">
        <v>3</v>
      </c>
      <c r="F617" s="32">
        <v>9</v>
      </c>
      <c r="G617" s="33">
        <f t="shared" si="123"/>
        <v>7.5949367088607597E-2</v>
      </c>
      <c r="H617" s="33">
        <f t="shared" si="124"/>
        <v>4.7619047619047616E-2</v>
      </c>
      <c r="I617" s="33">
        <f t="shared" si="125"/>
        <v>1.2875536480686695E-2</v>
      </c>
      <c r="J617" s="33">
        <f t="shared" si="126"/>
        <v>2.6627218934911243E-2</v>
      </c>
      <c r="K617" s="33">
        <f t="shared" si="129"/>
        <v>-0.5</v>
      </c>
      <c r="L617" s="33">
        <f t="shared" si="130"/>
        <v>-0.30769230769230771</v>
      </c>
      <c r="M617" s="33">
        <f t="shared" si="127"/>
        <v>-3.7974683544303799E-2</v>
      </c>
      <c r="N617" s="39">
        <f t="shared" si="128"/>
        <v>-1.4652014652014652E-2</v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>
        <v>0</v>
      </c>
      <c r="D622" s="32">
        <v>1</v>
      </c>
      <c r="E622" s="32">
        <v>0</v>
      </c>
      <c r="F622" s="32">
        <v>1</v>
      </c>
      <c r="G622" s="33" t="str">
        <f t="shared" si="123"/>
        <v/>
      </c>
      <c r="H622" s="33">
        <f t="shared" si="124"/>
        <v>3.663003663003663E-3</v>
      </c>
      <c r="I622" s="33" t="str">
        <f t="shared" si="125"/>
        <v/>
      </c>
      <c r="J622" s="33">
        <f t="shared" si="126"/>
        <v>2.9585798816568047E-3</v>
      </c>
      <c r="K622" s="33" t="str">
        <f t="shared" si="129"/>
        <v xml:space="preserve"> </v>
      </c>
      <c r="L622" s="33">
        <f t="shared" si="130"/>
        <v>0</v>
      </c>
      <c r="M622" s="33" t="str">
        <f t="shared" si="127"/>
        <v/>
      </c>
      <c r="N622" s="39">
        <f t="shared" si="128"/>
        <v>0</v>
      </c>
    </row>
    <row r="623" spans="1:14" x14ac:dyDescent="0.2">
      <c r="A623" s="8"/>
      <c r="B623" s="27" t="s">
        <v>581</v>
      </c>
      <c r="C623" s="38"/>
      <c r="D623" s="32"/>
      <c r="E623" s="32"/>
      <c r="F623" s="32"/>
      <c r="G623" s="33" t="str">
        <f t="shared" si="123"/>
        <v/>
      </c>
      <c r="H623" s="33" t="str">
        <f t="shared" si="124"/>
        <v/>
      </c>
      <c r="I623" s="33" t="str">
        <f t="shared" si="125"/>
        <v/>
      </c>
      <c r="J623" s="33" t="str">
        <f t="shared" si="126"/>
        <v/>
      </c>
      <c r="K623" s="33" t="str">
        <f t="shared" si="129"/>
        <v xml:space="preserve"> </v>
      </c>
      <c r="L623" s="33" t="str">
        <f t="shared" si="130"/>
        <v xml:space="preserve"> </v>
      </c>
      <c r="M623" s="33" t="str">
        <f t="shared" si="127"/>
        <v/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19</v>
      </c>
      <c r="D627" s="32">
        <v>80</v>
      </c>
      <c r="E627" s="32">
        <v>40</v>
      </c>
      <c r="F627" s="32">
        <v>118</v>
      </c>
      <c r="G627" s="33">
        <f t="shared" si="123"/>
        <v>0.24050632911392406</v>
      </c>
      <c r="H627" s="33">
        <f t="shared" si="124"/>
        <v>0.29304029304029305</v>
      </c>
      <c r="I627" s="33">
        <f t="shared" si="125"/>
        <v>0.17167381974248927</v>
      </c>
      <c r="J627" s="33">
        <f t="shared" si="126"/>
        <v>0.34911242603550297</v>
      </c>
      <c r="K627" s="33">
        <f t="shared" si="129"/>
        <v>1.1052631578947369</v>
      </c>
      <c r="L627" s="33">
        <f t="shared" si="130"/>
        <v>0.47499999999999998</v>
      </c>
      <c r="M627" s="33">
        <f t="shared" si="127"/>
        <v>0.26582278481012661</v>
      </c>
      <c r="N627" s="39">
        <f t="shared" si="128"/>
        <v>0.1391941391941392</v>
      </c>
    </row>
    <row r="628" spans="1:14" x14ac:dyDescent="0.2">
      <c r="A628" s="8"/>
      <c r="B628" s="27" t="s">
        <v>586</v>
      </c>
      <c r="C628" s="38"/>
      <c r="D628" s="32"/>
      <c r="E628" s="32"/>
      <c r="F628" s="32"/>
      <c r="G628" s="33" t="str">
        <f t="shared" si="123"/>
        <v/>
      </c>
      <c r="H628" s="33" t="str">
        <f t="shared" si="124"/>
        <v/>
      </c>
      <c r="I628" s="33" t="str">
        <f t="shared" si="125"/>
        <v/>
      </c>
      <c r="J628" s="33" t="str">
        <f t="shared" si="126"/>
        <v/>
      </c>
      <c r="K628" s="33" t="str">
        <f t="shared" si="129"/>
        <v xml:space="preserve"> </v>
      </c>
      <c r="L628" s="33" t="str">
        <f t="shared" si="130"/>
        <v xml:space="preserve"> 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/>
      <c r="D629" s="32"/>
      <c r="E629" s="32"/>
      <c r="F629" s="32"/>
      <c r="G629" s="33" t="str">
        <f t="shared" si="123"/>
        <v/>
      </c>
      <c r="H629" s="33" t="str">
        <f t="shared" si="124"/>
        <v/>
      </c>
      <c r="I629" s="33" t="str">
        <f t="shared" si="125"/>
        <v/>
      </c>
      <c r="J629" s="33" t="str">
        <f t="shared" si="126"/>
        <v/>
      </c>
      <c r="K629" s="33" t="str">
        <f t="shared" si="129"/>
        <v xml:space="preserve"> </v>
      </c>
      <c r="L629" s="33" t="str">
        <f t="shared" si="130"/>
        <v xml:space="preserve"> </v>
      </c>
      <c r="M629" s="33" t="str">
        <f t="shared" si="127"/>
        <v/>
      </c>
      <c r="N629" s="39" t="str">
        <f t="shared" si="128"/>
        <v/>
      </c>
    </row>
    <row r="630" spans="1:14" x14ac:dyDescent="0.2">
      <c r="A630" s="8"/>
      <c r="B630" s="27" t="s">
        <v>588</v>
      </c>
      <c r="C630" s="38">
        <v>4</v>
      </c>
      <c r="D630" s="32">
        <v>52</v>
      </c>
      <c r="E630" s="32">
        <v>1</v>
      </c>
      <c r="F630" s="32">
        <v>28</v>
      </c>
      <c r="G630" s="33">
        <f t="shared" si="123"/>
        <v>5.0632911392405063E-2</v>
      </c>
      <c r="H630" s="33">
        <f t="shared" si="124"/>
        <v>0.19047619047619047</v>
      </c>
      <c r="I630" s="33">
        <f t="shared" si="125"/>
        <v>4.2918454935622317E-3</v>
      </c>
      <c r="J630" s="33">
        <f t="shared" si="126"/>
        <v>8.2840236686390539E-2</v>
      </c>
      <c r="K630" s="33">
        <f t="shared" si="129"/>
        <v>-0.75</v>
      </c>
      <c r="L630" s="33">
        <f t="shared" si="130"/>
        <v>-0.46153846153846156</v>
      </c>
      <c r="M630" s="33">
        <f t="shared" si="127"/>
        <v>-3.7974683544303799E-2</v>
      </c>
      <c r="N630" s="39">
        <f t="shared" si="128"/>
        <v>-8.7912087912087919E-2</v>
      </c>
    </row>
    <row r="631" spans="1:14" x14ac:dyDescent="0.2">
      <c r="A631" s="8"/>
      <c r="B631" s="27" t="s">
        <v>589</v>
      </c>
      <c r="C631" s="38">
        <v>1</v>
      </c>
      <c r="D631" s="32">
        <v>0</v>
      </c>
      <c r="E631" s="32">
        <v>0</v>
      </c>
      <c r="F631" s="32">
        <v>17</v>
      </c>
      <c r="G631" s="33">
        <f t="shared" si="123"/>
        <v>1.2658227848101266E-2</v>
      </c>
      <c r="H631" s="33" t="str">
        <f t="shared" si="124"/>
        <v/>
      </c>
      <c r="I631" s="33" t="str">
        <f t="shared" si="125"/>
        <v/>
      </c>
      <c r="J631" s="33">
        <f t="shared" si="126"/>
        <v>5.0295857988165681E-2</v>
      </c>
      <c r="K631" s="33">
        <f t="shared" si="129"/>
        <v>-1</v>
      </c>
      <c r="L631" s="33">
        <f t="shared" si="130"/>
        <v>1</v>
      </c>
      <c r="M631" s="33">
        <f t="shared" si="127"/>
        <v>-1.2658227848101266E-2</v>
      </c>
      <c r="N631" s="39" t="str">
        <f t="shared" si="128"/>
        <v/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/>
      <c r="D633" s="32"/>
      <c r="E633" s="32">
        <v>0</v>
      </c>
      <c r="F633" s="32">
        <v>1</v>
      </c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>
        <f t="shared" si="126"/>
        <v>2.9585798816568047E-3</v>
      </c>
      <c r="K633" s="33" t="str">
        <f t="shared" si="129"/>
        <v xml:space="preserve"> </v>
      </c>
      <c r="L633" s="33">
        <f t="shared" si="130"/>
        <v>1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3</v>
      </c>
      <c r="E636" s="32">
        <v>0</v>
      </c>
      <c r="F636" s="32">
        <v>3</v>
      </c>
      <c r="G636" s="33" t="str">
        <f t="shared" si="123"/>
        <v/>
      </c>
      <c r="H636" s="33">
        <f t="shared" si="124"/>
        <v>1.098901098901099E-2</v>
      </c>
      <c r="I636" s="33" t="str">
        <f t="shared" si="125"/>
        <v/>
      </c>
      <c r="J636" s="33">
        <f t="shared" si="126"/>
        <v>8.8757396449704144E-3</v>
      </c>
      <c r="K636" s="33" t="str">
        <f t="shared" si="129"/>
        <v xml:space="preserve"> </v>
      </c>
      <c r="L636" s="33">
        <f t="shared" si="130"/>
        <v>0</v>
      </c>
      <c r="M636" s="33" t="str">
        <f t="shared" si="127"/>
        <v/>
      </c>
      <c r="N636" s="39">
        <f t="shared" si="128"/>
        <v>0</v>
      </c>
    </row>
    <row r="637" spans="1:14" x14ac:dyDescent="0.2">
      <c r="A637" s="8"/>
      <c r="B637" s="27" t="s">
        <v>595</v>
      </c>
      <c r="C637" s="38">
        <v>1</v>
      </c>
      <c r="D637" s="32">
        <v>3</v>
      </c>
      <c r="E637" s="32"/>
      <c r="F637" s="32"/>
      <c r="G637" s="33">
        <f t="shared" si="123"/>
        <v>1.2658227848101266E-2</v>
      </c>
      <c r="H637" s="33">
        <f t="shared" si="124"/>
        <v>1.098901098901099E-2</v>
      </c>
      <c r="I637" s="33" t="str">
        <f t="shared" si="125"/>
        <v/>
      </c>
      <c r="J637" s="33" t="str">
        <f t="shared" si="126"/>
        <v/>
      </c>
      <c r="K637" s="33">
        <f t="shared" si="129"/>
        <v>-1</v>
      </c>
      <c r="L637" s="33">
        <f t="shared" si="130"/>
        <v>-1</v>
      </c>
      <c r="M637" s="33">
        <f t="shared" si="127"/>
        <v>-1.2658227848101266E-2</v>
      </c>
      <c r="N637" s="39">
        <f t="shared" si="128"/>
        <v>-1.098901098901099E-2</v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>
        <v>14</v>
      </c>
      <c r="D639" s="32">
        <v>47</v>
      </c>
      <c r="E639" s="32">
        <v>39</v>
      </c>
      <c r="F639" s="32">
        <v>48</v>
      </c>
      <c r="G639" s="33">
        <f t="shared" si="123"/>
        <v>0.17721518987341772</v>
      </c>
      <c r="H639" s="33">
        <f t="shared" si="124"/>
        <v>0.17216117216117216</v>
      </c>
      <c r="I639" s="33">
        <f t="shared" si="125"/>
        <v>0.16738197424892703</v>
      </c>
      <c r="J639" s="33">
        <f t="shared" si="126"/>
        <v>0.14201183431952663</v>
      </c>
      <c r="K639" s="33">
        <f t="shared" si="129"/>
        <v>1.7857142857142858</v>
      </c>
      <c r="L639" s="33">
        <f t="shared" si="130"/>
        <v>2.1276595744680851E-2</v>
      </c>
      <c r="M639" s="33">
        <f t="shared" si="127"/>
        <v>0.31645569620253167</v>
      </c>
      <c r="N639" s="39">
        <f t="shared" si="128"/>
        <v>3.663003663003663E-3</v>
      </c>
    </row>
    <row r="640" spans="1:14" ht="26.25" thickBot="1" x14ac:dyDescent="0.25">
      <c r="A640" s="8"/>
      <c r="B640" s="28" t="s">
        <v>598</v>
      </c>
      <c r="C640" s="40"/>
      <c r="D640" s="41"/>
      <c r="E640" s="41">
        <v>5</v>
      </c>
      <c r="F640" s="41">
        <v>1</v>
      </c>
      <c r="G640" s="42" t="str">
        <f t="shared" si="123"/>
        <v/>
      </c>
      <c r="H640" s="42" t="str">
        <f t="shared" si="124"/>
        <v/>
      </c>
      <c r="I640" s="42">
        <f t="shared" si="125"/>
        <v>2.1459227467811159E-2</v>
      </c>
      <c r="J640" s="42">
        <f t="shared" si="126"/>
        <v>2.9585798816568047E-3</v>
      </c>
      <c r="K640" s="42">
        <f t="shared" si="129"/>
        <v>1</v>
      </c>
      <c r="L640" s="42">
        <f t="shared" si="130"/>
        <v>1</v>
      </c>
      <c r="M640" s="42" t="str">
        <f t="shared" si="127"/>
        <v/>
      </c>
      <c r="N640" s="43" t="str">
        <f t="shared" si="128"/>
        <v/>
      </c>
    </row>
    <row r="641" spans="1:2" x14ac:dyDescent="0.2">
      <c r="A641" s="7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643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644</v>
      </c>
      <c r="C9" s="18">
        <f>+C22+C81+C188+C371+C612</f>
        <v>1608</v>
      </c>
      <c r="D9" s="18">
        <f>+D22+D81+D188+D371+D612</f>
        <v>1692</v>
      </c>
      <c r="E9" s="18">
        <f>+E22+E81+E188+E371+E612</f>
        <v>2014</v>
      </c>
      <c r="F9" s="18">
        <f>+F22+F81+F188+F371+F612</f>
        <v>1765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0.25248756218905472</v>
      </c>
      <c r="L9" s="19">
        <f t="shared" si="0"/>
        <v>4.3144208037825059E-2</v>
      </c>
      <c r="M9" s="19">
        <f t="shared" ref="M9:N14" si="1">+IF(OR(AND(G9=""),(K9="")),"",G9*K9)</f>
        <v>0.25248756218905472</v>
      </c>
      <c r="N9" s="20">
        <f t="shared" si="1"/>
        <v>4.3144208037825059E-2</v>
      </c>
    </row>
    <row r="10" spans="1:14" ht="24.75" customHeight="1" x14ac:dyDescent="0.2">
      <c r="A10" s="8"/>
      <c r="B10" s="23" t="s">
        <v>7</v>
      </c>
      <c r="C10" s="21">
        <f>+C22</f>
        <v>20</v>
      </c>
      <c r="D10" s="9">
        <f>+D22</f>
        <v>24</v>
      </c>
      <c r="E10" s="9">
        <f>+E22</f>
        <v>42</v>
      </c>
      <c r="F10" s="9">
        <f>+F22</f>
        <v>64</v>
      </c>
      <c r="G10" s="10">
        <f t="shared" ref="G10:J14" si="2">+C10/C$9</f>
        <v>1.2437810945273632E-2</v>
      </c>
      <c r="H10" s="10">
        <f t="shared" si="2"/>
        <v>1.4184397163120567E-2</v>
      </c>
      <c r="I10" s="10">
        <f t="shared" si="2"/>
        <v>2.0854021847070508E-2</v>
      </c>
      <c r="J10" s="10">
        <f t="shared" si="2"/>
        <v>3.6260623229461754E-2</v>
      </c>
      <c r="K10" s="10">
        <f t="shared" si="0"/>
        <v>1.1000000000000001</v>
      </c>
      <c r="L10" s="10">
        <f t="shared" si="0"/>
        <v>1.6666666666666667</v>
      </c>
      <c r="M10" s="10">
        <f t="shared" si="1"/>
        <v>1.3681592039800997E-2</v>
      </c>
      <c r="N10" s="11">
        <f t="shared" si="1"/>
        <v>2.3640661938534278E-2</v>
      </c>
    </row>
    <row r="11" spans="1:14" ht="25.5" x14ac:dyDescent="0.2">
      <c r="A11" s="8"/>
      <c r="B11" s="24" t="s">
        <v>8</v>
      </c>
      <c r="C11" s="21">
        <f>+C81</f>
        <v>68</v>
      </c>
      <c r="D11" s="9">
        <f>+D81</f>
        <v>94</v>
      </c>
      <c r="E11" s="9">
        <f>+E81</f>
        <v>398</v>
      </c>
      <c r="F11" s="9">
        <f>+F81</f>
        <v>407</v>
      </c>
      <c r="G11" s="10">
        <f t="shared" si="2"/>
        <v>4.228855721393035E-2</v>
      </c>
      <c r="H11" s="10">
        <f t="shared" si="2"/>
        <v>5.5555555555555552E-2</v>
      </c>
      <c r="I11" s="10">
        <f t="shared" si="2"/>
        <v>0.19761668321747766</v>
      </c>
      <c r="J11" s="10">
        <f t="shared" si="2"/>
        <v>0.23059490084985837</v>
      </c>
      <c r="K11" s="10">
        <f t="shared" si="0"/>
        <v>4.8529411764705879</v>
      </c>
      <c r="L11" s="10">
        <f t="shared" si="0"/>
        <v>3.3297872340425534</v>
      </c>
      <c r="M11" s="10">
        <f t="shared" si="1"/>
        <v>0.20522388059701491</v>
      </c>
      <c r="N11" s="11">
        <f t="shared" si="1"/>
        <v>0.18498817966903072</v>
      </c>
    </row>
    <row r="12" spans="1:14" ht="25.5" x14ac:dyDescent="0.2">
      <c r="A12" s="8"/>
      <c r="B12" s="24" t="s">
        <v>9</v>
      </c>
      <c r="C12" s="21">
        <f>+C188</f>
        <v>135</v>
      </c>
      <c r="D12" s="9">
        <f>+D188</f>
        <v>148</v>
      </c>
      <c r="E12" s="9">
        <f>+E188</f>
        <v>367</v>
      </c>
      <c r="F12" s="9">
        <f>+F188</f>
        <v>250</v>
      </c>
      <c r="G12" s="10">
        <f t="shared" si="2"/>
        <v>8.3955223880597021E-2</v>
      </c>
      <c r="H12" s="10">
        <f t="shared" si="2"/>
        <v>8.7470449172576833E-2</v>
      </c>
      <c r="I12" s="10">
        <f t="shared" si="2"/>
        <v>0.18222442899702085</v>
      </c>
      <c r="J12" s="10">
        <f t="shared" si="2"/>
        <v>0.14164305949008499</v>
      </c>
      <c r="K12" s="10">
        <f t="shared" si="0"/>
        <v>1.7185185185185186</v>
      </c>
      <c r="L12" s="10">
        <f t="shared" si="0"/>
        <v>0.68918918918918914</v>
      </c>
      <c r="M12" s="10">
        <f t="shared" si="1"/>
        <v>0.14427860696517414</v>
      </c>
      <c r="N12" s="11">
        <f t="shared" si="1"/>
        <v>6.0283687943262408E-2</v>
      </c>
    </row>
    <row r="13" spans="1:14" ht="25.5" x14ac:dyDescent="0.2">
      <c r="A13" s="8"/>
      <c r="B13" s="24" t="s">
        <v>10</v>
      </c>
      <c r="C13" s="21">
        <f>+C371</f>
        <v>1342</v>
      </c>
      <c r="D13" s="9">
        <f>+D371</f>
        <v>1274</v>
      </c>
      <c r="E13" s="9">
        <f>+E371</f>
        <v>861</v>
      </c>
      <c r="F13" s="9">
        <f>+F371</f>
        <v>802</v>
      </c>
      <c r="G13" s="10">
        <f t="shared" si="2"/>
        <v>0.83457711442786064</v>
      </c>
      <c r="H13" s="10">
        <f t="shared" si="2"/>
        <v>0.75295508274231682</v>
      </c>
      <c r="I13" s="10">
        <f t="shared" si="2"/>
        <v>0.42750744786494538</v>
      </c>
      <c r="J13" s="10">
        <f t="shared" si="2"/>
        <v>0.45439093484419263</v>
      </c>
      <c r="K13" s="10">
        <f t="shared" si="0"/>
        <v>-0.35842026825633383</v>
      </c>
      <c r="L13" s="10">
        <f t="shared" si="0"/>
        <v>-0.3704866562009419</v>
      </c>
      <c r="M13" s="10">
        <f t="shared" si="1"/>
        <v>-0.29912935323383083</v>
      </c>
      <c r="N13" s="11">
        <f t="shared" si="1"/>
        <v>-0.27895981087470451</v>
      </c>
    </row>
    <row r="14" spans="1:14" ht="26.25" thickBot="1" x14ac:dyDescent="0.25">
      <c r="A14" s="8"/>
      <c r="B14" s="25" t="s">
        <v>11</v>
      </c>
      <c r="C14" s="22">
        <f>+C612</f>
        <v>43</v>
      </c>
      <c r="D14" s="12">
        <f>+D612</f>
        <v>152</v>
      </c>
      <c r="E14" s="12">
        <f>+E612</f>
        <v>346</v>
      </c>
      <c r="F14" s="12">
        <f>+F612</f>
        <v>242</v>
      </c>
      <c r="G14" s="13">
        <f t="shared" si="2"/>
        <v>2.6741293532338308E-2</v>
      </c>
      <c r="H14" s="13">
        <f t="shared" si="2"/>
        <v>8.9834515366430265E-2</v>
      </c>
      <c r="I14" s="13">
        <f t="shared" si="2"/>
        <v>0.17179741807348561</v>
      </c>
      <c r="J14" s="13">
        <f t="shared" si="2"/>
        <v>0.13711048158640227</v>
      </c>
      <c r="K14" s="13">
        <f t="shared" si="0"/>
        <v>7.0465116279069768</v>
      </c>
      <c r="L14" s="13">
        <f t="shared" si="0"/>
        <v>0.59210526315789469</v>
      </c>
      <c r="M14" s="13">
        <f t="shared" si="1"/>
        <v>0.18843283582089551</v>
      </c>
      <c r="N14" s="14">
        <f t="shared" si="1"/>
        <v>5.3191489361702128E-2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20</v>
      </c>
      <c r="D22" s="29">
        <f>SUM(D23:D73)</f>
        <v>24</v>
      </c>
      <c r="E22" s="29">
        <f>SUM(E23:E73)</f>
        <v>42</v>
      </c>
      <c r="F22" s="29">
        <f>SUM(F23:F73)</f>
        <v>64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1.1000000000000001</v>
      </c>
      <c r="L22" s="30">
        <f>+IF(AND(D22=0,F22=0),"",IF(D22=0,1,IF(F22=0,-1,(F22-D22)/D22)))</f>
        <v>1.6666666666666667</v>
      </c>
      <c r="M22" s="30">
        <f t="shared" ref="M22:M53" si="7">+IF(OR(AND(G22=""),(K22="")),"",G22*K22)</f>
        <v>1.1000000000000001</v>
      </c>
      <c r="N22" s="31">
        <f t="shared" ref="N22:N53" si="8">+IF(OR(AND(H22=""),(L22="")),"",H22*L22)</f>
        <v>1.6666666666666667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>
        <v>1</v>
      </c>
      <c r="F26" s="32">
        <v>0</v>
      </c>
      <c r="G26" s="33" t="str">
        <f t="shared" si="3"/>
        <v/>
      </c>
      <c r="H26" s="33" t="str">
        <f t="shared" si="4"/>
        <v/>
      </c>
      <c r="I26" s="33">
        <f t="shared" si="5"/>
        <v>2.3809523809523808E-2</v>
      </c>
      <c r="J26" s="33" t="str">
        <f t="shared" si="6"/>
        <v/>
      </c>
      <c r="K26" s="33">
        <f t="shared" si="9"/>
        <v>1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>
        <v>2</v>
      </c>
      <c r="F28" s="32">
        <v>10</v>
      </c>
      <c r="G28" s="33" t="str">
        <f t="shared" si="3"/>
        <v/>
      </c>
      <c r="H28" s="33" t="str">
        <f t="shared" si="4"/>
        <v/>
      </c>
      <c r="I28" s="33">
        <f t="shared" si="5"/>
        <v>4.7619047619047616E-2</v>
      </c>
      <c r="J28" s="33">
        <f t="shared" si="6"/>
        <v>0.15625</v>
      </c>
      <c r="K28" s="33">
        <f t="shared" si="9"/>
        <v>1</v>
      </c>
      <c r="L28" s="33">
        <f t="shared" si="10"/>
        <v>1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>
        <v>3</v>
      </c>
      <c r="F30" s="32">
        <v>0</v>
      </c>
      <c r="G30" s="33" t="str">
        <f t="shared" si="3"/>
        <v/>
      </c>
      <c r="H30" s="33" t="str">
        <f t="shared" si="4"/>
        <v/>
      </c>
      <c r="I30" s="33">
        <f t="shared" si="5"/>
        <v>7.1428571428571425E-2</v>
      </c>
      <c r="J30" s="33" t="str">
        <f t="shared" si="6"/>
        <v/>
      </c>
      <c r="K30" s="33">
        <f t="shared" si="9"/>
        <v>1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>
        <v>4</v>
      </c>
      <c r="D31" s="32">
        <v>0</v>
      </c>
      <c r="E31" s="32">
        <v>2</v>
      </c>
      <c r="F31" s="32">
        <v>4</v>
      </c>
      <c r="G31" s="33">
        <f t="shared" si="3"/>
        <v>0.2</v>
      </c>
      <c r="H31" s="33" t="str">
        <f t="shared" si="4"/>
        <v/>
      </c>
      <c r="I31" s="33">
        <f t="shared" si="5"/>
        <v>4.7619047619047616E-2</v>
      </c>
      <c r="J31" s="33">
        <f t="shared" si="6"/>
        <v>6.25E-2</v>
      </c>
      <c r="K31" s="33">
        <f t="shared" si="9"/>
        <v>-0.5</v>
      </c>
      <c r="L31" s="33">
        <f t="shared" si="10"/>
        <v>1</v>
      </c>
      <c r="M31" s="33">
        <f t="shared" si="7"/>
        <v>-0.1</v>
      </c>
      <c r="N31" s="39" t="str">
        <f t="shared" si="8"/>
        <v/>
      </c>
    </row>
    <row r="32" spans="1:14" x14ac:dyDescent="0.2">
      <c r="A32" s="8"/>
      <c r="B32" s="27" t="s">
        <v>22</v>
      </c>
      <c r="C32" s="38">
        <v>1</v>
      </c>
      <c r="D32" s="32">
        <v>0</v>
      </c>
      <c r="E32" s="32">
        <v>1</v>
      </c>
      <c r="F32" s="32">
        <v>1</v>
      </c>
      <c r="G32" s="33">
        <f t="shared" si="3"/>
        <v>0.05</v>
      </c>
      <c r="H32" s="33" t="str">
        <f t="shared" si="4"/>
        <v/>
      </c>
      <c r="I32" s="33">
        <f t="shared" si="5"/>
        <v>2.3809523809523808E-2</v>
      </c>
      <c r="J32" s="33">
        <f t="shared" si="6"/>
        <v>1.5625E-2</v>
      </c>
      <c r="K32" s="33">
        <f t="shared" si="9"/>
        <v>0</v>
      </c>
      <c r="L32" s="33">
        <f t="shared" si="10"/>
        <v>1</v>
      </c>
      <c r="M32" s="33">
        <f t="shared" si="7"/>
        <v>0</v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11</v>
      </c>
      <c r="D33" s="32">
        <v>16</v>
      </c>
      <c r="E33" s="32">
        <v>23</v>
      </c>
      <c r="F33" s="32">
        <v>33</v>
      </c>
      <c r="G33" s="33">
        <f t="shared" si="3"/>
        <v>0.55000000000000004</v>
      </c>
      <c r="H33" s="33">
        <f t="shared" si="4"/>
        <v>0.66666666666666663</v>
      </c>
      <c r="I33" s="33">
        <f t="shared" si="5"/>
        <v>0.54761904761904767</v>
      </c>
      <c r="J33" s="33">
        <f t="shared" si="6"/>
        <v>0.515625</v>
      </c>
      <c r="K33" s="33">
        <f t="shared" si="9"/>
        <v>1.0909090909090908</v>
      </c>
      <c r="L33" s="33">
        <f t="shared" si="10"/>
        <v>1.0625</v>
      </c>
      <c r="M33" s="33">
        <f t="shared" si="7"/>
        <v>0.6</v>
      </c>
      <c r="N33" s="39">
        <f t="shared" si="8"/>
        <v>0.70833333333333326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>
        <v>1</v>
      </c>
      <c r="F39" s="32">
        <v>1</v>
      </c>
      <c r="G39" s="33" t="str">
        <f t="shared" si="3"/>
        <v/>
      </c>
      <c r="H39" s="33" t="str">
        <f t="shared" si="4"/>
        <v/>
      </c>
      <c r="I39" s="33">
        <f t="shared" si="5"/>
        <v>2.3809523809523808E-2</v>
      </c>
      <c r="J39" s="33">
        <f t="shared" si="6"/>
        <v>1.5625E-2</v>
      </c>
      <c r="K39" s="33">
        <f t="shared" si="9"/>
        <v>1</v>
      </c>
      <c r="L39" s="33">
        <f t="shared" si="10"/>
        <v>1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>
        <v>0</v>
      </c>
      <c r="D42" s="32">
        <v>1</v>
      </c>
      <c r="E42" s="32">
        <v>0</v>
      </c>
      <c r="F42" s="32">
        <v>1</v>
      </c>
      <c r="G42" s="33" t="str">
        <f t="shared" si="3"/>
        <v/>
      </c>
      <c r="H42" s="33">
        <f t="shared" si="4"/>
        <v>4.1666666666666664E-2</v>
      </c>
      <c r="I42" s="33" t="str">
        <f t="shared" si="5"/>
        <v/>
      </c>
      <c r="J42" s="33">
        <f t="shared" si="6"/>
        <v>1.5625E-2</v>
      </c>
      <c r="K42" s="33" t="str">
        <f t="shared" si="9"/>
        <v xml:space="preserve"> </v>
      </c>
      <c r="L42" s="33">
        <f t="shared" si="10"/>
        <v>0</v>
      </c>
      <c r="M42" s="33" t="str">
        <f t="shared" si="7"/>
        <v/>
      </c>
      <c r="N42" s="39">
        <f t="shared" si="8"/>
        <v>0</v>
      </c>
    </row>
    <row r="43" spans="1:14" ht="23.25" customHeight="1" x14ac:dyDescent="0.2">
      <c r="A43" s="8"/>
      <c r="B43" s="27" t="s">
        <v>33</v>
      </c>
      <c r="C43" s="38"/>
      <c r="D43" s="32"/>
      <c r="E43" s="32">
        <v>1</v>
      </c>
      <c r="F43" s="32">
        <v>0</v>
      </c>
      <c r="G43" s="33" t="str">
        <f t="shared" si="3"/>
        <v/>
      </c>
      <c r="H43" s="33" t="str">
        <f t="shared" si="4"/>
        <v/>
      </c>
      <c r="I43" s="33">
        <f t="shared" si="5"/>
        <v>2.3809523809523808E-2</v>
      </c>
      <c r="J43" s="33" t="str">
        <f t="shared" si="6"/>
        <v/>
      </c>
      <c r="K43" s="33">
        <f t="shared" si="9"/>
        <v>1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>
        <v>2</v>
      </c>
      <c r="D47" s="32">
        <v>2</v>
      </c>
      <c r="E47" s="32"/>
      <c r="F47" s="32"/>
      <c r="G47" s="33">
        <f t="shared" si="3"/>
        <v>0.1</v>
      </c>
      <c r="H47" s="33">
        <f t="shared" si="4"/>
        <v>8.3333333333333329E-2</v>
      </c>
      <c r="I47" s="33" t="str">
        <f t="shared" si="5"/>
        <v/>
      </c>
      <c r="J47" s="33" t="str">
        <f t="shared" si="6"/>
        <v/>
      </c>
      <c r="K47" s="33">
        <f t="shared" si="9"/>
        <v>-1</v>
      </c>
      <c r="L47" s="33">
        <f t="shared" si="10"/>
        <v>-1</v>
      </c>
      <c r="M47" s="33">
        <f t="shared" si="7"/>
        <v>-0.1</v>
      </c>
      <c r="N47" s="39">
        <f t="shared" si="8"/>
        <v>-8.3333333333333329E-2</v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>
        <v>1</v>
      </c>
      <c r="D53" s="32">
        <v>4</v>
      </c>
      <c r="E53" s="32">
        <v>3</v>
      </c>
      <c r="F53" s="32">
        <v>5</v>
      </c>
      <c r="G53" s="33">
        <f t="shared" si="3"/>
        <v>0.05</v>
      </c>
      <c r="H53" s="33">
        <f t="shared" si="4"/>
        <v>0.16666666666666666</v>
      </c>
      <c r="I53" s="33">
        <f t="shared" si="5"/>
        <v>7.1428571428571425E-2</v>
      </c>
      <c r="J53" s="33">
        <f t="shared" si="6"/>
        <v>7.8125E-2</v>
      </c>
      <c r="K53" s="33">
        <f t="shared" si="9"/>
        <v>2</v>
      </c>
      <c r="L53" s="33">
        <f t="shared" si="10"/>
        <v>0.25</v>
      </c>
      <c r="M53" s="33">
        <f t="shared" si="7"/>
        <v>0.1</v>
      </c>
      <c r="N53" s="39">
        <f t="shared" si="8"/>
        <v>4.1666666666666664E-2</v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>
        <v>0</v>
      </c>
      <c r="D55" s="32">
        <v>1</v>
      </c>
      <c r="E55" s="32"/>
      <c r="F55" s="32"/>
      <c r="G55" s="33" t="str">
        <f t="shared" si="11"/>
        <v/>
      </c>
      <c r="H55" s="33">
        <f t="shared" si="12"/>
        <v>4.1666666666666664E-2</v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>
        <f t="shared" ref="L55:L73" si="18">+IF(AND(D55=0,F55=0)," ",IF(D55=0,1,IF(F55=0,-1,(F55-D55)/D55)))</f>
        <v>-1</v>
      </c>
      <c r="M55" s="33" t="str">
        <f t="shared" si="15"/>
        <v/>
      </c>
      <c r="N55" s="39">
        <f t="shared" si="16"/>
        <v>-4.1666666666666664E-2</v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>
        <v>4</v>
      </c>
      <c r="F64" s="32">
        <v>4</v>
      </c>
      <c r="G64" s="33" t="str">
        <f t="shared" si="11"/>
        <v/>
      </c>
      <c r="H64" s="33" t="str">
        <f t="shared" si="12"/>
        <v/>
      </c>
      <c r="I64" s="33">
        <f t="shared" si="13"/>
        <v>9.5238095238095233E-2</v>
      </c>
      <c r="J64" s="33">
        <f t="shared" si="14"/>
        <v>6.25E-2</v>
      </c>
      <c r="K64" s="33">
        <f t="shared" si="17"/>
        <v>1</v>
      </c>
      <c r="L64" s="33">
        <f t="shared" si="18"/>
        <v>1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>
        <v>0</v>
      </c>
      <c r="F65" s="32">
        <v>1</v>
      </c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>
        <f t="shared" si="14"/>
        <v>1.5625E-2</v>
      </c>
      <c r="K65" s="33" t="str">
        <f t="shared" si="17"/>
        <v xml:space="preserve"> </v>
      </c>
      <c r="L65" s="33">
        <f t="shared" si="18"/>
        <v>1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>
        <v>0</v>
      </c>
      <c r="F66" s="32">
        <v>1</v>
      </c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>
        <f t="shared" si="14"/>
        <v>1.5625E-2</v>
      </c>
      <c r="K66" s="33" t="str">
        <f t="shared" si="17"/>
        <v xml:space="preserve"> </v>
      </c>
      <c r="L66" s="33">
        <f t="shared" si="18"/>
        <v>1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>
        <v>1</v>
      </c>
      <c r="D67" s="32">
        <v>0</v>
      </c>
      <c r="E67" s="32"/>
      <c r="F67" s="32"/>
      <c r="G67" s="33">
        <f t="shared" si="11"/>
        <v>0.05</v>
      </c>
      <c r="H67" s="33" t="str">
        <f t="shared" si="12"/>
        <v/>
      </c>
      <c r="I67" s="33" t="str">
        <f t="shared" si="13"/>
        <v/>
      </c>
      <c r="J67" s="33" t="str">
        <f t="shared" si="14"/>
        <v/>
      </c>
      <c r="K67" s="33">
        <f t="shared" si="17"/>
        <v>-1</v>
      </c>
      <c r="L67" s="33" t="str">
        <f t="shared" si="18"/>
        <v xml:space="preserve"> </v>
      </c>
      <c r="M67" s="33">
        <f t="shared" si="15"/>
        <v>-0.05</v>
      </c>
      <c r="N67" s="39" t="str">
        <f t="shared" si="16"/>
        <v/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>
        <v>0</v>
      </c>
      <c r="F70" s="32">
        <v>1</v>
      </c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>
        <f t="shared" si="14"/>
        <v>1.5625E-2</v>
      </c>
      <c r="K70" s="33" t="str">
        <f t="shared" si="17"/>
        <v xml:space="preserve"> </v>
      </c>
      <c r="L70" s="33">
        <f t="shared" si="18"/>
        <v>1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>
        <v>0</v>
      </c>
      <c r="F71" s="32">
        <v>1</v>
      </c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>
        <f t="shared" si="14"/>
        <v>1.5625E-2</v>
      </c>
      <c r="K71" s="33" t="str">
        <f t="shared" si="17"/>
        <v xml:space="preserve"> </v>
      </c>
      <c r="L71" s="33">
        <f t="shared" si="18"/>
        <v>1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>
        <v>1</v>
      </c>
      <c r="F72" s="32">
        <v>1</v>
      </c>
      <c r="G72" s="33" t="str">
        <f t="shared" si="11"/>
        <v/>
      </c>
      <c r="H72" s="33" t="str">
        <f t="shared" si="12"/>
        <v/>
      </c>
      <c r="I72" s="33">
        <f t="shared" si="13"/>
        <v>2.3809523809523808E-2</v>
      </c>
      <c r="J72" s="33">
        <f t="shared" si="14"/>
        <v>1.5625E-2</v>
      </c>
      <c r="K72" s="33">
        <f t="shared" si="17"/>
        <v>1</v>
      </c>
      <c r="L72" s="33">
        <f t="shared" si="18"/>
        <v>1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68</v>
      </c>
      <c r="D81" s="29">
        <f>SUM(D82:D180)</f>
        <v>94</v>
      </c>
      <c r="E81" s="29">
        <f>SUM(E82:E180)</f>
        <v>398</v>
      </c>
      <c r="F81" s="29">
        <f>SUM(F82:F180)</f>
        <v>407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4.8529411764705879</v>
      </c>
      <c r="L81" s="30">
        <f>+IF(AND(D81=0,F81=0),"",IF(D81=0,1,IF(F81=0,-1,(F81-D81)/D81)))</f>
        <v>3.3297872340425534</v>
      </c>
      <c r="M81" s="30">
        <f t="shared" ref="M81:M112" si="23">+IF(OR(AND(G81=""),(K81="")),"",G81*K81)</f>
        <v>4.8529411764705879</v>
      </c>
      <c r="N81" s="31">
        <f t="shared" ref="N81:N112" si="24">+IF(OR(AND(H81=""),(L81="")),"",H81*L81)</f>
        <v>3.3297872340425534</v>
      </c>
    </row>
    <row r="82" spans="1:14" x14ac:dyDescent="0.2">
      <c r="A82" s="8"/>
      <c r="B82" s="26" t="s">
        <v>64</v>
      </c>
      <c r="C82" s="34">
        <v>10</v>
      </c>
      <c r="D82" s="35">
        <v>5</v>
      </c>
      <c r="E82" s="35">
        <v>27</v>
      </c>
      <c r="F82" s="35">
        <v>17</v>
      </c>
      <c r="G82" s="36">
        <f t="shared" si="19"/>
        <v>0.14705882352941177</v>
      </c>
      <c r="H82" s="36">
        <f t="shared" si="20"/>
        <v>5.3191489361702128E-2</v>
      </c>
      <c r="I82" s="36">
        <f t="shared" si="21"/>
        <v>6.78391959798995E-2</v>
      </c>
      <c r="J82" s="36">
        <f t="shared" si="22"/>
        <v>4.1769041769041768E-2</v>
      </c>
      <c r="K82" s="36">
        <f t="shared" ref="K82:K113" si="25">+IF(AND(C82=0,E82=0)," ",IF(C82=0,1,IF(E82=0,-1,(E82-C82)/C82)))</f>
        <v>1.7</v>
      </c>
      <c r="L82" s="36">
        <f t="shared" ref="L82:L113" si="26">+IF(AND(D82=0,F82=0)," ",IF(D82=0,1,IF(F82=0,-1,(F82-D82)/D82)))</f>
        <v>2.4</v>
      </c>
      <c r="M82" s="36">
        <f t="shared" si="23"/>
        <v>0.25</v>
      </c>
      <c r="N82" s="37">
        <f t="shared" si="24"/>
        <v>0.1276595744680851</v>
      </c>
    </row>
    <row r="83" spans="1:14" ht="22.5" customHeight="1" x14ac:dyDescent="0.2">
      <c r="A83" s="8"/>
      <c r="B83" s="27" t="s">
        <v>65</v>
      </c>
      <c r="C83" s="38">
        <v>1</v>
      </c>
      <c r="D83" s="32">
        <v>0</v>
      </c>
      <c r="E83" s="32">
        <v>1</v>
      </c>
      <c r="F83" s="32">
        <v>1</v>
      </c>
      <c r="G83" s="33">
        <f t="shared" si="19"/>
        <v>1.4705882352941176E-2</v>
      </c>
      <c r="H83" s="33" t="str">
        <f t="shared" si="20"/>
        <v/>
      </c>
      <c r="I83" s="33">
        <f t="shared" si="21"/>
        <v>2.5125628140703518E-3</v>
      </c>
      <c r="J83" s="33">
        <f t="shared" si="22"/>
        <v>2.4570024570024569E-3</v>
      </c>
      <c r="K83" s="33">
        <f t="shared" si="25"/>
        <v>0</v>
      </c>
      <c r="L83" s="33">
        <f t="shared" si="26"/>
        <v>1</v>
      </c>
      <c r="M83" s="33">
        <f t="shared" si="23"/>
        <v>0</v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>
        <v>4</v>
      </c>
      <c r="F84" s="32">
        <v>0</v>
      </c>
      <c r="G84" s="33" t="str">
        <f t="shared" si="19"/>
        <v/>
      </c>
      <c r="H84" s="33" t="str">
        <f t="shared" si="20"/>
        <v/>
      </c>
      <c r="I84" s="33">
        <f t="shared" si="21"/>
        <v>1.0050251256281407E-2</v>
      </c>
      <c r="J84" s="33" t="str">
        <f t="shared" si="22"/>
        <v/>
      </c>
      <c r="K84" s="33">
        <f t="shared" si="25"/>
        <v>1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5</v>
      </c>
      <c r="D85" s="32">
        <v>2</v>
      </c>
      <c r="E85" s="32">
        <v>9</v>
      </c>
      <c r="F85" s="32">
        <v>3</v>
      </c>
      <c r="G85" s="33">
        <f t="shared" si="19"/>
        <v>7.3529411764705885E-2</v>
      </c>
      <c r="H85" s="33">
        <f t="shared" si="20"/>
        <v>2.1276595744680851E-2</v>
      </c>
      <c r="I85" s="33">
        <f t="shared" si="21"/>
        <v>2.2613065326633167E-2</v>
      </c>
      <c r="J85" s="33">
        <f t="shared" si="22"/>
        <v>7.3710073710073713E-3</v>
      </c>
      <c r="K85" s="33">
        <f t="shared" si="25"/>
        <v>0.8</v>
      </c>
      <c r="L85" s="33">
        <f t="shared" si="26"/>
        <v>0.5</v>
      </c>
      <c r="M85" s="33">
        <f t="shared" si="23"/>
        <v>5.8823529411764712E-2</v>
      </c>
      <c r="N85" s="39">
        <f t="shared" si="24"/>
        <v>1.0638297872340425E-2</v>
      </c>
    </row>
    <row r="86" spans="1:14" ht="25.5" x14ac:dyDescent="0.2">
      <c r="A86" s="8"/>
      <c r="B86" s="27" t="s">
        <v>68</v>
      </c>
      <c r="C86" s="38">
        <v>5</v>
      </c>
      <c r="D86" s="32">
        <v>3</v>
      </c>
      <c r="E86" s="32">
        <v>40</v>
      </c>
      <c r="F86" s="32">
        <v>26</v>
      </c>
      <c r="G86" s="33">
        <f t="shared" si="19"/>
        <v>7.3529411764705885E-2</v>
      </c>
      <c r="H86" s="33">
        <f t="shared" si="20"/>
        <v>3.1914893617021274E-2</v>
      </c>
      <c r="I86" s="33">
        <f t="shared" si="21"/>
        <v>0.10050251256281408</v>
      </c>
      <c r="J86" s="33">
        <f t="shared" si="22"/>
        <v>6.3882063882063883E-2</v>
      </c>
      <c r="K86" s="33">
        <f t="shared" si="25"/>
        <v>7</v>
      </c>
      <c r="L86" s="33">
        <f t="shared" si="26"/>
        <v>7.666666666666667</v>
      </c>
      <c r="M86" s="33">
        <f t="shared" si="23"/>
        <v>0.51470588235294124</v>
      </c>
      <c r="N86" s="39">
        <f t="shared" si="24"/>
        <v>0.24468085106382978</v>
      </c>
    </row>
    <row r="87" spans="1:14" x14ac:dyDescent="0.2">
      <c r="A87" s="8"/>
      <c r="B87" s="27" t="s">
        <v>69</v>
      </c>
      <c r="C87" s="38"/>
      <c r="D87" s="32"/>
      <c r="E87" s="32">
        <v>3</v>
      </c>
      <c r="F87" s="32">
        <v>6</v>
      </c>
      <c r="G87" s="33" t="str">
        <f t="shared" si="19"/>
        <v/>
      </c>
      <c r="H87" s="33" t="str">
        <f t="shared" si="20"/>
        <v/>
      </c>
      <c r="I87" s="33">
        <f t="shared" si="21"/>
        <v>7.537688442211055E-3</v>
      </c>
      <c r="J87" s="33">
        <f t="shared" si="22"/>
        <v>1.4742014742014743E-2</v>
      </c>
      <c r="K87" s="33">
        <f t="shared" si="25"/>
        <v>1</v>
      </c>
      <c r="L87" s="33">
        <f t="shared" si="26"/>
        <v>1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>
        <v>1</v>
      </c>
      <c r="D88" s="32">
        <v>0</v>
      </c>
      <c r="E88" s="32"/>
      <c r="F88" s="32"/>
      <c r="G88" s="33">
        <f t="shared" si="19"/>
        <v>1.4705882352941176E-2</v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>
        <f t="shared" si="25"/>
        <v>-1</v>
      </c>
      <c r="L88" s="33" t="str">
        <f t="shared" si="26"/>
        <v xml:space="preserve"> </v>
      </c>
      <c r="M88" s="33">
        <f t="shared" si="23"/>
        <v>-1.4705882352941176E-2</v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>
        <v>1</v>
      </c>
      <c r="D97" s="32">
        <v>0</v>
      </c>
      <c r="E97" s="32"/>
      <c r="F97" s="32"/>
      <c r="G97" s="33">
        <f t="shared" si="19"/>
        <v>1.4705882352941176E-2</v>
      </c>
      <c r="H97" s="33" t="str">
        <f t="shared" si="20"/>
        <v/>
      </c>
      <c r="I97" s="33" t="str">
        <f t="shared" si="21"/>
        <v/>
      </c>
      <c r="J97" s="33" t="str">
        <f t="shared" si="22"/>
        <v/>
      </c>
      <c r="K97" s="33">
        <f t="shared" si="25"/>
        <v>-1</v>
      </c>
      <c r="L97" s="33" t="str">
        <f t="shared" si="26"/>
        <v xml:space="preserve"> </v>
      </c>
      <c r="M97" s="33">
        <f t="shared" si="23"/>
        <v>-1.4705882352941176E-2</v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>
        <v>0</v>
      </c>
      <c r="D99" s="32">
        <v>2</v>
      </c>
      <c r="E99" s="32">
        <v>0</v>
      </c>
      <c r="F99" s="32">
        <v>1</v>
      </c>
      <c r="G99" s="33" t="str">
        <f t="shared" si="19"/>
        <v/>
      </c>
      <c r="H99" s="33">
        <f t="shared" si="20"/>
        <v>2.1276595744680851E-2</v>
      </c>
      <c r="I99" s="33" t="str">
        <f t="shared" si="21"/>
        <v/>
      </c>
      <c r="J99" s="33">
        <f t="shared" si="22"/>
        <v>2.4570024570024569E-3</v>
      </c>
      <c r="K99" s="33" t="str">
        <f t="shared" si="25"/>
        <v xml:space="preserve"> </v>
      </c>
      <c r="L99" s="33">
        <f t="shared" si="26"/>
        <v>-0.5</v>
      </c>
      <c r="M99" s="33" t="str">
        <f t="shared" si="23"/>
        <v/>
      </c>
      <c r="N99" s="39">
        <f t="shared" si="24"/>
        <v>-1.0638297872340425E-2</v>
      </c>
    </row>
    <row r="100" spans="1:14" x14ac:dyDescent="0.2">
      <c r="A100" s="8"/>
      <c r="B100" s="27" t="s">
        <v>82</v>
      </c>
      <c r="C100" s="38">
        <v>0</v>
      </c>
      <c r="D100" s="32">
        <v>1</v>
      </c>
      <c r="E100" s="32"/>
      <c r="F100" s="32"/>
      <c r="G100" s="33" t="str">
        <f t="shared" si="19"/>
        <v/>
      </c>
      <c r="H100" s="33">
        <f t="shared" si="20"/>
        <v>1.0638297872340425E-2</v>
      </c>
      <c r="I100" s="33" t="str">
        <f t="shared" si="21"/>
        <v/>
      </c>
      <c r="J100" s="33" t="str">
        <f t="shared" si="22"/>
        <v/>
      </c>
      <c r="K100" s="33" t="str">
        <f t="shared" si="25"/>
        <v xml:space="preserve"> </v>
      </c>
      <c r="L100" s="33">
        <f t="shared" si="26"/>
        <v>-1</v>
      </c>
      <c r="M100" s="33" t="str">
        <f t="shared" si="23"/>
        <v/>
      </c>
      <c r="N100" s="39">
        <f t="shared" si="24"/>
        <v>-1.0638297872340425E-2</v>
      </c>
    </row>
    <row r="101" spans="1:14" x14ac:dyDescent="0.2">
      <c r="A101" s="8"/>
      <c r="B101" s="27" t="s">
        <v>83</v>
      </c>
      <c r="C101" s="38"/>
      <c r="D101" s="32"/>
      <c r="E101" s="32">
        <v>1</v>
      </c>
      <c r="F101" s="32">
        <v>1</v>
      </c>
      <c r="G101" s="33" t="str">
        <f t="shared" si="19"/>
        <v/>
      </c>
      <c r="H101" s="33" t="str">
        <f t="shared" si="20"/>
        <v/>
      </c>
      <c r="I101" s="33">
        <f t="shared" si="21"/>
        <v>2.5125628140703518E-3</v>
      </c>
      <c r="J101" s="33">
        <f t="shared" si="22"/>
        <v>2.4570024570024569E-3</v>
      </c>
      <c r="K101" s="33">
        <f t="shared" si="25"/>
        <v>1</v>
      </c>
      <c r="L101" s="33">
        <f t="shared" si="26"/>
        <v>1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2</v>
      </c>
      <c r="D103" s="32">
        <v>14</v>
      </c>
      <c r="E103" s="32">
        <v>2</v>
      </c>
      <c r="F103" s="32">
        <v>11</v>
      </c>
      <c r="G103" s="33">
        <f t="shared" si="19"/>
        <v>2.9411764705882353E-2</v>
      </c>
      <c r="H103" s="33">
        <f t="shared" si="20"/>
        <v>0.14893617021276595</v>
      </c>
      <c r="I103" s="33">
        <f t="shared" si="21"/>
        <v>5.0251256281407036E-3</v>
      </c>
      <c r="J103" s="33">
        <f t="shared" si="22"/>
        <v>2.7027027027027029E-2</v>
      </c>
      <c r="K103" s="33">
        <f t="shared" si="25"/>
        <v>0</v>
      </c>
      <c r="L103" s="33">
        <f t="shared" si="26"/>
        <v>-0.21428571428571427</v>
      </c>
      <c r="M103" s="33">
        <f t="shared" si="23"/>
        <v>0</v>
      </c>
      <c r="N103" s="39">
        <f t="shared" si="24"/>
        <v>-3.1914893617021274E-2</v>
      </c>
    </row>
    <row r="104" spans="1:14" x14ac:dyDescent="0.2">
      <c r="A104" s="8"/>
      <c r="B104" s="27" t="s">
        <v>86</v>
      </c>
      <c r="C104" s="38">
        <v>0</v>
      </c>
      <c r="D104" s="32">
        <v>3</v>
      </c>
      <c r="E104" s="32">
        <v>0</v>
      </c>
      <c r="F104" s="32">
        <v>1</v>
      </c>
      <c r="G104" s="33" t="str">
        <f t="shared" si="19"/>
        <v/>
      </c>
      <c r="H104" s="33">
        <f t="shared" si="20"/>
        <v>3.1914893617021274E-2</v>
      </c>
      <c r="I104" s="33" t="str">
        <f t="shared" si="21"/>
        <v/>
      </c>
      <c r="J104" s="33">
        <f t="shared" si="22"/>
        <v>2.4570024570024569E-3</v>
      </c>
      <c r="K104" s="33" t="str">
        <f t="shared" si="25"/>
        <v xml:space="preserve"> </v>
      </c>
      <c r="L104" s="33">
        <f t="shared" si="26"/>
        <v>-0.66666666666666663</v>
      </c>
      <c r="M104" s="33" t="str">
        <f t="shared" si="23"/>
        <v/>
      </c>
      <c r="N104" s="39">
        <f t="shared" si="24"/>
        <v>-2.1276595744680847E-2</v>
      </c>
    </row>
    <row r="105" spans="1:14" x14ac:dyDescent="0.2">
      <c r="A105" s="8"/>
      <c r="B105" s="27" t="s">
        <v>87</v>
      </c>
      <c r="C105" s="38">
        <v>0</v>
      </c>
      <c r="D105" s="32">
        <v>2</v>
      </c>
      <c r="E105" s="32">
        <v>0</v>
      </c>
      <c r="F105" s="32">
        <v>1</v>
      </c>
      <c r="G105" s="33" t="str">
        <f t="shared" si="19"/>
        <v/>
      </c>
      <c r="H105" s="33">
        <f t="shared" si="20"/>
        <v>2.1276595744680851E-2</v>
      </c>
      <c r="I105" s="33" t="str">
        <f t="shared" si="21"/>
        <v/>
      </c>
      <c r="J105" s="33">
        <f t="shared" si="22"/>
        <v>2.4570024570024569E-3</v>
      </c>
      <c r="K105" s="33" t="str">
        <f t="shared" si="25"/>
        <v xml:space="preserve"> </v>
      </c>
      <c r="L105" s="33">
        <f t="shared" si="26"/>
        <v>-0.5</v>
      </c>
      <c r="M105" s="33" t="str">
        <f t="shared" si="23"/>
        <v/>
      </c>
      <c r="N105" s="39">
        <f t="shared" si="24"/>
        <v>-1.0638297872340425E-2</v>
      </c>
    </row>
    <row r="106" spans="1:14" x14ac:dyDescent="0.2">
      <c r="A106" s="8"/>
      <c r="B106" s="27" t="s">
        <v>88</v>
      </c>
      <c r="C106" s="38"/>
      <c r="D106" s="32"/>
      <c r="E106" s="32">
        <v>0</v>
      </c>
      <c r="F106" s="32">
        <v>2</v>
      </c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>
        <f t="shared" si="22"/>
        <v>4.9140049140049139E-3</v>
      </c>
      <c r="K106" s="33" t="str">
        <f t="shared" si="25"/>
        <v xml:space="preserve"> </v>
      </c>
      <c r="L106" s="33">
        <f t="shared" si="26"/>
        <v>1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2</v>
      </c>
      <c r="D111" s="32">
        <v>8</v>
      </c>
      <c r="E111" s="32">
        <v>3</v>
      </c>
      <c r="F111" s="32">
        <v>10</v>
      </c>
      <c r="G111" s="33">
        <f t="shared" si="19"/>
        <v>2.9411764705882353E-2</v>
      </c>
      <c r="H111" s="33">
        <f t="shared" si="20"/>
        <v>8.5106382978723402E-2</v>
      </c>
      <c r="I111" s="33">
        <f t="shared" si="21"/>
        <v>7.537688442211055E-3</v>
      </c>
      <c r="J111" s="33">
        <f t="shared" si="22"/>
        <v>2.4570024570024569E-2</v>
      </c>
      <c r="K111" s="33">
        <f t="shared" si="25"/>
        <v>0.5</v>
      </c>
      <c r="L111" s="33">
        <f t="shared" si="26"/>
        <v>0.25</v>
      </c>
      <c r="M111" s="33">
        <f t="shared" si="23"/>
        <v>1.4705882352941176E-2</v>
      </c>
      <c r="N111" s="39">
        <f t="shared" si="24"/>
        <v>2.1276595744680851E-2</v>
      </c>
    </row>
    <row r="112" spans="1:14" x14ac:dyDescent="0.2">
      <c r="A112" s="8"/>
      <c r="B112" s="27" t="s">
        <v>94</v>
      </c>
      <c r="C112" s="38"/>
      <c r="D112" s="32"/>
      <c r="E112" s="32">
        <v>4</v>
      </c>
      <c r="F112" s="32">
        <v>3</v>
      </c>
      <c r="G112" s="33" t="str">
        <f t="shared" si="19"/>
        <v/>
      </c>
      <c r="H112" s="33" t="str">
        <f t="shared" si="20"/>
        <v/>
      </c>
      <c r="I112" s="33">
        <f t="shared" si="21"/>
        <v>1.0050251256281407E-2</v>
      </c>
      <c r="J112" s="33">
        <f t="shared" si="22"/>
        <v>7.3710073710073713E-3</v>
      </c>
      <c r="K112" s="33">
        <f t="shared" si="25"/>
        <v>1</v>
      </c>
      <c r="L112" s="33">
        <f t="shared" si="26"/>
        <v>1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>
        <v>0</v>
      </c>
      <c r="D113" s="32">
        <v>2</v>
      </c>
      <c r="E113" s="32">
        <v>0</v>
      </c>
      <c r="F113" s="32">
        <v>1</v>
      </c>
      <c r="G113" s="33" t="str">
        <f t="shared" ref="G113:G144" si="27">+IF(C113=0,"",C113/C$81)</f>
        <v/>
      </c>
      <c r="H113" s="33">
        <f t="shared" ref="H113:H144" si="28">+IF(D113=0,"",D113/D$81)</f>
        <v>2.1276595744680851E-2</v>
      </c>
      <c r="I113" s="33" t="str">
        <f t="shared" ref="I113:I144" si="29">+IF(E113=0,"",E113/E$81)</f>
        <v/>
      </c>
      <c r="J113" s="33">
        <f t="shared" ref="J113:J144" si="30">+IF(F113=0,"",F113/F$81)</f>
        <v>2.4570024570024569E-3</v>
      </c>
      <c r="K113" s="33" t="str">
        <f t="shared" si="25"/>
        <v xml:space="preserve"> </v>
      </c>
      <c r="L113" s="33">
        <f t="shared" si="26"/>
        <v>-0.5</v>
      </c>
      <c r="M113" s="33" t="str">
        <f t="shared" ref="M113:M144" si="31">+IF(OR(AND(G113=""),(K113="")),"",G113*K113)</f>
        <v/>
      </c>
      <c r="N113" s="39">
        <f t="shared" ref="N113:N144" si="32">+IF(OR(AND(H113=""),(L113="")),"",H113*L113)</f>
        <v>-1.0638297872340425E-2</v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>
        <v>1</v>
      </c>
      <c r="D115" s="32">
        <v>8</v>
      </c>
      <c r="E115" s="32">
        <v>4</v>
      </c>
      <c r="F115" s="32">
        <v>13</v>
      </c>
      <c r="G115" s="33">
        <f t="shared" si="27"/>
        <v>1.4705882352941176E-2</v>
      </c>
      <c r="H115" s="33">
        <f t="shared" si="28"/>
        <v>8.5106382978723402E-2</v>
      </c>
      <c r="I115" s="33">
        <f t="shared" si="29"/>
        <v>1.0050251256281407E-2</v>
      </c>
      <c r="J115" s="33">
        <f t="shared" si="30"/>
        <v>3.1941031941031942E-2</v>
      </c>
      <c r="K115" s="33">
        <f t="shared" si="33"/>
        <v>3</v>
      </c>
      <c r="L115" s="33">
        <f t="shared" si="34"/>
        <v>0.625</v>
      </c>
      <c r="M115" s="33">
        <f t="shared" si="31"/>
        <v>4.4117647058823525E-2</v>
      </c>
      <c r="N115" s="39">
        <f t="shared" si="32"/>
        <v>5.3191489361702128E-2</v>
      </c>
    </row>
    <row r="116" spans="1:14" x14ac:dyDescent="0.2">
      <c r="A116" s="8"/>
      <c r="B116" s="27" t="s">
        <v>98</v>
      </c>
      <c r="C116" s="38"/>
      <c r="D116" s="32"/>
      <c r="E116" s="32">
        <v>2</v>
      </c>
      <c r="F116" s="32">
        <v>1</v>
      </c>
      <c r="G116" s="33" t="str">
        <f t="shared" si="27"/>
        <v/>
      </c>
      <c r="H116" s="33" t="str">
        <f t="shared" si="28"/>
        <v/>
      </c>
      <c r="I116" s="33">
        <f t="shared" si="29"/>
        <v>5.0251256281407036E-3</v>
      </c>
      <c r="J116" s="33">
        <f t="shared" si="30"/>
        <v>2.4570024570024569E-3</v>
      </c>
      <c r="K116" s="33">
        <f t="shared" si="33"/>
        <v>1</v>
      </c>
      <c r="L116" s="33">
        <f t="shared" si="34"/>
        <v>1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>
        <v>1</v>
      </c>
      <c r="D118" s="32">
        <v>0</v>
      </c>
      <c r="E118" s="32">
        <v>1</v>
      </c>
      <c r="F118" s="32">
        <v>1</v>
      </c>
      <c r="G118" s="33">
        <f t="shared" si="27"/>
        <v>1.4705882352941176E-2</v>
      </c>
      <c r="H118" s="33" t="str">
        <f t="shared" si="28"/>
        <v/>
      </c>
      <c r="I118" s="33">
        <f t="shared" si="29"/>
        <v>2.5125628140703518E-3</v>
      </c>
      <c r="J118" s="33">
        <f t="shared" si="30"/>
        <v>2.4570024570024569E-3</v>
      </c>
      <c r="K118" s="33">
        <f t="shared" si="33"/>
        <v>0</v>
      </c>
      <c r="L118" s="33">
        <f t="shared" si="34"/>
        <v>1</v>
      </c>
      <c r="M118" s="33">
        <f t="shared" si="31"/>
        <v>0</v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>
        <v>0</v>
      </c>
      <c r="F121" s="32">
        <v>2</v>
      </c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>
        <f t="shared" si="30"/>
        <v>4.9140049140049139E-3</v>
      </c>
      <c r="K121" s="33" t="str">
        <f t="shared" si="33"/>
        <v xml:space="preserve"> </v>
      </c>
      <c r="L121" s="33">
        <f t="shared" si="34"/>
        <v>1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1</v>
      </c>
      <c r="D123" s="32">
        <v>3</v>
      </c>
      <c r="E123" s="32">
        <v>1</v>
      </c>
      <c r="F123" s="32">
        <v>3</v>
      </c>
      <c r="G123" s="33">
        <f t="shared" si="27"/>
        <v>1.4705882352941176E-2</v>
      </c>
      <c r="H123" s="33">
        <f t="shared" si="28"/>
        <v>3.1914893617021274E-2</v>
      </c>
      <c r="I123" s="33">
        <f t="shared" si="29"/>
        <v>2.5125628140703518E-3</v>
      </c>
      <c r="J123" s="33">
        <f t="shared" si="30"/>
        <v>7.3710073710073713E-3</v>
      </c>
      <c r="K123" s="33">
        <f t="shared" si="33"/>
        <v>0</v>
      </c>
      <c r="L123" s="33">
        <f t="shared" si="34"/>
        <v>0</v>
      </c>
      <c r="M123" s="33">
        <f t="shared" si="31"/>
        <v>0</v>
      </c>
      <c r="N123" s="39">
        <f t="shared" si="32"/>
        <v>0</v>
      </c>
    </row>
    <row r="124" spans="1:14" ht="25.5" x14ac:dyDescent="0.2">
      <c r="A124" s="8"/>
      <c r="B124" s="27" t="s">
        <v>106</v>
      </c>
      <c r="C124" s="38">
        <v>0</v>
      </c>
      <c r="D124" s="32">
        <v>1</v>
      </c>
      <c r="E124" s="32">
        <v>4</v>
      </c>
      <c r="F124" s="32">
        <v>0</v>
      </c>
      <c r="G124" s="33" t="str">
        <f t="shared" si="27"/>
        <v/>
      </c>
      <c r="H124" s="33">
        <f t="shared" si="28"/>
        <v>1.0638297872340425E-2</v>
      </c>
      <c r="I124" s="33">
        <f t="shared" si="29"/>
        <v>1.0050251256281407E-2</v>
      </c>
      <c r="J124" s="33" t="str">
        <f t="shared" si="30"/>
        <v/>
      </c>
      <c r="K124" s="33">
        <f t="shared" si="33"/>
        <v>1</v>
      </c>
      <c r="L124" s="33">
        <f t="shared" si="34"/>
        <v>-1</v>
      </c>
      <c r="M124" s="33" t="str">
        <f t="shared" si="31"/>
        <v/>
      </c>
      <c r="N124" s="39">
        <f t="shared" si="32"/>
        <v>-1.0638297872340425E-2</v>
      </c>
    </row>
    <row r="125" spans="1:14" ht="25.5" x14ac:dyDescent="0.2">
      <c r="A125" s="8"/>
      <c r="B125" s="27" t="s">
        <v>107</v>
      </c>
      <c r="C125" s="38">
        <v>0</v>
      </c>
      <c r="D125" s="32">
        <v>4</v>
      </c>
      <c r="E125" s="32">
        <v>3</v>
      </c>
      <c r="F125" s="32">
        <v>2</v>
      </c>
      <c r="G125" s="33" t="str">
        <f t="shared" si="27"/>
        <v/>
      </c>
      <c r="H125" s="33">
        <f t="shared" si="28"/>
        <v>4.2553191489361701E-2</v>
      </c>
      <c r="I125" s="33">
        <f t="shared" si="29"/>
        <v>7.537688442211055E-3</v>
      </c>
      <c r="J125" s="33">
        <f t="shared" si="30"/>
        <v>4.9140049140049139E-3</v>
      </c>
      <c r="K125" s="33">
        <f t="shared" si="33"/>
        <v>1</v>
      </c>
      <c r="L125" s="33">
        <f t="shared" si="34"/>
        <v>-0.5</v>
      </c>
      <c r="M125" s="33" t="str">
        <f t="shared" si="31"/>
        <v/>
      </c>
      <c r="N125" s="39">
        <f t="shared" si="32"/>
        <v>-2.1276595744680851E-2</v>
      </c>
    </row>
    <row r="126" spans="1:14" x14ac:dyDescent="0.2">
      <c r="A126" s="8"/>
      <c r="B126" s="27" t="s">
        <v>108</v>
      </c>
      <c r="C126" s="38"/>
      <c r="D126" s="32"/>
      <c r="E126" s="32">
        <v>1</v>
      </c>
      <c r="F126" s="32">
        <v>4</v>
      </c>
      <c r="G126" s="33" t="str">
        <f t="shared" si="27"/>
        <v/>
      </c>
      <c r="H126" s="33" t="str">
        <f t="shared" si="28"/>
        <v/>
      </c>
      <c r="I126" s="33">
        <f t="shared" si="29"/>
        <v>2.5125628140703518E-3</v>
      </c>
      <c r="J126" s="33">
        <f t="shared" si="30"/>
        <v>9.8280098280098278E-3</v>
      </c>
      <c r="K126" s="33">
        <f t="shared" si="33"/>
        <v>1</v>
      </c>
      <c r="L126" s="33">
        <f t="shared" si="34"/>
        <v>1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>
        <v>0</v>
      </c>
      <c r="D127" s="32">
        <v>2</v>
      </c>
      <c r="E127" s="32">
        <v>3</v>
      </c>
      <c r="F127" s="32">
        <v>1</v>
      </c>
      <c r="G127" s="33" t="str">
        <f t="shared" si="27"/>
        <v/>
      </c>
      <c r="H127" s="33">
        <f t="shared" si="28"/>
        <v>2.1276595744680851E-2</v>
      </c>
      <c r="I127" s="33">
        <f t="shared" si="29"/>
        <v>7.537688442211055E-3</v>
      </c>
      <c r="J127" s="33">
        <f t="shared" si="30"/>
        <v>2.4570024570024569E-3</v>
      </c>
      <c r="K127" s="33">
        <f t="shared" si="33"/>
        <v>1</v>
      </c>
      <c r="L127" s="33">
        <f t="shared" si="34"/>
        <v>-0.5</v>
      </c>
      <c r="M127" s="33" t="str">
        <f t="shared" si="31"/>
        <v/>
      </c>
      <c r="N127" s="39">
        <f t="shared" si="32"/>
        <v>-1.0638297872340425E-2</v>
      </c>
    </row>
    <row r="128" spans="1:14" x14ac:dyDescent="0.2">
      <c r="A128" s="8"/>
      <c r="B128" s="27" t="s">
        <v>110</v>
      </c>
      <c r="C128" s="38">
        <v>4</v>
      </c>
      <c r="D128" s="32">
        <v>0</v>
      </c>
      <c r="E128" s="32">
        <v>0</v>
      </c>
      <c r="F128" s="32">
        <v>1</v>
      </c>
      <c r="G128" s="33">
        <f t="shared" si="27"/>
        <v>5.8823529411764705E-2</v>
      </c>
      <c r="H128" s="33" t="str">
        <f t="shared" si="28"/>
        <v/>
      </c>
      <c r="I128" s="33" t="str">
        <f t="shared" si="29"/>
        <v/>
      </c>
      <c r="J128" s="33">
        <f t="shared" si="30"/>
        <v>2.4570024570024569E-3</v>
      </c>
      <c r="K128" s="33">
        <f t="shared" si="33"/>
        <v>-1</v>
      </c>
      <c r="L128" s="33">
        <f t="shared" si="34"/>
        <v>1</v>
      </c>
      <c r="M128" s="33">
        <f t="shared" si="31"/>
        <v>-5.8823529411764705E-2</v>
      </c>
      <c r="N128" s="39" t="str">
        <f t="shared" si="32"/>
        <v/>
      </c>
    </row>
    <row r="129" spans="1:14" x14ac:dyDescent="0.2">
      <c r="A129" s="8"/>
      <c r="B129" s="27" t="s">
        <v>111</v>
      </c>
      <c r="C129" s="38">
        <v>1</v>
      </c>
      <c r="D129" s="32">
        <v>1</v>
      </c>
      <c r="E129" s="32">
        <v>0</v>
      </c>
      <c r="F129" s="32">
        <v>1</v>
      </c>
      <c r="G129" s="33">
        <f t="shared" si="27"/>
        <v>1.4705882352941176E-2</v>
      </c>
      <c r="H129" s="33">
        <f t="shared" si="28"/>
        <v>1.0638297872340425E-2</v>
      </c>
      <c r="I129" s="33" t="str">
        <f t="shared" si="29"/>
        <v/>
      </c>
      <c r="J129" s="33">
        <f t="shared" si="30"/>
        <v>2.4570024570024569E-3</v>
      </c>
      <c r="K129" s="33">
        <f t="shared" si="33"/>
        <v>-1</v>
      </c>
      <c r="L129" s="33">
        <f t="shared" si="34"/>
        <v>0</v>
      </c>
      <c r="M129" s="33">
        <f t="shared" si="31"/>
        <v>-1.4705882352941176E-2</v>
      </c>
      <c r="N129" s="39">
        <f t="shared" si="32"/>
        <v>0</v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>
        <v>1</v>
      </c>
      <c r="D132" s="32">
        <v>0</v>
      </c>
      <c r="E132" s="32">
        <v>1</v>
      </c>
      <c r="F132" s="32">
        <v>0</v>
      </c>
      <c r="G132" s="33">
        <f t="shared" si="27"/>
        <v>1.4705882352941176E-2</v>
      </c>
      <c r="H132" s="33" t="str">
        <f t="shared" si="28"/>
        <v/>
      </c>
      <c r="I132" s="33">
        <f t="shared" si="29"/>
        <v>2.5125628140703518E-3</v>
      </c>
      <c r="J132" s="33" t="str">
        <f t="shared" si="30"/>
        <v/>
      </c>
      <c r="K132" s="33">
        <f t="shared" si="33"/>
        <v>0</v>
      </c>
      <c r="L132" s="33" t="str">
        <f t="shared" si="34"/>
        <v xml:space="preserve"> </v>
      </c>
      <c r="M132" s="33">
        <f t="shared" si="31"/>
        <v>0</v>
      </c>
      <c r="N132" s="39" t="str">
        <f t="shared" si="32"/>
        <v/>
      </c>
    </row>
    <row r="133" spans="1:14" x14ac:dyDescent="0.2">
      <c r="A133" s="8"/>
      <c r="B133" s="27" t="s">
        <v>115</v>
      </c>
      <c r="C133" s="38">
        <v>1</v>
      </c>
      <c r="D133" s="32">
        <v>0</v>
      </c>
      <c r="E133" s="32"/>
      <c r="F133" s="32"/>
      <c r="G133" s="33">
        <f t="shared" si="27"/>
        <v>1.4705882352941176E-2</v>
      </c>
      <c r="H133" s="33" t="str">
        <f t="shared" si="28"/>
        <v/>
      </c>
      <c r="I133" s="33" t="str">
        <f t="shared" si="29"/>
        <v/>
      </c>
      <c r="J133" s="33" t="str">
        <f t="shared" si="30"/>
        <v/>
      </c>
      <c r="K133" s="33">
        <f t="shared" si="33"/>
        <v>-1</v>
      </c>
      <c r="L133" s="33" t="str">
        <f t="shared" si="34"/>
        <v xml:space="preserve"> </v>
      </c>
      <c r="M133" s="33">
        <f t="shared" si="31"/>
        <v>-1.4705882352941176E-2</v>
      </c>
      <c r="N133" s="39" t="str">
        <f t="shared" si="32"/>
        <v/>
      </c>
    </row>
    <row r="134" spans="1:14" x14ac:dyDescent="0.2">
      <c r="A134" s="8"/>
      <c r="B134" s="27" t="s">
        <v>116</v>
      </c>
      <c r="C134" s="38">
        <v>1</v>
      </c>
      <c r="D134" s="32">
        <v>0</v>
      </c>
      <c r="E134" s="32"/>
      <c r="F134" s="32"/>
      <c r="G134" s="33">
        <f t="shared" si="27"/>
        <v>1.4705882352941176E-2</v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>
        <f t="shared" si="33"/>
        <v>-1</v>
      </c>
      <c r="L134" s="33" t="str">
        <f t="shared" si="34"/>
        <v xml:space="preserve"> </v>
      </c>
      <c r="M134" s="33">
        <f t="shared" si="31"/>
        <v>-1.4705882352941176E-2</v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1</v>
      </c>
      <c r="D135" s="32">
        <v>0</v>
      </c>
      <c r="E135" s="32">
        <v>2</v>
      </c>
      <c r="F135" s="32">
        <v>0</v>
      </c>
      <c r="G135" s="33">
        <f t="shared" si="27"/>
        <v>1.4705882352941176E-2</v>
      </c>
      <c r="H135" s="33" t="str">
        <f t="shared" si="28"/>
        <v/>
      </c>
      <c r="I135" s="33">
        <f t="shared" si="29"/>
        <v>5.0251256281407036E-3</v>
      </c>
      <c r="J135" s="33" t="str">
        <f t="shared" si="30"/>
        <v/>
      </c>
      <c r="K135" s="33">
        <f t="shared" si="33"/>
        <v>1</v>
      </c>
      <c r="L135" s="33" t="str">
        <f t="shared" si="34"/>
        <v xml:space="preserve"> </v>
      </c>
      <c r="M135" s="33">
        <f t="shared" si="31"/>
        <v>1.4705882352941176E-2</v>
      </c>
      <c r="N135" s="39" t="str">
        <f t="shared" si="32"/>
        <v/>
      </c>
    </row>
    <row r="136" spans="1:14" x14ac:dyDescent="0.2">
      <c r="A136" s="8"/>
      <c r="B136" s="27" t="s">
        <v>118</v>
      </c>
      <c r="C136" s="38">
        <v>1</v>
      </c>
      <c r="D136" s="32">
        <v>0</v>
      </c>
      <c r="E136" s="32">
        <v>1</v>
      </c>
      <c r="F136" s="32">
        <v>0</v>
      </c>
      <c r="G136" s="33">
        <f t="shared" si="27"/>
        <v>1.4705882352941176E-2</v>
      </c>
      <c r="H136" s="33" t="str">
        <f t="shared" si="28"/>
        <v/>
      </c>
      <c r="I136" s="33">
        <f t="shared" si="29"/>
        <v>2.5125628140703518E-3</v>
      </c>
      <c r="J136" s="33" t="str">
        <f t="shared" si="30"/>
        <v/>
      </c>
      <c r="K136" s="33">
        <f t="shared" si="33"/>
        <v>0</v>
      </c>
      <c r="L136" s="33" t="str">
        <f t="shared" si="34"/>
        <v xml:space="preserve"> </v>
      </c>
      <c r="M136" s="33">
        <f t="shared" si="31"/>
        <v>0</v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1</v>
      </c>
      <c r="D137" s="32">
        <v>0</v>
      </c>
      <c r="E137" s="32">
        <v>3</v>
      </c>
      <c r="F137" s="32">
        <v>1</v>
      </c>
      <c r="G137" s="33">
        <f t="shared" si="27"/>
        <v>1.4705882352941176E-2</v>
      </c>
      <c r="H137" s="33" t="str">
        <f t="shared" si="28"/>
        <v/>
      </c>
      <c r="I137" s="33">
        <f t="shared" si="29"/>
        <v>7.537688442211055E-3</v>
      </c>
      <c r="J137" s="33">
        <f t="shared" si="30"/>
        <v>2.4570024570024569E-3</v>
      </c>
      <c r="K137" s="33">
        <f t="shared" si="33"/>
        <v>2</v>
      </c>
      <c r="L137" s="33">
        <f t="shared" si="34"/>
        <v>1</v>
      </c>
      <c r="M137" s="33">
        <f t="shared" si="31"/>
        <v>2.9411764705882353E-2</v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10</v>
      </c>
      <c r="D139" s="32">
        <v>3</v>
      </c>
      <c r="E139" s="32">
        <v>3</v>
      </c>
      <c r="F139" s="32">
        <v>1</v>
      </c>
      <c r="G139" s="33">
        <f t="shared" si="27"/>
        <v>0.14705882352941177</v>
      </c>
      <c r="H139" s="33">
        <f t="shared" si="28"/>
        <v>3.1914893617021274E-2</v>
      </c>
      <c r="I139" s="33">
        <f t="shared" si="29"/>
        <v>7.537688442211055E-3</v>
      </c>
      <c r="J139" s="33">
        <f t="shared" si="30"/>
        <v>2.4570024570024569E-3</v>
      </c>
      <c r="K139" s="33">
        <f t="shared" si="33"/>
        <v>-0.7</v>
      </c>
      <c r="L139" s="33">
        <f t="shared" si="34"/>
        <v>-0.66666666666666663</v>
      </c>
      <c r="M139" s="33">
        <f t="shared" si="31"/>
        <v>-0.10294117647058823</v>
      </c>
      <c r="N139" s="39">
        <f t="shared" si="32"/>
        <v>-2.1276595744680847E-2</v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1</v>
      </c>
      <c r="D141" s="32">
        <v>0</v>
      </c>
      <c r="E141" s="32">
        <v>13</v>
      </c>
      <c r="F141" s="32">
        <v>11</v>
      </c>
      <c r="G141" s="33">
        <f t="shared" si="27"/>
        <v>1.4705882352941176E-2</v>
      </c>
      <c r="H141" s="33" t="str">
        <f t="shared" si="28"/>
        <v/>
      </c>
      <c r="I141" s="33">
        <f t="shared" si="29"/>
        <v>3.2663316582914576E-2</v>
      </c>
      <c r="J141" s="33">
        <f t="shared" si="30"/>
        <v>2.7027027027027029E-2</v>
      </c>
      <c r="K141" s="33">
        <f t="shared" si="33"/>
        <v>12</v>
      </c>
      <c r="L141" s="33">
        <f t="shared" si="34"/>
        <v>1</v>
      </c>
      <c r="M141" s="33">
        <f t="shared" si="31"/>
        <v>0.1764705882352941</v>
      </c>
      <c r="N141" s="39" t="str">
        <f t="shared" si="32"/>
        <v/>
      </c>
    </row>
    <row r="142" spans="1:14" x14ac:dyDescent="0.2">
      <c r="A142" s="8"/>
      <c r="B142" s="27" t="s">
        <v>124</v>
      </c>
      <c r="C142" s="38">
        <v>1</v>
      </c>
      <c r="D142" s="32">
        <v>1</v>
      </c>
      <c r="E142" s="32">
        <v>12</v>
      </c>
      <c r="F142" s="32">
        <v>4</v>
      </c>
      <c r="G142" s="33">
        <f t="shared" si="27"/>
        <v>1.4705882352941176E-2</v>
      </c>
      <c r="H142" s="33">
        <f t="shared" si="28"/>
        <v>1.0638297872340425E-2</v>
      </c>
      <c r="I142" s="33">
        <f t="shared" si="29"/>
        <v>3.015075376884422E-2</v>
      </c>
      <c r="J142" s="33">
        <f t="shared" si="30"/>
        <v>9.8280098280098278E-3</v>
      </c>
      <c r="K142" s="33">
        <f t="shared" si="33"/>
        <v>11</v>
      </c>
      <c r="L142" s="33">
        <f t="shared" si="34"/>
        <v>3</v>
      </c>
      <c r="M142" s="33">
        <f t="shared" si="31"/>
        <v>0.16176470588235295</v>
      </c>
      <c r="N142" s="39">
        <f t="shared" si="32"/>
        <v>3.1914893617021274E-2</v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5</v>
      </c>
      <c r="D144" s="32">
        <v>10</v>
      </c>
      <c r="E144" s="32">
        <v>143</v>
      </c>
      <c r="F144" s="32">
        <v>195</v>
      </c>
      <c r="G144" s="33">
        <f t="shared" si="27"/>
        <v>7.3529411764705885E-2</v>
      </c>
      <c r="H144" s="33">
        <f t="shared" si="28"/>
        <v>0.10638297872340426</v>
      </c>
      <c r="I144" s="33">
        <f t="shared" si="29"/>
        <v>0.3592964824120603</v>
      </c>
      <c r="J144" s="33">
        <f t="shared" si="30"/>
        <v>0.47911547911547914</v>
      </c>
      <c r="K144" s="33">
        <f t="shared" si="33"/>
        <v>27.6</v>
      </c>
      <c r="L144" s="33">
        <f t="shared" si="34"/>
        <v>18.5</v>
      </c>
      <c r="M144" s="33">
        <f t="shared" si="31"/>
        <v>2.0294117647058827</v>
      </c>
      <c r="N144" s="39">
        <f t="shared" si="32"/>
        <v>1.9680851063829787</v>
      </c>
    </row>
    <row r="145" spans="1:14" ht="24" customHeight="1" x14ac:dyDescent="0.2">
      <c r="A145" s="8"/>
      <c r="B145" s="27" t="s">
        <v>127</v>
      </c>
      <c r="C145" s="38">
        <v>3</v>
      </c>
      <c r="D145" s="32">
        <v>2</v>
      </c>
      <c r="E145" s="32">
        <v>0</v>
      </c>
      <c r="F145" s="32">
        <v>2</v>
      </c>
      <c r="G145" s="33">
        <f t="shared" ref="G145:G180" si="35">+IF(C145=0,"",C145/C$81)</f>
        <v>4.4117647058823532E-2</v>
      </c>
      <c r="H145" s="33">
        <f t="shared" ref="H145:H180" si="36">+IF(D145=0,"",D145/D$81)</f>
        <v>2.1276595744680851E-2</v>
      </c>
      <c r="I145" s="33" t="str">
        <f t="shared" ref="I145:I180" si="37">+IF(E145=0,"",E145/E$81)</f>
        <v/>
      </c>
      <c r="J145" s="33">
        <f t="shared" ref="J145:J180" si="38">+IF(F145=0,"",F145/F$81)</f>
        <v>4.9140049140049139E-3</v>
      </c>
      <c r="K145" s="33">
        <f t="shared" si="33"/>
        <v>-1</v>
      </c>
      <c r="L145" s="33">
        <f t="shared" si="34"/>
        <v>0</v>
      </c>
      <c r="M145" s="33">
        <f t="shared" ref="M145:M180" si="39">+IF(OR(AND(G145=""),(K145="")),"",G145*K145)</f>
        <v>-4.4117647058823532E-2</v>
      </c>
      <c r="N145" s="39">
        <f t="shared" ref="N145:N180" si="40">+IF(OR(AND(H145=""),(L145="")),"",H145*L145)</f>
        <v>0</v>
      </c>
    </row>
    <row r="146" spans="1:14" x14ac:dyDescent="0.2">
      <c r="A146" s="8"/>
      <c r="B146" s="27" t="s">
        <v>128</v>
      </c>
      <c r="C146" s="38">
        <v>1</v>
      </c>
      <c r="D146" s="32">
        <v>0</v>
      </c>
      <c r="E146" s="32">
        <v>1</v>
      </c>
      <c r="F146" s="32">
        <v>1</v>
      </c>
      <c r="G146" s="33">
        <f t="shared" si="35"/>
        <v>1.4705882352941176E-2</v>
      </c>
      <c r="H146" s="33" t="str">
        <f t="shared" si="36"/>
        <v/>
      </c>
      <c r="I146" s="33">
        <f t="shared" si="37"/>
        <v>2.5125628140703518E-3</v>
      </c>
      <c r="J146" s="33">
        <f t="shared" si="38"/>
        <v>2.4570024570024569E-3</v>
      </c>
      <c r="K146" s="33">
        <f t="shared" ref="K146:K180" si="41">+IF(AND(C146=0,E146=0)," ",IF(C146=0,1,IF(E146=0,-1,(E146-C146)/C146)))</f>
        <v>0</v>
      </c>
      <c r="L146" s="33">
        <f t="shared" ref="L146:L180" si="42">+IF(AND(D146=0,F146=0)," ",IF(D146=0,1,IF(F146=0,-1,(F146-D146)/D146)))</f>
        <v>1</v>
      </c>
      <c r="M146" s="33">
        <f t="shared" si="39"/>
        <v>0</v>
      </c>
      <c r="N146" s="39" t="str">
        <f t="shared" si="40"/>
        <v/>
      </c>
    </row>
    <row r="147" spans="1:14" x14ac:dyDescent="0.2">
      <c r="A147" s="8"/>
      <c r="B147" s="27" t="s">
        <v>129</v>
      </c>
      <c r="C147" s="38">
        <v>2</v>
      </c>
      <c r="D147" s="32">
        <v>0</v>
      </c>
      <c r="E147" s="32">
        <v>3</v>
      </c>
      <c r="F147" s="32">
        <v>0</v>
      </c>
      <c r="G147" s="33">
        <f t="shared" si="35"/>
        <v>2.9411764705882353E-2</v>
      </c>
      <c r="H147" s="33" t="str">
        <f t="shared" si="36"/>
        <v/>
      </c>
      <c r="I147" s="33">
        <f t="shared" si="37"/>
        <v>7.537688442211055E-3</v>
      </c>
      <c r="J147" s="33" t="str">
        <f t="shared" si="38"/>
        <v/>
      </c>
      <c r="K147" s="33">
        <f t="shared" si="41"/>
        <v>0.5</v>
      </c>
      <c r="L147" s="33" t="str">
        <f t="shared" si="42"/>
        <v xml:space="preserve"> </v>
      </c>
      <c r="M147" s="33">
        <f t="shared" si="39"/>
        <v>1.4705882352941176E-2</v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>
        <v>1</v>
      </c>
      <c r="F148" s="32">
        <v>0</v>
      </c>
      <c r="G148" s="33" t="str">
        <f t="shared" si="35"/>
        <v/>
      </c>
      <c r="H148" s="33" t="str">
        <f t="shared" si="36"/>
        <v/>
      </c>
      <c r="I148" s="33">
        <f t="shared" si="37"/>
        <v>2.5125628140703518E-3</v>
      </c>
      <c r="J148" s="33" t="str">
        <f t="shared" si="38"/>
        <v/>
      </c>
      <c r="K148" s="33">
        <f t="shared" si="41"/>
        <v>1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>
        <v>0</v>
      </c>
      <c r="F150" s="32">
        <v>4</v>
      </c>
      <c r="G150" s="33" t="str">
        <f t="shared" si="35"/>
        <v/>
      </c>
      <c r="H150" s="33" t="str">
        <f t="shared" si="36"/>
        <v/>
      </c>
      <c r="I150" s="33" t="str">
        <f t="shared" si="37"/>
        <v/>
      </c>
      <c r="J150" s="33">
        <f t="shared" si="38"/>
        <v>9.8280098280098278E-3</v>
      </c>
      <c r="K150" s="33" t="str">
        <f t="shared" si="41"/>
        <v xml:space="preserve"> </v>
      </c>
      <c r="L150" s="33">
        <f t="shared" si="42"/>
        <v>1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>
        <v>1</v>
      </c>
      <c r="F154" s="32">
        <v>0</v>
      </c>
      <c r="G154" s="33" t="str">
        <f t="shared" si="35"/>
        <v/>
      </c>
      <c r="H154" s="33" t="str">
        <f t="shared" si="36"/>
        <v/>
      </c>
      <c r="I154" s="33">
        <f t="shared" si="37"/>
        <v>2.5125628140703518E-3</v>
      </c>
      <c r="J154" s="33" t="str">
        <f t="shared" si="38"/>
        <v/>
      </c>
      <c r="K154" s="33">
        <f t="shared" si="41"/>
        <v>1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>
        <v>1</v>
      </c>
      <c r="F155" s="32">
        <v>0</v>
      </c>
      <c r="G155" s="33" t="str">
        <f t="shared" si="35"/>
        <v/>
      </c>
      <c r="H155" s="33" t="str">
        <f t="shared" si="36"/>
        <v/>
      </c>
      <c r="I155" s="33">
        <f t="shared" si="37"/>
        <v>2.5125628140703518E-3</v>
      </c>
      <c r="J155" s="33" t="str">
        <f t="shared" si="38"/>
        <v/>
      </c>
      <c r="K155" s="33">
        <f t="shared" si="41"/>
        <v>1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>
        <v>1</v>
      </c>
      <c r="D156" s="32">
        <v>0</v>
      </c>
      <c r="E156" s="32"/>
      <c r="F156" s="32"/>
      <c r="G156" s="33">
        <f t="shared" si="35"/>
        <v>1.4705882352941176E-2</v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>
        <f t="shared" si="41"/>
        <v>-1</v>
      </c>
      <c r="L156" s="33" t="str">
        <f t="shared" si="42"/>
        <v xml:space="preserve"> </v>
      </c>
      <c r="M156" s="33">
        <f t="shared" si="39"/>
        <v>-1.4705882352941176E-2</v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>
        <v>76</v>
      </c>
      <c r="F157" s="32">
        <v>48</v>
      </c>
      <c r="G157" s="33" t="str">
        <f t="shared" si="35"/>
        <v/>
      </c>
      <c r="H157" s="33" t="str">
        <f t="shared" si="36"/>
        <v/>
      </c>
      <c r="I157" s="33">
        <f t="shared" si="37"/>
        <v>0.19095477386934673</v>
      </c>
      <c r="J157" s="33">
        <f t="shared" si="38"/>
        <v>0.11793611793611794</v>
      </c>
      <c r="K157" s="33">
        <f t="shared" si="41"/>
        <v>1</v>
      </c>
      <c r="L157" s="33">
        <f t="shared" si="42"/>
        <v>1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>
        <v>16</v>
      </c>
      <c r="F158" s="32">
        <v>13</v>
      </c>
      <c r="G158" s="33" t="str">
        <f t="shared" si="35"/>
        <v/>
      </c>
      <c r="H158" s="33" t="str">
        <f t="shared" si="36"/>
        <v/>
      </c>
      <c r="I158" s="33">
        <f t="shared" si="37"/>
        <v>4.0201005025125629E-2</v>
      </c>
      <c r="J158" s="33">
        <f t="shared" si="38"/>
        <v>3.1941031941031942E-2</v>
      </c>
      <c r="K158" s="33">
        <f t="shared" si="41"/>
        <v>1</v>
      </c>
      <c r="L158" s="33">
        <f t="shared" si="42"/>
        <v>1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>
        <v>1</v>
      </c>
      <c r="F166" s="32">
        <v>2</v>
      </c>
      <c r="G166" s="33" t="str">
        <f t="shared" si="35"/>
        <v/>
      </c>
      <c r="H166" s="33" t="str">
        <f t="shared" si="36"/>
        <v/>
      </c>
      <c r="I166" s="33">
        <f t="shared" si="37"/>
        <v>2.5125628140703518E-3</v>
      </c>
      <c r="J166" s="33">
        <f t="shared" si="38"/>
        <v>4.9140049140049139E-3</v>
      </c>
      <c r="K166" s="33">
        <f t="shared" si="41"/>
        <v>1</v>
      </c>
      <c r="L166" s="33">
        <f t="shared" si="42"/>
        <v>1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>
        <v>0</v>
      </c>
      <c r="F168" s="32">
        <v>1</v>
      </c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>
        <f t="shared" si="38"/>
        <v>2.4570024570024569E-3</v>
      </c>
      <c r="K168" s="33" t="str">
        <f t="shared" si="41"/>
        <v xml:space="preserve"> </v>
      </c>
      <c r="L168" s="33">
        <f t="shared" si="42"/>
        <v>1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>
        <v>1</v>
      </c>
      <c r="F169" s="32">
        <v>1</v>
      </c>
      <c r="G169" s="33" t="str">
        <f t="shared" si="35"/>
        <v/>
      </c>
      <c r="H169" s="33" t="str">
        <f t="shared" si="36"/>
        <v/>
      </c>
      <c r="I169" s="33">
        <f t="shared" si="37"/>
        <v>2.5125628140703518E-3</v>
      </c>
      <c r="J169" s="33">
        <f t="shared" si="38"/>
        <v>2.4570024570024569E-3</v>
      </c>
      <c r="K169" s="33">
        <f t="shared" si="41"/>
        <v>1</v>
      </c>
      <c r="L169" s="33">
        <f t="shared" si="42"/>
        <v>1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>
        <v>0</v>
      </c>
      <c r="D170" s="32">
        <v>1</v>
      </c>
      <c r="E170" s="32">
        <v>1</v>
      </c>
      <c r="F170" s="32">
        <v>1</v>
      </c>
      <c r="G170" s="33" t="str">
        <f t="shared" si="35"/>
        <v/>
      </c>
      <c r="H170" s="33">
        <f t="shared" si="36"/>
        <v>1.0638297872340425E-2</v>
      </c>
      <c r="I170" s="33">
        <f t="shared" si="37"/>
        <v>2.5125628140703518E-3</v>
      </c>
      <c r="J170" s="33">
        <f t="shared" si="38"/>
        <v>2.4570024570024569E-3</v>
      </c>
      <c r="K170" s="33">
        <f t="shared" si="41"/>
        <v>1</v>
      </c>
      <c r="L170" s="33">
        <f t="shared" si="42"/>
        <v>0</v>
      </c>
      <c r="M170" s="33" t="str">
        <f t="shared" si="39"/>
        <v/>
      </c>
      <c r="N170" s="39">
        <f t="shared" si="40"/>
        <v>0</v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3</v>
      </c>
      <c r="D177" s="32">
        <v>16</v>
      </c>
      <c r="E177" s="32">
        <v>5</v>
      </c>
      <c r="F177" s="32">
        <v>9</v>
      </c>
      <c r="G177" s="33">
        <f t="shared" si="35"/>
        <v>4.4117647058823532E-2</v>
      </c>
      <c r="H177" s="33">
        <f t="shared" si="36"/>
        <v>0.1702127659574468</v>
      </c>
      <c r="I177" s="33">
        <f t="shared" si="37"/>
        <v>1.2562814070351759E-2</v>
      </c>
      <c r="J177" s="33">
        <f t="shared" si="38"/>
        <v>2.2113022113022112E-2</v>
      </c>
      <c r="K177" s="33">
        <f t="shared" si="41"/>
        <v>0.66666666666666663</v>
      </c>
      <c r="L177" s="33">
        <f t="shared" si="42"/>
        <v>-0.4375</v>
      </c>
      <c r="M177" s="33">
        <f t="shared" si="39"/>
        <v>2.9411764705882353E-2</v>
      </c>
      <c r="N177" s="39">
        <f t="shared" si="40"/>
        <v>-7.4468085106382975E-2</v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135</v>
      </c>
      <c r="D188" s="29">
        <f>SUM(D189:D363)</f>
        <v>148</v>
      </c>
      <c r="E188" s="29">
        <f>SUM(E189:E363)</f>
        <v>367</v>
      </c>
      <c r="F188" s="29">
        <f>SUM(F189:F363)</f>
        <v>250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1.7185185185185186</v>
      </c>
      <c r="L188" s="30">
        <f>+IF(AND(D188=0,F188=0),"",IF(D188=0,1,IF(F188=0,-1,(F188-D188)/D188)))</f>
        <v>0.68918918918918914</v>
      </c>
      <c r="M188" s="30">
        <f t="shared" ref="M188:M219" si="47">+IF(OR(AND(G188=""),(K188="")),"",G188*K188)</f>
        <v>1.7185185185185186</v>
      </c>
      <c r="N188" s="31">
        <f t="shared" ref="N188:N219" si="48">+IF(OR(AND(H188=""),(L188="")),"",H188*L188)</f>
        <v>0.68918918918918914</v>
      </c>
    </row>
    <row r="189" spans="1:14" ht="23.25" customHeight="1" x14ac:dyDescent="0.2">
      <c r="A189" s="8"/>
      <c r="B189" s="26" t="s">
        <v>163</v>
      </c>
      <c r="C189" s="34">
        <v>1</v>
      </c>
      <c r="D189" s="35">
        <v>0</v>
      </c>
      <c r="E189" s="35">
        <v>10</v>
      </c>
      <c r="F189" s="35">
        <v>5</v>
      </c>
      <c r="G189" s="36">
        <f t="shared" si="43"/>
        <v>7.4074074074074077E-3</v>
      </c>
      <c r="H189" s="36" t="str">
        <f t="shared" si="44"/>
        <v/>
      </c>
      <c r="I189" s="36">
        <f t="shared" si="45"/>
        <v>2.7247956403269755E-2</v>
      </c>
      <c r="J189" s="36">
        <f t="shared" si="46"/>
        <v>0.02</v>
      </c>
      <c r="K189" s="36">
        <f t="shared" ref="K189:K220" si="49">+IF(AND(C189=0,E189=0)," ",IF(C189=0,1,IF(E189=0,-1,(E189-C189)/C189)))</f>
        <v>9</v>
      </c>
      <c r="L189" s="36">
        <f t="shared" ref="L189:L220" si="50">+IF(AND(D189=0,F189=0)," ",IF(D189=0,1,IF(F189=0,-1,(F189-D189)/D189)))</f>
        <v>1</v>
      </c>
      <c r="M189" s="36">
        <f t="shared" si="47"/>
        <v>6.6666666666666666E-2</v>
      </c>
      <c r="N189" s="37" t="str">
        <f t="shared" si="48"/>
        <v/>
      </c>
    </row>
    <row r="190" spans="1:14" x14ac:dyDescent="0.2">
      <c r="A190" s="8"/>
      <c r="B190" s="27" t="s">
        <v>164</v>
      </c>
      <c r="C190" s="38">
        <v>1</v>
      </c>
      <c r="D190" s="32">
        <v>0</v>
      </c>
      <c r="E190" s="32">
        <v>2</v>
      </c>
      <c r="F190" s="32">
        <v>1</v>
      </c>
      <c r="G190" s="33">
        <f t="shared" si="43"/>
        <v>7.4074074074074077E-3</v>
      </c>
      <c r="H190" s="33" t="str">
        <f t="shared" si="44"/>
        <v/>
      </c>
      <c r="I190" s="33">
        <f t="shared" si="45"/>
        <v>5.4495912806539508E-3</v>
      </c>
      <c r="J190" s="33">
        <f t="shared" si="46"/>
        <v>4.0000000000000001E-3</v>
      </c>
      <c r="K190" s="33">
        <f t="shared" si="49"/>
        <v>1</v>
      </c>
      <c r="L190" s="33">
        <f t="shared" si="50"/>
        <v>1</v>
      </c>
      <c r="M190" s="33">
        <f t="shared" si="47"/>
        <v>7.4074074074074077E-3</v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>
        <v>54</v>
      </c>
      <c r="D191" s="32">
        <v>54</v>
      </c>
      <c r="E191" s="32">
        <v>8</v>
      </c>
      <c r="F191" s="32">
        <v>4</v>
      </c>
      <c r="G191" s="33">
        <f t="shared" si="43"/>
        <v>0.4</v>
      </c>
      <c r="H191" s="33">
        <f t="shared" si="44"/>
        <v>0.36486486486486486</v>
      </c>
      <c r="I191" s="33">
        <f t="shared" si="45"/>
        <v>2.1798365122615803E-2</v>
      </c>
      <c r="J191" s="33">
        <f t="shared" si="46"/>
        <v>1.6E-2</v>
      </c>
      <c r="K191" s="33">
        <f t="shared" si="49"/>
        <v>-0.85185185185185186</v>
      </c>
      <c r="L191" s="33">
        <f t="shared" si="50"/>
        <v>-0.92592592592592593</v>
      </c>
      <c r="M191" s="33">
        <f t="shared" si="47"/>
        <v>-0.34074074074074079</v>
      </c>
      <c r="N191" s="39">
        <f t="shared" si="48"/>
        <v>-0.33783783783783783</v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2</v>
      </c>
      <c r="D193" s="32">
        <v>3</v>
      </c>
      <c r="E193" s="32">
        <v>2</v>
      </c>
      <c r="F193" s="32">
        <v>8</v>
      </c>
      <c r="G193" s="33">
        <f t="shared" si="43"/>
        <v>1.4814814814814815E-2</v>
      </c>
      <c r="H193" s="33">
        <f t="shared" si="44"/>
        <v>2.0270270270270271E-2</v>
      </c>
      <c r="I193" s="33">
        <f t="shared" si="45"/>
        <v>5.4495912806539508E-3</v>
      </c>
      <c r="J193" s="33">
        <f t="shared" si="46"/>
        <v>3.2000000000000001E-2</v>
      </c>
      <c r="K193" s="33">
        <f t="shared" si="49"/>
        <v>0</v>
      </c>
      <c r="L193" s="33">
        <f t="shared" si="50"/>
        <v>1.6666666666666667</v>
      </c>
      <c r="M193" s="33">
        <f t="shared" si="47"/>
        <v>0</v>
      </c>
      <c r="N193" s="39">
        <f t="shared" si="48"/>
        <v>3.3783783783783786E-2</v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8</v>
      </c>
      <c r="D195" s="32">
        <v>5</v>
      </c>
      <c r="E195" s="32">
        <v>57</v>
      </c>
      <c r="F195" s="32">
        <v>24</v>
      </c>
      <c r="G195" s="33">
        <f t="shared" si="43"/>
        <v>5.9259259259259262E-2</v>
      </c>
      <c r="H195" s="33">
        <f t="shared" si="44"/>
        <v>3.3783783783783786E-2</v>
      </c>
      <c r="I195" s="33">
        <f t="shared" si="45"/>
        <v>0.15531335149863759</v>
      </c>
      <c r="J195" s="33">
        <f t="shared" si="46"/>
        <v>9.6000000000000002E-2</v>
      </c>
      <c r="K195" s="33">
        <f t="shared" si="49"/>
        <v>6.125</v>
      </c>
      <c r="L195" s="33">
        <f t="shared" si="50"/>
        <v>3.8</v>
      </c>
      <c r="M195" s="33">
        <f t="shared" si="47"/>
        <v>0.36296296296296299</v>
      </c>
      <c r="N195" s="39">
        <f t="shared" si="48"/>
        <v>0.12837837837837837</v>
      </c>
    </row>
    <row r="196" spans="1:14" x14ac:dyDescent="0.2">
      <c r="A196" s="8"/>
      <c r="B196" s="27" t="s">
        <v>170</v>
      </c>
      <c r="C196" s="38"/>
      <c r="D196" s="32"/>
      <c r="E196" s="32">
        <v>1</v>
      </c>
      <c r="F196" s="32">
        <v>0</v>
      </c>
      <c r="G196" s="33" t="str">
        <f t="shared" si="43"/>
        <v/>
      </c>
      <c r="H196" s="33" t="str">
        <f t="shared" si="44"/>
        <v/>
      </c>
      <c r="I196" s="33">
        <f t="shared" si="45"/>
        <v>2.7247956403269754E-3</v>
      </c>
      <c r="J196" s="33" t="str">
        <f t="shared" si="46"/>
        <v/>
      </c>
      <c r="K196" s="33">
        <f t="shared" si="49"/>
        <v>1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>
        <v>4</v>
      </c>
      <c r="D197" s="32">
        <v>0</v>
      </c>
      <c r="E197" s="32">
        <v>16</v>
      </c>
      <c r="F197" s="32">
        <v>7</v>
      </c>
      <c r="G197" s="33">
        <f t="shared" si="43"/>
        <v>2.9629629629629631E-2</v>
      </c>
      <c r="H197" s="33" t="str">
        <f t="shared" si="44"/>
        <v/>
      </c>
      <c r="I197" s="33">
        <f t="shared" si="45"/>
        <v>4.3596730245231606E-2</v>
      </c>
      <c r="J197" s="33">
        <f t="shared" si="46"/>
        <v>2.8000000000000001E-2</v>
      </c>
      <c r="K197" s="33">
        <f t="shared" si="49"/>
        <v>3</v>
      </c>
      <c r="L197" s="33">
        <f t="shared" si="50"/>
        <v>1</v>
      </c>
      <c r="M197" s="33">
        <f t="shared" si="47"/>
        <v>8.8888888888888892E-2</v>
      </c>
      <c r="N197" s="39" t="str">
        <f t="shared" si="48"/>
        <v/>
      </c>
    </row>
    <row r="198" spans="1:14" x14ac:dyDescent="0.2">
      <c r="A198" s="8"/>
      <c r="B198" s="27" t="s">
        <v>172</v>
      </c>
      <c r="C198" s="38">
        <v>1</v>
      </c>
      <c r="D198" s="32">
        <v>1</v>
      </c>
      <c r="E198" s="32">
        <v>3</v>
      </c>
      <c r="F198" s="32">
        <v>2</v>
      </c>
      <c r="G198" s="33">
        <f t="shared" si="43"/>
        <v>7.4074074074074077E-3</v>
      </c>
      <c r="H198" s="33">
        <f t="shared" si="44"/>
        <v>6.7567567567567571E-3</v>
      </c>
      <c r="I198" s="33">
        <f t="shared" si="45"/>
        <v>8.1743869209809257E-3</v>
      </c>
      <c r="J198" s="33">
        <f t="shared" si="46"/>
        <v>8.0000000000000002E-3</v>
      </c>
      <c r="K198" s="33">
        <f t="shared" si="49"/>
        <v>2</v>
      </c>
      <c r="L198" s="33">
        <f t="shared" si="50"/>
        <v>1</v>
      </c>
      <c r="M198" s="33">
        <f t="shared" si="47"/>
        <v>1.4814814814814815E-2</v>
      </c>
      <c r="N198" s="39">
        <f t="shared" si="48"/>
        <v>6.7567567567567571E-3</v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>
        <v>4</v>
      </c>
      <c r="F202" s="32">
        <v>1</v>
      </c>
      <c r="G202" s="33" t="str">
        <f t="shared" si="43"/>
        <v/>
      </c>
      <c r="H202" s="33" t="str">
        <f t="shared" si="44"/>
        <v/>
      </c>
      <c r="I202" s="33">
        <f t="shared" si="45"/>
        <v>1.0899182561307902E-2</v>
      </c>
      <c r="J202" s="33">
        <f t="shared" si="46"/>
        <v>4.0000000000000001E-3</v>
      </c>
      <c r="K202" s="33">
        <f t="shared" si="49"/>
        <v>1</v>
      </c>
      <c r="L202" s="33">
        <f t="shared" si="50"/>
        <v>1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>
        <v>2</v>
      </c>
      <c r="D203" s="32">
        <v>0</v>
      </c>
      <c r="E203" s="32">
        <v>85</v>
      </c>
      <c r="F203" s="32">
        <v>34</v>
      </c>
      <c r="G203" s="33">
        <f t="shared" si="43"/>
        <v>1.4814814814814815E-2</v>
      </c>
      <c r="H203" s="33" t="str">
        <f t="shared" si="44"/>
        <v/>
      </c>
      <c r="I203" s="33">
        <f t="shared" si="45"/>
        <v>0.23160762942779292</v>
      </c>
      <c r="J203" s="33">
        <f t="shared" si="46"/>
        <v>0.13600000000000001</v>
      </c>
      <c r="K203" s="33">
        <f t="shared" si="49"/>
        <v>41.5</v>
      </c>
      <c r="L203" s="33">
        <f t="shared" si="50"/>
        <v>1</v>
      </c>
      <c r="M203" s="33">
        <f t="shared" si="47"/>
        <v>0.61481481481481481</v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>
        <v>2</v>
      </c>
      <c r="D204" s="32">
        <v>0</v>
      </c>
      <c r="E204" s="32">
        <v>1</v>
      </c>
      <c r="F204" s="32">
        <v>2</v>
      </c>
      <c r="G204" s="33">
        <f t="shared" si="43"/>
        <v>1.4814814814814815E-2</v>
      </c>
      <c r="H204" s="33" t="str">
        <f t="shared" si="44"/>
        <v/>
      </c>
      <c r="I204" s="33">
        <f t="shared" si="45"/>
        <v>2.7247956403269754E-3</v>
      </c>
      <c r="J204" s="33">
        <f t="shared" si="46"/>
        <v>8.0000000000000002E-3</v>
      </c>
      <c r="K204" s="33">
        <f t="shared" si="49"/>
        <v>-0.5</v>
      </c>
      <c r="L204" s="33">
        <f t="shared" si="50"/>
        <v>1</v>
      </c>
      <c r="M204" s="33">
        <f t="shared" si="47"/>
        <v>-7.4074074074074077E-3</v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>
        <v>2</v>
      </c>
      <c r="F207" s="32">
        <v>0</v>
      </c>
      <c r="G207" s="33" t="str">
        <f t="shared" si="43"/>
        <v/>
      </c>
      <c r="H207" s="33" t="str">
        <f t="shared" si="44"/>
        <v/>
      </c>
      <c r="I207" s="33">
        <f t="shared" si="45"/>
        <v>5.4495912806539508E-3</v>
      </c>
      <c r="J207" s="33" t="str">
        <f t="shared" si="46"/>
        <v/>
      </c>
      <c r="K207" s="33">
        <f t="shared" si="49"/>
        <v>1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>
        <v>2</v>
      </c>
      <c r="F208" s="32">
        <v>0</v>
      </c>
      <c r="G208" s="33" t="str">
        <f t="shared" si="43"/>
        <v/>
      </c>
      <c r="H208" s="33" t="str">
        <f t="shared" si="44"/>
        <v/>
      </c>
      <c r="I208" s="33">
        <f t="shared" si="45"/>
        <v>5.4495912806539508E-3</v>
      </c>
      <c r="J208" s="33" t="str">
        <f t="shared" si="46"/>
        <v/>
      </c>
      <c r="K208" s="33">
        <f t="shared" si="49"/>
        <v>1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2</v>
      </c>
      <c r="D209" s="32">
        <v>3</v>
      </c>
      <c r="E209" s="32">
        <v>2</v>
      </c>
      <c r="F209" s="32">
        <v>1</v>
      </c>
      <c r="G209" s="33">
        <f t="shared" si="43"/>
        <v>1.4814814814814815E-2</v>
      </c>
      <c r="H209" s="33">
        <f t="shared" si="44"/>
        <v>2.0270270270270271E-2</v>
      </c>
      <c r="I209" s="33">
        <f t="shared" si="45"/>
        <v>5.4495912806539508E-3</v>
      </c>
      <c r="J209" s="33">
        <f t="shared" si="46"/>
        <v>4.0000000000000001E-3</v>
      </c>
      <c r="K209" s="33">
        <f t="shared" si="49"/>
        <v>0</v>
      </c>
      <c r="L209" s="33">
        <f t="shared" si="50"/>
        <v>-0.66666666666666663</v>
      </c>
      <c r="M209" s="33">
        <f t="shared" si="47"/>
        <v>0</v>
      </c>
      <c r="N209" s="39">
        <f t="shared" si="48"/>
        <v>-1.3513513513513514E-2</v>
      </c>
    </row>
    <row r="210" spans="1:14" x14ac:dyDescent="0.2">
      <c r="A210" s="8"/>
      <c r="B210" s="27" t="s">
        <v>184</v>
      </c>
      <c r="C210" s="38">
        <v>0</v>
      </c>
      <c r="D210" s="32">
        <v>1</v>
      </c>
      <c r="E210" s="32">
        <v>1</v>
      </c>
      <c r="F210" s="32">
        <v>2</v>
      </c>
      <c r="G210" s="33" t="str">
        <f t="shared" si="43"/>
        <v/>
      </c>
      <c r="H210" s="33">
        <f t="shared" si="44"/>
        <v>6.7567567567567571E-3</v>
      </c>
      <c r="I210" s="33">
        <f t="shared" si="45"/>
        <v>2.7247956403269754E-3</v>
      </c>
      <c r="J210" s="33">
        <f t="shared" si="46"/>
        <v>8.0000000000000002E-3</v>
      </c>
      <c r="K210" s="33">
        <f t="shared" si="49"/>
        <v>1</v>
      </c>
      <c r="L210" s="33">
        <f t="shared" si="50"/>
        <v>1</v>
      </c>
      <c r="M210" s="33" t="str">
        <f t="shared" si="47"/>
        <v/>
      </c>
      <c r="N210" s="39">
        <f t="shared" si="48"/>
        <v>6.7567567567567571E-3</v>
      </c>
    </row>
    <row r="211" spans="1:14" x14ac:dyDescent="0.2">
      <c r="A211" s="8"/>
      <c r="B211" s="27" t="s">
        <v>185</v>
      </c>
      <c r="C211" s="38"/>
      <c r="D211" s="32"/>
      <c r="E211" s="32">
        <v>0</v>
      </c>
      <c r="F211" s="32">
        <v>1</v>
      </c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>
        <f t="shared" si="46"/>
        <v>4.0000000000000001E-3</v>
      </c>
      <c r="K211" s="33" t="str">
        <f t="shared" si="49"/>
        <v xml:space="preserve"> </v>
      </c>
      <c r="L211" s="33">
        <f t="shared" si="50"/>
        <v>1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7</v>
      </c>
      <c r="D215" s="32">
        <v>4</v>
      </c>
      <c r="E215" s="32">
        <v>2</v>
      </c>
      <c r="F215" s="32">
        <v>4</v>
      </c>
      <c r="G215" s="33">
        <f t="shared" si="43"/>
        <v>5.185185185185185E-2</v>
      </c>
      <c r="H215" s="33">
        <f t="shared" si="44"/>
        <v>2.7027027027027029E-2</v>
      </c>
      <c r="I215" s="33">
        <f t="shared" si="45"/>
        <v>5.4495912806539508E-3</v>
      </c>
      <c r="J215" s="33">
        <f t="shared" si="46"/>
        <v>1.6E-2</v>
      </c>
      <c r="K215" s="33">
        <f t="shared" si="49"/>
        <v>-0.7142857142857143</v>
      </c>
      <c r="L215" s="33">
        <f t="shared" si="50"/>
        <v>0</v>
      </c>
      <c r="M215" s="33">
        <f t="shared" si="47"/>
        <v>-3.7037037037037035E-2</v>
      </c>
      <c r="N215" s="39">
        <f t="shared" si="48"/>
        <v>0</v>
      </c>
    </row>
    <row r="216" spans="1:14" x14ac:dyDescent="0.2">
      <c r="A216" s="8"/>
      <c r="B216" s="27" t="s">
        <v>190</v>
      </c>
      <c r="C216" s="38"/>
      <c r="D216" s="32"/>
      <c r="E216" s="32">
        <v>1</v>
      </c>
      <c r="F216" s="32">
        <v>0</v>
      </c>
      <c r="G216" s="33" t="str">
        <f t="shared" si="43"/>
        <v/>
      </c>
      <c r="H216" s="33" t="str">
        <f t="shared" si="44"/>
        <v/>
      </c>
      <c r="I216" s="33">
        <f t="shared" si="45"/>
        <v>2.7247956403269754E-3</v>
      </c>
      <c r="J216" s="33" t="str">
        <f t="shared" si="46"/>
        <v/>
      </c>
      <c r="K216" s="33">
        <f t="shared" si="49"/>
        <v>1</v>
      </c>
      <c r="L216" s="33" t="str">
        <f t="shared" si="50"/>
        <v xml:space="preserve"> 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3</v>
      </c>
      <c r="D218" s="32">
        <v>8</v>
      </c>
      <c r="E218" s="32">
        <v>1</v>
      </c>
      <c r="F218" s="32">
        <v>2</v>
      </c>
      <c r="G218" s="33">
        <f t="shared" si="43"/>
        <v>2.2222222222222223E-2</v>
      </c>
      <c r="H218" s="33">
        <f t="shared" si="44"/>
        <v>5.4054054054054057E-2</v>
      </c>
      <c r="I218" s="33">
        <f t="shared" si="45"/>
        <v>2.7247956403269754E-3</v>
      </c>
      <c r="J218" s="33">
        <f t="shared" si="46"/>
        <v>8.0000000000000002E-3</v>
      </c>
      <c r="K218" s="33">
        <f t="shared" si="49"/>
        <v>-0.66666666666666663</v>
      </c>
      <c r="L218" s="33">
        <f t="shared" si="50"/>
        <v>-0.75</v>
      </c>
      <c r="M218" s="33">
        <f t="shared" si="47"/>
        <v>-1.4814814814814815E-2</v>
      </c>
      <c r="N218" s="39">
        <f t="shared" si="48"/>
        <v>-4.0540540540540543E-2</v>
      </c>
    </row>
    <row r="219" spans="1:14" x14ac:dyDescent="0.2">
      <c r="A219" s="8"/>
      <c r="B219" s="27" t="s">
        <v>193</v>
      </c>
      <c r="C219" s="38">
        <v>0</v>
      </c>
      <c r="D219" s="32">
        <v>10</v>
      </c>
      <c r="E219" s="32">
        <v>0</v>
      </c>
      <c r="F219" s="32">
        <v>7</v>
      </c>
      <c r="G219" s="33" t="str">
        <f t="shared" si="43"/>
        <v/>
      </c>
      <c r="H219" s="33">
        <f t="shared" si="44"/>
        <v>6.7567567567567571E-2</v>
      </c>
      <c r="I219" s="33" t="str">
        <f t="shared" si="45"/>
        <v/>
      </c>
      <c r="J219" s="33">
        <f t="shared" si="46"/>
        <v>2.8000000000000001E-2</v>
      </c>
      <c r="K219" s="33" t="str">
        <f t="shared" si="49"/>
        <v xml:space="preserve"> </v>
      </c>
      <c r="L219" s="33">
        <f t="shared" si="50"/>
        <v>-0.3</v>
      </c>
      <c r="M219" s="33" t="str">
        <f t="shared" si="47"/>
        <v/>
      </c>
      <c r="N219" s="39">
        <f t="shared" si="48"/>
        <v>-2.0270270270270271E-2</v>
      </c>
    </row>
    <row r="220" spans="1:14" x14ac:dyDescent="0.2">
      <c r="A220" s="8"/>
      <c r="B220" s="27" t="s">
        <v>194</v>
      </c>
      <c r="C220" s="38">
        <v>1</v>
      </c>
      <c r="D220" s="32">
        <v>4</v>
      </c>
      <c r="E220" s="32">
        <v>2</v>
      </c>
      <c r="F220" s="32">
        <v>3</v>
      </c>
      <c r="G220" s="33">
        <f t="shared" ref="G220:G251" si="51">+IF(C220=0,"",C220/C$188)</f>
        <v>7.4074074074074077E-3</v>
      </c>
      <c r="H220" s="33">
        <f t="shared" ref="H220:H251" si="52">+IF(D220=0,"",D220/D$188)</f>
        <v>2.7027027027027029E-2</v>
      </c>
      <c r="I220" s="33">
        <f t="shared" ref="I220:I251" si="53">+IF(E220=0,"",E220/E$188)</f>
        <v>5.4495912806539508E-3</v>
      </c>
      <c r="J220" s="33">
        <f t="shared" ref="J220:J251" si="54">+IF(F220=0,"",F220/F$188)</f>
        <v>1.2E-2</v>
      </c>
      <c r="K220" s="33">
        <f t="shared" si="49"/>
        <v>1</v>
      </c>
      <c r="L220" s="33">
        <f t="shared" si="50"/>
        <v>-0.25</v>
      </c>
      <c r="M220" s="33">
        <f t="shared" ref="M220:M251" si="55">+IF(OR(AND(G220=""),(K220="")),"",G220*K220)</f>
        <v>7.4074074074074077E-3</v>
      </c>
      <c r="N220" s="39">
        <f t="shared" ref="N220:N251" si="56">+IF(OR(AND(H220=""),(L220="")),"",H220*L220)</f>
        <v>-6.7567567567567571E-3</v>
      </c>
    </row>
    <row r="221" spans="1:14" x14ac:dyDescent="0.2">
      <c r="A221" s="8"/>
      <c r="B221" s="27" t="s">
        <v>195</v>
      </c>
      <c r="C221" s="38">
        <v>0</v>
      </c>
      <c r="D221" s="32">
        <v>6</v>
      </c>
      <c r="E221" s="32">
        <v>0</v>
      </c>
      <c r="F221" s="32">
        <v>5</v>
      </c>
      <c r="G221" s="33" t="str">
        <f t="shared" si="51"/>
        <v/>
      </c>
      <c r="H221" s="33">
        <f t="shared" si="52"/>
        <v>4.0540540540540543E-2</v>
      </c>
      <c r="I221" s="33" t="str">
        <f t="shared" si="53"/>
        <v/>
      </c>
      <c r="J221" s="33">
        <f t="shared" si="54"/>
        <v>0.02</v>
      </c>
      <c r="K221" s="33" t="str">
        <f t="shared" ref="K221:K252" si="57">+IF(AND(C221=0,E221=0)," ",IF(C221=0,1,IF(E221=0,-1,(E221-C221)/C221)))</f>
        <v xml:space="preserve"> </v>
      </c>
      <c r="L221" s="33">
        <f t="shared" ref="L221:L252" si="58">+IF(AND(D221=0,F221=0)," ",IF(D221=0,1,IF(F221=0,-1,(F221-D221)/D221)))</f>
        <v>-0.16666666666666666</v>
      </c>
      <c r="M221" s="33" t="str">
        <f t="shared" si="55"/>
        <v/>
      </c>
      <c r="N221" s="39">
        <f t="shared" si="56"/>
        <v>-6.7567567567567571E-3</v>
      </c>
    </row>
    <row r="222" spans="1:14" x14ac:dyDescent="0.2">
      <c r="A222" s="8"/>
      <c r="B222" s="27" t="s">
        <v>196</v>
      </c>
      <c r="C222" s="38"/>
      <c r="D222" s="32"/>
      <c r="E222" s="32">
        <v>0</v>
      </c>
      <c r="F222" s="32">
        <v>2</v>
      </c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>
        <f t="shared" si="54"/>
        <v>8.0000000000000002E-3</v>
      </c>
      <c r="K222" s="33" t="str">
        <f t="shared" si="57"/>
        <v xml:space="preserve"> </v>
      </c>
      <c r="L222" s="33">
        <f t="shared" si="58"/>
        <v>1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>
        <v>0</v>
      </c>
      <c r="D223" s="32">
        <v>2</v>
      </c>
      <c r="E223" s="32">
        <v>0</v>
      </c>
      <c r="F223" s="32">
        <v>15</v>
      </c>
      <c r="G223" s="33" t="str">
        <f t="shared" si="51"/>
        <v/>
      </c>
      <c r="H223" s="33">
        <f t="shared" si="52"/>
        <v>1.3513513513513514E-2</v>
      </c>
      <c r="I223" s="33" t="str">
        <f t="shared" si="53"/>
        <v/>
      </c>
      <c r="J223" s="33">
        <f t="shared" si="54"/>
        <v>0.06</v>
      </c>
      <c r="K223" s="33" t="str">
        <f t="shared" si="57"/>
        <v xml:space="preserve"> </v>
      </c>
      <c r="L223" s="33">
        <f t="shared" si="58"/>
        <v>6.5</v>
      </c>
      <c r="M223" s="33" t="str">
        <f t="shared" si="55"/>
        <v/>
      </c>
      <c r="N223" s="39">
        <f t="shared" si="56"/>
        <v>8.7837837837837843E-2</v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0</v>
      </c>
      <c r="D225" s="32">
        <v>3</v>
      </c>
      <c r="E225" s="32">
        <v>0</v>
      </c>
      <c r="F225" s="32">
        <v>5</v>
      </c>
      <c r="G225" s="33" t="str">
        <f t="shared" si="51"/>
        <v/>
      </c>
      <c r="H225" s="33">
        <f t="shared" si="52"/>
        <v>2.0270270270270271E-2</v>
      </c>
      <c r="I225" s="33" t="str">
        <f t="shared" si="53"/>
        <v/>
      </c>
      <c r="J225" s="33">
        <f t="shared" si="54"/>
        <v>0.02</v>
      </c>
      <c r="K225" s="33" t="str">
        <f t="shared" si="57"/>
        <v xml:space="preserve"> </v>
      </c>
      <c r="L225" s="33">
        <f t="shared" si="58"/>
        <v>0.66666666666666663</v>
      </c>
      <c r="M225" s="33" t="str">
        <f t="shared" si="55"/>
        <v/>
      </c>
      <c r="N225" s="39">
        <f t="shared" si="56"/>
        <v>1.3513513513513514E-2</v>
      </c>
    </row>
    <row r="226" spans="1:14" x14ac:dyDescent="0.2">
      <c r="A226" s="8"/>
      <c r="B226" s="27" t="s">
        <v>200</v>
      </c>
      <c r="C226" s="38">
        <v>0</v>
      </c>
      <c r="D226" s="32">
        <v>2</v>
      </c>
      <c r="E226" s="32">
        <v>2</v>
      </c>
      <c r="F226" s="32">
        <v>0</v>
      </c>
      <c r="G226" s="33" t="str">
        <f t="shared" si="51"/>
        <v/>
      </c>
      <c r="H226" s="33">
        <f t="shared" si="52"/>
        <v>1.3513513513513514E-2</v>
      </c>
      <c r="I226" s="33">
        <f t="shared" si="53"/>
        <v>5.4495912806539508E-3</v>
      </c>
      <c r="J226" s="33" t="str">
        <f t="shared" si="54"/>
        <v/>
      </c>
      <c r="K226" s="33">
        <f t="shared" si="57"/>
        <v>1</v>
      </c>
      <c r="L226" s="33">
        <f t="shared" si="58"/>
        <v>-1</v>
      </c>
      <c r="M226" s="33" t="str">
        <f t="shared" si="55"/>
        <v/>
      </c>
      <c r="N226" s="39">
        <f t="shared" si="56"/>
        <v>-1.3513513513513514E-2</v>
      </c>
    </row>
    <row r="227" spans="1:14" x14ac:dyDescent="0.2">
      <c r="A227" s="8"/>
      <c r="B227" s="27" t="s">
        <v>201</v>
      </c>
      <c r="C227" s="38">
        <v>1</v>
      </c>
      <c r="D227" s="32">
        <v>1</v>
      </c>
      <c r="E227" s="32">
        <v>0</v>
      </c>
      <c r="F227" s="32">
        <v>1</v>
      </c>
      <c r="G227" s="33">
        <f t="shared" si="51"/>
        <v>7.4074074074074077E-3</v>
      </c>
      <c r="H227" s="33">
        <f t="shared" si="52"/>
        <v>6.7567567567567571E-3</v>
      </c>
      <c r="I227" s="33" t="str">
        <f t="shared" si="53"/>
        <v/>
      </c>
      <c r="J227" s="33">
        <f t="shared" si="54"/>
        <v>4.0000000000000001E-3</v>
      </c>
      <c r="K227" s="33">
        <f t="shared" si="57"/>
        <v>-1</v>
      </c>
      <c r="L227" s="33">
        <f t="shared" si="58"/>
        <v>0</v>
      </c>
      <c r="M227" s="33">
        <f t="shared" si="55"/>
        <v>-7.4074074074074077E-3</v>
      </c>
      <c r="N227" s="39">
        <f t="shared" si="56"/>
        <v>0</v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5</v>
      </c>
      <c r="D230" s="32">
        <v>0</v>
      </c>
      <c r="E230" s="32">
        <v>3</v>
      </c>
      <c r="F230" s="32">
        <v>1</v>
      </c>
      <c r="G230" s="33">
        <f t="shared" si="51"/>
        <v>3.7037037037037035E-2</v>
      </c>
      <c r="H230" s="33" t="str">
        <f t="shared" si="52"/>
        <v/>
      </c>
      <c r="I230" s="33">
        <f t="shared" si="53"/>
        <v>8.1743869209809257E-3</v>
      </c>
      <c r="J230" s="33">
        <f t="shared" si="54"/>
        <v>4.0000000000000001E-3</v>
      </c>
      <c r="K230" s="33">
        <f t="shared" si="57"/>
        <v>-0.4</v>
      </c>
      <c r="L230" s="33">
        <f t="shared" si="58"/>
        <v>1</v>
      </c>
      <c r="M230" s="33">
        <f t="shared" si="55"/>
        <v>-1.4814814814814815E-2</v>
      </c>
      <c r="N230" s="39" t="str">
        <f t="shared" si="56"/>
        <v/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10</v>
      </c>
      <c r="D235" s="32">
        <v>3</v>
      </c>
      <c r="E235" s="32">
        <v>11</v>
      </c>
      <c r="F235" s="32">
        <v>4</v>
      </c>
      <c r="G235" s="33">
        <f t="shared" si="51"/>
        <v>7.407407407407407E-2</v>
      </c>
      <c r="H235" s="33">
        <f t="shared" si="52"/>
        <v>2.0270270270270271E-2</v>
      </c>
      <c r="I235" s="33">
        <f t="shared" si="53"/>
        <v>2.9972752043596729E-2</v>
      </c>
      <c r="J235" s="33">
        <f t="shared" si="54"/>
        <v>1.6E-2</v>
      </c>
      <c r="K235" s="33">
        <f t="shared" si="57"/>
        <v>0.1</v>
      </c>
      <c r="L235" s="33">
        <f t="shared" si="58"/>
        <v>0.33333333333333331</v>
      </c>
      <c r="M235" s="33">
        <f t="shared" si="55"/>
        <v>7.4074074074074077E-3</v>
      </c>
      <c r="N235" s="39">
        <f t="shared" si="56"/>
        <v>6.7567567567567571E-3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>
        <v>0</v>
      </c>
      <c r="F238" s="32">
        <v>1</v>
      </c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>
        <f t="shared" si="54"/>
        <v>4.0000000000000001E-3</v>
      </c>
      <c r="K238" s="33" t="str">
        <f t="shared" si="57"/>
        <v xml:space="preserve"> </v>
      </c>
      <c r="L238" s="33">
        <f t="shared" si="58"/>
        <v>1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0</v>
      </c>
      <c r="D242" s="32">
        <v>6</v>
      </c>
      <c r="E242" s="32">
        <v>1</v>
      </c>
      <c r="F242" s="32">
        <v>6</v>
      </c>
      <c r="G242" s="33" t="str">
        <f t="shared" si="51"/>
        <v/>
      </c>
      <c r="H242" s="33">
        <f t="shared" si="52"/>
        <v>4.0540540540540543E-2</v>
      </c>
      <c r="I242" s="33">
        <f t="shared" si="53"/>
        <v>2.7247956403269754E-3</v>
      </c>
      <c r="J242" s="33">
        <f t="shared" si="54"/>
        <v>2.4E-2</v>
      </c>
      <c r="K242" s="33">
        <f t="shared" si="57"/>
        <v>1</v>
      </c>
      <c r="L242" s="33">
        <f t="shared" si="58"/>
        <v>0</v>
      </c>
      <c r="M242" s="33" t="str">
        <f t="shared" si="55"/>
        <v/>
      </c>
      <c r="N242" s="39">
        <f t="shared" si="56"/>
        <v>0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>
        <v>0</v>
      </c>
      <c r="F245" s="32">
        <v>1</v>
      </c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>
        <f t="shared" si="54"/>
        <v>4.0000000000000001E-3</v>
      </c>
      <c r="K245" s="33" t="str">
        <f t="shared" si="57"/>
        <v xml:space="preserve"> </v>
      </c>
      <c r="L245" s="33">
        <f t="shared" si="58"/>
        <v>1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7</v>
      </c>
      <c r="D248" s="32">
        <v>1</v>
      </c>
      <c r="E248" s="32">
        <v>6</v>
      </c>
      <c r="F248" s="32">
        <v>1</v>
      </c>
      <c r="G248" s="33">
        <f t="shared" si="51"/>
        <v>5.185185185185185E-2</v>
      </c>
      <c r="H248" s="33">
        <f t="shared" si="52"/>
        <v>6.7567567567567571E-3</v>
      </c>
      <c r="I248" s="33">
        <f t="shared" si="53"/>
        <v>1.6348773841961851E-2</v>
      </c>
      <c r="J248" s="33">
        <f t="shared" si="54"/>
        <v>4.0000000000000001E-3</v>
      </c>
      <c r="K248" s="33">
        <f t="shared" si="57"/>
        <v>-0.14285714285714285</v>
      </c>
      <c r="L248" s="33">
        <f t="shared" si="58"/>
        <v>0</v>
      </c>
      <c r="M248" s="33">
        <f t="shared" si="55"/>
        <v>-7.4074074074074068E-3</v>
      </c>
      <c r="N248" s="39">
        <f t="shared" si="56"/>
        <v>0</v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>
        <v>1</v>
      </c>
      <c r="F254" s="32">
        <v>1</v>
      </c>
      <c r="G254" s="33" t="str">
        <f t="shared" si="59"/>
        <v/>
      </c>
      <c r="H254" s="33" t="str">
        <f t="shared" si="60"/>
        <v/>
      </c>
      <c r="I254" s="33">
        <f t="shared" si="61"/>
        <v>2.7247956403269754E-3</v>
      </c>
      <c r="J254" s="33">
        <f t="shared" si="62"/>
        <v>4.0000000000000001E-3</v>
      </c>
      <c r="K254" s="33">
        <f t="shared" si="65"/>
        <v>1</v>
      </c>
      <c r="L254" s="33">
        <f t="shared" si="66"/>
        <v>1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>
        <v>1</v>
      </c>
      <c r="D255" s="32">
        <v>0</v>
      </c>
      <c r="E255" s="32">
        <v>1</v>
      </c>
      <c r="F255" s="32">
        <v>2</v>
      </c>
      <c r="G255" s="33">
        <f t="shared" si="59"/>
        <v>7.4074074074074077E-3</v>
      </c>
      <c r="H255" s="33" t="str">
        <f t="shared" si="60"/>
        <v/>
      </c>
      <c r="I255" s="33">
        <f t="shared" si="61"/>
        <v>2.7247956403269754E-3</v>
      </c>
      <c r="J255" s="33">
        <f t="shared" si="62"/>
        <v>8.0000000000000002E-3</v>
      </c>
      <c r="K255" s="33">
        <f t="shared" si="65"/>
        <v>0</v>
      </c>
      <c r="L255" s="33">
        <f t="shared" si="66"/>
        <v>1</v>
      </c>
      <c r="M255" s="33">
        <f t="shared" si="63"/>
        <v>0</v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>
        <v>12</v>
      </c>
      <c r="F256" s="32">
        <v>8</v>
      </c>
      <c r="G256" s="33" t="str">
        <f t="shared" si="59"/>
        <v/>
      </c>
      <c r="H256" s="33" t="str">
        <f t="shared" si="60"/>
        <v/>
      </c>
      <c r="I256" s="33">
        <f t="shared" si="61"/>
        <v>3.2697547683923703E-2</v>
      </c>
      <c r="J256" s="33">
        <f t="shared" si="62"/>
        <v>3.2000000000000001E-2</v>
      </c>
      <c r="K256" s="33">
        <f t="shared" si="65"/>
        <v>1</v>
      </c>
      <c r="L256" s="33">
        <f t="shared" si="66"/>
        <v>1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3</v>
      </c>
      <c r="D258" s="32">
        <v>1</v>
      </c>
      <c r="E258" s="32">
        <v>2</v>
      </c>
      <c r="F258" s="32">
        <v>6</v>
      </c>
      <c r="G258" s="33">
        <f t="shared" si="59"/>
        <v>2.2222222222222223E-2</v>
      </c>
      <c r="H258" s="33">
        <f t="shared" si="60"/>
        <v>6.7567567567567571E-3</v>
      </c>
      <c r="I258" s="33">
        <f t="shared" si="61"/>
        <v>5.4495912806539508E-3</v>
      </c>
      <c r="J258" s="33">
        <f t="shared" si="62"/>
        <v>2.4E-2</v>
      </c>
      <c r="K258" s="33">
        <f t="shared" si="65"/>
        <v>-0.33333333333333331</v>
      </c>
      <c r="L258" s="33">
        <f t="shared" si="66"/>
        <v>5</v>
      </c>
      <c r="M258" s="33">
        <f t="shared" si="63"/>
        <v>-7.4074074074074077E-3</v>
      </c>
      <c r="N258" s="39">
        <f t="shared" si="64"/>
        <v>3.3783783783783786E-2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>
        <v>1</v>
      </c>
      <c r="D261" s="32">
        <v>0</v>
      </c>
      <c r="E261" s="32">
        <v>2</v>
      </c>
      <c r="F261" s="32">
        <v>0</v>
      </c>
      <c r="G261" s="33">
        <f t="shared" si="59"/>
        <v>7.4074074074074077E-3</v>
      </c>
      <c r="H261" s="33" t="str">
        <f t="shared" si="60"/>
        <v/>
      </c>
      <c r="I261" s="33">
        <f t="shared" si="61"/>
        <v>5.4495912806539508E-3</v>
      </c>
      <c r="J261" s="33" t="str">
        <f t="shared" si="62"/>
        <v/>
      </c>
      <c r="K261" s="33">
        <f t="shared" si="65"/>
        <v>1</v>
      </c>
      <c r="L261" s="33" t="str">
        <f t="shared" si="66"/>
        <v xml:space="preserve"> </v>
      </c>
      <c r="M261" s="33">
        <f t="shared" si="63"/>
        <v>7.4074074074074077E-3</v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>
        <v>0</v>
      </c>
      <c r="D265" s="32">
        <v>1</v>
      </c>
      <c r="E265" s="32"/>
      <c r="F265" s="32"/>
      <c r="G265" s="33" t="str">
        <f t="shared" si="59"/>
        <v/>
      </c>
      <c r="H265" s="33">
        <f t="shared" si="60"/>
        <v>6.7567567567567571E-3</v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>
        <f t="shared" si="66"/>
        <v>-1</v>
      </c>
      <c r="M265" s="33" t="str">
        <f t="shared" si="63"/>
        <v/>
      </c>
      <c r="N265" s="39">
        <f t="shared" si="64"/>
        <v>-6.7567567567567571E-3</v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>
        <v>0</v>
      </c>
      <c r="F272" s="32">
        <v>1</v>
      </c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>
        <f t="shared" si="62"/>
        <v>4.0000000000000001E-3</v>
      </c>
      <c r="K272" s="33" t="str">
        <f t="shared" si="65"/>
        <v xml:space="preserve"> </v>
      </c>
      <c r="L272" s="33">
        <f t="shared" si="66"/>
        <v>1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>
        <v>2</v>
      </c>
      <c r="D276" s="32">
        <v>0</v>
      </c>
      <c r="E276" s="32">
        <v>2</v>
      </c>
      <c r="F276" s="32">
        <v>1</v>
      </c>
      <c r="G276" s="33">
        <f t="shared" si="59"/>
        <v>1.4814814814814815E-2</v>
      </c>
      <c r="H276" s="33" t="str">
        <f t="shared" si="60"/>
        <v/>
      </c>
      <c r="I276" s="33">
        <f t="shared" si="61"/>
        <v>5.4495912806539508E-3</v>
      </c>
      <c r="J276" s="33">
        <f t="shared" si="62"/>
        <v>4.0000000000000001E-3</v>
      </c>
      <c r="K276" s="33">
        <f t="shared" si="65"/>
        <v>0</v>
      </c>
      <c r="L276" s="33">
        <f t="shared" si="66"/>
        <v>1</v>
      </c>
      <c r="M276" s="33">
        <f t="shared" si="63"/>
        <v>0</v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>
        <v>0</v>
      </c>
      <c r="F277" s="32">
        <v>2</v>
      </c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>
        <f t="shared" si="62"/>
        <v>8.0000000000000002E-3</v>
      </c>
      <c r="K277" s="33" t="str">
        <f t="shared" si="65"/>
        <v xml:space="preserve"> </v>
      </c>
      <c r="L277" s="33">
        <f t="shared" si="66"/>
        <v>1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/>
      <c r="D281" s="32"/>
      <c r="E281" s="32">
        <v>2</v>
      </c>
      <c r="F281" s="32">
        <v>5</v>
      </c>
      <c r="G281" s="33" t="str">
        <f t="shared" si="59"/>
        <v/>
      </c>
      <c r="H281" s="33" t="str">
        <f t="shared" si="60"/>
        <v/>
      </c>
      <c r="I281" s="33">
        <f t="shared" si="61"/>
        <v>5.4495912806539508E-3</v>
      </c>
      <c r="J281" s="33">
        <f t="shared" si="62"/>
        <v>0.02</v>
      </c>
      <c r="K281" s="33">
        <f t="shared" si="65"/>
        <v>1</v>
      </c>
      <c r="L281" s="33">
        <f t="shared" si="66"/>
        <v>1</v>
      </c>
      <c r="M281" s="33" t="str">
        <f t="shared" si="63"/>
        <v/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>
        <v>0</v>
      </c>
      <c r="F284" s="32">
        <v>1</v>
      </c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>
        <f t="shared" ref="J284:J315" si="70">+IF(F284=0,"",F284/F$188)</f>
        <v>4.0000000000000001E-3</v>
      </c>
      <c r="K284" s="33" t="str">
        <f t="shared" si="65"/>
        <v xml:space="preserve"> </v>
      </c>
      <c r="L284" s="33">
        <f t="shared" si="66"/>
        <v>1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3</v>
      </c>
      <c r="D292" s="32">
        <v>0</v>
      </c>
      <c r="E292" s="32">
        <v>64</v>
      </c>
      <c r="F292" s="32">
        <v>22</v>
      </c>
      <c r="G292" s="33">
        <f t="shared" si="67"/>
        <v>2.2222222222222223E-2</v>
      </c>
      <c r="H292" s="33" t="str">
        <f t="shared" si="68"/>
        <v/>
      </c>
      <c r="I292" s="33">
        <f t="shared" si="69"/>
        <v>0.17438692098092642</v>
      </c>
      <c r="J292" s="33">
        <f t="shared" si="70"/>
        <v>8.7999999999999995E-2</v>
      </c>
      <c r="K292" s="33">
        <f t="shared" si="73"/>
        <v>20.333333333333332</v>
      </c>
      <c r="L292" s="33">
        <f t="shared" si="74"/>
        <v>1</v>
      </c>
      <c r="M292" s="33">
        <f t="shared" si="71"/>
        <v>0.45185185185185184</v>
      </c>
      <c r="N292" s="39" t="str">
        <f t="shared" si="72"/>
        <v/>
      </c>
    </row>
    <row r="293" spans="1:14" ht="25.5" x14ac:dyDescent="0.2">
      <c r="A293" s="8"/>
      <c r="B293" s="27" t="s">
        <v>267</v>
      </c>
      <c r="C293" s="38">
        <v>1</v>
      </c>
      <c r="D293" s="32">
        <v>6</v>
      </c>
      <c r="E293" s="32">
        <v>8</v>
      </c>
      <c r="F293" s="32">
        <v>4</v>
      </c>
      <c r="G293" s="33">
        <f t="shared" si="67"/>
        <v>7.4074074074074077E-3</v>
      </c>
      <c r="H293" s="33">
        <f t="shared" si="68"/>
        <v>4.0540540540540543E-2</v>
      </c>
      <c r="I293" s="33">
        <f t="shared" si="69"/>
        <v>2.1798365122615803E-2</v>
      </c>
      <c r="J293" s="33">
        <f t="shared" si="70"/>
        <v>1.6E-2</v>
      </c>
      <c r="K293" s="33">
        <f t="shared" si="73"/>
        <v>7</v>
      </c>
      <c r="L293" s="33">
        <f t="shared" si="74"/>
        <v>-0.33333333333333331</v>
      </c>
      <c r="M293" s="33">
        <f t="shared" si="71"/>
        <v>5.1851851851851857E-2</v>
      </c>
      <c r="N293" s="39">
        <f t="shared" si="72"/>
        <v>-1.3513513513513514E-2</v>
      </c>
    </row>
    <row r="294" spans="1:14" x14ac:dyDescent="0.2">
      <c r="A294" s="8"/>
      <c r="B294" s="27" t="s">
        <v>268</v>
      </c>
      <c r="C294" s="38"/>
      <c r="D294" s="32"/>
      <c r="E294" s="32">
        <v>2</v>
      </c>
      <c r="F294" s="32">
        <v>0</v>
      </c>
      <c r="G294" s="33" t="str">
        <f t="shared" si="67"/>
        <v/>
      </c>
      <c r="H294" s="33" t="str">
        <f t="shared" si="68"/>
        <v/>
      </c>
      <c r="I294" s="33">
        <f t="shared" si="69"/>
        <v>5.4495912806539508E-3</v>
      </c>
      <c r="J294" s="33" t="str">
        <f t="shared" si="70"/>
        <v/>
      </c>
      <c r="K294" s="33">
        <f t="shared" si="73"/>
        <v>1</v>
      </c>
      <c r="L294" s="33" t="str">
        <f t="shared" si="74"/>
        <v xml:space="preserve"> 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>
        <v>0</v>
      </c>
      <c r="D295" s="32">
        <v>1</v>
      </c>
      <c r="E295" s="32">
        <v>1</v>
      </c>
      <c r="F295" s="32">
        <v>0</v>
      </c>
      <c r="G295" s="33" t="str">
        <f t="shared" si="67"/>
        <v/>
      </c>
      <c r="H295" s="33">
        <f t="shared" si="68"/>
        <v>6.7567567567567571E-3</v>
      </c>
      <c r="I295" s="33">
        <f t="shared" si="69"/>
        <v>2.7247956403269754E-3</v>
      </c>
      <c r="J295" s="33" t="str">
        <f t="shared" si="70"/>
        <v/>
      </c>
      <c r="K295" s="33">
        <f t="shared" si="73"/>
        <v>1</v>
      </c>
      <c r="L295" s="33">
        <f t="shared" si="74"/>
        <v>-1</v>
      </c>
      <c r="M295" s="33" t="str">
        <f t="shared" si="71"/>
        <v/>
      </c>
      <c r="N295" s="39">
        <f t="shared" si="72"/>
        <v>-6.7567567567567571E-3</v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>
        <v>1</v>
      </c>
      <c r="F299" s="32">
        <v>0</v>
      </c>
      <c r="G299" s="33" t="str">
        <f t="shared" si="67"/>
        <v/>
      </c>
      <c r="H299" s="33" t="str">
        <f t="shared" si="68"/>
        <v/>
      </c>
      <c r="I299" s="33">
        <f t="shared" si="69"/>
        <v>2.7247956403269754E-3</v>
      </c>
      <c r="J299" s="33" t="str">
        <f t="shared" si="70"/>
        <v/>
      </c>
      <c r="K299" s="33">
        <f t="shared" si="73"/>
        <v>1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>
        <v>1</v>
      </c>
      <c r="D305" s="32">
        <v>0</v>
      </c>
      <c r="E305" s="32">
        <v>2</v>
      </c>
      <c r="F305" s="32">
        <v>1</v>
      </c>
      <c r="G305" s="33">
        <f t="shared" si="67"/>
        <v>7.4074074074074077E-3</v>
      </c>
      <c r="H305" s="33" t="str">
        <f t="shared" si="68"/>
        <v/>
      </c>
      <c r="I305" s="33">
        <f t="shared" si="69"/>
        <v>5.4495912806539508E-3</v>
      </c>
      <c r="J305" s="33">
        <f t="shared" si="70"/>
        <v>4.0000000000000001E-3</v>
      </c>
      <c r="K305" s="33">
        <f t="shared" si="73"/>
        <v>1</v>
      </c>
      <c r="L305" s="33">
        <f t="shared" si="74"/>
        <v>1</v>
      </c>
      <c r="M305" s="33">
        <f t="shared" si="71"/>
        <v>7.4074074074074077E-3</v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2</v>
      </c>
      <c r="D306" s="32">
        <v>2</v>
      </c>
      <c r="E306" s="32">
        <v>15</v>
      </c>
      <c r="F306" s="32">
        <v>17</v>
      </c>
      <c r="G306" s="33">
        <f t="shared" si="67"/>
        <v>1.4814814814814815E-2</v>
      </c>
      <c r="H306" s="33">
        <f t="shared" si="68"/>
        <v>1.3513513513513514E-2</v>
      </c>
      <c r="I306" s="33">
        <f t="shared" si="69"/>
        <v>4.0871934604904632E-2</v>
      </c>
      <c r="J306" s="33">
        <f t="shared" si="70"/>
        <v>6.8000000000000005E-2</v>
      </c>
      <c r="K306" s="33">
        <f t="shared" si="73"/>
        <v>6.5</v>
      </c>
      <c r="L306" s="33">
        <f t="shared" si="74"/>
        <v>7.5</v>
      </c>
      <c r="M306" s="33">
        <f t="shared" si="71"/>
        <v>9.6296296296296297E-2</v>
      </c>
      <c r="N306" s="39">
        <f t="shared" si="72"/>
        <v>0.10135135135135136</v>
      </c>
    </row>
    <row r="307" spans="1:14" x14ac:dyDescent="0.2">
      <c r="A307" s="8"/>
      <c r="B307" s="27" t="s">
        <v>281</v>
      </c>
      <c r="C307" s="38"/>
      <c r="D307" s="32"/>
      <c r="E307" s="32">
        <v>0</v>
      </c>
      <c r="F307" s="32">
        <v>1</v>
      </c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>
        <f t="shared" si="70"/>
        <v>4.0000000000000001E-3</v>
      </c>
      <c r="K307" s="33" t="str">
        <f t="shared" si="73"/>
        <v xml:space="preserve"> </v>
      </c>
      <c r="L307" s="33">
        <f t="shared" si="74"/>
        <v>1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>
        <v>0</v>
      </c>
      <c r="D308" s="32">
        <v>1</v>
      </c>
      <c r="E308" s="32">
        <v>1</v>
      </c>
      <c r="F308" s="32">
        <v>1</v>
      </c>
      <c r="G308" s="33" t="str">
        <f t="shared" si="67"/>
        <v/>
      </c>
      <c r="H308" s="33">
        <f t="shared" si="68"/>
        <v>6.7567567567567571E-3</v>
      </c>
      <c r="I308" s="33">
        <f t="shared" si="69"/>
        <v>2.7247956403269754E-3</v>
      </c>
      <c r="J308" s="33">
        <f t="shared" si="70"/>
        <v>4.0000000000000001E-3</v>
      </c>
      <c r="K308" s="33">
        <f t="shared" si="73"/>
        <v>1</v>
      </c>
      <c r="L308" s="33">
        <f t="shared" si="74"/>
        <v>0</v>
      </c>
      <c r="M308" s="33" t="str">
        <f t="shared" si="71"/>
        <v/>
      </c>
      <c r="N308" s="39">
        <f t="shared" si="72"/>
        <v>0</v>
      </c>
    </row>
    <row r="309" spans="1:14" x14ac:dyDescent="0.2">
      <c r="A309" s="8"/>
      <c r="B309" s="27" t="s">
        <v>283</v>
      </c>
      <c r="C309" s="38">
        <v>0</v>
      </c>
      <c r="D309" s="32">
        <v>2</v>
      </c>
      <c r="E309" s="32">
        <v>4</v>
      </c>
      <c r="F309" s="32">
        <v>1</v>
      </c>
      <c r="G309" s="33" t="str">
        <f t="shared" si="67"/>
        <v/>
      </c>
      <c r="H309" s="33">
        <f t="shared" si="68"/>
        <v>1.3513513513513514E-2</v>
      </c>
      <c r="I309" s="33">
        <f t="shared" si="69"/>
        <v>1.0899182561307902E-2</v>
      </c>
      <c r="J309" s="33">
        <f t="shared" si="70"/>
        <v>4.0000000000000001E-3</v>
      </c>
      <c r="K309" s="33">
        <f t="shared" si="73"/>
        <v>1</v>
      </c>
      <c r="L309" s="33">
        <f t="shared" si="74"/>
        <v>-0.5</v>
      </c>
      <c r="M309" s="33" t="str">
        <f t="shared" si="71"/>
        <v/>
      </c>
      <c r="N309" s="39">
        <f t="shared" si="72"/>
        <v>-6.7567567567567571E-3</v>
      </c>
    </row>
    <row r="310" spans="1:14" x14ac:dyDescent="0.2">
      <c r="A310" s="8"/>
      <c r="B310" s="27" t="s">
        <v>284</v>
      </c>
      <c r="C310" s="38"/>
      <c r="D310" s="32"/>
      <c r="E310" s="32">
        <v>0</v>
      </c>
      <c r="F310" s="32">
        <v>1</v>
      </c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>
        <f t="shared" si="70"/>
        <v>4.0000000000000001E-3</v>
      </c>
      <c r="K310" s="33" t="str">
        <f t="shared" si="73"/>
        <v xml:space="preserve"> </v>
      </c>
      <c r="L310" s="33">
        <f t="shared" si="74"/>
        <v>1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2</v>
      </c>
      <c r="D312" s="32">
        <v>1</v>
      </c>
      <c r="E312" s="32">
        <v>4</v>
      </c>
      <c r="F312" s="32">
        <v>3</v>
      </c>
      <c r="G312" s="33">
        <f t="shared" si="67"/>
        <v>1.4814814814814815E-2</v>
      </c>
      <c r="H312" s="33">
        <f t="shared" si="68"/>
        <v>6.7567567567567571E-3</v>
      </c>
      <c r="I312" s="33">
        <f t="shared" si="69"/>
        <v>1.0899182561307902E-2</v>
      </c>
      <c r="J312" s="33">
        <f t="shared" si="70"/>
        <v>1.2E-2</v>
      </c>
      <c r="K312" s="33">
        <f t="shared" si="73"/>
        <v>1</v>
      </c>
      <c r="L312" s="33">
        <f t="shared" si="74"/>
        <v>2</v>
      </c>
      <c r="M312" s="33">
        <f t="shared" si="71"/>
        <v>1.4814814814814815E-2</v>
      </c>
      <c r="N312" s="39">
        <f t="shared" si="72"/>
        <v>1.3513513513513514E-2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>
        <v>0</v>
      </c>
      <c r="D314" s="32">
        <v>1</v>
      </c>
      <c r="E314" s="32"/>
      <c r="F314" s="32"/>
      <c r="G314" s="33" t="str">
        <f t="shared" si="67"/>
        <v/>
      </c>
      <c r="H314" s="33">
        <f t="shared" si="68"/>
        <v>6.7567567567567571E-3</v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>
        <f t="shared" si="74"/>
        <v>-1</v>
      </c>
      <c r="M314" s="33" t="str">
        <f t="shared" si="71"/>
        <v/>
      </c>
      <c r="N314" s="39">
        <f t="shared" si="72"/>
        <v>-6.7567567567567571E-3</v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>
        <v>2</v>
      </c>
      <c r="F316" s="32">
        <v>0</v>
      </c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>
        <f t="shared" ref="I316:I347" si="77">+IF(E316=0,"",E316/E$188)</f>
        <v>5.4495912806539508E-3</v>
      </c>
      <c r="J316" s="33" t="str">
        <f t="shared" ref="J316:J347" si="78">+IF(F316=0,"",F316/F$188)</f>
        <v/>
      </c>
      <c r="K316" s="33">
        <f t="shared" si="73"/>
        <v>1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>
        <v>1</v>
      </c>
      <c r="D321" s="32">
        <v>2</v>
      </c>
      <c r="E321" s="32"/>
      <c r="F321" s="32"/>
      <c r="G321" s="33">
        <f t="shared" si="75"/>
        <v>7.4074074074074077E-3</v>
      </c>
      <c r="H321" s="33">
        <f t="shared" si="76"/>
        <v>1.3513513513513514E-2</v>
      </c>
      <c r="I321" s="33" t="str">
        <f t="shared" si="77"/>
        <v/>
      </c>
      <c r="J321" s="33" t="str">
        <f t="shared" si="78"/>
        <v/>
      </c>
      <c r="K321" s="33">
        <f t="shared" si="81"/>
        <v>-1</v>
      </c>
      <c r="L321" s="33">
        <f t="shared" si="82"/>
        <v>-1</v>
      </c>
      <c r="M321" s="33">
        <f t="shared" si="79"/>
        <v>-7.4074074074074077E-3</v>
      </c>
      <c r="N321" s="39">
        <f t="shared" si="80"/>
        <v>-1.3513513513513514E-2</v>
      </c>
    </row>
    <row r="322" spans="1:14" x14ac:dyDescent="0.2">
      <c r="A322" s="8"/>
      <c r="B322" s="27" t="s">
        <v>296</v>
      </c>
      <c r="C322" s="38">
        <v>1</v>
      </c>
      <c r="D322" s="32">
        <v>3</v>
      </c>
      <c r="E322" s="32"/>
      <c r="F322" s="32"/>
      <c r="G322" s="33">
        <f t="shared" si="75"/>
        <v>7.4074074074074077E-3</v>
      </c>
      <c r="H322" s="33">
        <f t="shared" si="76"/>
        <v>2.0270270270270271E-2</v>
      </c>
      <c r="I322" s="33" t="str">
        <f t="shared" si="77"/>
        <v/>
      </c>
      <c r="J322" s="33" t="str">
        <f t="shared" si="78"/>
        <v/>
      </c>
      <c r="K322" s="33">
        <f t="shared" si="81"/>
        <v>-1</v>
      </c>
      <c r="L322" s="33">
        <f t="shared" si="82"/>
        <v>-1</v>
      </c>
      <c r="M322" s="33">
        <f t="shared" si="79"/>
        <v>-7.4074074074074077E-3</v>
      </c>
      <c r="N322" s="39">
        <f t="shared" si="80"/>
        <v>-2.0270270270270271E-2</v>
      </c>
    </row>
    <row r="323" spans="1:14" ht="25.5" x14ac:dyDescent="0.2">
      <c r="A323" s="8"/>
      <c r="B323" s="27" t="s">
        <v>297</v>
      </c>
      <c r="C323" s="38"/>
      <c r="D323" s="32"/>
      <c r="E323" s="32">
        <v>0</v>
      </c>
      <c r="F323" s="32">
        <v>1</v>
      </c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>
        <f t="shared" si="78"/>
        <v>4.0000000000000001E-3</v>
      </c>
      <c r="K323" s="33" t="str">
        <f t="shared" si="81"/>
        <v xml:space="preserve"> </v>
      </c>
      <c r="L323" s="33">
        <f t="shared" si="82"/>
        <v>1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/>
      <c r="D324" s="32"/>
      <c r="E324" s="32">
        <v>3</v>
      </c>
      <c r="F324" s="32">
        <v>5</v>
      </c>
      <c r="G324" s="33" t="str">
        <f t="shared" si="75"/>
        <v/>
      </c>
      <c r="H324" s="33" t="str">
        <f t="shared" si="76"/>
        <v/>
      </c>
      <c r="I324" s="33">
        <f t="shared" si="77"/>
        <v>8.1743869209809257E-3</v>
      </c>
      <c r="J324" s="33">
        <f t="shared" si="78"/>
        <v>0.02</v>
      </c>
      <c r="K324" s="33">
        <f t="shared" si="81"/>
        <v>1</v>
      </c>
      <c r="L324" s="33">
        <f t="shared" si="82"/>
        <v>1</v>
      </c>
      <c r="M324" s="33" t="str">
        <f t="shared" si="79"/>
        <v/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>
        <v>1</v>
      </c>
      <c r="D327" s="32">
        <v>0</v>
      </c>
      <c r="E327" s="32">
        <v>3</v>
      </c>
      <c r="F327" s="32">
        <v>2</v>
      </c>
      <c r="G327" s="33">
        <f t="shared" si="75"/>
        <v>7.4074074074074077E-3</v>
      </c>
      <c r="H327" s="33" t="str">
        <f t="shared" si="76"/>
        <v/>
      </c>
      <c r="I327" s="33">
        <f t="shared" si="77"/>
        <v>8.1743869209809257E-3</v>
      </c>
      <c r="J327" s="33">
        <f t="shared" si="78"/>
        <v>8.0000000000000002E-3</v>
      </c>
      <c r="K327" s="33">
        <f t="shared" si="81"/>
        <v>2</v>
      </c>
      <c r="L327" s="33">
        <f t="shared" si="82"/>
        <v>1</v>
      </c>
      <c r="M327" s="33">
        <f t="shared" si="79"/>
        <v>1.4814814814814815E-2</v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>
        <v>0</v>
      </c>
      <c r="F329" s="32">
        <v>2</v>
      </c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>
        <f t="shared" si="78"/>
        <v>8.0000000000000002E-3</v>
      </c>
      <c r="K329" s="33" t="str">
        <f t="shared" si="81"/>
        <v xml:space="preserve"> </v>
      </c>
      <c r="L329" s="33">
        <f t="shared" si="82"/>
        <v>1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>
        <v>0</v>
      </c>
      <c r="D332" s="32">
        <v>1</v>
      </c>
      <c r="E332" s="32"/>
      <c r="F332" s="32"/>
      <c r="G332" s="33" t="str">
        <f t="shared" si="75"/>
        <v/>
      </c>
      <c r="H332" s="33">
        <f t="shared" si="76"/>
        <v>6.7567567567567571E-3</v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>
        <f t="shared" si="82"/>
        <v>-1</v>
      </c>
      <c r="M332" s="33" t="str">
        <f t="shared" si="79"/>
        <v/>
      </c>
      <c r="N332" s="39">
        <f t="shared" si="80"/>
        <v>-6.7567567567567571E-3</v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>
        <v>0</v>
      </c>
      <c r="D334" s="32">
        <v>1</v>
      </c>
      <c r="E334" s="32"/>
      <c r="F334" s="32"/>
      <c r="G334" s="33" t="str">
        <f t="shared" si="75"/>
        <v/>
      </c>
      <c r="H334" s="33">
        <f t="shared" si="76"/>
        <v>6.7567567567567571E-3</v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>
        <f t="shared" si="82"/>
        <v>-1</v>
      </c>
      <c r="M334" s="33" t="str">
        <f t="shared" si="79"/>
        <v/>
      </c>
      <c r="N334" s="39">
        <f t="shared" si="80"/>
        <v>-6.7567567567567571E-3</v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>
        <v>0</v>
      </c>
      <c r="F336" s="32">
        <v>2</v>
      </c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>
        <f t="shared" si="78"/>
        <v>8.0000000000000002E-3</v>
      </c>
      <c r="K336" s="33" t="str">
        <f t="shared" si="81"/>
        <v xml:space="preserve"> </v>
      </c>
      <c r="L336" s="33">
        <f t="shared" si="82"/>
        <v>1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1</v>
      </c>
      <c r="D338" s="32">
        <v>6</v>
      </c>
      <c r="E338" s="32">
        <v>0</v>
      </c>
      <c r="F338" s="32">
        <v>5</v>
      </c>
      <c r="G338" s="33">
        <f t="shared" si="75"/>
        <v>7.4074074074074077E-3</v>
      </c>
      <c r="H338" s="33">
        <f t="shared" si="76"/>
        <v>4.0540540540540543E-2</v>
      </c>
      <c r="I338" s="33" t="str">
        <f t="shared" si="77"/>
        <v/>
      </c>
      <c r="J338" s="33">
        <f t="shared" si="78"/>
        <v>0.02</v>
      </c>
      <c r="K338" s="33">
        <f t="shared" si="81"/>
        <v>-1</v>
      </c>
      <c r="L338" s="33">
        <f t="shared" si="82"/>
        <v>-0.16666666666666666</v>
      </c>
      <c r="M338" s="33">
        <f t="shared" si="79"/>
        <v>-7.4074074074074077E-3</v>
      </c>
      <c r="N338" s="39">
        <f t="shared" si="80"/>
        <v>-6.7567567567567571E-3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>
        <v>0</v>
      </c>
      <c r="F341" s="32">
        <v>1</v>
      </c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>
        <f t="shared" si="78"/>
        <v>4.0000000000000001E-3</v>
      </c>
      <c r="K341" s="33" t="str">
        <f t="shared" si="81"/>
        <v xml:space="preserve"> </v>
      </c>
      <c r="L341" s="33">
        <f t="shared" si="82"/>
        <v>1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>
        <v>1</v>
      </c>
      <c r="F343" s="32">
        <v>0</v>
      </c>
      <c r="G343" s="33" t="str">
        <f t="shared" si="75"/>
        <v/>
      </c>
      <c r="H343" s="33" t="str">
        <f t="shared" si="76"/>
        <v/>
      </c>
      <c r="I343" s="33">
        <f t="shared" si="77"/>
        <v>2.7247956403269754E-3</v>
      </c>
      <c r="J343" s="33" t="str">
        <f t="shared" si="78"/>
        <v/>
      </c>
      <c r="K343" s="33">
        <f t="shared" si="81"/>
        <v>1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>
        <v>1</v>
      </c>
      <c r="F346" s="32">
        <v>0</v>
      </c>
      <c r="G346" s="33" t="str">
        <f t="shared" si="75"/>
        <v/>
      </c>
      <c r="H346" s="33" t="str">
        <f t="shared" si="76"/>
        <v/>
      </c>
      <c r="I346" s="33">
        <f t="shared" si="77"/>
        <v>2.7247956403269754E-3</v>
      </c>
      <c r="J346" s="33" t="str">
        <f t="shared" si="78"/>
        <v/>
      </c>
      <c r="K346" s="33">
        <f t="shared" si="81"/>
        <v>1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>
        <v>3</v>
      </c>
      <c r="D347" s="32">
        <v>0</v>
      </c>
      <c r="E347" s="32">
        <v>4</v>
      </c>
      <c r="F347" s="32">
        <v>2</v>
      </c>
      <c r="G347" s="33">
        <f t="shared" si="75"/>
        <v>2.2222222222222223E-2</v>
      </c>
      <c r="H347" s="33" t="str">
        <f t="shared" si="76"/>
        <v/>
      </c>
      <c r="I347" s="33">
        <f t="shared" si="77"/>
        <v>1.0899182561307902E-2</v>
      </c>
      <c r="J347" s="33">
        <f t="shared" si="78"/>
        <v>8.0000000000000002E-3</v>
      </c>
      <c r="K347" s="33">
        <f t="shared" si="81"/>
        <v>0.33333333333333331</v>
      </c>
      <c r="L347" s="33">
        <f t="shared" si="82"/>
        <v>1</v>
      </c>
      <c r="M347" s="33">
        <f t="shared" si="79"/>
        <v>7.4074074074074077E-3</v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>
        <v>1</v>
      </c>
      <c r="D352" s="32">
        <v>2</v>
      </c>
      <c r="E352" s="32"/>
      <c r="F352" s="32"/>
      <c r="G352" s="33">
        <f t="shared" si="83"/>
        <v>7.4074074074074077E-3</v>
      </c>
      <c r="H352" s="33">
        <f t="shared" si="84"/>
        <v>1.3513513513513514E-2</v>
      </c>
      <c r="I352" s="33" t="str">
        <f t="shared" si="85"/>
        <v/>
      </c>
      <c r="J352" s="33" t="str">
        <f t="shared" si="86"/>
        <v/>
      </c>
      <c r="K352" s="33">
        <f t="shared" si="89"/>
        <v>-1</v>
      </c>
      <c r="L352" s="33">
        <f t="shared" si="90"/>
        <v>-1</v>
      </c>
      <c r="M352" s="33">
        <f t="shared" si="87"/>
        <v>-7.4074074074074077E-3</v>
      </c>
      <c r="N352" s="39">
        <f t="shared" si="88"/>
        <v>-1.3513513513513514E-2</v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>
        <v>0</v>
      </c>
      <c r="F360" s="32">
        <v>1</v>
      </c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>
        <f t="shared" si="86"/>
        <v>4.0000000000000001E-3</v>
      </c>
      <c r="K360" s="33" t="str">
        <f t="shared" si="89"/>
        <v xml:space="preserve"> </v>
      </c>
      <c r="L360" s="33">
        <f t="shared" si="90"/>
        <v>1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>
        <v>4</v>
      </c>
      <c r="F361" s="32">
        <v>1</v>
      </c>
      <c r="G361" s="33" t="str">
        <f t="shared" si="83"/>
        <v/>
      </c>
      <c r="H361" s="33" t="str">
        <f t="shared" si="84"/>
        <v/>
      </c>
      <c r="I361" s="33">
        <f t="shared" si="85"/>
        <v>1.0899182561307902E-2</v>
      </c>
      <c r="J361" s="33">
        <f t="shared" si="86"/>
        <v>4.0000000000000001E-3</v>
      </c>
      <c r="K361" s="33">
        <f t="shared" si="89"/>
        <v>1</v>
      </c>
      <c r="L361" s="33">
        <f t="shared" si="90"/>
        <v>1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1342</v>
      </c>
      <c r="D371" s="29">
        <f>SUM(D372:D604)</f>
        <v>1274</v>
      </c>
      <c r="E371" s="29">
        <f>SUM(E372:E604)</f>
        <v>861</v>
      </c>
      <c r="F371" s="29">
        <f>SUM(F372:F604)</f>
        <v>802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-0.35842026825633383</v>
      </c>
      <c r="L371" s="30">
        <f>+IF(AND(D371=0,F371=0),"",IF(D371=0,1,IF(F371=0,-1,(F371-D371)/D371)))</f>
        <v>-0.3704866562009419</v>
      </c>
      <c r="M371" s="30">
        <f t="shared" ref="M371:M434" si="95">+IF(OR(AND(G371=""),(K371="")),"",G371*K371)</f>
        <v>-0.35842026825633383</v>
      </c>
      <c r="N371" s="31">
        <f t="shared" ref="N371:N434" si="96">+IF(OR(AND(H371=""),(L371="")),"",H371*L371)</f>
        <v>-0.3704866562009419</v>
      </c>
    </row>
    <row r="372" spans="1:14" x14ac:dyDescent="0.2">
      <c r="A372" s="8"/>
      <c r="B372" s="26" t="s">
        <v>338</v>
      </c>
      <c r="C372" s="34">
        <v>12</v>
      </c>
      <c r="D372" s="35">
        <v>2</v>
      </c>
      <c r="E372" s="35">
        <v>20</v>
      </c>
      <c r="F372" s="35">
        <v>1</v>
      </c>
      <c r="G372" s="36">
        <f t="shared" si="91"/>
        <v>8.9418777943368107E-3</v>
      </c>
      <c r="H372" s="36">
        <f t="shared" si="92"/>
        <v>1.5698587127158557E-3</v>
      </c>
      <c r="I372" s="36">
        <f t="shared" si="93"/>
        <v>2.3228803716608595E-2</v>
      </c>
      <c r="J372" s="36">
        <f t="shared" si="94"/>
        <v>1.2468827930174563E-3</v>
      </c>
      <c r="K372" s="36">
        <f t="shared" ref="K372:K435" si="97">+IF(AND(C372=0,E372=0)," ",IF(C372=0,1,IF(E372=0,-1,(E372-C372)/C372)))</f>
        <v>0.66666666666666663</v>
      </c>
      <c r="L372" s="36">
        <f t="shared" ref="L372:L435" si="98">+IF(AND(D372=0,F372=0)," ",IF(D372=0,1,IF(F372=0,-1,(F372-D372)/D372)))</f>
        <v>-0.5</v>
      </c>
      <c r="M372" s="36">
        <f t="shared" si="95"/>
        <v>5.9612518628912071E-3</v>
      </c>
      <c r="N372" s="37">
        <f t="shared" si="96"/>
        <v>-7.8492935635792783E-4</v>
      </c>
    </row>
    <row r="373" spans="1:14" x14ac:dyDescent="0.2">
      <c r="A373" s="8"/>
      <c r="B373" s="27" t="s">
        <v>339</v>
      </c>
      <c r="C373" s="38"/>
      <c r="D373" s="32"/>
      <c r="E373" s="32">
        <v>2</v>
      </c>
      <c r="F373" s="32">
        <v>1</v>
      </c>
      <c r="G373" s="33" t="str">
        <f t="shared" si="91"/>
        <v/>
      </c>
      <c r="H373" s="33" t="str">
        <f t="shared" si="92"/>
        <v/>
      </c>
      <c r="I373" s="33">
        <f t="shared" si="93"/>
        <v>2.3228803716608595E-3</v>
      </c>
      <c r="J373" s="33">
        <f t="shared" si="94"/>
        <v>1.2468827930174563E-3</v>
      </c>
      <c r="K373" s="33">
        <f t="shared" si="97"/>
        <v>1</v>
      </c>
      <c r="L373" s="33">
        <f t="shared" si="98"/>
        <v>1</v>
      </c>
      <c r="M373" s="33" t="str">
        <f t="shared" si="95"/>
        <v/>
      </c>
      <c r="N373" s="39" t="str">
        <f t="shared" si="96"/>
        <v/>
      </c>
    </row>
    <row r="374" spans="1:14" x14ac:dyDescent="0.2">
      <c r="A374" s="8"/>
      <c r="B374" s="27" t="s">
        <v>340</v>
      </c>
      <c r="C374" s="38"/>
      <c r="D374" s="32"/>
      <c r="E374" s="32">
        <v>2</v>
      </c>
      <c r="F374" s="32">
        <v>0</v>
      </c>
      <c r="G374" s="33" t="str">
        <f t="shared" si="91"/>
        <v/>
      </c>
      <c r="H374" s="33" t="str">
        <f t="shared" si="92"/>
        <v/>
      </c>
      <c r="I374" s="33">
        <f t="shared" si="93"/>
        <v>2.3228803716608595E-3</v>
      </c>
      <c r="J374" s="33" t="str">
        <f t="shared" si="94"/>
        <v/>
      </c>
      <c r="K374" s="33">
        <f t="shared" si="97"/>
        <v>1</v>
      </c>
      <c r="L374" s="33" t="str">
        <f t="shared" si="98"/>
        <v xml:space="preserve"> 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83</v>
      </c>
      <c r="D377" s="32">
        <v>25</v>
      </c>
      <c r="E377" s="32">
        <v>118</v>
      </c>
      <c r="F377" s="32">
        <v>72</v>
      </c>
      <c r="G377" s="33">
        <f t="shared" si="91"/>
        <v>6.1847988077496273E-2</v>
      </c>
      <c r="H377" s="33">
        <f t="shared" si="92"/>
        <v>1.9623233908948195E-2</v>
      </c>
      <c r="I377" s="33">
        <f t="shared" si="93"/>
        <v>0.13704994192799072</v>
      </c>
      <c r="J377" s="33">
        <f t="shared" si="94"/>
        <v>8.9775561097256859E-2</v>
      </c>
      <c r="K377" s="33">
        <f t="shared" si="97"/>
        <v>0.42168674698795183</v>
      </c>
      <c r="L377" s="33">
        <f t="shared" si="98"/>
        <v>1.88</v>
      </c>
      <c r="M377" s="33">
        <f t="shared" si="95"/>
        <v>2.6080476900149033E-2</v>
      </c>
      <c r="N377" s="39">
        <f t="shared" si="96"/>
        <v>3.6891679748822605E-2</v>
      </c>
    </row>
    <row r="378" spans="1:14" x14ac:dyDescent="0.2">
      <c r="A378" s="8"/>
      <c r="B378" s="27" t="s">
        <v>344</v>
      </c>
      <c r="C378" s="38">
        <v>1</v>
      </c>
      <c r="D378" s="32">
        <v>0</v>
      </c>
      <c r="E378" s="32">
        <v>3</v>
      </c>
      <c r="F378" s="32">
        <v>5</v>
      </c>
      <c r="G378" s="33">
        <f t="shared" si="91"/>
        <v>7.4515648286140089E-4</v>
      </c>
      <c r="H378" s="33" t="str">
        <f t="shared" si="92"/>
        <v/>
      </c>
      <c r="I378" s="33">
        <f t="shared" si="93"/>
        <v>3.4843205574912892E-3</v>
      </c>
      <c r="J378" s="33">
        <f t="shared" si="94"/>
        <v>6.2344139650872821E-3</v>
      </c>
      <c r="K378" s="33">
        <f t="shared" si="97"/>
        <v>2</v>
      </c>
      <c r="L378" s="33">
        <f t="shared" si="98"/>
        <v>1</v>
      </c>
      <c r="M378" s="33">
        <f t="shared" si="95"/>
        <v>1.4903129657228018E-3</v>
      </c>
      <c r="N378" s="39" t="str">
        <f t="shared" si="96"/>
        <v/>
      </c>
    </row>
    <row r="379" spans="1:14" x14ac:dyDescent="0.2">
      <c r="A379" s="8"/>
      <c r="B379" s="27" t="s">
        <v>345</v>
      </c>
      <c r="C379" s="38">
        <v>1</v>
      </c>
      <c r="D379" s="32">
        <v>4</v>
      </c>
      <c r="E379" s="32"/>
      <c r="F379" s="32"/>
      <c r="G379" s="33">
        <f t="shared" si="91"/>
        <v>7.4515648286140089E-4</v>
      </c>
      <c r="H379" s="33">
        <f t="shared" si="92"/>
        <v>3.1397174254317113E-3</v>
      </c>
      <c r="I379" s="33" t="str">
        <f t="shared" si="93"/>
        <v/>
      </c>
      <c r="J379" s="33" t="str">
        <f t="shared" si="94"/>
        <v/>
      </c>
      <c r="K379" s="33">
        <f t="shared" si="97"/>
        <v>-1</v>
      </c>
      <c r="L379" s="33">
        <f t="shared" si="98"/>
        <v>-1</v>
      </c>
      <c r="M379" s="33">
        <f t="shared" si="95"/>
        <v>-7.4515648286140089E-4</v>
      </c>
      <c r="N379" s="39">
        <f t="shared" si="96"/>
        <v>-3.1397174254317113E-3</v>
      </c>
    </row>
    <row r="380" spans="1:14" x14ac:dyDescent="0.2">
      <c r="A380" s="8"/>
      <c r="B380" s="27" t="s">
        <v>346</v>
      </c>
      <c r="C380" s="38">
        <v>10</v>
      </c>
      <c r="D380" s="32">
        <v>2</v>
      </c>
      <c r="E380" s="32">
        <v>4</v>
      </c>
      <c r="F380" s="32">
        <v>2</v>
      </c>
      <c r="G380" s="33">
        <f t="shared" si="91"/>
        <v>7.4515648286140089E-3</v>
      </c>
      <c r="H380" s="33">
        <f t="shared" si="92"/>
        <v>1.5698587127158557E-3</v>
      </c>
      <c r="I380" s="33">
        <f t="shared" si="93"/>
        <v>4.6457607433217189E-3</v>
      </c>
      <c r="J380" s="33">
        <f t="shared" si="94"/>
        <v>2.4937655860349127E-3</v>
      </c>
      <c r="K380" s="33">
        <f t="shared" si="97"/>
        <v>-0.6</v>
      </c>
      <c r="L380" s="33">
        <f t="shared" si="98"/>
        <v>0</v>
      </c>
      <c r="M380" s="33">
        <f t="shared" si="95"/>
        <v>-4.4709388971684054E-3</v>
      </c>
      <c r="N380" s="39">
        <f t="shared" si="96"/>
        <v>0</v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21</v>
      </c>
      <c r="D383" s="32">
        <v>2</v>
      </c>
      <c r="E383" s="32">
        <v>20</v>
      </c>
      <c r="F383" s="32">
        <v>7</v>
      </c>
      <c r="G383" s="33">
        <f t="shared" si="91"/>
        <v>1.564828614008942E-2</v>
      </c>
      <c r="H383" s="33">
        <f t="shared" si="92"/>
        <v>1.5698587127158557E-3</v>
      </c>
      <c r="I383" s="33">
        <f t="shared" si="93"/>
        <v>2.3228803716608595E-2</v>
      </c>
      <c r="J383" s="33">
        <f t="shared" si="94"/>
        <v>8.7281795511221939E-3</v>
      </c>
      <c r="K383" s="33">
        <f t="shared" si="97"/>
        <v>-4.7619047619047616E-2</v>
      </c>
      <c r="L383" s="33">
        <f t="shared" si="98"/>
        <v>2.5</v>
      </c>
      <c r="M383" s="33">
        <f t="shared" si="95"/>
        <v>-7.4515648286140089E-4</v>
      </c>
      <c r="N383" s="39">
        <f t="shared" si="96"/>
        <v>3.9246467817896395E-3</v>
      </c>
    </row>
    <row r="384" spans="1:14" x14ac:dyDescent="0.2">
      <c r="A384" s="8"/>
      <c r="B384" s="27" t="s">
        <v>350</v>
      </c>
      <c r="C384" s="38">
        <v>4</v>
      </c>
      <c r="D384" s="32">
        <v>1</v>
      </c>
      <c r="E384" s="32">
        <v>26</v>
      </c>
      <c r="F384" s="32">
        <v>10</v>
      </c>
      <c r="G384" s="33">
        <f t="shared" si="91"/>
        <v>2.9806259314456036E-3</v>
      </c>
      <c r="H384" s="33">
        <f t="shared" si="92"/>
        <v>7.8492935635792783E-4</v>
      </c>
      <c r="I384" s="33">
        <f t="shared" si="93"/>
        <v>3.0197444831591175E-2</v>
      </c>
      <c r="J384" s="33">
        <f t="shared" si="94"/>
        <v>1.2468827930174564E-2</v>
      </c>
      <c r="K384" s="33">
        <f t="shared" si="97"/>
        <v>5.5</v>
      </c>
      <c r="L384" s="33">
        <f t="shared" si="98"/>
        <v>9</v>
      </c>
      <c r="M384" s="33">
        <f t="shared" si="95"/>
        <v>1.6393442622950821E-2</v>
      </c>
      <c r="N384" s="39">
        <f t="shared" si="96"/>
        <v>7.0643642072213504E-3</v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/>
      <c r="D386" s="32"/>
      <c r="E386" s="32">
        <v>4</v>
      </c>
      <c r="F386" s="32">
        <v>1</v>
      </c>
      <c r="G386" s="33" t="str">
        <f t="shared" si="91"/>
        <v/>
      </c>
      <c r="H386" s="33" t="str">
        <f t="shared" si="92"/>
        <v/>
      </c>
      <c r="I386" s="33">
        <f t="shared" si="93"/>
        <v>4.6457607433217189E-3</v>
      </c>
      <c r="J386" s="33">
        <f t="shared" si="94"/>
        <v>1.2468827930174563E-3</v>
      </c>
      <c r="K386" s="33">
        <f t="shared" si="97"/>
        <v>1</v>
      </c>
      <c r="L386" s="33">
        <f t="shared" si="98"/>
        <v>1</v>
      </c>
      <c r="M386" s="33" t="str">
        <f t="shared" si="95"/>
        <v/>
      </c>
      <c r="N386" s="39" t="str">
        <f t="shared" si="96"/>
        <v/>
      </c>
    </row>
    <row r="387" spans="1:14" x14ac:dyDescent="0.2">
      <c r="A387" s="8"/>
      <c r="B387" s="27" t="s">
        <v>353</v>
      </c>
      <c r="C387" s="38"/>
      <c r="D387" s="32"/>
      <c r="E387" s="32">
        <v>4</v>
      </c>
      <c r="F387" s="32">
        <v>1</v>
      </c>
      <c r="G387" s="33" t="str">
        <f t="shared" si="91"/>
        <v/>
      </c>
      <c r="H387" s="33" t="str">
        <f t="shared" si="92"/>
        <v/>
      </c>
      <c r="I387" s="33">
        <f t="shared" si="93"/>
        <v>4.6457607433217189E-3</v>
      </c>
      <c r="J387" s="33">
        <f t="shared" si="94"/>
        <v>1.2468827930174563E-3</v>
      </c>
      <c r="K387" s="33">
        <f t="shared" si="97"/>
        <v>1</v>
      </c>
      <c r="L387" s="33">
        <f t="shared" si="98"/>
        <v>1</v>
      </c>
      <c r="M387" s="33" t="str">
        <f t="shared" si="95"/>
        <v/>
      </c>
      <c r="N387" s="39" t="str">
        <f t="shared" si="96"/>
        <v/>
      </c>
    </row>
    <row r="388" spans="1:14" x14ac:dyDescent="0.2">
      <c r="A388" s="8"/>
      <c r="B388" s="27" t="s">
        <v>354</v>
      </c>
      <c r="C388" s="38">
        <v>1</v>
      </c>
      <c r="D388" s="32">
        <v>0</v>
      </c>
      <c r="E388" s="32"/>
      <c r="F388" s="32"/>
      <c r="G388" s="33">
        <f t="shared" si="91"/>
        <v>7.4515648286140089E-4</v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>
        <f t="shared" si="97"/>
        <v>-1</v>
      </c>
      <c r="L388" s="33" t="str">
        <f t="shared" si="98"/>
        <v xml:space="preserve"> </v>
      </c>
      <c r="M388" s="33">
        <f t="shared" si="95"/>
        <v>-7.4515648286140089E-4</v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629</v>
      </c>
      <c r="D391" s="32">
        <v>351</v>
      </c>
      <c r="E391" s="32">
        <v>12</v>
      </c>
      <c r="F391" s="32">
        <v>16</v>
      </c>
      <c r="G391" s="33">
        <f t="shared" si="91"/>
        <v>0.46870342771982115</v>
      </c>
      <c r="H391" s="33">
        <f t="shared" si="92"/>
        <v>0.27551020408163263</v>
      </c>
      <c r="I391" s="33">
        <f t="shared" si="93"/>
        <v>1.3937282229965157E-2</v>
      </c>
      <c r="J391" s="33">
        <f t="shared" si="94"/>
        <v>1.9950124688279301E-2</v>
      </c>
      <c r="K391" s="33">
        <f t="shared" si="97"/>
        <v>-0.98092209856915735</v>
      </c>
      <c r="L391" s="33">
        <f t="shared" si="98"/>
        <v>-0.95441595441595439</v>
      </c>
      <c r="M391" s="33">
        <f t="shared" si="95"/>
        <v>-0.45976154992548435</v>
      </c>
      <c r="N391" s="39">
        <f t="shared" si="96"/>
        <v>-0.26295133437990575</v>
      </c>
    </row>
    <row r="392" spans="1:14" x14ac:dyDescent="0.2">
      <c r="A392" s="8"/>
      <c r="B392" s="27" t="s">
        <v>358</v>
      </c>
      <c r="C392" s="38"/>
      <c r="D392" s="32"/>
      <c r="E392" s="32">
        <v>2</v>
      </c>
      <c r="F392" s="32">
        <v>1</v>
      </c>
      <c r="G392" s="33" t="str">
        <f t="shared" si="91"/>
        <v/>
      </c>
      <c r="H392" s="33" t="str">
        <f t="shared" si="92"/>
        <v/>
      </c>
      <c r="I392" s="33">
        <f t="shared" si="93"/>
        <v>2.3228803716608595E-3</v>
      </c>
      <c r="J392" s="33">
        <f t="shared" si="94"/>
        <v>1.2468827930174563E-3</v>
      </c>
      <c r="K392" s="33">
        <f t="shared" si="97"/>
        <v>1</v>
      </c>
      <c r="L392" s="33">
        <f t="shared" si="98"/>
        <v>1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0</v>
      </c>
      <c r="D394" s="32">
        <v>3</v>
      </c>
      <c r="E394" s="32">
        <v>0</v>
      </c>
      <c r="F394" s="32">
        <v>4</v>
      </c>
      <c r="G394" s="33" t="str">
        <f t="shared" si="91"/>
        <v/>
      </c>
      <c r="H394" s="33">
        <f t="shared" si="92"/>
        <v>2.3547880690737832E-3</v>
      </c>
      <c r="I394" s="33" t="str">
        <f t="shared" si="93"/>
        <v/>
      </c>
      <c r="J394" s="33">
        <f t="shared" si="94"/>
        <v>4.9875311720698253E-3</v>
      </c>
      <c r="K394" s="33" t="str">
        <f t="shared" si="97"/>
        <v xml:space="preserve"> </v>
      </c>
      <c r="L394" s="33">
        <f t="shared" si="98"/>
        <v>0.33333333333333331</v>
      </c>
      <c r="M394" s="33" t="str">
        <f t="shared" si="95"/>
        <v/>
      </c>
      <c r="N394" s="39">
        <f t="shared" si="96"/>
        <v>7.8492935635792772E-4</v>
      </c>
    </row>
    <row r="395" spans="1:14" x14ac:dyDescent="0.2">
      <c r="A395" s="8"/>
      <c r="B395" s="27" t="s">
        <v>361</v>
      </c>
      <c r="C395" s="38">
        <v>3</v>
      </c>
      <c r="D395" s="32">
        <v>45</v>
      </c>
      <c r="E395" s="32">
        <v>11</v>
      </c>
      <c r="F395" s="32">
        <v>67</v>
      </c>
      <c r="G395" s="33">
        <f t="shared" si="91"/>
        <v>2.2354694485842027E-3</v>
      </c>
      <c r="H395" s="33">
        <f t="shared" si="92"/>
        <v>3.5321821036106753E-2</v>
      </c>
      <c r="I395" s="33">
        <f t="shared" si="93"/>
        <v>1.2775842044134728E-2</v>
      </c>
      <c r="J395" s="33">
        <f t="shared" si="94"/>
        <v>8.3541147132169577E-2</v>
      </c>
      <c r="K395" s="33">
        <f t="shared" si="97"/>
        <v>2.6666666666666665</v>
      </c>
      <c r="L395" s="33">
        <f t="shared" si="98"/>
        <v>0.48888888888888887</v>
      </c>
      <c r="M395" s="33">
        <f t="shared" si="95"/>
        <v>5.9612518628912071E-3</v>
      </c>
      <c r="N395" s="39">
        <f t="shared" si="96"/>
        <v>1.7268445839874413E-2</v>
      </c>
    </row>
    <row r="396" spans="1:14" x14ac:dyDescent="0.2">
      <c r="A396" s="8"/>
      <c r="B396" s="27" t="s">
        <v>362</v>
      </c>
      <c r="C396" s="38">
        <v>6</v>
      </c>
      <c r="D396" s="32">
        <v>2</v>
      </c>
      <c r="E396" s="32">
        <v>5</v>
      </c>
      <c r="F396" s="32">
        <v>5</v>
      </c>
      <c r="G396" s="33">
        <f t="shared" si="91"/>
        <v>4.4709388971684054E-3</v>
      </c>
      <c r="H396" s="33">
        <f t="shared" si="92"/>
        <v>1.5698587127158557E-3</v>
      </c>
      <c r="I396" s="33">
        <f t="shared" si="93"/>
        <v>5.8072009291521487E-3</v>
      </c>
      <c r="J396" s="33">
        <f t="shared" si="94"/>
        <v>6.2344139650872821E-3</v>
      </c>
      <c r="K396" s="33">
        <f t="shared" si="97"/>
        <v>-0.16666666666666666</v>
      </c>
      <c r="L396" s="33">
        <f t="shared" si="98"/>
        <v>1.5</v>
      </c>
      <c r="M396" s="33">
        <f t="shared" si="95"/>
        <v>-7.4515648286140089E-4</v>
      </c>
      <c r="N396" s="39">
        <f t="shared" si="96"/>
        <v>2.3547880690737836E-3</v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>
        <v>1</v>
      </c>
      <c r="F398" s="32">
        <v>2</v>
      </c>
      <c r="G398" s="33" t="str">
        <f t="shared" si="91"/>
        <v/>
      </c>
      <c r="H398" s="33" t="str">
        <f t="shared" si="92"/>
        <v/>
      </c>
      <c r="I398" s="33">
        <f t="shared" si="93"/>
        <v>1.1614401858304297E-3</v>
      </c>
      <c r="J398" s="33">
        <f t="shared" si="94"/>
        <v>2.4937655860349127E-3</v>
      </c>
      <c r="K398" s="33">
        <f t="shared" si="97"/>
        <v>1</v>
      </c>
      <c r="L398" s="33">
        <f t="shared" si="98"/>
        <v>1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>
        <v>1</v>
      </c>
      <c r="D401" s="32">
        <v>1</v>
      </c>
      <c r="E401" s="32"/>
      <c r="F401" s="32"/>
      <c r="G401" s="33">
        <f t="shared" si="91"/>
        <v>7.4515648286140089E-4</v>
      </c>
      <c r="H401" s="33">
        <f t="shared" si="92"/>
        <v>7.8492935635792783E-4</v>
      </c>
      <c r="I401" s="33" t="str">
        <f t="shared" si="93"/>
        <v/>
      </c>
      <c r="J401" s="33" t="str">
        <f t="shared" si="94"/>
        <v/>
      </c>
      <c r="K401" s="33">
        <f t="shared" si="97"/>
        <v>-1</v>
      </c>
      <c r="L401" s="33">
        <f t="shared" si="98"/>
        <v>-1</v>
      </c>
      <c r="M401" s="33">
        <f t="shared" si="95"/>
        <v>-7.4515648286140089E-4</v>
      </c>
      <c r="N401" s="39">
        <f t="shared" si="96"/>
        <v>-7.8492935635792783E-4</v>
      </c>
    </row>
    <row r="402" spans="1:14" x14ac:dyDescent="0.2">
      <c r="A402" s="8"/>
      <c r="B402" s="27" t="s">
        <v>368</v>
      </c>
      <c r="C402" s="38">
        <v>1</v>
      </c>
      <c r="D402" s="32">
        <v>5</v>
      </c>
      <c r="E402" s="32">
        <v>4</v>
      </c>
      <c r="F402" s="32">
        <v>2</v>
      </c>
      <c r="G402" s="33">
        <f t="shared" si="91"/>
        <v>7.4515648286140089E-4</v>
      </c>
      <c r="H402" s="33">
        <f t="shared" si="92"/>
        <v>3.9246467817896386E-3</v>
      </c>
      <c r="I402" s="33">
        <f t="shared" si="93"/>
        <v>4.6457607433217189E-3</v>
      </c>
      <c r="J402" s="33">
        <f t="shared" si="94"/>
        <v>2.4937655860349127E-3</v>
      </c>
      <c r="K402" s="33">
        <f t="shared" si="97"/>
        <v>3</v>
      </c>
      <c r="L402" s="33">
        <f t="shared" si="98"/>
        <v>-0.6</v>
      </c>
      <c r="M402" s="33">
        <f t="shared" si="95"/>
        <v>2.2354694485842027E-3</v>
      </c>
      <c r="N402" s="39">
        <f t="shared" si="96"/>
        <v>-2.3547880690737832E-3</v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>
        <v>412</v>
      </c>
      <c r="D405" s="32">
        <v>341</v>
      </c>
      <c r="E405" s="32">
        <v>10</v>
      </c>
      <c r="F405" s="32">
        <v>15</v>
      </c>
      <c r="G405" s="33">
        <f t="shared" si="91"/>
        <v>0.30700447093889716</v>
      </c>
      <c r="H405" s="33">
        <f t="shared" si="92"/>
        <v>0.26766091051805335</v>
      </c>
      <c r="I405" s="33">
        <f t="shared" si="93"/>
        <v>1.1614401858304297E-2</v>
      </c>
      <c r="J405" s="33">
        <f t="shared" si="94"/>
        <v>1.8703241895261846E-2</v>
      </c>
      <c r="K405" s="33">
        <f t="shared" si="97"/>
        <v>-0.97572815533980584</v>
      </c>
      <c r="L405" s="33">
        <f t="shared" si="98"/>
        <v>-0.95601173020527863</v>
      </c>
      <c r="M405" s="33">
        <f t="shared" si="95"/>
        <v>-0.29955290611028312</v>
      </c>
      <c r="N405" s="39">
        <f t="shared" si="96"/>
        <v>-0.25588697017268447</v>
      </c>
    </row>
    <row r="406" spans="1:14" x14ac:dyDescent="0.2">
      <c r="A406" s="8"/>
      <c r="B406" s="27" t="s">
        <v>372</v>
      </c>
      <c r="C406" s="38">
        <v>4</v>
      </c>
      <c r="D406" s="32">
        <v>0</v>
      </c>
      <c r="E406" s="32">
        <v>7</v>
      </c>
      <c r="F406" s="32">
        <v>2</v>
      </c>
      <c r="G406" s="33">
        <f t="shared" si="91"/>
        <v>2.9806259314456036E-3</v>
      </c>
      <c r="H406" s="33" t="str">
        <f t="shared" si="92"/>
        <v/>
      </c>
      <c r="I406" s="33">
        <f t="shared" si="93"/>
        <v>8.130081300813009E-3</v>
      </c>
      <c r="J406" s="33">
        <f t="shared" si="94"/>
        <v>2.4937655860349127E-3</v>
      </c>
      <c r="K406" s="33">
        <f t="shared" si="97"/>
        <v>0.75</v>
      </c>
      <c r="L406" s="33">
        <f t="shared" si="98"/>
        <v>1</v>
      </c>
      <c r="M406" s="33">
        <f t="shared" si="95"/>
        <v>2.2354694485842027E-3</v>
      </c>
      <c r="N406" s="39" t="str">
        <f t="shared" si="96"/>
        <v/>
      </c>
    </row>
    <row r="407" spans="1:14" x14ac:dyDescent="0.2">
      <c r="A407" s="8"/>
      <c r="B407" s="27" t="s">
        <v>373</v>
      </c>
      <c r="C407" s="38"/>
      <c r="D407" s="32"/>
      <c r="E407" s="32"/>
      <c r="F407" s="32"/>
      <c r="G407" s="33" t="str">
        <f t="shared" si="91"/>
        <v/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 t="str">
        <f t="shared" si="97"/>
        <v xml:space="preserve"> 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>
        <v>7</v>
      </c>
      <c r="F408" s="32">
        <v>0</v>
      </c>
      <c r="G408" s="33" t="str">
        <f t="shared" si="91"/>
        <v/>
      </c>
      <c r="H408" s="33" t="str">
        <f t="shared" si="92"/>
        <v/>
      </c>
      <c r="I408" s="33">
        <f t="shared" si="93"/>
        <v>8.130081300813009E-3</v>
      </c>
      <c r="J408" s="33" t="str">
        <f t="shared" si="94"/>
        <v/>
      </c>
      <c r="K408" s="33">
        <f t="shared" si="97"/>
        <v>1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>
        <v>0</v>
      </c>
      <c r="F409" s="32">
        <v>2</v>
      </c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>
        <f t="shared" si="94"/>
        <v>2.4937655860349127E-3</v>
      </c>
      <c r="K409" s="33" t="str">
        <f t="shared" si="97"/>
        <v xml:space="preserve"> </v>
      </c>
      <c r="L409" s="33">
        <f t="shared" si="98"/>
        <v>1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9</v>
      </c>
      <c r="D410" s="32">
        <v>1</v>
      </c>
      <c r="E410" s="32">
        <v>3</v>
      </c>
      <c r="F410" s="32">
        <v>1</v>
      </c>
      <c r="G410" s="33">
        <f t="shared" si="91"/>
        <v>6.7064083457526085E-3</v>
      </c>
      <c r="H410" s="33">
        <f t="shared" si="92"/>
        <v>7.8492935635792783E-4</v>
      </c>
      <c r="I410" s="33">
        <f t="shared" si="93"/>
        <v>3.4843205574912892E-3</v>
      </c>
      <c r="J410" s="33">
        <f t="shared" si="94"/>
        <v>1.2468827930174563E-3</v>
      </c>
      <c r="K410" s="33">
        <f t="shared" si="97"/>
        <v>-0.66666666666666663</v>
      </c>
      <c r="L410" s="33">
        <f t="shared" si="98"/>
        <v>0</v>
      </c>
      <c r="M410" s="33">
        <f t="shared" si="95"/>
        <v>-4.4709388971684054E-3</v>
      </c>
      <c r="N410" s="39">
        <f t="shared" si="96"/>
        <v>0</v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/>
      <c r="D413" s="32"/>
      <c r="E413" s="32">
        <v>1</v>
      </c>
      <c r="F413" s="32">
        <v>0</v>
      </c>
      <c r="G413" s="33" t="str">
        <f t="shared" si="91"/>
        <v/>
      </c>
      <c r="H413" s="33" t="str">
        <f t="shared" si="92"/>
        <v/>
      </c>
      <c r="I413" s="33">
        <f t="shared" si="93"/>
        <v>1.1614401858304297E-3</v>
      </c>
      <c r="J413" s="33" t="str">
        <f t="shared" si="94"/>
        <v/>
      </c>
      <c r="K413" s="33">
        <f t="shared" si="97"/>
        <v>1</v>
      </c>
      <c r="L413" s="33" t="str">
        <f t="shared" si="98"/>
        <v xml:space="preserve"> </v>
      </c>
      <c r="M413" s="33" t="str">
        <f t="shared" si="95"/>
        <v/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55</v>
      </c>
      <c r="D419" s="32">
        <v>43</v>
      </c>
      <c r="E419" s="32">
        <v>393</v>
      </c>
      <c r="F419" s="32">
        <v>73</v>
      </c>
      <c r="G419" s="33">
        <f t="shared" si="91"/>
        <v>4.0983606557377046E-2</v>
      </c>
      <c r="H419" s="33">
        <f t="shared" si="92"/>
        <v>3.3751962323390894E-2</v>
      </c>
      <c r="I419" s="33">
        <f t="shared" si="93"/>
        <v>0.45644599303135891</v>
      </c>
      <c r="J419" s="33">
        <f t="shared" si="94"/>
        <v>9.1022443890274321E-2</v>
      </c>
      <c r="K419" s="33">
        <f t="shared" si="97"/>
        <v>6.1454545454545455</v>
      </c>
      <c r="L419" s="33">
        <f t="shared" si="98"/>
        <v>0.69767441860465118</v>
      </c>
      <c r="M419" s="33">
        <f t="shared" si="95"/>
        <v>0.25186289120715349</v>
      </c>
      <c r="N419" s="39">
        <f t="shared" si="96"/>
        <v>2.3547880690737835E-2</v>
      </c>
    </row>
    <row r="420" spans="1:14" x14ac:dyDescent="0.2">
      <c r="A420" s="8"/>
      <c r="B420" s="27" t="s">
        <v>386</v>
      </c>
      <c r="C420" s="38"/>
      <c r="D420" s="32"/>
      <c r="E420" s="32">
        <v>0</v>
      </c>
      <c r="F420" s="32">
        <v>4</v>
      </c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>
        <f t="shared" si="94"/>
        <v>4.9875311720698253E-3</v>
      </c>
      <c r="K420" s="33" t="str">
        <f t="shared" si="97"/>
        <v xml:space="preserve"> </v>
      </c>
      <c r="L420" s="33">
        <f t="shared" si="98"/>
        <v>1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13</v>
      </c>
      <c r="D422" s="32">
        <v>7</v>
      </c>
      <c r="E422" s="32">
        <v>27</v>
      </c>
      <c r="F422" s="32">
        <v>18</v>
      </c>
      <c r="G422" s="33">
        <f t="shared" si="91"/>
        <v>9.6870342771982112E-3</v>
      </c>
      <c r="H422" s="33">
        <f t="shared" si="92"/>
        <v>5.4945054945054949E-3</v>
      </c>
      <c r="I422" s="33">
        <f t="shared" si="93"/>
        <v>3.1358885017421602E-2</v>
      </c>
      <c r="J422" s="33">
        <f t="shared" si="94"/>
        <v>2.2443890274314215E-2</v>
      </c>
      <c r="K422" s="33">
        <f t="shared" si="97"/>
        <v>1.0769230769230769</v>
      </c>
      <c r="L422" s="33">
        <f t="shared" si="98"/>
        <v>1.5714285714285714</v>
      </c>
      <c r="M422" s="33">
        <f t="shared" si="95"/>
        <v>1.0432190760059612E-2</v>
      </c>
      <c r="N422" s="39">
        <f t="shared" si="96"/>
        <v>8.6342229199372067E-3</v>
      </c>
    </row>
    <row r="423" spans="1:14" x14ac:dyDescent="0.2">
      <c r="A423" s="8"/>
      <c r="B423" s="27" t="s">
        <v>389</v>
      </c>
      <c r="C423" s="38">
        <v>31</v>
      </c>
      <c r="D423" s="32">
        <v>7</v>
      </c>
      <c r="E423" s="32">
        <v>66</v>
      </c>
      <c r="F423" s="32">
        <v>21</v>
      </c>
      <c r="G423" s="33">
        <f t="shared" si="91"/>
        <v>2.3099850968703428E-2</v>
      </c>
      <c r="H423" s="33">
        <f t="shared" si="92"/>
        <v>5.4945054945054949E-3</v>
      </c>
      <c r="I423" s="33">
        <f t="shared" si="93"/>
        <v>7.6655052264808357E-2</v>
      </c>
      <c r="J423" s="33">
        <f t="shared" si="94"/>
        <v>2.6184538653366583E-2</v>
      </c>
      <c r="K423" s="33">
        <f t="shared" si="97"/>
        <v>1.1290322580645162</v>
      </c>
      <c r="L423" s="33">
        <f t="shared" si="98"/>
        <v>2</v>
      </c>
      <c r="M423" s="33">
        <f t="shared" si="95"/>
        <v>2.6080476900149033E-2</v>
      </c>
      <c r="N423" s="39">
        <f t="shared" si="96"/>
        <v>1.098901098901099E-2</v>
      </c>
    </row>
    <row r="424" spans="1:14" x14ac:dyDescent="0.2">
      <c r="A424" s="8"/>
      <c r="B424" s="27" t="s">
        <v>390</v>
      </c>
      <c r="C424" s="38">
        <v>10</v>
      </c>
      <c r="D424" s="32">
        <v>2</v>
      </c>
      <c r="E424" s="32">
        <v>27</v>
      </c>
      <c r="F424" s="32">
        <v>8</v>
      </c>
      <c r="G424" s="33">
        <f t="shared" si="91"/>
        <v>7.4515648286140089E-3</v>
      </c>
      <c r="H424" s="33">
        <f t="shared" si="92"/>
        <v>1.5698587127158557E-3</v>
      </c>
      <c r="I424" s="33">
        <f t="shared" si="93"/>
        <v>3.1358885017421602E-2</v>
      </c>
      <c r="J424" s="33">
        <f t="shared" si="94"/>
        <v>9.9750623441396506E-3</v>
      </c>
      <c r="K424" s="33">
        <f t="shared" si="97"/>
        <v>1.7</v>
      </c>
      <c r="L424" s="33">
        <f t="shared" si="98"/>
        <v>3</v>
      </c>
      <c r="M424" s="33">
        <f t="shared" si="95"/>
        <v>1.2667660208643815E-2</v>
      </c>
      <c r="N424" s="39">
        <f t="shared" si="96"/>
        <v>4.7095761381475672E-3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>
        <v>1</v>
      </c>
      <c r="D426" s="32">
        <v>1</v>
      </c>
      <c r="E426" s="32"/>
      <c r="F426" s="32"/>
      <c r="G426" s="33">
        <f t="shared" si="91"/>
        <v>7.4515648286140089E-4</v>
      </c>
      <c r="H426" s="33">
        <f t="shared" si="92"/>
        <v>7.8492935635792783E-4</v>
      </c>
      <c r="I426" s="33" t="str">
        <f t="shared" si="93"/>
        <v/>
      </c>
      <c r="J426" s="33" t="str">
        <f t="shared" si="94"/>
        <v/>
      </c>
      <c r="K426" s="33">
        <f t="shared" si="97"/>
        <v>-1</v>
      </c>
      <c r="L426" s="33">
        <f t="shared" si="98"/>
        <v>-1</v>
      </c>
      <c r="M426" s="33">
        <f t="shared" si="95"/>
        <v>-7.4515648286140089E-4</v>
      </c>
      <c r="N426" s="39">
        <f t="shared" si="96"/>
        <v>-7.8492935635792783E-4</v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>
        <v>1</v>
      </c>
      <c r="D428" s="32">
        <v>1</v>
      </c>
      <c r="E428" s="32">
        <v>3</v>
      </c>
      <c r="F428" s="32">
        <v>1</v>
      </c>
      <c r="G428" s="33">
        <f t="shared" si="91"/>
        <v>7.4515648286140089E-4</v>
      </c>
      <c r="H428" s="33">
        <f t="shared" si="92"/>
        <v>7.8492935635792783E-4</v>
      </c>
      <c r="I428" s="33">
        <f t="shared" si="93"/>
        <v>3.4843205574912892E-3</v>
      </c>
      <c r="J428" s="33">
        <f t="shared" si="94"/>
        <v>1.2468827930174563E-3</v>
      </c>
      <c r="K428" s="33">
        <f t="shared" si="97"/>
        <v>2</v>
      </c>
      <c r="L428" s="33">
        <f t="shared" si="98"/>
        <v>0</v>
      </c>
      <c r="M428" s="33">
        <f t="shared" si="95"/>
        <v>1.4903129657228018E-3</v>
      </c>
      <c r="N428" s="39">
        <f t="shared" si="96"/>
        <v>0</v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>
        <v>1</v>
      </c>
      <c r="D430" s="32">
        <v>0</v>
      </c>
      <c r="E430" s="32">
        <v>0</v>
      </c>
      <c r="F430" s="32">
        <v>1</v>
      </c>
      <c r="G430" s="33">
        <f t="shared" si="91"/>
        <v>7.4515648286140089E-4</v>
      </c>
      <c r="H430" s="33" t="str">
        <f t="shared" si="92"/>
        <v/>
      </c>
      <c r="I430" s="33" t="str">
        <f t="shared" si="93"/>
        <v/>
      </c>
      <c r="J430" s="33">
        <f t="shared" si="94"/>
        <v>1.2468827930174563E-3</v>
      </c>
      <c r="K430" s="33">
        <f t="shared" si="97"/>
        <v>-1</v>
      </c>
      <c r="L430" s="33">
        <f t="shared" si="98"/>
        <v>1</v>
      </c>
      <c r="M430" s="33">
        <f t="shared" si="95"/>
        <v>-7.4515648286140089E-4</v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>
        <v>0</v>
      </c>
      <c r="D433" s="32">
        <v>5</v>
      </c>
      <c r="E433" s="32">
        <v>0</v>
      </c>
      <c r="F433" s="32">
        <v>1</v>
      </c>
      <c r="G433" s="33" t="str">
        <f t="shared" si="91"/>
        <v/>
      </c>
      <c r="H433" s="33">
        <f t="shared" si="92"/>
        <v>3.9246467817896386E-3</v>
      </c>
      <c r="I433" s="33" t="str">
        <f t="shared" si="93"/>
        <v/>
      </c>
      <c r="J433" s="33">
        <f t="shared" si="94"/>
        <v>1.2468827930174563E-3</v>
      </c>
      <c r="K433" s="33" t="str">
        <f t="shared" si="97"/>
        <v xml:space="preserve"> </v>
      </c>
      <c r="L433" s="33">
        <f t="shared" si="98"/>
        <v>-0.8</v>
      </c>
      <c r="M433" s="33" t="str">
        <f t="shared" si="95"/>
        <v/>
      </c>
      <c r="N433" s="39">
        <f t="shared" si="96"/>
        <v>-3.1397174254317109E-3</v>
      </c>
    </row>
    <row r="434" spans="1:14" x14ac:dyDescent="0.2">
      <c r="A434" s="8"/>
      <c r="B434" s="27" t="s">
        <v>400</v>
      </c>
      <c r="C434" s="38">
        <v>3</v>
      </c>
      <c r="D434" s="32">
        <v>7</v>
      </c>
      <c r="E434" s="32">
        <v>1</v>
      </c>
      <c r="F434" s="32">
        <v>5</v>
      </c>
      <c r="G434" s="33">
        <f t="shared" si="91"/>
        <v>2.2354694485842027E-3</v>
      </c>
      <c r="H434" s="33">
        <f t="shared" si="92"/>
        <v>5.4945054945054949E-3</v>
      </c>
      <c r="I434" s="33">
        <f t="shared" si="93"/>
        <v>1.1614401858304297E-3</v>
      </c>
      <c r="J434" s="33">
        <f t="shared" si="94"/>
        <v>6.2344139650872821E-3</v>
      </c>
      <c r="K434" s="33">
        <f t="shared" si="97"/>
        <v>-0.66666666666666663</v>
      </c>
      <c r="L434" s="33">
        <f t="shared" si="98"/>
        <v>-0.2857142857142857</v>
      </c>
      <c r="M434" s="33">
        <f t="shared" si="95"/>
        <v>-1.4903129657228018E-3</v>
      </c>
      <c r="N434" s="39">
        <f t="shared" si="96"/>
        <v>-1.5698587127158557E-3</v>
      </c>
    </row>
    <row r="435" spans="1:14" x14ac:dyDescent="0.2">
      <c r="A435" s="8"/>
      <c r="B435" s="27" t="s">
        <v>401</v>
      </c>
      <c r="C435" s="38">
        <v>3</v>
      </c>
      <c r="D435" s="32">
        <v>8</v>
      </c>
      <c r="E435" s="32">
        <v>2</v>
      </c>
      <c r="F435" s="32">
        <v>8</v>
      </c>
      <c r="G435" s="33">
        <f t="shared" ref="G435:G498" si="99">+IF(C435=0,"",C435/C$371)</f>
        <v>2.2354694485842027E-3</v>
      </c>
      <c r="H435" s="33">
        <f t="shared" ref="H435:H498" si="100">+IF(D435=0,"",D435/D$371)</f>
        <v>6.2794348508634227E-3</v>
      </c>
      <c r="I435" s="33">
        <f t="shared" ref="I435:I498" si="101">+IF(E435=0,"",E435/E$371)</f>
        <v>2.3228803716608595E-3</v>
      </c>
      <c r="J435" s="33">
        <f t="shared" ref="J435:J498" si="102">+IF(F435=0,"",F435/F$371)</f>
        <v>9.9750623441396506E-3</v>
      </c>
      <c r="K435" s="33">
        <f t="shared" si="97"/>
        <v>-0.33333333333333331</v>
      </c>
      <c r="L435" s="33">
        <f t="shared" si="98"/>
        <v>0</v>
      </c>
      <c r="M435" s="33">
        <f t="shared" ref="M435:M498" si="103">+IF(OR(AND(G435=""),(K435="")),"",G435*K435)</f>
        <v>-7.4515648286140089E-4</v>
      </c>
      <c r="N435" s="39">
        <f t="shared" ref="N435:N498" si="104">+IF(OR(AND(H435=""),(L435="")),"",H435*L435)</f>
        <v>0</v>
      </c>
    </row>
    <row r="436" spans="1:14" x14ac:dyDescent="0.2">
      <c r="A436" s="8"/>
      <c r="B436" s="27" t="s">
        <v>402</v>
      </c>
      <c r="C436" s="38">
        <v>0</v>
      </c>
      <c r="D436" s="32">
        <v>2</v>
      </c>
      <c r="E436" s="32">
        <v>2</v>
      </c>
      <c r="F436" s="32">
        <v>3</v>
      </c>
      <c r="G436" s="33" t="str">
        <f t="shared" si="99"/>
        <v/>
      </c>
      <c r="H436" s="33">
        <f t="shared" si="100"/>
        <v>1.5698587127158557E-3</v>
      </c>
      <c r="I436" s="33">
        <f t="shared" si="101"/>
        <v>2.3228803716608595E-3</v>
      </c>
      <c r="J436" s="33">
        <f t="shared" si="102"/>
        <v>3.740648379052369E-3</v>
      </c>
      <c r="K436" s="33">
        <f t="shared" ref="K436:K499" si="105">+IF(AND(C436=0,E436=0)," ",IF(C436=0,1,IF(E436=0,-1,(E436-C436)/C436)))</f>
        <v>1</v>
      </c>
      <c r="L436" s="33">
        <f t="shared" ref="L436:L499" si="106">+IF(AND(D436=0,F436=0)," ",IF(D436=0,1,IF(F436=0,-1,(F436-D436)/D436)))</f>
        <v>0.5</v>
      </c>
      <c r="M436" s="33" t="str">
        <f t="shared" si="103"/>
        <v/>
      </c>
      <c r="N436" s="39">
        <f t="shared" si="104"/>
        <v>7.8492935635792783E-4</v>
      </c>
    </row>
    <row r="437" spans="1:14" x14ac:dyDescent="0.2">
      <c r="A437" s="8"/>
      <c r="B437" s="27" t="s">
        <v>403</v>
      </c>
      <c r="C437" s="38">
        <v>1</v>
      </c>
      <c r="D437" s="32">
        <v>5</v>
      </c>
      <c r="E437" s="32">
        <v>9</v>
      </c>
      <c r="F437" s="32">
        <v>5</v>
      </c>
      <c r="G437" s="33">
        <f t="shared" si="99"/>
        <v>7.4515648286140089E-4</v>
      </c>
      <c r="H437" s="33">
        <f t="shared" si="100"/>
        <v>3.9246467817896386E-3</v>
      </c>
      <c r="I437" s="33">
        <f t="shared" si="101"/>
        <v>1.0452961672473868E-2</v>
      </c>
      <c r="J437" s="33">
        <f t="shared" si="102"/>
        <v>6.2344139650872821E-3</v>
      </c>
      <c r="K437" s="33">
        <f t="shared" si="105"/>
        <v>8</v>
      </c>
      <c r="L437" s="33">
        <f t="shared" si="106"/>
        <v>0</v>
      </c>
      <c r="M437" s="33">
        <f t="shared" si="103"/>
        <v>5.9612518628912071E-3</v>
      </c>
      <c r="N437" s="39">
        <f t="shared" si="104"/>
        <v>0</v>
      </c>
    </row>
    <row r="438" spans="1:14" x14ac:dyDescent="0.2">
      <c r="A438" s="8"/>
      <c r="B438" s="27" t="s">
        <v>404</v>
      </c>
      <c r="C438" s="38">
        <v>1</v>
      </c>
      <c r="D438" s="32">
        <v>0</v>
      </c>
      <c r="E438" s="32">
        <v>2</v>
      </c>
      <c r="F438" s="32">
        <v>0</v>
      </c>
      <c r="G438" s="33">
        <f t="shared" si="99"/>
        <v>7.4515648286140089E-4</v>
      </c>
      <c r="H438" s="33" t="str">
        <f t="shared" si="100"/>
        <v/>
      </c>
      <c r="I438" s="33">
        <f t="shared" si="101"/>
        <v>2.3228803716608595E-3</v>
      </c>
      <c r="J438" s="33" t="str">
        <f t="shared" si="102"/>
        <v/>
      </c>
      <c r="K438" s="33">
        <f t="shared" si="105"/>
        <v>1</v>
      </c>
      <c r="L438" s="33" t="str">
        <f t="shared" si="106"/>
        <v xml:space="preserve"> </v>
      </c>
      <c r="M438" s="33">
        <f t="shared" si="103"/>
        <v>7.4515648286140089E-4</v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0</v>
      </c>
      <c r="D446" s="32">
        <v>11</v>
      </c>
      <c r="E446" s="32">
        <v>1</v>
      </c>
      <c r="F446" s="32">
        <v>6</v>
      </c>
      <c r="G446" s="33" t="str">
        <f t="shared" si="99"/>
        <v/>
      </c>
      <c r="H446" s="33">
        <f t="shared" si="100"/>
        <v>8.634222919937205E-3</v>
      </c>
      <c r="I446" s="33">
        <f t="shared" si="101"/>
        <v>1.1614401858304297E-3</v>
      </c>
      <c r="J446" s="33">
        <f t="shared" si="102"/>
        <v>7.481296758104738E-3</v>
      </c>
      <c r="K446" s="33">
        <f t="shared" si="105"/>
        <v>1</v>
      </c>
      <c r="L446" s="33">
        <f t="shared" si="106"/>
        <v>-0.45454545454545453</v>
      </c>
      <c r="M446" s="33" t="str">
        <f t="shared" si="103"/>
        <v/>
      </c>
      <c r="N446" s="39">
        <f t="shared" si="104"/>
        <v>-3.9246467817896386E-3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>
        <v>1</v>
      </c>
      <c r="F448" s="32">
        <v>0</v>
      </c>
      <c r="G448" s="33" t="str">
        <f t="shared" si="99"/>
        <v/>
      </c>
      <c r="H448" s="33" t="str">
        <f t="shared" si="100"/>
        <v/>
      </c>
      <c r="I448" s="33">
        <f t="shared" si="101"/>
        <v>1.1614401858304297E-3</v>
      </c>
      <c r="J448" s="33" t="str">
        <f t="shared" si="102"/>
        <v/>
      </c>
      <c r="K448" s="33">
        <f t="shared" si="105"/>
        <v>1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>
        <v>1</v>
      </c>
      <c r="D449" s="32">
        <v>0</v>
      </c>
      <c r="E449" s="32">
        <v>1</v>
      </c>
      <c r="F449" s="32">
        <v>0</v>
      </c>
      <c r="G449" s="33">
        <f t="shared" si="99"/>
        <v>7.4515648286140089E-4</v>
      </c>
      <c r="H449" s="33" t="str">
        <f t="shared" si="100"/>
        <v/>
      </c>
      <c r="I449" s="33">
        <f t="shared" si="101"/>
        <v>1.1614401858304297E-3</v>
      </c>
      <c r="J449" s="33" t="str">
        <f t="shared" si="102"/>
        <v/>
      </c>
      <c r="K449" s="33">
        <f t="shared" si="105"/>
        <v>0</v>
      </c>
      <c r="L449" s="33" t="str">
        <f t="shared" si="106"/>
        <v xml:space="preserve"> </v>
      </c>
      <c r="M449" s="33">
        <f t="shared" si="103"/>
        <v>0</v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>
        <v>0</v>
      </c>
      <c r="D450" s="32">
        <v>1</v>
      </c>
      <c r="E450" s="32">
        <v>5</v>
      </c>
      <c r="F450" s="32">
        <v>1</v>
      </c>
      <c r="G450" s="33" t="str">
        <f t="shared" si="99"/>
        <v/>
      </c>
      <c r="H450" s="33">
        <f t="shared" si="100"/>
        <v>7.8492935635792783E-4</v>
      </c>
      <c r="I450" s="33">
        <f t="shared" si="101"/>
        <v>5.8072009291521487E-3</v>
      </c>
      <c r="J450" s="33">
        <f t="shared" si="102"/>
        <v>1.2468827930174563E-3</v>
      </c>
      <c r="K450" s="33">
        <f t="shared" si="105"/>
        <v>1</v>
      </c>
      <c r="L450" s="33">
        <f t="shared" si="106"/>
        <v>0</v>
      </c>
      <c r="M450" s="33" t="str">
        <f t="shared" si="103"/>
        <v/>
      </c>
      <c r="N450" s="39">
        <f t="shared" si="104"/>
        <v>0</v>
      </c>
    </row>
    <row r="451" spans="1:14" x14ac:dyDescent="0.2">
      <c r="A451" s="8"/>
      <c r="B451" s="27" t="s">
        <v>417</v>
      </c>
      <c r="C451" s="38"/>
      <c r="D451" s="32"/>
      <c r="E451" s="32">
        <v>1</v>
      </c>
      <c r="F451" s="32">
        <v>3</v>
      </c>
      <c r="G451" s="33" t="str">
        <f t="shared" si="99"/>
        <v/>
      </c>
      <c r="H451" s="33" t="str">
        <f t="shared" si="100"/>
        <v/>
      </c>
      <c r="I451" s="33">
        <f t="shared" si="101"/>
        <v>1.1614401858304297E-3</v>
      </c>
      <c r="J451" s="33">
        <f t="shared" si="102"/>
        <v>3.740648379052369E-3</v>
      </c>
      <c r="K451" s="33">
        <f t="shared" si="105"/>
        <v>1</v>
      </c>
      <c r="L451" s="33">
        <f t="shared" si="106"/>
        <v>1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>
        <v>1</v>
      </c>
      <c r="D454" s="32">
        <v>0</v>
      </c>
      <c r="E454" s="32">
        <v>3</v>
      </c>
      <c r="F454" s="32">
        <v>0</v>
      </c>
      <c r="G454" s="33">
        <f t="shared" si="99"/>
        <v>7.4515648286140089E-4</v>
      </c>
      <c r="H454" s="33" t="str">
        <f t="shared" si="100"/>
        <v/>
      </c>
      <c r="I454" s="33">
        <f t="shared" si="101"/>
        <v>3.4843205574912892E-3</v>
      </c>
      <c r="J454" s="33" t="str">
        <f t="shared" si="102"/>
        <v/>
      </c>
      <c r="K454" s="33">
        <f t="shared" si="105"/>
        <v>2</v>
      </c>
      <c r="L454" s="33" t="str">
        <f t="shared" si="106"/>
        <v xml:space="preserve"> </v>
      </c>
      <c r="M454" s="33">
        <f t="shared" si="103"/>
        <v>1.4903129657228018E-3</v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>
        <v>1</v>
      </c>
      <c r="F455" s="32">
        <v>0</v>
      </c>
      <c r="G455" s="33" t="str">
        <f t="shared" si="99"/>
        <v/>
      </c>
      <c r="H455" s="33" t="str">
        <f t="shared" si="100"/>
        <v/>
      </c>
      <c r="I455" s="33">
        <f t="shared" si="101"/>
        <v>1.1614401858304297E-3</v>
      </c>
      <c r="J455" s="33" t="str">
        <f t="shared" si="102"/>
        <v/>
      </c>
      <c r="K455" s="33">
        <f t="shared" si="105"/>
        <v>1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0</v>
      </c>
      <c r="D460" s="32">
        <v>1</v>
      </c>
      <c r="E460" s="32">
        <v>0</v>
      </c>
      <c r="F460" s="32">
        <v>1</v>
      </c>
      <c r="G460" s="33" t="str">
        <f t="shared" si="99"/>
        <v/>
      </c>
      <c r="H460" s="33">
        <f t="shared" si="100"/>
        <v>7.8492935635792783E-4</v>
      </c>
      <c r="I460" s="33" t="str">
        <f t="shared" si="101"/>
        <v/>
      </c>
      <c r="J460" s="33">
        <f t="shared" si="102"/>
        <v>1.2468827930174563E-3</v>
      </c>
      <c r="K460" s="33" t="str">
        <f t="shared" si="105"/>
        <v xml:space="preserve"> </v>
      </c>
      <c r="L460" s="33">
        <f t="shared" si="106"/>
        <v>0</v>
      </c>
      <c r="M460" s="33" t="str">
        <f t="shared" si="103"/>
        <v/>
      </c>
      <c r="N460" s="39">
        <f t="shared" si="104"/>
        <v>0</v>
      </c>
    </row>
    <row r="461" spans="1:14" x14ac:dyDescent="0.2">
      <c r="A461" s="8"/>
      <c r="B461" s="27" t="s">
        <v>427</v>
      </c>
      <c r="C461" s="38">
        <v>1</v>
      </c>
      <c r="D461" s="32">
        <v>48</v>
      </c>
      <c r="E461" s="32">
        <v>0</v>
      </c>
      <c r="F461" s="32">
        <v>42</v>
      </c>
      <c r="G461" s="33">
        <f t="shared" si="99"/>
        <v>7.4515648286140089E-4</v>
      </c>
      <c r="H461" s="33">
        <f t="shared" si="100"/>
        <v>3.7676609105180531E-2</v>
      </c>
      <c r="I461" s="33" t="str">
        <f t="shared" si="101"/>
        <v/>
      </c>
      <c r="J461" s="33">
        <f t="shared" si="102"/>
        <v>5.2369077306733167E-2</v>
      </c>
      <c r="K461" s="33">
        <f t="shared" si="105"/>
        <v>-1</v>
      </c>
      <c r="L461" s="33">
        <f t="shared" si="106"/>
        <v>-0.125</v>
      </c>
      <c r="M461" s="33">
        <f t="shared" si="103"/>
        <v>-7.4515648286140089E-4</v>
      </c>
      <c r="N461" s="39">
        <f t="shared" si="104"/>
        <v>-4.7095761381475663E-3</v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>
        <v>8</v>
      </c>
      <c r="D469" s="32">
        <v>32</v>
      </c>
      <c r="E469" s="32">
        <v>19</v>
      </c>
      <c r="F469" s="32">
        <v>75</v>
      </c>
      <c r="G469" s="33">
        <f t="shared" si="99"/>
        <v>5.9612518628912071E-3</v>
      </c>
      <c r="H469" s="33">
        <f t="shared" si="100"/>
        <v>2.5117739403453691E-2</v>
      </c>
      <c r="I469" s="33">
        <f t="shared" si="101"/>
        <v>2.2067363530778164E-2</v>
      </c>
      <c r="J469" s="33">
        <f t="shared" si="102"/>
        <v>9.3516209476309231E-2</v>
      </c>
      <c r="K469" s="33">
        <f t="shared" si="105"/>
        <v>1.375</v>
      </c>
      <c r="L469" s="33">
        <f t="shared" si="106"/>
        <v>1.34375</v>
      </c>
      <c r="M469" s="33">
        <f t="shared" si="103"/>
        <v>8.1967213114754103E-3</v>
      </c>
      <c r="N469" s="39">
        <f t="shared" si="104"/>
        <v>3.3751962323390894E-2</v>
      </c>
    </row>
    <row r="470" spans="1:14" x14ac:dyDescent="0.2">
      <c r="A470" s="8"/>
      <c r="B470" s="27" t="s">
        <v>436</v>
      </c>
      <c r="C470" s="38">
        <v>2</v>
      </c>
      <c r="D470" s="32">
        <v>27</v>
      </c>
      <c r="E470" s="32">
        <v>6</v>
      </c>
      <c r="F470" s="32">
        <v>61</v>
      </c>
      <c r="G470" s="33">
        <f t="shared" si="99"/>
        <v>1.4903129657228018E-3</v>
      </c>
      <c r="H470" s="33">
        <f t="shared" si="100"/>
        <v>2.119309262166405E-2</v>
      </c>
      <c r="I470" s="33">
        <f t="shared" si="101"/>
        <v>6.9686411149825784E-3</v>
      </c>
      <c r="J470" s="33">
        <f t="shared" si="102"/>
        <v>7.6059850374064833E-2</v>
      </c>
      <c r="K470" s="33">
        <f t="shared" si="105"/>
        <v>2</v>
      </c>
      <c r="L470" s="33">
        <f t="shared" si="106"/>
        <v>1.2592592592592593</v>
      </c>
      <c r="M470" s="33">
        <f t="shared" si="103"/>
        <v>2.9806259314456036E-3</v>
      </c>
      <c r="N470" s="39">
        <f t="shared" si="104"/>
        <v>2.6687598116169546E-2</v>
      </c>
    </row>
    <row r="471" spans="1:14" x14ac:dyDescent="0.2">
      <c r="A471" s="8"/>
      <c r="B471" s="27" t="s">
        <v>437</v>
      </c>
      <c r="C471" s="38"/>
      <c r="D471" s="32"/>
      <c r="E471" s="32">
        <v>1</v>
      </c>
      <c r="F471" s="32">
        <v>1</v>
      </c>
      <c r="G471" s="33" t="str">
        <f t="shared" si="99"/>
        <v/>
      </c>
      <c r="H471" s="33" t="str">
        <f t="shared" si="100"/>
        <v/>
      </c>
      <c r="I471" s="33">
        <f t="shared" si="101"/>
        <v>1.1614401858304297E-3</v>
      </c>
      <c r="J471" s="33">
        <f t="shared" si="102"/>
        <v>1.2468827930174563E-3</v>
      </c>
      <c r="K471" s="33">
        <f t="shared" si="105"/>
        <v>1</v>
      </c>
      <c r="L471" s="33">
        <f t="shared" si="106"/>
        <v>1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>
        <v>3</v>
      </c>
      <c r="F473" s="32">
        <v>8</v>
      </c>
      <c r="G473" s="33" t="str">
        <f t="shared" si="99"/>
        <v/>
      </c>
      <c r="H473" s="33" t="str">
        <f t="shared" si="100"/>
        <v/>
      </c>
      <c r="I473" s="33">
        <f t="shared" si="101"/>
        <v>3.4843205574912892E-3</v>
      </c>
      <c r="J473" s="33">
        <f t="shared" si="102"/>
        <v>9.9750623441396506E-3</v>
      </c>
      <c r="K473" s="33">
        <f t="shared" si="105"/>
        <v>1</v>
      </c>
      <c r="L473" s="33">
        <f t="shared" si="106"/>
        <v>1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>
        <v>0</v>
      </c>
      <c r="F478" s="32">
        <v>6</v>
      </c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>
        <f t="shared" si="102"/>
        <v>7.481296758104738E-3</v>
      </c>
      <c r="K478" s="33" t="str">
        <f t="shared" si="105"/>
        <v xml:space="preserve"> </v>
      </c>
      <c r="L478" s="33">
        <f t="shared" si="106"/>
        <v>1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>
        <v>0</v>
      </c>
      <c r="D481" s="32">
        <v>6</v>
      </c>
      <c r="E481" s="32">
        <v>0</v>
      </c>
      <c r="F481" s="32">
        <v>5</v>
      </c>
      <c r="G481" s="33" t="str">
        <f t="shared" si="99"/>
        <v/>
      </c>
      <c r="H481" s="33">
        <f t="shared" si="100"/>
        <v>4.7095761381475663E-3</v>
      </c>
      <c r="I481" s="33" t="str">
        <f t="shared" si="101"/>
        <v/>
      </c>
      <c r="J481" s="33">
        <f t="shared" si="102"/>
        <v>6.2344139650872821E-3</v>
      </c>
      <c r="K481" s="33" t="str">
        <f t="shared" si="105"/>
        <v xml:space="preserve"> </v>
      </c>
      <c r="L481" s="33">
        <f t="shared" si="106"/>
        <v>-0.16666666666666666</v>
      </c>
      <c r="M481" s="33" t="str">
        <f t="shared" si="103"/>
        <v/>
      </c>
      <c r="N481" s="39">
        <f t="shared" si="104"/>
        <v>-7.8492935635792772E-4</v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>
        <v>0</v>
      </c>
      <c r="F483" s="32">
        <v>1</v>
      </c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>
        <f t="shared" si="102"/>
        <v>1.2468827930174563E-3</v>
      </c>
      <c r="K483" s="33" t="str">
        <f t="shared" si="105"/>
        <v xml:space="preserve"> </v>
      </c>
      <c r="L483" s="33">
        <f t="shared" si="106"/>
        <v>1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>
        <v>0</v>
      </c>
      <c r="D484" s="32">
        <v>13</v>
      </c>
      <c r="E484" s="32">
        <v>1</v>
      </c>
      <c r="F484" s="32">
        <v>9</v>
      </c>
      <c r="G484" s="33" t="str">
        <f t="shared" si="99"/>
        <v/>
      </c>
      <c r="H484" s="33">
        <f t="shared" si="100"/>
        <v>1.020408163265306E-2</v>
      </c>
      <c r="I484" s="33">
        <f t="shared" si="101"/>
        <v>1.1614401858304297E-3</v>
      </c>
      <c r="J484" s="33">
        <f t="shared" si="102"/>
        <v>1.1221945137157107E-2</v>
      </c>
      <c r="K484" s="33">
        <f t="shared" si="105"/>
        <v>1</v>
      </c>
      <c r="L484" s="33">
        <f t="shared" si="106"/>
        <v>-0.30769230769230771</v>
      </c>
      <c r="M484" s="33" t="str">
        <f t="shared" si="103"/>
        <v/>
      </c>
      <c r="N484" s="39">
        <f t="shared" si="104"/>
        <v>-3.1397174254317109E-3</v>
      </c>
    </row>
    <row r="485" spans="1:14" x14ac:dyDescent="0.2">
      <c r="A485" s="8"/>
      <c r="B485" s="27" t="s">
        <v>451</v>
      </c>
      <c r="C485" s="38">
        <v>0</v>
      </c>
      <c r="D485" s="32">
        <v>2</v>
      </c>
      <c r="E485" s="32"/>
      <c r="F485" s="32"/>
      <c r="G485" s="33" t="str">
        <f t="shared" si="99"/>
        <v/>
      </c>
      <c r="H485" s="33">
        <f t="shared" si="100"/>
        <v>1.5698587127158557E-3</v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>
        <f t="shared" si="106"/>
        <v>-1</v>
      </c>
      <c r="M485" s="33" t="str">
        <f t="shared" si="103"/>
        <v/>
      </c>
      <c r="N485" s="39">
        <f t="shared" si="104"/>
        <v>-1.5698587127158557E-3</v>
      </c>
    </row>
    <row r="486" spans="1:14" ht="25.5" x14ac:dyDescent="0.2">
      <c r="A486" s="8"/>
      <c r="B486" s="27" t="s">
        <v>452</v>
      </c>
      <c r="C486" s="38">
        <v>0</v>
      </c>
      <c r="D486" s="32">
        <v>2</v>
      </c>
      <c r="E486" s="32">
        <v>0</v>
      </c>
      <c r="F486" s="32">
        <v>1</v>
      </c>
      <c r="G486" s="33" t="str">
        <f t="shared" si="99"/>
        <v/>
      </c>
      <c r="H486" s="33">
        <f t="shared" si="100"/>
        <v>1.5698587127158557E-3</v>
      </c>
      <c r="I486" s="33" t="str">
        <f t="shared" si="101"/>
        <v/>
      </c>
      <c r="J486" s="33">
        <f t="shared" si="102"/>
        <v>1.2468827930174563E-3</v>
      </c>
      <c r="K486" s="33" t="str">
        <f t="shared" si="105"/>
        <v xml:space="preserve"> </v>
      </c>
      <c r="L486" s="33">
        <f t="shared" si="106"/>
        <v>-0.5</v>
      </c>
      <c r="M486" s="33" t="str">
        <f t="shared" si="103"/>
        <v/>
      </c>
      <c r="N486" s="39">
        <f t="shared" si="104"/>
        <v>-7.8492935635792783E-4</v>
      </c>
    </row>
    <row r="487" spans="1:14" ht="25.5" x14ac:dyDescent="0.2">
      <c r="A487" s="8"/>
      <c r="B487" s="27" t="s">
        <v>453</v>
      </c>
      <c r="C487" s="38">
        <v>0</v>
      </c>
      <c r="D487" s="32">
        <v>5</v>
      </c>
      <c r="E487" s="32"/>
      <c r="F487" s="32"/>
      <c r="G487" s="33" t="str">
        <f t="shared" si="99"/>
        <v/>
      </c>
      <c r="H487" s="33">
        <f t="shared" si="100"/>
        <v>3.9246467817896386E-3</v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>
        <f t="shared" si="106"/>
        <v>-1</v>
      </c>
      <c r="M487" s="33" t="str">
        <f t="shared" si="103"/>
        <v/>
      </c>
      <c r="N487" s="39">
        <f t="shared" si="104"/>
        <v>-3.9246467817896386E-3</v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>
        <v>0</v>
      </c>
      <c r="F489" s="32">
        <v>7</v>
      </c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>
        <f t="shared" si="102"/>
        <v>8.7281795511221939E-3</v>
      </c>
      <c r="K489" s="33" t="str">
        <f t="shared" si="105"/>
        <v xml:space="preserve"> </v>
      </c>
      <c r="L489" s="33">
        <f t="shared" si="106"/>
        <v>1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>
        <v>0</v>
      </c>
      <c r="D492" s="32">
        <v>1</v>
      </c>
      <c r="E492" s="32"/>
      <c r="F492" s="32"/>
      <c r="G492" s="33" t="str">
        <f t="shared" si="99"/>
        <v/>
      </c>
      <c r="H492" s="33">
        <f t="shared" si="100"/>
        <v>7.8492935635792783E-4</v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>
        <f t="shared" si="106"/>
        <v>-1</v>
      </c>
      <c r="M492" s="33" t="str">
        <f t="shared" si="103"/>
        <v/>
      </c>
      <c r="N492" s="39">
        <f t="shared" si="104"/>
        <v>-7.8492935635792783E-4</v>
      </c>
    </row>
    <row r="493" spans="1:14" x14ac:dyDescent="0.2">
      <c r="A493" s="8"/>
      <c r="B493" s="27" t="s">
        <v>459</v>
      </c>
      <c r="C493" s="38">
        <v>0</v>
      </c>
      <c r="D493" s="32">
        <v>29</v>
      </c>
      <c r="E493" s="32">
        <v>1</v>
      </c>
      <c r="F493" s="32">
        <v>21</v>
      </c>
      <c r="G493" s="33" t="str">
        <f t="shared" si="99"/>
        <v/>
      </c>
      <c r="H493" s="33">
        <f t="shared" si="100"/>
        <v>2.2762951334379906E-2</v>
      </c>
      <c r="I493" s="33">
        <f t="shared" si="101"/>
        <v>1.1614401858304297E-3</v>
      </c>
      <c r="J493" s="33">
        <f t="shared" si="102"/>
        <v>2.6184538653366583E-2</v>
      </c>
      <c r="K493" s="33">
        <f t="shared" si="105"/>
        <v>1</v>
      </c>
      <c r="L493" s="33">
        <f t="shared" si="106"/>
        <v>-0.27586206896551724</v>
      </c>
      <c r="M493" s="33" t="str">
        <f t="shared" si="103"/>
        <v/>
      </c>
      <c r="N493" s="39">
        <f t="shared" si="104"/>
        <v>-6.2794348508634218E-3</v>
      </c>
    </row>
    <row r="494" spans="1:14" x14ac:dyDescent="0.2">
      <c r="A494" s="8"/>
      <c r="B494" s="27" t="s">
        <v>460</v>
      </c>
      <c r="C494" s="38">
        <v>0</v>
      </c>
      <c r="D494" s="32">
        <v>4</v>
      </c>
      <c r="E494" s="32">
        <v>0</v>
      </c>
      <c r="F494" s="32">
        <v>3</v>
      </c>
      <c r="G494" s="33" t="str">
        <f t="shared" si="99"/>
        <v/>
      </c>
      <c r="H494" s="33">
        <f t="shared" si="100"/>
        <v>3.1397174254317113E-3</v>
      </c>
      <c r="I494" s="33" t="str">
        <f t="shared" si="101"/>
        <v/>
      </c>
      <c r="J494" s="33">
        <f t="shared" si="102"/>
        <v>3.740648379052369E-3</v>
      </c>
      <c r="K494" s="33" t="str">
        <f t="shared" si="105"/>
        <v xml:space="preserve"> </v>
      </c>
      <c r="L494" s="33">
        <f t="shared" si="106"/>
        <v>-0.25</v>
      </c>
      <c r="M494" s="33" t="str">
        <f t="shared" si="103"/>
        <v/>
      </c>
      <c r="N494" s="39">
        <f t="shared" si="104"/>
        <v>-7.8492935635792783E-4</v>
      </c>
    </row>
    <row r="495" spans="1:14" x14ac:dyDescent="0.2">
      <c r="A495" s="8"/>
      <c r="B495" s="27" t="s">
        <v>461</v>
      </c>
      <c r="C495" s="38">
        <v>0</v>
      </c>
      <c r="D495" s="32">
        <v>3</v>
      </c>
      <c r="E495" s="32"/>
      <c r="F495" s="32"/>
      <c r="G495" s="33" t="str">
        <f t="shared" si="99"/>
        <v/>
      </c>
      <c r="H495" s="33">
        <f t="shared" si="100"/>
        <v>2.3547880690737832E-3</v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>
        <f t="shared" si="106"/>
        <v>-1</v>
      </c>
      <c r="M495" s="33" t="str">
        <f t="shared" si="103"/>
        <v/>
      </c>
      <c r="N495" s="39">
        <f t="shared" si="104"/>
        <v>-2.3547880690737832E-3</v>
      </c>
    </row>
    <row r="496" spans="1:14" x14ac:dyDescent="0.2">
      <c r="A496" s="8"/>
      <c r="B496" s="27" t="s">
        <v>462</v>
      </c>
      <c r="C496" s="38">
        <v>0</v>
      </c>
      <c r="D496" s="32">
        <v>1</v>
      </c>
      <c r="E496" s="32"/>
      <c r="F496" s="32"/>
      <c r="G496" s="33" t="str">
        <f t="shared" si="99"/>
        <v/>
      </c>
      <c r="H496" s="33">
        <f t="shared" si="100"/>
        <v>7.8492935635792783E-4</v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>
        <f t="shared" si="106"/>
        <v>-1</v>
      </c>
      <c r="M496" s="33" t="str">
        <f t="shared" si="103"/>
        <v/>
      </c>
      <c r="N496" s="39">
        <f t="shared" si="104"/>
        <v>-7.8492935635792783E-4</v>
      </c>
    </row>
    <row r="497" spans="1:14" x14ac:dyDescent="0.2">
      <c r="A497" s="8"/>
      <c r="B497" s="27" t="s">
        <v>463</v>
      </c>
      <c r="C497" s="38">
        <v>0</v>
      </c>
      <c r="D497" s="32">
        <v>1</v>
      </c>
      <c r="E497" s="32">
        <v>0</v>
      </c>
      <c r="F497" s="32">
        <v>2</v>
      </c>
      <c r="G497" s="33" t="str">
        <f t="shared" si="99"/>
        <v/>
      </c>
      <c r="H497" s="33">
        <f t="shared" si="100"/>
        <v>7.8492935635792783E-4</v>
      </c>
      <c r="I497" s="33" t="str">
        <f t="shared" si="101"/>
        <v/>
      </c>
      <c r="J497" s="33">
        <f t="shared" si="102"/>
        <v>2.4937655860349127E-3</v>
      </c>
      <c r="K497" s="33" t="str">
        <f t="shared" si="105"/>
        <v xml:space="preserve"> </v>
      </c>
      <c r="L497" s="33">
        <f t="shared" si="106"/>
        <v>1</v>
      </c>
      <c r="M497" s="33" t="str">
        <f t="shared" si="103"/>
        <v/>
      </c>
      <c r="N497" s="39">
        <f t="shared" si="104"/>
        <v>7.8492935635792783E-4</v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0</v>
      </c>
      <c r="D499" s="32">
        <v>11</v>
      </c>
      <c r="E499" s="32">
        <v>0</v>
      </c>
      <c r="F499" s="32">
        <v>16</v>
      </c>
      <c r="G499" s="33" t="str">
        <f t="shared" ref="G499:G562" si="107">+IF(C499=0,"",C499/C$371)</f>
        <v/>
      </c>
      <c r="H499" s="33">
        <f t="shared" ref="H499:H562" si="108">+IF(D499=0,"",D499/D$371)</f>
        <v>8.634222919937205E-3</v>
      </c>
      <c r="I499" s="33" t="str">
        <f t="shared" ref="I499:I562" si="109">+IF(E499=0,"",E499/E$371)</f>
        <v/>
      </c>
      <c r="J499" s="33">
        <f t="shared" ref="J499:J562" si="110">+IF(F499=0,"",F499/F$371)</f>
        <v>1.9950124688279301E-2</v>
      </c>
      <c r="K499" s="33" t="str">
        <f t="shared" si="105"/>
        <v xml:space="preserve"> </v>
      </c>
      <c r="L499" s="33">
        <f t="shared" si="106"/>
        <v>0.45454545454545453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3.9246467817896386E-3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>
        <v>0</v>
      </c>
      <c r="D502" s="32">
        <v>4</v>
      </c>
      <c r="E502" s="32"/>
      <c r="F502" s="32"/>
      <c r="G502" s="33" t="str">
        <f t="shared" si="107"/>
        <v/>
      </c>
      <c r="H502" s="33">
        <f t="shared" si="108"/>
        <v>3.1397174254317113E-3</v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>
        <f t="shared" si="114"/>
        <v>-1</v>
      </c>
      <c r="M502" s="33" t="str">
        <f t="shared" si="111"/>
        <v/>
      </c>
      <c r="N502" s="39">
        <f t="shared" si="112"/>
        <v>-3.1397174254317113E-3</v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>
        <v>0</v>
      </c>
      <c r="D504" s="32">
        <v>1</v>
      </c>
      <c r="E504" s="32"/>
      <c r="F504" s="32"/>
      <c r="G504" s="33" t="str">
        <f t="shared" si="107"/>
        <v/>
      </c>
      <c r="H504" s="33">
        <f t="shared" si="108"/>
        <v>7.8492935635792783E-4</v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>
        <f t="shared" si="114"/>
        <v>-1</v>
      </c>
      <c r="M504" s="33" t="str">
        <f t="shared" si="111"/>
        <v/>
      </c>
      <c r="N504" s="39">
        <f t="shared" si="112"/>
        <v>-7.8492935635792783E-4</v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>
        <v>0</v>
      </c>
      <c r="D506" s="32">
        <v>1</v>
      </c>
      <c r="E506" s="32"/>
      <c r="F506" s="32"/>
      <c r="G506" s="33" t="str">
        <f t="shared" si="107"/>
        <v/>
      </c>
      <c r="H506" s="33">
        <f t="shared" si="108"/>
        <v>7.8492935635792783E-4</v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>
        <f t="shared" si="114"/>
        <v>-1</v>
      </c>
      <c r="M506" s="33" t="str">
        <f t="shared" si="111"/>
        <v/>
      </c>
      <c r="N506" s="39">
        <f t="shared" si="112"/>
        <v>-7.8492935635792783E-4</v>
      </c>
    </row>
    <row r="507" spans="1:14" x14ac:dyDescent="0.2">
      <c r="A507" s="8"/>
      <c r="B507" s="27" t="s">
        <v>473</v>
      </c>
      <c r="C507" s="38">
        <v>0</v>
      </c>
      <c r="D507" s="32">
        <v>4</v>
      </c>
      <c r="E507" s="32">
        <v>0</v>
      </c>
      <c r="F507" s="32">
        <v>4</v>
      </c>
      <c r="G507" s="33" t="str">
        <f t="shared" si="107"/>
        <v/>
      </c>
      <c r="H507" s="33">
        <f t="shared" si="108"/>
        <v>3.1397174254317113E-3</v>
      </c>
      <c r="I507" s="33" t="str">
        <f t="shared" si="109"/>
        <v/>
      </c>
      <c r="J507" s="33">
        <f t="shared" si="110"/>
        <v>4.9875311720698253E-3</v>
      </c>
      <c r="K507" s="33" t="str">
        <f t="shared" si="113"/>
        <v xml:space="preserve"> </v>
      </c>
      <c r="L507" s="33">
        <f t="shared" si="114"/>
        <v>0</v>
      </c>
      <c r="M507" s="33" t="str">
        <f t="shared" si="111"/>
        <v/>
      </c>
      <c r="N507" s="39">
        <f t="shared" si="112"/>
        <v>0</v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>
        <v>0</v>
      </c>
      <c r="D509" s="32">
        <v>2</v>
      </c>
      <c r="E509" s="32">
        <v>0</v>
      </c>
      <c r="F509" s="32">
        <v>1</v>
      </c>
      <c r="G509" s="33" t="str">
        <f t="shared" si="107"/>
        <v/>
      </c>
      <c r="H509" s="33">
        <f t="shared" si="108"/>
        <v>1.5698587127158557E-3</v>
      </c>
      <c r="I509" s="33" t="str">
        <f t="shared" si="109"/>
        <v/>
      </c>
      <c r="J509" s="33">
        <f t="shared" si="110"/>
        <v>1.2468827930174563E-3</v>
      </c>
      <c r="K509" s="33" t="str">
        <f t="shared" si="113"/>
        <v xml:space="preserve"> </v>
      </c>
      <c r="L509" s="33">
        <f t="shared" si="114"/>
        <v>-0.5</v>
      </c>
      <c r="M509" s="33" t="str">
        <f t="shared" si="111"/>
        <v/>
      </c>
      <c r="N509" s="39">
        <f t="shared" si="112"/>
        <v>-7.8492935635792783E-4</v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>
        <v>0</v>
      </c>
      <c r="D511" s="32">
        <v>1</v>
      </c>
      <c r="E511" s="32">
        <v>0</v>
      </c>
      <c r="F511" s="32">
        <v>2</v>
      </c>
      <c r="G511" s="33" t="str">
        <f t="shared" si="107"/>
        <v/>
      </c>
      <c r="H511" s="33">
        <f t="shared" si="108"/>
        <v>7.8492935635792783E-4</v>
      </c>
      <c r="I511" s="33" t="str">
        <f t="shared" si="109"/>
        <v/>
      </c>
      <c r="J511" s="33">
        <f t="shared" si="110"/>
        <v>2.4937655860349127E-3</v>
      </c>
      <c r="K511" s="33" t="str">
        <f t="shared" si="113"/>
        <v xml:space="preserve"> </v>
      </c>
      <c r="L511" s="33">
        <f t="shared" si="114"/>
        <v>1</v>
      </c>
      <c r="M511" s="33" t="str">
        <f t="shared" si="111"/>
        <v/>
      </c>
      <c r="N511" s="39">
        <f t="shared" si="112"/>
        <v>7.8492935635792783E-4</v>
      </c>
    </row>
    <row r="512" spans="1:14" x14ac:dyDescent="0.2">
      <c r="A512" s="8"/>
      <c r="B512" s="27" t="s">
        <v>478</v>
      </c>
      <c r="C512" s="38">
        <v>1</v>
      </c>
      <c r="D512" s="32">
        <v>5</v>
      </c>
      <c r="E512" s="32">
        <v>0</v>
      </c>
      <c r="F512" s="32">
        <v>4</v>
      </c>
      <c r="G512" s="33">
        <f t="shared" si="107"/>
        <v>7.4515648286140089E-4</v>
      </c>
      <c r="H512" s="33">
        <f t="shared" si="108"/>
        <v>3.9246467817896386E-3</v>
      </c>
      <c r="I512" s="33" t="str">
        <f t="shared" si="109"/>
        <v/>
      </c>
      <c r="J512" s="33">
        <f t="shared" si="110"/>
        <v>4.9875311720698253E-3</v>
      </c>
      <c r="K512" s="33">
        <f t="shared" si="113"/>
        <v>-1</v>
      </c>
      <c r="L512" s="33">
        <f t="shared" si="114"/>
        <v>-0.2</v>
      </c>
      <c r="M512" s="33">
        <f t="shared" si="111"/>
        <v>-7.4515648286140089E-4</v>
      </c>
      <c r="N512" s="39">
        <f t="shared" si="112"/>
        <v>-7.8492935635792772E-4</v>
      </c>
    </row>
    <row r="513" spans="1:14" x14ac:dyDescent="0.2">
      <c r="A513" s="8"/>
      <c r="B513" s="27" t="s">
        <v>479</v>
      </c>
      <c r="C513" s="38">
        <v>0</v>
      </c>
      <c r="D513" s="32">
        <v>5</v>
      </c>
      <c r="E513" s="32">
        <v>0</v>
      </c>
      <c r="F513" s="32">
        <v>2</v>
      </c>
      <c r="G513" s="33" t="str">
        <f t="shared" si="107"/>
        <v/>
      </c>
      <c r="H513" s="33">
        <f t="shared" si="108"/>
        <v>3.9246467817896386E-3</v>
      </c>
      <c r="I513" s="33" t="str">
        <f t="shared" si="109"/>
        <v/>
      </c>
      <c r="J513" s="33">
        <f t="shared" si="110"/>
        <v>2.4937655860349127E-3</v>
      </c>
      <c r="K513" s="33" t="str">
        <f t="shared" si="113"/>
        <v xml:space="preserve"> </v>
      </c>
      <c r="L513" s="33">
        <f t="shared" si="114"/>
        <v>-0.6</v>
      </c>
      <c r="M513" s="33" t="str">
        <f t="shared" si="111"/>
        <v/>
      </c>
      <c r="N513" s="39">
        <f t="shared" si="112"/>
        <v>-2.3547880690737832E-3</v>
      </c>
    </row>
    <row r="514" spans="1:14" x14ac:dyDescent="0.2">
      <c r="A514" s="8"/>
      <c r="B514" s="27" t="s">
        <v>480</v>
      </c>
      <c r="C514" s="38">
        <v>0</v>
      </c>
      <c r="D514" s="32">
        <v>3</v>
      </c>
      <c r="E514" s="32">
        <v>3</v>
      </c>
      <c r="F514" s="32">
        <v>11</v>
      </c>
      <c r="G514" s="33" t="str">
        <f t="shared" si="107"/>
        <v/>
      </c>
      <c r="H514" s="33">
        <f t="shared" si="108"/>
        <v>2.3547880690737832E-3</v>
      </c>
      <c r="I514" s="33">
        <f t="shared" si="109"/>
        <v>3.4843205574912892E-3</v>
      </c>
      <c r="J514" s="33">
        <f t="shared" si="110"/>
        <v>1.3715710723192019E-2</v>
      </c>
      <c r="K514" s="33">
        <f t="shared" si="113"/>
        <v>1</v>
      </c>
      <c r="L514" s="33">
        <f t="shared" si="114"/>
        <v>2.6666666666666665</v>
      </c>
      <c r="M514" s="33" t="str">
        <f t="shared" si="111"/>
        <v/>
      </c>
      <c r="N514" s="39">
        <f t="shared" si="112"/>
        <v>6.2794348508634218E-3</v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>
        <v>0</v>
      </c>
      <c r="F516" s="32">
        <v>1</v>
      </c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>
        <f t="shared" si="110"/>
        <v>1.2468827930174563E-3</v>
      </c>
      <c r="K516" s="33" t="str">
        <f t="shared" si="113"/>
        <v xml:space="preserve"> </v>
      </c>
      <c r="L516" s="33">
        <f t="shared" si="114"/>
        <v>1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>
        <v>0</v>
      </c>
      <c r="D517" s="32">
        <v>6</v>
      </c>
      <c r="E517" s="32"/>
      <c r="F517" s="32"/>
      <c r="G517" s="33" t="str">
        <f t="shared" si="107"/>
        <v/>
      </c>
      <c r="H517" s="33">
        <f t="shared" si="108"/>
        <v>4.7095761381475663E-3</v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>
        <f t="shared" si="114"/>
        <v>-1</v>
      </c>
      <c r="M517" s="33" t="str">
        <f t="shared" si="111"/>
        <v/>
      </c>
      <c r="N517" s="39">
        <f t="shared" si="112"/>
        <v>-4.7095761381475663E-3</v>
      </c>
    </row>
    <row r="518" spans="1:14" x14ac:dyDescent="0.2">
      <c r="A518" s="8"/>
      <c r="B518" s="27" t="s">
        <v>484</v>
      </c>
      <c r="C518" s="38">
        <v>0</v>
      </c>
      <c r="D518" s="32">
        <v>1</v>
      </c>
      <c r="E518" s="32">
        <v>2</v>
      </c>
      <c r="F518" s="32">
        <v>13</v>
      </c>
      <c r="G518" s="33" t="str">
        <f t="shared" si="107"/>
        <v/>
      </c>
      <c r="H518" s="33">
        <f t="shared" si="108"/>
        <v>7.8492935635792783E-4</v>
      </c>
      <c r="I518" s="33">
        <f t="shared" si="109"/>
        <v>2.3228803716608595E-3</v>
      </c>
      <c r="J518" s="33">
        <f t="shared" si="110"/>
        <v>1.6209476309226933E-2</v>
      </c>
      <c r="K518" s="33">
        <f t="shared" si="113"/>
        <v>1</v>
      </c>
      <c r="L518" s="33">
        <f t="shared" si="114"/>
        <v>12</v>
      </c>
      <c r="M518" s="33" t="str">
        <f t="shared" si="111"/>
        <v/>
      </c>
      <c r="N518" s="39">
        <f t="shared" si="112"/>
        <v>9.4191522762951344E-3</v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>
        <v>0</v>
      </c>
      <c r="F520" s="32">
        <v>1</v>
      </c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>
        <f t="shared" si="110"/>
        <v>1.2468827930174563E-3</v>
      </c>
      <c r="K520" s="33" t="str">
        <f t="shared" si="113"/>
        <v xml:space="preserve"> </v>
      </c>
      <c r="L520" s="33">
        <f t="shared" si="114"/>
        <v>1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>
        <v>0</v>
      </c>
      <c r="D523" s="32">
        <v>1</v>
      </c>
      <c r="E523" s="32">
        <v>1</v>
      </c>
      <c r="F523" s="32">
        <v>1</v>
      </c>
      <c r="G523" s="33" t="str">
        <f t="shared" si="107"/>
        <v/>
      </c>
      <c r="H523" s="33">
        <f t="shared" si="108"/>
        <v>7.8492935635792783E-4</v>
      </c>
      <c r="I523" s="33">
        <f t="shared" si="109"/>
        <v>1.1614401858304297E-3</v>
      </c>
      <c r="J523" s="33">
        <f t="shared" si="110"/>
        <v>1.2468827930174563E-3</v>
      </c>
      <c r="K523" s="33">
        <f t="shared" si="113"/>
        <v>1</v>
      </c>
      <c r="L523" s="33">
        <f t="shared" si="114"/>
        <v>0</v>
      </c>
      <c r="M523" s="33" t="str">
        <f t="shared" si="111"/>
        <v/>
      </c>
      <c r="N523" s="39">
        <f t="shared" si="112"/>
        <v>0</v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>
        <v>0</v>
      </c>
      <c r="F525" s="32">
        <v>1</v>
      </c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>
        <f t="shared" si="110"/>
        <v>1.2468827930174563E-3</v>
      </c>
      <c r="K525" s="33" t="str">
        <f t="shared" si="113"/>
        <v xml:space="preserve"> </v>
      </c>
      <c r="L525" s="33">
        <f t="shared" si="114"/>
        <v>1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>
        <v>0</v>
      </c>
      <c r="D526" s="32">
        <v>1</v>
      </c>
      <c r="E526" s="32">
        <v>0</v>
      </c>
      <c r="F526" s="32">
        <v>1</v>
      </c>
      <c r="G526" s="33" t="str">
        <f t="shared" si="107"/>
        <v/>
      </c>
      <c r="H526" s="33">
        <f t="shared" si="108"/>
        <v>7.8492935635792783E-4</v>
      </c>
      <c r="I526" s="33" t="str">
        <f t="shared" si="109"/>
        <v/>
      </c>
      <c r="J526" s="33">
        <f t="shared" si="110"/>
        <v>1.2468827930174563E-3</v>
      </c>
      <c r="K526" s="33" t="str">
        <f t="shared" si="113"/>
        <v xml:space="preserve"> </v>
      </c>
      <c r="L526" s="33">
        <f t="shared" si="114"/>
        <v>0</v>
      </c>
      <c r="M526" s="33" t="str">
        <f t="shared" si="111"/>
        <v/>
      </c>
      <c r="N526" s="39">
        <f t="shared" si="112"/>
        <v>0</v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/>
      <c r="F528" s="32"/>
      <c r="G528" s="33" t="str">
        <f t="shared" si="107"/>
        <v/>
      </c>
      <c r="H528" s="33" t="str">
        <f t="shared" si="108"/>
        <v/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 t="str">
        <f t="shared" si="114"/>
        <v xml:space="preserve"> 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>
        <v>1</v>
      </c>
      <c r="D538" s="32">
        <v>0</v>
      </c>
      <c r="E538" s="32"/>
      <c r="F538" s="32"/>
      <c r="G538" s="33">
        <f t="shared" si="107"/>
        <v>7.4515648286140089E-4</v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>
        <f t="shared" si="113"/>
        <v>-1</v>
      </c>
      <c r="L538" s="33" t="str">
        <f t="shared" si="114"/>
        <v xml:space="preserve"> </v>
      </c>
      <c r="M538" s="33">
        <f t="shared" si="111"/>
        <v>-7.4515648286140089E-4</v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>
        <v>6</v>
      </c>
      <c r="D539" s="32">
        <v>7</v>
      </c>
      <c r="E539" s="32">
        <v>1</v>
      </c>
      <c r="F539" s="32">
        <v>3</v>
      </c>
      <c r="G539" s="33">
        <f t="shared" si="107"/>
        <v>4.4709388971684054E-3</v>
      </c>
      <c r="H539" s="33">
        <f t="shared" si="108"/>
        <v>5.4945054945054949E-3</v>
      </c>
      <c r="I539" s="33">
        <f t="shared" si="109"/>
        <v>1.1614401858304297E-3</v>
      </c>
      <c r="J539" s="33">
        <f t="shared" si="110"/>
        <v>3.740648379052369E-3</v>
      </c>
      <c r="K539" s="33">
        <f t="shared" si="113"/>
        <v>-0.83333333333333337</v>
      </c>
      <c r="L539" s="33">
        <f t="shared" si="114"/>
        <v>-0.5714285714285714</v>
      </c>
      <c r="M539" s="33">
        <f t="shared" si="111"/>
        <v>-3.7257824143070045E-3</v>
      </c>
      <c r="N539" s="39">
        <f t="shared" si="112"/>
        <v>-3.1397174254317113E-3</v>
      </c>
    </row>
    <row r="540" spans="1:14" x14ac:dyDescent="0.2">
      <c r="A540" s="8"/>
      <c r="B540" s="27" t="s">
        <v>506</v>
      </c>
      <c r="C540" s="38">
        <v>0</v>
      </c>
      <c r="D540" s="32">
        <v>2</v>
      </c>
      <c r="E540" s="32">
        <v>2</v>
      </c>
      <c r="F540" s="32">
        <v>4</v>
      </c>
      <c r="G540" s="33" t="str">
        <f t="shared" si="107"/>
        <v/>
      </c>
      <c r="H540" s="33">
        <f t="shared" si="108"/>
        <v>1.5698587127158557E-3</v>
      </c>
      <c r="I540" s="33">
        <f t="shared" si="109"/>
        <v>2.3228803716608595E-3</v>
      </c>
      <c r="J540" s="33">
        <f t="shared" si="110"/>
        <v>4.9875311720698253E-3</v>
      </c>
      <c r="K540" s="33">
        <f t="shared" si="113"/>
        <v>1</v>
      </c>
      <c r="L540" s="33">
        <f t="shared" si="114"/>
        <v>1</v>
      </c>
      <c r="M540" s="33" t="str">
        <f t="shared" si="111"/>
        <v/>
      </c>
      <c r="N540" s="39">
        <f t="shared" si="112"/>
        <v>1.5698587127158557E-3</v>
      </c>
    </row>
    <row r="541" spans="1:14" ht="38.25" x14ac:dyDescent="0.2">
      <c r="A541" s="8"/>
      <c r="B541" s="27" t="s">
        <v>507</v>
      </c>
      <c r="C541" s="38">
        <v>1</v>
      </c>
      <c r="D541" s="32">
        <v>3</v>
      </c>
      <c r="E541" s="32">
        <v>1</v>
      </c>
      <c r="F541" s="32">
        <v>0</v>
      </c>
      <c r="G541" s="33">
        <f t="shared" si="107"/>
        <v>7.4515648286140089E-4</v>
      </c>
      <c r="H541" s="33">
        <f t="shared" si="108"/>
        <v>2.3547880690737832E-3</v>
      </c>
      <c r="I541" s="33">
        <f t="shared" si="109"/>
        <v>1.1614401858304297E-3</v>
      </c>
      <c r="J541" s="33" t="str">
        <f t="shared" si="110"/>
        <v/>
      </c>
      <c r="K541" s="33">
        <f t="shared" si="113"/>
        <v>0</v>
      </c>
      <c r="L541" s="33">
        <f t="shared" si="114"/>
        <v>-1</v>
      </c>
      <c r="M541" s="33">
        <f t="shared" si="111"/>
        <v>0</v>
      </c>
      <c r="N541" s="39">
        <f t="shared" si="112"/>
        <v>-2.3547880690737832E-3</v>
      </c>
    </row>
    <row r="542" spans="1:14" x14ac:dyDescent="0.2">
      <c r="A542" s="8"/>
      <c r="B542" s="27" t="s">
        <v>508</v>
      </c>
      <c r="C542" s="38"/>
      <c r="D542" s="32"/>
      <c r="E542" s="32">
        <v>1</v>
      </c>
      <c r="F542" s="32">
        <v>1</v>
      </c>
      <c r="G542" s="33" t="str">
        <f t="shared" si="107"/>
        <v/>
      </c>
      <c r="H542" s="33" t="str">
        <f t="shared" si="108"/>
        <v/>
      </c>
      <c r="I542" s="33">
        <f t="shared" si="109"/>
        <v>1.1614401858304297E-3</v>
      </c>
      <c r="J542" s="33">
        <f t="shared" si="110"/>
        <v>1.2468827930174563E-3</v>
      </c>
      <c r="K542" s="33">
        <f t="shared" si="113"/>
        <v>1</v>
      </c>
      <c r="L542" s="33">
        <f t="shared" si="114"/>
        <v>1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>
        <v>0</v>
      </c>
      <c r="D544" s="32">
        <v>1</v>
      </c>
      <c r="E544" s="32">
        <v>1</v>
      </c>
      <c r="F544" s="32">
        <v>2</v>
      </c>
      <c r="G544" s="33" t="str">
        <f t="shared" si="107"/>
        <v/>
      </c>
      <c r="H544" s="33">
        <f t="shared" si="108"/>
        <v>7.8492935635792783E-4</v>
      </c>
      <c r="I544" s="33">
        <f t="shared" si="109"/>
        <v>1.1614401858304297E-3</v>
      </c>
      <c r="J544" s="33">
        <f t="shared" si="110"/>
        <v>2.4937655860349127E-3</v>
      </c>
      <c r="K544" s="33">
        <f t="shared" si="113"/>
        <v>1</v>
      </c>
      <c r="L544" s="33">
        <f t="shared" si="114"/>
        <v>1</v>
      </c>
      <c r="M544" s="33" t="str">
        <f t="shared" si="111"/>
        <v/>
      </c>
      <c r="N544" s="39">
        <f t="shared" si="112"/>
        <v>7.8492935635792783E-4</v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>
        <v>0</v>
      </c>
      <c r="D561" s="32">
        <v>1</v>
      </c>
      <c r="E561" s="32">
        <v>0</v>
      </c>
      <c r="F561" s="32">
        <v>2</v>
      </c>
      <c r="G561" s="33" t="str">
        <f t="shared" si="107"/>
        <v/>
      </c>
      <c r="H561" s="33">
        <f t="shared" si="108"/>
        <v>7.8492935635792783E-4</v>
      </c>
      <c r="I561" s="33" t="str">
        <f t="shared" si="109"/>
        <v/>
      </c>
      <c r="J561" s="33">
        <f t="shared" si="110"/>
        <v>2.4937655860349127E-3</v>
      </c>
      <c r="K561" s="33" t="str">
        <f t="shared" si="113"/>
        <v xml:space="preserve"> </v>
      </c>
      <c r="L561" s="33">
        <f t="shared" si="114"/>
        <v>1</v>
      </c>
      <c r="M561" s="33" t="str">
        <f t="shared" si="111"/>
        <v/>
      </c>
      <c r="N561" s="39">
        <f t="shared" si="112"/>
        <v>7.8492935635792783E-4</v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>
        <v>1</v>
      </c>
      <c r="D563" s="32">
        <v>0</v>
      </c>
      <c r="E563" s="32"/>
      <c r="F563" s="32"/>
      <c r="G563" s="33">
        <f t="shared" ref="G563:G604" si="115">+IF(C563=0,"",C563/C$371)</f>
        <v>7.4515648286140089E-4</v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>
        <f t="shared" si="113"/>
        <v>-1</v>
      </c>
      <c r="L563" s="33" t="str">
        <f t="shared" si="114"/>
        <v xml:space="preserve"> </v>
      </c>
      <c r="M563" s="33">
        <f t="shared" ref="M563:M604" si="119">+IF(OR(AND(G563=""),(K563="")),"",G563*K563)</f>
        <v>-7.4515648286140089E-4</v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>
        <v>0</v>
      </c>
      <c r="D564" s="32">
        <v>3</v>
      </c>
      <c r="E564" s="32">
        <v>1</v>
      </c>
      <c r="F564" s="32">
        <v>2</v>
      </c>
      <c r="G564" s="33" t="str">
        <f t="shared" si="115"/>
        <v/>
      </c>
      <c r="H564" s="33">
        <f t="shared" si="116"/>
        <v>2.3547880690737832E-3</v>
      </c>
      <c r="I564" s="33">
        <f t="shared" si="117"/>
        <v>1.1614401858304297E-3</v>
      </c>
      <c r="J564" s="33">
        <f t="shared" si="118"/>
        <v>2.4937655860349127E-3</v>
      </c>
      <c r="K564" s="33">
        <f t="shared" ref="K564:K604" si="121">+IF(AND(C564=0,E564=0)," ",IF(C564=0,1,IF(E564=0,-1,(E564-C564)/C564)))</f>
        <v>1</v>
      </c>
      <c r="L564" s="33">
        <f t="shared" ref="L564:L604" si="122">+IF(AND(D564=0,F564=0)," ",IF(D564=0,1,IF(F564=0,-1,(F564-D564)/D564)))</f>
        <v>-0.33333333333333331</v>
      </c>
      <c r="M564" s="33" t="str">
        <f t="shared" si="119"/>
        <v/>
      </c>
      <c r="N564" s="39">
        <f t="shared" si="120"/>
        <v>-7.8492935635792772E-4</v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>
        <v>0</v>
      </c>
      <c r="D566" s="32">
        <v>2</v>
      </c>
      <c r="E566" s="32">
        <v>0</v>
      </c>
      <c r="F566" s="32">
        <v>1</v>
      </c>
      <c r="G566" s="33" t="str">
        <f t="shared" si="115"/>
        <v/>
      </c>
      <c r="H566" s="33">
        <f t="shared" si="116"/>
        <v>1.5698587127158557E-3</v>
      </c>
      <c r="I566" s="33" t="str">
        <f t="shared" si="117"/>
        <v/>
      </c>
      <c r="J566" s="33">
        <f t="shared" si="118"/>
        <v>1.2468827930174563E-3</v>
      </c>
      <c r="K566" s="33" t="str">
        <f t="shared" si="121"/>
        <v xml:space="preserve"> </v>
      </c>
      <c r="L566" s="33">
        <f t="shared" si="122"/>
        <v>-0.5</v>
      </c>
      <c r="M566" s="33" t="str">
        <f t="shared" si="119"/>
        <v/>
      </c>
      <c r="N566" s="39">
        <f t="shared" si="120"/>
        <v>-7.8492935635792783E-4</v>
      </c>
    </row>
    <row r="567" spans="1:14" x14ac:dyDescent="0.2">
      <c r="A567" s="8"/>
      <c r="B567" s="27" t="s">
        <v>533</v>
      </c>
      <c r="C567" s="38">
        <v>0</v>
      </c>
      <c r="D567" s="32">
        <v>12</v>
      </c>
      <c r="E567" s="32">
        <v>0</v>
      </c>
      <c r="F567" s="32">
        <v>8</v>
      </c>
      <c r="G567" s="33" t="str">
        <f t="shared" si="115"/>
        <v/>
      </c>
      <c r="H567" s="33">
        <f t="shared" si="116"/>
        <v>9.4191522762951327E-3</v>
      </c>
      <c r="I567" s="33" t="str">
        <f t="shared" si="117"/>
        <v/>
      </c>
      <c r="J567" s="33">
        <f t="shared" si="118"/>
        <v>9.9750623441396506E-3</v>
      </c>
      <c r="K567" s="33" t="str">
        <f t="shared" si="121"/>
        <v xml:space="preserve"> </v>
      </c>
      <c r="L567" s="33">
        <f t="shared" si="122"/>
        <v>-0.33333333333333331</v>
      </c>
      <c r="M567" s="33" t="str">
        <f t="shared" si="119"/>
        <v/>
      </c>
      <c r="N567" s="39">
        <f t="shared" si="120"/>
        <v>-3.1397174254317109E-3</v>
      </c>
    </row>
    <row r="568" spans="1:14" x14ac:dyDescent="0.2">
      <c r="A568" s="8"/>
      <c r="B568" s="27" t="s">
        <v>534</v>
      </c>
      <c r="C568" s="38">
        <v>0</v>
      </c>
      <c r="D568" s="32">
        <v>2</v>
      </c>
      <c r="E568" s="32">
        <v>1</v>
      </c>
      <c r="F568" s="32">
        <v>6</v>
      </c>
      <c r="G568" s="33" t="str">
        <f t="shared" si="115"/>
        <v/>
      </c>
      <c r="H568" s="33">
        <f t="shared" si="116"/>
        <v>1.5698587127158557E-3</v>
      </c>
      <c r="I568" s="33">
        <f t="shared" si="117"/>
        <v>1.1614401858304297E-3</v>
      </c>
      <c r="J568" s="33">
        <f t="shared" si="118"/>
        <v>7.481296758104738E-3</v>
      </c>
      <c r="K568" s="33">
        <f t="shared" si="121"/>
        <v>1</v>
      </c>
      <c r="L568" s="33">
        <f t="shared" si="122"/>
        <v>2</v>
      </c>
      <c r="M568" s="33" t="str">
        <f t="shared" si="119"/>
        <v/>
      </c>
      <c r="N568" s="39">
        <f t="shared" si="120"/>
        <v>3.1397174254317113E-3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>
        <v>1</v>
      </c>
      <c r="F570" s="32">
        <v>0</v>
      </c>
      <c r="G570" s="33" t="str">
        <f t="shared" si="115"/>
        <v/>
      </c>
      <c r="H570" s="33" t="str">
        <f t="shared" si="116"/>
        <v/>
      </c>
      <c r="I570" s="33">
        <f t="shared" si="117"/>
        <v>1.1614401858304297E-3</v>
      </c>
      <c r="J570" s="33" t="str">
        <f t="shared" si="118"/>
        <v/>
      </c>
      <c r="K570" s="33">
        <f t="shared" si="121"/>
        <v>1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/>
      <c r="F577" s="32"/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 t="str">
        <f t="shared" si="118"/>
        <v/>
      </c>
      <c r="K577" s="33" t="str">
        <f t="shared" si="121"/>
        <v xml:space="preserve"> </v>
      </c>
      <c r="L577" s="33" t="str">
        <f t="shared" si="122"/>
        <v xml:space="preserve"> 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>
        <v>0</v>
      </c>
      <c r="D580" s="32">
        <v>4</v>
      </c>
      <c r="E580" s="32">
        <v>0</v>
      </c>
      <c r="F580" s="32">
        <v>2</v>
      </c>
      <c r="G580" s="33" t="str">
        <f t="shared" si="115"/>
        <v/>
      </c>
      <c r="H580" s="33">
        <f t="shared" si="116"/>
        <v>3.1397174254317113E-3</v>
      </c>
      <c r="I580" s="33" t="str">
        <f t="shared" si="117"/>
        <v/>
      </c>
      <c r="J580" s="33">
        <f t="shared" si="118"/>
        <v>2.4937655860349127E-3</v>
      </c>
      <c r="K580" s="33" t="str">
        <f t="shared" si="121"/>
        <v xml:space="preserve"> </v>
      </c>
      <c r="L580" s="33">
        <f t="shared" si="122"/>
        <v>-0.5</v>
      </c>
      <c r="M580" s="33" t="str">
        <f t="shared" si="119"/>
        <v/>
      </c>
      <c r="N580" s="39">
        <f t="shared" si="120"/>
        <v>-1.5698587127158557E-3</v>
      </c>
    </row>
    <row r="581" spans="1:14" ht="25.5" x14ac:dyDescent="0.2">
      <c r="A581" s="8"/>
      <c r="B581" s="27" t="s">
        <v>547</v>
      </c>
      <c r="C581" s="38">
        <v>0</v>
      </c>
      <c r="D581" s="32">
        <v>1</v>
      </c>
      <c r="E581" s="32"/>
      <c r="F581" s="32"/>
      <c r="G581" s="33" t="str">
        <f t="shared" si="115"/>
        <v/>
      </c>
      <c r="H581" s="33">
        <f t="shared" si="116"/>
        <v>7.8492935635792783E-4</v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>
        <f t="shared" si="122"/>
        <v>-1</v>
      </c>
      <c r="M581" s="33" t="str">
        <f t="shared" si="119"/>
        <v/>
      </c>
      <c r="N581" s="39">
        <f t="shared" si="120"/>
        <v>-7.8492935635792783E-4</v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11</v>
      </c>
      <c r="E583" s="32">
        <v>0</v>
      </c>
      <c r="F583" s="32">
        <v>5</v>
      </c>
      <c r="G583" s="33" t="str">
        <f t="shared" si="115"/>
        <v/>
      </c>
      <c r="H583" s="33">
        <f t="shared" si="116"/>
        <v>8.634222919937205E-3</v>
      </c>
      <c r="I583" s="33" t="str">
        <f t="shared" si="117"/>
        <v/>
      </c>
      <c r="J583" s="33">
        <f t="shared" si="118"/>
        <v>6.2344139650872821E-3</v>
      </c>
      <c r="K583" s="33" t="str">
        <f t="shared" si="121"/>
        <v xml:space="preserve"> </v>
      </c>
      <c r="L583" s="33">
        <f t="shared" si="122"/>
        <v>-0.54545454545454541</v>
      </c>
      <c r="M583" s="33" t="str">
        <f t="shared" si="119"/>
        <v/>
      </c>
      <c r="N583" s="39">
        <f t="shared" si="120"/>
        <v>-4.7095761381475663E-3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85</v>
      </c>
      <c r="E588" s="32">
        <v>1</v>
      </c>
      <c r="F588" s="32">
        <v>29</v>
      </c>
      <c r="G588" s="33" t="str">
        <f t="shared" si="115"/>
        <v/>
      </c>
      <c r="H588" s="33">
        <f t="shared" si="116"/>
        <v>6.6718995290423869E-2</v>
      </c>
      <c r="I588" s="33">
        <f t="shared" si="117"/>
        <v>1.1614401858304297E-3</v>
      </c>
      <c r="J588" s="33">
        <f t="shared" si="118"/>
        <v>3.6159600997506237E-2</v>
      </c>
      <c r="K588" s="33">
        <f t="shared" si="121"/>
        <v>1</v>
      </c>
      <c r="L588" s="33">
        <f t="shared" si="122"/>
        <v>-0.6588235294117647</v>
      </c>
      <c r="M588" s="33" t="str">
        <f t="shared" si="119"/>
        <v/>
      </c>
      <c r="N588" s="39">
        <f t="shared" si="120"/>
        <v>-4.3956043956043959E-2</v>
      </c>
    </row>
    <row r="589" spans="1:14" ht="25.5" x14ac:dyDescent="0.2">
      <c r="A589" s="8"/>
      <c r="B589" s="27" t="s">
        <v>555</v>
      </c>
      <c r="C589" s="38">
        <v>0</v>
      </c>
      <c r="D589" s="32">
        <v>3</v>
      </c>
      <c r="E589" s="32">
        <v>0</v>
      </c>
      <c r="F589" s="32">
        <v>36</v>
      </c>
      <c r="G589" s="33" t="str">
        <f t="shared" si="115"/>
        <v/>
      </c>
      <c r="H589" s="33">
        <f t="shared" si="116"/>
        <v>2.3547880690737832E-3</v>
      </c>
      <c r="I589" s="33" t="str">
        <f t="shared" si="117"/>
        <v/>
      </c>
      <c r="J589" s="33">
        <f t="shared" si="118"/>
        <v>4.488778054862843E-2</v>
      </c>
      <c r="K589" s="33" t="str">
        <f t="shared" si="121"/>
        <v xml:space="preserve"> </v>
      </c>
      <c r="L589" s="33">
        <f t="shared" si="122"/>
        <v>11</v>
      </c>
      <c r="M589" s="33" t="str">
        <f t="shared" si="119"/>
        <v/>
      </c>
      <c r="N589" s="39">
        <f t="shared" si="120"/>
        <v>2.5902668759811613E-2</v>
      </c>
    </row>
    <row r="590" spans="1:14" x14ac:dyDescent="0.2">
      <c r="A590" s="8"/>
      <c r="B590" s="27" t="s">
        <v>556</v>
      </c>
      <c r="C590" s="38">
        <v>0</v>
      </c>
      <c r="D590" s="32">
        <v>25</v>
      </c>
      <c r="E590" s="32">
        <v>1</v>
      </c>
      <c r="F590" s="32">
        <v>19</v>
      </c>
      <c r="G590" s="33" t="str">
        <f t="shared" si="115"/>
        <v/>
      </c>
      <c r="H590" s="33">
        <f t="shared" si="116"/>
        <v>1.9623233908948195E-2</v>
      </c>
      <c r="I590" s="33">
        <f t="shared" si="117"/>
        <v>1.1614401858304297E-3</v>
      </c>
      <c r="J590" s="33">
        <f t="shared" si="118"/>
        <v>2.369077306733167E-2</v>
      </c>
      <c r="K590" s="33">
        <f t="shared" si="121"/>
        <v>1</v>
      </c>
      <c r="L590" s="33">
        <f t="shared" si="122"/>
        <v>-0.24</v>
      </c>
      <c r="M590" s="33" t="str">
        <f t="shared" si="119"/>
        <v/>
      </c>
      <c r="N590" s="39">
        <f t="shared" si="120"/>
        <v>-4.7095761381475663E-3</v>
      </c>
    </row>
    <row r="591" spans="1:14" x14ac:dyDescent="0.2">
      <c r="A591" s="8"/>
      <c r="B591" s="27" t="s">
        <v>557</v>
      </c>
      <c r="C591" s="38"/>
      <c r="D591" s="32"/>
      <c r="E591" s="32">
        <v>0</v>
      </c>
      <c r="F591" s="32">
        <v>1</v>
      </c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>
        <f t="shared" si="118"/>
        <v>1.2468827930174563E-3</v>
      </c>
      <c r="K591" s="33" t="str">
        <f t="shared" si="121"/>
        <v xml:space="preserve"> </v>
      </c>
      <c r="L591" s="33">
        <f t="shared" si="122"/>
        <v>1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>
        <v>0</v>
      </c>
      <c r="D597" s="32">
        <v>1</v>
      </c>
      <c r="E597" s="32">
        <v>2</v>
      </c>
      <c r="F597" s="32">
        <v>4</v>
      </c>
      <c r="G597" s="33" t="str">
        <f t="shared" si="115"/>
        <v/>
      </c>
      <c r="H597" s="33">
        <f t="shared" si="116"/>
        <v>7.8492935635792783E-4</v>
      </c>
      <c r="I597" s="33">
        <f t="shared" si="117"/>
        <v>2.3228803716608595E-3</v>
      </c>
      <c r="J597" s="33">
        <f t="shared" si="118"/>
        <v>4.9875311720698253E-3</v>
      </c>
      <c r="K597" s="33">
        <f t="shared" si="121"/>
        <v>1</v>
      </c>
      <c r="L597" s="33">
        <f t="shared" si="122"/>
        <v>3</v>
      </c>
      <c r="M597" s="33" t="str">
        <f t="shared" si="119"/>
        <v/>
      </c>
      <c r="N597" s="39">
        <f t="shared" si="120"/>
        <v>2.3547880690737836E-3</v>
      </c>
    </row>
    <row r="598" spans="1:14" x14ac:dyDescent="0.2">
      <c r="A598" s="8"/>
      <c r="B598" s="27" t="s">
        <v>564</v>
      </c>
      <c r="C598" s="38">
        <v>0</v>
      </c>
      <c r="D598" s="32">
        <v>4</v>
      </c>
      <c r="E598" s="32"/>
      <c r="F598" s="32"/>
      <c r="G598" s="33" t="str">
        <f t="shared" si="115"/>
        <v/>
      </c>
      <c r="H598" s="33">
        <f t="shared" si="116"/>
        <v>3.1397174254317113E-3</v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>
        <f t="shared" si="122"/>
        <v>-1</v>
      </c>
      <c r="M598" s="33" t="str">
        <f t="shared" si="119"/>
        <v/>
      </c>
      <c r="N598" s="39">
        <f t="shared" si="120"/>
        <v>-3.1397174254317113E-3</v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>
        <v>0</v>
      </c>
      <c r="D600" s="32">
        <v>1</v>
      </c>
      <c r="E600" s="32">
        <v>0</v>
      </c>
      <c r="F600" s="32">
        <v>1</v>
      </c>
      <c r="G600" s="33" t="str">
        <f t="shared" si="115"/>
        <v/>
      </c>
      <c r="H600" s="33">
        <f t="shared" si="116"/>
        <v>7.8492935635792783E-4</v>
      </c>
      <c r="I600" s="33" t="str">
        <f t="shared" si="117"/>
        <v/>
      </c>
      <c r="J600" s="33">
        <f t="shared" si="118"/>
        <v>1.2468827930174563E-3</v>
      </c>
      <c r="K600" s="33" t="str">
        <f t="shared" si="121"/>
        <v xml:space="preserve"> </v>
      </c>
      <c r="L600" s="33">
        <f t="shared" si="122"/>
        <v>0</v>
      </c>
      <c r="M600" s="33" t="str">
        <f t="shared" si="119"/>
        <v/>
      </c>
      <c r="N600" s="39">
        <f t="shared" si="120"/>
        <v>0</v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>
        <v>1</v>
      </c>
      <c r="D602" s="32">
        <v>0</v>
      </c>
      <c r="E602" s="32"/>
      <c r="F602" s="32"/>
      <c r="G602" s="33">
        <f t="shared" si="115"/>
        <v>7.4515648286140089E-4</v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>
        <f t="shared" si="121"/>
        <v>-1</v>
      </c>
      <c r="L602" s="33" t="str">
        <f t="shared" si="122"/>
        <v xml:space="preserve"> </v>
      </c>
      <c r="M602" s="33">
        <f t="shared" si="119"/>
        <v>-7.4515648286140089E-4</v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43</v>
      </c>
      <c r="D612" s="29">
        <f>SUM(D613:D640)</f>
        <v>152</v>
      </c>
      <c r="E612" s="29">
        <f>SUM(E613:E640)</f>
        <v>346</v>
      </c>
      <c r="F612" s="29">
        <f>SUM(F613:F640)</f>
        <v>242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7.0465116279069768</v>
      </c>
      <c r="L612" s="30">
        <f>+IF(AND(D612=0,F612=0),"",IF(D612=0,1,IF(F612=0,-1,(F612-D612)/D612)))</f>
        <v>0.59210526315789469</v>
      </c>
      <c r="M612" s="30">
        <f t="shared" ref="M612:M640" si="127">+IF(OR(AND(G612=""),(K612="")),"",G612*K612)</f>
        <v>7.0465116279069768</v>
      </c>
      <c r="N612" s="31">
        <f t="shared" ref="N612:N640" si="128">+IF(OR(AND(H612=""),(L612="")),"",H612*L612)</f>
        <v>0.59210526315789469</v>
      </c>
    </row>
    <row r="613" spans="1:14" x14ac:dyDescent="0.2">
      <c r="A613" s="8"/>
      <c r="B613" s="26" t="s">
        <v>571</v>
      </c>
      <c r="C613" s="34">
        <v>0</v>
      </c>
      <c r="D613" s="35">
        <v>4</v>
      </c>
      <c r="E613" s="35"/>
      <c r="F613" s="35"/>
      <c r="G613" s="36" t="str">
        <f t="shared" si="123"/>
        <v/>
      </c>
      <c r="H613" s="36">
        <f t="shared" si="124"/>
        <v>2.6315789473684209E-2</v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>
        <f t="shared" ref="L613:L640" si="130">+IF(AND(D613=0,F613=0)," ",IF(D613=0,1,IF(F613=0,-1,(F613-D613)/D613)))</f>
        <v>-1</v>
      </c>
      <c r="M613" s="36" t="str">
        <f t="shared" si="127"/>
        <v/>
      </c>
      <c r="N613" s="37">
        <f t="shared" si="128"/>
        <v>-2.6315789473684209E-2</v>
      </c>
    </row>
    <row r="614" spans="1:14" x14ac:dyDescent="0.2">
      <c r="A614" s="8"/>
      <c r="B614" s="27" t="s">
        <v>572</v>
      </c>
      <c r="C614" s="38">
        <v>4</v>
      </c>
      <c r="D614" s="32">
        <v>9</v>
      </c>
      <c r="E614" s="32">
        <v>0</v>
      </c>
      <c r="F614" s="32">
        <v>3</v>
      </c>
      <c r="G614" s="33">
        <f t="shared" si="123"/>
        <v>9.3023255813953487E-2</v>
      </c>
      <c r="H614" s="33">
        <f t="shared" si="124"/>
        <v>5.921052631578947E-2</v>
      </c>
      <c r="I614" s="33" t="str">
        <f t="shared" si="125"/>
        <v/>
      </c>
      <c r="J614" s="33">
        <f t="shared" si="126"/>
        <v>1.2396694214876033E-2</v>
      </c>
      <c r="K614" s="33">
        <f t="shared" si="129"/>
        <v>-1</v>
      </c>
      <c r="L614" s="33">
        <f t="shared" si="130"/>
        <v>-0.66666666666666663</v>
      </c>
      <c r="M614" s="33">
        <f t="shared" si="127"/>
        <v>-9.3023255813953487E-2</v>
      </c>
      <c r="N614" s="39">
        <f t="shared" si="128"/>
        <v>-3.9473684210526314E-2</v>
      </c>
    </row>
    <row r="615" spans="1:14" ht="25.5" x14ac:dyDescent="0.2">
      <c r="A615" s="8"/>
      <c r="B615" s="27" t="s">
        <v>573</v>
      </c>
      <c r="C615" s="38">
        <v>4</v>
      </c>
      <c r="D615" s="32">
        <v>10</v>
      </c>
      <c r="E615" s="32">
        <v>10</v>
      </c>
      <c r="F615" s="32">
        <v>16</v>
      </c>
      <c r="G615" s="33">
        <f t="shared" si="123"/>
        <v>9.3023255813953487E-2</v>
      </c>
      <c r="H615" s="33">
        <f t="shared" si="124"/>
        <v>6.5789473684210523E-2</v>
      </c>
      <c r="I615" s="33">
        <f t="shared" si="125"/>
        <v>2.8901734104046242E-2</v>
      </c>
      <c r="J615" s="33">
        <f t="shared" si="126"/>
        <v>6.6115702479338845E-2</v>
      </c>
      <c r="K615" s="33">
        <f t="shared" si="129"/>
        <v>1.5</v>
      </c>
      <c r="L615" s="33">
        <f t="shared" si="130"/>
        <v>0.6</v>
      </c>
      <c r="M615" s="33">
        <f t="shared" si="127"/>
        <v>0.13953488372093023</v>
      </c>
      <c r="N615" s="39">
        <f t="shared" si="128"/>
        <v>3.9473684210526314E-2</v>
      </c>
    </row>
    <row r="616" spans="1:14" x14ac:dyDescent="0.2">
      <c r="A616" s="8"/>
      <c r="B616" s="27" t="s">
        <v>574</v>
      </c>
      <c r="C616" s="38">
        <v>11</v>
      </c>
      <c r="D616" s="32">
        <v>1</v>
      </c>
      <c r="E616" s="32">
        <v>302</v>
      </c>
      <c r="F616" s="32">
        <v>93</v>
      </c>
      <c r="G616" s="33">
        <f t="shared" si="123"/>
        <v>0.2558139534883721</v>
      </c>
      <c r="H616" s="33">
        <f t="shared" si="124"/>
        <v>6.5789473684210523E-3</v>
      </c>
      <c r="I616" s="33">
        <f t="shared" si="125"/>
        <v>0.87283236994219648</v>
      </c>
      <c r="J616" s="33">
        <f t="shared" si="126"/>
        <v>0.38429752066115702</v>
      </c>
      <c r="K616" s="33">
        <f t="shared" si="129"/>
        <v>26.454545454545453</v>
      </c>
      <c r="L616" s="33">
        <f t="shared" si="130"/>
        <v>92</v>
      </c>
      <c r="M616" s="33">
        <f t="shared" si="127"/>
        <v>6.7674418604651159</v>
      </c>
      <c r="N616" s="39">
        <f t="shared" si="128"/>
        <v>0.60526315789473684</v>
      </c>
    </row>
    <row r="617" spans="1:14" x14ac:dyDescent="0.2">
      <c r="A617" s="8"/>
      <c r="B617" s="27" t="s">
        <v>575</v>
      </c>
      <c r="C617" s="38">
        <v>0</v>
      </c>
      <c r="D617" s="32">
        <v>4</v>
      </c>
      <c r="E617" s="32">
        <v>3</v>
      </c>
      <c r="F617" s="32">
        <v>3</v>
      </c>
      <c r="G617" s="33" t="str">
        <f t="shared" si="123"/>
        <v/>
      </c>
      <c r="H617" s="33">
        <f t="shared" si="124"/>
        <v>2.6315789473684209E-2</v>
      </c>
      <c r="I617" s="33">
        <f t="shared" si="125"/>
        <v>8.670520231213872E-3</v>
      </c>
      <c r="J617" s="33">
        <f t="shared" si="126"/>
        <v>1.2396694214876033E-2</v>
      </c>
      <c r="K617" s="33">
        <f t="shared" si="129"/>
        <v>1</v>
      </c>
      <c r="L617" s="33">
        <f t="shared" si="130"/>
        <v>-0.25</v>
      </c>
      <c r="M617" s="33" t="str">
        <f t="shared" si="127"/>
        <v/>
      </c>
      <c r="N617" s="39">
        <f t="shared" si="128"/>
        <v>-6.5789473684210523E-3</v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>
        <v>0</v>
      </c>
      <c r="D619" s="32">
        <v>1</v>
      </c>
      <c r="E619" s="32">
        <v>7</v>
      </c>
      <c r="F619" s="32">
        <v>0</v>
      </c>
      <c r="G619" s="33" t="str">
        <f t="shared" si="123"/>
        <v/>
      </c>
      <c r="H619" s="33">
        <f t="shared" si="124"/>
        <v>6.5789473684210523E-3</v>
      </c>
      <c r="I619" s="33">
        <f t="shared" si="125"/>
        <v>2.023121387283237E-2</v>
      </c>
      <c r="J619" s="33" t="str">
        <f t="shared" si="126"/>
        <v/>
      </c>
      <c r="K619" s="33">
        <f t="shared" si="129"/>
        <v>1</v>
      </c>
      <c r="L619" s="33">
        <f t="shared" si="130"/>
        <v>-1</v>
      </c>
      <c r="M619" s="33" t="str">
        <f t="shared" si="127"/>
        <v/>
      </c>
      <c r="N619" s="39">
        <f t="shared" si="128"/>
        <v>-6.5789473684210523E-3</v>
      </c>
    </row>
    <row r="620" spans="1:14" x14ac:dyDescent="0.2">
      <c r="A620" s="8"/>
      <c r="B620" s="27" t="s">
        <v>578</v>
      </c>
      <c r="C620" s="38">
        <v>1</v>
      </c>
      <c r="D620" s="32">
        <v>0</v>
      </c>
      <c r="E620" s="32"/>
      <c r="F620" s="32"/>
      <c r="G620" s="33">
        <f t="shared" si="123"/>
        <v>2.3255813953488372E-2</v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>
        <f t="shared" si="129"/>
        <v>-1</v>
      </c>
      <c r="L620" s="33" t="str">
        <f t="shared" si="130"/>
        <v xml:space="preserve"> </v>
      </c>
      <c r="M620" s="33">
        <f t="shared" si="127"/>
        <v>-2.3255813953488372E-2</v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>
        <v>1</v>
      </c>
      <c r="D621" s="32">
        <v>1</v>
      </c>
      <c r="E621" s="32"/>
      <c r="F621" s="32"/>
      <c r="G621" s="33">
        <f t="shared" si="123"/>
        <v>2.3255813953488372E-2</v>
      </c>
      <c r="H621" s="33">
        <f t="shared" si="124"/>
        <v>6.5789473684210523E-3</v>
      </c>
      <c r="I621" s="33" t="str">
        <f t="shared" si="125"/>
        <v/>
      </c>
      <c r="J621" s="33" t="str">
        <f t="shared" si="126"/>
        <v/>
      </c>
      <c r="K621" s="33">
        <f t="shared" si="129"/>
        <v>-1</v>
      </c>
      <c r="L621" s="33">
        <f t="shared" si="130"/>
        <v>-1</v>
      </c>
      <c r="M621" s="33">
        <f t="shared" si="127"/>
        <v>-2.3255813953488372E-2</v>
      </c>
      <c r="N621" s="39">
        <f t="shared" si="128"/>
        <v>-6.5789473684210523E-3</v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>
        <v>3</v>
      </c>
      <c r="D623" s="32">
        <v>0</v>
      </c>
      <c r="E623" s="32">
        <v>3</v>
      </c>
      <c r="F623" s="32">
        <v>0</v>
      </c>
      <c r="G623" s="33">
        <f t="shared" si="123"/>
        <v>6.9767441860465115E-2</v>
      </c>
      <c r="H623" s="33" t="str">
        <f t="shared" si="124"/>
        <v/>
      </c>
      <c r="I623" s="33">
        <f t="shared" si="125"/>
        <v>8.670520231213872E-3</v>
      </c>
      <c r="J623" s="33" t="str">
        <f t="shared" si="126"/>
        <v/>
      </c>
      <c r="K623" s="33">
        <f t="shared" si="129"/>
        <v>0</v>
      </c>
      <c r="L623" s="33" t="str">
        <f t="shared" si="130"/>
        <v xml:space="preserve"> </v>
      </c>
      <c r="M623" s="33">
        <f t="shared" si="127"/>
        <v>0</v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>
        <v>1</v>
      </c>
      <c r="F626" s="32">
        <v>15</v>
      </c>
      <c r="G626" s="33" t="str">
        <f t="shared" si="123"/>
        <v/>
      </c>
      <c r="H626" s="33" t="str">
        <f t="shared" si="124"/>
        <v/>
      </c>
      <c r="I626" s="33">
        <f t="shared" si="125"/>
        <v>2.8901734104046241E-3</v>
      </c>
      <c r="J626" s="33">
        <f t="shared" si="126"/>
        <v>6.1983471074380167E-2</v>
      </c>
      <c r="K626" s="33">
        <f t="shared" si="129"/>
        <v>1</v>
      </c>
      <c r="L626" s="33">
        <f t="shared" si="130"/>
        <v>1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0</v>
      </c>
      <c r="D627" s="32">
        <v>6</v>
      </c>
      <c r="E627" s="32">
        <v>0</v>
      </c>
      <c r="F627" s="32">
        <v>1</v>
      </c>
      <c r="G627" s="33" t="str">
        <f t="shared" si="123"/>
        <v/>
      </c>
      <c r="H627" s="33">
        <f t="shared" si="124"/>
        <v>3.9473684210526314E-2</v>
      </c>
      <c r="I627" s="33" t="str">
        <f t="shared" si="125"/>
        <v/>
      </c>
      <c r="J627" s="33">
        <f t="shared" si="126"/>
        <v>4.1322314049586778E-3</v>
      </c>
      <c r="K627" s="33" t="str">
        <f t="shared" si="129"/>
        <v xml:space="preserve"> </v>
      </c>
      <c r="L627" s="33">
        <f t="shared" si="130"/>
        <v>-0.83333333333333337</v>
      </c>
      <c r="M627" s="33" t="str">
        <f t="shared" si="127"/>
        <v/>
      </c>
      <c r="N627" s="39">
        <f t="shared" si="128"/>
        <v>-3.2894736842105261E-2</v>
      </c>
    </row>
    <row r="628" spans="1:14" x14ac:dyDescent="0.2">
      <c r="A628" s="8"/>
      <c r="B628" s="27" t="s">
        <v>586</v>
      </c>
      <c r="C628" s="38"/>
      <c r="D628" s="32"/>
      <c r="E628" s="32">
        <v>8</v>
      </c>
      <c r="F628" s="32">
        <v>8</v>
      </c>
      <c r="G628" s="33" t="str">
        <f t="shared" si="123"/>
        <v/>
      </c>
      <c r="H628" s="33" t="str">
        <f t="shared" si="124"/>
        <v/>
      </c>
      <c r="I628" s="33">
        <f t="shared" si="125"/>
        <v>2.3121387283236993E-2</v>
      </c>
      <c r="J628" s="33">
        <f t="shared" si="126"/>
        <v>3.3057851239669422E-2</v>
      </c>
      <c r="K628" s="33">
        <f t="shared" si="129"/>
        <v>1</v>
      </c>
      <c r="L628" s="33">
        <f t="shared" si="130"/>
        <v>1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>
        <v>0</v>
      </c>
      <c r="D629" s="32">
        <v>3</v>
      </c>
      <c r="E629" s="32">
        <v>1</v>
      </c>
      <c r="F629" s="32">
        <v>14</v>
      </c>
      <c r="G629" s="33" t="str">
        <f t="shared" si="123"/>
        <v/>
      </c>
      <c r="H629" s="33">
        <f t="shared" si="124"/>
        <v>1.9736842105263157E-2</v>
      </c>
      <c r="I629" s="33">
        <f t="shared" si="125"/>
        <v>2.8901734104046241E-3</v>
      </c>
      <c r="J629" s="33">
        <f t="shared" si="126"/>
        <v>5.7851239669421489E-2</v>
      </c>
      <c r="K629" s="33">
        <f t="shared" si="129"/>
        <v>1</v>
      </c>
      <c r="L629" s="33">
        <f t="shared" si="130"/>
        <v>3.6666666666666665</v>
      </c>
      <c r="M629" s="33" t="str">
        <f t="shared" si="127"/>
        <v/>
      </c>
      <c r="N629" s="39">
        <f t="shared" si="128"/>
        <v>7.2368421052631568E-2</v>
      </c>
    </row>
    <row r="630" spans="1:14" x14ac:dyDescent="0.2">
      <c r="A630" s="8"/>
      <c r="B630" s="27" t="s">
        <v>588</v>
      </c>
      <c r="C630" s="38">
        <v>12</v>
      </c>
      <c r="D630" s="32">
        <v>67</v>
      </c>
      <c r="E630" s="32">
        <v>0</v>
      </c>
      <c r="F630" s="32">
        <v>60</v>
      </c>
      <c r="G630" s="33">
        <f t="shared" si="123"/>
        <v>0.27906976744186046</v>
      </c>
      <c r="H630" s="33">
        <f t="shared" si="124"/>
        <v>0.44078947368421051</v>
      </c>
      <c r="I630" s="33" t="str">
        <f t="shared" si="125"/>
        <v/>
      </c>
      <c r="J630" s="33">
        <f t="shared" si="126"/>
        <v>0.24793388429752067</v>
      </c>
      <c r="K630" s="33">
        <f t="shared" si="129"/>
        <v>-1</v>
      </c>
      <c r="L630" s="33">
        <f t="shared" si="130"/>
        <v>-0.1044776119402985</v>
      </c>
      <c r="M630" s="33">
        <f t="shared" si="127"/>
        <v>-0.27906976744186046</v>
      </c>
      <c r="N630" s="39">
        <f t="shared" si="128"/>
        <v>-4.6052631578947366E-2</v>
      </c>
    </row>
    <row r="631" spans="1:14" x14ac:dyDescent="0.2">
      <c r="A631" s="8"/>
      <c r="B631" s="27" t="s">
        <v>589</v>
      </c>
      <c r="C631" s="38">
        <v>0</v>
      </c>
      <c r="D631" s="32">
        <v>10</v>
      </c>
      <c r="E631" s="32">
        <v>0</v>
      </c>
      <c r="F631" s="32">
        <v>18</v>
      </c>
      <c r="G631" s="33" t="str">
        <f t="shared" si="123"/>
        <v/>
      </c>
      <c r="H631" s="33">
        <f t="shared" si="124"/>
        <v>6.5789473684210523E-2</v>
      </c>
      <c r="I631" s="33" t="str">
        <f t="shared" si="125"/>
        <v/>
      </c>
      <c r="J631" s="33">
        <f t="shared" si="126"/>
        <v>7.43801652892562E-2</v>
      </c>
      <c r="K631" s="33" t="str">
        <f t="shared" si="129"/>
        <v xml:space="preserve"> </v>
      </c>
      <c r="L631" s="33">
        <f t="shared" si="130"/>
        <v>0.8</v>
      </c>
      <c r="M631" s="33" t="str">
        <f t="shared" si="127"/>
        <v/>
      </c>
      <c r="N631" s="39">
        <f t="shared" si="128"/>
        <v>5.2631578947368418E-2</v>
      </c>
    </row>
    <row r="632" spans="1:14" x14ac:dyDescent="0.2">
      <c r="A632" s="8"/>
      <c r="B632" s="27" t="s">
        <v>590</v>
      </c>
      <c r="C632" s="38">
        <v>0</v>
      </c>
      <c r="D632" s="32">
        <v>1</v>
      </c>
      <c r="E632" s="32"/>
      <c r="F632" s="32"/>
      <c r="G632" s="33" t="str">
        <f t="shared" si="123"/>
        <v/>
      </c>
      <c r="H632" s="33">
        <f t="shared" si="124"/>
        <v>6.5789473684210523E-3</v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>
        <f t="shared" si="130"/>
        <v>-1</v>
      </c>
      <c r="M632" s="33" t="str">
        <f t="shared" si="127"/>
        <v/>
      </c>
      <c r="N632" s="39">
        <f t="shared" si="128"/>
        <v>-6.5789473684210523E-3</v>
      </c>
    </row>
    <row r="633" spans="1:14" x14ac:dyDescent="0.2">
      <c r="A633" s="8"/>
      <c r="B633" s="27" t="s">
        <v>591</v>
      </c>
      <c r="C633" s="38">
        <v>2</v>
      </c>
      <c r="D633" s="32">
        <v>5</v>
      </c>
      <c r="E633" s="32"/>
      <c r="F633" s="32"/>
      <c r="G633" s="33">
        <f t="shared" si="123"/>
        <v>4.6511627906976744E-2</v>
      </c>
      <c r="H633" s="33">
        <f t="shared" si="124"/>
        <v>3.2894736842105261E-2</v>
      </c>
      <c r="I633" s="33" t="str">
        <f t="shared" si="125"/>
        <v/>
      </c>
      <c r="J633" s="33" t="str">
        <f t="shared" si="126"/>
        <v/>
      </c>
      <c r="K633" s="33">
        <f t="shared" si="129"/>
        <v>-1</v>
      </c>
      <c r="L633" s="33">
        <f t="shared" si="130"/>
        <v>-1</v>
      </c>
      <c r="M633" s="33">
        <f t="shared" si="127"/>
        <v>-4.6511627906976744E-2</v>
      </c>
      <c r="N633" s="39">
        <f t="shared" si="128"/>
        <v>-3.2894736842105261E-2</v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4</v>
      </c>
      <c r="E636" s="32"/>
      <c r="F636" s="32"/>
      <c r="G636" s="33" t="str">
        <f t="shared" si="123"/>
        <v/>
      </c>
      <c r="H636" s="33">
        <f t="shared" si="124"/>
        <v>2.6315789473684209E-2</v>
      </c>
      <c r="I636" s="33" t="str">
        <f t="shared" si="125"/>
        <v/>
      </c>
      <c r="J636" s="33" t="str">
        <f t="shared" si="126"/>
        <v/>
      </c>
      <c r="K636" s="33" t="str">
        <f t="shared" si="129"/>
        <v xml:space="preserve"> </v>
      </c>
      <c r="L636" s="33">
        <f t="shared" si="130"/>
        <v>-1</v>
      </c>
      <c r="M636" s="33" t="str">
        <f t="shared" si="127"/>
        <v/>
      </c>
      <c r="N636" s="39">
        <f t="shared" si="128"/>
        <v>-2.6315789473684209E-2</v>
      </c>
    </row>
    <row r="637" spans="1:14" x14ac:dyDescent="0.2">
      <c r="A637" s="8"/>
      <c r="B637" s="27" t="s">
        <v>595</v>
      </c>
      <c r="C637" s="38">
        <v>2</v>
      </c>
      <c r="D637" s="32">
        <v>16</v>
      </c>
      <c r="E637" s="32">
        <v>0</v>
      </c>
      <c r="F637" s="32">
        <v>1</v>
      </c>
      <c r="G637" s="33">
        <f t="shared" si="123"/>
        <v>4.6511627906976744E-2</v>
      </c>
      <c r="H637" s="33">
        <f t="shared" si="124"/>
        <v>0.10526315789473684</v>
      </c>
      <c r="I637" s="33" t="str">
        <f t="shared" si="125"/>
        <v/>
      </c>
      <c r="J637" s="33">
        <f t="shared" si="126"/>
        <v>4.1322314049586778E-3</v>
      </c>
      <c r="K637" s="33">
        <f t="shared" si="129"/>
        <v>-1</v>
      </c>
      <c r="L637" s="33">
        <f t="shared" si="130"/>
        <v>-0.9375</v>
      </c>
      <c r="M637" s="33">
        <f t="shared" si="127"/>
        <v>-4.6511627906976744E-2</v>
      </c>
      <c r="N637" s="39">
        <f t="shared" si="128"/>
        <v>-9.8684210526315791E-2</v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>
        <v>2</v>
      </c>
      <c r="D639" s="32">
        <v>0</v>
      </c>
      <c r="E639" s="32">
        <v>11</v>
      </c>
      <c r="F639" s="32">
        <v>9</v>
      </c>
      <c r="G639" s="33">
        <f t="shared" si="123"/>
        <v>4.6511627906976744E-2</v>
      </c>
      <c r="H639" s="33" t="str">
        <f t="shared" si="124"/>
        <v/>
      </c>
      <c r="I639" s="33">
        <f t="shared" si="125"/>
        <v>3.1791907514450865E-2</v>
      </c>
      <c r="J639" s="33">
        <f t="shared" si="126"/>
        <v>3.71900826446281E-2</v>
      </c>
      <c r="K639" s="33">
        <f t="shared" si="129"/>
        <v>4.5</v>
      </c>
      <c r="L639" s="33">
        <f t="shared" si="130"/>
        <v>1</v>
      </c>
      <c r="M639" s="33">
        <f t="shared" si="127"/>
        <v>0.20930232558139533</v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>
        <v>1</v>
      </c>
      <c r="D640" s="41">
        <v>10</v>
      </c>
      <c r="E640" s="41">
        <v>0</v>
      </c>
      <c r="F640" s="41">
        <v>1</v>
      </c>
      <c r="G640" s="42">
        <f t="shared" si="123"/>
        <v>2.3255813953488372E-2</v>
      </c>
      <c r="H640" s="42">
        <f t="shared" si="124"/>
        <v>6.5789473684210523E-2</v>
      </c>
      <c r="I640" s="42" t="str">
        <f t="shared" si="125"/>
        <v/>
      </c>
      <c r="J640" s="42">
        <f t="shared" si="126"/>
        <v>4.1322314049586778E-3</v>
      </c>
      <c r="K640" s="42">
        <f t="shared" si="129"/>
        <v>-1</v>
      </c>
      <c r="L640" s="42">
        <f t="shared" si="130"/>
        <v>-0.9</v>
      </c>
      <c r="M640" s="42">
        <f t="shared" si="127"/>
        <v>-2.3255813953488372E-2</v>
      </c>
      <c r="N640" s="43">
        <f t="shared" si="128"/>
        <v>-5.921052631578947E-2</v>
      </c>
    </row>
    <row r="641" spans="1:2" x14ac:dyDescent="0.2">
      <c r="A641" s="7"/>
      <c r="B641" t="s">
        <v>12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645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646</v>
      </c>
      <c r="C9" s="18">
        <f>+C22+C81+C188+C371+C612</f>
        <v>633</v>
      </c>
      <c r="D9" s="18">
        <f>+D22+D81+D188+D371+D612</f>
        <v>741</v>
      </c>
      <c r="E9" s="18">
        <f>+E22+E81+E188+E371+E612</f>
        <v>368</v>
      </c>
      <c r="F9" s="18">
        <f>+F22+F81+F188+F371+F612</f>
        <v>414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-0.41864139020537122</v>
      </c>
      <c r="L9" s="19">
        <f t="shared" si="0"/>
        <v>-0.44129554655870445</v>
      </c>
      <c r="M9" s="19">
        <f t="shared" ref="M9:N14" si="1">+IF(OR(AND(G9=""),(K9="")),"",G9*K9)</f>
        <v>-0.41864139020537122</v>
      </c>
      <c r="N9" s="20">
        <f t="shared" si="1"/>
        <v>-0.44129554655870445</v>
      </c>
    </row>
    <row r="10" spans="1:14" ht="24.75" customHeight="1" x14ac:dyDescent="0.2">
      <c r="A10" s="8"/>
      <c r="B10" s="23" t="s">
        <v>7</v>
      </c>
      <c r="C10" s="21">
        <f>+C22</f>
        <v>1</v>
      </c>
      <c r="D10" s="9">
        <f>+D22</f>
        <v>1</v>
      </c>
      <c r="E10" s="9">
        <f>+E22</f>
        <v>2</v>
      </c>
      <c r="F10" s="9">
        <f>+F22</f>
        <v>0</v>
      </c>
      <c r="G10" s="10">
        <f t="shared" ref="G10:J14" si="2">+C10/C$9</f>
        <v>1.5797788309636651E-3</v>
      </c>
      <c r="H10" s="10">
        <f t="shared" si="2"/>
        <v>1.3495276653171389E-3</v>
      </c>
      <c r="I10" s="10">
        <f t="shared" si="2"/>
        <v>5.434782608695652E-3</v>
      </c>
      <c r="J10" s="10">
        <f t="shared" si="2"/>
        <v>0</v>
      </c>
      <c r="K10" s="10">
        <f t="shared" si="0"/>
        <v>1</v>
      </c>
      <c r="L10" s="10">
        <f t="shared" si="0"/>
        <v>-1</v>
      </c>
      <c r="M10" s="10">
        <f t="shared" si="1"/>
        <v>1.5797788309636651E-3</v>
      </c>
      <c r="N10" s="11">
        <f t="shared" si="1"/>
        <v>-1.3495276653171389E-3</v>
      </c>
    </row>
    <row r="11" spans="1:14" ht="25.5" x14ac:dyDescent="0.2">
      <c r="A11" s="8"/>
      <c r="B11" s="24" t="s">
        <v>8</v>
      </c>
      <c r="C11" s="21">
        <f>+C81</f>
        <v>137</v>
      </c>
      <c r="D11" s="9">
        <f>+D81</f>
        <v>154</v>
      </c>
      <c r="E11" s="9">
        <f>+E81</f>
        <v>12</v>
      </c>
      <c r="F11" s="9">
        <f>+F81</f>
        <v>18</v>
      </c>
      <c r="G11" s="10">
        <f t="shared" si="2"/>
        <v>0.21642969984202212</v>
      </c>
      <c r="H11" s="10">
        <f t="shared" si="2"/>
        <v>0.2078272604588394</v>
      </c>
      <c r="I11" s="10">
        <f t="shared" si="2"/>
        <v>3.2608695652173912E-2</v>
      </c>
      <c r="J11" s="10">
        <f t="shared" si="2"/>
        <v>4.3478260869565216E-2</v>
      </c>
      <c r="K11" s="10">
        <f t="shared" si="0"/>
        <v>-0.91240875912408759</v>
      </c>
      <c r="L11" s="10">
        <f t="shared" si="0"/>
        <v>-0.88311688311688308</v>
      </c>
      <c r="M11" s="10">
        <f t="shared" si="1"/>
        <v>-0.19747235387045814</v>
      </c>
      <c r="N11" s="11">
        <f t="shared" si="1"/>
        <v>-0.18353576248313089</v>
      </c>
    </row>
    <row r="12" spans="1:14" ht="25.5" x14ac:dyDescent="0.2">
      <c r="A12" s="8"/>
      <c r="B12" s="24" t="s">
        <v>9</v>
      </c>
      <c r="C12" s="21">
        <f>+C188</f>
        <v>46</v>
      </c>
      <c r="D12" s="9">
        <f>+D188</f>
        <v>54</v>
      </c>
      <c r="E12" s="9">
        <f>+E188</f>
        <v>106</v>
      </c>
      <c r="F12" s="9">
        <f>+F188</f>
        <v>67</v>
      </c>
      <c r="G12" s="10">
        <f t="shared" si="2"/>
        <v>7.266982622432859E-2</v>
      </c>
      <c r="H12" s="10">
        <f t="shared" si="2"/>
        <v>7.28744939271255E-2</v>
      </c>
      <c r="I12" s="10">
        <f t="shared" si="2"/>
        <v>0.28804347826086957</v>
      </c>
      <c r="J12" s="10">
        <f t="shared" si="2"/>
        <v>0.16183574879227053</v>
      </c>
      <c r="K12" s="10">
        <f t="shared" si="0"/>
        <v>1.3043478260869565</v>
      </c>
      <c r="L12" s="10">
        <f t="shared" si="0"/>
        <v>0.24074074074074073</v>
      </c>
      <c r="M12" s="10">
        <f t="shared" si="1"/>
        <v>9.4786729857819899E-2</v>
      </c>
      <c r="N12" s="11">
        <f t="shared" si="1"/>
        <v>1.7543859649122806E-2</v>
      </c>
    </row>
    <row r="13" spans="1:14" ht="25.5" x14ac:dyDescent="0.2">
      <c r="A13" s="8"/>
      <c r="B13" s="24" t="s">
        <v>10</v>
      </c>
      <c r="C13" s="21">
        <f>+C371</f>
        <v>296</v>
      </c>
      <c r="D13" s="9">
        <f>+D371</f>
        <v>302</v>
      </c>
      <c r="E13" s="9">
        <f>+E371</f>
        <v>162</v>
      </c>
      <c r="F13" s="9">
        <f>+F371</f>
        <v>189</v>
      </c>
      <c r="G13" s="10">
        <f t="shared" si="2"/>
        <v>0.46761453396524488</v>
      </c>
      <c r="H13" s="10">
        <f t="shared" si="2"/>
        <v>0.40755735492577599</v>
      </c>
      <c r="I13" s="10">
        <f t="shared" si="2"/>
        <v>0.44021739130434784</v>
      </c>
      <c r="J13" s="10">
        <f t="shared" si="2"/>
        <v>0.45652173913043476</v>
      </c>
      <c r="K13" s="10">
        <f t="shared" si="0"/>
        <v>-0.45270270270270269</v>
      </c>
      <c r="L13" s="10">
        <f t="shared" si="0"/>
        <v>-0.3741721854304636</v>
      </c>
      <c r="M13" s="10">
        <f t="shared" si="1"/>
        <v>-0.21169036334913113</v>
      </c>
      <c r="N13" s="11">
        <f t="shared" si="1"/>
        <v>-0.15249662618083673</v>
      </c>
    </row>
    <row r="14" spans="1:14" ht="26.25" thickBot="1" x14ac:dyDescent="0.25">
      <c r="A14" s="8"/>
      <c r="B14" s="25" t="s">
        <v>11</v>
      </c>
      <c r="C14" s="22">
        <f>+C612</f>
        <v>153</v>
      </c>
      <c r="D14" s="12">
        <f>+D612</f>
        <v>230</v>
      </c>
      <c r="E14" s="12">
        <f>+E612</f>
        <v>86</v>
      </c>
      <c r="F14" s="12">
        <f>+F612</f>
        <v>140</v>
      </c>
      <c r="G14" s="13">
        <f t="shared" si="2"/>
        <v>0.24170616113744076</v>
      </c>
      <c r="H14" s="13">
        <f t="shared" si="2"/>
        <v>0.31039136302294196</v>
      </c>
      <c r="I14" s="13">
        <f t="shared" si="2"/>
        <v>0.23369565217391305</v>
      </c>
      <c r="J14" s="13">
        <f t="shared" si="2"/>
        <v>0.33816425120772947</v>
      </c>
      <c r="K14" s="13">
        <f t="shared" si="0"/>
        <v>-0.43790849673202614</v>
      </c>
      <c r="L14" s="13">
        <f t="shared" si="0"/>
        <v>-0.39130434782608697</v>
      </c>
      <c r="M14" s="13">
        <f t="shared" si="1"/>
        <v>-0.10584518167456555</v>
      </c>
      <c r="N14" s="14">
        <f t="shared" si="1"/>
        <v>-0.1214574898785425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1</v>
      </c>
      <c r="D22" s="29">
        <f>SUM(D23:D73)</f>
        <v>1</v>
      </c>
      <c r="E22" s="29">
        <f>SUM(E23:E73)</f>
        <v>2</v>
      </c>
      <c r="F22" s="29">
        <f>SUM(F23:F73)</f>
        <v>0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 t="str">
        <f t="shared" ref="J22:J53" si="6">+IF(F22=0,"",F22/F$22)</f>
        <v/>
      </c>
      <c r="K22" s="30">
        <f>+IF(AND(C22=0,E22=0),"",IF(C22=0,1,IF(E22=0,-1,(E22-C22)/C22)))</f>
        <v>1</v>
      </c>
      <c r="L22" s="30">
        <f>+IF(AND(D22=0,F22=0),"",IF(D22=0,1,IF(F22=0,-1,(F22-D22)/D22)))</f>
        <v>-1</v>
      </c>
      <c r="M22" s="30">
        <f t="shared" ref="M22:M53" si="7">+IF(OR(AND(G22=""),(K22="")),"",G22*K22)</f>
        <v>1</v>
      </c>
      <c r="N22" s="31">
        <f t="shared" ref="N22:N53" si="8">+IF(OR(AND(H22=""),(L22="")),"",H22*L22)</f>
        <v>-1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/>
      <c r="F30" s="32"/>
      <c r="G30" s="33" t="str">
        <f t="shared" si="3"/>
        <v/>
      </c>
      <c r="H30" s="33" t="str">
        <f t="shared" si="4"/>
        <v/>
      </c>
      <c r="I30" s="33" t="str">
        <f t="shared" si="5"/>
        <v/>
      </c>
      <c r="J30" s="33" t="str">
        <f t="shared" si="6"/>
        <v/>
      </c>
      <c r="K30" s="33" t="str">
        <f t="shared" si="9"/>
        <v xml:space="preserve"> 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/>
      <c r="F31" s="32"/>
      <c r="G31" s="33" t="str">
        <f t="shared" si="3"/>
        <v/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1</v>
      </c>
      <c r="D33" s="32">
        <v>0</v>
      </c>
      <c r="E33" s="32">
        <v>2</v>
      </c>
      <c r="F33" s="32">
        <v>0</v>
      </c>
      <c r="G33" s="33">
        <f t="shared" si="3"/>
        <v>1</v>
      </c>
      <c r="H33" s="33" t="str">
        <f t="shared" si="4"/>
        <v/>
      </c>
      <c r="I33" s="33">
        <f t="shared" si="5"/>
        <v>1</v>
      </c>
      <c r="J33" s="33" t="str">
        <f t="shared" si="6"/>
        <v/>
      </c>
      <c r="K33" s="33">
        <f t="shared" si="9"/>
        <v>1</v>
      </c>
      <c r="L33" s="33" t="str">
        <f t="shared" si="10"/>
        <v xml:space="preserve"> </v>
      </c>
      <c r="M33" s="33">
        <f t="shared" si="7"/>
        <v>1</v>
      </c>
      <c r="N33" s="39" t="str">
        <f t="shared" si="8"/>
        <v/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/>
      <c r="D53" s="32"/>
      <c r="E53" s="32"/>
      <c r="F53" s="32"/>
      <c r="G53" s="33" t="str">
        <f t="shared" si="3"/>
        <v/>
      </c>
      <c r="H53" s="33" t="str">
        <f t="shared" si="4"/>
        <v/>
      </c>
      <c r="I53" s="33" t="str">
        <f t="shared" si="5"/>
        <v/>
      </c>
      <c r="J53" s="33" t="str">
        <f t="shared" si="6"/>
        <v/>
      </c>
      <c r="K53" s="33" t="str">
        <f t="shared" si="9"/>
        <v xml:space="preserve"> </v>
      </c>
      <c r="L53" s="33" t="str">
        <f t="shared" si="10"/>
        <v xml:space="preserve"> </v>
      </c>
      <c r="M53" s="33" t="str">
        <f t="shared" si="7"/>
        <v/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>
        <v>0</v>
      </c>
      <c r="D57" s="32">
        <v>1</v>
      </c>
      <c r="E57" s="32"/>
      <c r="F57" s="32"/>
      <c r="G57" s="33" t="str">
        <f t="shared" si="11"/>
        <v/>
      </c>
      <c r="H57" s="33">
        <f t="shared" si="12"/>
        <v>1</v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>
        <f t="shared" si="18"/>
        <v>-1</v>
      </c>
      <c r="M57" s="33" t="str">
        <f t="shared" si="15"/>
        <v/>
      </c>
      <c r="N57" s="39">
        <f t="shared" si="16"/>
        <v>-1</v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/>
      <c r="D67" s="32"/>
      <c r="E67" s="32"/>
      <c r="F67" s="32"/>
      <c r="G67" s="33" t="str">
        <f t="shared" si="11"/>
        <v/>
      </c>
      <c r="H67" s="33" t="str">
        <f t="shared" si="12"/>
        <v/>
      </c>
      <c r="I67" s="33" t="str">
        <f t="shared" si="13"/>
        <v/>
      </c>
      <c r="J67" s="33" t="str">
        <f t="shared" si="14"/>
        <v/>
      </c>
      <c r="K67" s="33" t="str">
        <f t="shared" si="17"/>
        <v xml:space="preserve"> </v>
      </c>
      <c r="L67" s="33" t="str">
        <f t="shared" si="18"/>
        <v xml:space="preserve"> </v>
      </c>
      <c r="M67" s="33" t="str">
        <f t="shared" si="15"/>
        <v/>
      </c>
      <c r="N67" s="39" t="str">
        <f t="shared" si="16"/>
        <v/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/>
      <c r="F71" s="32"/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 t="str">
        <f t="shared" si="18"/>
        <v xml:space="preserve"> 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137</v>
      </c>
      <c r="D81" s="29">
        <f>SUM(D82:D180)</f>
        <v>154</v>
      </c>
      <c r="E81" s="29">
        <f>SUM(E82:E180)</f>
        <v>12</v>
      </c>
      <c r="F81" s="29">
        <f>SUM(F82:F180)</f>
        <v>18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-0.91240875912408759</v>
      </c>
      <c r="L81" s="30">
        <f>+IF(AND(D81=0,F81=0),"",IF(D81=0,1,IF(F81=0,-1,(F81-D81)/D81)))</f>
        <v>-0.88311688311688308</v>
      </c>
      <c r="M81" s="30">
        <f t="shared" ref="M81:M112" si="23">+IF(OR(AND(G81=""),(K81="")),"",G81*K81)</f>
        <v>-0.91240875912408759</v>
      </c>
      <c r="N81" s="31">
        <f t="shared" ref="N81:N112" si="24">+IF(OR(AND(H81=""),(L81="")),"",H81*L81)</f>
        <v>-0.88311688311688308</v>
      </c>
    </row>
    <row r="82" spans="1:14" x14ac:dyDescent="0.2">
      <c r="A82" s="8"/>
      <c r="B82" s="26" t="s">
        <v>64</v>
      </c>
      <c r="C82" s="34">
        <v>1</v>
      </c>
      <c r="D82" s="35">
        <v>1</v>
      </c>
      <c r="E82" s="35"/>
      <c r="F82" s="35"/>
      <c r="G82" s="36">
        <f t="shared" si="19"/>
        <v>7.2992700729927005E-3</v>
      </c>
      <c r="H82" s="36">
        <f t="shared" si="20"/>
        <v>6.4935064935064939E-3</v>
      </c>
      <c r="I82" s="36" t="str">
        <f t="shared" si="21"/>
        <v/>
      </c>
      <c r="J82" s="36" t="str">
        <f t="shared" si="22"/>
        <v/>
      </c>
      <c r="K82" s="36">
        <f t="shared" ref="K82:K113" si="25">+IF(AND(C82=0,E82=0)," ",IF(C82=0,1,IF(E82=0,-1,(E82-C82)/C82)))</f>
        <v>-1</v>
      </c>
      <c r="L82" s="36">
        <f t="shared" ref="L82:L113" si="26">+IF(AND(D82=0,F82=0)," ",IF(D82=0,1,IF(F82=0,-1,(F82-D82)/D82)))</f>
        <v>-1</v>
      </c>
      <c r="M82" s="36">
        <f t="shared" si="23"/>
        <v>-7.2992700729927005E-3</v>
      </c>
      <c r="N82" s="37">
        <f t="shared" si="24"/>
        <v>-6.4935064935064939E-3</v>
      </c>
    </row>
    <row r="83" spans="1:14" ht="22.5" customHeight="1" x14ac:dyDescent="0.2">
      <c r="A83" s="8"/>
      <c r="B83" s="27" t="s">
        <v>65</v>
      </c>
      <c r="C83" s="38">
        <v>0</v>
      </c>
      <c r="D83" s="32">
        <v>1</v>
      </c>
      <c r="E83" s="32"/>
      <c r="F83" s="32"/>
      <c r="G83" s="33" t="str">
        <f t="shared" si="19"/>
        <v/>
      </c>
      <c r="H83" s="33">
        <f t="shared" si="20"/>
        <v>6.4935064935064939E-3</v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>
        <f t="shared" si="26"/>
        <v>-1</v>
      </c>
      <c r="M83" s="33" t="str">
        <f t="shared" si="23"/>
        <v/>
      </c>
      <c r="N83" s="39">
        <f t="shared" si="24"/>
        <v>-6.4935064935064939E-3</v>
      </c>
    </row>
    <row r="84" spans="1:14" x14ac:dyDescent="0.2">
      <c r="A84" s="8"/>
      <c r="B84" s="27" t="s">
        <v>66</v>
      </c>
      <c r="C84" s="38"/>
      <c r="D84" s="32"/>
      <c r="E84" s="32"/>
      <c r="F84" s="32"/>
      <c r="G84" s="33" t="str">
        <f t="shared" si="19"/>
        <v/>
      </c>
      <c r="H84" s="33" t="str">
        <f t="shared" si="20"/>
        <v/>
      </c>
      <c r="I84" s="33" t="str">
        <f t="shared" si="21"/>
        <v/>
      </c>
      <c r="J84" s="33" t="str">
        <f t="shared" si="22"/>
        <v/>
      </c>
      <c r="K84" s="33" t="str">
        <f t="shared" si="25"/>
        <v xml:space="preserve"> 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/>
      <c r="D85" s="32"/>
      <c r="E85" s="32">
        <v>4</v>
      </c>
      <c r="F85" s="32">
        <v>2</v>
      </c>
      <c r="G85" s="33" t="str">
        <f t="shared" si="19"/>
        <v/>
      </c>
      <c r="H85" s="33" t="str">
        <f t="shared" si="20"/>
        <v/>
      </c>
      <c r="I85" s="33">
        <f t="shared" si="21"/>
        <v>0.33333333333333331</v>
      </c>
      <c r="J85" s="33">
        <f t="shared" si="22"/>
        <v>0.1111111111111111</v>
      </c>
      <c r="K85" s="33">
        <f t="shared" si="25"/>
        <v>1</v>
      </c>
      <c r="L85" s="33">
        <f t="shared" si="26"/>
        <v>1</v>
      </c>
      <c r="M85" s="33" t="str">
        <f t="shared" si="23"/>
        <v/>
      </c>
      <c r="N85" s="39" t="str">
        <f t="shared" si="24"/>
        <v/>
      </c>
    </row>
    <row r="86" spans="1:14" ht="25.5" x14ac:dyDescent="0.2">
      <c r="A86" s="8"/>
      <c r="B86" s="27" t="s">
        <v>68</v>
      </c>
      <c r="C86" s="38">
        <v>1</v>
      </c>
      <c r="D86" s="32">
        <v>0</v>
      </c>
      <c r="E86" s="32"/>
      <c r="F86" s="32"/>
      <c r="G86" s="33">
        <f t="shared" si="19"/>
        <v>7.2992700729927005E-3</v>
      </c>
      <c r="H86" s="33" t="str">
        <f t="shared" si="20"/>
        <v/>
      </c>
      <c r="I86" s="33" t="str">
        <f t="shared" si="21"/>
        <v/>
      </c>
      <c r="J86" s="33" t="str">
        <f t="shared" si="22"/>
        <v/>
      </c>
      <c r="K86" s="33">
        <f t="shared" si="25"/>
        <v>-1</v>
      </c>
      <c r="L86" s="33" t="str">
        <f t="shared" si="26"/>
        <v xml:space="preserve"> </v>
      </c>
      <c r="M86" s="33">
        <f t="shared" si="23"/>
        <v>-7.2992700729927005E-3</v>
      </c>
      <c r="N86" s="39" t="str">
        <f t="shared" si="24"/>
        <v/>
      </c>
    </row>
    <row r="87" spans="1:14" x14ac:dyDescent="0.2">
      <c r="A87" s="8"/>
      <c r="B87" s="27" t="s">
        <v>69</v>
      </c>
      <c r="C87" s="38"/>
      <c r="D87" s="32"/>
      <c r="E87" s="32">
        <v>0</v>
      </c>
      <c r="F87" s="32">
        <v>2</v>
      </c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>
        <f t="shared" si="22"/>
        <v>0.1111111111111111</v>
      </c>
      <c r="K87" s="33" t="str">
        <f t="shared" si="25"/>
        <v xml:space="preserve"> </v>
      </c>
      <c r="L87" s="33">
        <f t="shared" si="26"/>
        <v>1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/>
      <c r="D97" s="32"/>
      <c r="E97" s="32"/>
      <c r="F97" s="32"/>
      <c r="G97" s="33" t="str">
        <f t="shared" si="19"/>
        <v/>
      </c>
      <c r="H97" s="33" t="str">
        <f t="shared" si="20"/>
        <v/>
      </c>
      <c r="I97" s="33" t="str">
        <f t="shared" si="21"/>
        <v/>
      </c>
      <c r="J97" s="33" t="str">
        <f t="shared" si="22"/>
        <v/>
      </c>
      <c r="K97" s="33" t="str">
        <f t="shared" si="25"/>
        <v xml:space="preserve"> </v>
      </c>
      <c r="L97" s="33" t="str">
        <f t="shared" si="26"/>
        <v xml:space="preserve"> </v>
      </c>
      <c r="M97" s="33" t="str">
        <f t="shared" si="23"/>
        <v/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/>
      <c r="D99" s="32"/>
      <c r="E99" s="32"/>
      <c r="F99" s="32"/>
      <c r="G99" s="33" t="str">
        <f t="shared" si="19"/>
        <v/>
      </c>
      <c r="H99" s="33" t="str">
        <f t="shared" si="20"/>
        <v/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 t="str">
        <f t="shared" si="26"/>
        <v xml:space="preserve"> 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>
        <v>1</v>
      </c>
      <c r="D100" s="32">
        <v>1</v>
      </c>
      <c r="E100" s="32"/>
      <c r="F100" s="32"/>
      <c r="G100" s="33">
        <f t="shared" si="19"/>
        <v>7.2992700729927005E-3</v>
      </c>
      <c r="H100" s="33">
        <f t="shared" si="20"/>
        <v>6.4935064935064939E-3</v>
      </c>
      <c r="I100" s="33" t="str">
        <f t="shared" si="21"/>
        <v/>
      </c>
      <c r="J100" s="33" t="str">
        <f t="shared" si="22"/>
        <v/>
      </c>
      <c r="K100" s="33">
        <f t="shared" si="25"/>
        <v>-1</v>
      </c>
      <c r="L100" s="33">
        <f t="shared" si="26"/>
        <v>-1</v>
      </c>
      <c r="M100" s="33">
        <f t="shared" si="23"/>
        <v>-7.2992700729927005E-3</v>
      </c>
      <c r="N100" s="39">
        <f t="shared" si="24"/>
        <v>-6.4935064935064939E-3</v>
      </c>
    </row>
    <row r="101" spans="1:14" x14ac:dyDescent="0.2">
      <c r="A101" s="8"/>
      <c r="B101" s="27" t="s">
        <v>83</v>
      </c>
      <c r="C101" s="38">
        <v>1</v>
      </c>
      <c r="D101" s="32">
        <v>0</v>
      </c>
      <c r="E101" s="32"/>
      <c r="F101" s="32"/>
      <c r="G101" s="33">
        <f t="shared" si="19"/>
        <v>7.2992700729927005E-3</v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>
        <f t="shared" si="25"/>
        <v>-1</v>
      </c>
      <c r="L101" s="33" t="str">
        <f t="shared" si="26"/>
        <v xml:space="preserve"> </v>
      </c>
      <c r="M101" s="33">
        <f t="shared" si="23"/>
        <v>-7.2992700729927005E-3</v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1</v>
      </c>
      <c r="D103" s="32">
        <v>1</v>
      </c>
      <c r="E103" s="32">
        <v>0</v>
      </c>
      <c r="F103" s="32">
        <v>2</v>
      </c>
      <c r="G103" s="33">
        <f t="shared" si="19"/>
        <v>7.2992700729927005E-3</v>
      </c>
      <c r="H103" s="33">
        <f t="shared" si="20"/>
        <v>6.4935064935064939E-3</v>
      </c>
      <c r="I103" s="33" t="str">
        <f t="shared" si="21"/>
        <v/>
      </c>
      <c r="J103" s="33">
        <f t="shared" si="22"/>
        <v>0.1111111111111111</v>
      </c>
      <c r="K103" s="33">
        <f t="shared" si="25"/>
        <v>-1</v>
      </c>
      <c r="L103" s="33">
        <f t="shared" si="26"/>
        <v>1</v>
      </c>
      <c r="M103" s="33">
        <f t="shared" si="23"/>
        <v>-7.2992700729927005E-3</v>
      </c>
      <c r="N103" s="39">
        <f t="shared" si="24"/>
        <v>6.4935064935064939E-3</v>
      </c>
    </row>
    <row r="104" spans="1:14" x14ac:dyDescent="0.2">
      <c r="A104" s="8"/>
      <c r="B104" s="27" t="s">
        <v>86</v>
      </c>
      <c r="C104" s="38"/>
      <c r="D104" s="32"/>
      <c r="E104" s="32">
        <v>0</v>
      </c>
      <c r="F104" s="32">
        <v>4</v>
      </c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>
        <f t="shared" si="22"/>
        <v>0.22222222222222221</v>
      </c>
      <c r="K104" s="33" t="str">
        <f t="shared" si="25"/>
        <v xml:space="preserve"> </v>
      </c>
      <c r="L104" s="33">
        <f t="shared" si="26"/>
        <v>1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>
        <v>0</v>
      </c>
      <c r="D105" s="32">
        <v>1</v>
      </c>
      <c r="E105" s="32">
        <v>0</v>
      </c>
      <c r="F105" s="32">
        <v>1</v>
      </c>
      <c r="G105" s="33" t="str">
        <f t="shared" si="19"/>
        <v/>
      </c>
      <c r="H105" s="33">
        <f t="shared" si="20"/>
        <v>6.4935064935064939E-3</v>
      </c>
      <c r="I105" s="33" t="str">
        <f t="shared" si="21"/>
        <v/>
      </c>
      <c r="J105" s="33">
        <f t="shared" si="22"/>
        <v>5.5555555555555552E-2</v>
      </c>
      <c r="K105" s="33" t="str">
        <f t="shared" si="25"/>
        <v xml:space="preserve"> </v>
      </c>
      <c r="L105" s="33">
        <f t="shared" si="26"/>
        <v>0</v>
      </c>
      <c r="M105" s="33" t="str">
        <f t="shared" si="23"/>
        <v/>
      </c>
      <c r="N105" s="39">
        <f t="shared" si="24"/>
        <v>0</v>
      </c>
    </row>
    <row r="106" spans="1:14" x14ac:dyDescent="0.2">
      <c r="A106" s="8"/>
      <c r="B106" s="27" t="s">
        <v>88</v>
      </c>
      <c r="C106" s="38"/>
      <c r="D106" s="32"/>
      <c r="E106" s="32"/>
      <c r="F106" s="32"/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>
        <v>0</v>
      </c>
      <c r="F107" s="32">
        <v>1</v>
      </c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>
        <f t="shared" si="22"/>
        <v>5.5555555555555552E-2</v>
      </c>
      <c r="K107" s="33" t="str">
        <f t="shared" si="25"/>
        <v xml:space="preserve"> </v>
      </c>
      <c r="L107" s="33">
        <f t="shared" si="26"/>
        <v>1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>
        <v>0</v>
      </c>
      <c r="F108" s="32">
        <v>1</v>
      </c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>
        <f t="shared" si="22"/>
        <v>5.5555555555555552E-2</v>
      </c>
      <c r="K108" s="33" t="str">
        <f t="shared" si="25"/>
        <v xml:space="preserve"> </v>
      </c>
      <c r="L108" s="33">
        <f t="shared" si="26"/>
        <v>1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/>
      <c r="D111" s="32"/>
      <c r="E111" s="32"/>
      <c r="F111" s="32"/>
      <c r="G111" s="33" t="str">
        <f t="shared" si="19"/>
        <v/>
      </c>
      <c r="H111" s="33" t="str">
        <f t="shared" si="20"/>
        <v/>
      </c>
      <c r="I111" s="33" t="str">
        <f t="shared" si="21"/>
        <v/>
      </c>
      <c r="J111" s="33" t="str">
        <f t="shared" si="22"/>
        <v/>
      </c>
      <c r="K111" s="33" t="str">
        <f t="shared" si="25"/>
        <v xml:space="preserve"> </v>
      </c>
      <c r="L111" s="33" t="str">
        <f t="shared" si="26"/>
        <v xml:space="preserve"> </v>
      </c>
      <c r="M111" s="33" t="str">
        <f t="shared" si="23"/>
        <v/>
      </c>
      <c r="N111" s="39" t="str">
        <f t="shared" si="24"/>
        <v/>
      </c>
    </row>
    <row r="112" spans="1:14" x14ac:dyDescent="0.2">
      <c r="A112" s="8"/>
      <c r="B112" s="27" t="s">
        <v>94</v>
      </c>
      <c r="C112" s="38"/>
      <c r="D112" s="32"/>
      <c r="E112" s="32">
        <v>2</v>
      </c>
      <c r="F112" s="32">
        <v>1</v>
      </c>
      <c r="G112" s="33" t="str">
        <f t="shared" si="19"/>
        <v/>
      </c>
      <c r="H112" s="33" t="str">
        <f t="shared" si="20"/>
        <v/>
      </c>
      <c r="I112" s="33">
        <f t="shared" si="21"/>
        <v>0.16666666666666666</v>
      </c>
      <c r="J112" s="33">
        <f t="shared" si="22"/>
        <v>5.5555555555555552E-2</v>
      </c>
      <c r="K112" s="33">
        <f t="shared" si="25"/>
        <v>1</v>
      </c>
      <c r="L112" s="33">
        <f t="shared" si="26"/>
        <v>1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/>
      <c r="D115" s="32"/>
      <c r="E115" s="32"/>
      <c r="F115" s="32"/>
      <c r="G115" s="33" t="str">
        <f t="shared" si="27"/>
        <v/>
      </c>
      <c r="H115" s="33" t="str">
        <f t="shared" si="28"/>
        <v/>
      </c>
      <c r="I115" s="33" t="str">
        <f t="shared" si="29"/>
        <v/>
      </c>
      <c r="J115" s="33" t="str">
        <f t="shared" si="30"/>
        <v/>
      </c>
      <c r="K115" s="33" t="str">
        <f t="shared" si="33"/>
        <v xml:space="preserve"> </v>
      </c>
      <c r="L115" s="33" t="str">
        <f t="shared" si="34"/>
        <v xml:space="preserve"> </v>
      </c>
      <c r="M115" s="33" t="str">
        <f t="shared" si="31"/>
        <v/>
      </c>
      <c r="N115" s="39" t="str">
        <f t="shared" si="32"/>
        <v/>
      </c>
    </row>
    <row r="116" spans="1:14" x14ac:dyDescent="0.2">
      <c r="A116" s="8"/>
      <c r="B116" s="27" t="s">
        <v>98</v>
      </c>
      <c r="C116" s="38"/>
      <c r="D116" s="32"/>
      <c r="E116" s="32"/>
      <c r="F116" s="32"/>
      <c r="G116" s="33" t="str">
        <f t="shared" si="27"/>
        <v/>
      </c>
      <c r="H116" s="33" t="str">
        <f t="shared" si="28"/>
        <v/>
      </c>
      <c r="I116" s="33" t="str">
        <f t="shared" si="29"/>
        <v/>
      </c>
      <c r="J116" s="33" t="str">
        <f t="shared" si="30"/>
        <v/>
      </c>
      <c r="K116" s="33" t="str">
        <f t="shared" si="33"/>
        <v xml:space="preserve"> 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5</v>
      </c>
      <c r="D123" s="32">
        <v>2</v>
      </c>
      <c r="E123" s="32">
        <v>1</v>
      </c>
      <c r="F123" s="32">
        <v>1</v>
      </c>
      <c r="G123" s="33">
        <f t="shared" si="27"/>
        <v>3.6496350364963501E-2</v>
      </c>
      <c r="H123" s="33">
        <f t="shared" si="28"/>
        <v>1.2987012987012988E-2</v>
      </c>
      <c r="I123" s="33">
        <f t="shared" si="29"/>
        <v>8.3333333333333329E-2</v>
      </c>
      <c r="J123" s="33">
        <f t="shared" si="30"/>
        <v>5.5555555555555552E-2</v>
      </c>
      <c r="K123" s="33">
        <f t="shared" si="33"/>
        <v>-0.8</v>
      </c>
      <c r="L123" s="33">
        <f t="shared" si="34"/>
        <v>-0.5</v>
      </c>
      <c r="M123" s="33">
        <f t="shared" si="31"/>
        <v>-2.9197080291970802E-2</v>
      </c>
      <c r="N123" s="39">
        <f t="shared" si="32"/>
        <v>-6.4935064935064939E-3</v>
      </c>
    </row>
    <row r="124" spans="1:14" ht="25.5" x14ac:dyDescent="0.2">
      <c r="A124" s="8"/>
      <c r="B124" s="27" t="s">
        <v>106</v>
      </c>
      <c r="C124" s="38"/>
      <c r="D124" s="32"/>
      <c r="E124" s="32"/>
      <c r="F124" s="32"/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 t="str">
        <f t="shared" si="30"/>
        <v/>
      </c>
      <c r="K124" s="33" t="str">
        <f t="shared" si="33"/>
        <v xml:space="preserve"> </v>
      </c>
      <c r="L124" s="33" t="str">
        <f t="shared" si="34"/>
        <v xml:space="preserve"> 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/>
      <c r="F125" s="32"/>
      <c r="G125" s="33" t="str">
        <f t="shared" si="27"/>
        <v/>
      </c>
      <c r="H125" s="33" t="str">
        <f t="shared" si="28"/>
        <v/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 t="str">
        <f t="shared" si="34"/>
        <v xml:space="preserve"> 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/>
      <c r="D126" s="32"/>
      <c r="E126" s="32"/>
      <c r="F126" s="32"/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 t="str">
        <f t="shared" si="34"/>
        <v xml:space="preserve"> 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>
        <v>2</v>
      </c>
      <c r="D127" s="32">
        <v>6</v>
      </c>
      <c r="E127" s="32">
        <v>1</v>
      </c>
      <c r="F127" s="32">
        <v>0</v>
      </c>
      <c r="G127" s="33">
        <f t="shared" si="27"/>
        <v>1.4598540145985401E-2</v>
      </c>
      <c r="H127" s="33">
        <f t="shared" si="28"/>
        <v>3.896103896103896E-2</v>
      </c>
      <c r="I127" s="33">
        <f t="shared" si="29"/>
        <v>8.3333333333333329E-2</v>
      </c>
      <c r="J127" s="33" t="str">
        <f t="shared" si="30"/>
        <v/>
      </c>
      <c r="K127" s="33">
        <f t="shared" si="33"/>
        <v>-0.5</v>
      </c>
      <c r="L127" s="33">
        <f t="shared" si="34"/>
        <v>-1</v>
      </c>
      <c r="M127" s="33">
        <f t="shared" si="31"/>
        <v>-7.2992700729927005E-3</v>
      </c>
      <c r="N127" s="39">
        <f t="shared" si="32"/>
        <v>-3.896103896103896E-2</v>
      </c>
    </row>
    <row r="128" spans="1:14" x14ac:dyDescent="0.2">
      <c r="A128" s="8"/>
      <c r="B128" s="27" t="s">
        <v>110</v>
      </c>
      <c r="C128" s="38"/>
      <c r="D128" s="32"/>
      <c r="E128" s="32"/>
      <c r="F128" s="32"/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 t="str">
        <f t="shared" si="33"/>
        <v xml:space="preserve"> 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/>
      <c r="F132" s="32"/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 t="str">
        <f t="shared" si="33"/>
        <v xml:space="preserve"> 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/>
      <c r="D133" s="32"/>
      <c r="E133" s="32"/>
      <c r="F133" s="32"/>
      <c r="G133" s="33" t="str">
        <f t="shared" si="27"/>
        <v/>
      </c>
      <c r="H133" s="33" t="str">
        <f t="shared" si="28"/>
        <v/>
      </c>
      <c r="I133" s="33" t="str">
        <f t="shared" si="29"/>
        <v/>
      </c>
      <c r="J133" s="33" t="str">
        <f t="shared" si="30"/>
        <v/>
      </c>
      <c r="K133" s="33" t="str">
        <f t="shared" si="33"/>
        <v xml:space="preserve"> </v>
      </c>
      <c r="L133" s="33" t="str">
        <f t="shared" si="34"/>
        <v xml:space="preserve"> </v>
      </c>
      <c r="M133" s="33" t="str">
        <f t="shared" si="31"/>
        <v/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/>
      <c r="F135" s="32"/>
      <c r="G135" s="33" t="str">
        <f t="shared" si="27"/>
        <v/>
      </c>
      <c r="H135" s="33" t="str">
        <f t="shared" si="28"/>
        <v/>
      </c>
      <c r="I135" s="33" t="str">
        <f t="shared" si="29"/>
        <v/>
      </c>
      <c r="J135" s="33" t="str">
        <f t="shared" si="30"/>
        <v/>
      </c>
      <c r="K135" s="33" t="str">
        <f t="shared" si="33"/>
        <v xml:space="preserve"> </v>
      </c>
      <c r="L135" s="33" t="str">
        <f t="shared" si="34"/>
        <v xml:space="preserve"> 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2</v>
      </c>
      <c r="D137" s="32">
        <v>4</v>
      </c>
      <c r="E137" s="32"/>
      <c r="F137" s="32"/>
      <c r="G137" s="33">
        <f t="shared" si="27"/>
        <v>1.4598540145985401E-2</v>
      </c>
      <c r="H137" s="33">
        <f t="shared" si="28"/>
        <v>2.5974025974025976E-2</v>
      </c>
      <c r="I137" s="33" t="str">
        <f t="shared" si="29"/>
        <v/>
      </c>
      <c r="J137" s="33" t="str">
        <f t="shared" si="30"/>
        <v/>
      </c>
      <c r="K137" s="33">
        <f t="shared" si="33"/>
        <v>-1</v>
      </c>
      <c r="L137" s="33">
        <f t="shared" si="34"/>
        <v>-1</v>
      </c>
      <c r="M137" s="33">
        <f t="shared" si="31"/>
        <v>-1.4598540145985401E-2</v>
      </c>
      <c r="N137" s="39">
        <f t="shared" si="32"/>
        <v>-2.5974025974025976E-2</v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1</v>
      </c>
      <c r="D139" s="32">
        <v>1</v>
      </c>
      <c r="E139" s="32">
        <v>1</v>
      </c>
      <c r="F139" s="32">
        <v>0</v>
      </c>
      <c r="G139" s="33">
        <f t="shared" si="27"/>
        <v>7.2992700729927005E-3</v>
      </c>
      <c r="H139" s="33">
        <f t="shared" si="28"/>
        <v>6.4935064935064939E-3</v>
      </c>
      <c r="I139" s="33">
        <f t="shared" si="29"/>
        <v>8.3333333333333329E-2</v>
      </c>
      <c r="J139" s="33" t="str">
        <f t="shared" si="30"/>
        <v/>
      </c>
      <c r="K139" s="33">
        <f t="shared" si="33"/>
        <v>0</v>
      </c>
      <c r="L139" s="33">
        <f t="shared" si="34"/>
        <v>-1</v>
      </c>
      <c r="M139" s="33">
        <f t="shared" si="31"/>
        <v>0</v>
      </c>
      <c r="N139" s="39">
        <f t="shared" si="32"/>
        <v>-6.4935064935064939E-3</v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2</v>
      </c>
      <c r="D141" s="32">
        <v>2</v>
      </c>
      <c r="E141" s="32">
        <v>1</v>
      </c>
      <c r="F141" s="32">
        <v>0</v>
      </c>
      <c r="G141" s="33">
        <f t="shared" si="27"/>
        <v>1.4598540145985401E-2</v>
      </c>
      <c r="H141" s="33">
        <f t="shared" si="28"/>
        <v>1.2987012987012988E-2</v>
      </c>
      <c r="I141" s="33">
        <f t="shared" si="29"/>
        <v>8.3333333333333329E-2</v>
      </c>
      <c r="J141" s="33" t="str">
        <f t="shared" si="30"/>
        <v/>
      </c>
      <c r="K141" s="33">
        <f t="shared" si="33"/>
        <v>-0.5</v>
      </c>
      <c r="L141" s="33">
        <f t="shared" si="34"/>
        <v>-1</v>
      </c>
      <c r="M141" s="33">
        <f t="shared" si="31"/>
        <v>-7.2992700729927005E-3</v>
      </c>
      <c r="N141" s="39">
        <f t="shared" si="32"/>
        <v>-1.2987012987012988E-2</v>
      </c>
    </row>
    <row r="142" spans="1:14" x14ac:dyDescent="0.2">
      <c r="A142" s="8"/>
      <c r="B142" s="27" t="s">
        <v>124</v>
      </c>
      <c r="C142" s="38"/>
      <c r="D142" s="32"/>
      <c r="E142" s="32">
        <v>0</v>
      </c>
      <c r="F142" s="32">
        <v>2</v>
      </c>
      <c r="G142" s="33" t="str">
        <f t="shared" si="27"/>
        <v/>
      </c>
      <c r="H142" s="33" t="str">
        <f t="shared" si="28"/>
        <v/>
      </c>
      <c r="I142" s="33" t="str">
        <f t="shared" si="29"/>
        <v/>
      </c>
      <c r="J142" s="33">
        <f t="shared" si="30"/>
        <v>0.1111111111111111</v>
      </c>
      <c r="K142" s="33" t="str">
        <f t="shared" si="33"/>
        <v xml:space="preserve"> </v>
      </c>
      <c r="L142" s="33">
        <f t="shared" si="34"/>
        <v>1</v>
      </c>
      <c r="M142" s="33" t="str">
        <f t="shared" si="31"/>
        <v/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120</v>
      </c>
      <c r="D144" s="32">
        <v>129</v>
      </c>
      <c r="E144" s="32">
        <v>1</v>
      </c>
      <c r="F144" s="32">
        <v>0</v>
      </c>
      <c r="G144" s="33">
        <f t="shared" si="27"/>
        <v>0.87591240875912413</v>
      </c>
      <c r="H144" s="33">
        <f t="shared" si="28"/>
        <v>0.83766233766233766</v>
      </c>
      <c r="I144" s="33">
        <f t="shared" si="29"/>
        <v>8.3333333333333329E-2</v>
      </c>
      <c r="J144" s="33" t="str">
        <f t="shared" si="30"/>
        <v/>
      </c>
      <c r="K144" s="33">
        <f t="shared" si="33"/>
        <v>-0.9916666666666667</v>
      </c>
      <c r="L144" s="33">
        <f t="shared" si="34"/>
        <v>-1</v>
      </c>
      <c r="M144" s="33">
        <f t="shared" si="31"/>
        <v>-0.86861313868613144</v>
      </c>
      <c r="N144" s="39">
        <f t="shared" si="32"/>
        <v>-0.83766233766233766</v>
      </c>
    </row>
    <row r="145" spans="1:14" ht="24" customHeight="1" x14ac:dyDescent="0.2">
      <c r="A145" s="8"/>
      <c r="B145" s="27" t="s">
        <v>127</v>
      </c>
      <c r="C145" s="38"/>
      <c r="D145" s="32"/>
      <c r="E145" s="32">
        <v>1</v>
      </c>
      <c r="F145" s="32">
        <v>0</v>
      </c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>
        <f t="shared" ref="I145:I180" si="37">+IF(E145=0,"",E145/E$81)</f>
        <v>8.3333333333333329E-2</v>
      </c>
      <c r="J145" s="33" t="str">
        <f t="shared" ref="J145:J180" si="38">+IF(F145=0,"",F145/F$81)</f>
        <v/>
      </c>
      <c r="K145" s="33">
        <f t="shared" si="33"/>
        <v>1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/>
      <c r="F146" s="32"/>
      <c r="G146" s="33" t="str">
        <f t="shared" si="35"/>
        <v/>
      </c>
      <c r="H146" s="33" t="str">
        <f t="shared" si="36"/>
        <v/>
      </c>
      <c r="I146" s="33" t="str">
        <f t="shared" si="37"/>
        <v/>
      </c>
      <c r="J146" s="33" t="str">
        <f t="shared" si="38"/>
        <v/>
      </c>
      <c r="K146" s="33" t="str">
        <f t="shared" ref="K146:K180" si="41">+IF(AND(C146=0,E146=0)," ",IF(C146=0,1,IF(E146=0,-1,(E146-C146)/C146)))</f>
        <v xml:space="preserve"> 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/>
      <c r="F147" s="32"/>
      <c r="G147" s="33" t="str">
        <f t="shared" si="35"/>
        <v/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 t="str">
        <f t="shared" si="41"/>
        <v xml:space="preserve"> 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/>
      <c r="F150" s="32"/>
      <c r="G150" s="33" t="str">
        <f t="shared" si="35"/>
        <v/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 t="str">
        <f t="shared" si="41"/>
        <v xml:space="preserve"> 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>
        <v>0</v>
      </c>
      <c r="F152" s="32">
        <v>1</v>
      </c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>
        <f t="shared" si="38"/>
        <v>5.5555555555555552E-2</v>
      </c>
      <c r="K152" s="33" t="str">
        <f t="shared" si="41"/>
        <v xml:space="preserve"> </v>
      </c>
      <c r="L152" s="33">
        <f t="shared" si="42"/>
        <v>1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/>
      <c r="D156" s="32"/>
      <c r="E156" s="32"/>
      <c r="F156" s="32"/>
      <c r="G156" s="33" t="str">
        <f t="shared" si="35"/>
        <v/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 t="str">
        <f t="shared" si="41"/>
        <v xml:space="preserve"> 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0</v>
      </c>
      <c r="D177" s="32">
        <v>5</v>
      </c>
      <c r="E177" s="32"/>
      <c r="F177" s="32"/>
      <c r="G177" s="33" t="str">
        <f t="shared" si="35"/>
        <v/>
      </c>
      <c r="H177" s="33">
        <f t="shared" si="36"/>
        <v>3.2467532467532464E-2</v>
      </c>
      <c r="I177" s="33" t="str">
        <f t="shared" si="37"/>
        <v/>
      </c>
      <c r="J177" s="33" t="str">
        <f t="shared" si="38"/>
        <v/>
      </c>
      <c r="K177" s="33" t="str">
        <f t="shared" si="41"/>
        <v xml:space="preserve"> </v>
      </c>
      <c r="L177" s="33">
        <f t="shared" si="42"/>
        <v>-1</v>
      </c>
      <c r="M177" s="33" t="str">
        <f t="shared" si="39"/>
        <v/>
      </c>
      <c r="N177" s="39">
        <f t="shared" si="40"/>
        <v>-3.2467532467532464E-2</v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46</v>
      </c>
      <c r="D188" s="29">
        <f>SUM(D189:D363)</f>
        <v>54</v>
      </c>
      <c r="E188" s="29">
        <f>SUM(E189:E363)</f>
        <v>106</v>
      </c>
      <c r="F188" s="29">
        <f>SUM(F189:F363)</f>
        <v>67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1.3043478260869565</v>
      </c>
      <c r="L188" s="30">
        <f>+IF(AND(D188=0,F188=0),"",IF(D188=0,1,IF(F188=0,-1,(F188-D188)/D188)))</f>
        <v>0.24074074074074073</v>
      </c>
      <c r="M188" s="30">
        <f t="shared" ref="M188:M219" si="47">+IF(OR(AND(G188=""),(K188="")),"",G188*K188)</f>
        <v>1.3043478260869565</v>
      </c>
      <c r="N188" s="31">
        <f t="shared" ref="N188:N219" si="48">+IF(OR(AND(H188=""),(L188="")),"",H188*L188)</f>
        <v>0.24074074074074073</v>
      </c>
    </row>
    <row r="189" spans="1:14" ht="23.25" customHeight="1" x14ac:dyDescent="0.2">
      <c r="A189" s="8"/>
      <c r="B189" s="26" t="s">
        <v>163</v>
      </c>
      <c r="C189" s="34"/>
      <c r="D189" s="35"/>
      <c r="E189" s="35"/>
      <c r="F189" s="35"/>
      <c r="G189" s="36" t="str">
        <f t="shared" si="43"/>
        <v/>
      </c>
      <c r="H189" s="36" t="str">
        <f t="shared" si="44"/>
        <v/>
      </c>
      <c r="I189" s="36" t="str">
        <f t="shared" si="45"/>
        <v/>
      </c>
      <c r="J189" s="36" t="str">
        <f t="shared" si="46"/>
        <v/>
      </c>
      <c r="K189" s="36" t="str">
        <f t="shared" ref="K189:K220" si="49">+IF(AND(C189=0,E189=0)," ",IF(C189=0,1,IF(E189=0,-1,(E189-C189)/C189)))</f>
        <v xml:space="preserve"> </v>
      </c>
      <c r="L189" s="36" t="str">
        <f t="shared" ref="L189:L220" si="50">+IF(AND(D189=0,F189=0)," ",IF(D189=0,1,IF(F189=0,-1,(F189-D189)/D189)))</f>
        <v xml:space="preserve"> </v>
      </c>
      <c r="M189" s="36" t="str">
        <f t="shared" si="47"/>
        <v/>
      </c>
      <c r="N189" s="37" t="str">
        <f t="shared" si="48"/>
        <v/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>
        <v>0</v>
      </c>
      <c r="F191" s="32">
        <v>1</v>
      </c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>
        <f t="shared" si="46"/>
        <v>1.4925373134328358E-2</v>
      </c>
      <c r="K191" s="33" t="str">
        <f t="shared" si="49"/>
        <v xml:space="preserve"> </v>
      </c>
      <c r="L191" s="33">
        <f t="shared" si="50"/>
        <v>1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0</v>
      </c>
      <c r="D193" s="32">
        <v>1</v>
      </c>
      <c r="E193" s="32"/>
      <c r="F193" s="32"/>
      <c r="G193" s="33" t="str">
        <f t="shared" si="43"/>
        <v/>
      </c>
      <c r="H193" s="33">
        <f t="shared" si="44"/>
        <v>1.8518518518518517E-2</v>
      </c>
      <c r="I193" s="33" t="str">
        <f t="shared" si="45"/>
        <v/>
      </c>
      <c r="J193" s="33" t="str">
        <f t="shared" si="46"/>
        <v/>
      </c>
      <c r="K193" s="33" t="str">
        <f t="shared" si="49"/>
        <v xml:space="preserve"> </v>
      </c>
      <c r="L193" s="33">
        <f t="shared" si="50"/>
        <v>-1</v>
      </c>
      <c r="M193" s="33" t="str">
        <f t="shared" si="47"/>
        <v/>
      </c>
      <c r="N193" s="39">
        <f t="shared" si="48"/>
        <v>-1.8518518518518517E-2</v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3</v>
      </c>
      <c r="D195" s="32">
        <v>1</v>
      </c>
      <c r="E195" s="32">
        <v>22</v>
      </c>
      <c r="F195" s="32">
        <v>11</v>
      </c>
      <c r="G195" s="33">
        <f t="shared" si="43"/>
        <v>6.5217391304347824E-2</v>
      </c>
      <c r="H195" s="33">
        <f t="shared" si="44"/>
        <v>1.8518518518518517E-2</v>
      </c>
      <c r="I195" s="33">
        <f t="shared" si="45"/>
        <v>0.20754716981132076</v>
      </c>
      <c r="J195" s="33">
        <f t="shared" si="46"/>
        <v>0.16417910447761194</v>
      </c>
      <c r="K195" s="33">
        <f t="shared" si="49"/>
        <v>6.333333333333333</v>
      </c>
      <c r="L195" s="33">
        <f t="shared" si="50"/>
        <v>10</v>
      </c>
      <c r="M195" s="33">
        <f t="shared" si="47"/>
        <v>0.41304347826086951</v>
      </c>
      <c r="N195" s="39">
        <f t="shared" si="48"/>
        <v>0.18518518518518517</v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/>
      <c r="D197" s="32"/>
      <c r="E197" s="32"/>
      <c r="F197" s="32"/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 t="str">
        <f t="shared" si="46"/>
        <v/>
      </c>
      <c r="K197" s="33" t="str">
        <f t="shared" si="49"/>
        <v xml:space="preserve"> 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/>
      <c r="F198" s="32"/>
      <c r="G198" s="33" t="str">
        <f t="shared" si="43"/>
        <v/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 t="str">
        <f t="shared" si="49"/>
        <v xml:space="preserve"> 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>
        <v>25</v>
      </c>
      <c r="F202" s="32">
        <v>2</v>
      </c>
      <c r="G202" s="33" t="str">
        <f t="shared" si="43"/>
        <v/>
      </c>
      <c r="H202" s="33" t="str">
        <f t="shared" si="44"/>
        <v/>
      </c>
      <c r="I202" s="33">
        <f t="shared" si="45"/>
        <v>0.23584905660377359</v>
      </c>
      <c r="J202" s="33">
        <f t="shared" si="46"/>
        <v>2.9850746268656716E-2</v>
      </c>
      <c r="K202" s="33">
        <f t="shared" si="49"/>
        <v>1</v>
      </c>
      <c r="L202" s="33">
        <f t="shared" si="50"/>
        <v>1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/>
      <c r="D203" s="32"/>
      <c r="E203" s="32">
        <v>4</v>
      </c>
      <c r="F203" s="32">
        <v>0</v>
      </c>
      <c r="G203" s="33" t="str">
        <f t="shared" si="43"/>
        <v/>
      </c>
      <c r="H203" s="33" t="str">
        <f t="shared" si="44"/>
        <v/>
      </c>
      <c r="I203" s="33">
        <f t="shared" si="45"/>
        <v>3.7735849056603772E-2</v>
      </c>
      <c r="J203" s="33" t="str">
        <f t="shared" si="46"/>
        <v/>
      </c>
      <c r="K203" s="33">
        <f t="shared" si="49"/>
        <v>1</v>
      </c>
      <c r="L203" s="33" t="str">
        <f t="shared" si="50"/>
        <v xml:space="preserve"> </v>
      </c>
      <c r="M203" s="33" t="str">
        <f t="shared" si="47"/>
        <v/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/>
      <c r="D204" s="32"/>
      <c r="E204" s="32"/>
      <c r="F204" s="32"/>
      <c r="G204" s="33" t="str">
        <f t="shared" si="43"/>
        <v/>
      </c>
      <c r="H204" s="33" t="str">
        <f t="shared" si="44"/>
        <v/>
      </c>
      <c r="I204" s="33" t="str">
        <f t="shared" si="45"/>
        <v/>
      </c>
      <c r="J204" s="33" t="str">
        <f t="shared" si="46"/>
        <v/>
      </c>
      <c r="K204" s="33" t="str">
        <f t="shared" si="49"/>
        <v xml:space="preserve"> </v>
      </c>
      <c r="L204" s="33" t="str">
        <f t="shared" si="50"/>
        <v xml:space="preserve"> 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>
        <v>0</v>
      </c>
      <c r="D207" s="32">
        <v>1</v>
      </c>
      <c r="E207" s="32"/>
      <c r="F207" s="32"/>
      <c r="G207" s="33" t="str">
        <f t="shared" si="43"/>
        <v/>
      </c>
      <c r="H207" s="33">
        <f t="shared" si="44"/>
        <v>1.8518518518518517E-2</v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>
        <f t="shared" si="50"/>
        <v>-1</v>
      </c>
      <c r="M207" s="33" t="str">
        <f t="shared" si="47"/>
        <v/>
      </c>
      <c r="N207" s="39">
        <f t="shared" si="48"/>
        <v>-1.8518518518518517E-2</v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3</v>
      </c>
      <c r="D209" s="32">
        <v>3</v>
      </c>
      <c r="E209" s="32"/>
      <c r="F209" s="32"/>
      <c r="G209" s="33">
        <f t="shared" si="43"/>
        <v>6.5217391304347824E-2</v>
      </c>
      <c r="H209" s="33">
        <f t="shared" si="44"/>
        <v>5.5555555555555552E-2</v>
      </c>
      <c r="I209" s="33" t="str">
        <f t="shared" si="45"/>
        <v/>
      </c>
      <c r="J209" s="33" t="str">
        <f t="shared" si="46"/>
        <v/>
      </c>
      <c r="K209" s="33">
        <f t="shared" si="49"/>
        <v>-1</v>
      </c>
      <c r="L209" s="33">
        <f t="shared" si="50"/>
        <v>-1</v>
      </c>
      <c r="M209" s="33">
        <f t="shared" si="47"/>
        <v>-6.5217391304347824E-2</v>
      </c>
      <c r="N209" s="39">
        <f t="shared" si="48"/>
        <v>-5.5555555555555552E-2</v>
      </c>
    </row>
    <row r="210" spans="1:14" x14ac:dyDescent="0.2">
      <c r="A210" s="8"/>
      <c r="B210" s="27" t="s">
        <v>184</v>
      </c>
      <c r="C210" s="38"/>
      <c r="D210" s="32"/>
      <c r="E210" s="32">
        <v>0</v>
      </c>
      <c r="F210" s="32">
        <v>2</v>
      </c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>
        <f t="shared" si="46"/>
        <v>2.9850746268656716E-2</v>
      </c>
      <c r="K210" s="33" t="str">
        <f t="shared" si="49"/>
        <v xml:space="preserve"> </v>
      </c>
      <c r="L210" s="33">
        <f t="shared" si="50"/>
        <v>1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2</v>
      </c>
      <c r="D215" s="32">
        <v>1</v>
      </c>
      <c r="E215" s="32">
        <v>15</v>
      </c>
      <c r="F215" s="32">
        <v>4</v>
      </c>
      <c r="G215" s="33">
        <f t="shared" si="43"/>
        <v>4.3478260869565216E-2</v>
      </c>
      <c r="H215" s="33">
        <f t="shared" si="44"/>
        <v>1.8518518518518517E-2</v>
      </c>
      <c r="I215" s="33">
        <f t="shared" si="45"/>
        <v>0.14150943396226415</v>
      </c>
      <c r="J215" s="33">
        <f t="shared" si="46"/>
        <v>5.9701492537313432E-2</v>
      </c>
      <c r="K215" s="33">
        <f t="shared" si="49"/>
        <v>6.5</v>
      </c>
      <c r="L215" s="33">
        <f t="shared" si="50"/>
        <v>3</v>
      </c>
      <c r="M215" s="33">
        <f t="shared" si="47"/>
        <v>0.28260869565217389</v>
      </c>
      <c r="N215" s="39">
        <f t="shared" si="48"/>
        <v>5.5555555555555552E-2</v>
      </c>
    </row>
    <row r="216" spans="1:14" x14ac:dyDescent="0.2">
      <c r="A216" s="8"/>
      <c r="B216" s="27" t="s">
        <v>190</v>
      </c>
      <c r="C216" s="38"/>
      <c r="D216" s="32"/>
      <c r="E216" s="32">
        <v>11</v>
      </c>
      <c r="F216" s="32">
        <v>4</v>
      </c>
      <c r="G216" s="33" t="str">
        <f t="shared" si="43"/>
        <v/>
      </c>
      <c r="H216" s="33" t="str">
        <f t="shared" si="44"/>
        <v/>
      </c>
      <c r="I216" s="33">
        <f t="shared" si="45"/>
        <v>0.10377358490566038</v>
      </c>
      <c r="J216" s="33">
        <f t="shared" si="46"/>
        <v>5.9701492537313432E-2</v>
      </c>
      <c r="K216" s="33">
        <f t="shared" si="49"/>
        <v>1</v>
      </c>
      <c r="L216" s="33">
        <f t="shared" si="50"/>
        <v>1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5</v>
      </c>
      <c r="D218" s="32">
        <v>10</v>
      </c>
      <c r="E218" s="32"/>
      <c r="F218" s="32"/>
      <c r="G218" s="33">
        <f t="shared" si="43"/>
        <v>0.10869565217391304</v>
      </c>
      <c r="H218" s="33">
        <f t="shared" si="44"/>
        <v>0.18518518518518517</v>
      </c>
      <c r="I218" s="33" t="str">
        <f t="shared" si="45"/>
        <v/>
      </c>
      <c r="J218" s="33" t="str">
        <f t="shared" si="46"/>
        <v/>
      </c>
      <c r="K218" s="33">
        <f t="shared" si="49"/>
        <v>-1</v>
      </c>
      <c r="L218" s="33">
        <f t="shared" si="50"/>
        <v>-1</v>
      </c>
      <c r="M218" s="33">
        <f t="shared" si="47"/>
        <v>-0.10869565217391304</v>
      </c>
      <c r="N218" s="39">
        <f t="shared" si="48"/>
        <v>-0.18518518518518517</v>
      </c>
    </row>
    <row r="219" spans="1:14" x14ac:dyDescent="0.2">
      <c r="A219" s="8"/>
      <c r="B219" s="27" t="s">
        <v>193</v>
      </c>
      <c r="C219" s="38">
        <v>1</v>
      </c>
      <c r="D219" s="32">
        <v>2</v>
      </c>
      <c r="E219" s="32">
        <v>0</v>
      </c>
      <c r="F219" s="32">
        <v>1</v>
      </c>
      <c r="G219" s="33">
        <f t="shared" si="43"/>
        <v>2.1739130434782608E-2</v>
      </c>
      <c r="H219" s="33">
        <f t="shared" si="44"/>
        <v>3.7037037037037035E-2</v>
      </c>
      <c r="I219" s="33" t="str">
        <f t="shared" si="45"/>
        <v/>
      </c>
      <c r="J219" s="33">
        <f t="shared" si="46"/>
        <v>1.4925373134328358E-2</v>
      </c>
      <c r="K219" s="33">
        <f t="shared" si="49"/>
        <v>-1</v>
      </c>
      <c r="L219" s="33">
        <f t="shared" si="50"/>
        <v>-0.5</v>
      </c>
      <c r="M219" s="33">
        <f t="shared" si="47"/>
        <v>-2.1739130434782608E-2</v>
      </c>
      <c r="N219" s="39">
        <f t="shared" si="48"/>
        <v>-1.8518518518518517E-2</v>
      </c>
    </row>
    <row r="220" spans="1:14" x14ac:dyDescent="0.2">
      <c r="A220" s="8"/>
      <c r="B220" s="27" t="s">
        <v>194</v>
      </c>
      <c r="C220" s="38">
        <v>4</v>
      </c>
      <c r="D220" s="32">
        <v>3</v>
      </c>
      <c r="E220" s="32">
        <v>2</v>
      </c>
      <c r="F220" s="32">
        <v>4</v>
      </c>
      <c r="G220" s="33">
        <f t="shared" ref="G220:G251" si="51">+IF(C220=0,"",C220/C$188)</f>
        <v>8.6956521739130432E-2</v>
      </c>
      <c r="H220" s="33">
        <f t="shared" ref="H220:H251" si="52">+IF(D220=0,"",D220/D$188)</f>
        <v>5.5555555555555552E-2</v>
      </c>
      <c r="I220" s="33">
        <f t="shared" ref="I220:I251" si="53">+IF(E220=0,"",E220/E$188)</f>
        <v>1.8867924528301886E-2</v>
      </c>
      <c r="J220" s="33">
        <f t="shared" ref="J220:J251" si="54">+IF(F220=0,"",F220/F$188)</f>
        <v>5.9701492537313432E-2</v>
      </c>
      <c r="K220" s="33">
        <f t="shared" si="49"/>
        <v>-0.5</v>
      </c>
      <c r="L220" s="33">
        <f t="shared" si="50"/>
        <v>0.33333333333333331</v>
      </c>
      <c r="M220" s="33">
        <f t="shared" ref="M220:M251" si="55">+IF(OR(AND(G220=""),(K220="")),"",G220*K220)</f>
        <v>-4.3478260869565216E-2</v>
      </c>
      <c r="N220" s="39">
        <f t="shared" ref="N220:N251" si="56">+IF(OR(AND(H220=""),(L220="")),"",H220*L220)</f>
        <v>1.8518518518518517E-2</v>
      </c>
    </row>
    <row r="221" spans="1:14" x14ac:dyDescent="0.2">
      <c r="A221" s="8"/>
      <c r="B221" s="27" t="s">
        <v>195</v>
      </c>
      <c r="C221" s="38">
        <v>1</v>
      </c>
      <c r="D221" s="32">
        <v>2</v>
      </c>
      <c r="E221" s="32">
        <v>0</v>
      </c>
      <c r="F221" s="32">
        <v>3</v>
      </c>
      <c r="G221" s="33">
        <f t="shared" si="51"/>
        <v>2.1739130434782608E-2</v>
      </c>
      <c r="H221" s="33">
        <f t="shared" si="52"/>
        <v>3.7037037037037035E-2</v>
      </c>
      <c r="I221" s="33" t="str">
        <f t="shared" si="53"/>
        <v/>
      </c>
      <c r="J221" s="33">
        <f t="shared" si="54"/>
        <v>4.4776119402985072E-2</v>
      </c>
      <c r="K221" s="33">
        <f t="shared" ref="K221:K252" si="57">+IF(AND(C221=0,E221=0)," ",IF(C221=0,1,IF(E221=0,-1,(E221-C221)/C221)))</f>
        <v>-1</v>
      </c>
      <c r="L221" s="33">
        <f t="shared" ref="L221:L252" si="58">+IF(AND(D221=0,F221=0)," ",IF(D221=0,1,IF(F221=0,-1,(F221-D221)/D221)))</f>
        <v>0.5</v>
      </c>
      <c r="M221" s="33">
        <f t="shared" si="55"/>
        <v>-2.1739130434782608E-2</v>
      </c>
      <c r="N221" s="39">
        <f t="shared" si="56"/>
        <v>1.8518518518518517E-2</v>
      </c>
    </row>
    <row r="222" spans="1:14" x14ac:dyDescent="0.2">
      <c r="A222" s="8"/>
      <c r="B222" s="27" t="s">
        <v>196</v>
      </c>
      <c r="C222" s="38"/>
      <c r="D222" s="32"/>
      <c r="E222" s="32"/>
      <c r="F222" s="32"/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 t="str">
        <f t="shared" si="58"/>
        <v xml:space="preserve"> 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/>
      <c r="D223" s="32"/>
      <c r="E223" s="32"/>
      <c r="F223" s="32"/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 t="str">
        <f t="shared" si="58"/>
        <v xml:space="preserve"> 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/>
      <c r="F225" s="32"/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 t="str">
        <f t="shared" si="58"/>
        <v xml:space="preserve"> 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>
        <v>4</v>
      </c>
      <c r="D226" s="32">
        <v>1</v>
      </c>
      <c r="E226" s="32">
        <v>3</v>
      </c>
      <c r="F226" s="32">
        <v>2</v>
      </c>
      <c r="G226" s="33">
        <f t="shared" si="51"/>
        <v>8.6956521739130432E-2</v>
      </c>
      <c r="H226" s="33">
        <f t="shared" si="52"/>
        <v>1.8518518518518517E-2</v>
      </c>
      <c r="I226" s="33">
        <f t="shared" si="53"/>
        <v>2.8301886792452831E-2</v>
      </c>
      <c r="J226" s="33">
        <f t="shared" si="54"/>
        <v>2.9850746268656716E-2</v>
      </c>
      <c r="K226" s="33">
        <f t="shared" si="57"/>
        <v>-0.25</v>
      </c>
      <c r="L226" s="33">
        <f t="shared" si="58"/>
        <v>1</v>
      </c>
      <c r="M226" s="33">
        <f t="shared" si="55"/>
        <v>-2.1739130434782608E-2</v>
      </c>
      <c r="N226" s="39">
        <f t="shared" si="56"/>
        <v>1.8518518518518517E-2</v>
      </c>
    </row>
    <row r="227" spans="1:14" x14ac:dyDescent="0.2">
      <c r="A227" s="8"/>
      <c r="B227" s="27" t="s">
        <v>201</v>
      </c>
      <c r="C227" s="38">
        <v>0</v>
      </c>
      <c r="D227" s="32">
        <v>1</v>
      </c>
      <c r="E227" s="32">
        <v>0</v>
      </c>
      <c r="F227" s="32">
        <v>2</v>
      </c>
      <c r="G227" s="33" t="str">
        <f t="shared" si="51"/>
        <v/>
      </c>
      <c r="H227" s="33">
        <f t="shared" si="52"/>
        <v>1.8518518518518517E-2</v>
      </c>
      <c r="I227" s="33" t="str">
        <f t="shared" si="53"/>
        <v/>
      </c>
      <c r="J227" s="33">
        <f t="shared" si="54"/>
        <v>2.9850746268656716E-2</v>
      </c>
      <c r="K227" s="33" t="str">
        <f t="shared" si="57"/>
        <v xml:space="preserve"> </v>
      </c>
      <c r="L227" s="33">
        <f t="shared" si="58"/>
        <v>1</v>
      </c>
      <c r="M227" s="33" t="str">
        <f t="shared" si="55"/>
        <v/>
      </c>
      <c r="N227" s="39">
        <f t="shared" si="56"/>
        <v>1.8518518518518517E-2</v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1</v>
      </c>
      <c r="D230" s="32">
        <v>0</v>
      </c>
      <c r="E230" s="32">
        <v>5</v>
      </c>
      <c r="F230" s="32">
        <v>0</v>
      </c>
      <c r="G230" s="33">
        <f t="shared" si="51"/>
        <v>2.1739130434782608E-2</v>
      </c>
      <c r="H230" s="33" t="str">
        <f t="shared" si="52"/>
        <v/>
      </c>
      <c r="I230" s="33">
        <f t="shared" si="53"/>
        <v>4.716981132075472E-2</v>
      </c>
      <c r="J230" s="33" t="str">
        <f t="shared" si="54"/>
        <v/>
      </c>
      <c r="K230" s="33">
        <f t="shared" si="57"/>
        <v>4</v>
      </c>
      <c r="L230" s="33" t="str">
        <f t="shared" si="58"/>
        <v xml:space="preserve"> </v>
      </c>
      <c r="M230" s="33">
        <f t="shared" si="55"/>
        <v>8.6956521739130432E-2</v>
      </c>
      <c r="N230" s="39" t="str">
        <f t="shared" si="56"/>
        <v/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0</v>
      </c>
      <c r="D235" s="32">
        <v>1</v>
      </c>
      <c r="E235" s="32">
        <v>4</v>
      </c>
      <c r="F235" s="32">
        <v>3</v>
      </c>
      <c r="G235" s="33" t="str">
        <f t="shared" si="51"/>
        <v/>
      </c>
      <c r="H235" s="33">
        <f t="shared" si="52"/>
        <v>1.8518518518518517E-2</v>
      </c>
      <c r="I235" s="33">
        <f t="shared" si="53"/>
        <v>3.7735849056603772E-2</v>
      </c>
      <c r="J235" s="33">
        <f t="shared" si="54"/>
        <v>4.4776119402985072E-2</v>
      </c>
      <c r="K235" s="33">
        <f t="shared" si="57"/>
        <v>1</v>
      </c>
      <c r="L235" s="33">
        <f t="shared" si="58"/>
        <v>2</v>
      </c>
      <c r="M235" s="33" t="str">
        <f t="shared" si="55"/>
        <v/>
      </c>
      <c r="N235" s="39">
        <f t="shared" si="56"/>
        <v>3.7037037037037035E-2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13</v>
      </c>
      <c r="D242" s="32">
        <v>8</v>
      </c>
      <c r="E242" s="32">
        <v>4</v>
      </c>
      <c r="F242" s="32">
        <v>8</v>
      </c>
      <c r="G242" s="33">
        <f t="shared" si="51"/>
        <v>0.28260869565217389</v>
      </c>
      <c r="H242" s="33">
        <f t="shared" si="52"/>
        <v>0.14814814814814814</v>
      </c>
      <c r="I242" s="33">
        <f t="shared" si="53"/>
        <v>3.7735849056603772E-2</v>
      </c>
      <c r="J242" s="33">
        <f t="shared" si="54"/>
        <v>0.11940298507462686</v>
      </c>
      <c r="K242" s="33">
        <f t="shared" si="57"/>
        <v>-0.69230769230769229</v>
      </c>
      <c r="L242" s="33">
        <f t="shared" si="58"/>
        <v>0</v>
      </c>
      <c r="M242" s="33">
        <f t="shared" si="55"/>
        <v>-0.19565217391304346</v>
      </c>
      <c r="N242" s="39">
        <f t="shared" si="56"/>
        <v>0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1</v>
      </c>
      <c r="D248" s="32">
        <v>0</v>
      </c>
      <c r="E248" s="32"/>
      <c r="F248" s="32"/>
      <c r="G248" s="33">
        <f t="shared" si="51"/>
        <v>2.1739130434782608E-2</v>
      </c>
      <c r="H248" s="33" t="str">
        <f t="shared" si="52"/>
        <v/>
      </c>
      <c r="I248" s="33" t="str">
        <f t="shared" si="53"/>
        <v/>
      </c>
      <c r="J248" s="33" t="str">
        <f t="shared" si="54"/>
        <v/>
      </c>
      <c r="K248" s="33">
        <f t="shared" si="57"/>
        <v>-1</v>
      </c>
      <c r="L248" s="33" t="str">
        <f t="shared" si="58"/>
        <v xml:space="preserve"> </v>
      </c>
      <c r="M248" s="33">
        <f t="shared" si="55"/>
        <v>-2.1739130434782608E-2</v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>
        <v>0</v>
      </c>
      <c r="F252" s="32">
        <v>1</v>
      </c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>
        <f t="shared" ref="J252:J283" si="62">+IF(F252=0,"",F252/F$188)</f>
        <v>1.4925373134328358E-2</v>
      </c>
      <c r="K252" s="33" t="str">
        <f t="shared" si="57"/>
        <v xml:space="preserve"> </v>
      </c>
      <c r="L252" s="33">
        <f t="shared" si="58"/>
        <v>1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>
        <v>2</v>
      </c>
      <c r="D255" s="32">
        <v>0</v>
      </c>
      <c r="E255" s="32"/>
      <c r="F255" s="32"/>
      <c r="G255" s="33">
        <f t="shared" si="59"/>
        <v>4.3478260869565216E-2</v>
      </c>
      <c r="H255" s="33" t="str">
        <f t="shared" si="60"/>
        <v/>
      </c>
      <c r="I255" s="33" t="str">
        <f t="shared" si="61"/>
        <v/>
      </c>
      <c r="J255" s="33" t="str">
        <f t="shared" si="62"/>
        <v/>
      </c>
      <c r="K255" s="33">
        <f t="shared" si="65"/>
        <v>-1</v>
      </c>
      <c r="L255" s="33" t="str">
        <f t="shared" si="66"/>
        <v xml:space="preserve"> </v>
      </c>
      <c r="M255" s="33">
        <f t="shared" si="63"/>
        <v>-4.3478260869565216E-2</v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/>
      <c r="D258" s="32"/>
      <c r="E258" s="32">
        <v>0</v>
      </c>
      <c r="F258" s="32">
        <v>2</v>
      </c>
      <c r="G258" s="33" t="str">
        <f t="shared" si="59"/>
        <v/>
      </c>
      <c r="H258" s="33" t="str">
        <f t="shared" si="60"/>
        <v/>
      </c>
      <c r="I258" s="33" t="str">
        <f t="shared" si="61"/>
        <v/>
      </c>
      <c r="J258" s="33">
        <f t="shared" si="62"/>
        <v>2.9850746268656716E-2</v>
      </c>
      <c r="K258" s="33" t="str">
        <f t="shared" si="65"/>
        <v xml:space="preserve"> </v>
      </c>
      <c r="L258" s="33">
        <f t="shared" si="66"/>
        <v>1</v>
      </c>
      <c r="M258" s="33" t="str">
        <f t="shared" si="63"/>
        <v/>
      </c>
      <c r="N258" s="39" t="str">
        <f t="shared" si="64"/>
        <v/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>
        <v>1</v>
      </c>
      <c r="F265" s="32">
        <v>4</v>
      </c>
      <c r="G265" s="33" t="str">
        <f t="shared" si="59"/>
        <v/>
      </c>
      <c r="H265" s="33" t="str">
        <f t="shared" si="60"/>
        <v/>
      </c>
      <c r="I265" s="33">
        <f t="shared" si="61"/>
        <v>9.433962264150943E-3</v>
      </c>
      <c r="J265" s="33">
        <f t="shared" si="62"/>
        <v>5.9701492537313432E-2</v>
      </c>
      <c r="K265" s="33">
        <f t="shared" si="65"/>
        <v>1</v>
      </c>
      <c r="L265" s="33">
        <f t="shared" si="66"/>
        <v>1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>
        <v>0</v>
      </c>
      <c r="F267" s="32">
        <v>1</v>
      </c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>
        <f t="shared" si="62"/>
        <v>1.4925373134328358E-2</v>
      </c>
      <c r="K267" s="33" t="str">
        <f t="shared" si="65"/>
        <v xml:space="preserve"> </v>
      </c>
      <c r="L267" s="33">
        <f t="shared" si="66"/>
        <v>1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/>
      <c r="D281" s="32"/>
      <c r="E281" s="32"/>
      <c r="F281" s="32"/>
      <c r="G281" s="33" t="str">
        <f t="shared" si="59"/>
        <v/>
      </c>
      <c r="H281" s="33" t="str">
        <f t="shared" si="60"/>
        <v/>
      </c>
      <c r="I281" s="33" t="str">
        <f t="shared" si="61"/>
        <v/>
      </c>
      <c r="J281" s="33" t="str">
        <f t="shared" si="62"/>
        <v/>
      </c>
      <c r="K281" s="33" t="str">
        <f t="shared" si="65"/>
        <v xml:space="preserve"> </v>
      </c>
      <c r="L281" s="33" t="str">
        <f t="shared" si="66"/>
        <v xml:space="preserve"> </v>
      </c>
      <c r="M281" s="33" t="str">
        <f t="shared" si="63"/>
        <v/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1</v>
      </c>
      <c r="D292" s="32">
        <v>0</v>
      </c>
      <c r="E292" s="32"/>
      <c r="F292" s="32"/>
      <c r="G292" s="33">
        <f t="shared" si="67"/>
        <v>2.1739130434782608E-2</v>
      </c>
      <c r="H292" s="33" t="str">
        <f t="shared" si="68"/>
        <v/>
      </c>
      <c r="I292" s="33" t="str">
        <f t="shared" si="69"/>
        <v/>
      </c>
      <c r="J292" s="33" t="str">
        <f t="shared" si="70"/>
        <v/>
      </c>
      <c r="K292" s="33">
        <f t="shared" si="73"/>
        <v>-1</v>
      </c>
      <c r="L292" s="33" t="str">
        <f t="shared" si="74"/>
        <v xml:space="preserve"> </v>
      </c>
      <c r="M292" s="33">
        <f t="shared" si="71"/>
        <v>-2.1739130434782608E-2</v>
      </c>
      <c r="N292" s="39" t="str">
        <f t="shared" si="72"/>
        <v/>
      </c>
    </row>
    <row r="293" spans="1:14" ht="25.5" x14ac:dyDescent="0.2">
      <c r="A293" s="8"/>
      <c r="B293" s="27" t="s">
        <v>267</v>
      </c>
      <c r="C293" s="38"/>
      <c r="D293" s="32"/>
      <c r="E293" s="32">
        <v>5</v>
      </c>
      <c r="F293" s="32">
        <v>11</v>
      </c>
      <c r="G293" s="33" t="str">
        <f t="shared" si="67"/>
        <v/>
      </c>
      <c r="H293" s="33" t="str">
        <f t="shared" si="68"/>
        <v/>
      </c>
      <c r="I293" s="33">
        <f t="shared" si="69"/>
        <v>4.716981132075472E-2</v>
      </c>
      <c r="J293" s="33">
        <f t="shared" si="70"/>
        <v>0.16417910447761194</v>
      </c>
      <c r="K293" s="33">
        <f t="shared" si="73"/>
        <v>1</v>
      </c>
      <c r="L293" s="33">
        <f t="shared" si="74"/>
        <v>1</v>
      </c>
      <c r="M293" s="33" t="str">
        <f t="shared" si="71"/>
        <v/>
      </c>
      <c r="N293" s="39" t="str">
        <f t="shared" si="72"/>
        <v/>
      </c>
    </row>
    <row r="294" spans="1:14" x14ac:dyDescent="0.2">
      <c r="A294" s="8"/>
      <c r="B294" s="27" t="s">
        <v>268</v>
      </c>
      <c r="C294" s="38"/>
      <c r="D294" s="32"/>
      <c r="E294" s="32"/>
      <c r="F294" s="32"/>
      <c r="G294" s="33" t="str">
        <f t="shared" si="67"/>
        <v/>
      </c>
      <c r="H294" s="33" t="str">
        <f t="shared" si="68"/>
        <v/>
      </c>
      <c r="I294" s="33" t="str">
        <f t="shared" si="69"/>
        <v/>
      </c>
      <c r="J294" s="33" t="str">
        <f t="shared" si="70"/>
        <v/>
      </c>
      <c r="K294" s="33" t="str">
        <f t="shared" si="73"/>
        <v xml:space="preserve"> </v>
      </c>
      <c r="L294" s="33" t="str">
        <f t="shared" si="74"/>
        <v xml:space="preserve"> 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>
        <v>0</v>
      </c>
      <c r="D300" s="32">
        <v>4</v>
      </c>
      <c r="E300" s="32"/>
      <c r="F300" s="32"/>
      <c r="G300" s="33" t="str">
        <f t="shared" si="67"/>
        <v/>
      </c>
      <c r="H300" s="33">
        <f t="shared" si="68"/>
        <v>7.407407407407407E-2</v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>
        <f t="shared" si="74"/>
        <v>-1</v>
      </c>
      <c r="M300" s="33" t="str">
        <f t="shared" si="71"/>
        <v/>
      </c>
      <c r="N300" s="39">
        <f t="shared" si="72"/>
        <v>-7.407407407407407E-2</v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/>
      <c r="D306" s="32"/>
      <c r="E306" s="32"/>
      <c r="F306" s="32"/>
      <c r="G306" s="33" t="str">
        <f t="shared" si="67"/>
        <v/>
      </c>
      <c r="H306" s="33" t="str">
        <f t="shared" si="68"/>
        <v/>
      </c>
      <c r="I306" s="33" t="str">
        <f t="shared" si="69"/>
        <v/>
      </c>
      <c r="J306" s="33" t="str">
        <f t="shared" si="70"/>
        <v/>
      </c>
      <c r="K306" s="33" t="str">
        <f t="shared" si="73"/>
        <v xml:space="preserve"> </v>
      </c>
      <c r="L306" s="33" t="str">
        <f t="shared" si="74"/>
        <v xml:space="preserve"> </v>
      </c>
      <c r="M306" s="33" t="str">
        <f t="shared" si="71"/>
        <v/>
      </c>
      <c r="N306" s="39" t="str">
        <f t="shared" si="72"/>
        <v/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0</v>
      </c>
      <c r="D312" s="32">
        <v>2</v>
      </c>
      <c r="E312" s="32">
        <v>2</v>
      </c>
      <c r="F312" s="32">
        <v>0</v>
      </c>
      <c r="G312" s="33" t="str">
        <f t="shared" si="67"/>
        <v/>
      </c>
      <c r="H312" s="33">
        <f t="shared" si="68"/>
        <v>3.7037037037037035E-2</v>
      </c>
      <c r="I312" s="33">
        <f t="shared" si="69"/>
        <v>1.8867924528301886E-2</v>
      </c>
      <c r="J312" s="33" t="str">
        <f t="shared" si="70"/>
        <v/>
      </c>
      <c r="K312" s="33">
        <f t="shared" si="73"/>
        <v>1</v>
      </c>
      <c r="L312" s="33">
        <f t="shared" si="74"/>
        <v>-1</v>
      </c>
      <c r="M312" s="33" t="str">
        <f t="shared" si="71"/>
        <v/>
      </c>
      <c r="N312" s="39">
        <f t="shared" si="72"/>
        <v>-3.7037037037037035E-2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>
        <v>1</v>
      </c>
      <c r="F316" s="32">
        <v>0</v>
      </c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>
        <f t="shared" ref="I316:I347" si="77">+IF(E316=0,"",E316/E$188)</f>
        <v>9.433962264150943E-3</v>
      </c>
      <c r="J316" s="33" t="str">
        <f t="shared" ref="J316:J347" si="78">+IF(F316=0,"",F316/F$188)</f>
        <v/>
      </c>
      <c r="K316" s="33">
        <f t="shared" si="73"/>
        <v>1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>
        <v>1</v>
      </c>
      <c r="D318" s="32">
        <v>0</v>
      </c>
      <c r="E318" s="32"/>
      <c r="F318" s="32"/>
      <c r="G318" s="33">
        <f t="shared" si="75"/>
        <v>2.1739130434782608E-2</v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>
        <f t="shared" si="81"/>
        <v>-1</v>
      </c>
      <c r="L318" s="33" t="str">
        <f t="shared" si="82"/>
        <v xml:space="preserve"> </v>
      </c>
      <c r="M318" s="33">
        <f t="shared" si="79"/>
        <v>-2.1739130434782608E-2</v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>
        <v>2</v>
      </c>
      <c r="D321" s="32">
        <v>4</v>
      </c>
      <c r="E321" s="32">
        <v>1</v>
      </c>
      <c r="F321" s="32">
        <v>0</v>
      </c>
      <c r="G321" s="33">
        <f t="shared" si="75"/>
        <v>4.3478260869565216E-2</v>
      </c>
      <c r="H321" s="33">
        <f t="shared" si="76"/>
        <v>7.407407407407407E-2</v>
      </c>
      <c r="I321" s="33">
        <f t="shared" si="77"/>
        <v>9.433962264150943E-3</v>
      </c>
      <c r="J321" s="33" t="str">
        <f t="shared" si="78"/>
        <v/>
      </c>
      <c r="K321" s="33">
        <f t="shared" si="81"/>
        <v>-0.5</v>
      </c>
      <c r="L321" s="33">
        <f t="shared" si="82"/>
        <v>-1</v>
      </c>
      <c r="M321" s="33">
        <f t="shared" si="79"/>
        <v>-2.1739130434782608E-2</v>
      </c>
      <c r="N321" s="39">
        <f t="shared" si="80"/>
        <v>-7.407407407407407E-2</v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>
        <v>0</v>
      </c>
      <c r="D324" s="32">
        <v>1</v>
      </c>
      <c r="E324" s="32"/>
      <c r="F324" s="32"/>
      <c r="G324" s="33" t="str">
        <f t="shared" si="75"/>
        <v/>
      </c>
      <c r="H324" s="33">
        <f t="shared" si="76"/>
        <v>1.8518518518518517E-2</v>
      </c>
      <c r="I324" s="33" t="str">
        <f t="shared" si="77"/>
        <v/>
      </c>
      <c r="J324" s="33" t="str">
        <f t="shared" si="78"/>
        <v/>
      </c>
      <c r="K324" s="33" t="str">
        <f t="shared" si="81"/>
        <v xml:space="preserve"> </v>
      </c>
      <c r="L324" s="33">
        <f t="shared" si="82"/>
        <v>-1</v>
      </c>
      <c r="M324" s="33" t="str">
        <f t="shared" si="79"/>
        <v/>
      </c>
      <c r="N324" s="39">
        <f t="shared" si="80"/>
        <v>-1.8518518518518517E-2</v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>
        <v>2</v>
      </c>
      <c r="D327" s="32">
        <v>3</v>
      </c>
      <c r="E327" s="32">
        <v>1</v>
      </c>
      <c r="F327" s="32">
        <v>0</v>
      </c>
      <c r="G327" s="33">
        <f t="shared" si="75"/>
        <v>4.3478260869565216E-2</v>
      </c>
      <c r="H327" s="33">
        <f t="shared" si="76"/>
        <v>5.5555555555555552E-2</v>
      </c>
      <c r="I327" s="33">
        <f t="shared" si="77"/>
        <v>9.433962264150943E-3</v>
      </c>
      <c r="J327" s="33" t="str">
        <f t="shared" si="78"/>
        <v/>
      </c>
      <c r="K327" s="33">
        <f t="shared" si="81"/>
        <v>-0.5</v>
      </c>
      <c r="L327" s="33">
        <f t="shared" si="82"/>
        <v>-1</v>
      </c>
      <c r="M327" s="33">
        <f t="shared" si="79"/>
        <v>-2.1739130434782608E-2</v>
      </c>
      <c r="N327" s="39">
        <f t="shared" si="80"/>
        <v>-5.5555555555555552E-2</v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/>
      <c r="F336" s="32"/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 t="str">
        <f t="shared" si="82"/>
        <v xml:space="preserve"> 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0</v>
      </c>
      <c r="D338" s="32">
        <v>3</v>
      </c>
      <c r="E338" s="32"/>
      <c r="F338" s="32"/>
      <c r="G338" s="33" t="str">
        <f t="shared" si="75"/>
        <v/>
      </c>
      <c r="H338" s="33">
        <f t="shared" si="76"/>
        <v>5.5555555555555552E-2</v>
      </c>
      <c r="I338" s="33" t="str">
        <f t="shared" si="77"/>
        <v/>
      </c>
      <c r="J338" s="33" t="str">
        <f t="shared" si="78"/>
        <v/>
      </c>
      <c r="K338" s="33" t="str">
        <f t="shared" si="81"/>
        <v xml:space="preserve"> </v>
      </c>
      <c r="L338" s="33">
        <f t="shared" si="82"/>
        <v>-1</v>
      </c>
      <c r="M338" s="33" t="str">
        <f t="shared" si="79"/>
        <v/>
      </c>
      <c r="N338" s="39">
        <f t="shared" si="80"/>
        <v>-5.5555555555555552E-2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>
        <v>0</v>
      </c>
      <c r="D340" s="32">
        <v>2</v>
      </c>
      <c r="E340" s="32">
        <v>0</v>
      </c>
      <c r="F340" s="32">
        <v>1</v>
      </c>
      <c r="G340" s="33" t="str">
        <f t="shared" si="75"/>
        <v/>
      </c>
      <c r="H340" s="33">
        <f t="shared" si="76"/>
        <v>3.7037037037037035E-2</v>
      </c>
      <c r="I340" s="33" t="str">
        <f t="shared" si="77"/>
        <v/>
      </c>
      <c r="J340" s="33">
        <f t="shared" si="78"/>
        <v>1.4925373134328358E-2</v>
      </c>
      <c r="K340" s="33" t="str">
        <f t="shared" si="81"/>
        <v xml:space="preserve"> </v>
      </c>
      <c r="L340" s="33">
        <f t="shared" si="82"/>
        <v>-0.5</v>
      </c>
      <c r="M340" s="33" t="str">
        <f t="shared" si="79"/>
        <v/>
      </c>
      <c r="N340" s="39">
        <f t="shared" si="80"/>
        <v>-1.8518518518518517E-2</v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/>
      <c r="F347" s="32"/>
      <c r="G347" s="33" t="str">
        <f t="shared" si="75"/>
        <v/>
      </c>
      <c r="H347" s="33" t="str">
        <f t="shared" si="76"/>
        <v/>
      </c>
      <c r="I347" s="33" t="str">
        <f t="shared" si="77"/>
        <v/>
      </c>
      <c r="J347" s="33" t="str">
        <f t="shared" si="78"/>
        <v/>
      </c>
      <c r="K347" s="33" t="str">
        <f t="shared" si="81"/>
        <v xml:space="preserve"> 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296</v>
      </c>
      <c r="D371" s="29">
        <f>SUM(D372:D604)</f>
        <v>302</v>
      </c>
      <c r="E371" s="29">
        <f>SUM(E372:E604)</f>
        <v>162</v>
      </c>
      <c r="F371" s="29">
        <f>SUM(F372:F604)</f>
        <v>189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-0.45270270270270269</v>
      </c>
      <c r="L371" s="30">
        <f>+IF(AND(D371=0,F371=0),"",IF(D371=0,1,IF(F371=0,-1,(F371-D371)/D371)))</f>
        <v>-0.3741721854304636</v>
      </c>
      <c r="M371" s="30">
        <f t="shared" ref="M371:M434" si="95">+IF(OR(AND(G371=""),(K371="")),"",G371*K371)</f>
        <v>-0.45270270270270269</v>
      </c>
      <c r="N371" s="31">
        <f t="shared" ref="N371:N434" si="96">+IF(OR(AND(H371=""),(L371="")),"",H371*L371)</f>
        <v>-0.3741721854304636</v>
      </c>
    </row>
    <row r="372" spans="1:14" x14ac:dyDescent="0.2">
      <c r="A372" s="8"/>
      <c r="B372" s="26" t="s">
        <v>338</v>
      </c>
      <c r="C372" s="34">
        <v>2</v>
      </c>
      <c r="D372" s="35">
        <v>0</v>
      </c>
      <c r="E372" s="35"/>
      <c r="F372" s="35"/>
      <c r="G372" s="36">
        <f t="shared" si="91"/>
        <v>6.7567567567567571E-3</v>
      </c>
      <c r="H372" s="36" t="str">
        <f t="shared" si="92"/>
        <v/>
      </c>
      <c r="I372" s="36" t="str">
        <f t="shared" si="93"/>
        <v/>
      </c>
      <c r="J372" s="36" t="str">
        <f t="shared" si="94"/>
        <v/>
      </c>
      <c r="K372" s="36">
        <f t="shared" ref="K372:K435" si="97">+IF(AND(C372=0,E372=0)," ",IF(C372=0,1,IF(E372=0,-1,(E372-C372)/C372)))</f>
        <v>-1</v>
      </c>
      <c r="L372" s="36" t="str">
        <f t="shared" ref="L372:L435" si="98">+IF(AND(D372=0,F372=0)," ",IF(D372=0,1,IF(F372=0,-1,(F372-D372)/D372)))</f>
        <v xml:space="preserve"> </v>
      </c>
      <c r="M372" s="36">
        <f t="shared" si="95"/>
        <v>-6.7567567567567571E-3</v>
      </c>
      <c r="N372" s="37" t="str">
        <f t="shared" si="96"/>
        <v/>
      </c>
    </row>
    <row r="373" spans="1:14" x14ac:dyDescent="0.2">
      <c r="A373" s="8"/>
      <c r="B373" s="27" t="s">
        <v>339</v>
      </c>
      <c r="C373" s="38">
        <v>2</v>
      </c>
      <c r="D373" s="32">
        <v>2</v>
      </c>
      <c r="E373" s="32"/>
      <c r="F373" s="32"/>
      <c r="G373" s="33">
        <f t="shared" si="91"/>
        <v>6.7567567567567571E-3</v>
      </c>
      <c r="H373" s="33">
        <f t="shared" si="92"/>
        <v>6.6225165562913907E-3</v>
      </c>
      <c r="I373" s="33" t="str">
        <f t="shared" si="93"/>
        <v/>
      </c>
      <c r="J373" s="33" t="str">
        <f t="shared" si="94"/>
        <v/>
      </c>
      <c r="K373" s="33">
        <f t="shared" si="97"/>
        <v>-1</v>
      </c>
      <c r="L373" s="33">
        <f t="shared" si="98"/>
        <v>-1</v>
      </c>
      <c r="M373" s="33">
        <f t="shared" si="95"/>
        <v>-6.7567567567567571E-3</v>
      </c>
      <c r="N373" s="39">
        <f t="shared" si="96"/>
        <v>-6.6225165562913907E-3</v>
      </c>
    </row>
    <row r="374" spans="1:14" x14ac:dyDescent="0.2">
      <c r="A374" s="8"/>
      <c r="B374" s="27" t="s">
        <v>340</v>
      </c>
      <c r="C374" s="38">
        <v>1</v>
      </c>
      <c r="D374" s="32">
        <v>0</v>
      </c>
      <c r="E374" s="32"/>
      <c r="F374" s="32"/>
      <c r="G374" s="33">
        <f t="shared" si="91"/>
        <v>3.3783783783783786E-3</v>
      </c>
      <c r="H374" s="33" t="str">
        <f t="shared" si="92"/>
        <v/>
      </c>
      <c r="I374" s="33" t="str">
        <f t="shared" si="93"/>
        <v/>
      </c>
      <c r="J374" s="33" t="str">
        <f t="shared" si="94"/>
        <v/>
      </c>
      <c r="K374" s="33">
        <f t="shared" si="97"/>
        <v>-1</v>
      </c>
      <c r="L374" s="33" t="str">
        <f t="shared" si="98"/>
        <v xml:space="preserve"> </v>
      </c>
      <c r="M374" s="33">
        <f t="shared" si="95"/>
        <v>-3.3783783783783786E-3</v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15</v>
      </c>
      <c r="D377" s="32">
        <v>10</v>
      </c>
      <c r="E377" s="32">
        <v>5</v>
      </c>
      <c r="F377" s="32">
        <v>2</v>
      </c>
      <c r="G377" s="33">
        <f t="shared" si="91"/>
        <v>5.0675675675675678E-2</v>
      </c>
      <c r="H377" s="33">
        <f t="shared" si="92"/>
        <v>3.3112582781456956E-2</v>
      </c>
      <c r="I377" s="33">
        <f t="shared" si="93"/>
        <v>3.0864197530864196E-2</v>
      </c>
      <c r="J377" s="33">
        <f t="shared" si="94"/>
        <v>1.0582010582010581E-2</v>
      </c>
      <c r="K377" s="33">
        <f t="shared" si="97"/>
        <v>-0.66666666666666663</v>
      </c>
      <c r="L377" s="33">
        <f t="shared" si="98"/>
        <v>-0.8</v>
      </c>
      <c r="M377" s="33">
        <f t="shared" si="95"/>
        <v>-3.3783783783783786E-2</v>
      </c>
      <c r="N377" s="39">
        <f t="shared" si="96"/>
        <v>-2.6490066225165566E-2</v>
      </c>
    </row>
    <row r="378" spans="1:14" x14ac:dyDescent="0.2">
      <c r="A378" s="8"/>
      <c r="B378" s="27" t="s">
        <v>344</v>
      </c>
      <c r="C378" s="38">
        <v>0</v>
      </c>
      <c r="D378" s="32">
        <v>1</v>
      </c>
      <c r="E378" s="32"/>
      <c r="F378" s="32"/>
      <c r="G378" s="33" t="str">
        <f t="shared" si="91"/>
        <v/>
      </c>
      <c r="H378" s="33">
        <f t="shared" si="92"/>
        <v>3.3112582781456954E-3</v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>
        <f t="shared" si="98"/>
        <v>-1</v>
      </c>
      <c r="M378" s="33" t="str">
        <f t="shared" si="95"/>
        <v/>
      </c>
      <c r="N378" s="39">
        <f t="shared" si="96"/>
        <v>-3.3112582781456954E-3</v>
      </c>
    </row>
    <row r="379" spans="1:14" x14ac:dyDescent="0.2">
      <c r="A379" s="8"/>
      <c r="B379" s="27" t="s">
        <v>345</v>
      </c>
      <c r="C379" s="38"/>
      <c r="D379" s="32"/>
      <c r="E379" s="32"/>
      <c r="F379" s="32"/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 t="str">
        <f t="shared" si="94"/>
        <v/>
      </c>
      <c r="K379" s="33" t="str">
        <f t="shared" si="97"/>
        <v xml:space="preserve"> 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>
        <v>0</v>
      </c>
      <c r="D380" s="32">
        <v>1</v>
      </c>
      <c r="E380" s="32"/>
      <c r="F380" s="32"/>
      <c r="G380" s="33" t="str">
        <f t="shared" si="91"/>
        <v/>
      </c>
      <c r="H380" s="33">
        <f t="shared" si="92"/>
        <v>3.3112582781456954E-3</v>
      </c>
      <c r="I380" s="33" t="str">
        <f t="shared" si="93"/>
        <v/>
      </c>
      <c r="J380" s="33" t="str">
        <f t="shared" si="94"/>
        <v/>
      </c>
      <c r="K380" s="33" t="str">
        <f t="shared" si="97"/>
        <v xml:space="preserve"> </v>
      </c>
      <c r="L380" s="33">
        <f t="shared" si="98"/>
        <v>-1</v>
      </c>
      <c r="M380" s="33" t="str">
        <f t="shared" si="95"/>
        <v/>
      </c>
      <c r="N380" s="39">
        <f t="shared" si="96"/>
        <v>-3.3112582781456954E-3</v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8</v>
      </c>
      <c r="D383" s="32">
        <v>3</v>
      </c>
      <c r="E383" s="32">
        <v>43</v>
      </c>
      <c r="F383" s="32">
        <v>19</v>
      </c>
      <c r="G383" s="33">
        <f t="shared" si="91"/>
        <v>2.7027027027027029E-2</v>
      </c>
      <c r="H383" s="33">
        <f t="shared" si="92"/>
        <v>9.9337748344370865E-3</v>
      </c>
      <c r="I383" s="33">
        <f t="shared" si="93"/>
        <v>0.26543209876543211</v>
      </c>
      <c r="J383" s="33">
        <f t="shared" si="94"/>
        <v>0.10052910052910052</v>
      </c>
      <c r="K383" s="33">
        <f t="shared" si="97"/>
        <v>4.375</v>
      </c>
      <c r="L383" s="33">
        <f t="shared" si="98"/>
        <v>5.333333333333333</v>
      </c>
      <c r="M383" s="33">
        <f t="shared" si="95"/>
        <v>0.11824324324324326</v>
      </c>
      <c r="N383" s="39">
        <f t="shared" si="96"/>
        <v>5.2980132450331126E-2</v>
      </c>
    </row>
    <row r="384" spans="1:14" x14ac:dyDescent="0.2">
      <c r="A384" s="8"/>
      <c r="B384" s="27" t="s">
        <v>350</v>
      </c>
      <c r="C384" s="38">
        <v>1</v>
      </c>
      <c r="D384" s="32">
        <v>1</v>
      </c>
      <c r="E384" s="32">
        <v>5</v>
      </c>
      <c r="F384" s="32">
        <v>0</v>
      </c>
      <c r="G384" s="33">
        <f t="shared" si="91"/>
        <v>3.3783783783783786E-3</v>
      </c>
      <c r="H384" s="33">
        <f t="shared" si="92"/>
        <v>3.3112582781456954E-3</v>
      </c>
      <c r="I384" s="33">
        <f t="shared" si="93"/>
        <v>3.0864197530864196E-2</v>
      </c>
      <c r="J384" s="33" t="str">
        <f t="shared" si="94"/>
        <v/>
      </c>
      <c r="K384" s="33">
        <f t="shared" si="97"/>
        <v>4</v>
      </c>
      <c r="L384" s="33">
        <f t="shared" si="98"/>
        <v>-1</v>
      </c>
      <c r="M384" s="33">
        <f t="shared" si="95"/>
        <v>1.3513513513513514E-2</v>
      </c>
      <c r="N384" s="39">
        <f t="shared" si="96"/>
        <v>-3.3112582781456954E-3</v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13</v>
      </c>
      <c r="D386" s="32">
        <v>5</v>
      </c>
      <c r="E386" s="32">
        <v>9</v>
      </c>
      <c r="F386" s="32">
        <v>1</v>
      </c>
      <c r="G386" s="33">
        <f t="shared" si="91"/>
        <v>4.3918918918918921E-2</v>
      </c>
      <c r="H386" s="33">
        <f t="shared" si="92"/>
        <v>1.6556291390728478E-2</v>
      </c>
      <c r="I386" s="33">
        <f t="shared" si="93"/>
        <v>5.5555555555555552E-2</v>
      </c>
      <c r="J386" s="33">
        <f t="shared" si="94"/>
        <v>5.2910052910052907E-3</v>
      </c>
      <c r="K386" s="33">
        <f t="shared" si="97"/>
        <v>-0.30769230769230771</v>
      </c>
      <c r="L386" s="33">
        <f t="shared" si="98"/>
        <v>-0.8</v>
      </c>
      <c r="M386" s="33">
        <f t="shared" si="95"/>
        <v>-1.3513513513513514E-2</v>
      </c>
      <c r="N386" s="39">
        <f t="shared" si="96"/>
        <v>-1.3245033112582783E-2</v>
      </c>
    </row>
    <row r="387" spans="1:14" x14ac:dyDescent="0.2">
      <c r="A387" s="8"/>
      <c r="B387" s="27" t="s">
        <v>353</v>
      </c>
      <c r="C387" s="38"/>
      <c r="D387" s="32"/>
      <c r="E387" s="32"/>
      <c r="F387" s="32"/>
      <c r="G387" s="33" t="str">
        <f t="shared" si="91"/>
        <v/>
      </c>
      <c r="H387" s="33" t="str">
        <f t="shared" si="92"/>
        <v/>
      </c>
      <c r="I387" s="33" t="str">
        <f t="shared" si="93"/>
        <v/>
      </c>
      <c r="J387" s="33" t="str">
        <f t="shared" si="94"/>
        <v/>
      </c>
      <c r="K387" s="33" t="str">
        <f t="shared" si="97"/>
        <v xml:space="preserve"> </v>
      </c>
      <c r="L387" s="33" t="str">
        <f t="shared" si="98"/>
        <v xml:space="preserve"> </v>
      </c>
      <c r="M387" s="33" t="str">
        <f t="shared" si="95"/>
        <v/>
      </c>
      <c r="N387" s="39" t="str">
        <f t="shared" si="96"/>
        <v/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3</v>
      </c>
      <c r="D391" s="32">
        <v>1</v>
      </c>
      <c r="E391" s="32">
        <v>7</v>
      </c>
      <c r="F391" s="32">
        <v>1</v>
      </c>
      <c r="G391" s="33">
        <f t="shared" si="91"/>
        <v>1.0135135135135136E-2</v>
      </c>
      <c r="H391" s="33">
        <f t="shared" si="92"/>
        <v>3.3112582781456954E-3</v>
      </c>
      <c r="I391" s="33">
        <f t="shared" si="93"/>
        <v>4.3209876543209874E-2</v>
      </c>
      <c r="J391" s="33">
        <f t="shared" si="94"/>
        <v>5.2910052910052907E-3</v>
      </c>
      <c r="K391" s="33">
        <f t="shared" si="97"/>
        <v>1.3333333333333333</v>
      </c>
      <c r="L391" s="33">
        <f t="shared" si="98"/>
        <v>0</v>
      </c>
      <c r="M391" s="33">
        <f t="shared" si="95"/>
        <v>1.3513513513513514E-2</v>
      </c>
      <c r="N391" s="39">
        <f t="shared" si="96"/>
        <v>0</v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>
        <v>0</v>
      </c>
      <c r="F394" s="32">
        <v>3</v>
      </c>
      <c r="G394" s="33" t="str">
        <f t="shared" si="91"/>
        <v/>
      </c>
      <c r="H394" s="33" t="str">
        <f t="shared" si="92"/>
        <v/>
      </c>
      <c r="I394" s="33" t="str">
        <f t="shared" si="93"/>
        <v/>
      </c>
      <c r="J394" s="33">
        <f t="shared" si="94"/>
        <v>1.5873015873015872E-2</v>
      </c>
      <c r="K394" s="33" t="str">
        <f t="shared" si="97"/>
        <v xml:space="preserve"> </v>
      </c>
      <c r="L394" s="33">
        <f t="shared" si="98"/>
        <v>1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>
        <v>3</v>
      </c>
      <c r="D395" s="32">
        <v>6</v>
      </c>
      <c r="E395" s="32">
        <v>0</v>
      </c>
      <c r="F395" s="32">
        <v>3</v>
      </c>
      <c r="G395" s="33">
        <f t="shared" si="91"/>
        <v>1.0135135135135136E-2</v>
      </c>
      <c r="H395" s="33">
        <f t="shared" si="92"/>
        <v>1.9867549668874173E-2</v>
      </c>
      <c r="I395" s="33" t="str">
        <f t="shared" si="93"/>
        <v/>
      </c>
      <c r="J395" s="33">
        <f t="shared" si="94"/>
        <v>1.5873015873015872E-2</v>
      </c>
      <c r="K395" s="33">
        <f t="shared" si="97"/>
        <v>-1</v>
      </c>
      <c r="L395" s="33">
        <f t="shared" si="98"/>
        <v>-0.5</v>
      </c>
      <c r="M395" s="33">
        <f t="shared" si="95"/>
        <v>-1.0135135135135136E-2</v>
      </c>
      <c r="N395" s="39">
        <f t="shared" si="96"/>
        <v>-9.9337748344370865E-3</v>
      </c>
    </row>
    <row r="396" spans="1:14" x14ac:dyDescent="0.2">
      <c r="A396" s="8"/>
      <c r="B396" s="27" t="s">
        <v>362</v>
      </c>
      <c r="C396" s="38"/>
      <c r="D396" s="32"/>
      <c r="E396" s="32"/>
      <c r="F396" s="32"/>
      <c r="G396" s="33" t="str">
        <f t="shared" si="91"/>
        <v/>
      </c>
      <c r="H396" s="33" t="str">
        <f t="shared" si="92"/>
        <v/>
      </c>
      <c r="I396" s="33" t="str">
        <f t="shared" si="93"/>
        <v/>
      </c>
      <c r="J396" s="33" t="str">
        <f t="shared" si="94"/>
        <v/>
      </c>
      <c r="K396" s="33" t="str">
        <f t="shared" si="97"/>
        <v xml:space="preserve"> </v>
      </c>
      <c r="L396" s="33" t="str">
        <f t="shared" si="98"/>
        <v xml:space="preserve"> </v>
      </c>
      <c r="M396" s="33" t="str">
        <f t="shared" si="95"/>
        <v/>
      </c>
      <c r="N396" s="39" t="str">
        <f t="shared" si="96"/>
        <v/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>
        <v>1</v>
      </c>
      <c r="F401" s="32">
        <v>0</v>
      </c>
      <c r="G401" s="33" t="str">
        <f t="shared" si="91"/>
        <v/>
      </c>
      <c r="H401" s="33" t="str">
        <f t="shared" si="92"/>
        <v/>
      </c>
      <c r="I401" s="33">
        <f t="shared" si="93"/>
        <v>6.1728395061728392E-3</v>
      </c>
      <c r="J401" s="33" t="str">
        <f t="shared" si="94"/>
        <v/>
      </c>
      <c r="K401" s="33">
        <f t="shared" si="97"/>
        <v>1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>
        <v>5</v>
      </c>
      <c r="D402" s="32">
        <v>0</v>
      </c>
      <c r="E402" s="32">
        <v>2</v>
      </c>
      <c r="F402" s="32">
        <v>0</v>
      </c>
      <c r="G402" s="33">
        <f t="shared" si="91"/>
        <v>1.6891891891891893E-2</v>
      </c>
      <c r="H402" s="33" t="str">
        <f t="shared" si="92"/>
        <v/>
      </c>
      <c r="I402" s="33">
        <f t="shared" si="93"/>
        <v>1.2345679012345678E-2</v>
      </c>
      <c r="J402" s="33" t="str">
        <f t="shared" si="94"/>
        <v/>
      </c>
      <c r="K402" s="33">
        <f t="shared" si="97"/>
        <v>-0.6</v>
      </c>
      <c r="L402" s="33" t="str">
        <f t="shared" si="98"/>
        <v xml:space="preserve"> </v>
      </c>
      <c r="M402" s="33">
        <f t="shared" si="95"/>
        <v>-1.0135135135135136E-2</v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>
        <v>2</v>
      </c>
      <c r="D405" s="32">
        <v>1</v>
      </c>
      <c r="E405" s="32">
        <v>1</v>
      </c>
      <c r="F405" s="32">
        <v>1</v>
      </c>
      <c r="G405" s="33">
        <f t="shared" si="91"/>
        <v>6.7567567567567571E-3</v>
      </c>
      <c r="H405" s="33">
        <f t="shared" si="92"/>
        <v>3.3112582781456954E-3</v>
      </c>
      <c r="I405" s="33">
        <f t="shared" si="93"/>
        <v>6.1728395061728392E-3</v>
      </c>
      <c r="J405" s="33">
        <f t="shared" si="94"/>
        <v>5.2910052910052907E-3</v>
      </c>
      <c r="K405" s="33">
        <f t="shared" si="97"/>
        <v>-0.5</v>
      </c>
      <c r="L405" s="33">
        <f t="shared" si="98"/>
        <v>0</v>
      </c>
      <c r="M405" s="33">
        <f t="shared" si="95"/>
        <v>-3.3783783783783786E-3</v>
      </c>
      <c r="N405" s="39">
        <f t="shared" si="96"/>
        <v>0</v>
      </c>
    </row>
    <row r="406" spans="1:14" x14ac:dyDescent="0.2">
      <c r="A406" s="8"/>
      <c r="B406" s="27" t="s">
        <v>372</v>
      </c>
      <c r="C406" s="38">
        <v>29</v>
      </c>
      <c r="D406" s="32">
        <v>5</v>
      </c>
      <c r="E406" s="32"/>
      <c r="F406" s="32"/>
      <c r="G406" s="33">
        <f t="shared" si="91"/>
        <v>9.7972972972972971E-2</v>
      </c>
      <c r="H406" s="33">
        <f t="shared" si="92"/>
        <v>1.6556291390728478E-2</v>
      </c>
      <c r="I406" s="33" t="str">
        <f t="shared" si="93"/>
        <v/>
      </c>
      <c r="J406" s="33" t="str">
        <f t="shared" si="94"/>
        <v/>
      </c>
      <c r="K406" s="33">
        <f t="shared" si="97"/>
        <v>-1</v>
      </c>
      <c r="L406" s="33">
        <f t="shared" si="98"/>
        <v>-1</v>
      </c>
      <c r="M406" s="33">
        <f t="shared" si="95"/>
        <v>-9.7972972972972971E-2</v>
      </c>
      <c r="N406" s="39">
        <f t="shared" si="96"/>
        <v>-1.6556291390728478E-2</v>
      </c>
    </row>
    <row r="407" spans="1:14" x14ac:dyDescent="0.2">
      <c r="A407" s="8"/>
      <c r="B407" s="27" t="s">
        <v>373</v>
      </c>
      <c r="C407" s="38"/>
      <c r="D407" s="32"/>
      <c r="E407" s="32"/>
      <c r="F407" s="32"/>
      <c r="G407" s="33" t="str">
        <f t="shared" si="91"/>
        <v/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 t="str">
        <f t="shared" si="97"/>
        <v xml:space="preserve"> 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/>
      <c r="F409" s="32"/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 t="str">
        <f t="shared" si="97"/>
        <v xml:space="preserve"> 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/>
      <c r="D410" s="32"/>
      <c r="E410" s="32"/>
      <c r="F410" s="32"/>
      <c r="G410" s="33" t="str">
        <f t="shared" si="91"/>
        <v/>
      </c>
      <c r="H410" s="33" t="str">
        <f t="shared" si="92"/>
        <v/>
      </c>
      <c r="I410" s="33" t="str">
        <f t="shared" si="93"/>
        <v/>
      </c>
      <c r="J410" s="33" t="str">
        <f t="shared" si="94"/>
        <v/>
      </c>
      <c r="K410" s="33" t="str">
        <f t="shared" si="97"/>
        <v xml:space="preserve"> </v>
      </c>
      <c r="L410" s="33" t="str">
        <f t="shared" si="98"/>
        <v xml:space="preserve"> </v>
      </c>
      <c r="M410" s="33" t="str">
        <f t="shared" si="95"/>
        <v/>
      </c>
      <c r="N410" s="39" t="str">
        <f t="shared" si="96"/>
        <v/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/>
      <c r="D413" s="32"/>
      <c r="E413" s="32"/>
      <c r="F413" s="32"/>
      <c r="G413" s="33" t="str">
        <f t="shared" si="91"/>
        <v/>
      </c>
      <c r="H413" s="33" t="str">
        <f t="shared" si="92"/>
        <v/>
      </c>
      <c r="I413" s="33" t="str">
        <f t="shared" si="93"/>
        <v/>
      </c>
      <c r="J413" s="33" t="str">
        <f t="shared" si="94"/>
        <v/>
      </c>
      <c r="K413" s="33" t="str">
        <f t="shared" si="97"/>
        <v xml:space="preserve"> </v>
      </c>
      <c r="L413" s="33" t="str">
        <f t="shared" si="98"/>
        <v xml:space="preserve"> </v>
      </c>
      <c r="M413" s="33" t="str">
        <f t="shared" si="95"/>
        <v/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>
        <v>0</v>
      </c>
      <c r="F414" s="32">
        <v>2</v>
      </c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>
        <f t="shared" si="94"/>
        <v>1.0582010582010581E-2</v>
      </c>
      <c r="K414" s="33" t="str">
        <f t="shared" si="97"/>
        <v xml:space="preserve"> </v>
      </c>
      <c r="L414" s="33">
        <f t="shared" si="98"/>
        <v>1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7</v>
      </c>
      <c r="D419" s="32">
        <v>5</v>
      </c>
      <c r="E419" s="32">
        <v>5</v>
      </c>
      <c r="F419" s="32">
        <v>6</v>
      </c>
      <c r="G419" s="33">
        <f t="shared" si="91"/>
        <v>2.364864864864865E-2</v>
      </c>
      <c r="H419" s="33">
        <f t="shared" si="92"/>
        <v>1.6556291390728478E-2</v>
      </c>
      <c r="I419" s="33">
        <f t="shared" si="93"/>
        <v>3.0864197530864196E-2</v>
      </c>
      <c r="J419" s="33">
        <f t="shared" si="94"/>
        <v>3.1746031746031744E-2</v>
      </c>
      <c r="K419" s="33">
        <f t="shared" si="97"/>
        <v>-0.2857142857142857</v>
      </c>
      <c r="L419" s="33">
        <f t="shared" si="98"/>
        <v>0.2</v>
      </c>
      <c r="M419" s="33">
        <f t="shared" si="95"/>
        <v>-6.7567567567567571E-3</v>
      </c>
      <c r="N419" s="39">
        <f t="shared" si="96"/>
        <v>3.3112582781456958E-3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33</v>
      </c>
      <c r="D422" s="32">
        <v>19</v>
      </c>
      <c r="E422" s="32">
        <v>27</v>
      </c>
      <c r="F422" s="32">
        <v>19</v>
      </c>
      <c r="G422" s="33">
        <f t="shared" si="91"/>
        <v>0.11148648648648649</v>
      </c>
      <c r="H422" s="33">
        <f t="shared" si="92"/>
        <v>6.2913907284768214E-2</v>
      </c>
      <c r="I422" s="33">
        <f t="shared" si="93"/>
        <v>0.16666666666666666</v>
      </c>
      <c r="J422" s="33">
        <f t="shared" si="94"/>
        <v>0.10052910052910052</v>
      </c>
      <c r="K422" s="33">
        <f t="shared" si="97"/>
        <v>-0.18181818181818182</v>
      </c>
      <c r="L422" s="33">
        <f t="shared" si="98"/>
        <v>0</v>
      </c>
      <c r="M422" s="33">
        <f t="shared" si="95"/>
        <v>-2.0270270270270271E-2</v>
      </c>
      <c r="N422" s="39">
        <f t="shared" si="96"/>
        <v>0</v>
      </c>
    </row>
    <row r="423" spans="1:14" x14ac:dyDescent="0.2">
      <c r="A423" s="8"/>
      <c r="B423" s="27" t="s">
        <v>389</v>
      </c>
      <c r="C423" s="38">
        <v>42</v>
      </c>
      <c r="D423" s="32">
        <v>18</v>
      </c>
      <c r="E423" s="32">
        <v>6</v>
      </c>
      <c r="F423" s="32">
        <v>5</v>
      </c>
      <c r="G423" s="33">
        <f t="shared" si="91"/>
        <v>0.14189189189189189</v>
      </c>
      <c r="H423" s="33">
        <f t="shared" si="92"/>
        <v>5.9602649006622516E-2</v>
      </c>
      <c r="I423" s="33">
        <f t="shared" si="93"/>
        <v>3.7037037037037035E-2</v>
      </c>
      <c r="J423" s="33">
        <f t="shared" si="94"/>
        <v>2.6455026455026454E-2</v>
      </c>
      <c r="K423" s="33">
        <f t="shared" si="97"/>
        <v>-0.8571428571428571</v>
      </c>
      <c r="L423" s="33">
        <f t="shared" si="98"/>
        <v>-0.72222222222222221</v>
      </c>
      <c r="M423" s="33">
        <f t="shared" si="95"/>
        <v>-0.12162162162162161</v>
      </c>
      <c r="N423" s="39">
        <f t="shared" si="96"/>
        <v>-4.3046357615894038E-2</v>
      </c>
    </row>
    <row r="424" spans="1:14" x14ac:dyDescent="0.2">
      <c r="A424" s="8"/>
      <c r="B424" s="27" t="s">
        <v>390</v>
      </c>
      <c r="C424" s="38">
        <v>5</v>
      </c>
      <c r="D424" s="32">
        <v>5</v>
      </c>
      <c r="E424" s="32">
        <v>4</v>
      </c>
      <c r="F424" s="32">
        <v>3</v>
      </c>
      <c r="G424" s="33">
        <f t="shared" si="91"/>
        <v>1.6891891891891893E-2</v>
      </c>
      <c r="H424" s="33">
        <f t="shared" si="92"/>
        <v>1.6556291390728478E-2</v>
      </c>
      <c r="I424" s="33">
        <f t="shared" si="93"/>
        <v>2.4691358024691357E-2</v>
      </c>
      <c r="J424" s="33">
        <f t="shared" si="94"/>
        <v>1.5873015873015872E-2</v>
      </c>
      <c r="K424" s="33">
        <f t="shared" si="97"/>
        <v>-0.2</v>
      </c>
      <c r="L424" s="33">
        <f t="shared" si="98"/>
        <v>-0.4</v>
      </c>
      <c r="M424" s="33">
        <f t="shared" si="95"/>
        <v>-3.3783783783783786E-3</v>
      </c>
      <c r="N424" s="39">
        <f t="shared" si="96"/>
        <v>-6.6225165562913916E-3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>
        <v>4</v>
      </c>
      <c r="D426" s="32">
        <v>0</v>
      </c>
      <c r="E426" s="32"/>
      <c r="F426" s="32"/>
      <c r="G426" s="33">
        <f t="shared" si="91"/>
        <v>1.3513513513513514E-2</v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>
        <f t="shared" si="97"/>
        <v>-1</v>
      </c>
      <c r="L426" s="33" t="str">
        <f t="shared" si="98"/>
        <v xml:space="preserve"> </v>
      </c>
      <c r="M426" s="33">
        <f t="shared" si="95"/>
        <v>-1.3513513513513514E-2</v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>
        <v>3</v>
      </c>
      <c r="D428" s="32">
        <v>3</v>
      </c>
      <c r="E428" s="32"/>
      <c r="F428" s="32"/>
      <c r="G428" s="33">
        <f t="shared" si="91"/>
        <v>1.0135135135135136E-2</v>
      </c>
      <c r="H428" s="33">
        <f t="shared" si="92"/>
        <v>9.9337748344370865E-3</v>
      </c>
      <c r="I428" s="33" t="str">
        <f t="shared" si="93"/>
        <v/>
      </c>
      <c r="J428" s="33" t="str">
        <f t="shared" si="94"/>
        <v/>
      </c>
      <c r="K428" s="33">
        <f t="shared" si="97"/>
        <v>-1</v>
      </c>
      <c r="L428" s="33">
        <f t="shared" si="98"/>
        <v>-1</v>
      </c>
      <c r="M428" s="33">
        <f t="shared" si="95"/>
        <v>-1.0135135135135136E-2</v>
      </c>
      <c r="N428" s="39">
        <f t="shared" si="96"/>
        <v>-9.9337748344370865E-3</v>
      </c>
    </row>
    <row r="429" spans="1:14" x14ac:dyDescent="0.2">
      <c r="A429" s="8"/>
      <c r="B429" s="27" t="s">
        <v>395</v>
      </c>
      <c r="C429" s="38"/>
      <c r="D429" s="32"/>
      <c r="E429" s="32">
        <v>0</v>
      </c>
      <c r="F429" s="32">
        <v>2</v>
      </c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>
        <f t="shared" si="94"/>
        <v>1.0582010582010581E-2</v>
      </c>
      <c r="K429" s="33" t="str">
        <f t="shared" si="97"/>
        <v xml:space="preserve"> </v>
      </c>
      <c r="L429" s="33">
        <f t="shared" si="98"/>
        <v>1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>
        <v>3</v>
      </c>
      <c r="D430" s="32">
        <v>2</v>
      </c>
      <c r="E430" s="32"/>
      <c r="F430" s="32"/>
      <c r="G430" s="33">
        <f t="shared" si="91"/>
        <v>1.0135135135135136E-2</v>
      </c>
      <c r="H430" s="33">
        <f t="shared" si="92"/>
        <v>6.6225165562913907E-3</v>
      </c>
      <c r="I430" s="33" t="str">
        <f t="shared" si="93"/>
        <v/>
      </c>
      <c r="J430" s="33" t="str">
        <f t="shared" si="94"/>
        <v/>
      </c>
      <c r="K430" s="33">
        <f t="shared" si="97"/>
        <v>-1</v>
      </c>
      <c r="L430" s="33">
        <f t="shared" si="98"/>
        <v>-1</v>
      </c>
      <c r="M430" s="33">
        <f t="shared" si="95"/>
        <v>-1.0135135135135136E-2</v>
      </c>
      <c r="N430" s="39">
        <f t="shared" si="96"/>
        <v>-6.6225165562913907E-3</v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>
        <v>1</v>
      </c>
      <c r="D433" s="32">
        <v>2</v>
      </c>
      <c r="E433" s="32"/>
      <c r="F433" s="32"/>
      <c r="G433" s="33">
        <f t="shared" si="91"/>
        <v>3.3783783783783786E-3</v>
      </c>
      <c r="H433" s="33">
        <f t="shared" si="92"/>
        <v>6.6225165562913907E-3</v>
      </c>
      <c r="I433" s="33" t="str">
        <f t="shared" si="93"/>
        <v/>
      </c>
      <c r="J433" s="33" t="str">
        <f t="shared" si="94"/>
        <v/>
      </c>
      <c r="K433" s="33">
        <f t="shared" si="97"/>
        <v>-1</v>
      </c>
      <c r="L433" s="33">
        <f t="shared" si="98"/>
        <v>-1</v>
      </c>
      <c r="M433" s="33">
        <f t="shared" si="95"/>
        <v>-3.3783783783783786E-3</v>
      </c>
      <c r="N433" s="39">
        <f t="shared" si="96"/>
        <v>-6.6225165562913907E-3</v>
      </c>
    </row>
    <row r="434" spans="1:14" x14ac:dyDescent="0.2">
      <c r="A434" s="8"/>
      <c r="B434" s="27" t="s">
        <v>400</v>
      </c>
      <c r="C434" s="38">
        <v>3</v>
      </c>
      <c r="D434" s="32">
        <v>3</v>
      </c>
      <c r="E434" s="32"/>
      <c r="F434" s="32"/>
      <c r="G434" s="33">
        <f t="shared" si="91"/>
        <v>1.0135135135135136E-2</v>
      </c>
      <c r="H434" s="33">
        <f t="shared" si="92"/>
        <v>9.9337748344370865E-3</v>
      </c>
      <c r="I434" s="33" t="str">
        <f t="shared" si="93"/>
        <v/>
      </c>
      <c r="J434" s="33" t="str">
        <f t="shared" si="94"/>
        <v/>
      </c>
      <c r="K434" s="33">
        <f t="shared" si="97"/>
        <v>-1</v>
      </c>
      <c r="L434" s="33">
        <f t="shared" si="98"/>
        <v>-1</v>
      </c>
      <c r="M434" s="33">
        <f t="shared" si="95"/>
        <v>-1.0135135135135136E-2</v>
      </c>
      <c r="N434" s="39">
        <f t="shared" si="96"/>
        <v>-9.9337748344370865E-3</v>
      </c>
    </row>
    <row r="435" spans="1:14" x14ac:dyDescent="0.2">
      <c r="A435" s="8"/>
      <c r="B435" s="27" t="s">
        <v>401</v>
      </c>
      <c r="C435" s="38">
        <v>28</v>
      </c>
      <c r="D435" s="32">
        <v>7</v>
      </c>
      <c r="E435" s="32">
        <v>18</v>
      </c>
      <c r="F435" s="32">
        <v>21</v>
      </c>
      <c r="G435" s="33">
        <f t="shared" ref="G435:G498" si="99">+IF(C435=0,"",C435/C$371)</f>
        <v>9.45945945945946E-2</v>
      </c>
      <c r="H435" s="33">
        <f t="shared" ref="H435:H498" si="100">+IF(D435=0,"",D435/D$371)</f>
        <v>2.3178807947019868E-2</v>
      </c>
      <c r="I435" s="33">
        <f t="shared" ref="I435:I498" si="101">+IF(E435=0,"",E435/E$371)</f>
        <v>0.1111111111111111</v>
      </c>
      <c r="J435" s="33">
        <f t="shared" ref="J435:J498" si="102">+IF(F435=0,"",F435/F$371)</f>
        <v>0.1111111111111111</v>
      </c>
      <c r="K435" s="33">
        <f t="shared" si="97"/>
        <v>-0.35714285714285715</v>
      </c>
      <c r="L435" s="33">
        <f t="shared" si="98"/>
        <v>2</v>
      </c>
      <c r="M435" s="33">
        <f t="shared" ref="M435:M498" si="103">+IF(OR(AND(G435=""),(K435="")),"",G435*K435)</f>
        <v>-3.3783783783783786E-2</v>
      </c>
      <c r="N435" s="39">
        <f t="shared" ref="N435:N498" si="104">+IF(OR(AND(H435=""),(L435="")),"",H435*L435)</f>
        <v>4.6357615894039736E-2</v>
      </c>
    </row>
    <row r="436" spans="1:14" x14ac:dyDescent="0.2">
      <c r="A436" s="8"/>
      <c r="B436" s="27" t="s">
        <v>402</v>
      </c>
      <c r="C436" s="38"/>
      <c r="D436" s="32"/>
      <c r="E436" s="32"/>
      <c r="F436" s="32"/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 t="str">
        <f t="shared" ref="L436:L499" si="106">+IF(AND(D436=0,F436=0)," ",IF(D436=0,1,IF(F436=0,-1,(F436-D436)/D436)))</f>
        <v xml:space="preserve"> 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>
        <v>4</v>
      </c>
      <c r="D437" s="32">
        <v>4</v>
      </c>
      <c r="E437" s="32">
        <v>1</v>
      </c>
      <c r="F437" s="32">
        <v>6</v>
      </c>
      <c r="G437" s="33">
        <f t="shared" si="99"/>
        <v>1.3513513513513514E-2</v>
      </c>
      <c r="H437" s="33">
        <f t="shared" si="100"/>
        <v>1.3245033112582781E-2</v>
      </c>
      <c r="I437" s="33">
        <f t="shared" si="101"/>
        <v>6.1728395061728392E-3</v>
      </c>
      <c r="J437" s="33">
        <f t="shared" si="102"/>
        <v>3.1746031746031744E-2</v>
      </c>
      <c r="K437" s="33">
        <f t="shared" si="105"/>
        <v>-0.75</v>
      </c>
      <c r="L437" s="33">
        <f t="shared" si="106"/>
        <v>0.5</v>
      </c>
      <c r="M437" s="33">
        <f t="shared" si="103"/>
        <v>-1.0135135135135136E-2</v>
      </c>
      <c r="N437" s="39">
        <f t="shared" si="104"/>
        <v>6.6225165562913907E-3</v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40</v>
      </c>
      <c r="D446" s="32">
        <v>38</v>
      </c>
      <c r="E446" s="32">
        <v>15</v>
      </c>
      <c r="F446" s="32">
        <v>9</v>
      </c>
      <c r="G446" s="33">
        <f t="shared" si="99"/>
        <v>0.13513513513513514</v>
      </c>
      <c r="H446" s="33">
        <f t="shared" si="100"/>
        <v>0.12582781456953643</v>
      </c>
      <c r="I446" s="33">
        <f t="shared" si="101"/>
        <v>9.2592592592592587E-2</v>
      </c>
      <c r="J446" s="33">
        <f t="shared" si="102"/>
        <v>4.7619047619047616E-2</v>
      </c>
      <c r="K446" s="33">
        <f t="shared" si="105"/>
        <v>-0.625</v>
      </c>
      <c r="L446" s="33">
        <f t="shared" si="106"/>
        <v>-0.76315789473684215</v>
      </c>
      <c r="M446" s="33">
        <f t="shared" si="103"/>
        <v>-8.4459459459459457E-2</v>
      </c>
      <c r="N446" s="39">
        <f t="shared" si="104"/>
        <v>-9.602649006622517E-2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>
        <v>8</v>
      </c>
      <c r="D450" s="32">
        <v>4</v>
      </c>
      <c r="E450" s="32"/>
      <c r="F450" s="32"/>
      <c r="G450" s="33">
        <f t="shared" si="99"/>
        <v>2.7027027027027029E-2</v>
      </c>
      <c r="H450" s="33">
        <f t="shared" si="100"/>
        <v>1.3245033112582781E-2</v>
      </c>
      <c r="I450" s="33" t="str">
        <f t="shared" si="101"/>
        <v/>
      </c>
      <c r="J450" s="33" t="str">
        <f t="shared" si="102"/>
        <v/>
      </c>
      <c r="K450" s="33">
        <f t="shared" si="105"/>
        <v>-1</v>
      </c>
      <c r="L450" s="33">
        <f t="shared" si="106"/>
        <v>-1</v>
      </c>
      <c r="M450" s="33">
        <f t="shared" si="103"/>
        <v>-2.7027027027027029E-2</v>
      </c>
      <c r="N450" s="39">
        <f t="shared" si="104"/>
        <v>-1.3245033112582781E-2</v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>
        <v>0</v>
      </c>
      <c r="D458" s="32">
        <v>1</v>
      </c>
      <c r="E458" s="32"/>
      <c r="F458" s="32"/>
      <c r="G458" s="33" t="str">
        <f t="shared" si="99"/>
        <v/>
      </c>
      <c r="H458" s="33">
        <f t="shared" si="100"/>
        <v>3.3112582781456954E-3</v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>
        <f t="shared" si="106"/>
        <v>-1</v>
      </c>
      <c r="M458" s="33" t="str">
        <f t="shared" si="103"/>
        <v/>
      </c>
      <c r="N458" s="39">
        <f t="shared" si="104"/>
        <v>-3.3112582781456954E-3</v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19</v>
      </c>
      <c r="D460" s="32">
        <v>31</v>
      </c>
      <c r="E460" s="32">
        <v>0</v>
      </c>
      <c r="F460" s="32">
        <v>16</v>
      </c>
      <c r="G460" s="33">
        <f t="shared" si="99"/>
        <v>6.4189189189189186E-2</v>
      </c>
      <c r="H460" s="33">
        <f t="shared" si="100"/>
        <v>0.10264900662251655</v>
      </c>
      <c r="I460" s="33" t="str">
        <f t="shared" si="101"/>
        <v/>
      </c>
      <c r="J460" s="33">
        <f t="shared" si="102"/>
        <v>8.4656084656084651E-2</v>
      </c>
      <c r="K460" s="33">
        <f t="shared" si="105"/>
        <v>-1</v>
      </c>
      <c r="L460" s="33">
        <f t="shared" si="106"/>
        <v>-0.4838709677419355</v>
      </c>
      <c r="M460" s="33">
        <f t="shared" si="103"/>
        <v>-6.4189189189189186E-2</v>
      </c>
      <c r="N460" s="39">
        <f t="shared" si="104"/>
        <v>-4.9668874172185427E-2</v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>
        <v>0</v>
      </c>
      <c r="D462" s="32">
        <v>4</v>
      </c>
      <c r="E462" s="32"/>
      <c r="F462" s="32"/>
      <c r="G462" s="33" t="str">
        <f t="shared" si="99"/>
        <v/>
      </c>
      <c r="H462" s="33">
        <f t="shared" si="100"/>
        <v>1.3245033112582781E-2</v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>
        <f t="shared" si="106"/>
        <v>-1</v>
      </c>
      <c r="M462" s="33" t="str">
        <f t="shared" si="103"/>
        <v/>
      </c>
      <c r="N462" s="39">
        <f t="shared" si="104"/>
        <v>-1.3245033112582781E-2</v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>
        <v>1</v>
      </c>
      <c r="D465" s="32">
        <v>1</v>
      </c>
      <c r="E465" s="32"/>
      <c r="F465" s="32"/>
      <c r="G465" s="33">
        <f t="shared" si="99"/>
        <v>3.3783783783783786E-3</v>
      </c>
      <c r="H465" s="33">
        <f t="shared" si="100"/>
        <v>3.3112582781456954E-3</v>
      </c>
      <c r="I465" s="33" t="str">
        <f t="shared" si="101"/>
        <v/>
      </c>
      <c r="J465" s="33" t="str">
        <f t="shared" si="102"/>
        <v/>
      </c>
      <c r="K465" s="33">
        <f t="shared" si="105"/>
        <v>-1</v>
      </c>
      <c r="L465" s="33">
        <f t="shared" si="106"/>
        <v>-1</v>
      </c>
      <c r="M465" s="33">
        <f t="shared" si="103"/>
        <v>-3.3783783783783786E-3</v>
      </c>
      <c r="N465" s="39">
        <f t="shared" si="104"/>
        <v>-3.3112582781456954E-3</v>
      </c>
    </row>
    <row r="466" spans="1:14" x14ac:dyDescent="0.2">
      <c r="A466" s="8"/>
      <c r="B466" s="27" t="s">
        <v>432</v>
      </c>
      <c r="C466" s="38"/>
      <c r="D466" s="32"/>
      <c r="E466" s="32">
        <v>0</v>
      </c>
      <c r="F466" s="32">
        <v>1</v>
      </c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>
        <f t="shared" si="102"/>
        <v>5.2910052910052907E-3</v>
      </c>
      <c r="K466" s="33" t="str">
        <f t="shared" si="105"/>
        <v xml:space="preserve"> </v>
      </c>
      <c r="L466" s="33">
        <f t="shared" si="106"/>
        <v>1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>
        <v>0</v>
      </c>
      <c r="D467" s="32">
        <v>32</v>
      </c>
      <c r="E467" s="32">
        <v>0</v>
      </c>
      <c r="F467" s="32">
        <v>12</v>
      </c>
      <c r="G467" s="33" t="str">
        <f t="shared" si="99"/>
        <v/>
      </c>
      <c r="H467" s="33">
        <f t="shared" si="100"/>
        <v>0.10596026490066225</v>
      </c>
      <c r="I467" s="33" t="str">
        <f t="shared" si="101"/>
        <v/>
      </c>
      <c r="J467" s="33">
        <f t="shared" si="102"/>
        <v>6.3492063492063489E-2</v>
      </c>
      <c r="K467" s="33" t="str">
        <f t="shared" si="105"/>
        <v xml:space="preserve"> </v>
      </c>
      <c r="L467" s="33">
        <f t="shared" si="106"/>
        <v>-0.625</v>
      </c>
      <c r="M467" s="33" t="str">
        <f t="shared" si="103"/>
        <v/>
      </c>
      <c r="N467" s="39">
        <f t="shared" si="104"/>
        <v>-6.6225165562913912E-2</v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>
        <v>2</v>
      </c>
      <c r="D469" s="32">
        <v>0</v>
      </c>
      <c r="E469" s="32">
        <v>0</v>
      </c>
      <c r="F469" s="32">
        <v>1</v>
      </c>
      <c r="G469" s="33">
        <f t="shared" si="99"/>
        <v>6.7567567567567571E-3</v>
      </c>
      <c r="H469" s="33" t="str">
        <f t="shared" si="100"/>
        <v/>
      </c>
      <c r="I469" s="33" t="str">
        <f t="shared" si="101"/>
        <v/>
      </c>
      <c r="J469" s="33">
        <f t="shared" si="102"/>
        <v>5.2910052910052907E-3</v>
      </c>
      <c r="K469" s="33">
        <f t="shared" si="105"/>
        <v>-1</v>
      </c>
      <c r="L469" s="33">
        <f t="shared" si="106"/>
        <v>1</v>
      </c>
      <c r="M469" s="33">
        <f t="shared" si="103"/>
        <v>-6.7567567567567571E-3</v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/>
      <c r="D470" s="32"/>
      <c r="E470" s="32">
        <v>5</v>
      </c>
      <c r="F470" s="32">
        <v>6</v>
      </c>
      <c r="G470" s="33" t="str">
        <f t="shared" si="99"/>
        <v/>
      </c>
      <c r="H470" s="33" t="str">
        <f t="shared" si="100"/>
        <v/>
      </c>
      <c r="I470" s="33">
        <f t="shared" si="101"/>
        <v>3.0864197530864196E-2</v>
      </c>
      <c r="J470" s="33">
        <f t="shared" si="102"/>
        <v>3.1746031746031744E-2</v>
      </c>
      <c r="K470" s="33">
        <f t="shared" si="105"/>
        <v>1</v>
      </c>
      <c r="L470" s="33">
        <f t="shared" si="106"/>
        <v>1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/>
      <c r="F471" s="32"/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 t="str">
        <f t="shared" si="102"/>
        <v/>
      </c>
      <c r="K471" s="33" t="str">
        <f t="shared" si="105"/>
        <v xml:space="preserve"> </v>
      </c>
      <c r="L471" s="33" t="str">
        <f t="shared" si="106"/>
        <v xml:space="preserve"> 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>
        <v>1</v>
      </c>
      <c r="F473" s="32">
        <v>8</v>
      </c>
      <c r="G473" s="33" t="str">
        <f t="shared" si="99"/>
        <v/>
      </c>
      <c r="H473" s="33" t="str">
        <f t="shared" si="100"/>
        <v/>
      </c>
      <c r="I473" s="33">
        <f t="shared" si="101"/>
        <v>6.1728395061728392E-3</v>
      </c>
      <c r="J473" s="33">
        <f t="shared" si="102"/>
        <v>4.2328042328042326E-2</v>
      </c>
      <c r="K473" s="33">
        <f t="shared" si="105"/>
        <v>1</v>
      </c>
      <c r="L473" s="33">
        <f t="shared" si="106"/>
        <v>1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/>
      <c r="F481" s="32"/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 t="str">
        <f t="shared" si="102"/>
        <v/>
      </c>
      <c r="K481" s="33" t="str">
        <f t="shared" si="105"/>
        <v xml:space="preserve"> </v>
      </c>
      <c r="L481" s="33" t="str">
        <f t="shared" si="106"/>
        <v xml:space="preserve"> 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/>
      <c r="F483" s="32"/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 t="str">
        <f t="shared" si="102"/>
        <v/>
      </c>
      <c r="K483" s="33" t="str">
        <f t="shared" si="105"/>
        <v xml:space="preserve"> </v>
      </c>
      <c r="L483" s="33" t="str">
        <f t="shared" si="106"/>
        <v xml:space="preserve"> 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/>
      <c r="D484" s="32"/>
      <c r="E484" s="32">
        <v>0</v>
      </c>
      <c r="F484" s="32">
        <v>1</v>
      </c>
      <c r="G484" s="33" t="str">
        <f t="shared" si="99"/>
        <v/>
      </c>
      <c r="H484" s="33" t="str">
        <f t="shared" si="100"/>
        <v/>
      </c>
      <c r="I484" s="33" t="str">
        <f t="shared" si="101"/>
        <v/>
      </c>
      <c r="J484" s="33">
        <f t="shared" si="102"/>
        <v>5.2910052910052907E-3</v>
      </c>
      <c r="K484" s="33" t="str">
        <f t="shared" si="105"/>
        <v xml:space="preserve"> </v>
      </c>
      <c r="L484" s="33">
        <f t="shared" si="106"/>
        <v>1</v>
      </c>
      <c r="M484" s="33" t="str">
        <f t="shared" si="103"/>
        <v/>
      </c>
      <c r="N484" s="39" t="str">
        <f t="shared" si="104"/>
        <v/>
      </c>
    </row>
    <row r="485" spans="1:14" x14ac:dyDescent="0.2">
      <c r="A485" s="8"/>
      <c r="B485" s="27" t="s">
        <v>451</v>
      </c>
      <c r="C485" s="38"/>
      <c r="D485" s="32"/>
      <c r="E485" s="32">
        <v>1</v>
      </c>
      <c r="F485" s="32">
        <v>1</v>
      </c>
      <c r="G485" s="33" t="str">
        <f t="shared" si="99"/>
        <v/>
      </c>
      <c r="H485" s="33" t="str">
        <f t="shared" si="100"/>
        <v/>
      </c>
      <c r="I485" s="33">
        <f t="shared" si="101"/>
        <v>6.1728395061728392E-3</v>
      </c>
      <c r="J485" s="33">
        <f t="shared" si="102"/>
        <v>5.2910052910052907E-3</v>
      </c>
      <c r="K485" s="33">
        <f t="shared" si="105"/>
        <v>1</v>
      </c>
      <c r="L485" s="33">
        <f t="shared" si="106"/>
        <v>1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/>
      <c r="F487" s="32"/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 t="str">
        <f t="shared" si="106"/>
        <v xml:space="preserve"> 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>
        <v>0</v>
      </c>
      <c r="D493" s="32">
        <v>6</v>
      </c>
      <c r="E493" s="32">
        <v>0</v>
      </c>
      <c r="F493" s="32">
        <v>1</v>
      </c>
      <c r="G493" s="33" t="str">
        <f t="shared" si="99"/>
        <v/>
      </c>
      <c r="H493" s="33">
        <f t="shared" si="100"/>
        <v>1.9867549668874173E-2</v>
      </c>
      <c r="I493" s="33" t="str">
        <f t="shared" si="101"/>
        <v/>
      </c>
      <c r="J493" s="33">
        <f t="shared" si="102"/>
        <v>5.2910052910052907E-3</v>
      </c>
      <c r="K493" s="33" t="str">
        <f t="shared" si="105"/>
        <v xml:space="preserve"> </v>
      </c>
      <c r="L493" s="33">
        <f t="shared" si="106"/>
        <v>-0.83333333333333337</v>
      </c>
      <c r="M493" s="33" t="str">
        <f t="shared" si="103"/>
        <v/>
      </c>
      <c r="N493" s="39">
        <f t="shared" si="104"/>
        <v>-1.6556291390728478E-2</v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/>
      <c r="F496" s="32"/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 t="str">
        <f t="shared" si="106"/>
        <v xml:space="preserve"> 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1</v>
      </c>
      <c r="D499" s="32">
        <v>24</v>
      </c>
      <c r="E499" s="32">
        <v>0</v>
      </c>
      <c r="F499" s="32">
        <v>3</v>
      </c>
      <c r="G499" s="33">
        <f t="shared" ref="G499:G562" si="107">+IF(C499=0,"",C499/C$371)</f>
        <v>3.3783783783783786E-3</v>
      </c>
      <c r="H499" s="33">
        <f t="shared" ref="H499:H562" si="108">+IF(D499=0,"",D499/D$371)</f>
        <v>7.9470198675496692E-2</v>
      </c>
      <c r="I499" s="33" t="str">
        <f t="shared" ref="I499:I562" si="109">+IF(E499=0,"",E499/E$371)</f>
        <v/>
      </c>
      <c r="J499" s="33">
        <f t="shared" ref="J499:J562" si="110">+IF(F499=0,"",F499/F$371)</f>
        <v>1.5873015873015872E-2</v>
      </c>
      <c r="K499" s="33">
        <f t="shared" si="105"/>
        <v>-1</v>
      </c>
      <c r="L499" s="33">
        <f t="shared" si="106"/>
        <v>-0.875</v>
      </c>
      <c r="M499" s="33">
        <f t="shared" ref="M499:M562" si="111">+IF(OR(AND(G499=""),(K499="")),"",G499*K499)</f>
        <v>-3.3783783783783786E-3</v>
      </c>
      <c r="N499" s="39">
        <f t="shared" ref="N499:N562" si="112">+IF(OR(AND(H499=""),(L499="")),"",H499*L499)</f>
        <v>-6.9536423841059611E-2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/>
      <c r="D507" s="32"/>
      <c r="E507" s="32"/>
      <c r="F507" s="32"/>
      <c r="G507" s="33" t="str">
        <f t="shared" si="107"/>
        <v/>
      </c>
      <c r="H507" s="33" t="str">
        <f t="shared" si="108"/>
        <v/>
      </c>
      <c r="I507" s="33" t="str">
        <f t="shared" si="109"/>
        <v/>
      </c>
      <c r="J507" s="33" t="str">
        <f t="shared" si="110"/>
        <v/>
      </c>
      <c r="K507" s="33" t="str">
        <f t="shared" si="113"/>
        <v xml:space="preserve"> </v>
      </c>
      <c r="L507" s="33" t="str">
        <f t="shared" si="114"/>
        <v xml:space="preserve"> </v>
      </c>
      <c r="M507" s="33" t="str">
        <f t="shared" si="111"/>
        <v/>
      </c>
      <c r="N507" s="39" t="str">
        <f t="shared" si="112"/>
        <v/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>
        <v>0</v>
      </c>
      <c r="F509" s="32">
        <v>1</v>
      </c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>
        <f t="shared" si="110"/>
        <v>5.2910052910052907E-3</v>
      </c>
      <c r="K509" s="33" t="str">
        <f t="shared" si="113"/>
        <v xml:space="preserve"> </v>
      </c>
      <c r="L509" s="33">
        <f t="shared" si="114"/>
        <v>1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/>
      <c r="D512" s="32"/>
      <c r="E512" s="32"/>
      <c r="F512" s="32"/>
      <c r="G512" s="33" t="str">
        <f t="shared" si="107"/>
        <v/>
      </c>
      <c r="H512" s="33" t="str">
        <f t="shared" si="108"/>
        <v/>
      </c>
      <c r="I512" s="33" t="str">
        <f t="shared" si="109"/>
        <v/>
      </c>
      <c r="J512" s="33" t="str">
        <f t="shared" si="110"/>
        <v/>
      </c>
      <c r="K512" s="33" t="str">
        <f t="shared" si="113"/>
        <v xml:space="preserve"> </v>
      </c>
      <c r="L512" s="33" t="str">
        <f t="shared" si="114"/>
        <v xml:space="preserve"> </v>
      </c>
      <c r="M512" s="33" t="str">
        <f t="shared" si="111"/>
        <v/>
      </c>
      <c r="N512" s="39" t="str">
        <f t="shared" si="112"/>
        <v/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>
        <v>0</v>
      </c>
      <c r="D514" s="32">
        <v>8</v>
      </c>
      <c r="E514" s="32">
        <v>0</v>
      </c>
      <c r="F514" s="32">
        <v>4</v>
      </c>
      <c r="G514" s="33" t="str">
        <f t="shared" si="107"/>
        <v/>
      </c>
      <c r="H514" s="33">
        <f t="shared" si="108"/>
        <v>2.6490066225165563E-2</v>
      </c>
      <c r="I514" s="33" t="str">
        <f t="shared" si="109"/>
        <v/>
      </c>
      <c r="J514" s="33">
        <f t="shared" si="110"/>
        <v>2.1164021164021163E-2</v>
      </c>
      <c r="K514" s="33" t="str">
        <f t="shared" si="113"/>
        <v xml:space="preserve"> </v>
      </c>
      <c r="L514" s="33">
        <f t="shared" si="114"/>
        <v>-0.5</v>
      </c>
      <c r="M514" s="33" t="str">
        <f t="shared" si="111"/>
        <v/>
      </c>
      <c r="N514" s="39">
        <f t="shared" si="112"/>
        <v>-1.3245033112582781E-2</v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/>
      <c r="F517" s="32"/>
      <c r="G517" s="33" t="str">
        <f t="shared" si="107"/>
        <v/>
      </c>
      <c r="H517" s="33" t="str">
        <f t="shared" si="108"/>
        <v/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 t="str">
        <f t="shared" si="114"/>
        <v xml:space="preserve"> 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>
        <v>0</v>
      </c>
      <c r="D518" s="32">
        <v>1</v>
      </c>
      <c r="E518" s="32"/>
      <c r="F518" s="32"/>
      <c r="G518" s="33" t="str">
        <f t="shared" si="107"/>
        <v/>
      </c>
      <c r="H518" s="33">
        <f t="shared" si="108"/>
        <v>3.3112582781456954E-3</v>
      </c>
      <c r="I518" s="33" t="str">
        <f t="shared" si="109"/>
        <v/>
      </c>
      <c r="J518" s="33" t="str">
        <f t="shared" si="110"/>
        <v/>
      </c>
      <c r="K518" s="33" t="str">
        <f t="shared" si="113"/>
        <v xml:space="preserve"> </v>
      </c>
      <c r="L518" s="33">
        <f t="shared" si="114"/>
        <v>-1</v>
      </c>
      <c r="M518" s="33" t="str">
        <f t="shared" si="111"/>
        <v/>
      </c>
      <c r="N518" s="39">
        <f t="shared" si="112"/>
        <v>-3.3112582781456954E-3</v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>
        <v>0</v>
      </c>
      <c r="F522" s="32">
        <v>2</v>
      </c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>
        <f t="shared" si="110"/>
        <v>1.0582010582010581E-2</v>
      </c>
      <c r="K522" s="33" t="str">
        <f t="shared" si="113"/>
        <v xml:space="preserve"> </v>
      </c>
      <c r="L522" s="33">
        <f t="shared" si="114"/>
        <v>1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>
        <v>0</v>
      </c>
      <c r="D528" s="32">
        <v>1</v>
      </c>
      <c r="E528" s="32">
        <v>1</v>
      </c>
      <c r="F528" s="32">
        <v>0</v>
      </c>
      <c r="G528" s="33" t="str">
        <f t="shared" si="107"/>
        <v/>
      </c>
      <c r="H528" s="33">
        <f t="shared" si="108"/>
        <v>3.3112582781456954E-3</v>
      </c>
      <c r="I528" s="33">
        <f t="shared" si="109"/>
        <v>6.1728395061728392E-3</v>
      </c>
      <c r="J528" s="33" t="str">
        <f t="shared" si="110"/>
        <v/>
      </c>
      <c r="K528" s="33">
        <f t="shared" si="113"/>
        <v>1</v>
      </c>
      <c r="L528" s="33">
        <f t="shared" si="114"/>
        <v>-1</v>
      </c>
      <c r="M528" s="33" t="str">
        <f t="shared" si="111"/>
        <v/>
      </c>
      <c r="N528" s="39">
        <f t="shared" si="112"/>
        <v>-3.3112582781456954E-3</v>
      </c>
    </row>
    <row r="529" spans="1:14" x14ac:dyDescent="0.2">
      <c r="A529" s="8"/>
      <c r="B529" s="27" t="s">
        <v>495</v>
      </c>
      <c r="C529" s="38"/>
      <c r="D529" s="32"/>
      <c r="E529" s="32">
        <v>0</v>
      </c>
      <c r="F529" s="32">
        <v>1</v>
      </c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>
        <f t="shared" si="110"/>
        <v>5.2910052910052907E-3</v>
      </c>
      <c r="K529" s="33" t="str">
        <f t="shared" si="113"/>
        <v xml:space="preserve"> </v>
      </c>
      <c r="L529" s="33">
        <f t="shared" si="114"/>
        <v>1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/>
      <c r="F539" s="32"/>
      <c r="G539" s="33" t="str">
        <f t="shared" si="107"/>
        <v/>
      </c>
      <c r="H539" s="33" t="str">
        <f t="shared" si="108"/>
        <v/>
      </c>
      <c r="I539" s="33" t="str">
        <f t="shared" si="109"/>
        <v/>
      </c>
      <c r="J539" s="33" t="str">
        <f t="shared" si="110"/>
        <v/>
      </c>
      <c r="K539" s="33" t="str">
        <f t="shared" si="113"/>
        <v xml:space="preserve"> </v>
      </c>
      <c r="L539" s="33" t="str">
        <f t="shared" si="114"/>
        <v xml:space="preserve"> 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>
        <v>5</v>
      </c>
      <c r="F544" s="32">
        <v>0</v>
      </c>
      <c r="G544" s="33" t="str">
        <f t="shared" si="107"/>
        <v/>
      </c>
      <c r="H544" s="33" t="str">
        <f t="shared" si="108"/>
        <v/>
      </c>
      <c r="I544" s="33">
        <f t="shared" si="109"/>
        <v>3.0864197530864196E-2</v>
      </c>
      <c r="J544" s="33" t="str">
        <f t="shared" si="110"/>
        <v/>
      </c>
      <c r="K544" s="33">
        <f t="shared" si="113"/>
        <v>1</v>
      </c>
      <c r="L544" s="33" t="str">
        <f t="shared" si="114"/>
        <v xml:space="preserve"> 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>
        <v>0</v>
      </c>
      <c r="F548" s="32">
        <v>1</v>
      </c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>
        <f t="shared" si="110"/>
        <v>5.2910052910052907E-3</v>
      </c>
      <c r="K548" s="33" t="str">
        <f t="shared" si="113"/>
        <v xml:space="preserve"> </v>
      </c>
      <c r="L548" s="33">
        <f t="shared" si="114"/>
        <v>1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/>
      <c r="F561" s="32"/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 t="str">
        <f t="shared" si="114"/>
        <v xml:space="preserve"> 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>
        <v>2</v>
      </c>
      <c r="D563" s="32">
        <v>9</v>
      </c>
      <c r="E563" s="32"/>
      <c r="F563" s="32"/>
      <c r="G563" s="33">
        <f t="shared" ref="G563:G604" si="115">+IF(C563=0,"",C563/C$371)</f>
        <v>6.7567567567567571E-3</v>
      </c>
      <c r="H563" s="33">
        <f t="shared" ref="H563:H604" si="116">+IF(D563=0,"",D563/D$371)</f>
        <v>2.9801324503311258E-2</v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>
        <f t="shared" si="113"/>
        <v>-1</v>
      </c>
      <c r="L563" s="33">
        <f t="shared" si="114"/>
        <v>-1</v>
      </c>
      <c r="M563" s="33">
        <f t="shared" ref="M563:M604" si="119">+IF(OR(AND(G563=""),(K563="")),"",G563*K563)</f>
        <v>-6.7567567567567571E-3</v>
      </c>
      <c r="N563" s="39">
        <f t="shared" ref="N563:N604" si="120">+IF(OR(AND(H563=""),(L563="")),"",H563*L563)</f>
        <v>-2.9801324503311258E-2</v>
      </c>
    </row>
    <row r="564" spans="1:14" x14ac:dyDescent="0.2">
      <c r="A564" s="8"/>
      <c r="B564" s="27" t="s">
        <v>530</v>
      </c>
      <c r="C564" s="38"/>
      <c r="D564" s="32"/>
      <c r="E564" s="32">
        <v>0</v>
      </c>
      <c r="F564" s="32">
        <v>2</v>
      </c>
      <c r="G564" s="33" t="str">
        <f t="shared" si="115"/>
        <v/>
      </c>
      <c r="H564" s="33" t="str">
        <f t="shared" si="116"/>
        <v/>
      </c>
      <c r="I564" s="33" t="str">
        <f t="shared" si="117"/>
        <v/>
      </c>
      <c r="J564" s="33">
        <f t="shared" si="118"/>
        <v>1.0582010582010581E-2</v>
      </c>
      <c r="K564" s="33" t="str">
        <f t="shared" ref="K564:K604" si="121">+IF(AND(C564=0,E564=0)," ",IF(C564=0,1,IF(E564=0,-1,(E564-C564)/C564)))</f>
        <v xml:space="preserve"> </v>
      </c>
      <c r="L564" s="33">
        <f t="shared" ref="L564:L604" si="122">+IF(AND(D564=0,F564=0)," ",IF(D564=0,1,IF(F564=0,-1,(F564-D564)/D564)))</f>
        <v>1</v>
      </c>
      <c r="M564" s="33" t="str">
        <f t="shared" si="119"/>
        <v/>
      </c>
      <c r="N564" s="39" t="str">
        <f t="shared" si="120"/>
        <v/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1</v>
      </c>
      <c r="E567" s="32"/>
      <c r="F567" s="32"/>
      <c r="G567" s="33" t="str">
        <f t="shared" si="115"/>
        <v/>
      </c>
      <c r="H567" s="33">
        <f t="shared" si="116"/>
        <v>3.3112582781456954E-3</v>
      </c>
      <c r="I567" s="33" t="str">
        <f t="shared" si="117"/>
        <v/>
      </c>
      <c r="J567" s="33" t="str">
        <f t="shared" si="118"/>
        <v/>
      </c>
      <c r="K567" s="33" t="str">
        <f t="shared" si="121"/>
        <v xml:space="preserve"> </v>
      </c>
      <c r="L567" s="33">
        <f t="shared" si="122"/>
        <v>-1</v>
      </c>
      <c r="M567" s="33" t="str">
        <f t="shared" si="119"/>
        <v/>
      </c>
      <c r="N567" s="39">
        <f t="shared" si="120"/>
        <v>-3.3112582781456954E-3</v>
      </c>
    </row>
    <row r="568" spans="1:14" x14ac:dyDescent="0.2">
      <c r="A568" s="8"/>
      <c r="B568" s="27" t="s">
        <v>534</v>
      </c>
      <c r="C568" s="38">
        <v>0</v>
      </c>
      <c r="D568" s="32">
        <v>6</v>
      </c>
      <c r="E568" s="32"/>
      <c r="F568" s="32"/>
      <c r="G568" s="33" t="str">
        <f t="shared" si="115"/>
        <v/>
      </c>
      <c r="H568" s="33">
        <f t="shared" si="116"/>
        <v>1.9867549668874173E-2</v>
      </c>
      <c r="I568" s="33" t="str">
        <f t="shared" si="117"/>
        <v/>
      </c>
      <c r="J568" s="33" t="str">
        <f t="shared" si="118"/>
        <v/>
      </c>
      <c r="K568" s="33" t="str">
        <f t="shared" si="121"/>
        <v xml:space="preserve"> </v>
      </c>
      <c r="L568" s="33">
        <f t="shared" si="122"/>
        <v>-1</v>
      </c>
      <c r="M568" s="33" t="str">
        <f t="shared" si="119"/>
        <v/>
      </c>
      <c r="N568" s="39">
        <f t="shared" si="120"/>
        <v>-1.9867549668874173E-2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>
        <v>6</v>
      </c>
      <c r="D571" s="32">
        <v>4</v>
      </c>
      <c r="E571" s="32"/>
      <c r="F571" s="32"/>
      <c r="G571" s="33">
        <f t="shared" si="115"/>
        <v>2.0270270270270271E-2</v>
      </c>
      <c r="H571" s="33">
        <f t="shared" si="116"/>
        <v>1.3245033112582781E-2</v>
      </c>
      <c r="I571" s="33" t="str">
        <f t="shared" si="117"/>
        <v/>
      </c>
      <c r="J571" s="33" t="str">
        <f t="shared" si="118"/>
        <v/>
      </c>
      <c r="K571" s="33">
        <f t="shared" si="121"/>
        <v>-1</v>
      </c>
      <c r="L571" s="33">
        <f t="shared" si="122"/>
        <v>-1</v>
      </c>
      <c r="M571" s="33">
        <f t="shared" si="119"/>
        <v>-2.0270270270270271E-2</v>
      </c>
      <c r="N571" s="39">
        <f t="shared" si="120"/>
        <v>-1.3245033112582781E-2</v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>
        <v>0</v>
      </c>
      <c r="F577" s="32">
        <v>1</v>
      </c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>
        <f t="shared" si="118"/>
        <v>5.2910052910052907E-3</v>
      </c>
      <c r="K577" s="33" t="str">
        <f t="shared" si="121"/>
        <v xml:space="preserve"> </v>
      </c>
      <c r="L577" s="33">
        <f t="shared" si="122"/>
        <v>1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>
        <v>0</v>
      </c>
      <c r="F578" s="32">
        <v>1</v>
      </c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>
        <f t="shared" si="118"/>
        <v>5.2910052910052907E-3</v>
      </c>
      <c r="K578" s="33" t="str">
        <f t="shared" si="121"/>
        <v xml:space="preserve"> </v>
      </c>
      <c r="L578" s="33">
        <f t="shared" si="122"/>
        <v>1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/>
      <c r="F580" s="32"/>
      <c r="G580" s="33" t="str">
        <f t="shared" si="115"/>
        <v/>
      </c>
      <c r="H580" s="33" t="str">
        <f t="shared" si="116"/>
        <v/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 t="str">
        <f t="shared" si="122"/>
        <v xml:space="preserve"> 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>
        <v>0</v>
      </c>
      <c r="D581" s="32">
        <v>2</v>
      </c>
      <c r="E581" s="32"/>
      <c r="F581" s="32"/>
      <c r="G581" s="33" t="str">
        <f t="shared" si="115"/>
        <v/>
      </c>
      <c r="H581" s="33">
        <f t="shared" si="116"/>
        <v>6.6225165562913907E-3</v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>
        <f t="shared" si="122"/>
        <v>-1</v>
      </c>
      <c r="M581" s="33" t="str">
        <f t="shared" si="119"/>
        <v/>
      </c>
      <c r="N581" s="39">
        <f t="shared" si="120"/>
        <v>-6.6225165562913907E-3</v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13</v>
      </c>
      <c r="E583" s="32">
        <v>0</v>
      </c>
      <c r="F583" s="32">
        <v>3</v>
      </c>
      <c r="G583" s="33" t="str">
        <f t="shared" si="115"/>
        <v/>
      </c>
      <c r="H583" s="33">
        <f t="shared" si="116"/>
        <v>4.3046357615894038E-2</v>
      </c>
      <c r="I583" s="33" t="str">
        <f t="shared" si="117"/>
        <v/>
      </c>
      <c r="J583" s="33">
        <f t="shared" si="118"/>
        <v>1.5873015873015872E-2</v>
      </c>
      <c r="K583" s="33" t="str">
        <f t="shared" si="121"/>
        <v xml:space="preserve"> </v>
      </c>
      <c r="L583" s="33">
        <f t="shared" si="122"/>
        <v>-0.76923076923076927</v>
      </c>
      <c r="M583" s="33" t="str">
        <f t="shared" si="119"/>
        <v/>
      </c>
      <c r="N583" s="39">
        <f t="shared" si="120"/>
        <v>-3.3112582781456956E-2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2</v>
      </c>
      <c r="E588" s="32">
        <v>0</v>
      </c>
      <c r="F588" s="32">
        <v>10</v>
      </c>
      <c r="G588" s="33" t="str">
        <f t="shared" si="115"/>
        <v/>
      </c>
      <c r="H588" s="33">
        <f t="shared" si="116"/>
        <v>6.6225165562913907E-3</v>
      </c>
      <c r="I588" s="33" t="str">
        <f t="shared" si="117"/>
        <v/>
      </c>
      <c r="J588" s="33">
        <f t="shared" si="118"/>
        <v>5.2910052910052907E-2</v>
      </c>
      <c r="K588" s="33" t="str">
        <f t="shared" si="121"/>
        <v xml:space="preserve"> </v>
      </c>
      <c r="L588" s="33">
        <f t="shared" si="122"/>
        <v>4</v>
      </c>
      <c r="M588" s="33" t="str">
        <f t="shared" si="119"/>
        <v/>
      </c>
      <c r="N588" s="39">
        <f t="shared" si="120"/>
        <v>2.6490066225165563E-2</v>
      </c>
    </row>
    <row r="589" spans="1:14" ht="25.5" x14ac:dyDescent="0.2">
      <c r="A589" s="8"/>
      <c r="B589" s="27" t="s">
        <v>555</v>
      </c>
      <c r="C589" s="38"/>
      <c r="D589" s="32"/>
      <c r="E589" s="32"/>
      <c r="F589" s="32"/>
      <c r="G589" s="33" t="str">
        <f t="shared" si="115"/>
        <v/>
      </c>
      <c r="H589" s="33" t="str">
        <f t="shared" si="116"/>
        <v/>
      </c>
      <c r="I589" s="33" t="str">
        <f t="shared" si="117"/>
        <v/>
      </c>
      <c r="J589" s="33" t="str">
        <f t="shared" si="118"/>
        <v/>
      </c>
      <c r="K589" s="33" t="str">
        <f t="shared" si="121"/>
        <v xml:space="preserve"> </v>
      </c>
      <c r="L589" s="33" t="str">
        <f t="shared" si="122"/>
        <v xml:space="preserve"> </v>
      </c>
      <c r="M589" s="33" t="str">
        <f t="shared" si="119"/>
        <v/>
      </c>
      <c r="N589" s="39" t="str">
        <f t="shared" si="120"/>
        <v/>
      </c>
    </row>
    <row r="590" spans="1:14" x14ac:dyDescent="0.2">
      <c r="A590" s="8"/>
      <c r="B590" s="27" t="s">
        <v>556</v>
      </c>
      <c r="C590" s="38">
        <v>0</v>
      </c>
      <c r="D590" s="32">
        <v>9</v>
      </c>
      <c r="E590" s="32">
        <v>0</v>
      </c>
      <c r="F590" s="32">
        <v>8</v>
      </c>
      <c r="G590" s="33" t="str">
        <f t="shared" si="115"/>
        <v/>
      </c>
      <c r="H590" s="33">
        <f t="shared" si="116"/>
        <v>2.9801324503311258E-2</v>
      </c>
      <c r="I590" s="33" t="str">
        <f t="shared" si="117"/>
        <v/>
      </c>
      <c r="J590" s="33">
        <f t="shared" si="118"/>
        <v>4.2328042328042326E-2</v>
      </c>
      <c r="K590" s="33" t="str">
        <f t="shared" si="121"/>
        <v xml:space="preserve"> </v>
      </c>
      <c r="L590" s="33">
        <f t="shared" si="122"/>
        <v>-0.1111111111111111</v>
      </c>
      <c r="M590" s="33" t="str">
        <f t="shared" si="119"/>
        <v/>
      </c>
      <c r="N590" s="39">
        <f t="shared" si="120"/>
        <v>-3.3112582781456949E-3</v>
      </c>
    </row>
    <row r="591" spans="1:14" x14ac:dyDescent="0.2">
      <c r="A591" s="8"/>
      <c r="B591" s="27" t="s">
        <v>557</v>
      </c>
      <c r="C591" s="38"/>
      <c r="D591" s="32"/>
      <c r="E591" s="32"/>
      <c r="F591" s="32"/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 t="str">
        <f t="shared" si="122"/>
        <v xml:space="preserve"> 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>
        <v>0</v>
      </c>
      <c r="D597" s="32">
        <v>1</v>
      </c>
      <c r="E597" s="32">
        <v>0</v>
      </c>
      <c r="F597" s="32">
        <v>2</v>
      </c>
      <c r="G597" s="33" t="str">
        <f t="shared" si="115"/>
        <v/>
      </c>
      <c r="H597" s="33">
        <f t="shared" si="116"/>
        <v>3.3112582781456954E-3</v>
      </c>
      <c r="I597" s="33" t="str">
        <f t="shared" si="117"/>
        <v/>
      </c>
      <c r="J597" s="33">
        <f t="shared" si="118"/>
        <v>1.0582010582010581E-2</v>
      </c>
      <c r="K597" s="33" t="str">
        <f t="shared" si="121"/>
        <v xml:space="preserve"> </v>
      </c>
      <c r="L597" s="33">
        <f t="shared" si="122"/>
        <v>1</v>
      </c>
      <c r="M597" s="33" t="str">
        <f t="shared" si="119"/>
        <v/>
      </c>
      <c r="N597" s="39">
        <f t="shared" si="120"/>
        <v>3.3112582781456954E-3</v>
      </c>
    </row>
    <row r="598" spans="1:14" x14ac:dyDescent="0.2">
      <c r="A598" s="8"/>
      <c r="B598" s="27" t="s">
        <v>564</v>
      </c>
      <c r="C598" s="38"/>
      <c r="D598" s="32"/>
      <c r="E598" s="32"/>
      <c r="F598" s="32"/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 t="str">
        <f t="shared" si="122"/>
        <v xml:space="preserve"> 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153</v>
      </c>
      <c r="D612" s="29">
        <f>SUM(D613:D640)</f>
        <v>230</v>
      </c>
      <c r="E612" s="29">
        <f>SUM(E613:E640)</f>
        <v>86</v>
      </c>
      <c r="F612" s="29">
        <f>SUM(F613:F640)</f>
        <v>140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-0.43790849673202614</v>
      </c>
      <c r="L612" s="30">
        <f>+IF(AND(D612=0,F612=0),"",IF(D612=0,1,IF(F612=0,-1,(F612-D612)/D612)))</f>
        <v>-0.39130434782608697</v>
      </c>
      <c r="M612" s="30">
        <f t="shared" ref="M612:M640" si="127">+IF(OR(AND(G612=""),(K612="")),"",G612*K612)</f>
        <v>-0.43790849673202614</v>
      </c>
      <c r="N612" s="31">
        <f t="shared" ref="N612:N640" si="128">+IF(OR(AND(H612=""),(L612="")),"",H612*L612)</f>
        <v>-0.39130434782608697</v>
      </c>
    </row>
    <row r="613" spans="1:14" x14ac:dyDescent="0.2">
      <c r="A613" s="8"/>
      <c r="B613" s="26" t="s">
        <v>571</v>
      </c>
      <c r="C613" s="34"/>
      <c r="D613" s="35"/>
      <c r="E613" s="35"/>
      <c r="F613" s="35"/>
      <c r="G613" s="36" t="str">
        <f t="shared" si="123"/>
        <v/>
      </c>
      <c r="H613" s="36" t="str">
        <f t="shared" si="124"/>
        <v/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 t="str">
        <f t="shared" ref="L613:L640" si="130">+IF(AND(D613=0,F613=0)," ",IF(D613=0,1,IF(F613=0,-1,(F613-D613)/D613)))</f>
        <v xml:space="preserve"> </v>
      </c>
      <c r="M613" s="36" t="str">
        <f t="shared" si="127"/>
        <v/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/>
      <c r="D614" s="32"/>
      <c r="E614" s="32">
        <v>5</v>
      </c>
      <c r="F614" s="32">
        <v>6</v>
      </c>
      <c r="G614" s="33" t="str">
        <f t="shared" si="123"/>
        <v/>
      </c>
      <c r="H614" s="33" t="str">
        <f t="shared" si="124"/>
        <v/>
      </c>
      <c r="I614" s="33">
        <f t="shared" si="125"/>
        <v>5.8139534883720929E-2</v>
      </c>
      <c r="J614" s="33">
        <f t="shared" si="126"/>
        <v>4.2857142857142858E-2</v>
      </c>
      <c r="K614" s="33">
        <f t="shared" si="129"/>
        <v>1</v>
      </c>
      <c r="L614" s="33">
        <f t="shared" si="130"/>
        <v>1</v>
      </c>
      <c r="M614" s="33" t="str">
        <f t="shared" si="127"/>
        <v/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>
        <v>41</v>
      </c>
      <c r="D615" s="32">
        <v>10</v>
      </c>
      <c r="E615" s="32">
        <v>8</v>
      </c>
      <c r="F615" s="32">
        <v>6</v>
      </c>
      <c r="G615" s="33">
        <f t="shared" si="123"/>
        <v>0.26797385620915032</v>
      </c>
      <c r="H615" s="33">
        <f t="shared" si="124"/>
        <v>4.3478260869565216E-2</v>
      </c>
      <c r="I615" s="33">
        <f t="shared" si="125"/>
        <v>9.3023255813953487E-2</v>
      </c>
      <c r="J615" s="33">
        <f t="shared" si="126"/>
        <v>4.2857142857142858E-2</v>
      </c>
      <c r="K615" s="33">
        <f t="shared" si="129"/>
        <v>-0.80487804878048785</v>
      </c>
      <c r="L615" s="33">
        <f t="shared" si="130"/>
        <v>-0.4</v>
      </c>
      <c r="M615" s="33">
        <f t="shared" si="127"/>
        <v>-0.21568627450980393</v>
      </c>
      <c r="N615" s="39">
        <f t="shared" si="128"/>
        <v>-1.7391304347826087E-2</v>
      </c>
    </row>
    <row r="616" spans="1:14" x14ac:dyDescent="0.2">
      <c r="A616" s="8"/>
      <c r="B616" s="27" t="s">
        <v>574</v>
      </c>
      <c r="C616" s="38">
        <v>55</v>
      </c>
      <c r="D616" s="32">
        <v>11</v>
      </c>
      <c r="E616" s="32">
        <v>28</v>
      </c>
      <c r="F616" s="32">
        <v>10</v>
      </c>
      <c r="G616" s="33">
        <f t="shared" si="123"/>
        <v>0.35947712418300654</v>
      </c>
      <c r="H616" s="33">
        <f t="shared" si="124"/>
        <v>4.7826086956521741E-2</v>
      </c>
      <c r="I616" s="33">
        <f t="shared" si="125"/>
        <v>0.32558139534883723</v>
      </c>
      <c r="J616" s="33">
        <f t="shared" si="126"/>
        <v>7.1428571428571425E-2</v>
      </c>
      <c r="K616" s="33">
        <f t="shared" si="129"/>
        <v>-0.49090909090909091</v>
      </c>
      <c r="L616" s="33">
        <f t="shared" si="130"/>
        <v>-9.0909090909090912E-2</v>
      </c>
      <c r="M616" s="33">
        <f t="shared" si="127"/>
        <v>-0.17647058823529413</v>
      </c>
      <c r="N616" s="39">
        <f t="shared" si="128"/>
        <v>-4.3478260869565218E-3</v>
      </c>
    </row>
    <row r="617" spans="1:14" x14ac:dyDescent="0.2">
      <c r="A617" s="8"/>
      <c r="B617" s="27" t="s">
        <v>575</v>
      </c>
      <c r="C617" s="38">
        <v>15</v>
      </c>
      <c r="D617" s="32">
        <v>4</v>
      </c>
      <c r="E617" s="32">
        <v>0</v>
      </c>
      <c r="F617" s="32">
        <v>1</v>
      </c>
      <c r="G617" s="33">
        <f t="shared" si="123"/>
        <v>9.8039215686274508E-2</v>
      </c>
      <c r="H617" s="33">
        <f t="shared" si="124"/>
        <v>1.7391304347826087E-2</v>
      </c>
      <c r="I617" s="33" t="str">
        <f t="shared" si="125"/>
        <v/>
      </c>
      <c r="J617" s="33">
        <f t="shared" si="126"/>
        <v>7.1428571428571426E-3</v>
      </c>
      <c r="K617" s="33">
        <f t="shared" si="129"/>
        <v>-1</v>
      </c>
      <c r="L617" s="33">
        <f t="shared" si="130"/>
        <v>-0.75</v>
      </c>
      <c r="M617" s="33">
        <f t="shared" si="127"/>
        <v>-9.8039215686274508E-2</v>
      </c>
      <c r="N617" s="39">
        <f t="shared" si="128"/>
        <v>-1.3043478260869566E-2</v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>
        <v>0</v>
      </c>
      <c r="D621" s="32">
        <v>1</v>
      </c>
      <c r="E621" s="32"/>
      <c r="F621" s="32"/>
      <c r="G621" s="33" t="str">
        <f t="shared" si="123"/>
        <v/>
      </c>
      <c r="H621" s="33">
        <f t="shared" si="124"/>
        <v>4.3478260869565218E-3</v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>
        <f t="shared" si="130"/>
        <v>-1</v>
      </c>
      <c r="M621" s="33" t="str">
        <f t="shared" si="127"/>
        <v/>
      </c>
      <c r="N621" s="39">
        <f t="shared" si="128"/>
        <v>-4.3478260869565218E-3</v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>
        <v>12</v>
      </c>
      <c r="D623" s="32">
        <v>3</v>
      </c>
      <c r="E623" s="32">
        <v>22</v>
      </c>
      <c r="F623" s="32">
        <v>1</v>
      </c>
      <c r="G623" s="33">
        <f t="shared" si="123"/>
        <v>7.8431372549019607E-2</v>
      </c>
      <c r="H623" s="33">
        <f t="shared" si="124"/>
        <v>1.3043478260869565E-2</v>
      </c>
      <c r="I623" s="33">
        <f t="shared" si="125"/>
        <v>0.2558139534883721</v>
      </c>
      <c r="J623" s="33">
        <f t="shared" si="126"/>
        <v>7.1428571428571426E-3</v>
      </c>
      <c r="K623" s="33">
        <f t="shared" si="129"/>
        <v>0.83333333333333337</v>
      </c>
      <c r="L623" s="33">
        <f t="shared" si="130"/>
        <v>-0.66666666666666663</v>
      </c>
      <c r="M623" s="33">
        <f t="shared" si="127"/>
        <v>6.535947712418301E-2</v>
      </c>
      <c r="N623" s="39">
        <f t="shared" si="128"/>
        <v>-8.6956521739130418E-3</v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>
        <v>0</v>
      </c>
      <c r="F625" s="32">
        <v>1</v>
      </c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>
        <f t="shared" si="126"/>
        <v>7.1428571428571426E-3</v>
      </c>
      <c r="K625" s="33" t="str">
        <f t="shared" si="129"/>
        <v xml:space="preserve"> </v>
      </c>
      <c r="L625" s="33">
        <f t="shared" si="130"/>
        <v>1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3</v>
      </c>
      <c r="D627" s="32">
        <v>11</v>
      </c>
      <c r="E627" s="32">
        <v>1</v>
      </c>
      <c r="F627" s="32">
        <v>11</v>
      </c>
      <c r="G627" s="33">
        <f t="shared" si="123"/>
        <v>1.9607843137254902E-2</v>
      </c>
      <c r="H627" s="33">
        <f t="shared" si="124"/>
        <v>4.7826086956521741E-2</v>
      </c>
      <c r="I627" s="33">
        <f t="shared" si="125"/>
        <v>1.1627906976744186E-2</v>
      </c>
      <c r="J627" s="33">
        <f t="shared" si="126"/>
        <v>7.857142857142857E-2</v>
      </c>
      <c r="K627" s="33">
        <f t="shared" si="129"/>
        <v>-0.66666666666666663</v>
      </c>
      <c r="L627" s="33">
        <f t="shared" si="130"/>
        <v>0</v>
      </c>
      <c r="M627" s="33">
        <f t="shared" si="127"/>
        <v>-1.30718954248366E-2</v>
      </c>
      <c r="N627" s="39">
        <f t="shared" si="128"/>
        <v>0</v>
      </c>
    </row>
    <row r="628" spans="1:14" x14ac:dyDescent="0.2">
      <c r="A628" s="8"/>
      <c r="B628" s="27" t="s">
        <v>586</v>
      </c>
      <c r="C628" s="38">
        <v>4</v>
      </c>
      <c r="D628" s="32">
        <v>20</v>
      </c>
      <c r="E628" s="32">
        <v>12</v>
      </c>
      <c r="F628" s="32">
        <v>54</v>
      </c>
      <c r="G628" s="33">
        <f t="shared" si="123"/>
        <v>2.6143790849673203E-2</v>
      </c>
      <c r="H628" s="33">
        <f t="shared" si="124"/>
        <v>8.6956521739130432E-2</v>
      </c>
      <c r="I628" s="33">
        <f t="shared" si="125"/>
        <v>0.13953488372093023</v>
      </c>
      <c r="J628" s="33">
        <f t="shared" si="126"/>
        <v>0.38571428571428573</v>
      </c>
      <c r="K628" s="33">
        <f t="shared" si="129"/>
        <v>2</v>
      </c>
      <c r="L628" s="33">
        <f t="shared" si="130"/>
        <v>1.7</v>
      </c>
      <c r="M628" s="33">
        <f t="shared" si="127"/>
        <v>5.2287581699346407E-2</v>
      </c>
      <c r="N628" s="39">
        <f t="shared" si="128"/>
        <v>0.14782608695652172</v>
      </c>
    </row>
    <row r="629" spans="1:14" x14ac:dyDescent="0.2">
      <c r="A629" s="8"/>
      <c r="B629" s="27" t="s">
        <v>587</v>
      </c>
      <c r="C629" s="38">
        <v>1</v>
      </c>
      <c r="D629" s="32">
        <v>6</v>
      </c>
      <c r="E629" s="32">
        <v>1</v>
      </c>
      <c r="F629" s="32">
        <v>6</v>
      </c>
      <c r="G629" s="33">
        <f t="shared" si="123"/>
        <v>6.5359477124183009E-3</v>
      </c>
      <c r="H629" s="33">
        <f t="shared" si="124"/>
        <v>2.6086956521739129E-2</v>
      </c>
      <c r="I629" s="33">
        <f t="shared" si="125"/>
        <v>1.1627906976744186E-2</v>
      </c>
      <c r="J629" s="33">
        <f t="shared" si="126"/>
        <v>4.2857142857142858E-2</v>
      </c>
      <c r="K629" s="33">
        <f t="shared" si="129"/>
        <v>0</v>
      </c>
      <c r="L629" s="33">
        <f t="shared" si="130"/>
        <v>0</v>
      </c>
      <c r="M629" s="33">
        <f t="shared" si="127"/>
        <v>0</v>
      </c>
      <c r="N629" s="39">
        <f t="shared" si="128"/>
        <v>0</v>
      </c>
    </row>
    <row r="630" spans="1:14" x14ac:dyDescent="0.2">
      <c r="A630" s="8"/>
      <c r="B630" s="27" t="s">
        <v>588</v>
      </c>
      <c r="C630" s="38">
        <v>20</v>
      </c>
      <c r="D630" s="32">
        <v>150</v>
      </c>
      <c r="E630" s="32">
        <v>9</v>
      </c>
      <c r="F630" s="32">
        <v>40</v>
      </c>
      <c r="G630" s="33">
        <f t="shared" si="123"/>
        <v>0.13071895424836602</v>
      </c>
      <c r="H630" s="33">
        <f t="shared" si="124"/>
        <v>0.65217391304347827</v>
      </c>
      <c r="I630" s="33">
        <f t="shared" si="125"/>
        <v>0.10465116279069768</v>
      </c>
      <c r="J630" s="33">
        <f t="shared" si="126"/>
        <v>0.2857142857142857</v>
      </c>
      <c r="K630" s="33">
        <f t="shared" si="129"/>
        <v>-0.55000000000000004</v>
      </c>
      <c r="L630" s="33">
        <f t="shared" si="130"/>
        <v>-0.73333333333333328</v>
      </c>
      <c r="M630" s="33">
        <f t="shared" si="127"/>
        <v>-7.1895424836601315E-2</v>
      </c>
      <c r="N630" s="39">
        <f t="shared" si="128"/>
        <v>-0.47826086956521735</v>
      </c>
    </row>
    <row r="631" spans="1:14" x14ac:dyDescent="0.2">
      <c r="A631" s="8"/>
      <c r="B631" s="27" t="s">
        <v>589</v>
      </c>
      <c r="C631" s="38">
        <v>0</v>
      </c>
      <c r="D631" s="32">
        <v>6</v>
      </c>
      <c r="E631" s="32">
        <v>0</v>
      </c>
      <c r="F631" s="32">
        <v>1</v>
      </c>
      <c r="G631" s="33" t="str">
        <f t="shared" si="123"/>
        <v/>
      </c>
      <c r="H631" s="33">
        <f t="shared" si="124"/>
        <v>2.6086956521739129E-2</v>
      </c>
      <c r="I631" s="33" t="str">
        <f t="shared" si="125"/>
        <v/>
      </c>
      <c r="J631" s="33">
        <f t="shared" si="126"/>
        <v>7.1428571428571426E-3</v>
      </c>
      <c r="K631" s="33" t="str">
        <f t="shared" si="129"/>
        <v xml:space="preserve"> </v>
      </c>
      <c r="L631" s="33">
        <f t="shared" si="130"/>
        <v>-0.83333333333333337</v>
      </c>
      <c r="M631" s="33" t="str">
        <f t="shared" si="127"/>
        <v/>
      </c>
      <c r="N631" s="39">
        <f t="shared" si="128"/>
        <v>-2.1739130434782608E-2</v>
      </c>
    </row>
    <row r="632" spans="1:14" x14ac:dyDescent="0.2">
      <c r="A632" s="8"/>
      <c r="B632" s="27" t="s">
        <v>590</v>
      </c>
      <c r="C632" s="38">
        <v>1</v>
      </c>
      <c r="D632" s="32">
        <v>4</v>
      </c>
      <c r="E632" s="32">
        <v>0</v>
      </c>
      <c r="F632" s="32">
        <v>3</v>
      </c>
      <c r="G632" s="33">
        <f t="shared" si="123"/>
        <v>6.5359477124183009E-3</v>
      </c>
      <c r="H632" s="33">
        <f t="shared" si="124"/>
        <v>1.7391304347826087E-2</v>
      </c>
      <c r="I632" s="33" t="str">
        <f t="shared" si="125"/>
        <v/>
      </c>
      <c r="J632" s="33">
        <f t="shared" si="126"/>
        <v>2.1428571428571429E-2</v>
      </c>
      <c r="K632" s="33">
        <f t="shared" si="129"/>
        <v>-1</v>
      </c>
      <c r="L632" s="33">
        <f t="shared" si="130"/>
        <v>-0.25</v>
      </c>
      <c r="M632" s="33">
        <f t="shared" si="127"/>
        <v>-6.5359477124183009E-3</v>
      </c>
      <c r="N632" s="39">
        <f t="shared" si="128"/>
        <v>-4.3478260869565218E-3</v>
      </c>
    </row>
    <row r="633" spans="1:14" x14ac:dyDescent="0.2">
      <c r="A633" s="8"/>
      <c r="B633" s="27" t="s">
        <v>591</v>
      </c>
      <c r="C633" s="38"/>
      <c r="D633" s="32"/>
      <c r="E633" s="32"/>
      <c r="F633" s="32"/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 t="str">
        <f t="shared" si="130"/>
        <v xml:space="preserve"> 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2</v>
      </c>
      <c r="E636" s="32"/>
      <c r="F636" s="32"/>
      <c r="G636" s="33" t="str">
        <f t="shared" si="123"/>
        <v/>
      </c>
      <c r="H636" s="33">
        <f t="shared" si="124"/>
        <v>8.6956521739130436E-3</v>
      </c>
      <c r="I636" s="33" t="str">
        <f t="shared" si="125"/>
        <v/>
      </c>
      <c r="J636" s="33" t="str">
        <f t="shared" si="126"/>
        <v/>
      </c>
      <c r="K636" s="33" t="str">
        <f t="shared" si="129"/>
        <v xml:space="preserve"> </v>
      </c>
      <c r="L636" s="33">
        <f t="shared" si="130"/>
        <v>-1</v>
      </c>
      <c r="M636" s="33" t="str">
        <f t="shared" si="127"/>
        <v/>
      </c>
      <c r="N636" s="39">
        <f t="shared" si="128"/>
        <v>-8.6956521739130436E-3</v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>
        <v>1</v>
      </c>
      <c r="D638" s="32">
        <v>2</v>
      </c>
      <c r="E638" s="32"/>
      <c r="F638" s="32"/>
      <c r="G638" s="33">
        <f t="shared" si="123"/>
        <v>6.5359477124183009E-3</v>
      </c>
      <c r="H638" s="33">
        <f t="shared" si="124"/>
        <v>8.6956521739130436E-3</v>
      </c>
      <c r="I638" s="33" t="str">
        <f t="shared" si="125"/>
        <v/>
      </c>
      <c r="J638" s="33" t="str">
        <f t="shared" si="126"/>
        <v/>
      </c>
      <c r="K638" s="33">
        <f t="shared" si="129"/>
        <v>-1</v>
      </c>
      <c r="L638" s="33">
        <f t="shared" si="130"/>
        <v>-1</v>
      </c>
      <c r="M638" s="33">
        <f t="shared" si="127"/>
        <v>-6.5359477124183009E-3</v>
      </c>
      <c r="N638" s="39">
        <f t="shared" si="128"/>
        <v>-8.6956521739130436E-3</v>
      </c>
    </row>
    <row r="639" spans="1:14" ht="25.5" x14ac:dyDescent="0.2">
      <c r="A639" s="8"/>
      <c r="B639" s="27" t="s">
        <v>597</v>
      </c>
      <c r="C639" s="38"/>
      <c r="D639" s="32"/>
      <c r="E639" s="32"/>
      <c r="F639" s="32"/>
      <c r="G639" s="33" t="str">
        <f t="shared" si="123"/>
        <v/>
      </c>
      <c r="H639" s="33" t="str">
        <f t="shared" si="124"/>
        <v/>
      </c>
      <c r="I639" s="33" t="str">
        <f t="shared" si="125"/>
        <v/>
      </c>
      <c r="J639" s="33" t="str">
        <f t="shared" si="126"/>
        <v/>
      </c>
      <c r="K639" s="33" t="str">
        <f t="shared" si="129"/>
        <v xml:space="preserve"> </v>
      </c>
      <c r="L639" s="33" t="str">
        <f t="shared" si="130"/>
        <v xml:space="preserve"> 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/>
      <c r="D640" s="41"/>
      <c r="E640" s="41"/>
      <c r="F640" s="41"/>
      <c r="G640" s="42" t="str">
        <f t="shared" si="123"/>
        <v/>
      </c>
      <c r="H640" s="42" t="str">
        <f t="shared" si="124"/>
        <v/>
      </c>
      <c r="I640" s="42" t="str">
        <f t="shared" si="125"/>
        <v/>
      </c>
      <c r="J640" s="42" t="str">
        <f t="shared" si="126"/>
        <v/>
      </c>
      <c r="K640" s="42" t="str">
        <f t="shared" si="129"/>
        <v xml:space="preserve"> </v>
      </c>
      <c r="L640" s="42" t="str">
        <f t="shared" si="130"/>
        <v xml:space="preserve"> </v>
      </c>
      <c r="M640" s="42" t="str">
        <f t="shared" si="127"/>
        <v/>
      </c>
      <c r="N640" s="43" t="str">
        <f t="shared" si="128"/>
        <v/>
      </c>
    </row>
    <row r="641" spans="1:2" x14ac:dyDescent="0.2">
      <c r="A641" s="7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647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648</v>
      </c>
      <c r="C9" s="18">
        <f>+C22+C81+C188+C371+C612</f>
        <v>404</v>
      </c>
      <c r="D9" s="18">
        <f>+D22+D81+D188+D371+D612</f>
        <v>1084</v>
      </c>
      <c r="E9" s="18">
        <f>+E22+E81+E188+E371+E612</f>
        <v>833</v>
      </c>
      <c r="F9" s="18">
        <f>+F22+F81+F188+F371+F612</f>
        <v>981</v>
      </c>
      <c r="G9" s="19">
        <f>SUM(G10:G14)</f>
        <v>1</v>
      </c>
      <c r="H9" s="19">
        <f>SUM(H10:H14)</f>
        <v>1</v>
      </c>
      <c r="I9" s="19">
        <f>SUM(I10:I14)</f>
        <v>0.99999999999999989</v>
      </c>
      <c r="J9" s="19">
        <f>SUM(J10:J14)</f>
        <v>1</v>
      </c>
      <c r="K9" s="19">
        <f t="shared" ref="K9:L14" si="0">+IF(AND(C9=0,E9=0),"",IF(C9=0,1,IF(E9=0,-1,(E9-C9)/C9)))</f>
        <v>1.0618811881188119</v>
      </c>
      <c r="L9" s="19">
        <f t="shared" si="0"/>
        <v>-9.5018450184501849E-2</v>
      </c>
      <c r="M9" s="19">
        <f t="shared" ref="M9:N14" si="1">+IF(OR(AND(G9=""),(K9="")),"",G9*K9)</f>
        <v>1.0618811881188119</v>
      </c>
      <c r="N9" s="20">
        <f t="shared" si="1"/>
        <v>-9.5018450184501849E-2</v>
      </c>
    </row>
    <row r="10" spans="1:14" ht="24.75" customHeight="1" x14ac:dyDescent="0.2">
      <c r="A10" s="8"/>
      <c r="B10" s="23" t="s">
        <v>7</v>
      </c>
      <c r="C10" s="21">
        <f>+C22</f>
        <v>2</v>
      </c>
      <c r="D10" s="9">
        <f>+D22</f>
        <v>1</v>
      </c>
      <c r="E10" s="9">
        <f>+E22</f>
        <v>7</v>
      </c>
      <c r="F10" s="9">
        <f>+F22</f>
        <v>5</v>
      </c>
      <c r="G10" s="10">
        <f t="shared" ref="G10:J14" si="2">+C10/C$9</f>
        <v>4.9504950495049506E-3</v>
      </c>
      <c r="H10" s="10">
        <f t="shared" si="2"/>
        <v>9.225092250922509E-4</v>
      </c>
      <c r="I10" s="10">
        <f t="shared" si="2"/>
        <v>8.4033613445378148E-3</v>
      </c>
      <c r="J10" s="10">
        <f t="shared" si="2"/>
        <v>5.0968399592252805E-3</v>
      </c>
      <c r="K10" s="10">
        <f t="shared" si="0"/>
        <v>2.5</v>
      </c>
      <c r="L10" s="10">
        <f t="shared" si="0"/>
        <v>4</v>
      </c>
      <c r="M10" s="10">
        <f t="shared" si="1"/>
        <v>1.2376237623762377E-2</v>
      </c>
      <c r="N10" s="11">
        <f t="shared" si="1"/>
        <v>3.6900369003690036E-3</v>
      </c>
    </row>
    <row r="11" spans="1:14" ht="25.5" x14ac:dyDescent="0.2">
      <c r="A11" s="8"/>
      <c r="B11" s="24" t="s">
        <v>8</v>
      </c>
      <c r="C11" s="21">
        <f>+C81</f>
        <v>27</v>
      </c>
      <c r="D11" s="9">
        <f>+D81</f>
        <v>34</v>
      </c>
      <c r="E11" s="9">
        <f>+E81</f>
        <v>254</v>
      </c>
      <c r="F11" s="9">
        <f>+F81</f>
        <v>228</v>
      </c>
      <c r="G11" s="10">
        <f t="shared" si="2"/>
        <v>6.6831683168316836E-2</v>
      </c>
      <c r="H11" s="10">
        <f t="shared" si="2"/>
        <v>3.136531365313653E-2</v>
      </c>
      <c r="I11" s="10">
        <f t="shared" si="2"/>
        <v>0.30492196878751499</v>
      </c>
      <c r="J11" s="10">
        <f t="shared" si="2"/>
        <v>0.23241590214067279</v>
      </c>
      <c r="K11" s="10">
        <f t="shared" si="0"/>
        <v>8.4074074074074066</v>
      </c>
      <c r="L11" s="10">
        <f t="shared" si="0"/>
        <v>5.7058823529411766</v>
      </c>
      <c r="M11" s="10">
        <f t="shared" si="1"/>
        <v>0.56188118811881183</v>
      </c>
      <c r="N11" s="11">
        <f t="shared" si="1"/>
        <v>0.17896678966789667</v>
      </c>
    </row>
    <row r="12" spans="1:14" ht="25.5" x14ac:dyDescent="0.2">
      <c r="A12" s="8"/>
      <c r="B12" s="24" t="s">
        <v>9</v>
      </c>
      <c r="C12" s="21">
        <f>+C188</f>
        <v>26</v>
      </c>
      <c r="D12" s="9">
        <f>+D188</f>
        <v>41</v>
      </c>
      <c r="E12" s="9">
        <f>+E188</f>
        <v>134</v>
      </c>
      <c r="F12" s="9">
        <f>+F188</f>
        <v>114</v>
      </c>
      <c r="G12" s="10">
        <f t="shared" si="2"/>
        <v>6.4356435643564358E-2</v>
      </c>
      <c r="H12" s="10">
        <f t="shared" si="2"/>
        <v>3.7822878228782289E-2</v>
      </c>
      <c r="I12" s="10">
        <f t="shared" si="2"/>
        <v>0.16086434573829531</v>
      </c>
      <c r="J12" s="10">
        <f t="shared" si="2"/>
        <v>0.11620795107033639</v>
      </c>
      <c r="K12" s="10">
        <f t="shared" si="0"/>
        <v>4.1538461538461542</v>
      </c>
      <c r="L12" s="10">
        <f t="shared" si="0"/>
        <v>1.7804878048780488</v>
      </c>
      <c r="M12" s="10">
        <f t="shared" si="1"/>
        <v>0.26732673267326734</v>
      </c>
      <c r="N12" s="11">
        <f t="shared" si="1"/>
        <v>6.7343173431734321E-2</v>
      </c>
    </row>
    <row r="13" spans="1:14" ht="25.5" x14ac:dyDescent="0.2">
      <c r="A13" s="8"/>
      <c r="B13" s="24" t="s">
        <v>10</v>
      </c>
      <c r="C13" s="21">
        <f>+C371</f>
        <v>254</v>
      </c>
      <c r="D13" s="9">
        <f>+D371</f>
        <v>798</v>
      </c>
      <c r="E13" s="9">
        <f>+E371</f>
        <v>216</v>
      </c>
      <c r="F13" s="9">
        <f>+F371</f>
        <v>404</v>
      </c>
      <c r="G13" s="10">
        <f t="shared" si="2"/>
        <v>0.62871287128712872</v>
      </c>
      <c r="H13" s="10">
        <f t="shared" si="2"/>
        <v>0.73616236162361626</v>
      </c>
      <c r="I13" s="10">
        <f t="shared" si="2"/>
        <v>0.25930372148859543</v>
      </c>
      <c r="J13" s="10">
        <f t="shared" si="2"/>
        <v>0.41182466870540263</v>
      </c>
      <c r="K13" s="10">
        <f t="shared" si="0"/>
        <v>-0.14960629921259844</v>
      </c>
      <c r="L13" s="10">
        <f t="shared" si="0"/>
        <v>-0.49373433583959897</v>
      </c>
      <c r="M13" s="10">
        <f t="shared" si="1"/>
        <v>-9.4059405940594074E-2</v>
      </c>
      <c r="N13" s="11">
        <f t="shared" si="1"/>
        <v>-0.36346863468634688</v>
      </c>
    </row>
    <row r="14" spans="1:14" ht="26.25" thickBot="1" x14ac:dyDescent="0.25">
      <c r="A14" s="8"/>
      <c r="B14" s="25" t="s">
        <v>11</v>
      </c>
      <c r="C14" s="22">
        <f>+C612</f>
        <v>95</v>
      </c>
      <c r="D14" s="12">
        <f>+D612</f>
        <v>210</v>
      </c>
      <c r="E14" s="12">
        <f>+E612</f>
        <v>222</v>
      </c>
      <c r="F14" s="12">
        <f>+F612</f>
        <v>230</v>
      </c>
      <c r="G14" s="13">
        <f t="shared" si="2"/>
        <v>0.23514851485148514</v>
      </c>
      <c r="H14" s="13">
        <f t="shared" si="2"/>
        <v>0.19372693726937271</v>
      </c>
      <c r="I14" s="13">
        <f t="shared" si="2"/>
        <v>0.26650660264105641</v>
      </c>
      <c r="J14" s="13">
        <f t="shared" si="2"/>
        <v>0.2344546381243629</v>
      </c>
      <c r="K14" s="13">
        <f t="shared" si="0"/>
        <v>1.3368421052631578</v>
      </c>
      <c r="L14" s="13">
        <f t="shared" si="0"/>
        <v>9.5238095238095233E-2</v>
      </c>
      <c r="M14" s="13">
        <f t="shared" si="1"/>
        <v>0.3143564356435643</v>
      </c>
      <c r="N14" s="14">
        <f t="shared" si="1"/>
        <v>1.8450184501845018E-2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2</v>
      </c>
      <c r="D22" s="29">
        <f>SUM(D23:D73)</f>
        <v>1</v>
      </c>
      <c r="E22" s="29">
        <f>SUM(E23:E73)</f>
        <v>7</v>
      </c>
      <c r="F22" s="29">
        <f>SUM(F23:F73)</f>
        <v>5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2.5</v>
      </c>
      <c r="L22" s="30">
        <f>+IF(AND(D22=0,F22=0),"",IF(D22=0,1,IF(F22=0,-1,(F22-D22)/D22)))</f>
        <v>4</v>
      </c>
      <c r="M22" s="30">
        <f t="shared" ref="M22:M53" si="7">+IF(OR(AND(G22=""),(K22="")),"",G22*K22)</f>
        <v>2.5</v>
      </c>
      <c r="N22" s="31">
        <f t="shared" ref="N22:N53" si="8">+IF(OR(AND(H22=""),(L22="")),"",H22*L22)</f>
        <v>4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>
        <v>3</v>
      </c>
      <c r="F30" s="32">
        <v>0</v>
      </c>
      <c r="G30" s="33" t="str">
        <f t="shared" si="3"/>
        <v/>
      </c>
      <c r="H30" s="33" t="str">
        <f t="shared" si="4"/>
        <v/>
      </c>
      <c r="I30" s="33">
        <f t="shared" si="5"/>
        <v>0.42857142857142855</v>
      </c>
      <c r="J30" s="33" t="str">
        <f t="shared" si="6"/>
        <v/>
      </c>
      <c r="K30" s="33">
        <f t="shared" si="9"/>
        <v>1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/>
      <c r="F31" s="32"/>
      <c r="G31" s="33" t="str">
        <f t="shared" si="3"/>
        <v/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1</v>
      </c>
      <c r="D33" s="32">
        <v>1</v>
      </c>
      <c r="E33" s="32">
        <v>3</v>
      </c>
      <c r="F33" s="32">
        <v>3</v>
      </c>
      <c r="G33" s="33">
        <f t="shared" si="3"/>
        <v>0.5</v>
      </c>
      <c r="H33" s="33">
        <f t="shared" si="4"/>
        <v>1</v>
      </c>
      <c r="I33" s="33">
        <f t="shared" si="5"/>
        <v>0.42857142857142855</v>
      </c>
      <c r="J33" s="33">
        <f t="shared" si="6"/>
        <v>0.6</v>
      </c>
      <c r="K33" s="33">
        <f t="shared" si="9"/>
        <v>2</v>
      </c>
      <c r="L33" s="33">
        <f t="shared" si="10"/>
        <v>2</v>
      </c>
      <c r="M33" s="33">
        <f t="shared" si="7"/>
        <v>1</v>
      </c>
      <c r="N33" s="39">
        <f t="shared" si="8"/>
        <v>2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/>
      <c r="D53" s="32"/>
      <c r="E53" s="32">
        <v>0</v>
      </c>
      <c r="F53" s="32">
        <v>1</v>
      </c>
      <c r="G53" s="33" t="str">
        <f t="shared" si="3"/>
        <v/>
      </c>
      <c r="H53" s="33" t="str">
        <f t="shared" si="4"/>
        <v/>
      </c>
      <c r="I53" s="33" t="str">
        <f t="shared" si="5"/>
        <v/>
      </c>
      <c r="J53" s="33">
        <f t="shared" si="6"/>
        <v>0.2</v>
      </c>
      <c r="K53" s="33" t="str">
        <f t="shared" si="9"/>
        <v xml:space="preserve"> </v>
      </c>
      <c r="L53" s="33">
        <f t="shared" si="10"/>
        <v>1</v>
      </c>
      <c r="M53" s="33" t="str">
        <f t="shared" si="7"/>
        <v/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>
        <v>1</v>
      </c>
      <c r="F56" s="32">
        <v>1</v>
      </c>
      <c r="G56" s="33" t="str">
        <f t="shared" si="11"/>
        <v/>
      </c>
      <c r="H56" s="33" t="str">
        <f t="shared" si="12"/>
        <v/>
      </c>
      <c r="I56" s="33">
        <f t="shared" si="13"/>
        <v>0.14285714285714285</v>
      </c>
      <c r="J56" s="33">
        <f t="shared" si="14"/>
        <v>0.2</v>
      </c>
      <c r="K56" s="33">
        <f t="shared" si="17"/>
        <v>1</v>
      </c>
      <c r="L56" s="33">
        <f t="shared" si="18"/>
        <v>1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>
        <v>1</v>
      </c>
      <c r="D67" s="32">
        <v>0</v>
      </c>
      <c r="E67" s="32"/>
      <c r="F67" s="32"/>
      <c r="G67" s="33">
        <f t="shared" si="11"/>
        <v>0.5</v>
      </c>
      <c r="H67" s="33" t="str">
        <f t="shared" si="12"/>
        <v/>
      </c>
      <c r="I67" s="33" t="str">
        <f t="shared" si="13"/>
        <v/>
      </c>
      <c r="J67" s="33" t="str">
        <f t="shared" si="14"/>
        <v/>
      </c>
      <c r="K67" s="33">
        <f t="shared" si="17"/>
        <v>-1</v>
      </c>
      <c r="L67" s="33" t="str">
        <f t="shared" si="18"/>
        <v xml:space="preserve"> </v>
      </c>
      <c r="M67" s="33">
        <f t="shared" si="15"/>
        <v>-0.5</v>
      </c>
      <c r="N67" s="39" t="str">
        <f t="shared" si="16"/>
        <v/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/>
      <c r="F71" s="32"/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 t="str">
        <f t="shared" si="18"/>
        <v xml:space="preserve"> 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27</v>
      </c>
      <c r="D81" s="29">
        <f>SUM(D82:D180)</f>
        <v>34</v>
      </c>
      <c r="E81" s="29">
        <f>SUM(E82:E180)</f>
        <v>254</v>
      </c>
      <c r="F81" s="29">
        <f>SUM(F82:F180)</f>
        <v>228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8.4074074074074066</v>
      </c>
      <c r="L81" s="30">
        <f>+IF(AND(D81=0,F81=0),"",IF(D81=0,1,IF(F81=0,-1,(F81-D81)/D81)))</f>
        <v>5.7058823529411766</v>
      </c>
      <c r="M81" s="30">
        <f t="shared" ref="M81:M112" si="23">+IF(OR(AND(G81=""),(K81="")),"",G81*K81)</f>
        <v>8.4074074074074066</v>
      </c>
      <c r="N81" s="31">
        <f t="shared" ref="N81:N112" si="24">+IF(OR(AND(H81=""),(L81="")),"",H81*L81)</f>
        <v>5.7058823529411766</v>
      </c>
    </row>
    <row r="82" spans="1:14" x14ac:dyDescent="0.2">
      <c r="A82" s="8"/>
      <c r="B82" s="26" t="s">
        <v>64</v>
      </c>
      <c r="C82" s="34">
        <v>1</v>
      </c>
      <c r="D82" s="35">
        <v>2</v>
      </c>
      <c r="E82" s="35"/>
      <c r="F82" s="35"/>
      <c r="G82" s="36">
        <f t="shared" si="19"/>
        <v>3.7037037037037035E-2</v>
      </c>
      <c r="H82" s="36">
        <f t="shared" si="20"/>
        <v>5.8823529411764705E-2</v>
      </c>
      <c r="I82" s="36" t="str">
        <f t="shared" si="21"/>
        <v/>
      </c>
      <c r="J82" s="36" t="str">
        <f t="shared" si="22"/>
        <v/>
      </c>
      <c r="K82" s="36">
        <f t="shared" ref="K82:K113" si="25">+IF(AND(C82=0,E82=0)," ",IF(C82=0,1,IF(E82=0,-1,(E82-C82)/C82)))</f>
        <v>-1</v>
      </c>
      <c r="L82" s="36">
        <f t="shared" ref="L82:L113" si="26">+IF(AND(D82=0,F82=0)," ",IF(D82=0,1,IF(F82=0,-1,(F82-D82)/D82)))</f>
        <v>-1</v>
      </c>
      <c r="M82" s="36">
        <f t="shared" si="23"/>
        <v>-3.7037037037037035E-2</v>
      </c>
      <c r="N82" s="37">
        <f t="shared" si="24"/>
        <v>-5.8823529411764705E-2</v>
      </c>
    </row>
    <row r="83" spans="1:14" ht="22.5" customHeight="1" x14ac:dyDescent="0.2">
      <c r="A83" s="8"/>
      <c r="B83" s="27" t="s">
        <v>65</v>
      </c>
      <c r="C83" s="38"/>
      <c r="D83" s="32"/>
      <c r="E83" s="32"/>
      <c r="F83" s="32"/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>
        <v>0</v>
      </c>
      <c r="D84" s="32">
        <v>6</v>
      </c>
      <c r="E84" s="32"/>
      <c r="F84" s="32"/>
      <c r="G84" s="33" t="str">
        <f t="shared" si="19"/>
        <v/>
      </c>
      <c r="H84" s="33">
        <f t="shared" si="20"/>
        <v>0.17647058823529413</v>
      </c>
      <c r="I84" s="33" t="str">
        <f t="shared" si="21"/>
        <v/>
      </c>
      <c r="J84" s="33" t="str">
        <f t="shared" si="22"/>
        <v/>
      </c>
      <c r="K84" s="33" t="str">
        <f t="shared" si="25"/>
        <v xml:space="preserve"> </v>
      </c>
      <c r="L84" s="33">
        <f t="shared" si="26"/>
        <v>-1</v>
      </c>
      <c r="M84" s="33" t="str">
        <f t="shared" si="23"/>
        <v/>
      </c>
      <c r="N84" s="39">
        <f t="shared" si="24"/>
        <v>-0.17647058823529413</v>
      </c>
    </row>
    <row r="85" spans="1:14" x14ac:dyDescent="0.2">
      <c r="A85" s="8"/>
      <c r="B85" s="27" t="s">
        <v>67</v>
      </c>
      <c r="C85" s="38">
        <v>2</v>
      </c>
      <c r="D85" s="32">
        <v>1</v>
      </c>
      <c r="E85" s="32"/>
      <c r="F85" s="32"/>
      <c r="G85" s="33">
        <f t="shared" si="19"/>
        <v>7.407407407407407E-2</v>
      </c>
      <c r="H85" s="33">
        <f t="shared" si="20"/>
        <v>2.9411764705882353E-2</v>
      </c>
      <c r="I85" s="33" t="str">
        <f t="shared" si="21"/>
        <v/>
      </c>
      <c r="J85" s="33" t="str">
        <f t="shared" si="22"/>
        <v/>
      </c>
      <c r="K85" s="33">
        <f t="shared" si="25"/>
        <v>-1</v>
      </c>
      <c r="L85" s="33">
        <f t="shared" si="26"/>
        <v>-1</v>
      </c>
      <c r="M85" s="33">
        <f t="shared" si="23"/>
        <v>-7.407407407407407E-2</v>
      </c>
      <c r="N85" s="39">
        <f t="shared" si="24"/>
        <v>-2.9411764705882353E-2</v>
      </c>
    </row>
    <row r="86" spans="1:14" ht="25.5" x14ac:dyDescent="0.2">
      <c r="A86" s="8"/>
      <c r="B86" s="27" t="s">
        <v>68</v>
      </c>
      <c r="C86" s="38">
        <v>1</v>
      </c>
      <c r="D86" s="32">
        <v>1</v>
      </c>
      <c r="E86" s="32">
        <v>19</v>
      </c>
      <c r="F86" s="32">
        <v>6</v>
      </c>
      <c r="G86" s="33">
        <f t="shared" si="19"/>
        <v>3.7037037037037035E-2</v>
      </c>
      <c r="H86" s="33">
        <f t="shared" si="20"/>
        <v>2.9411764705882353E-2</v>
      </c>
      <c r="I86" s="33">
        <f t="shared" si="21"/>
        <v>7.4803149606299218E-2</v>
      </c>
      <c r="J86" s="33">
        <f t="shared" si="22"/>
        <v>2.6315789473684209E-2</v>
      </c>
      <c r="K86" s="33">
        <f t="shared" si="25"/>
        <v>18</v>
      </c>
      <c r="L86" s="33">
        <f t="shared" si="26"/>
        <v>5</v>
      </c>
      <c r="M86" s="33">
        <f t="shared" si="23"/>
        <v>0.66666666666666663</v>
      </c>
      <c r="N86" s="39">
        <f t="shared" si="24"/>
        <v>0.14705882352941177</v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/>
      <c r="D97" s="32"/>
      <c r="E97" s="32"/>
      <c r="F97" s="32"/>
      <c r="G97" s="33" t="str">
        <f t="shared" si="19"/>
        <v/>
      </c>
      <c r="H97" s="33" t="str">
        <f t="shared" si="20"/>
        <v/>
      </c>
      <c r="I97" s="33" t="str">
        <f t="shared" si="21"/>
        <v/>
      </c>
      <c r="J97" s="33" t="str">
        <f t="shared" si="22"/>
        <v/>
      </c>
      <c r="K97" s="33" t="str">
        <f t="shared" si="25"/>
        <v xml:space="preserve"> </v>
      </c>
      <c r="L97" s="33" t="str">
        <f t="shared" si="26"/>
        <v xml:space="preserve"> </v>
      </c>
      <c r="M97" s="33" t="str">
        <f t="shared" si="23"/>
        <v/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/>
      <c r="D99" s="32"/>
      <c r="E99" s="32"/>
      <c r="F99" s="32"/>
      <c r="G99" s="33" t="str">
        <f t="shared" si="19"/>
        <v/>
      </c>
      <c r="H99" s="33" t="str">
        <f t="shared" si="20"/>
        <v/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 t="str">
        <f t="shared" si="26"/>
        <v xml:space="preserve"> 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/>
      <c r="D100" s="32"/>
      <c r="E100" s="32"/>
      <c r="F100" s="32"/>
      <c r="G100" s="33" t="str">
        <f t="shared" si="19"/>
        <v/>
      </c>
      <c r="H100" s="33" t="str">
        <f t="shared" si="20"/>
        <v/>
      </c>
      <c r="I100" s="33" t="str">
        <f t="shared" si="21"/>
        <v/>
      </c>
      <c r="J100" s="33" t="str">
        <f t="shared" si="22"/>
        <v/>
      </c>
      <c r="K100" s="33" t="str">
        <f t="shared" si="25"/>
        <v xml:space="preserve"> </v>
      </c>
      <c r="L100" s="33" t="str">
        <f t="shared" si="26"/>
        <v xml:space="preserve"> </v>
      </c>
      <c r="M100" s="33" t="str">
        <f t="shared" si="23"/>
        <v/>
      </c>
      <c r="N100" s="39" t="str">
        <f t="shared" si="24"/>
        <v/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>
        <v>1</v>
      </c>
      <c r="D102" s="32">
        <v>0</v>
      </c>
      <c r="E102" s="32"/>
      <c r="F102" s="32"/>
      <c r="G102" s="33">
        <f t="shared" si="19"/>
        <v>3.7037037037037035E-2</v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>
        <f t="shared" si="25"/>
        <v>-1</v>
      </c>
      <c r="L102" s="33" t="str">
        <f t="shared" si="26"/>
        <v xml:space="preserve"> </v>
      </c>
      <c r="M102" s="33">
        <f t="shared" si="23"/>
        <v>-3.7037037037037035E-2</v>
      </c>
      <c r="N102" s="39" t="str">
        <f t="shared" si="24"/>
        <v/>
      </c>
    </row>
    <row r="103" spans="1:14" x14ac:dyDescent="0.2">
      <c r="A103" s="8"/>
      <c r="B103" s="27" t="s">
        <v>85</v>
      </c>
      <c r="C103" s="38"/>
      <c r="D103" s="32"/>
      <c r="E103" s="32"/>
      <c r="F103" s="32"/>
      <c r="G103" s="33" t="str">
        <f t="shared" si="19"/>
        <v/>
      </c>
      <c r="H103" s="33" t="str">
        <f t="shared" si="20"/>
        <v/>
      </c>
      <c r="I103" s="33" t="str">
        <f t="shared" si="21"/>
        <v/>
      </c>
      <c r="J103" s="33" t="str">
        <f t="shared" si="22"/>
        <v/>
      </c>
      <c r="K103" s="33" t="str">
        <f t="shared" si="25"/>
        <v xml:space="preserve"> </v>
      </c>
      <c r="L103" s="33" t="str">
        <f t="shared" si="26"/>
        <v xml:space="preserve"> </v>
      </c>
      <c r="M103" s="33" t="str">
        <f t="shared" si="23"/>
        <v/>
      </c>
      <c r="N103" s="39" t="str">
        <f t="shared" si="24"/>
        <v/>
      </c>
    </row>
    <row r="104" spans="1:14" x14ac:dyDescent="0.2">
      <c r="A104" s="8"/>
      <c r="B104" s="27" t="s">
        <v>86</v>
      </c>
      <c r="C104" s="38"/>
      <c r="D104" s="32"/>
      <c r="E104" s="32"/>
      <c r="F104" s="32"/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 t="str">
        <f t="shared" si="22"/>
        <v/>
      </c>
      <c r="K104" s="33" t="str">
        <f t="shared" si="25"/>
        <v xml:space="preserve"> </v>
      </c>
      <c r="L104" s="33" t="str">
        <f t="shared" si="26"/>
        <v xml:space="preserve"> 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/>
      <c r="D105" s="32"/>
      <c r="E105" s="32"/>
      <c r="F105" s="32"/>
      <c r="G105" s="33" t="str">
        <f t="shared" si="19"/>
        <v/>
      </c>
      <c r="H105" s="33" t="str">
        <f t="shared" si="20"/>
        <v/>
      </c>
      <c r="I105" s="33" t="str">
        <f t="shared" si="21"/>
        <v/>
      </c>
      <c r="J105" s="33" t="str">
        <f t="shared" si="22"/>
        <v/>
      </c>
      <c r="K105" s="33" t="str">
        <f t="shared" si="25"/>
        <v xml:space="preserve"> </v>
      </c>
      <c r="L105" s="33" t="str">
        <f t="shared" si="26"/>
        <v xml:space="preserve"> </v>
      </c>
      <c r="M105" s="33" t="str">
        <f t="shared" si="23"/>
        <v/>
      </c>
      <c r="N105" s="39" t="str">
        <f t="shared" si="24"/>
        <v/>
      </c>
    </row>
    <row r="106" spans="1:14" x14ac:dyDescent="0.2">
      <c r="A106" s="8"/>
      <c r="B106" s="27" t="s">
        <v>88</v>
      </c>
      <c r="C106" s="38"/>
      <c r="D106" s="32"/>
      <c r="E106" s="32">
        <v>0</v>
      </c>
      <c r="F106" s="32">
        <v>1</v>
      </c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>
        <f t="shared" si="22"/>
        <v>4.3859649122807015E-3</v>
      </c>
      <c r="K106" s="33" t="str">
        <f t="shared" si="25"/>
        <v xml:space="preserve"> </v>
      </c>
      <c r="L106" s="33">
        <f t="shared" si="26"/>
        <v>1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>
        <v>44</v>
      </c>
      <c r="F108" s="32">
        <v>15</v>
      </c>
      <c r="G108" s="33" t="str">
        <f t="shared" si="19"/>
        <v/>
      </c>
      <c r="H108" s="33" t="str">
        <f t="shared" si="20"/>
        <v/>
      </c>
      <c r="I108" s="33">
        <f t="shared" si="21"/>
        <v>0.17322834645669291</v>
      </c>
      <c r="J108" s="33">
        <f t="shared" si="22"/>
        <v>6.5789473684210523E-2</v>
      </c>
      <c r="K108" s="33">
        <f t="shared" si="25"/>
        <v>1</v>
      </c>
      <c r="L108" s="33">
        <f t="shared" si="26"/>
        <v>1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/>
      <c r="D111" s="32"/>
      <c r="E111" s="32"/>
      <c r="F111" s="32"/>
      <c r="G111" s="33" t="str">
        <f t="shared" si="19"/>
        <v/>
      </c>
      <c r="H111" s="33" t="str">
        <f t="shared" si="20"/>
        <v/>
      </c>
      <c r="I111" s="33" t="str">
        <f t="shared" si="21"/>
        <v/>
      </c>
      <c r="J111" s="33" t="str">
        <f t="shared" si="22"/>
        <v/>
      </c>
      <c r="K111" s="33" t="str">
        <f t="shared" si="25"/>
        <v xml:space="preserve"> </v>
      </c>
      <c r="L111" s="33" t="str">
        <f t="shared" si="26"/>
        <v xml:space="preserve"> </v>
      </c>
      <c r="M111" s="33" t="str">
        <f t="shared" si="23"/>
        <v/>
      </c>
      <c r="N111" s="39" t="str">
        <f t="shared" si="24"/>
        <v/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>
        <v>0</v>
      </c>
      <c r="D115" s="32">
        <v>1</v>
      </c>
      <c r="E115" s="32">
        <v>1</v>
      </c>
      <c r="F115" s="32">
        <v>2</v>
      </c>
      <c r="G115" s="33" t="str">
        <f t="shared" si="27"/>
        <v/>
      </c>
      <c r="H115" s="33">
        <f t="shared" si="28"/>
        <v>2.9411764705882353E-2</v>
      </c>
      <c r="I115" s="33">
        <f t="shared" si="29"/>
        <v>3.937007874015748E-3</v>
      </c>
      <c r="J115" s="33">
        <f t="shared" si="30"/>
        <v>8.771929824561403E-3</v>
      </c>
      <c r="K115" s="33">
        <f t="shared" si="33"/>
        <v>1</v>
      </c>
      <c r="L115" s="33">
        <f t="shared" si="34"/>
        <v>1</v>
      </c>
      <c r="M115" s="33" t="str">
        <f t="shared" si="31"/>
        <v/>
      </c>
      <c r="N115" s="39">
        <f t="shared" si="32"/>
        <v>2.9411764705882353E-2</v>
      </c>
    </row>
    <row r="116" spans="1:14" x14ac:dyDescent="0.2">
      <c r="A116" s="8"/>
      <c r="B116" s="27" t="s">
        <v>98</v>
      </c>
      <c r="C116" s="38"/>
      <c r="D116" s="32"/>
      <c r="E116" s="32"/>
      <c r="F116" s="32"/>
      <c r="G116" s="33" t="str">
        <f t="shared" si="27"/>
        <v/>
      </c>
      <c r="H116" s="33" t="str">
        <f t="shared" si="28"/>
        <v/>
      </c>
      <c r="I116" s="33" t="str">
        <f t="shared" si="29"/>
        <v/>
      </c>
      <c r="J116" s="33" t="str">
        <f t="shared" si="30"/>
        <v/>
      </c>
      <c r="K116" s="33" t="str">
        <f t="shared" si="33"/>
        <v xml:space="preserve"> 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0</v>
      </c>
      <c r="D123" s="32">
        <v>5</v>
      </c>
      <c r="E123" s="32"/>
      <c r="F123" s="32"/>
      <c r="G123" s="33" t="str">
        <f t="shared" si="27"/>
        <v/>
      </c>
      <c r="H123" s="33">
        <f t="shared" si="28"/>
        <v>0.14705882352941177</v>
      </c>
      <c r="I123" s="33" t="str">
        <f t="shared" si="29"/>
        <v/>
      </c>
      <c r="J123" s="33" t="str">
        <f t="shared" si="30"/>
        <v/>
      </c>
      <c r="K123" s="33" t="str">
        <f t="shared" si="33"/>
        <v xml:space="preserve"> </v>
      </c>
      <c r="L123" s="33">
        <f t="shared" si="34"/>
        <v>-1</v>
      </c>
      <c r="M123" s="33" t="str">
        <f t="shared" si="31"/>
        <v/>
      </c>
      <c r="N123" s="39">
        <f t="shared" si="32"/>
        <v>-0.14705882352941177</v>
      </c>
    </row>
    <row r="124" spans="1:14" ht="25.5" x14ac:dyDescent="0.2">
      <c r="A124" s="8"/>
      <c r="B124" s="27" t="s">
        <v>106</v>
      </c>
      <c r="C124" s="38"/>
      <c r="D124" s="32"/>
      <c r="E124" s="32">
        <v>30</v>
      </c>
      <c r="F124" s="32">
        <v>6</v>
      </c>
      <c r="G124" s="33" t="str">
        <f t="shared" si="27"/>
        <v/>
      </c>
      <c r="H124" s="33" t="str">
        <f t="shared" si="28"/>
        <v/>
      </c>
      <c r="I124" s="33">
        <f t="shared" si="29"/>
        <v>0.11811023622047244</v>
      </c>
      <c r="J124" s="33">
        <f t="shared" si="30"/>
        <v>2.6315789473684209E-2</v>
      </c>
      <c r="K124" s="33">
        <f t="shared" si="33"/>
        <v>1</v>
      </c>
      <c r="L124" s="33">
        <f t="shared" si="34"/>
        <v>1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/>
      <c r="F125" s="32"/>
      <c r="G125" s="33" t="str">
        <f t="shared" si="27"/>
        <v/>
      </c>
      <c r="H125" s="33" t="str">
        <f t="shared" si="28"/>
        <v/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 t="str">
        <f t="shared" si="34"/>
        <v xml:space="preserve"> 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/>
      <c r="D126" s="32"/>
      <c r="E126" s="32"/>
      <c r="F126" s="32"/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 t="str">
        <f t="shared" si="34"/>
        <v xml:space="preserve"> 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/>
      <c r="D127" s="32"/>
      <c r="E127" s="32">
        <v>1</v>
      </c>
      <c r="F127" s="32">
        <v>0</v>
      </c>
      <c r="G127" s="33" t="str">
        <f t="shared" si="27"/>
        <v/>
      </c>
      <c r="H127" s="33" t="str">
        <f t="shared" si="28"/>
        <v/>
      </c>
      <c r="I127" s="33">
        <f t="shared" si="29"/>
        <v>3.937007874015748E-3</v>
      </c>
      <c r="J127" s="33" t="str">
        <f t="shared" si="30"/>
        <v/>
      </c>
      <c r="K127" s="33">
        <f t="shared" si="33"/>
        <v>1</v>
      </c>
      <c r="L127" s="33" t="str">
        <f t="shared" si="34"/>
        <v xml:space="preserve"> </v>
      </c>
      <c r="M127" s="33" t="str">
        <f t="shared" si="31"/>
        <v/>
      </c>
      <c r="N127" s="39" t="str">
        <f t="shared" si="32"/>
        <v/>
      </c>
    </row>
    <row r="128" spans="1:14" x14ac:dyDescent="0.2">
      <c r="A128" s="8"/>
      <c r="B128" s="27" t="s">
        <v>110</v>
      </c>
      <c r="C128" s="38">
        <v>5</v>
      </c>
      <c r="D128" s="32">
        <v>2</v>
      </c>
      <c r="E128" s="32"/>
      <c r="F128" s="32"/>
      <c r="G128" s="33">
        <f t="shared" si="27"/>
        <v>0.18518518518518517</v>
      </c>
      <c r="H128" s="33">
        <f t="shared" si="28"/>
        <v>5.8823529411764705E-2</v>
      </c>
      <c r="I128" s="33" t="str">
        <f t="shared" si="29"/>
        <v/>
      </c>
      <c r="J128" s="33" t="str">
        <f t="shared" si="30"/>
        <v/>
      </c>
      <c r="K128" s="33">
        <f t="shared" si="33"/>
        <v>-1</v>
      </c>
      <c r="L128" s="33">
        <f t="shared" si="34"/>
        <v>-1</v>
      </c>
      <c r="M128" s="33">
        <f t="shared" si="31"/>
        <v>-0.18518518518518517</v>
      </c>
      <c r="N128" s="39">
        <f t="shared" si="32"/>
        <v>-5.8823529411764705E-2</v>
      </c>
    </row>
    <row r="129" spans="1:14" x14ac:dyDescent="0.2">
      <c r="A129" s="8"/>
      <c r="B129" s="27" t="s">
        <v>111</v>
      </c>
      <c r="C129" s="38">
        <v>2</v>
      </c>
      <c r="D129" s="32">
        <v>0</v>
      </c>
      <c r="E129" s="32"/>
      <c r="F129" s="32"/>
      <c r="G129" s="33">
        <f t="shared" si="27"/>
        <v>7.407407407407407E-2</v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>
        <f t="shared" si="33"/>
        <v>-1</v>
      </c>
      <c r="L129" s="33" t="str">
        <f t="shared" si="34"/>
        <v xml:space="preserve"> </v>
      </c>
      <c r="M129" s="33">
        <f t="shared" si="31"/>
        <v>-7.407407407407407E-2</v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/>
      <c r="F132" s="32"/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 t="str">
        <f t="shared" si="33"/>
        <v xml:space="preserve"> 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/>
      <c r="D133" s="32"/>
      <c r="E133" s="32"/>
      <c r="F133" s="32"/>
      <c r="G133" s="33" t="str">
        <f t="shared" si="27"/>
        <v/>
      </c>
      <c r="H133" s="33" t="str">
        <f t="shared" si="28"/>
        <v/>
      </c>
      <c r="I133" s="33" t="str">
        <f t="shared" si="29"/>
        <v/>
      </c>
      <c r="J133" s="33" t="str">
        <f t="shared" si="30"/>
        <v/>
      </c>
      <c r="K133" s="33" t="str">
        <f t="shared" si="33"/>
        <v xml:space="preserve"> </v>
      </c>
      <c r="L133" s="33" t="str">
        <f t="shared" si="34"/>
        <v xml:space="preserve"> </v>
      </c>
      <c r="M133" s="33" t="str">
        <f t="shared" si="31"/>
        <v/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/>
      <c r="F135" s="32"/>
      <c r="G135" s="33" t="str">
        <f t="shared" si="27"/>
        <v/>
      </c>
      <c r="H135" s="33" t="str">
        <f t="shared" si="28"/>
        <v/>
      </c>
      <c r="I135" s="33" t="str">
        <f t="shared" si="29"/>
        <v/>
      </c>
      <c r="J135" s="33" t="str">
        <f t="shared" si="30"/>
        <v/>
      </c>
      <c r="K135" s="33" t="str">
        <f t="shared" si="33"/>
        <v xml:space="preserve"> </v>
      </c>
      <c r="L135" s="33" t="str">
        <f t="shared" si="34"/>
        <v xml:space="preserve"> 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/>
      <c r="D137" s="32"/>
      <c r="E137" s="32"/>
      <c r="F137" s="32"/>
      <c r="G137" s="33" t="str">
        <f t="shared" si="27"/>
        <v/>
      </c>
      <c r="H137" s="33" t="str">
        <f t="shared" si="28"/>
        <v/>
      </c>
      <c r="I137" s="33" t="str">
        <f t="shared" si="29"/>
        <v/>
      </c>
      <c r="J137" s="33" t="str">
        <f t="shared" si="30"/>
        <v/>
      </c>
      <c r="K137" s="33" t="str">
        <f t="shared" si="33"/>
        <v xml:space="preserve"> </v>
      </c>
      <c r="L137" s="33" t="str">
        <f t="shared" si="34"/>
        <v xml:space="preserve"> </v>
      </c>
      <c r="M137" s="33" t="str">
        <f t="shared" si="31"/>
        <v/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/>
      <c r="D139" s="32"/>
      <c r="E139" s="32">
        <v>2</v>
      </c>
      <c r="F139" s="32">
        <v>0</v>
      </c>
      <c r="G139" s="33" t="str">
        <f t="shared" si="27"/>
        <v/>
      </c>
      <c r="H139" s="33" t="str">
        <f t="shared" si="28"/>
        <v/>
      </c>
      <c r="I139" s="33">
        <f t="shared" si="29"/>
        <v>7.874015748031496E-3</v>
      </c>
      <c r="J139" s="33" t="str">
        <f t="shared" si="30"/>
        <v/>
      </c>
      <c r="K139" s="33">
        <f t="shared" si="33"/>
        <v>1</v>
      </c>
      <c r="L139" s="33" t="str">
        <f t="shared" si="34"/>
        <v xml:space="preserve"> </v>
      </c>
      <c r="M139" s="33" t="str">
        <f t="shared" si="31"/>
        <v/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1</v>
      </c>
      <c r="D141" s="32">
        <v>1</v>
      </c>
      <c r="E141" s="32"/>
      <c r="F141" s="32"/>
      <c r="G141" s="33">
        <f t="shared" si="27"/>
        <v>3.7037037037037035E-2</v>
      </c>
      <c r="H141" s="33">
        <f t="shared" si="28"/>
        <v>2.9411764705882353E-2</v>
      </c>
      <c r="I141" s="33" t="str">
        <f t="shared" si="29"/>
        <v/>
      </c>
      <c r="J141" s="33" t="str">
        <f t="shared" si="30"/>
        <v/>
      </c>
      <c r="K141" s="33">
        <f t="shared" si="33"/>
        <v>-1</v>
      </c>
      <c r="L141" s="33">
        <f t="shared" si="34"/>
        <v>-1</v>
      </c>
      <c r="M141" s="33">
        <f t="shared" si="31"/>
        <v>-3.7037037037037035E-2</v>
      </c>
      <c r="N141" s="39">
        <f t="shared" si="32"/>
        <v>-2.9411764705882353E-2</v>
      </c>
    </row>
    <row r="142" spans="1:14" x14ac:dyDescent="0.2">
      <c r="A142" s="8"/>
      <c r="B142" s="27" t="s">
        <v>124</v>
      </c>
      <c r="C142" s="38"/>
      <c r="D142" s="32"/>
      <c r="E142" s="32">
        <v>81</v>
      </c>
      <c r="F142" s="32">
        <v>130</v>
      </c>
      <c r="G142" s="33" t="str">
        <f t="shared" si="27"/>
        <v/>
      </c>
      <c r="H142" s="33" t="str">
        <f t="shared" si="28"/>
        <v/>
      </c>
      <c r="I142" s="33">
        <f t="shared" si="29"/>
        <v>0.31889763779527558</v>
      </c>
      <c r="J142" s="33">
        <f t="shared" si="30"/>
        <v>0.57017543859649122</v>
      </c>
      <c r="K142" s="33">
        <f t="shared" si="33"/>
        <v>1</v>
      </c>
      <c r="L142" s="33">
        <f t="shared" si="34"/>
        <v>1</v>
      </c>
      <c r="M142" s="33" t="str">
        <f t="shared" si="31"/>
        <v/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12</v>
      </c>
      <c r="D144" s="32">
        <v>12</v>
      </c>
      <c r="E144" s="32">
        <v>8</v>
      </c>
      <c r="F144" s="32">
        <v>10</v>
      </c>
      <c r="G144" s="33">
        <f t="shared" si="27"/>
        <v>0.44444444444444442</v>
      </c>
      <c r="H144" s="33">
        <f t="shared" si="28"/>
        <v>0.35294117647058826</v>
      </c>
      <c r="I144" s="33">
        <f t="shared" si="29"/>
        <v>3.1496062992125984E-2</v>
      </c>
      <c r="J144" s="33">
        <f t="shared" si="30"/>
        <v>4.3859649122807015E-2</v>
      </c>
      <c r="K144" s="33">
        <f t="shared" si="33"/>
        <v>-0.33333333333333331</v>
      </c>
      <c r="L144" s="33">
        <f t="shared" si="34"/>
        <v>-0.16666666666666666</v>
      </c>
      <c r="M144" s="33">
        <f t="shared" si="31"/>
        <v>-0.14814814814814814</v>
      </c>
      <c r="N144" s="39">
        <f t="shared" si="32"/>
        <v>-5.8823529411764705E-2</v>
      </c>
    </row>
    <row r="145" spans="1:14" ht="24" customHeight="1" x14ac:dyDescent="0.2">
      <c r="A145" s="8"/>
      <c r="B145" s="27" t="s">
        <v>127</v>
      </c>
      <c r="C145" s="38"/>
      <c r="D145" s="32"/>
      <c r="E145" s="32"/>
      <c r="F145" s="32"/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 t="str">
        <f t="shared" si="33"/>
        <v xml:space="preserve"> 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/>
      <c r="F146" s="32"/>
      <c r="G146" s="33" t="str">
        <f t="shared" si="35"/>
        <v/>
      </c>
      <c r="H146" s="33" t="str">
        <f t="shared" si="36"/>
        <v/>
      </c>
      <c r="I146" s="33" t="str">
        <f t="shared" si="37"/>
        <v/>
      </c>
      <c r="J146" s="33" t="str">
        <f t="shared" si="38"/>
        <v/>
      </c>
      <c r="K146" s="33" t="str">
        <f t="shared" ref="K146:K180" si="41">+IF(AND(C146=0,E146=0)," ",IF(C146=0,1,IF(E146=0,-1,(E146-C146)/C146)))</f>
        <v xml:space="preserve"> 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/>
      <c r="F147" s="32"/>
      <c r="G147" s="33" t="str">
        <f t="shared" si="35"/>
        <v/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 t="str">
        <f t="shared" si="41"/>
        <v xml:space="preserve"> 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>
        <v>2</v>
      </c>
      <c r="D149" s="32">
        <v>0</v>
      </c>
      <c r="E149" s="32">
        <v>1</v>
      </c>
      <c r="F149" s="32">
        <v>0</v>
      </c>
      <c r="G149" s="33">
        <f t="shared" si="35"/>
        <v>7.407407407407407E-2</v>
      </c>
      <c r="H149" s="33" t="str">
        <f t="shared" si="36"/>
        <v/>
      </c>
      <c r="I149" s="33">
        <f t="shared" si="37"/>
        <v>3.937007874015748E-3</v>
      </c>
      <c r="J149" s="33" t="str">
        <f t="shared" si="38"/>
        <v/>
      </c>
      <c r="K149" s="33">
        <f t="shared" si="41"/>
        <v>-0.5</v>
      </c>
      <c r="L149" s="33" t="str">
        <f t="shared" si="42"/>
        <v xml:space="preserve"> </v>
      </c>
      <c r="M149" s="33">
        <f t="shared" si="39"/>
        <v>-3.7037037037037035E-2</v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/>
      <c r="F150" s="32"/>
      <c r="G150" s="33" t="str">
        <f t="shared" si="35"/>
        <v/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 t="str">
        <f t="shared" si="41"/>
        <v xml:space="preserve"> 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/>
      <c r="D156" s="32"/>
      <c r="E156" s="32"/>
      <c r="F156" s="32"/>
      <c r="G156" s="33" t="str">
        <f t="shared" si="35"/>
        <v/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 t="str">
        <f t="shared" si="41"/>
        <v xml:space="preserve"> 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>
        <v>66</v>
      </c>
      <c r="F157" s="32">
        <v>58</v>
      </c>
      <c r="G157" s="33" t="str">
        <f t="shared" si="35"/>
        <v/>
      </c>
      <c r="H157" s="33" t="str">
        <f t="shared" si="36"/>
        <v/>
      </c>
      <c r="I157" s="33">
        <f t="shared" si="37"/>
        <v>0.25984251968503935</v>
      </c>
      <c r="J157" s="33">
        <f t="shared" si="38"/>
        <v>0.25438596491228072</v>
      </c>
      <c r="K157" s="33">
        <f t="shared" si="41"/>
        <v>1</v>
      </c>
      <c r="L157" s="33">
        <f t="shared" si="42"/>
        <v>1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>
        <v>0</v>
      </c>
      <c r="D169" s="32">
        <v>2</v>
      </c>
      <c r="E169" s="32"/>
      <c r="F169" s="32"/>
      <c r="G169" s="33" t="str">
        <f t="shared" si="35"/>
        <v/>
      </c>
      <c r="H169" s="33">
        <f t="shared" si="36"/>
        <v>5.8823529411764705E-2</v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>
        <f t="shared" si="42"/>
        <v>-1</v>
      </c>
      <c r="M169" s="33" t="str">
        <f t="shared" si="39"/>
        <v/>
      </c>
      <c r="N169" s="39">
        <f t="shared" si="40"/>
        <v>-5.8823529411764705E-2</v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0</v>
      </c>
      <c r="D177" s="32">
        <v>1</v>
      </c>
      <c r="E177" s="32">
        <v>1</v>
      </c>
      <c r="F177" s="32">
        <v>0</v>
      </c>
      <c r="G177" s="33" t="str">
        <f t="shared" si="35"/>
        <v/>
      </c>
      <c r="H177" s="33">
        <f t="shared" si="36"/>
        <v>2.9411764705882353E-2</v>
      </c>
      <c r="I177" s="33">
        <f t="shared" si="37"/>
        <v>3.937007874015748E-3</v>
      </c>
      <c r="J177" s="33" t="str">
        <f t="shared" si="38"/>
        <v/>
      </c>
      <c r="K177" s="33">
        <f t="shared" si="41"/>
        <v>1</v>
      </c>
      <c r="L177" s="33">
        <f t="shared" si="42"/>
        <v>-1</v>
      </c>
      <c r="M177" s="33" t="str">
        <f t="shared" si="39"/>
        <v/>
      </c>
      <c r="N177" s="39">
        <f t="shared" si="40"/>
        <v>-2.9411764705882353E-2</v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26</v>
      </c>
      <c r="D188" s="29">
        <f>SUM(D189:D363)</f>
        <v>41</v>
      </c>
      <c r="E188" s="29">
        <f>SUM(E189:E363)</f>
        <v>134</v>
      </c>
      <c r="F188" s="29">
        <f>SUM(F189:F363)</f>
        <v>114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4.1538461538461542</v>
      </c>
      <c r="L188" s="30">
        <f>+IF(AND(D188=0,F188=0),"",IF(D188=0,1,IF(F188=0,-1,(F188-D188)/D188)))</f>
        <v>1.7804878048780488</v>
      </c>
      <c r="M188" s="30">
        <f t="shared" ref="M188:M219" si="47">+IF(OR(AND(G188=""),(K188="")),"",G188*K188)</f>
        <v>4.1538461538461542</v>
      </c>
      <c r="N188" s="31">
        <f t="shared" ref="N188:N219" si="48">+IF(OR(AND(H188=""),(L188="")),"",H188*L188)</f>
        <v>1.7804878048780488</v>
      </c>
    </row>
    <row r="189" spans="1:14" ht="23.25" customHeight="1" x14ac:dyDescent="0.2">
      <c r="A189" s="8"/>
      <c r="B189" s="26" t="s">
        <v>163</v>
      </c>
      <c r="C189" s="34">
        <v>11</v>
      </c>
      <c r="D189" s="35">
        <v>16</v>
      </c>
      <c r="E189" s="35">
        <v>22</v>
      </c>
      <c r="F189" s="35">
        <v>19</v>
      </c>
      <c r="G189" s="36">
        <f t="shared" si="43"/>
        <v>0.42307692307692307</v>
      </c>
      <c r="H189" s="36">
        <f t="shared" si="44"/>
        <v>0.3902439024390244</v>
      </c>
      <c r="I189" s="36">
        <f t="shared" si="45"/>
        <v>0.16417910447761194</v>
      </c>
      <c r="J189" s="36">
        <f t="shared" si="46"/>
        <v>0.16666666666666666</v>
      </c>
      <c r="K189" s="36">
        <f t="shared" ref="K189:K220" si="49">+IF(AND(C189=0,E189=0)," ",IF(C189=0,1,IF(E189=0,-1,(E189-C189)/C189)))</f>
        <v>1</v>
      </c>
      <c r="L189" s="36">
        <f t="shared" ref="L189:L220" si="50">+IF(AND(D189=0,F189=0)," ",IF(D189=0,1,IF(F189=0,-1,(F189-D189)/D189)))</f>
        <v>0.1875</v>
      </c>
      <c r="M189" s="36">
        <f t="shared" si="47"/>
        <v>0.42307692307692307</v>
      </c>
      <c r="N189" s="37">
        <f t="shared" si="48"/>
        <v>7.3170731707317083E-2</v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>
        <v>2</v>
      </c>
      <c r="D191" s="32">
        <v>4</v>
      </c>
      <c r="E191" s="32">
        <v>15</v>
      </c>
      <c r="F191" s="32">
        <v>27</v>
      </c>
      <c r="G191" s="33">
        <f t="shared" si="43"/>
        <v>7.6923076923076927E-2</v>
      </c>
      <c r="H191" s="33">
        <f t="shared" si="44"/>
        <v>9.7560975609756101E-2</v>
      </c>
      <c r="I191" s="33">
        <f t="shared" si="45"/>
        <v>0.11194029850746269</v>
      </c>
      <c r="J191" s="33">
        <f t="shared" si="46"/>
        <v>0.23684210526315788</v>
      </c>
      <c r="K191" s="33">
        <f t="shared" si="49"/>
        <v>6.5</v>
      </c>
      <c r="L191" s="33">
        <f t="shared" si="50"/>
        <v>5.75</v>
      </c>
      <c r="M191" s="33">
        <f t="shared" si="47"/>
        <v>0.5</v>
      </c>
      <c r="N191" s="39">
        <f t="shared" si="48"/>
        <v>0.56097560975609762</v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0</v>
      </c>
      <c r="D193" s="32">
        <v>2</v>
      </c>
      <c r="E193" s="32"/>
      <c r="F193" s="32"/>
      <c r="G193" s="33" t="str">
        <f t="shared" si="43"/>
        <v/>
      </c>
      <c r="H193" s="33">
        <f t="shared" si="44"/>
        <v>4.878048780487805E-2</v>
      </c>
      <c r="I193" s="33" t="str">
        <f t="shared" si="45"/>
        <v/>
      </c>
      <c r="J193" s="33" t="str">
        <f t="shared" si="46"/>
        <v/>
      </c>
      <c r="K193" s="33" t="str">
        <f t="shared" si="49"/>
        <v xml:space="preserve"> </v>
      </c>
      <c r="L193" s="33">
        <f t="shared" si="50"/>
        <v>-1</v>
      </c>
      <c r="M193" s="33" t="str">
        <f t="shared" si="47"/>
        <v/>
      </c>
      <c r="N193" s="39">
        <f t="shared" si="48"/>
        <v>-4.878048780487805E-2</v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1</v>
      </c>
      <c r="D195" s="32">
        <v>0</v>
      </c>
      <c r="E195" s="32">
        <v>0</v>
      </c>
      <c r="F195" s="32">
        <v>1</v>
      </c>
      <c r="G195" s="33">
        <f t="shared" si="43"/>
        <v>3.8461538461538464E-2</v>
      </c>
      <c r="H195" s="33" t="str">
        <f t="shared" si="44"/>
        <v/>
      </c>
      <c r="I195" s="33" t="str">
        <f t="shared" si="45"/>
        <v/>
      </c>
      <c r="J195" s="33">
        <f t="shared" si="46"/>
        <v>8.771929824561403E-3</v>
      </c>
      <c r="K195" s="33">
        <f t="shared" si="49"/>
        <v>-1</v>
      </c>
      <c r="L195" s="33">
        <f t="shared" si="50"/>
        <v>1</v>
      </c>
      <c r="M195" s="33">
        <f t="shared" si="47"/>
        <v>-3.8461538461538464E-2</v>
      </c>
      <c r="N195" s="39" t="str">
        <f t="shared" si="48"/>
        <v/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>
        <v>1</v>
      </c>
      <c r="D197" s="32">
        <v>0</v>
      </c>
      <c r="E197" s="32"/>
      <c r="F197" s="32"/>
      <c r="G197" s="33">
        <f t="shared" si="43"/>
        <v>3.8461538461538464E-2</v>
      </c>
      <c r="H197" s="33" t="str">
        <f t="shared" si="44"/>
        <v/>
      </c>
      <c r="I197" s="33" t="str">
        <f t="shared" si="45"/>
        <v/>
      </c>
      <c r="J197" s="33" t="str">
        <f t="shared" si="46"/>
        <v/>
      </c>
      <c r="K197" s="33">
        <f t="shared" si="49"/>
        <v>-1</v>
      </c>
      <c r="L197" s="33" t="str">
        <f t="shared" si="50"/>
        <v xml:space="preserve"> </v>
      </c>
      <c r="M197" s="33">
        <f t="shared" si="47"/>
        <v>-3.8461538461538464E-2</v>
      </c>
      <c r="N197" s="39" t="str">
        <f t="shared" si="48"/>
        <v/>
      </c>
    </row>
    <row r="198" spans="1:14" x14ac:dyDescent="0.2">
      <c r="A198" s="8"/>
      <c r="B198" s="27" t="s">
        <v>172</v>
      </c>
      <c r="C198" s="38">
        <v>1</v>
      </c>
      <c r="D198" s="32">
        <v>0</v>
      </c>
      <c r="E198" s="32"/>
      <c r="F198" s="32"/>
      <c r="G198" s="33">
        <f t="shared" si="43"/>
        <v>3.8461538461538464E-2</v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>
        <f t="shared" si="49"/>
        <v>-1</v>
      </c>
      <c r="L198" s="33" t="str">
        <f t="shared" si="50"/>
        <v xml:space="preserve"> </v>
      </c>
      <c r="M198" s="33">
        <f t="shared" si="47"/>
        <v>-3.8461538461538464E-2</v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/>
      <c r="F202" s="32"/>
      <c r="G202" s="33" t="str">
        <f t="shared" si="43"/>
        <v/>
      </c>
      <c r="H202" s="33" t="str">
        <f t="shared" si="44"/>
        <v/>
      </c>
      <c r="I202" s="33" t="str">
        <f t="shared" si="45"/>
        <v/>
      </c>
      <c r="J202" s="33" t="str">
        <f t="shared" si="46"/>
        <v/>
      </c>
      <c r="K202" s="33" t="str">
        <f t="shared" si="49"/>
        <v xml:space="preserve"> </v>
      </c>
      <c r="L202" s="33" t="str">
        <f t="shared" si="50"/>
        <v xml:space="preserve"> 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>
        <v>0</v>
      </c>
      <c r="D203" s="32">
        <v>1</v>
      </c>
      <c r="E203" s="32"/>
      <c r="F203" s="32"/>
      <c r="G203" s="33" t="str">
        <f t="shared" si="43"/>
        <v/>
      </c>
      <c r="H203" s="33">
        <f t="shared" si="44"/>
        <v>2.4390243902439025E-2</v>
      </c>
      <c r="I203" s="33" t="str">
        <f t="shared" si="45"/>
        <v/>
      </c>
      <c r="J203" s="33" t="str">
        <f t="shared" si="46"/>
        <v/>
      </c>
      <c r="K203" s="33" t="str">
        <f t="shared" si="49"/>
        <v xml:space="preserve"> </v>
      </c>
      <c r="L203" s="33">
        <f t="shared" si="50"/>
        <v>-1</v>
      </c>
      <c r="M203" s="33" t="str">
        <f t="shared" si="47"/>
        <v/>
      </c>
      <c r="N203" s="39">
        <f t="shared" si="48"/>
        <v>-2.4390243902439025E-2</v>
      </c>
    </row>
    <row r="204" spans="1:14" ht="25.5" x14ac:dyDescent="0.2">
      <c r="A204" s="8"/>
      <c r="B204" s="27" t="s">
        <v>178</v>
      </c>
      <c r="C204" s="38"/>
      <c r="D204" s="32"/>
      <c r="E204" s="32"/>
      <c r="F204" s="32"/>
      <c r="G204" s="33" t="str">
        <f t="shared" si="43"/>
        <v/>
      </c>
      <c r="H204" s="33" t="str">
        <f t="shared" si="44"/>
        <v/>
      </c>
      <c r="I204" s="33" t="str">
        <f t="shared" si="45"/>
        <v/>
      </c>
      <c r="J204" s="33" t="str">
        <f t="shared" si="46"/>
        <v/>
      </c>
      <c r="K204" s="33" t="str">
        <f t="shared" si="49"/>
        <v xml:space="preserve"> </v>
      </c>
      <c r="L204" s="33" t="str">
        <f t="shared" si="50"/>
        <v xml:space="preserve"> 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/>
      <c r="D209" s="32"/>
      <c r="E209" s="32">
        <v>82</v>
      </c>
      <c r="F209" s="32">
        <v>54</v>
      </c>
      <c r="G209" s="33" t="str">
        <f t="shared" si="43"/>
        <v/>
      </c>
      <c r="H209" s="33" t="str">
        <f t="shared" si="44"/>
        <v/>
      </c>
      <c r="I209" s="33">
        <f t="shared" si="45"/>
        <v>0.61194029850746268</v>
      </c>
      <c r="J209" s="33">
        <f t="shared" si="46"/>
        <v>0.47368421052631576</v>
      </c>
      <c r="K209" s="33">
        <f t="shared" si="49"/>
        <v>1</v>
      </c>
      <c r="L209" s="33">
        <f t="shared" si="50"/>
        <v>1</v>
      </c>
      <c r="M209" s="33" t="str">
        <f t="shared" si="47"/>
        <v/>
      </c>
      <c r="N209" s="39" t="str">
        <f t="shared" si="48"/>
        <v/>
      </c>
    </row>
    <row r="210" spans="1:14" x14ac:dyDescent="0.2">
      <c r="A210" s="8"/>
      <c r="B210" s="27" t="s">
        <v>184</v>
      </c>
      <c r="C210" s="38"/>
      <c r="D210" s="32"/>
      <c r="E210" s="32"/>
      <c r="F210" s="32"/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 t="str">
        <f t="shared" si="46"/>
        <v/>
      </c>
      <c r="K210" s="33" t="str">
        <f t="shared" si="49"/>
        <v xml:space="preserve"> </v>
      </c>
      <c r="L210" s="33" t="str">
        <f t="shared" si="50"/>
        <v xml:space="preserve"> 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/>
      <c r="D215" s="32"/>
      <c r="E215" s="32"/>
      <c r="F215" s="32"/>
      <c r="G215" s="33" t="str">
        <f t="shared" si="43"/>
        <v/>
      </c>
      <c r="H215" s="33" t="str">
        <f t="shared" si="44"/>
        <v/>
      </c>
      <c r="I215" s="33" t="str">
        <f t="shared" si="45"/>
        <v/>
      </c>
      <c r="J215" s="33" t="str">
        <f t="shared" si="46"/>
        <v/>
      </c>
      <c r="K215" s="33" t="str">
        <f t="shared" si="49"/>
        <v xml:space="preserve"> </v>
      </c>
      <c r="L215" s="33" t="str">
        <f t="shared" si="50"/>
        <v xml:space="preserve"> </v>
      </c>
      <c r="M215" s="33" t="str">
        <f t="shared" si="47"/>
        <v/>
      </c>
      <c r="N215" s="39" t="str">
        <f t="shared" si="48"/>
        <v/>
      </c>
    </row>
    <row r="216" spans="1:14" x14ac:dyDescent="0.2">
      <c r="A216" s="8"/>
      <c r="B216" s="27" t="s">
        <v>190</v>
      </c>
      <c r="C216" s="38"/>
      <c r="D216" s="32"/>
      <c r="E216" s="32"/>
      <c r="F216" s="32"/>
      <c r="G216" s="33" t="str">
        <f t="shared" si="43"/>
        <v/>
      </c>
      <c r="H216" s="33" t="str">
        <f t="shared" si="44"/>
        <v/>
      </c>
      <c r="I216" s="33" t="str">
        <f t="shared" si="45"/>
        <v/>
      </c>
      <c r="J216" s="33" t="str">
        <f t="shared" si="46"/>
        <v/>
      </c>
      <c r="K216" s="33" t="str">
        <f t="shared" si="49"/>
        <v xml:space="preserve"> </v>
      </c>
      <c r="L216" s="33" t="str">
        <f t="shared" si="50"/>
        <v xml:space="preserve"> 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/>
      <c r="D218" s="32"/>
      <c r="E218" s="32">
        <v>0</v>
      </c>
      <c r="F218" s="32">
        <v>1</v>
      </c>
      <c r="G218" s="33" t="str">
        <f t="shared" si="43"/>
        <v/>
      </c>
      <c r="H218" s="33" t="str">
        <f t="shared" si="44"/>
        <v/>
      </c>
      <c r="I218" s="33" t="str">
        <f t="shared" si="45"/>
        <v/>
      </c>
      <c r="J218" s="33">
        <f t="shared" si="46"/>
        <v>8.771929824561403E-3</v>
      </c>
      <c r="K218" s="33" t="str">
        <f t="shared" si="49"/>
        <v xml:space="preserve"> </v>
      </c>
      <c r="L218" s="33">
        <f t="shared" si="50"/>
        <v>1</v>
      </c>
      <c r="M218" s="33" t="str">
        <f t="shared" si="47"/>
        <v/>
      </c>
      <c r="N218" s="39" t="str">
        <f t="shared" si="48"/>
        <v/>
      </c>
    </row>
    <row r="219" spans="1:14" x14ac:dyDescent="0.2">
      <c r="A219" s="8"/>
      <c r="B219" s="27" t="s">
        <v>193</v>
      </c>
      <c r="C219" s="38">
        <v>3</v>
      </c>
      <c r="D219" s="32">
        <v>3</v>
      </c>
      <c r="E219" s="32">
        <v>0</v>
      </c>
      <c r="F219" s="32">
        <v>1</v>
      </c>
      <c r="G219" s="33">
        <f t="shared" si="43"/>
        <v>0.11538461538461539</v>
      </c>
      <c r="H219" s="33">
        <f t="shared" si="44"/>
        <v>7.3170731707317069E-2</v>
      </c>
      <c r="I219" s="33" t="str">
        <f t="shared" si="45"/>
        <v/>
      </c>
      <c r="J219" s="33">
        <f t="shared" si="46"/>
        <v>8.771929824561403E-3</v>
      </c>
      <c r="K219" s="33">
        <f t="shared" si="49"/>
        <v>-1</v>
      </c>
      <c r="L219" s="33">
        <f t="shared" si="50"/>
        <v>-0.66666666666666663</v>
      </c>
      <c r="M219" s="33">
        <f t="shared" si="47"/>
        <v>-0.11538461538461539</v>
      </c>
      <c r="N219" s="39">
        <f t="shared" si="48"/>
        <v>-4.8780487804878044E-2</v>
      </c>
    </row>
    <row r="220" spans="1:14" x14ac:dyDescent="0.2">
      <c r="A220" s="8"/>
      <c r="B220" s="27" t="s">
        <v>194</v>
      </c>
      <c r="C220" s="38">
        <v>2</v>
      </c>
      <c r="D220" s="32">
        <v>0</v>
      </c>
      <c r="E220" s="32"/>
      <c r="F220" s="32"/>
      <c r="G220" s="33">
        <f t="shared" ref="G220:G251" si="51">+IF(C220=0,"",C220/C$188)</f>
        <v>7.6923076923076927E-2</v>
      </c>
      <c r="H220" s="33" t="str">
        <f t="shared" ref="H220:H251" si="52">+IF(D220=0,"",D220/D$188)</f>
        <v/>
      </c>
      <c r="I220" s="33" t="str">
        <f t="shared" ref="I220:I251" si="53">+IF(E220=0,"",E220/E$188)</f>
        <v/>
      </c>
      <c r="J220" s="33" t="str">
        <f t="shared" ref="J220:J251" si="54">+IF(F220=0,"",F220/F$188)</f>
        <v/>
      </c>
      <c r="K220" s="33">
        <f t="shared" si="49"/>
        <v>-1</v>
      </c>
      <c r="L220" s="33" t="str">
        <f t="shared" si="50"/>
        <v xml:space="preserve"> </v>
      </c>
      <c r="M220" s="33">
        <f t="shared" ref="M220:M251" si="55">+IF(OR(AND(G220=""),(K220="")),"",G220*K220)</f>
        <v>-7.6923076923076927E-2</v>
      </c>
      <c r="N220" s="39" t="str">
        <f t="shared" ref="N220:N251" si="56">+IF(OR(AND(H220=""),(L220="")),"",H220*L220)</f>
        <v/>
      </c>
    </row>
    <row r="221" spans="1:14" x14ac:dyDescent="0.2">
      <c r="A221" s="8"/>
      <c r="B221" s="27" t="s">
        <v>195</v>
      </c>
      <c r="C221" s="38"/>
      <c r="D221" s="32"/>
      <c r="E221" s="32">
        <v>0</v>
      </c>
      <c r="F221" s="32">
        <v>2</v>
      </c>
      <c r="G221" s="33" t="str">
        <f t="shared" si="51"/>
        <v/>
      </c>
      <c r="H221" s="33" t="str">
        <f t="shared" si="52"/>
        <v/>
      </c>
      <c r="I221" s="33" t="str">
        <f t="shared" si="53"/>
        <v/>
      </c>
      <c r="J221" s="33">
        <f t="shared" si="54"/>
        <v>1.7543859649122806E-2</v>
      </c>
      <c r="K221" s="33" t="str">
        <f t="shared" ref="K221:K252" si="57">+IF(AND(C221=0,E221=0)," ",IF(C221=0,1,IF(E221=0,-1,(E221-C221)/C221)))</f>
        <v xml:space="preserve"> </v>
      </c>
      <c r="L221" s="33">
        <f t="shared" ref="L221:L252" si="58">+IF(AND(D221=0,F221=0)," ",IF(D221=0,1,IF(F221=0,-1,(F221-D221)/D221)))</f>
        <v>1</v>
      </c>
      <c r="M221" s="33" t="str">
        <f t="shared" si="55"/>
        <v/>
      </c>
      <c r="N221" s="39" t="str">
        <f t="shared" si="56"/>
        <v/>
      </c>
    </row>
    <row r="222" spans="1:14" x14ac:dyDescent="0.2">
      <c r="A222" s="8"/>
      <c r="B222" s="27" t="s">
        <v>196</v>
      </c>
      <c r="C222" s="38"/>
      <c r="D222" s="32"/>
      <c r="E222" s="32"/>
      <c r="F222" s="32"/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 t="str">
        <f t="shared" si="58"/>
        <v xml:space="preserve"> 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/>
      <c r="D223" s="32"/>
      <c r="E223" s="32"/>
      <c r="F223" s="32"/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 t="str">
        <f t="shared" si="58"/>
        <v xml:space="preserve"> 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/>
      <c r="F225" s="32"/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 t="str">
        <f t="shared" si="58"/>
        <v xml:space="preserve"> 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>
        <v>1</v>
      </c>
      <c r="D226" s="32">
        <v>0</v>
      </c>
      <c r="E226" s="32"/>
      <c r="F226" s="32"/>
      <c r="G226" s="33">
        <f t="shared" si="51"/>
        <v>3.8461538461538464E-2</v>
      </c>
      <c r="H226" s="33" t="str">
        <f t="shared" si="52"/>
        <v/>
      </c>
      <c r="I226" s="33" t="str">
        <f t="shared" si="53"/>
        <v/>
      </c>
      <c r="J226" s="33" t="str">
        <f t="shared" si="54"/>
        <v/>
      </c>
      <c r="K226" s="33">
        <f t="shared" si="57"/>
        <v>-1</v>
      </c>
      <c r="L226" s="33" t="str">
        <f t="shared" si="58"/>
        <v xml:space="preserve"> </v>
      </c>
      <c r="M226" s="33">
        <f t="shared" si="55"/>
        <v>-3.8461538461538464E-2</v>
      </c>
      <c r="N226" s="39" t="str">
        <f t="shared" si="56"/>
        <v/>
      </c>
    </row>
    <row r="227" spans="1:14" x14ac:dyDescent="0.2">
      <c r="A227" s="8"/>
      <c r="B227" s="27" t="s">
        <v>201</v>
      </c>
      <c r="C227" s="38"/>
      <c r="D227" s="32"/>
      <c r="E227" s="32"/>
      <c r="F227" s="32"/>
      <c r="G227" s="33" t="str">
        <f t="shared" si="51"/>
        <v/>
      </c>
      <c r="H227" s="33" t="str">
        <f t="shared" si="52"/>
        <v/>
      </c>
      <c r="I227" s="33" t="str">
        <f t="shared" si="53"/>
        <v/>
      </c>
      <c r="J227" s="33" t="str">
        <f t="shared" si="54"/>
        <v/>
      </c>
      <c r="K227" s="33" t="str">
        <f t="shared" si="57"/>
        <v xml:space="preserve"> </v>
      </c>
      <c r="L227" s="33" t="str">
        <f t="shared" si="58"/>
        <v xml:space="preserve"> </v>
      </c>
      <c r="M227" s="33" t="str">
        <f t="shared" si="55"/>
        <v/>
      </c>
      <c r="N227" s="39" t="str">
        <f t="shared" si="56"/>
        <v/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1</v>
      </c>
      <c r="D230" s="32">
        <v>3</v>
      </c>
      <c r="E230" s="32">
        <v>1</v>
      </c>
      <c r="F230" s="32">
        <v>1</v>
      </c>
      <c r="G230" s="33">
        <f t="shared" si="51"/>
        <v>3.8461538461538464E-2</v>
      </c>
      <c r="H230" s="33">
        <f t="shared" si="52"/>
        <v>7.3170731707317069E-2</v>
      </c>
      <c r="I230" s="33">
        <f t="shared" si="53"/>
        <v>7.462686567164179E-3</v>
      </c>
      <c r="J230" s="33">
        <f t="shared" si="54"/>
        <v>8.771929824561403E-3</v>
      </c>
      <c r="K230" s="33">
        <f t="shared" si="57"/>
        <v>0</v>
      </c>
      <c r="L230" s="33">
        <f t="shared" si="58"/>
        <v>-0.66666666666666663</v>
      </c>
      <c r="M230" s="33">
        <f t="shared" si="55"/>
        <v>0</v>
      </c>
      <c r="N230" s="39">
        <f t="shared" si="56"/>
        <v>-4.8780487804878044E-2</v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>
        <v>0</v>
      </c>
      <c r="D233" s="32">
        <v>1</v>
      </c>
      <c r="E233" s="32"/>
      <c r="F233" s="32"/>
      <c r="G233" s="33" t="str">
        <f t="shared" si="51"/>
        <v/>
      </c>
      <c r="H233" s="33">
        <f t="shared" si="52"/>
        <v>2.4390243902439025E-2</v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>
        <f t="shared" si="58"/>
        <v>-1</v>
      </c>
      <c r="M233" s="33" t="str">
        <f t="shared" si="55"/>
        <v/>
      </c>
      <c r="N233" s="39">
        <f t="shared" si="56"/>
        <v>-2.4390243902439025E-2</v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/>
      <c r="D235" s="32"/>
      <c r="E235" s="32"/>
      <c r="F235" s="32"/>
      <c r="G235" s="33" t="str">
        <f t="shared" si="51"/>
        <v/>
      </c>
      <c r="H235" s="33" t="str">
        <f t="shared" si="52"/>
        <v/>
      </c>
      <c r="I235" s="33" t="str">
        <f t="shared" si="53"/>
        <v/>
      </c>
      <c r="J235" s="33" t="str">
        <f t="shared" si="54"/>
        <v/>
      </c>
      <c r="K235" s="33" t="str">
        <f t="shared" si="57"/>
        <v xml:space="preserve"> </v>
      </c>
      <c r="L235" s="33" t="str">
        <f t="shared" si="58"/>
        <v xml:space="preserve"> </v>
      </c>
      <c r="M235" s="33" t="str">
        <f t="shared" si="55"/>
        <v/>
      </c>
      <c r="N235" s="39" t="str">
        <f t="shared" si="56"/>
        <v/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0</v>
      </c>
      <c r="D242" s="32">
        <v>1</v>
      </c>
      <c r="E242" s="32"/>
      <c r="F242" s="32"/>
      <c r="G242" s="33" t="str">
        <f t="shared" si="51"/>
        <v/>
      </c>
      <c r="H242" s="33">
        <f t="shared" si="52"/>
        <v>2.4390243902439025E-2</v>
      </c>
      <c r="I242" s="33" t="str">
        <f t="shared" si="53"/>
        <v/>
      </c>
      <c r="J242" s="33" t="str">
        <f t="shared" si="54"/>
        <v/>
      </c>
      <c r="K242" s="33" t="str">
        <f t="shared" si="57"/>
        <v xml:space="preserve"> </v>
      </c>
      <c r="L242" s="33">
        <f t="shared" si="58"/>
        <v>-1</v>
      </c>
      <c r="M242" s="33" t="str">
        <f t="shared" si="55"/>
        <v/>
      </c>
      <c r="N242" s="39">
        <f t="shared" si="56"/>
        <v>-2.4390243902439025E-2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/>
      <c r="D248" s="32"/>
      <c r="E248" s="32"/>
      <c r="F248" s="32"/>
      <c r="G248" s="33" t="str">
        <f t="shared" si="51"/>
        <v/>
      </c>
      <c r="H248" s="33" t="str">
        <f t="shared" si="52"/>
        <v/>
      </c>
      <c r="I248" s="33" t="str">
        <f t="shared" si="53"/>
        <v/>
      </c>
      <c r="J248" s="33" t="str">
        <f t="shared" si="54"/>
        <v/>
      </c>
      <c r="K248" s="33" t="str">
        <f t="shared" si="57"/>
        <v xml:space="preserve"> </v>
      </c>
      <c r="L248" s="33" t="str">
        <f t="shared" si="58"/>
        <v xml:space="preserve"> </v>
      </c>
      <c r="M248" s="33" t="str">
        <f t="shared" si="55"/>
        <v/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/>
      <c r="D255" s="32"/>
      <c r="E255" s="32"/>
      <c r="F255" s="32"/>
      <c r="G255" s="33" t="str">
        <f t="shared" si="59"/>
        <v/>
      </c>
      <c r="H255" s="33" t="str">
        <f t="shared" si="60"/>
        <v/>
      </c>
      <c r="I255" s="33" t="str">
        <f t="shared" si="61"/>
        <v/>
      </c>
      <c r="J255" s="33" t="str">
        <f t="shared" si="62"/>
        <v/>
      </c>
      <c r="K255" s="33" t="str">
        <f t="shared" si="65"/>
        <v xml:space="preserve"> </v>
      </c>
      <c r="L255" s="33" t="str">
        <f t="shared" si="66"/>
        <v xml:space="preserve"> </v>
      </c>
      <c r="M255" s="33" t="str">
        <f t="shared" si="63"/>
        <v/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/>
      <c r="D258" s="32"/>
      <c r="E258" s="32">
        <v>1</v>
      </c>
      <c r="F258" s="32">
        <v>2</v>
      </c>
      <c r="G258" s="33" t="str">
        <f t="shared" si="59"/>
        <v/>
      </c>
      <c r="H258" s="33" t="str">
        <f t="shared" si="60"/>
        <v/>
      </c>
      <c r="I258" s="33">
        <f t="shared" si="61"/>
        <v>7.462686567164179E-3</v>
      </c>
      <c r="J258" s="33">
        <f t="shared" si="62"/>
        <v>1.7543859649122806E-2</v>
      </c>
      <c r="K258" s="33">
        <f t="shared" si="65"/>
        <v>1</v>
      </c>
      <c r="L258" s="33">
        <f t="shared" si="66"/>
        <v>1</v>
      </c>
      <c r="M258" s="33" t="str">
        <f t="shared" si="63"/>
        <v/>
      </c>
      <c r="N258" s="39" t="str">
        <f t="shared" si="64"/>
        <v/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/>
      <c r="D281" s="32"/>
      <c r="E281" s="32"/>
      <c r="F281" s="32"/>
      <c r="G281" s="33" t="str">
        <f t="shared" si="59"/>
        <v/>
      </c>
      <c r="H281" s="33" t="str">
        <f t="shared" si="60"/>
        <v/>
      </c>
      <c r="I281" s="33" t="str">
        <f t="shared" si="61"/>
        <v/>
      </c>
      <c r="J281" s="33" t="str">
        <f t="shared" si="62"/>
        <v/>
      </c>
      <c r="K281" s="33" t="str">
        <f t="shared" si="65"/>
        <v xml:space="preserve"> </v>
      </c>
      <c r="L281" s="33" t="str">
        <f t="shared" si="66"/>
        <v xml:space="preserve"> </v>
      </c>
      <c r="M281" s="33" t="str">
        <f t="shared" si="63"/>
        <v/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/>
      <c r="D292" s="32"/>
      <c r="E292" s="32"/>
      <c r="F292" s="32"/>
      <c r="G292" s="33" t="str">
        <f t="shared" si="67"/>
        <v/>
      </c>
      <c r="H292" s="33" t="str">
        <f t="shared" si="68"/>
        <v/>
      </c>
      <c r="I292" s="33" t="str">
        <f t="shared" si="69"/>
        <v/>
      </c>
      <c r="J292" s="33" t="str">
        <f t="shared" si="70"/>
        <v/>
      </c>
      <c r="K292" s="33" t="str">
        <f t="shared" si="73"/>
        <v xml:space="preserve"> </v>
      </c>
      <c r="L292" s="33" t="str">
        <f t="shared" si="74"/>
        <v xml:space="preserve"> </v>
      </c>
      <c r="M292" s="33" t="str">
        <f t="shared" si="71"/>
        <v/>
      </c>
      <c r="N292" s="39" t="str">
        <f t="shared" si="72"/>
        <v/>
      </c>
    </row>
    <row r="293" spans="1:14" ht="25.5" x14ac:dyDescent="0.2">
      <c r="A293" s="8"/>
      <c r="B293" s="27" t="s">
        <v>267</v>
      </c>
      <c r="C293" s="38"/>
      <c r="D293" s="32"/>
      <c r="E293" s="32">
        <v>6</v>
      </c>
      <c r="F293" s="32">
        <v>3</v>
      </c>
      <c r="G293" s="33" t="str">
        <f t="shared" si="67"/>
        <v/>
      </c>
      <c r="H293" s="33" t="str">
        <f t="shared" si="68"/>
        <v/>
      </c>
      <c r="I293" s="33">
        <f t="shared" si="69"/>
        <v>4.4776119402985072E-2</v>
      </c>
      <c r="J293" s="33">
        <f t="shared" si="70"/>
        <v>2.6315789473684209E-2</v>
      </c>
      <c r="K293" s="33">
        <f t="shared" si="73"/>
        <v>1</v>
      </c>
      <c r="L293" s="33">
        <f t="shared" si="74"/>
        <v>1</v>
      </c>
      <c r="M293" s="33" t="str">
        <f t="shared" si="71"/>
        <v/>
      </c>
      <c r="N293" s="39" t="str">
        <f t="shared" si="72"/>
        <v/>
      </c>
    </row>
    <row r="294" spans="1:14" x14ac:dyDescent="0.2">
      <c r="A294" s="8"/>
      <c r="B294" s="27" t="s">
        <v>268</v>
      </c>
      <c r="C294" s="38">
        <v>0</v>
      </c>
      <c r="D294" s="32">
        <v>1</v>
      </c>
      <c r="E294" s="32"/>
      <c r="F294" s="32"/>
      <c r="G294" s="33" t="str">
        <f t="shared" si="67"/>
        <v/>
      </c>
      <c r="H294" s="33">
        <f t="shared" si="68"/>
        <v>2.4390243902439025E-2</v>
      </c>
      <c r="I294" s="33" t="str">
        <f t="shared" si="69"/>
        <v/>
      </c>
      <c r="J294" s="33" t="str">
        <f t="shared" si="70"/>
        <v/>
      </c>
      <c r="K294" s="33" t="str">
        <f t="shared" si="73"/>
        <v xml:space="preserve"> </v>
      </c>
      <c r="L294" s="33">
        <f t="shared" si="74"/>
        <v>-1</v>
      </c>
      <c r="M294" s="33" t="str">
        <f t="shared" si="71"/>
        <v/>
      </c>
      <c r="N294" s="39">
        <f t="shared" si="72"/>
        <v>-2.4390243902439025E-2</v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/>
      <c r="D306" s="32"/>
      <c r="E306" s="32"/>
      <c r="F306" s="32"/>
      <c r="G306" s="33" t="str">
        <f t="shared" si="67"/>
        <v/>
      </c>
      <c r="H306" s="33" t="str">
        <f t="shared" si="68"/>
        <v/>
      </c>
      <c r="I306" s="33" t="str">
        <f t="shared" si="69"/>
        <v/>
      </c>
      <c r="J306" s="33" t="str">
        <f t="shared" si="70"/>
        <v/>
      </c>
      <c r="K306" s="33" t="str">
        <f t="shared" si="73"/>
        <v xml:space="preserve"> </v>
      </c>
      <c r="L306" s="33" t="str">
        <f t="shared" si="74"/>
        <v xml:space="preserve"> </v>
      </c>
      <c r="M306" s="33" t="str">
        <f t="shared" si="71"/>
        <v/>
      </c>
      <c r="N306" s="39" t="str">
        <f t="shared" si="72"/>
        <v/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>
        <v>6</v>
      </c>
      <c r="F308" s="32">
        <v>3</v>
      </c>
      <c r="G308" s="33" t="str">
        <f t="shared" si="67"/>
        <v/>
      </c>
      <c r="H308" s="33" t="str">
        <f t="shared" si="68"/>
        <v/>
      </c>
      <c r="I308" s="33">
        <f t="shared" si="69"/>
        <v>4.4776119402985072E-2</v>
      </c>
      <c r="J308" s="33">
        <f t="shared" si="70"/>
        <v>2.6315789473684209E-2</v>
      </c>
      <c r="K308" s="33">
        <f t="shared" si="73"/>
        <v>1</v>
      </c>
      <c r="L308" s="33">
        <f t="shared" si="74"/>
        <v>1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0</v>
      </c>
      <c r="D312" s="32">
        <v>4</v>
      </c>
      <c r="E312" s="32">
        <v>1</v>
      </c>
      <c r="F312" s="32">
        <v>0</v>
      </c>
      <c r="G312" s="33" t="str">
        <f t="shared" si="67"/>
        <v/>
      </c>
      <c r="H312" s="33">
        <f t="shared" si="68"/>
        <v>9.7560975609756101E-2</v>
      </c>
      <c r="I312" s="33">
        <f t="shared" si="69"/>
        <v>7.462686567164179E-3</v>
      </c>
      <c r="J312" s="33" t="str">
        <f t="shared" si="70"/>
        <v/>
      </c>
      <c r="K312" s="33">
        <f t="shared" si="73"/>
        <v>1</v>
      </c>
      <c r="L312" s="33">
        <f t="shared" si="74"/>
        <v>-1</v>
      </c>
      <c r="M312" s="33" t="str">
        <f t="shared" si="71"/>
        <v/>
      </c>
      <c r="N312" s="39">
        <f t="shared" si="72"/>
        <v>-9.7560975609756101E-2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/>
      <c r="D321" s="32"/>
      <c r="E321" s="32"/>
      <c r="F321" s="32"/>
      <c r="G321" s="33" t="str">
        <f t="shared" si="75"/>
        <v/>
      </c>
      <c r="H321" s="33" t="str">
        <f t="shared" si="76"/>
        <v/>
      </c>
      <c r="I321" s="33" t="str">
        <f t="shared" si="77"/>
        <v/>
      </c>
      <c r="J321" s="33" t="str">
        <f t="shared" si="78"/>
        <v/>
      </c>
      <c r="K321" s="33" t="str">
        <f t="shared" si="81"/>
        <v xml:space="preserve"> </v>
      </c>
      <c r="L321" s="33" t="str">
        <f t="shared" si="82"/>
        <v xml:space="preserve"> </v>
      </c>
      <c r="M321" s="33" t="str">
        <f t="shared" si="79"/>
        <v/>
      </c>
      <c r="N321" s="39" t="str">
        <f t="shared" si="80"/>
        <v/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>
        <v>0</v>
      </c>
      <c r="D324" s="32">
        <v>1</v>
      </c>
      <c r="E324" s="32"/>
      <c r="F324" s="32"/>
      <c r="G324" s="33" t="str">
        <f t="shared" si="75"/>
        <v/>
      </c>
      <c r="H324" s="33">
        <f t="shared" si="76"/>
        <v>2.4390243902439025E-2</v>
      </c>
      <c r="I324" s="33" t="str">
        <f t="shared" si="77"/>
        <v/>
      </c>
      <c r="J324" s="33" t="str">
        <f t="shared" si="78"/>
        <v/>
      </c>
      <c r="K324" s="33" t="str">
        <f t="shared" si="81"/>
        <v xml:space="preserve"> </v>
      </c>
      <c r="L324" s="33">
        <f t="shared" si="82"/>
        <v>-1</v>
      </c>
      <c r="M324" s="33" t="str">
        <f t="shared" si="79"/>
        <v/>
      </c>
      <c r="N324" s="39">
        <f t="shared" si="80"/>
        <v>-2.4390243902439025E-2</v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>
        <v>0</v>
      </c>
      <c r="D327" s="32">
        <v>2</v>
      </c>
      <c r="E327" s="32"/>
      <c r="F327" s="32"/>
      <c r="G327" s="33" t="str">
        <f t="shared" si="75"/>
        <v/>
      </c>
      <c r="H327" s="33">
        <f t="shared" si="76"/>
        <v>4.878048780487805E-2</v>
      </c>
      <c r="I327" s="33" t="str">
        <f t="shared" si="77"/>
        <v/>
      </c>
      <c r="J327" s="33" t="str">
        <f t="shared" si="78"/>
        <v/>
      </c>
      <c r="K327" s="33" t="str">
        <f t="shared" si="81"/>
        <v xml:space="preserve"> </v>
      </c>
      <c r="L327" s="33">
        <f t="shared" si="82"/>
        <v>-1</v>
      </c>
      <c r="M327" s="33" t="str">
        <f t="shared" si="79"/>
        <v/>
      </c>
      <c r="N327" s="39">
        <f t="shared" si="80"/>
        <v>-4.878048780487805E-2</v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/>
      <c r="F336" s="32"/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 t="str">
        <f t="shared" si="82"/>
        <v xml:space="preserve"> 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/>
      <c r="D338" s="32"/>
      <c r="E338" s="32"/>
      <c r="F338" s="32"/>
      <c r="G338" s="33" t="str">
        <f t="shared" si="75"/>
        <v/>
      </c>
      <c r="H338" s="33" t="str">
        <f t="shared" si="76"/>
        <v/>
      </c>
      <c r="I338" s="33" t="str">
        <f t="shared" si="77"/>
        <v/>
      </c>
      <c r="J338" s="33" t="str">
        <f t="shared" si="78"/>
        <v/>
      </c>
      <c r="K338" s="33" t="str">
        <f t="shared" si="81"/>
        <v xml:space="preserve"> </v>
      </c>
      <c r="L338" s="33" t="str">
        <f t="shared" si="82"/>
        <v xml:space="preserve"> </v>
      </c>
      <c r="M338" s="33" t="str">
        <f t="shared" si="79"/>
        <v/>
      </c>
      <c r="N338" s="39" t="str">
        <f t="shared" si="80"/>
        <v/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/>
      <c r="F347" s="32"/>
      <c r="G347" s="33" t="str">
        <f t="shared" si="75"/>
        <v/>
      </c>
      <c r="H347" s="33" t="str">
        <f t="shared" si="76"/>
        <v/>
      </c>
      <c r="I347" s="33" t="str">
        <f t="shared" si="77"/>
        <v/>
      </c>
      <c r="J347" s="33" t="str">
        <f t="shared" si="78"/>
        <v/>
      </c>
      <c r="K347" s="33" t="str">
        <f t="shared" si="81"/>
        <v xml:space="preserve"> 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>
        <v>3</v>
      </c>
      <c r="D355" s="32">
        <v>2</v>
      </c>
      <c r="E355" s="32"/>
      <c r="F355" s="32"/>
      <c r="G355" s="33">
        <f t="shared" si="83"/>
        <v>0.11538461538461539</v>
      </c>
      <c r="H355" s="33">
        <f t="shared" si="84"/>
        <v>4.878048780487805E-2</v>
      </c>
      <c r="I355" s="33" t="str">
        <f t="shared" si="85"/>
        <v/>
      </c>
      <c r="J355" s="33" t="str">
        <f t="shared" si="86"/>
        <v/>
      </c>
      <c r="K355" s="33">
        <f t="shared" si="89"/>
        <v>-1</v>
      </c>
      <c r="L355" s="33">
        <f t="shared" si="90"/>
        <v>-1</v>
      </c>
      <c r="M355" s="33">
        <f t="shared" si="87"/>
        <v>-0.11538461538461539</v>
      </c>
      <c r="N355" s="39">
        <f t="shared" si="88"/>
        <v>-4.878048780487805E-2</v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254</v>
      </c>
      <c r="D371" s="29">
        <f>SUM(D372:D604)</f>
        <v>798</v>
      </c>
      <c r="E371" s="29">
        <f>SUM(E372:E604)</f>
        <v>216</v>
      </c>
      <c r="F371" s="29">
        <f>SUM(F372:F604)</f>
        <v>404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-0.14960629921259844</v>
      </c>
      <c r="L371" s="30">
        <f>+IF(AND(D371=0,F371=0),"",IF(D371=0,1,IF(F371=0,-1,(F371-D371)/D371)))</f>
        <v>-0.49373433583959897</v>
      </c>
      <c r="M371" s="30">
        <f t="shared" ref="M371:M434" si="95">+IF(OR(AND(G371=""),(K371="")),"",G371*K371)</f>
        <v>-0.14960629921259844</v>
      </c>
      <c r="N371" s="31">
        <f t="shared" ref="N371:N434" si="96">+IF(OR(AND(H371=""),(L371="")),"",H371*L371)</f>
        <v>-0.49373433583959897</v>
      </c>
    </row>
    <row r="372" spans="1:14" x14ac:dyDescent="0.2">
      <c r="A372" s="8"/>
      <c r="B372" s="26" t="s">
        <v>338</v>
      </c>
      <c r="C372" s="34"/>
      <c r="D372" s="35"/>
      <c r="E372" s="35">
        <v>1</v>
      </c>
      <c r="F372" s="35">
        <v>0</v>
      </c>
      <c r="G372" s="36" t="str">
        <f t="shared" si="91"/>
        <v/>
      </c>
      <c r="H372" s="36" t="str">
        <f t="shared" si="92"/>
        <v/>
      </c>
      <c r="I372" s="36">
        <f t="shared" si="93"/>
        <v>4.6296296296296294E-3</v>
      </c>
      <c r="J372" s="36" t="str">
        <f t="shared" si="94"/>
        <v/>
      </c>
      <c r="K372" s="36">
        <f t="shared" ref="K372:K435" si="97">+IF(AND(C372=0,E372=0)," ",IF(C372=0,1,IF(E372=0,-1,(E372-C372)/C372)))</f>
        <v>1</v>
      </c>
      <c r="L372" s="36" t="str">
        <f t="shared" ref="L372:L435" si="98">+IF(AND(D372=0,F372=0)," ",IF(D372=0,1,IF(F372=0,-1,(F372-D372)/D372)))</f>
        <v xml:space="preserve"> </v>
      </c>
      <c r="M372" s="36" t="str">
        <f t="shared" si="95"/>
        <v/>
      </c>
      <c r="N372" s="37" t="str">
        <f t="shared" si="96"/>
        <v/>
      </c>
    </row>
    <row r="373" spans="1:14" x14ac:dyDescent="0.2">
      <c r="A373" s="8"/>
      <c r="B373" s="27" t="s">
        <v>339</v>
      </c>
      <c r="C373" s="38">
        <v>0</v>
      </c>
      <c r="D373" s="32">
        <v>1</v>
      </c>
      <c r="E373" s="32">
        <v>1</v>
      </c>
      <c r="F373" s="32">
        <v>0</v>
      </c>
      <c r="G373" s="33" t="str">
        <f t="shared" si="91"/>
        <v/>
      </c>
      <c r="H373" s="33">
        <f t="shared" si="92"/>
        <v>1.2531328320802004E-3</v>
      </c>
      <c r="I373" s="33">
        <f t="shared" si="93"/>
        <v>4.6296296296296294E-3</v>
      </c>
      <c r="J373" s="33" t="str">
        <f t="shared" si="94"/>
        <v/>
      </c>
      <c r="K373" s="33">
        <f t="shared" si="97"/>
        <v>1</v>
      </c>
      <c r="L373" s="33">
        <f t="shared" si="98"/>
        <v>-1</v>
      </c>
      <c r="M373" s="33" t="str">
        <f t="shared" si="95"/>
        <v/>
      </c>
      <c r="N373" s="39">
        <f t="shared" si="96"/>
        <v>-1.2531328320802004E-3</v>
      </c>
    </row>
    <row r="374" spans="1:14" x14ac:dyDescent="0.2">
      <c r="A374" s="8"/>
      <c r="B374" s="27" t="s">
        <v>340</v>
      </c>
      <c r="C374" s="38"/>
      <c r="D374" s="32"/>
      <c r="E374" s="32"/>
      <c r="F374" s="32"/>
      <c r="G374" s="33" t="str">
        <f t="shared" si="91"/>
        <v/>
      </c>
      <c r="H374" s="33" t="str">
        <f t="shared" si="92"/>
        <v/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 t="str">
        <f t="shared" si="98"/>
        <v xml:space="preserve"> 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5</v>
      </c>
      <c r="D377" s="32">
        <v>0</v>
      </c>
      <c r="E377" s="32">
        <v>3</v>
      </c>
      <c r="F377" s="32">
        <v>1</v>
      </c>
      <c r="G377" s="33">
        <f t="shared" si="91"/>
        <v>1.968503937007874E-2</v>
      </c>
      <c r="H377" s="33" t="str">
        <f t="shared" si="92"/>
        <v/>
      </c>
      <c r="I377" s="33">
        <f t="shared" si="93"/>
        <v>1.3888888888888888E-2</v>
      </c>
      <c r="J377" s="33">
        <f t="shared" si="94"/>
        <v>2.4752475247524753E-3</v>
      </c>
      <c r="K377" s="33">
        <f t="shared" si="97"/>
        <v>-0.4</v>
      </c>
      <c r="L377" s="33">
        <f t="shared" si="98"/>
        <v>1</v>
      </c>
      <c r="M377" s="33">
        <f t="shared" si="95"/>
        <v>-7.874015748031496E-3</v>
      </c>
      <c r="N377" s="39" t="str">
        <f t="shared" si="96"/>
        <v/>
      </c>
    </row>
    <row r="378" spans="1:14" x14ac:dyDescent="0.2">
      <c r="A378" s="8"/>
      <c r="B378" s="27" t="s">
        <v>344</v>
      </c>
      <c r="C378" s="38"/>
      <c r="D378" s="32"/>
      <c r="E378" s="32"/>
      <c r="F378" s="32"/>
      <c r="G378" s="33" t="str">
        <f t="shared" si="91"/>
        <v/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/>
      <c r="F379" s="32"/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 t="str">
        <f t="shared" si="94"/>
        <v/>
      </c>
      <c r="K379" s="33" t="str">
        <f t="shared" si="97"/>
        <v xml:space="preserve"> 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/>
      <c r="D380" s="32"/>
      <c r="E380" s="32"/>
      <c r="F380" s="32"/>
      <c r="G380" s="33" t="str">
        <f t="shared" si="91"/>
        <v/>
      </c>
      <c r="H380" s="33" t="str">
        <f t="shared" si="92"/>
        <v/>
      </c>
      <c r="I380" s="33" t="str">
        <f t="shared" si="93"/>
        <v/>
      </c>
      <c r="J380" s="33" t="str">
        <f t="shared" si="94"/>
        <v/>
      </c>
      <c r="K380" s="33" t="str">
        <f t="shared" si="97"/>
        <v xml:space="preserve"> </v>
      </c>
      <c r="L380" s="33" t="str">
        <f t="shared" si="98"/>
        <v xml:space="preserve"> </v>
      </c>
      <c r="M380" s="33" t="str">
        <f t="shared" si="95"/>
        <v/>
      </c>
      <c r="N380" s="39" t="str">
        <f t="shared" si="96"/>
        <v/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20</v>
      </c>
      <c r="D383" s="32">
        <v>20</v>
      </c>
      <c r="E383" s="32">
        <v>57</v>
      </c>
      <c r="F383" s="32">
        <v>19</v>
      </c>
      <c r="G383" s="33">
        <f t="shared" si="91"/>
        <v>7.874015748031496E-2</v>
      </c>
      <c r="H383" s="33">
        <f t="shared" si="92"/>
        <v>2.5062656641604009E-2</v>
      </c>
      <c r="I383" s="33">
        <f t="shared" si="93"/>
        <v>0.2638888888888889</v>
      </c>
      <c r="J383" s="33">
        <f t="shared" si="94"/>
        <v>4.702970297029703E-2</v>
      </c>
      <c r="K383" s="33">
        <f t="shared" si="97"/>
        <v>1.85</v>
      </c>
      <c r="L383" s="33">
        <f t="shared" si="98"/>
        <v>-0.05</v>
      </c>
      <c r="M383" s="33">
        <f t="shared" si="95"/>
        <v>0.1456692913385827</v>
      </c>
      <c r="N383" s="39">
        <f t="shared" si="96"/>
        <v>-1.2531328320802004E-3</v>
      </c>
    </row>
    <row r="384" spans="1:14" x14ac:dyDescent="0.2">
      <c r="A384" s="8"/>
      <c r="B384" s="27" t="s">
        <v>350</v>
      </c>
      <c r="C384" s="38"/>
      <c r="D384" s="32"/>
      <c r="E384" s="32"/>
      <c r="F384" s="32"/>
      <c r="G384" s="33" t="str">
        <f t="shared" si="91"/>
        <v/>
      </c>
      <c r="H384" s="33" t="str">
        <f t="shared" si="92"/>
        <v/>
      </c>
      <c r="I384" s="33" t="str">
        <f t="shared" si="93"/>
        <v/>
      </c>
      <c r="J384" s="33" t="str">
        <f t="shared" si="94"/>
        <v/>
      </c>
      <c r="K384" s="33" t="str">
        <f t="shared" si="97"/>
        <v xml:space="preserve"> </v>
      </c>
      <c r="L384" s="33" t="str">
        <f t="shared" si="98"/>
        <v xml:space="preserve"> </v>
      </c>
      <c r="M384" s="33" t="str">
        <f t="shared" si="95"/>
        <v/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/>
      <c r="D386" s="32"/>
      <c r="E386" s="32"/>
      <c r="F386" s="32"/>
      <c r="G386" s="33" t="str">
        <f t="shared" si="91"/>
        <v/>
      </c>
      <c r="H386" s="33" t="str">
        <f t="shared" si="92"/>
        <v/>
      </c>
      <c r="I386" s="33" t="str">
        <f t="shared" si="93"/>
        <v/>
      </c>
      <c r="J386" s="33" t="str">
        <f t="shared" si="94"/>
        <v/>
      </c>
      <c r="K386" s="33" t="str">
        <f t="shared" si="97"/>
        <v xml:space="preserve"> </v>
      </c>
      <c r="L386" s="33" t="str">
        <f t="shared" si="98"/>
        <v xml:space="preserve"> </v>
      </c>
      <c r="M386" s="33" t="str">
        <f t="shared" si="95"/>
        <v/>
      </c>
      <c r="N386" s="39" t="str">
        <f t="shared" si="96"/>
        <v/>
      </c>
    </row>
    <row r="387" spans="1:14" x14ac:dyDescent="0.2">
      <c r="A387" s="8"/>
      <c r="B387" s="27" t="s">
        <v>353</v>
      </c>
      <c r="C387" s="38"/>
      <c r="D387" s="32"/>
      <c r="E387" s="32"/>
      <c r="F387" s="32"/>
      <c r="G387" s="33" t="str">
        <f t="shared" si="91"/>
        <v/>
      </c>
      <c r="H387" s="33" t="str">
        <f t="shared" si="92"/>
        <v/>
      </c>
      <c r="I387" s="33" t="str">
        <f t="shared" si="93"/>
        <v/>
      </c>
      <c r="J387" s="33" t="str">
        <f t="shared" si="94"/>
        <v/>
      </c>
      <c r="K387" s="33" t="str">
        <f t="shared" si="97"/>
        <v xml:space="preserve"> </v>
      </c>
      <c r="L387" s="33" t="str">
        <f t="shared" si="98"/>
        <v xml:space="preserve"> </v>
      </c>
      <c r="M387" s="33" t="str">
        <f t="shared" si="95"/>
        <v/>
      </c>
      <c r="N387" s="39" t="str">
        <f t="shared" si="96"/>
        <v/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10</v>
      </c>
      <c r="D391" s="32">
        <v>18</v>
      </c>
      <c r="E391" s="32">
        <v>4</v>
      </c>
      <c r="F391" s="32">
        <v>18</v>
      </c>
      <c r="G391" s="33">
        <f t="shared" si="91"/>
        <v>3.937007874015748E-2</v>
      </c>
      <c r="H391" s="33">
        <f t="shared" si="92"/>
        <v>2.2556390977443608E-2</v>
      </c>
      <c r="I391" s="33">
        <f t="shared" si="93"/>
        <v>1.8518518518518517E-2</v>
      </c>
      <c r="J391" s="33">
        <f t="shared" si="94"/>
        <v>4.4554455445544552E-2</v>
      </c>
      <c r="K391" s="33">
        <f t="shared" si="97"/>
        <v>-0.6</v>
      </c>
      <c r="L391" s="33">
        <f t="shared" si="98"/>
        <v>0</v>
      </c>
      <c r="M391" s="33">
        <f t="shared" si="95"/>
        <v>-2.3622047244094488E-2</v>
      </c>
      <c r="N391" s="39">
        <f t="shared" si="96"/>
        <v>0</v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/>
      <c r="F394" s="32"/>
      <c r="G394" s="33" t="str">
        <f t="shared" si="91"/>
        <v/>
      </c>
      <c r="H394" s="33" t="str">
        <f t="shared" si="92"/>
        <v/>
      </c>
      <c r="I394" s="33" t="str">
        <f t="shared" si="93"/>
        <v/>
      </c>
      <c r="J394" s="33" t="str">
        <f t="shared" si="94"/>
        <v/>
      </c>
      <c r="K394" s="33" t="str">
        <f t="shared" si="97"/>
        <v xml:space="preserve"> </v>
      </c>
      <c r="L394" s="33" t="str">
        <f t="shared" si="98"/>
        <v xml:space="preserve"> 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>
        <v>0</v>
      </c>
      <c r="D395" s="32">
        <v>14</v>
      </c>
      <c r="E395" s="32">
        <v>3</v>
      </c>
      <c r="F395" s="32">
        <v>8</v>
      </c>
      <c r="G395" s="33" t="str">
        <f t="shared" si="91"/>
        <v/>
      </c>
      <c r="H395" s="33">
        <f t="shared" si="92"/>
        <v>1.7543859649122806E-2</v>
      </c>
      <c r="I395" s="33">
        <f t="shared" si="93"/>
        <v>1.3888888888888888E-2</v>
      </c>
      <c r="J395" s="33">
        <f t="shared" si="94"/>
        <v>1.9801980198019802E-2</v>
      </c>
      <c r="K395" s="33">
        <f t="shared" si="97"/>
        <v>1</v>
      </c>
      <c r="L395" s="33">
        <f t="shared" si="98"/>
        <v>-0.42857142857142855</v>
      </c>
      <c r="M395" s="33" t="str">
        <f t="shared" si="95"/>
        <v/>
      </c>
      <c r="N395" s="39">
        <f t="shared" si="96"/>
        <v>-7.5187969924812026E-3</v>
      </c>
    </row>
    <row r="396" spans="1:14" x14ac:dyDescent="0.2">
      <c r="A396" s="8"/>
      <c r="B396" s="27" t="s">
        <v>362</v>
      </c>
      <c r="C396" s="38">
        <v>6</v>
      </c>
      <c r="D396" s="32">
        <v>4</v>
      </c>
      <c r="E396" s="32"/>
      <c r="F396" s="32"/>
      <c r="G396" s="33">
        <f t="shared" si="91"/>
        <v>2.3622047244094488E-2</v>
      </c>
      <c r="H396" s="33">
        <f t="shared" si="92"/>
        <v>5.0125313283208017E-3</v>
      </c>
      <c r="I396" s="33" t="str">
        <f t="shared" si="93"/>
        <v/>
      </c>
      <c r="J396" s="33" t="str">
        <f t="shared" si="94"/>
        <v/>
      </c>
      <c r="K396" s="33">
        <f t="shared" si="97"/>
        <v>-1</v>
      </c>
      <c r="L396" s="33">
        <f t="shared" si="98"/>
        <v>-1</v>
      </c>
      <c r="M396" s="33">
        <f t="shared" si="95"/>
        <v>-2.3622047244094488E-2</v>
      </c>
      <c r="N396" s="39">
        <f t="shared" si="96"/>
        <v>-5.0125313283208017E-3</v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>
        <v>0</v>
      </c>
      <c r="D398" s="32">
        <v>2</v>
      </c>
      <c r="E398" s="32"/>
      <c r="F398" s="32"/>
      <c r="G398" s="33" t="str">
        <f t="shared" si="91"/>
        <v/>
      </c>
      <c r="H398" s="33">
        <f t="shared" si="92"/>
        <v>2.5062656641604009E-3</v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>
        <f t="shared" si="98"/>
        <v>-1</v>
      </c>
      <c r="M398" s="33" t="str">
        <f t="shared" si="95"/>
        <v/>
      </c>
      <c r="N398" s="39">
        <f t="shared" si="96"/>
        <v>-2.5062656641604009E-3</v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>
        <v>1</v>
      </c>
      <c r="D402" s="32">
        <v>1</v>
      </c>
      <c r="E402" s="32"/>
      <c r="F402" s="32"/>
      <c r="G402" s="33">
        <f t="shared" si="91"/>
        <v>3.937007874015748E-3</v>
      </c>
      <c r="H402" s="33">
        <f t="shared" si="92"/>
        <v>1.2531328320802004E-3</v>
      </c>
      <c r="I402" s="33" t="str">
        <f t="shared" si="93"/>
        <v/>
      </c>
      <c r="J402" s="33" t="str">
        <f t="shared" si="94"/>
        <v/>
      </c>
      <c r="K402" s="33">
        <f t="shared" si="97"/>
        <v>-1</v>
      </c>
      <c r="L402" s="33">
        <f t="shared" si="98"/>
        <v>-1</v>
      </c>
      <c r="M402" s="33">
        <f t="shared" si="95"/>
        <v>-3.937007874015748E-3</v>
      </c>
      <c r="N402" s="39">
        <f t="shared" si="96"/>
        <v>-1.2531328320802004E-3</v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/>
      <c r="D405" s="32"/>
      <c r="E405" s="32">
        <v>10</v>
      </c>
      <c r="F405" s="32">
        <v>19</v>
      </c>
      <c r="G405" s="33" t="str">
        <f t="shared" si="91"/>
        <v/>
      </c>
      <c r="H405" s="33" t="str">
        <f t="shared" si="92"/>
        <v/>
      </c>
      <c r="I405" s="33">
        <f t="shared" si="93"/>
        <v>4.6296296296296294E-2</v>
      </c>
      <c r="J405" s="33">
        <f t="shared" si="94"/>
        <v>4.702970297029703E-2</v>
      </c>
      <c r="K405" s="33">
        <f t="shared" si="97"/>
        <v>1</v>
      </c>
      <c r="L405" s="33">
        <f t="shared" si="98"/>
        <v>1</v>
      </c>
      <c r="M405" s="33" t="str">
        <f t="shared" si="95"/>
        <v/>
      </c>
      <c r="N405" s="39" t="str">
        <f t="shared" si="96"/>
        <v/>
      </c>
    </row>
    <row r="406" spans="1:14" x14ac:dyDescent="0.2">
      <c r="A406" s="8"/>
      <c r="B406" s="27" t="s">
        <v>372</v>
      </c>
      <c r="C406" s="38">
        <v>3</v>
      </c>
      <c r="D406" s="32">
        <v>0</v>
      </c>
      <c r="E406" s="32">
        <v>11</v>
      </c>
      <c r="F406" s="32">
        <v>3</v>
      </c>
      <c r="G406" s="33">
        <f t="shared" si="91"/>
        <v>1.1811023622047244E-2</v>
      </c>
      <c r="H406" s="33" t="str">
        <f t="shared" si="92"/>
        <v/>
      </c>
      <c r="I406" s="33">
        <f t="shared" si="93"/>
        <v>5.0925925925925923E-2</v>
      </c>
      <c r="J406" s="33">
        <f t="shared" si="94"/>
        <v>7.4257425742574254E-3</v>
      </c>
      <c r="K406" s="33">
        <f t="shared" si="97"/>
        <v>2.6666666666666665</v>
      </c>
      <c r="L406" s="33">
        <f t="shared" si="98"/>
        <v>1</v>
      </c>
      <c r="M406" s="33">
        <f t="shared" si="95"/>
        <v>3.1496062992125984E-2</v>
      </c>
      <c r="N406" s="39" t="str">
        <f t="shared" si="96"/>
        <v/>
      </c>
    </row>
    <row r="407" spans="1:14" x14ac:dyDescent="0.2">
      <c r="A407" s="8"/>
      <c r="B407" s="27" t="s">
        <v>373</v>
      </c>
      <c r="C407" s="38">
        <v>3</v>
      </c>
      <c r="D407" s="32">
        <v>1</v>
      </c>
      <c r="E407" s="32"/>
      <c r="F407" s="32"/>
      <c r="G407" s="33">
        <f t="shared" si="91"/>
        <v>1.1811023622047244E-2</v>
      </c>
      <c r="H407" s="33">
        <f t="shared" si="92"/>
        <v>1.2531328320802004E-3</v>
      </c>
      <c r="I407" s="33" t="str">
        <f t="shared" si="93"/>
        <v/>
      </c>
      <c r="J407" s="33" t="str">
        <f t="shared" si="94"/>
        <v/>
      </c>
      <c r="K407" s="33">
        <f t="shared" si="97"/>
        <v>-1</v>
      </c>
      <c r="L407" s="33">
        <f t="shared" si="98"/>
        <v>-1</v>
      </c>
      <c r="M407" s="33">
        <f t="shared" si="95"/>
        <v>-1.1811023622047244E-2</v>
      </c>
      <c r="N407" s="39">
        <f t="shared" si="96"/>
        <v>-1.2531328320802004E-3</v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/>
      <c r="F409" s="32"/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 t="str">
        <f t="shared" si="97"/>
        <v xml:space="preserve"> 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2</v>
      </c>
      <c r="D410" s="32">
        <v>0</v>
      </c>
      <c r="E410" s="32"/>
      <c r="F410" s="32"/>
      <c r="G410" s="33">
        <f t="shared" si="91"/>
        <v>7.874015748031496E-3</v>
      </c>
      <c r="H410" s="33" t="str">
        <f t="shared" si="92"/>
        <v/>
      </c>
      <c r="I410" s="33" t="str">
        <f t="shared" si="93"/>
        <v/>
      </c>
      <c r="J410" s="33" t="str">
        <f t="shared" si="94"/>
        <v/>
      </c>
      <c r="K410" s="33">
        <f t="shared" si="97"/>
        <v>-1</v>
      </c>
      <c r="L410" s="33" t="str">
        <f t="shared" si="98"/>
        <v xml:space="preserve"> </v>
      </c>
      <c r="M410" s="33">
        <f t="shared" si="95"/>
        <v>-7.874015748031496E-3</v>
      </c>
      <c r="N410" s="39" t="str">
        <f t="shared" si="96"/>
        <v/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1</v>
      </c>
      <c r="D413" s="32">
        <v>1</v>
      </c>
      <c r="E413" s="32"/>
      <c r="F413" s="32"/>
      <c r="G413" s="33">
        <f t="shared" si="91"/>
        <v>3.937007874015748E-3</v>
      </c>
      <c r="H413" s="33">
        <f t="shared" si="92"/>
        <v>1.2531328320802004E-3</v>
      </c>
      <c r="I413" s="33" t="str">
        <f t="shared" si="93"/>
        <v/>
      </c>
      <c r="J413" s="33" t="str">
        <f t="shared" si="94"/>
        <v/>
      </c>
      <c r="K413" s="33">
        <f t="shared" si="97"/>
        <v>-1</v>
      </c>
      <c r="L413" s="33">
        <f t="shared" si="98"/>
        <v>-1</v>
      </c>
      <c r="M413" s="33">
        <f t="shared" si="95"/>
        <v>-3.937007874015748E-3</v>
      </c>
      <c r="N413" s="39">
        <f t="shared" si="96"/>
        <v>-1.2531328320802004E-3</v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5</v>
      </c>
      <c r="D419" s="32">
        <v>5</v>
      </c>
      <c r="E419" s="32">
        <v>49</v>
      </c>
      <c r="F419" s="32">
        <v>11</v>
      </c>
      <c r="G419" s="33">
        <f t="shared" si="91"/>
        <v>1.968503937007874E-2</v>
      </c>
      <c r="H419" s="33">
        <f t="shared" si="92"/>
        <v>6.2656641604010022E-3</v>
      </c>
      <c r="I419" s="33">
        <f t="shared" si="93"/>
        <v>0.22685185185185186</v>
      </c>
      <c r="J419" s="33">
        <f t="shared" si="94"/>
        <v>2.7227722772277228E-2</v>
      </c>
      <c r="K419" s="33">
        <f t="shared" si="97"/>
        <v>8.8000000000000007</v>
      </c>
      <c r="L419" s="33">
        <f t="shared" si="98"/>
        <v>1.2</v>
      </c>
      <c r="M419" s="33">
        <f t="shared" si="95"/>
        <v>0.17322834645669294</v>
      </c>
      <c r="N419" s="39">
        <f t="shared" si="96"/>
        <v>7.5187969924812026E-3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1</v>
      </c>
      <c r="D422" s="32">
        <v>0</v>
      </c>
      <c r="E422" s="32"/>
      <c r="F422" s="32"/>
      <c r="G422" s="33">
        <f t="shared" si="91"/>
        <v>3.937007874015748E-3</v>
      </c>
      <c r="H422" s="33" t="str">
        <f t="shared" si="92"/>
        <v/>
      </c>
      <c r="I422" s="33" t="str">
        <f t="shared" si="93"/>
        <v/>
      </c>
      <c r="J422" s="33" t="str">
        <f t="shared" si="94"/>
        <v/>
      </c>
      <c r="K422" s="33">
        <f t="shared" si="97"/>
        <v>-1</v>
      </c>
      <c r="L422" s="33" t="str">
        <f t="shared" si="98"/>
        <v xml:space="preserve"> </v>
      </c>
      <c r="M422" s="33">
        <f t="shared" si="95"/>
        <v>-3.937007874015748E-3</v>
      </c>
      <c r="N422" s="39" t="str">
        <f t="shared" si="96"/>
        <v/>
      </c>
    </row>
    <row r="423" spans="1:14" x14ac:dyDescent="0.2">
      <c r="A423" s="8"/>
      <c r="B423" s="27" t="s">
        <v>389</v>
      </c>
      <c r="C423" s="38">
        <v>3</v>
      </c>
      <c r="D423" s="32">
        <v>1</v>
      </c>
      <c r="E423" s="32"/>
      <c r="F423" s="32"/>
      <c r="G423" s="33">
        <f t="shared" si="91"/>
        <v>1.1811023622047244E-2</v>
      </c>
      <c r="H423" s="33">
        <f t="shared" si="92"/>
        <v>1.2531328320802004E-3</v>
      </c>
      <c r="I423" s="33" t="str">
        <f t="shared" si="93"/>
        <v/>
      </c>
      <c r="J423" s="33" t="str">
        <f t="shared" si="94"/>
        <v/>
      </c>
      <c r="K423" s="33">
        <f t="shared" si="97"/>
        <v>-1</v>
      </c>
      <c r="L423" s="33">
        <f t="shared" si="98"/>
        <v>-1</v>
      </c>
      <c r="M423" s="33">
        <f t="shared" si="95"/>
        <v>-1.1811023622047244E-2</v>
      </c>
      <c r="N423" s="39">
        <f t="shared" si="96"/>
        <v>-1.2531328320802004E-3</v>
      </c>
    </row>
    <row r="424" spans="1:14" x14ac:dyDescent="0.2">
      <c r="A424" s="8"/>
      <c r="B424" s="27" t="s">
        <v>390</v>
      </c>
      <c r="C424" s="38">
        <v>1</v>
      </c>
      <c r="D424" s="32">
        <v>0</v>
      </c>
      <c r="E424" s="32">
        <v>45</v>
      </c>
      <c r="F424" s="32">
        <v>3</v>
      </c>
      <c r="G424" s="33">
        <f t="shared" si="91"/>
        <v>3.937007874015748E-3</v>
      </c>
      <c r="H424" s="33" t="str">
        <f t="shared" si="92"/>
        <v/>
      </c>
      <c r="I424" s="33">
        <f t="shared" si="93"/>
        <v>0.20833333333333334</v>
      </c>
      <c r="J424" s="33">
        <f t="shared" si="94"/>
        <v>7.4257425742574254E-3</v>
      </c>
      <c r="K424" s="33">
        <f t="shared" si="97"/>
        <v>44</v>
      </c>
      <c r="L424" s="33">
        <f t="shared" si="98"/>
        <v>1</v>
      </c>
      <c r="M424" s="33">
        <f t="shared" si="95"/>
        <v>0.17322834645669291</v>
      </c>
      <c r="N424" s="39" t="str">
        <f t="shared" si="96"/>
        <v/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/>
      <c r="D428" s="32"/>
      <c r="E428" s="32"/>
      <c r="F428" s="32"/>
      <c r="G428" s="33" t="str">
        <f t="shared" si="91"/>
        <v/>
      </c>
      <c r="H428" s="33" t="str">
        <f t="shared" si="92"/>
        <v/>
      </c>
      <c r="I428" s="33" t="str">
        <f t="shared" si="93"/>
        <v/>
      </c>
      <c r="J428" s="33" t="str">
        <f t="shared" si="94"/>
        <v/>
      </c>
      <c r="K428" s="33" t="str">
        <f t="shared" si="97"/>
        <v xml:space="preserve"> </v>
      </c>
      <c r="L428" s="33" t="str">
        <f t="shared" si="98"/>
        <v xml:space="preserve"> </v>
      </c>
      <c r="M428" s="33" t="str">
        <f t="shared" si="95"/>
        <v/>
      </c>
      <c r="N428" s="39" t="str">
        <f t="shared" si="96"/>
        <v/>
      </c>
    </row>
    <row r="429" spans="1:14" x14ac:dyDescent="0.2">
      <c r="A429" s="8"/>
      <c r="B429" s="27" t="s">
        <v>395</v>
      </c>
      <c r="C429" s="38">
        <v>11</v>
      </c>
      <c r="D429" s="32">
        <v>2</v>
      </c>
      <c r="E429" s="32"/>
      <c r="F429" s="32"/>
      <c r="G429" s="33">
        <f t="shared" si="91"/>
        <v>4.3307086614173228E-2</v>
      </c>
      <c r="H429" s="33">
        <f t="shared" si="92"/>
        <v>2.5062656641604009E-3</v>
      </c>
      <c r="I429" s="33" t="str">
        <f t="shared" si="93"/>
        <v/>
      </c>
      <c r="J429" s="33" t="str">
        <f t="shared" si="94"/>
        <v/>
      </c>
      <c r="K429" s="33">
        <f t="shared" si="97"/>
        <v>-1</v>
      </c>
      <c r="L429" s="33">
        <f t="shared" si="98"/>
        <v>-1</v>
      </c>
      <c r="M429" s="33">
        <f t="shared" si="95"/>
        <v>-4.3307086614173228E-2</v>
      </c>
      <c r="N429" s="39">
        <f t="shared" si="96"/>
        <v>-2.5062656641604009E-3</v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/>
      <c r="D433" s="32"/>
      <c r="E433" s="32">
        <v>5</v>
      </c>
      <c r="F433" s="32">
        <v>31</v>
      </c>
      <c r="G433" s="33" t="str">
        <f t="shared" si="91"/>
        <v/>
      </c>
      <c r="H433" s="33" t="str">
        <f t="shared" si="92"/>
        <v/>
      </c>
      <c r="I433" s="33">
        <f t="shared" si="93"/>
        <v>2.3148148148148147E-2</v>
      </c>
      <c r="J433" s="33">
        <f t="shared" si="94"/>
        <v>7.6732673267326731E-2</v>
      </c>
      <c r="K433" s="33">
        <f t="shared" si="97"/>
        <v>1</v>
      </c>
      <c r="L433" s="33">
        <f t="shared" si="98"/>
        <v>1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/>
      <c r="D434" s="32"/>
      <c r="E434" s="32"/>
      <c r="F434" s="32"/>
      <c r="G434" s="33" t="str">
        <f t="shared" si="91"/>
        <v/>
      </c>
      <c r="H434" s="33" t="str">
        <f t="shared" si="92"/>
        <v/>
      </c>
      <c r="I434" s="33" t="str">
        <f t="shared" si="93"/>
        <v/>
      </c>
      <c r="J434" s="33" t="str">
        <f t="shared" si="94"/>
        <v/>
      </c>
      <c r="K434" s="33" t="str">
        <f t="shared" si="97"/>
        <v xml:space="preserve"> </v>
      </c>
      <c r="L434" s="33" t="str">
        <f t="shared" si="98"/>
        <v xml:space="preserve"> </v>
      </c>
      <c r="M434" s="33" t="str">
        <f t="shared" si="95"/>
        <v/>
      </c>
      <c r="N434" s="39" t="str">
        <f t="shared" si="96"/>
        <v/>
      </c>
    </row>
    <row r="435" spans="1:14" x14ac:dyDescent="0.2">
      <c r="A435" s="8"/>
      <c r="B435" s="27" t="s">
        <v>401</v>
      </c>
      <c r="C435" s="38">
        <v>3</v>
      </c>
      <c r="D435" s="32">
        <v>9</v>
      </c>
      <c r="E435" s="32">
        <v>1</v>
      </c>
      <c r="F435" s="32">
        <v>2</v>
      </c>
      <c r="G435" s="33">
        <f t="shared" ref="G435:G498" si="99">+IF(C435=0,"",C435/C$371)</f>
        <v>1.1811023622047244E-2</v>
      </c>
      <c r="H435" s="33">
        <f t="shared" ref="H435:H498" si="100">+IF(D435=0,"",D435/D$371)</f>
        <v>1.1278195488721804E-2</v>
      </c>
      <c r="I435" s="33">
        <f t="shared" ref="I435:I498" si="101">+IF(E435=0,"",E435/E$371)</f>
        <v>4.6296296296296294E-3</v>
      </c>
      <c r="J435" s="33">
        <f t="shared" ref="J435:J498" si="102">+IF(F435=0,"",F435/F$371)</f>
        <v>4.9504950495049506E-3</v>
      </c>
      <c r="K435" s="33">
        <f t="shared" si="97"/>
        <v>-0.66666666666666663</v>
      </c>
      <c r="L435" s="33">
        <f t="shared" si="98"/>
        <v>-0.77777777777777779</v>
      </c>
      <c r="M435" s="33">
        <f t="shared" ref="M435:M498" si="103">+IF(OR(AND(G435=""),(K435="")),"",G435*K435)</f>
        <v>-7.874015748031496E-3</v>
      </c>
      <c r="N435" s="39">
        <f t="shared" ref="N435:N498" si="104">+IF(OR(AND(H435=""),(L435="")),"",H435*L435)</f>
        <v>-8.771929824561403E-3</v>
      </c>
    </row>
    <row r="436" spans="1:14" x14ac:dyDescent="0.2">
      <c r="A436" s="8"/>
      <c r="B436" s="27" t="s">
        <v>402</v>
      </c>
      <c r="C436" s="38"/>
      <c r="D436" s="32"/>
      <c r="E436" s="32">
        <v>0</v>
      </c>
      <c r="F436" s="32">
        <v>2</v>
      </c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>
        <f t="shared" si="102"/>
        <v>4.9504950495049506E-3</v>
      </c>
      <c r="K436" s="33" t="str">
        <f t="shared" ref="K436:K499" si="105">+IF(AND(C436=0,E436=0)," ",IF(C436=0,1,IF(E436=0,-1,(E436-C436)/C436)))</f>
        <v xml:space="preserve"> </v>
      </c>
      <c r="L436" s="33">
        <f t="shared" ref="L436:L499" si="106">+IF(AND(D436=0,F436=0)," ",IF(D436=0,1,IF(F436=0,-1,(F436-D436)/D436)))</f>
        <v>1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>
        <v>3</v>
      </c>
      <c r="D437" s="32">
        <v>6</v>
      </c>
      <c r="E437" s="32">
        <v>0</v>
      </c>
      <c r="F437" s="32">
        <v>2</v>
      </c>
      <c r="G437" s="33">
        <f t="shared" si="99"/>
        <v>1.1811023622047244E-2</v>
      </c>
      <c r="H437" s="33">
        <f t="shared" si="100"/>
        <v>7.5187969924812026E-3</v>
      </c>
      <c r="I437" s="33" t="str">
        <f t="shared" si="101"/>
        <v/>
      </c>
      <c r="J437" s="33">
        <f t="shared" si="102"/>
        <v>4.9504950495049506E-3</v>
      </c>
      <c r="K437" s="33">
        <f t="shared" si="105"/>
        <v>-1</v>
      </c>
      <c r="L437" s="33">
        <f t="shared" si="106"/>
        <v>-0.66666666666666663</v>
      </c>
      <c r="M437" s="33">
        <f t="shared" si="103"/>
        <v>-1.1811023622047244E-2</v>
      </c>
      <c r="N437" s="39">
        <f t="shared" si="104"/>
        <v>-5.0125313283208017E-3</v>
      </c>
    </row>
    <row r="438" spans="1:14" x14ac:dyDescent="0.2">
      <c r="A438" s="8"/>
      <c r="B438" s="27" t="s">
        <v>404</v>
      </c>
      <c r="C438" s="38">
        <v>1</v>
      </c>
      <c r="D438" s="32">
        <v>0</v>
      </c>
      <c r="E438" s="32"/>
      <c r="F438" s="32"/>
      <c r="G438" s="33">
        <f t="shared" si="99"/>
        <v>3.937007874015748E-3</v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>
        <f t="shared" si="105"/>
        <v>-1</v>
      </c>
      <c r="L438" s="33" t="str">
        <f t="shared" si="106"/>
        <v xml:space="preserve"> </v>
      </c>
      <c r="M438" s="33">
        <f t="shared" si="103"/>
        <v>-3.937007874015748E-3</v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>
        <v>1</v>
      </c>
      <c r="D442" s="32">
        <v>0</v>
      </c>
      <c r="E442" s="32">
        <v>0</v>
      </c>
      <c r="F442" s="32">
        <v>1</v>
      </c>
      <c r="G442" s="33">
        <f t="shared" si="99"/>
        <v>3.937007874015748E-3</v>
      </c>
      <c r="H442" s="33" t="str">
        <f t="shared" si="100"/>
        <v/>
      </c>
      <c r="I442" s="33" t="str">
        <f t="shared" si="101"/>
        <v/>
      </c>
      <c r="J442" s="33">
        <f t="shared" si="102"/>
        <v>2.4752475247524753E-3</v>
      </c>
      <c r="K442" s="33">
        <f t="shared" si="105"/>
        <v>-1</v>
      </c>
      <c r="L442" s="33">
        <f t="shared" si="106"/>
        <v>1</v>
      </c>
      <c r="M442" s="33">
        <f t="shared" si="103"/>
        <v>-3.937007874015748E-3</v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153</v>
      </c>
      <c r="D446" s="32">
        <v>619</v>
      </c>
      <c r="E446" s="32">
        <v>3</v>
      </c>
      <c r="F446" s="32">
        <v>58</v>
      </c>
      <c r="G446" s="33">
        <f t="shared" si="99"/>
        <v>0.60236220472440949</v>
      </c>
      <c r="H446" s="33">
        <f t="shared" si="100"/>
        <v>0.77568922305764409</v>
      </c>
      <c r="I446" s="33">
        <f t="shared" si="101"/>
        <v>1.3888888888888888E-2</v>
      </c>
      <c r="J446" s="33">
        <f t="shared" si="102"/>
        <v>0.14356435643564355</v>
      </c>
      <c r="K446" s="33">
        <f t="shared" si="105"/>
        <v>-0.98039215686274506</v>
      </c>
      <c r="L446" s="33">
        <f t="shared" si="106"/>
        <v>-0.90630048465266555</v>
      </c>
      <c r="M446" s="33">
        <f t="shared" si="103"/>
        <v>-0.59055118110236227</v>
      </c>
      <c r="N446" s="39">
        <f t="shared" si="104"/>
        <v>-0.70300751879699241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/>
      <c r="D460" s="32"/>
      <c r="E460" s="32"/>
      <c r="F460" s="32"/>
      <c r="G460" s="33" t="str">
        <f t="shared" si="99"/>
        <v/>
      </c>
      <c r="H460" s="33" t="str">
        <f t="shared" si="100"/>
        <v/>
      </c>
      <c r="I460" s="33" t="str">
        <f t="shared" si="101"/>
        <v/>
      </c>
      <c r="J460" s="33" t="str">
        <f t="shared" si="102"/>
        <v/>
      </c>
      <c r="K460" s="33" t="str">
        <f t="shared" si="105"/>
        <v xml:space="preserve"> </v>
      </c>
      <c r="L460" s="33" t="str">
        <f t="shared" si="106"/>
        <v xml:space="preserve"> </v>
      </c>
      <c r="M460" s="33" t="str">
        <f t="shared" si="103"/>
        <v/>
      </c>
      <c r="N460" s="39" t="str">
        <f t="shared" si="104"/>
        <v/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>
        <v>5</v>
      </c>
      <c r="D470" s="32">
        <v>7</v>
      </c>
      <c r="E470" s="32">
        <v>4</v>
      </c>
      <c r="F470" s="32">
        <v>12</v>
      </c>
      <c r="G470" s="33">
        <f t="shared" si="99"/>
        <v>1.968503937007874E-2</v>
      </c>
      <c r="H470" s="33">
        <f t="shared" si="100"/>
        <v>8.771929824561403E-3</v>
      </c>
      <c r="I470" s="33">
        <f t="shared" si="101"/>
        <v>1.8518518518518517E-2</v>
      </c>
      <c r="J470" s="33">
        <f t="shared" si="102"/>
        <v>2.9702970297029702E-2</v>
      </c>
      <c r="K470" s="33">
        <f t="shared" si="105"/>
        <v>-0.2</v>
      </c>
      <c r="L470" s="33">
        <f t="shared" si="106"/>
        <v>0.7142857142857143</v>
      </c>
      <c r="M470" s="33">
        <f t="shared" si="103"/>
        <v>-3.937007874015748E-3</v>
      </c>
      <c r="N470" s="39">
        <f t="shared" si="104"/>
        <v>6.2656641604010022E-3</v>
      </c>
    </row>
    <row r="471" spans="1:14" x14ac:dyDescent="0.2">
      <c r="A471" s="8"/>
      <c r="B471" s="27" t="s">
        <v>437</v>
      </c>
      <c r="C471" s="38"/>
      <c r="D471" s="32"/>
      <c r="E471" s="32">
        <v>0</v>
      </c>
      <c r="F471" s="32">
        <v>39</v>
      </c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>
        <f t="shared" si="102"/>
        <v>9.6534653465346537E-2</v>
      </c>
      <c r="K471" s="33" t="str">
        <f t="shared" si="105"/>
        <v xml:space="preserve"> </v>
      </c>
      <c r="L471" s="33">
        <f t="shared" si="106"/>
        <v>1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>
        <v>5</v>
      </c>
      <c r="D473" s="32">
        <v>3</v>
      </c>
      <c r="E473" s="32"/>
      <c r="F473" s="32"/>
      <c r="G473" s="33">
        <f t="shared" si="99"/>
        <v>1.968503937007874E-2</v>
      </c>
      <c r="H473" s="33">
        <f t="shared" si="100"/>
        <v>3.7593984962406013E-3</v>
      </c>
      <c r="I473" s="33" t="str">
        <f t="shared" si="101"/>
        <v/>
      </c>
      <c r="J473" s="33" t="str">
        <f t="shared" si="102"/>
        <v/>
      </c>
      <c r="K473" s="33">
        <f t="shared" si="105"/>
        <v>-1</v>
      </c>
      <c r="L473" s="33">
        <f t="shared" si="106"/>
        <v>-1</v>
      </c>
      <c r="M473" s="33">
        <f t="shared" si="103"/>
        <v>-1.968503937007874E-2</v>
      </c>
      <c r="N473" s="39">
        <f t="shared" si="104"/>
        <v>-3.7593984962406013E-3</v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/>
      <c r="F481" s="32"/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 t="str">
        <f t="shared" si="102"/>
        <v/>
      </c>
      <c r="K481" s="33" t="str">
        <f t="shared" si="105"/>
        <v xml:space="preserve"> </v>
      </c>
      <c r="L481" s="33" t="str">
        <f t="shared" si="106"/>
        <v xml:space="preserve"> 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/>
      <c r="F483" s="32"/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 t="str">
        <f t="shared" si="102"/>
        <v/>
      </c>
      <c r="K483" s="33" t="str">
        <f t="shared" si="105"/>
        <v xml:space="preserve"> </v>
      </c>
      <c r="L483" s="33" t="str">
        <f t="shared" si="106"/>
        <v xml:space="preserve"> 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/>
      <c r="D484" s="32"/>
      <c r="E484" s="32"/>
      <c r="F484" s="32"/>
      <c r="G484" s="33" t="str">
        <f t="shared" si="99"/>
        <v/>
      </c>
      <c r="H484" s="33" t="str">
        <f t="shared" si="100"/>
        <v/>
      </c>
      <c r="I484" s="33" t="str">
        <f t="shared" si="101"/>
        <v/>
      </c>
      <c r="J484" s="33" t="str">
        <f t="shared" si="102"/>
        <v/>
      </c>
      <c r="K484" s="33" t="str">
        <f t="shared" si="105"/>
        <v xml:space="preserve"> </v>
      </c>
      <c r="L484" s="33" t="str">
        <f t="shared" si="106"/>
        <v xml:space="preserve"> </v>
      </c>
      <c r="M484" s="33" t="str">
        <f t="shared" si="103"/>
        <v/>
      </c>
      <c r="N484" s="39" t="str">
        <f t="shared" si="104"/>
        <v/>
      </c>
    </row>
    <row r="485" spans="1:14" x14ac:dyDescent="0.2">
      <c r="A485" s="8"/>
      <c r="B485" s="27" t="s">
        <v>451</v>
      </c>
      <c r="C485" s="38"/>
      <c r="D485" s="32"/>
      <c r="E485" s="32"/>
      <c r="F485" s="32"/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 t="str">
        <f t="shared" si="106"/>
        <v xml:space="preserve"> 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/>
      <c r="F487" s="32"/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 t="str">
        <f t="shared" si="106"/>
        <v xml:space="preserve"> 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/>
      <c r="D493" s="32"/>
      <c r="E493" s="32">
        <v>0</v>
      </c>
      <c r="F493" s="32">
        <v>1</v>
      </c>
      <c r="G493" s="33" t="str">
        <f t="shared" si="99"/>
        <v/>
      </c>
      <c r="H493" s="33" t="str">
        <f t="shared" si="100"/>
        <v/>
      </c>
      <c r="I493" s="33" t="str">
        <f t="shared" si="101"/>
        <v/>
      </c>
      <c r="J493" s="33">
        <f t="shared" si="102"/>
        <v>2.4752475247524753E-3</v>
      </c>
      <c r="K493" s="33" t="str">
        <f t="shared" si="105"/>
        <v xml:space="preserve"> </v>
      </c>
      <c r="L493" s="33">
        <f t="shared" si="106"/>
        <v>1</v>
      </c>
      <c r="M493" s="33" t="str">
        <f t="shared" si="103"/>
        <v/>
      </c>
      <c r="N493" s="39" t="str">
        <f t="shared" si="104"/>
        <v/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/>
      <c r="F496" s="32"/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 t="str">
        <f t="shared" si="106"/>
        <v xml:space="preserve"> 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/>
      <c r="D497" s="32"/>
      <c r="E497" s="32">
        <v>0</v>
      </c>
      <c r="F497" s="32">
        <v>1</v>
      </c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>
        <f t="shared" si="102"/>
        <v>2.4752475247524753E-3</v>
      </c>
      <c r="K497" s="33" t="str">
        <f t="shared" si="105"/>
        <v xml:space="preserve"> </v>
      </c>
      <c r="L497" s="33">
        <f t="shared" si="106"/>
        <v>1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0</v>
      </c>
      <c r="D499" s="32">
        <v>1</v>
      </c>
      <c r="E499" s="32">
        <v>0</v>
      </c>
      <c r="F499" s="32">
        <v>1</v>
      </c>
      <c r="G499" s="33" t="str">
        <f t="shared" ref="G499:G562" si="107">+IF(C499=0,"",C499/C$371)</f>
        <v/>
      </c>
      <c r="H499" s="33">
        <f t="shared" ref="H499:H562" si="108">+IF(D499=0,"",D499/D$371)</f>
        <v>1.2531328320802004E-3</v>
      </c>
      <c r="I499" s="33" t="str">
        <f t="shared" ref="I499:I562" si="109">+IF(E499=0,"",E499/E$371)</f>
        <v/>
      </c>
      <c r="J499" s="33">
        <f t="shared" ref="J499:J562" si="110">+IF(F499=0,"",F499/F$371)</f>
        <v>2.4752475247524753E-3</v>
      </c>
      <c r="K499" s="33" t="str">
        <f t="shared" si="105"/>
        <v xml:space="preserve"> </v>
      </c>
      <c r="L499" s="33">
        <f t="shared" si="106"/>
        <v>0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0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0</v>
      </c>
      <c r="D507" s="32">
        <v>3</v>
      </c>
      <c r="E507" s="32"/>
      <c r="F507" s="32"/>
      <c r="G507" s="33" t="str">
        <f t="shared" si="107"/>
        <v/>
      </c>
      <c r="H507" s="33">
        <f t="shared" si="108"/>
        <v>3.7593984962406013E-3</v>
      </c>
      <c r="I507" s="33" t="str">
        <f t="shared" si="109"/>
        <v/>
      </c>
      <c r="J507" s="33" t="str">
        <f t="shared" si="110"/>
        <v/>
      </c>
      <c r="K507" s="33" t="str">
        <f t="shared" si="113"/>
        <v xml:space="preserve"> </v>
      </c>
      <c r="L507" s="33">
        <f t="shared" si="114"/>
        <v>-1</v>
      </c>
      <c r="M507" s="33" t="str">
        <f t="shared" si="111"/>
        <v/>
      </c>
      <c r="N507" s="39">
        <f t="shared" si="112"/>
        <v>-3.7593984962406013E-3</v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/>
      <c r="D512" s="32"/>
      <c r="E512" s="32"/>
      <c r="F512" s="32"/>
      <c r="G512" s="33" t="str">
        <f t="shared" si="107"/>
        <v/>
      </c>
      <c r="H512" s="33" t="str">
        <f t="shared" si="108"/>
        <v/>
      </c>
      <c r="I512" s="33" t="str">
        <f t="shared" si="109"/>
        <v/>
      </c>
      <c r="J512" s="33" t="str">
        <f t="shared" si="110"/>
        <v/>
      </c>
      <c r="K512" s="33" t="str">
        <f t="shared" si="113"/>
        <v xml:space="preserve"> </v>
      </c>
      <c r="L512" s="33" t="str">
        <f t="shared" si="114"/>
        <v xml:space="preserve"> </v>
      </c>
      <c r="M512" s="33" t="str">
        <f t="shared" si="111"/>
        <v/>
      </c>
      <c r="N512" s="39" t="str">
        <f t="shared" si="112"/>
        <v/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>
        <v>0</v>
      </c>
      <c r="D514" s="32">
        <v>1</v>
      </c>
      <c r="E514" s="32"/>
      <c r="F514" s="32"/>
      <c r="G514" s="33" t="str">
        <f t="shared" si="107"/>
        <v/>
      </c>
      <c r="H514" s="33">
        <f t="shared" si="108"/>
        <v>1.2531328320802004E-3</v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>
        <f t="shared" si="114"/>
        <v>-1</v>
      </c>
      <c r="M514" s="33" t="str">
        <f t="shared" si="111"/>
        <v/>
      </c>
      <c r="N514" s="39">
        <f t="shared" si="112"/>
        <v>-1.2531328320802004E-3</v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/>
      <c r="F517" s="32"/>
      <c r="G517" s="33" t="str">
        <f t="shared" si="107"/>
        <v/>
      </c>
      <c r="H517" s="33" t="str">
        <f t="shared" si="108"/>
        <v/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 t="str">
        <f t="shared" si="114"/>
        <v xml:space="preserve"> 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/>
      <c r="D518" s="32"/>
      <c r="E518" s="32">
        <v>0</v>
      </c>
      <c r="F518" s="32">
        <v>1</v>
      </c>
      <c r="G518" s="33" t="str">
        <f t="shared" si="107"/>
        <v/>
      </c>
      <c r="H518" s="33" t="str">
        <f t="shared" si="108"/>
        <v/>
      </c>
      <c r="I518" s="33" t="str">
        <f t="shared" si="109"/>
        <v/>
      </c>
      <c r="J518" s="33">
        <f t="shared" si="110"/>
        <v>2.4752475247524753E-3</v>
      </c>
      <c r="K518" s="33" t="str">
        <f t="shared" si="113"/>
        <v xml:space="preserve"> </v>
      </c>
      <c r="L518" s="33">
        <f t="shared" si="114"/>
        <v>1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>
        <v>1</v>
      </c>
      <c r="F525" s="32">
        <v>0</v>
      </c>
      <c r="G525" s="33" t="str">
        <f t="shared" si="107"/>
        <v/>
      </c>
      <c r="H525" s="33" t="str">
        <f t="shared" si="108"/>
        <v/>
      </c>
      <c r="I525" s="33">
        <f t="shared" si="109"/>
        <v>4.6296296296296294E-3</v>
      </c>
      <c r="J525" s="33" t="str">
        <f t="shared" si="110"/>
        <v/>
      </c>
      <c r="K525" s="33">
        <f t="shared" si="113"/>
        <v>1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>
        <v>1</v>
      </c>
      <c r="F526" s="32">
        <v>3</v>
      </c>
      <c r="G526" s="33" t="str">
        <f t="shared" si="107"/>
        <v/>
      </c>
      <c r="H526" s="33" t="str">
        <f t="shared" si="108"/>
        <v/>
      </c>
      <c r="I526" s="33">
        <f t="shared" si="109"/>
        <v>4.6296296296296294E-3</v>
      </c>
      <c r="J526" s="33">
        <f t="shared" si="110"/>
        <v>7.4257425742574254E-3</v>
      </c>
      <c r="K526" s="33">
        <f t="shared" si="113"/>
        <v>1</v>
      </c>
      <c r="L526" s="33">
        <f t="shared" si="114"/>
        <v>1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>
        <v>2</v>
      </c>
      <c r="D528" s="32">
        <v>0</v>
      </c>
      <c r="E528" s="32">
        <v>0</v>
      </c>
      <c r="F528" s="32">
        <v>1</v>
      </c>
      <c r="G528" s="33">
        <f t="shared" si="107"/>
        <v>7.874015748031496E-3</v>
      </c>
      <c r="H528" s="33" t="str">
        <f t="shared" si="108"/>
        <v/>
      </c>
      <c r="I528" s="33" t="str">
        <f t="shared" si="109"/>
        <v/>
      </c>
      <c r="J528" s="33">
        <f t="shared" si="110"/>
        <v>2.4752475247524753E-3</v>
      </c>
      <c r="K528" s="33">
        <f t="shared" si="113"/>
        <v>-1</v>
      </c>
      <c r="L528" s="33">
        <f t="shared" si="114"/>
        <v>1</v>
      </c>
      <c r="M528" s="33">
        <f t="shared" si="111"/>
        <v>-7.874015748031496E-3</v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>
        <v>1</v>
      </c>
      <c r="D539" s="32">
        <v>0</v>
      </c>
      <c r="E539" s="32"/>
      <c r="F539" s="32"/>
      <c r="G539" s="33">
        <f t="shared" si="107"/>
        <v>3.937007874015748E-3</v>
      </c>
      <c r="H539" s="33" t="str">
        <f t="shared" si="108"/>
        <v/>
      </c>
      <c r="I539" s="33" t="str">
        <f t="shared" si="109"/>
        <v/>
      </c>
      <c r="J539" s="33" t="str">
        <f t="shared" si="110"/>
        <v/>
      </c>
      <c r="K539" s="33">
        <f t="shared" si="113"/>
        <v>-1</v>
      </c>
      <c r="L539" s="33" t="str">
        <f t="shared" si="114"/>
        <v xml:space="preserve"> </v>
      </c>
      <c r="M539" s="33">
        <f t="shared" si="111"/>
        <v>-3.937007874015748E-3</v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>
        <v>0</v>
      </c>
      <c r="F544" s="32">
        <v>11</v>
      </c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>
        <f t="shared" si="110"/>
        <v>2.7227722772277228E-2</v>
      </c>
      <c r="K544" s="33" t="str">
        <f t="shared" si="113"/>
        <v xml:space="preserve"> </v>
      </c>
      <c r="L544" s="33">
        <f t="shared" si="114"/>
        <v>1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>
        <v>3</v>
      </c>
      <c r="D545" s="32">
        <v>55</v>
      </c>
      <c r="E545" s="32">
        <v>16</v>
      </c>
      <c r="F545" s="32">
        <v>91</v>
      </c>
      <c r="G545" s="33">
        <f t="shared" si="107"/>
        <v>1.1811023622047244E-2</v>
      </c>
      <c r="H545" s="33">
        <f t="shared" si="108"/>
        <v>6.8922305764411024E-2</v>
      </c>
      <c r="I545" s="33">
        <f t="shared" si="109"/>
        <v>7.407407407407407E-2</v>
      </c>
      <c r="J545" s="33">
        <f t="shared" si="110"/>
        <v>0.22524752475247525</v>
      </c>
      <c r="K545" s="33">
        <f t="shared" si="113"/>
        <v>4.333333333333333</v>
      </c>
      <c r="L545" s="33">
        <f t="shared" si="114"/>
        <v>0.65454545454545454</v>
      </c>
      <c r="M545" s="33">
        <f t="shared" si="111"/>
        <v>5.1181102362204717E-2</v>
      </c>
      <c r="N545" s="39">
        <f t="shared" si="112"/>
        <v>4.5112781954887216E-2</v>
      </c>
    </row>
    <row r="546" spans="1:14" ht="25.5" x14ac:dyDescent="0.2">
      <c r="A546" s="8"/>
      <c r="B546" s="27" t="s">
        <v>512</v>
      </c>
      <c r="C546" s="38"/>
      <c r="D546" s="32"/>
      <c r="E546" s="32">
        <v>0</v>
      </c>
      <c r="F546" s="32">
        <v>5</v>
      </c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>
        <f t="shared" si="110"/>
        <v>1.2376237623762377E-2</v>
      </c>
      <c r="K546" s="33" t="str">
        <f t="shared" si="113"/>
        <v xml:space="preserve"> </v>
      </c>
      <c r="L546" s="33">
        <f t="shared" si="114"/>
        <v>1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/>
      <c r="F561" s="32"/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 t="str">
        <f t="shared" si="114"/>
        <v xml:space="preserve"> 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>
        <v>1</v>
      </c>
      <c r="D564" s="32">
        <v>5</v>
      </c>
      <c r="E564" s="32">
        <v>1</v>
      </c>
      <c r="F564" s="32">
        <v>5</v>
      </c>
      <c r="G564" s="33">
        <f t="shared" si="115"/>
        <v>3.937007874015748E-3</v>
      </c>
      <c r="H564" s="33">
        <f t="shared" si="116"/>
        <v>6.2656641604010022E-3</v>
      </c>
      <c r="I564" s="33">
        <f t="shared" si="117"/>
        <v>4.6296296296296294E-3</v>
      </c>
      <c r="J564" s="33">
        <f t="shared" si="118"/>
        <v>1.2376237623762377E-2</v>
      </c>
      <c r="K564" s="33">
        <f t="shared" ref="K564:K604" si="121">+IF(AND(C564=0,E564=0)," ",IF(C564=0,1,IF(E564=0,-1,(E564-C564)/C564)))</f>
        <v>0</v>
      </c>
      <c r="L564" s="33">
        <f t="shared" ref="L564:L604" si="122">+IF(AND(D564=0,F564=0)," ",IF(D564=0,1,IF(F564=0,-1,(F564-D564)/D564)))</f>
        <v>0</v>
      </c>
      <c r="M564" s="33">
        <f t="shared" si="119"/>
        <v>0</v>
      </c>
      <c r="N564" s="39">
        <f t="shared" si="120"/>
        <v>0</v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2</v>
      </c>
      <c r="D567" s="32">
        <v>0</v>
      </c>
      <c r="E567" s="32"/>
      <c r="F567" s="32"/>
      <c r="G567" s="33">
        <f t="shared" si="115"/>
        <v>7.874015748031496E-3</v>
      </c>
      <c r="H567" s="33" t="str">
        <f t="shared" si="116"/>
        <v/>
      </c>
      <c r="I567" s="33" t="str">
        <f t="shared" si="117"/>
        <v/>
      </c>
      <c r="J567" s="33" t="str">
        <f t="shared" si="118"/>
        <v/>
      </c>
      <c r="K567" s="33">
        <f t="shared" si="121"/>
        <v>-1</v>
      </c>
      <c r="L567" s="33" t="str">
        <f t="shared" si="122"/>
        <v xml:space="preserve"> </v>
      </c>
      <c r="M567" s="33">
        <f t="shared" si="119"/>
        <v>-7.874015748031496E-3</v>
      </c>
      <c r="N567" s="39" t="str">
        <f t="shared" si="120"/>
        <v/>
      </c>
    </row>
    <row r="568" spans="1:14" x14ac:dyDescent="0.2">
      <c r="A568" s="8"/>
      <c r="B568" s="27" t="s">
        <v>534</v>
      </c>
      <c r="C568" s="38">
        <v>1</v>
      </c>
      <c r="D568" s="32">
        <v>1</v>
      </c>
      <c r="E568" s="32"/>
      <c r="F568" s="32"/>
      <c r="G568" s="33">
        <f t="shared" si="115"/>
        <v>3.937007874015748E-3</v>
      </c>
      <c r="H568" s="33">
        <f t="shared" si="116"/>
        <v>1.2531328320802004E-3</v>
      </c>
      <c r="I568" s="33" t="str">
        <f t="shared" si="117"/>
        <v/>
      </c>
      <c r="J568" s="33" t="str">
        <f t="shared" si="118"/>
        <v/>
      </c>
      <c r="K568" s="33">
        <f t="shared" si="121"/>
        <v>-1</v>
      </c>
      <c r="L568" s="33">
        <f t="shared" si="122"/>
        <v>-1</v>
      </c>
      <c r="M568" s="33">
        <f t="shared" si="119"/>
        <v>-3.937007874015748E-3</v>
      </c>
      <c r="N568" s="39">
        <f t="shared" si="120"/>
        <v>-1.2531328320802004E-3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/>
      <c r="F577" s="32"/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 t="str">
        <f t="shared" si="118"/>
        <v/>
      </c>
      <c r="K577" s="33" t="str">
        <f t="shared" si="121"/>
        <v xml:space="preserve"> </v>
      </c>
      <c r="L577" s="33" t="str">
        <f t="shared" si="122"/>
        <v xml:space="preserve"> 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/>
      <c r="F580" s="32"/>
      <c r="G580" s="33" t="str">
        <f t="shared" si="115"/>
        <v/>
      </c>
      <c r="H580" s="33" t="str">
        <f t="shared" si="116"/>
        <v/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 t="str">
        <f t="shared" si="122"/>
        <v xml:space="preserve"> 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/>
      <c r="D583" s="32"/>
      <c r="E583" s="32"/>
      <c r="F583" s="32"/>
      <c r="G583" s="33" t="str">
        <f t="shared" si="115"/>
        <v/>
      </c>
      <c r="H583" s="33" t="str">
        <f t="shared" si="116"/>
        <v/>
      </c>
      <c r="I583" s="33" t="str">
        <f t="shared" si="117"/>
        <v/>
      </c>
      <c r="J583" s="33" t="str">
        <f t="shared" si="118"/>
        <v/>
      </c>
      <c r="K583" s="33" t="str">
        <f t="shared" si="121"/>
        <v xml:space="preserve"> </v>
      </c>
      <c r="L583" s="33" t="str">
        <f t="shared" si="122"/>
        <v xml:space="preserve"> </v>
      </c>
      <c r="M583" s="33" t="str">
        <f t="shared" si="119"/>
        <v/>
      </c>
      <c r="N583" s="39" t="str">
        <f t="shared" si="120"/>
        <v/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/>
      <c r="D588" s="32"/>
      <c r="E588" s="32"/>
      <c r="F588" s="32"/>
      <c r="G588" s="33" t="str">
        <f t="shared" si="115"/>
        <v/>
      </c>
      <c r="H588" s="33" t="str">
        <f t="shared" si="116"/>
        <v/>
      </c>
      <c r="I588" s="33" t="str">
        <f t="shared" si="117"/>
        <v/>
      </c>
      <c r="J588" s="33" t="str">
        <f t="shared" si="118"/>
        <v/>
      </c>
      <c r="K588" s="33" t="str">
        <f t="shared" si="121"/>
        <v xml:space="preserve"> </v>
      </c>
      <c r="L588" s="33" t="str">
        <f t="shared" si="122"/>
        <v xml:space="preserve"> </v>
      </c>
      <c r="M588" s="33" t="str">
        <f t="shared" si="119"/>
        <v/>
      </c>
      <c r="N588" s="39" t="str">
        <f t="shared" si="120"/>
        <v/>
      </c>
    </row>
    <row r="589" spans="1:14" ht="25.5" x14ac:dyDescent="0.2">
      <c r="A589" s="8"/>
      <c r="B589" s="27" t="s">
        <v>555</v>
      </c>
      <c r="C589" s="38"/>
      <c r="D589" s="32"/>
      <c r="E589" s="32"/>
      <c r="F589" s="32"/>
      <c r="G589" s="33" t="str">
        <f t="shared" si="115"/>
        <v/>
      </c>
      <c r="H589" s="33" t="str">
        <f t="shared" si="116"/>
        <v/>
      </c>
      <c r="I589" s="33" t="str">
        <f t="shared" si="117"/>
        <v/>
      </c>
      <c r="J589" s="33" t="str">
        <f t="shared" si="118"/>
        <v/>
      </c>
      <c r="K589" s="33" t="str">
        <f t="shared" si="121"/>
        <v xml:space="preserve"> </v>
      </c>
      <c r="L589" s="33" t="str">
        <f t="shared" si="122"/>
        <v xml:space="preserve"> </v>
      </c>
      <c r="M589" s="33" t="str">
        <f t="shared" si="119"/>
        <v/>
      </c>
      <c r="N589" s="39" t="str">
        <f t="shared" si="120"/>
        <v/>
      </c>
    </row>
    <row r="590" spans="1:14" x14ac:dyDescent="0.2">
      <c r="A590" s="8"/>
      <c r="B590" s="27" t="s">
        <v>556</v>
      </c>
      <c r="C590" s="38">
        <v>0</v>
      </c>
      <c r="D590" s="32">
        <v>16</v>
      </c>
      <c r="E590" s="32">
        <v>0</v>
      </c>
      <c r="F590" s="32">
        <v>35</v>
      </c>
      <c r="G590" s="33" t="str">
        <f t="shared" si="115"/>
        <v/>
      </c>
      <c r="H590" s="33">
        <f t="shared" si="116"/>
        <v>2.0050125313283207E-2</v>
      </c>
      <c r="I590" s="33" t="str">
        <f t="shared" si="117"/>
        <v/>
      </c>
      <c r="J590" s="33">
        <f t="shared" si="118"/>
        <v>8.6633663366336627E-2</v>
      </c>
      <c r="K590" s="33" t="str">
        <f t="shared" si="121"/>
        <v xml:space="preserve"> </v>
      </c>
      <c r="L590" s="33">
        <f t="shared" si="122"/>
        <v>1.1875</v>
      </c>
      <c r="M590" s="33" t="str">
        <f t="shared" si="119"/>
        <v/>
      </c>
      <c r="N590" s="39">
        <f t="shared" si="120"/>
        <v>2.3809523809523808E-2</v>
      </c>
    </row>
    <row r="591" spans="1:14" x14ac:dyDescent="0.2">
      <c r="A591" s="8"/>
      <c r="B591" s="27" t="s">
        <v>557</v>
      </c>
      <c r="C591" s="38">
        <v>0</v>
      </c>
      <c r="D591" s="32">
        <v>1</v>
      </c>
      <c r="E591" s="32"/>
      <c r="F591" s="32"/>
      <c r="G591" s="33" t="str">
        <f t="shared" si="115"/>
        <v/>
      </c>
      <c r="H591" s="33">
        <f t="shared" si="116"/>
        <v>1.2531328320802004E-3</v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>
        <f t="shared" si="122"/>
        <v>-1</v>
      </c>
      <c r="M591" s="33" t="str">
        <f t="shared" si="119"/>
        <v/>
      </c>
      <c r="N591" s="39">
        <f t="shared" si="120"/>
        <v>-1.2531328320802004E-3</v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>
        <v>1</v>
      </c>
      <c r="D597" s="32">
        <v>1</v>
      </c>
      <c r="E597" s="32">
        <v>0</v>
      </c>
      <c r="F597" s="32">
        <v>20</v>
      </c>
      <c r="G597" s="33">
        <f t="shared" si="115"/>
        <v>3.937007874015748E-3</v>
      </c>
      <c r="H597" s="33">
        <f t="shared" si="116"/>
        <v>1.2531328320802004E-3</v>
      </c>
      <c r="I597" s="33" t="str">
        <f t="shared" si="117"/>
        <v/>
      </c>
      <c r="J597" s="33">
        <f t="shared" si="118"/>
        <v>4.9504950495049507E-2</v>
      </c>
      <c r="K597" s="33">
        <f t="shared" si="121"/>
        <v>-1</v>
      </c>
      <c r="L597" s="33">
        <f t="shared" si="122"/>
        <v>19</v>
      </c>
      <c r="M597" s="33">
        <f t="shared" si="119"/>
        <v>-3.937007874015748E-3</v>
      </c>
      <c r="N597" s="39">
        <f t="shared" si="120"/>
        <v>2.3809523809523808E-2</v>
      </c>
    </row>
    <row r="598" spans="1:14" x14ac:dyDescent="0.2">
      <c r="A598" s="8"/>
      <c r="B598" s="27" t="s">
        <v>564</v>
      </c>
      <c r="C598" s="38"/>
      <c r="D598" s="32"/>
      <c r="E598" s="32"/>
      <c r="F598" s="32"/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 t="str">
        <f t="shared" si="122"/>
        <v xml:space="preserve"> 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95</v>
      </c>
      <c r="D612" s="29">
        <f>SUM(D613:D640)</f>
        <v>210</v>
      </c>
      <c r="E612" s="29">
        <f>SUM(E613:E640)</f>
        <v>222</v>
      </c>
      <c r="F612" s="29">
        <f>SUM(F613:F640)</f>
        <v>230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1.3368421052631578</v>
      </c>
      <c r="L612" s="30">
        <f>+IF(AND(D612=0,F612=0),"",IF(D612=0,1,IF(F612=0,-1,(F612-D612)/D612)))</f>
        <v>9.5238095238095233E-2</v>
      </c>
      <c r="M612" s="30">
        <f t="shared" ref="M612:M640" si="127">+IF(OR(AND(G612=""),(K612="")),"",G612*K612)</f>
        <v>1.3368421052631578</v>
      </c>
      <c r="N612" s="31">
        <f t="shared" ref="N612:N640" si="128">+IF(OR(AND(H612=""),(L612="")),"",H612*L612)</f>
        <v>9.5238095238095233E-2</v>
      </c>
    </row>
    <row r="613" spans="1:14" x14ac:dyDescent="0.2">
      <c r="A613" s="8"/>
      <c r="B613" s="26" t="s">
        <v>571</v>
      </c>
      <c r="C613" s="34"/>
      <c r="D613" s="35"/>
      <c r="E613" s="35"/>
      <c r="F613" s="35"/>
      <c r="G613" s="36" t="str">
        <f t="shared" si="123"/>
        <v/>
      </c>
      <c r="H613" s="36" t="str">
        <f t="shared" si="124"/>
        <v/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 t="str">
        <f t="shared" ref="L613:L640" si="130">+IF(AND(D613=0,F613=0)," ",IF(D613=0,1,IF(F613=0,-1,(F613-D613)/D613)))</f>
        <v xml:space="preserve"> </v>
      </c>
      <c r="M613" s="36" t="str">
        <f t="shared" si="127"/>
        <v/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>
        <v>1</v>
      </c>
      <c r="D614" s="32">
        <v>9</v>
      </c>
      <c r="E614" s="32">
        <v>54</v>
      </c>
      <c r="F614" s="32">
        <v>55</v>
      </c>
      <c r="G614" s="33">
        <f t="shared" si="123"/>
        <v>1.0526315789473684E-2</v>
      </c>
      <c r="H614" s="33">
        <f t="shared" si="124"/>
        <v>4.2857142857142858E-2</v>
      </c>
      <c r="I614" s="33">
        <f t="shared" si="125"/>
        <v>0.24324324324324326</v>
      </c>
      <c r="J614" s="33">
        <f t="shared" si="126"/>
        <v>0.2391304347826087</v>
      </c>
      <c r="K614" s="33">
        <f t="shared" si="129"/>
        <v>53</v>
      </c>
      <c r="L614" s="33">
        <f t="shared" si="130"/>
        <v>5.1111111111111107</v>
      </c>
      <c r="M614" s="33">
        <f t="shared" si="127"/>
        <v>0.55789473684210522</v>
      </c>
      <c r="N614" s="39">
        <f t="shared" si="128"/>
        <v>0.21904761904761905</v>
      </c>
    </row>
    <row r="615" spans="1:14" ht="25.5" x14ac:dyDescent="0.2">
      <c r="A615" s="8"/>
      <c r="B615" s="27" t="s">
        <v>573</v>
      </c>
      <c r="C615" s="38">
        <v>8</v>
      </c>
      <c r="D615" s="32">
        <v>2</v>
      </c>
      <c r="E615" s="32">
        <v>1</v>
      </c>
      <c r="F615" s="32">
        <v>3</v>
      </c>
      <c r="G615" s="33">
        <f t="shared" si="123"/>
        <v>8.4210526315789472E-2</v>
      </c>
      <c r="H615" s="33">
        <f t="shared" si="124"/>
        <v>9.5238095238095247E-3</v>
      </c>
      <c r="I615" s="33">
        <f t="shared" si="125"/>
        <v>4.5045045045045045E-3</v>
      </c>
      <c r="J615" s="33">
        <f t="shared" si="126"/>
        <v>1.3043478260869565E-2</v>
      </c>
      <c r="K615" s="33">
        <f t="shared" si="129"/>
        <v>-0.875</v>
      </c>
      <c r="L615" s="33">
        <f t="shared" si="130"/>
        <v>0.5</v>
      </c>
      <c r="M615" s="33">
        <f t="shared" si="127"/>
        <v>-7.3684210526315783E-2</v>
      </c>
      <c r="N615" s="39">
        <f t="shared" si="128"/>
        <v>4.7619047619047623E-3</v>
      </c>
    </row>
    <row r="616" spans="1:14" x14ac:dyDescent="0.2">
      <c r="A616" s="8"/>
      <c r="B616" s="27" t="s">
        <v>574</v>
      </c>
      <c r="C616" s="38">
        <v>9</v>
      </c>
      <c r="D616" s="32">
        <v>3</v>
      </c>
      <c r="E616" s="32">
        <v>2</v>
      </c>
      <c r="F616" s="32">
        <v>0</v>
      </c>
      <c r="G616" s="33">
        <f t="shared" si="123"/>
        <v>9.4736842105263161E-2</v>
      </c>
      <c r="H616" s="33">
        <f t="shared" si="124"/>
        <v>1.4285714285714285E-2</v>
      </c>
      <c r="I616" s="33">
        <f t="shared" si="125"/>
        <v>9.0090090090090089E-3</v>
      </c>
      <c r="J616" s="33" t="str">
        <f t="shared" si="126"/>
        <v/>
      </c>
      <c r="K616" s="33">
        <f t="shared" si="129"/>
        <v>-0.77777777777777779</v>
      </c>
      <c r="L616" s="33">
        <f t="shared" si="130"/>
        <v>-1</v>
      </c>
      <c r="M616" s="33">
        <f t="shared" si="127"/>
        <v>-7.3684210526315796E-2</v>
      </c>
      <c r="N616" s="39">
        <f t="shared" si="128"/>
        <v>-1.4285714285714285E-2</v>
      </c>
    </row>
    <row r="617" spans="1:14" x14ac:dyDescent="0.2">
      <c r="A617" s="8"/>
      <c r="B617" s="27" t="s">
        <v>575</v>
      </c>
      <c r="C617" s="38">
        <v>1</v>
      </c>
      <c r="D617" s="32">
        <v>2</v>
      </c>
      <c r="E617" s="32">
        <v>8</v>
      </c>
      <c r="F617" s="32">
        <v>0</v>
      </c>
      <c r="G617" s="33">
        <f t="shared" si="123"/>
        <v>1.0526315789473684E-2</v>
      </c>
      <c r="H617" s="33">
        <f t="shared" si="124"/>
        <v>9.5238095238095247E-3</v>
      </c>
      <c r="I617" s="33">
        <f t="shared" si="125"/>
        <v>3.6036036036036036E-2</v>
      </c>
      <c r="J617" s="33" t="str">
        <f t="shared" si="126"/>
        <v/>
      </c>
      <c r="K617" s="33">
        <f t="shared" si="129"/>
        <v>7</v>
      </c>
      <c r="L617" s="33">
        <f t="shared" si="130"/>
        <v>-1</v>
      </c>
      <c r="M617" s="33">
        <f t="shared" si="127"/>
        <v>7.3684210526315783E-2</v>
      </c>
      <c r="N617" s="39">
        <f t="shared" si="128"/>
        <v>-9.5238095238095247E-3</v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>
        <v>8</v>
      </c>
      <c r="D623" s="32">
        <v>1</v>
      </c>
      <c r="E623" s="32">
        <v>0</v>
      </c>
      <c r="F623" s="32">
        <v>1</v>
      </c>
      <c r="G623" s="33">
        <f t="shared" si="123"/>
        <v>8.4210526315789472E-2</v>
      </c>
      <c r="H623" s="33">
        <f t="shared" si="124"/>
        <v>4.7619047619047623E-3</v>
      </c>
      <c r="I623" s="33" t="str">
        <f t="shared" si="125"/>
        <v/>
      </c>
      <c r="J623" s="33">
        <f t="shared" si="126"/>
        <v>4.3478260869565218E-3</v>
      </c>
      <c r="K623" s="33">
        <f t="shared" si="129"/>
        <v>-1</v>
      </c>
      <c r="L623" s="33">
        <f t="shared" si="130"/>
        <v>0</v>
      </c>
      <c r="M623" s="33">
        <f t="shared" si="127"/>
        <v>-8.4210526315789472E-2</v>
      </c>
      <c r="N623" s="39">
        <f t="shared" si="128"/>
        <v>0</v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/>
      <c r="D627" s="32"/>
      <c r="E627" s="32"/>
      <c r="F627" s="32"/>
      <c r="G627" s="33" t="str">
        <f t="shared" si="123"/>
        <v/>
      </c>
      <c r="H627" s="33" t="str">
        <f t="shared" si="124"/>
        <v/>
      </c>
      <c r="I627" s="33" t="str">
        <f t="shared" si="125"/>
        <v/>
      </c>
      <c r="J627" s="33" t="str">
        <f t="shared" si="126"/>
        <v/>
      </c>
      <c r="K627" s="33" t="str">
        <f t="shared" si="129"/>
        <v xml:space="preserve"> </v>
      </c>
      <c r="L627" s="33" t="str">
        <f t="shared" si="130"/>
        <v xml:space="preserve"> </v>
      </c>
      <c r="M627" s="33" t="str">
        <f t="shared" si="127"/>
        <v/>
      </c>
      <c r="N627" s="39" t="str">
        <f t="shared" si="128"/>
        <v/>
      </c>
    </row>
    <row r="628" spans="1:14" x14ac:dyDescent="0.2">
      <c r="A628" s="8"/>
      <c r="B628" s="27" t="s">
        <v>586</v>
      </c>
      <c r="C628" s="38"/>
      <c r="D628" s="32"/>
      <c r="E628" s="32">
        <v>0</v>
      </c>
      <c r="F628" s="32">
        <v>1</v>
      </c>
      <c r="G628" s="33" t="str">
        <f t="shared" si="123"/>
        <v/>
      </c>
      <c r="H628" s="33" t="str">
        <f t="shared" si="124"/>
        <v/>
      </c>
      <c r="I628" s="33" t="str">
        <f t="shared" si="125"/>
        <v/>
      </c>
      <c r="J628" s="33">
        <f t="shared" si="126"/>
        <v>4.3478260869565218E-3</v>
      </c>
      <c r="K628" s="33" t="str">
        <f t="shared" si="129"/>
        <v xml:space="preserve"> </v>
      </c>
      <c r="L628" s="33">
        <f t="shared" si="130"/>
        <v>1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>
        <v>0</v>
      </c>
      <c r="D629" s="32">
        <v>2</v>
      </c>
      <c r="E629" s="32"/>
      <c r="F629" s="32"/>
      <c r="G629" s="33" t="str">
        <f t="shared" si="123"/>
        <v/>
      </c>
      <c r="H629" s="33">
        <f t="shared" si="124"/>
        <v>9.5238095238095247E-3</v>
      </c>
      <c r="I629" s="33" t="str">
        <f t="shared" si="125"/>
        <v/>
      </c>
      <c r="J629" s="33" t="str">
        <f t="shared" si="126"/>
        <v/>
      </c>
      <c r="K629" s="33" t="str">
        <f t="shared" si="129"/>
        <v xml:space="preserve"> </v>
      </c>
      <c r="L629" s="33">
        <f t="shared" si="130"/>
        <v>-1</v>
      </c>
      <c r="M629" s="33" t="str">
        <f t="shared" si="127"/>
        <v/>
      </c>
      <c r="N629" s="39">
        <f t="shared" si="128"/>
        <v>-9.5238095238095247E-3</v>
      </c>
    </row>
    <row r="630" spans="1:14" x14ac:dyDescent="0.2">
      <c r="A630" s="8"/>
      <c r="B630" s="27" t="s">
        <v>588</v>
      </c>
      <c r="C630" s="38">
        <v>1</v>
      </c>
      <c r="D630" s="32">
        <v>11</v>
      </c>
      <c r="E630" s="32">
        <v>0</v>
      </c>
      <c r="F630" s="32">
        <v>1</v>
      </c>
      <c r="G630" s="33">
        <f t="shared" si="123"/>
        <v>1.0526315789473684E-2</v>
      </c>
      <c r="H630" s="33">
        <f t="shared" si="124"/>
        <v>5.2380952380952382E-2</v>
      </c>
      <c r="I630" s="33" t="str">
        <f t="shared" si="125"/>
        <v/>
      </c>
      <c r="J630" s="33">
        <f t="shared" si="126"/>
        <v>4.3478260869565218E-3</v>
      </c>
      <c r="K630" s="33">
        <f t="shared" si="129"/>
        <v>-1</v>
      </c>
      <c r="L630" s="33">
        <f t="shared" si="130"/>
        <v>-0.90909090909090906</v>
      </c>
      <c r="M630" s="33">
        <f t="shared" si="127"/>
        <v>-1.0526315789473684E-2</v>
      </c>
      <c r="N630" s="39">
        <f t="shared" si="128"/>
        <v>-4.7619047619047616E-2</v>
      </c>
    </row>
    <row r="631" spans="1:14" x14ac:dyDescent="0.2">
      <c r="A631" s="8"/>
      <c r="B631" s="27" t="s">
        <v>589</v>
      </c>
      <c r="C631" s="38">
        <v>59</v>
      </c>
      <c r="D631" s="32">
        <v>117</v>
      </c>
      <c r="E631" s="32">
        <v>121</v>
      </c>
      <c r="F631" s="32">
        <v>114</v>
      </c>
      <c r="G631" s="33">
        <f t="shared" si="123"/>
        <v>0.62105263157894741</v>
      </c>
      <c r="H631" s="33">
        <f t="shared" si="124"/>
        <v>0.55714285714285716</v>
      </c>
      <c r="I631" s="33">
        <f t="shared" si="125"/>
        <v>0.54504504504504503</v>
      </c>
      <c r="J631" s="33">
        <f t="shared" si="126"/>
        <v>0.4956521739130435</v>
      </c>
      <c r="K631" s="33">
        <f t="shared" si="129"/>
        <v>1.0508474576271187</v>
      </c>
      <c r="L631" s="33">
        <f t="shared" si="130"/>
        <v>-2.564102564102564E-2</v>
      </c>
      <c r="M631" s="33">
        <f t="shared" si="127"/>
        <v>0.65263157894736856</v>
      </c>
      <c r="N631" s="39">
        <f t="shared" si="128"/>
        <v>-1.4285714285714285E-2</v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/>
      <c r="D633" s="32"/>
      <c r="E633" s="32"/>
      <c r="F633" s="32"/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 t="str">
        <f t="shared" si="130"/>
        <v xml:space="preserve"> 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1</v>
      </c>
      <c r="E636" s="32"/>
      <c r="F636" s="32"/>
      <c r="G636" s="33" t="str">
        <f t="shared" si="123"/>
        <v/>
      </c>
      <c r="H636" s="33">
        <f t="shared" si="124"/>
        <v>4.7619047619047623E-3</v>
      </c>
      <c r="I636" s="33" t="str">
        <f t="shared" si="125"/>
        <v/>
      </c>
      <c r="J636" s="33" t="str">
        <f t="shared" si="126"/>
        <v/>
      </c>
      <c r="K636" s="33" t="str">
        <f t="shared" si="129"/>
        <v xml:space="preserve"> </v>
      </c>
      <c r="L636" s="33">
        <f t="shared" si="130"/>
        <v>-1</v>
      </c>
      <c r="M636" s="33" t="str">
        <f t="shared" si="127"/>
        <v/>
      </c>
      <c r="N636" s="39">
        <f t="shared" si="128"/>
        <v>-4.7619047619047623E-3</v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/>
      <c r="D639" s="32"/>
      <c r="E639" s="32"/>
      <c r="F639" s="32"/>
      <c r="G639" s="33" t="str">
        <f t="shared" si="123"/>
        <v/>
      </c>
      <c r="H639" s="33" t="str">
        <f t="shared" si="124"/>
        <v/>
      </c>
      <c r="I639" s="33" t="str">
        <f t="shared" si="125"/>
        <v/>
      </c>
      <c r="J639" s="33" t="str">
        <f t="shared" si="126"/>
        <v/>
      </c>
      <c r="K639" s="33" t="str">
        <f t="shared" si="129"/>
        <v xml:space="preserve"> </v>
      </c>
      <c r="L639" s="33" t="str">
        <f t="shared" si="130"/>
        <v xml:space="preserve"> 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>
        <v>8</v>
      </c>
      <c r="D640" s="41">
        <v>62</v>
      </c>
      <c r="E640" s="41">
        <v>36</v>
      </c>
      <c r="F640" s="41">
        <v>55</v>
      </c>
      <c r="G640" s="42">
        <f t="shared" si="123"/>
        <v>8.4210526315789472E-2</v>
      </c>
      <c r="H640" s="42">
        <f t="shared" si="124"/>
        <v>0.29523809523809524</v>
      </c>
      <c r="I640" s="42">
        <f t="shared" si="125"/>
        <v>0.16216216216216217</v>
      </c>
      <c r="J640" s="42">
        <f t="shared" si="126"/>
        <v>0.2391304347826087</v>
      </c>
      <c r="K640" s="42">
        <f t="shared" si="129"/>
        <v>3.5</v>
      </c>
      <c r="L640" s="42">
        <f t="shared" si="130"/>
        <v>-0.11290322580645161</v>
      </c>
      <c r="M640" s="42">
        <f t="shared" si="127"/>
        <v>0.29473684210526313</v>
      </c>
      <c r="N640" s="43">
        <f t="shared" si="128"/>
        <v>-3.3333333333333333E-2</v>
      </c>
    </row>
    <row r="641" spans="1:2" x14ac:dyDescent="0.2">
      <c r="A641" s="7"/>
      <c r="B641" t="s">
        <v>12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649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650</v>
      </c>
      <c r="C9" s="18">
        <f>+C22+C81+C188+C371+C612</f>
        <v>1928</v>
      </c>
      <c r="D9" s="18">
        <f>+D22+D81+D188+D371+D612</f>
        <v>1453</v>
      </c>
      <c r="E9" s="18">
        <f>+E22+E81+E188+E371+E612</f>
        <v>2414</v>
      </c>
      <c r="F9" s="18">
        <f>+F22+F81+F188+F371+F612</f>
        <v>2199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0.25207468879668049</v>
      </c>
      <c r="L9" s="19">
        <f t="shared" si="0"/>
        <v>0.51342050929112182</v>
      </c>
      <c r="M9" s="19">
        <f t="shared" ref="M9:N14" si="1">+IF(OR(AND(G9=""),(K9="")),"",G9*K9)</f>
        <v>0.25207468879668049</v>
      </c>
      <c r="N9" s="20">
        <f t="shared" si="1"/>
        <v>0.51342050929112182</v>
      </c>
    </row>
    <row r="10" spans="1:14" ht="24.75" customHeight="1" x14ac:dyDescent="0.2">
      <c r="A10" s="8"/>
      <c r="B10" s="23" t="s">
        <v>7</v>
      </c>
      <c r="C10" s="21">
        <f>+C22</f>
        <v>13</v>
      </c>
      <c r="D10" s="9">
        <f>+D22</f>
        <v>18</v>
      </c>
      <c r="E10" s="9">
        <f>+E22</f>
        <v>109</v>
      </c>
      <c r="F10" s="9">
        <f>+F22</f>
        <v>103</v>
      </c>
      <c r="G10" s="10">
        <f t="shared" ref="G10:J14" si="2">+C10/C$9</f>
        <v>6.7427385892116186E-3</v>
      </c>
      <c r="H10" s="10">
        <f t="shared" si="2"/>
        <v>1.2388162422573986E-2</v>
      </c>
      <c r="I10" s="10">
        <f t="shared" si="2"/>
        <v>4.5153272576636289E-2</v>
      </c>
      <c r="J10" s="10">
        <f t="shared" si="2"/>
        <v>4.6839472487494316E-2</v>
      </c>
      <c r="K10" s="10">
        <f t="shared" si="0"/>
        <v>7.384615384615385</v>
      </c>
      <c r="L10" s="10">
        <f t="shared" si="0"/>
        <v>4.7222222222222223</v>
      </c>
      <c r="M10" s="10">
        <f t="shared" si="1"/>
        <v>4.9792531120331954E-2</v>
      </c>
      <c r="N10" s="11">
        <f t="shared" si="1"/>
        <v>5.8499655884377152E-2</v>
      </c>
    </row>
    <row r="11" spans="1:14" ht="25.5" x14ac:dyDescent="0.2">
      <c r="A11" s="8"/>
      <c r="B11" s="24" t="s">
        <v>8</v>
      </c>
      <c r="C11" s="21">
        <f>+C81</f>
        <v>42</v>
      </c>
      <c r="D11" s="9">
        <f>+D81</f>
        <v>73</v>
      </c>
      <c r="E11" s="9">
        <f>+E81</f>
        <v>188</v>
      </c>
      <c r="F11" s="9">
        <f>+F81</f>
        <v>160</v>
      </c>
      <c r="G11" s="10">
        <f t="shared" si="2"/>
        <v>2.1784232365145227E-2</v>
      </c>
      <c r="H11" s="10">
        <f t="shared" si="2"/>
        <v>5.0240880935994492E-2</v>
      </c>
      <c r="I11" s="10">
        <f t="shared" si="2"/>
        <v>7.7879038939519474E-2</v>
      </c>
      <c r="J11" s="10">
        <f t="shared" si="2"/>
        <v>7.2760345611641658E-2</v>
      </c>
      <c r="K11" s="10">
        <f t="shared" si="0"/>
        <v>3.4761904761904763</v>
      </c>
      <c r="L11" s="10">
        <f t="shared" si="0"/>
        <v>1.1917808219178083</v>
      </c>
      <c r="M11" s="10">
        <f t="shared" si="1"/>
        <v>7.5726141078838169E-2</v>
      </c>
      <c r="N11" s="11">
        <f t="shared" si="1"/>
        <v>5.9876118375774265E-2</v>
      </c>
    </row>
    <row r="12" spans="1:14" ht="25.5" x14ac:dyDescent="0.2">
      <c r="A12" s="8"/>
      <c r="B12" s="24" t="s">
        <v>9</v>
      </c>
      <c r="C12" s="21">
        <f>+C188</f>
        <v>449</v>
      </c>
      <c r="D12" s="9">
        <f>+D188</f>
        <v>224</v>
      </c>
      <c r="E12" s="9">
        <f>+E188</f>
        <v>624</v>
      </c>
      <c r="F12" s="9">
        <f>+F188</f>
        <v>444</v>
      </c>
      <c r="G12" s="10">
        <f t="shared" si="2"/>
        <v>0.2328838174273859</v>
      </c>
      <c r="H12" s="10">
        <f t="shared" si="2"/>
        <v>0.15416379903647626</v>
      </c>
      <c r="I12" s="10">
        <f t="shared" si="2"/>
        <v>0.25849212924606463</v>
      </c>
      <c r="J12" s="10">
        <f t="shared" si="2"/>
        <v>0.20190995907230561</v>
      </c>
      <c r="K12" s="10">
        <f t="shared" si="0"/>
        <v>0.38975501113585748</v>
      </c>
      <c r="L12" s="10">
        <f t="shared" si="0"/>
        <v>0.9821428571428571</v>
      </c>
      <c r="M12" s="10">
        <f t="shared" si="1"/>
        <v>9.0767634854771795E-2</v>
      </c>
      <c r="N12" s="11">
        <f t="shared" si="1"/>
        <v>0.15141087405368203</v>
      </c>
    </row>
    <row r="13" spans="1:14" ht="25.5" x14ac:dyDescent="0.2">
      <c r="A13" s="8"/>
      <c r="B13" s="24" t="s">
        <v>10</v>
      </c>
      <c r="C13" s="21">
        <f>+C371</f>
        <v>1294</v>
      </c>
      <c r="D13" s="9">
        <f>+D371</f>
        <v>902</v>
      </c>
      <c r="E13" s="9">
        <f>+E371</f>
        <v>1334</v>
      </c>
      <c r="F13" s="9">
        <f>+F371</f>
        <v>1244</v>
      </c>
      <c r="G13" s="10">
        <f t="shared" si="2"/>
        <v>0.67116182572614103</v>
      </c>
      <c r="H13" s="10">
        <f t="shared" si="2"/>
        <v>0.62078458362009636</v>
      </c>
      <c r="I13" s="10">
        <f t="shared" si="2"/>
        <v>0.55260977630488817</v>
      </c>
      <c r="J13" s="10">
        <f t="shared" si="2"/>
        <v>0.5657116871305139</v>
      </c>
      <c r="K13" s="10">
        <f t="shared" si="0"/>
        <v>3.0911901081916538E-2</v>
      </c>
      <c r="L13" s="10">
        <f t="shared" si="0"/>
        <v>0.37915742793791574</v>
      </c>
      <c r="M13" s="10">
        <f t="shared" si="1"/>
        <v>2.0746887966804978E-2</v>
      </c>
      <c r="N13" s="11">
        <f t="shared" si="1"/>
        <v>0.23537508602890572</v>
      </c>
    </row>
    <row r="14" spans="1:14" ht="26.25" thickBot="1" x14ac:dyDescent="0.25">
      <c r="A14" s="8"/>
      <c r="B14" s="25" t="s">
        <v>11</v>
      </c>
      <c r="C14" s="22">
        <f>+C612</f>
        <v>130</v>
      </c>
      <c r="D14" s="12">
        <f>+D612</f>
        <v>236</v>
      </c>
      <c r="E14" s="12">
        <f>+E612</f>
        <v>159</v>
      </c>
      <c r="F14" s="12">
        <f>+F612</f>
        <v>248</v>
      </c>
      <c r="G14" s="13">
        <f t="shared" si="2"/>
        <v>6.7427385892116179E-2</v>
      </c>
      <c r="H14" s="13">
        <f t="shared" si="2"/>
        <v>0.1624225739848589</v>
      </c>
      <c r="I14" s="13">
        <f t="shared" si="2"/>
        <v>6.586578293289147E-2</v>
      </c>
      <c r="J14" s="13">
        <f t="shared" si="2"/>
        <v>0.11277853569804457</v>
      </c>
      <c r="K14" s="13">
        <f t="shared" si="0"/>
        <v>0.22307692307692309</v>
      </c>
      <c r="L14" s="13">
        <f t="shared" si="0"/>
        <v>5.0847457627118647E-2</v>
      </c>
      <c r="M14" s="13">
        <f t="shared" si="1"/>
        <v>1.504149377593361E-2</v>
      </c>
      <c r="N14" s="14">
        <f t="shared" si="1"/>
        <v>8.2587749483826571E-3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13</v>
      </c>
      <c r="D22" s="29">
        <f>SUM(D23:D73)</f>
        <v>18</v>
      </c>
      <c r="E22" s="29">
        <f>SUM(E23:E73)</f>
        <v>109</v>
      </c>
      <c r="F22" s="29">
        <f>SUM(F23:F73)</f>
        <v>103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7.384615384615385</v>
      </c>
      <c r="L22" s="30">
        <f>+IF(AND(D22=0,F22=0),"",IF(D22=0,1,IF(F22=0,-1,(F22-D22)/D22)))</f>
        <v>4.7222222222222223</v>
      </c>
      <c r="M22" s="30">
        <f t="shared" ref="M22:M53" si="7">+IF(OR(AND(G22=""),(K22="")),"",G22*K22)</f>
        <v>7.384615384615385</v>
      </c>
      <c r="N22" s="31">
        <f t="shared" ref="N22:N53" si="8">+IF(OR(AND(H22=""),(L22="")),"",H22*L22)</f>
        <v>4.7222222222222223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>
        <v>0</v>
      </c>
      <c r="F27" s="32">
        <v>1</v>
      </c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>
        <f t="shared" si="6"/>
        <v>9.7087378640776691E-3</v>
      </c>
      <c r="K27" s="33" t="str">
        <f t="shared" si="9"/>
        <v xml:space="preserve"> </v>
      </c>
      <c r="L27" s="33">
        <f t="shared" si="10"/>
        <v>1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>
        <v>0</v>
      </c>
      <c r="D28" s="32">
        <v>1</v>
      </c>
      <c r="E28" s="32">
        <v>26</v>
      </c>
      <c r="F28" s="32">
        <v>15</v>
      </c>
      <c r="G28" s="33" t="str">
        <f t="shared" si="3"/>
        <v/>
      </c>
      <c r="H28" s="33">
        <f t="shared" si="4"/>
        <v>5.5555555555555552E-2</v>
      </c>
      <c r="I28" s="33">
        <f t="shared" si="5"/>
        <v>0.23853211009174313</v>
      </c>
      <c r="J28" s="33">
        <f t="shared" si="6"/>
        <v>0.14563106796116504</v>
      </c>
      <c r="K28" s="33">
        <f t="shared" si="9"/>
        <v>1</v>
      </c>
      <c r="L28" s="33">
        <f t="shared" si="10"/>
        <v>14</v>
      </c>
      <c r="M28" s="33" t="str">
        <f t="shared" si="7"/>
        <v/>
      </c>
      <c r="N28" s="39">
        <f t="shared" si="8"/>
        <v>0.77777777777777768</v>
      </c>
    </row>
    <row r="29" spans="1:14" ht="25.5" x14ac:dyDescent="0.2">
      <c r="A29" s="8"/>
      <c r="B29" s="27" t="s">
        <v>19</v>
      </c>
      <c r="C29" s="38"/>
      <c r="D29" s="32"/>
      <c r="E29" s="32">
        <v>0</v>
      </c>
      <c r="F29" s="32">
        <v>1</v>
      </c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>
        <f t="shared" si="6"/>
        <v>9.7087378640776691E-3</v>
      </c>
      <c r="K29" s="33" t="str">
        <f t="shared" si="9"/>
        <v xml:space="preserve"> </v>
      </c>
      <c r="L29" s="33">
        <f t="shared" si="10"/>
        <v>1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>
        <v>1</v>
      </c>
      <c r="D30" s="32">
        <v>0</v>
      </c>
      <c r="E30" s="32">
        <v>1</v>
      </c>
      <c r="F30" s="32">
        <v>0</v>
      </c>
      <c r="G30" s="33">
        <f t="shared" si="3"/>
        <v>7.6923076923076927E-2</v>
      </c>
      <c r="H30" s="33" t="str">
        <f t="shared" si="4"/>
        <v/>
      </c>
      <c r="I30" s="33">
        <f t="shared" si="5"/>
        <v>9.1743119266055051E-3</v>
      </c>
      <c r="J30" s="33" t="str">
        <f t="shared" si="6"/>
        <v/>
      </c>
      <c r="K30" s="33">
        <f t="shared" si="9"/>
        <v>0</v>
      </c>
      <c r="L30" s="33" t="str">
        <f t="shared" si="10"/>
        <v xml:space="preserve"> </v>
      </c>
      <c r="M30" s="33">
        <f t="shared" si="7"/>
        <v>0</v>
      </c>
      <c r="N30" s="39" t="str">
        <f t="shared" si="8"/>
        <v/>
      </c>
    </row>
    <row r="31" spans="1:14" x14ac:dyDescent="0.2">
      <c r="A31" s="8"/>
      <c r="B31" s="27" t="s">
        <v>21</v>
      </c>
      <c r="C31" s="38">
        <v>1</v>
      </c>
      <c r="D31" s="32">
        <v>0</v>
      </c>
      <c r="E31" s="32">
        <v>12</v>
      </c>
      <c r="F31" s="32">
        <v>5</v>
      </c>
      <c r="G31" s="33">
        <f t="shared" si="3"/>
        <v>7.6923076923076927E-2</v>
      </c>
      <c r="H31" s="33" t="str">
        <f t="shared" si="4"/>
        <v/>
      </c>
      <c r="I31" s="33">
        <f t="shared" si="5"/>
        <v>0.11009174311926606</v>
      </c>
      <c r="J31" s="33">
        <f t="shared" si="6"/>
        <v>4.8543689320388349E-2</v>
      </c>
      <c r="K31" s="33">
        <f t="shared" si="9"/>
        <v>11</v>
      </c>
      <c r="L31" s="33">
        <f t="shared" si="10"/>
        <v>1</v>
      </c>
      <c r="M31" s="33">
        <f t="shared" si="7"/>
        <v>0.84615384615384626</v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>
        <v>0</v>
      </c>
      <c r="F32" s="32">
        <v>2</v>
      </c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>
        <f t="shared" si="6"/>
        <v>1.9417475728155338E-2</v>
      </c>
      <c r="K32" s="33" t="str">
        <f t="shared" si="9"/>
        <v xml:space="preserve"> </v>
      </c>
      <c r="L32" s="33">
        <f t="shared" si="10"/>
        <v>1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9</v>
      </c>
      <c r="D33" s="32">
        <v>8</v>
      </c>
      <c r="E33" s="32">
        <v>50</v>
      </c>
      <c r="F33" s="32">
        <v>57</v>
      </c>
      <c r="G33" s="33">
        <f t="shared" si="3"/>
        <v>0.69230769230769229</v>
      </c>
      <c r="H33" s="33">
        <f t="shared" si="4"/>
        <v>0.44444444444444442</v>
      </c>
      <c r="I33" s="33">
        <f t="shared" si="5"/>
        <v>0.45871559633027525</v>
      </c>
      <c r="J33" s="33">
        <f t="shared" si="6"/>
        <v>0.55339805825242716</v>
      </c>
      <c r="K33" s="33">
        <f t="shared" si="9"/>
        <v>4.5555555555555554</v>
      </c>
      <c r="L33" s="33">
        <f t="shared" si="10"/>
        <v>6.125</v>
      </c>
      <c r="M33" s="33">
        <f t="shared" si="7"/>
        <v>3.1538461538461537</v>
      </c>
      <c r="N33" s="39">
        <f t="shared" si="8"/>
        <v>2.7222222222222219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>
        <v>0</v>
      </c>
      <c r="F35" s="32">
        <v>1</v>
      </c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>
        <f t="shared" si="6"/>
        <v>9.7087378640776691E-3</v>
      </c>
      <c r="K35" s="33" t="str">
        <f t="shared" si="9"/>
        <v xml:space="preserve"> </v>
      </c>
      <c r="L35" s="33">
        <f t="shared" si="10"/>
        <v>1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>
        <v>1</v>
      </c>
      <c r="F39" s="32">
        <v>0</v>
      </c>
      <c r="G39" s="33" t="str">
        <f t="shared" si="3"/>
        <v/>
      </c>
      <c r="H39" s="33" t="str">
        <f t="shared" si="4"/>
        <v/>
      </c>
      <c r="I39" s="33">
        <f t="shared" si="5"/>
        <v>9.1743119266055051E-3</v>
      </c>
      <c r="J39" s="33" t="str">
        <f t="shared" si="6"/>
        <v/>
      </c>
      <c r="K39" s="33">
        <f t="shared" si="9"/>
        <v>1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>
        <v>0</v>
      </c>
      <c r="F41" s="32">
        <v>1</v>
      </c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>
        <f t="shared" si="6"/>
        <v>9.7087378640776691E-3</v>
      </c>
      <c r="K41" s="33" t="str">
        <f t="shared" si="9"/>
        <v xml:space="preserve"> </v>
      </c>
      <c r="L41" s="33">
        <f t="shared" si="10"/>
        <v>1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>
        <v>0</v>
      </c>
      <c r="F42" s="32">
        <v>1</v>
      </c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>
        <f t="shared" si="6"/>
        <v>9.7087378640776691E-3</v>
      </c>
      <c r="K42" s="33" t="str">
        <f t="shared" si="9"/>
        <v xml:space="preserve"> </v>
      </c>
      <c r="L42" s="33">
        <f t="shared" si="10"/>
        <v>1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>
        <v>1</v>
      </c>
      <c r="F50" s="32">
        <v>0</v>
      </c>
      <c r="G50" s="33" t="str">
        <f t="shared" si="3"/>
        <v/>
      </c>
      <c r="H50" s="33" t="str">
        <f t="shared" si="4"/>
        <v/>
      </c>
      <c r="I50" s="33">
        <f t="shared" si="5"/>
        <v>9.1743119266055051E-3</v>
      </c>
      <c r="J50" s="33" t="str">
        <f t="shared" si="6"/>
        <v/>
      </c>
      <c r="K50" s="33">
        <f t="shared" si="9"/>
        <v>1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>
        <v>0</v>
      </c>
      <c r="F51" s="32">
        <v>2</v>
      </c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>
        <f t="shared" si="6"/>
        <v>1.9417475728155338E-2</v>
      </c>
      <c r="K51" s="33" t="str">
        <f t="shared" si="9"/>
        <v xml:space="preserve"> </v>
      </c>
      <c r="L51" s="33">
        <f t="shared" si="10"/>
        <v>1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>
        <v>1</v>
      </c>
      <c r="F52" s="32">
        <v>1</v>
      </c>
      <c r="G52" s="33" t="str">
        <f t="shared" si="3"/>
        <v/>
      </c>
      <c r="H52" s="33" t="str">
        <f t="shared" si="4"/>
        <v/>
      </c>
      <c r="I52" s="33">
        <f t="shared" si="5"/>
        <v>9.1743119266055051E-3</v>
      </c>
      <c r="J52" s="33">
        <f t="shared" si="6"/>
        <v>9.7087378640776691E-3</v>
      </c>
      <c r="K52" s="33">
        <f t="shared" si="9"/>
        <v>1</v>
      </c>
      <c r="L52" s="33">
        <f t="shared" si="10"/>
        <v>1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>
        <v>1</v>
      </c>
      <c r="D53" s="32">
        <v>1</v>
      </c>
      <c r="E53" s="32">
        <v>3</v>
      </c>
      <c r="F53" s="32">
        <v>1</v>
      </c>
      <c r="G53" s="33">
        <f t="shared" si="3"/>
        <v>7.6923076923076927E-2</v>
      </c>
      <c r="H53" s="33">
        <f t="shared" si="4"/>
        <v>5.5555555555555552E-2</v>
      </c>
      <c r="I53" s="33">
        <f t="shared" si="5"/>
        <v>2.7522935779816515E-2</v>
      </c>
      <c r="J53" s="33">
        <f t="shared" si="6"/>
        <v>9.7087378640776691E-3</v>
      </c>
      <c r="K53" s="33">
        <f t="shared" si="9"/>
        <v>2</v>
      </c>
      <c r="L53" s="33">
        <f t="shared" si="10"/>
        <v>0</v>
      </c>
      <c r="M53" s="33">
        <f t="shared" si="7"/>
        <v>0.15384615384615385</v>
      </c>
      <c r="N53" s="39">
        <f t="shared" si="8"/>
        <v>0</v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>
        <v>0</v>
      </c>
      <c r="D57" s="32">
        <v>2</v>
      </c>
      <c r="E57" s="32">
        <v>1</v>
      </c>
      <c r="F57" s="32">
        <v>3</v>
      </c>
      <c r="G57" s="33" t="str">
        <f t="shared" si="11"/>
        <v/>
      </c>
      <c r="H57" s="33">
        <f t="shared" si="12"/>
        <v>0.1111111111111111</v>
      </c>
      <c r="I57" s="33">
        <f t="shared" si="13"/>
        <v>9.1743119266055051E-3</v>
      </c>
      <c r="J57" s="33">
        <f t="shared" si="14"/>
        <v>2.9126213592233011E-2</v>
      </c>
      <c r="K57" s="33">
        <f t="shared" si="17"/>
        <v>1</v>
      </c>
      <c r="L57" s="33">
        <f t="shared" si="18"/>
        <v>0.5</v>
      </c>
      <c r="M57" s="33" t="str">
        <f t="shared" si="15"/>
        <v/>
      </c>
      <c r="N57" s="39">
        <f t="shared" si="16"/>
        <v>5.5555555555555552E-2</v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>
        <v>0</v>
      </c>
      <c r="D62" s="32">
        <v>1</v>
      </c>
      <c r="E62" s="32">
        <v>1</v>
      </c>
      <c r="F62" s="32">
        <v>0</v>
      </c>
      <c r="G62" s="33" t="str">
        <f t="shared" si="11"/>
        <v/>
      </c>
      <c r="H62" s="33">
        <f t="shared" si="12"/>
        <v>5.5555555555555552E-2</v>
      </c>
      <c r="I62" s="33">
        <f t="shared" si="13"/>
        <v>9.1743119266055051E-3</v>
      </c>
      <c r="J62" s="33" t="str">
        <f t="shared" si="14"/>
        <v/>
      </c>
      <c r="K62" s="33">
        <f t="shared" si="17"/>
        <v>1</v>
      </c>
      <c r="L62" s="33">
        <f t="shared" si="18"/>
        <v>-1</v>
      </c>
      <c r="M62" s="33" t="str">
        <f t="shared" si="15"/>
        <v/>
      </c>
      <c r="N62" s="39">
        <f t="shared" si="16"/>
        <v>-5.5555555555555552E-2</v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>
        <v>1</v>
      </c>
      <c r="F64" s="32">
        <v>2</v>
      </c>
      <c r="G64" s="33" t="str">
        <f t="shared" si="11"/>
        <v/>
      </c>
      <c r="H64" s="33" t="str">
        <f t="shared" si="12"/>
        <v/>
      </c>
      <c r="I64" s="33">
        <f t="shared" si="13"/>
        <v>9.1743119266055051E-3</v>
      </c>
      <c r="J64" s="33">
        <f t="shared" si="14"/>
        <v>1.9417475728155338E-2</v>
      </c>
      <c r="K64" s="33">
        <f t="shared" si="17"/>
        <v>1</v>
      </c>
      <c r="L64" s="33">
        <f t="shared" si="18"/>
        <v>1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>
        <v>0</v>
      </c>
      <c r="F66" s="32">
        <v>1</v>
      </c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>
        <f t="shared" si="14"/>
        <v>9.7087378640776691E-3</v>
      </c>
      <c r="K66" s="33" t="str">
        <f t="shared" si="17"/>
        <v xml:space="preserve"> </v>
      </c>
      <c r="L66" s="33">
        <f t="shared" si="18"/>
        <v>1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/>
      <c r="D67" s="32"/>
      <c r="E67" s="32">
        <v>11</v>
      </c>
      <c r="F67" s="32">
        <v>5</v>
      </c>
      <c r="G67" s="33" t="str">
        <f t="shared" si="11"/>
        <v/>
      </c>
      <c r="H67" s="33" t="str">
        <f t="shared" si="12"/>
        <v/>
      </c>
      <c r="I67" s="33">
        <f t="shared" si="13"/>
        <v>0.10091743119266056</v>
      </c>
      <c r="J67" s="33">
        <f t="shared" si="14"/>
        <v>4.8543689320388349E-2</v>
      </c>
      <c r="K67" s="33">
        <f t="shared" si="17"/>
        <v>1</v>
      </c>
      <c r="L67" s="33">
        <f t="shared" si="18"/>
        <v>1</v>
      </c>
      <c r="M67" s="33" t="str">
        <f t="shared" si="15"/>
        <v/>
      </c>
      <c r="N67" s="39" t="str">
        <f t="shared" si="16"/>
        <v/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>
        <v>0</v>
      </c>
      <c r="F70" s="32">
        <v>1</v>
      </c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>
        <f t="shared" si="14"/>
        <v>9.7087378640776691E-3</v>
      </c>
      <c r="K70" s="33" t="str">
        <f t="shared" si="17"/>
        <v xml:space="preserve"> </v>
      </c>
      <c r="L70" s="33">
        <f t="shared" si="18"/>
        <v>1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>
        <v>0</v>
      </c>
      <c r="F71" s="32">
        <v>3</v>
      </c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>
        <f t="shared" si="14"/>
        <v>2.9126213592233011E-2</v>
      </c>
      <c r="K71" s="33" t="str">
        <f t="shared" si="17"/>
        <v xml:space="preserve"> </v>
      </c>
      <c r="L71" s="33">
        <f t="shared" si="18"/>
        <v>1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>
        <v>1</v>
      </c>
      <c r="D72" s="32">
        <v>5</v>
      </c>
      <c r="E72" s="32"/>
      <c r="F72" s="32"/>
      <c r="G72" s="33">
        <f t="shared" si="11"/>
        <v>7.6923076923076927E-2</v>
      </c>
      <c r="H72" s="33">
        <f t="shared" si="12"/>
        <v>0.27777777777777779</v>
      </c>
      <c r="I72" s="33" t="str">
        <f t="shared" si="13"/>
        <v/>
      </c>
      <c r="J72" s="33" t="str">
        <f t="shared" si="14"/>
        <v/>
      </c>
      <c r="K72" s="33">
        <f t="shared" si="17"/>
        <v>-1</v>
      </c>
      <c r="L72" s="33">
        <f t="shared" si="18"/>
        <v>-1</v>
      </c>
      <c r="M72" s="33">
        <f t="shared" si="15"/>
        <v>-7.6923076923076927E-2</v>
      </c>
      <c r="N72" s="39">
        <f t="shared" si="16"/>
        <v>-0.27777777777777779</v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42</v>
      </c>
      <c r="D81" s="29">
        <f>SUM(D82:D180)</f>
        <v>73</v>
      </c>
      <c r="E81" s="29">
        <f>SUM(E82:E180)</f>
        <v>188</v>
      </c>
      <c r="F81" s="29">
        <f>SUM(F82:F180)</f>
        <v>160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3.4761904761904763</v>
      </c>
      <c r="L81" s="30">
        <f>+IF(AND(D81=0,F81=0),"",IF(D81=0,1,IF(F81=0,-1,(F81-D81)/D81)))</f>
        <v>1.1917808219178083</v>
      </c>
      <c r="M81" s="30">
        <f t="shared" ref="M81:M112" si="23">+IF(OR(AND(G81=""),(K81="")),"",G81*K81)</f>
        <v>3.4761904761904763</v>
      </c>
      <c r="N81" s="31">
        <f t="shared" ref="N81:N112" si="24">+IF(OR(AND(H81=""),(L81="")),"",H81*L81)</f>
        <v>1.1917808219178083</v>
      </c>
    </row>
    <row r="82" spans="1:14" x14ac:dyDescent="0.2">
      <c r="A82" s="8"/>
      <c r="B82" s="26" t="s">
        <v>64</v>
      </c>
      <c r="C82" s="34">
        <v>1</v>
      </c>
      <c r="D82" s="35">
        <v>0</v>
      </c>
      <c r="E82" s="35">
        <v>4</v>
      </c>
      <c r="F82" s="35">
        <v>4</v>
      </c>
      <c r="G82" s="36">
        <f t="shared" si="19"/>
        <v>2.3809523809523808E-2</v>
      </c>
      <c r="H82" s="36" t="str">
        <f t="shared" si="20"/>
        <v/>
      </c>
      <c r="I82" s="36">
        <f t="shared" si="21"/>
        <v>2.1276595744680851E-2</v>
      </c>
      <c r="J82" s="36">
        <f t="shared" si="22"/>
        <v>2.5000000000000001E-2</v>
      </c>
      <c r="K82" s="36">
        <f t="shared" ref="K82:K113" si="25">+IF(AND(C82=0,E82=0)," ",IF(C82=0,1,IF(E82=0,-1,(E82-C82)/C82)))</f>
        <v>3</v>
      </c>
      <c r="L82" s="36">
        <f t="shared" ref="L82:L113" si="26">+IF(AND(D82=0,F82=0)," ",IF(D82=0,1,IF(F82=0,-1,(F82-D82)/D82)))</f>
        <v>1</v>
      </c>
      <c r="M82" s="36">
        <f t="shared" si="23"/>
        <v>7.1428571428571425E-2</v>
      </c>
      <c r="N82" s="37" t="str">
        <f t="shared" si="24"/>
        <v/>
      </c>
    </row>
    <row r="83" spans="1:14" ht="22.5" customHeight="1" x14ac:dyDescent="0.2">
      <c r="A83" s="8"/>
      <c r="B83" s="27" t="s">
        <v>65</v>
      </c>
      <c r="C83" s="38"/>
      <c r="D83" s="32"/>
      <c r="E83" s="32">
        <v>1</v>
      </c>
      <c r="F83" s="32">
        <v>1</v>
      </c>
      <c r="G83" s="33" t="str">
        <f t="shared" si="19"/>
        <v/>
      </c>
      <c r="H83" s="33" t="str">
        <f t="shared" si="20"/>
        <v/>
      </c>
      <c r="I83" s="33">
        <f t="shared" si="21"/>
        <v>5.3191489361702126E-3</v>
      </c>
      <c r="J83" s="33">
        <f t="shared" si="22"/>
        <v>6.2500000000000003E-3</v>
      </c>
      <c r="K83" s="33">
        <f t="shared" si="25"/>
        <v>1</v>
      </c>
      <c r="L83" s="33">
        <f t="shared" si="26"/>
        <v>1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>
        <v>2</v>
      </c>
      <c r="F84" s="32">
        <v>0</v>
      </c>
      <c r="G84" s="33" t="str">
        <f t="shared" si="19"/>
        <v/>
      </c>
      <c r="H84" s="33" t="str">
        <f t="shared" si="20"/>
        <v/>
      </c>
      <c r="I84" s="33">
        <f t="shared" si="21"/>
        <v>1.0638297872340425E-2</v>
      </c>
      <c r="J84" s="33" t="str">
        <f t="shared" si="22"/>
        <v/>
      </c>
      <c r="K84" s="33">
        <f t="shared" si="25"/>
        <v>1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3</v>
      </c>
      <c r="D85" s="32">
        <v>0</v>
      </c>
      <c r="E85" s="32">
        <v>20</v>
      </c>
      <c r="F85" s="32">
        <v>5</v>
      </c>
      <c r="G85" s="33">
        <f t="shared" si="19"/>
        <v>7.1428571428571425E-2</v>
      </c>
      <c r="H85" s="33" t="str">
        <f t="shared" si="20"/>
        <v/>
      </c>
      <c r="I85" s="33">
        <f t="shared" si="21"/>
        <v>0.10638297872340426</v>
      </c>
      <c r="J85" s="33">
        <f t="shared" si="22"/>
        <v>3.125E-2</v>
      </c>
      <c r="K85" s="33">
        <f t="shared" si="25"/>
        <v>5.666666666666667</v>
      </c>
      <c r="L85" s="33">
        <f t="shared" si="26"/>
        <v>1</v>
      </c>
      <c r="M85" s="33">
        <f t="shared" si="23"/>
        <v>0.40476190476190477</v>
      </c>
      <c r="N85" s="39" t="str">
        <f t="shared" si="24"/>
        <v/>
      </c>
    </row>
    <row r="86" spans="1:14" ht="25.5" x14ac:dyDescent="0.2">
      <c r="A86" s="8"/>
      <c r="B86" s="27" t="s">
        <v>68</v>
      </c>
      <c r="C86" s="38">
        <v>2</v>
      </c>
      <c r="D86" s="32">
        <v>4</v>
      </c>
      <c r="E86" s="32">
        <v>26</v>
      </c>
      <c r="F86" s="32">
        <v>36</v>
      </c>
      <c r="G86" s="33">
        <f t="shared" si="19"/>
        <v>4.7619047619047616E-2</v>
      </c>
      <c r="H86" s="33">
        <f t="shared" si="20"/>
        <v>5.4794520547945202E-2</v>
      </c>
      <c r="I86" s="33">
        <f t="shared" si="21"/>
        <v>0.13829787234042554</v>
      </c>
      <c r="J86" s="33">
        <f t="shared" si="22"/>
        <v>0.22500000000000001</v>
      </c>
      <c r="K86" s="33">
        <f t="shared" si="25"/>
        <v>12</v>
      </c>
      <c r="L86" s="33">
        <f t="shared" si="26"/>
        <v>8</v>
      </c>
      <c r="M86" s="33">
        <f t="shared" si="23"/>
        <v>0.5714285714285714</v>
      </c>
      <c r="N86" s="39">
        <f t="shared" si="24"/>
        <v>0.43835616438356162</v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/>
      <c r="D97" s="32"/>
      <c r="E97" s="32"/>
      <c r="F97" s="32"/>
      <c r="G97" s="33" t="str">
        <f t="shared" si="19"/>
        <v/>
      </c>
      <c r="H97" s="33" t="str">
        <f t="shared" si="20"/>
        <v/>
      </c>
      <c r="I97" s="33" t="str">
        <f t="shared" si="21"/>
        <v/>
      </c>
      <c r="J97" s="33" t="str">
        <f t="shared" si="22"/>
        <v/>
      </c>
      <c r="K97" s="33" t="str">
        <f t="shared" si="25"/>
        <v xml:space="preserve"> </v>
      </c>
      <c r="L97" s="33" t="str">
        <f t="shared" si="26"/>
        <v xml:space="preserve"> </v>
      </c>
      <c r="M97" s="33" t="str">
        <f t="shared" si="23"/>
        <v/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/>
      <c r="D99" s="32"/>
      <c r="E99" s="32">
        <v>3</v>
      </c>
      <c r="F99" s="32">
        <v>0</v>
      </c>
      <c r="G99" s="33" t="str">
        <f t="shared" si="19"/>
        <v/>
      </c>
      <c r="H99" s="33" t="str">
        <f t="shared" si="20"/>
        <v/>
      </c>
      <c r="I99" s="33">
        <f t="shared" si="21"/>
        <v>1.5957446808510637E-2</v>
      </c>
      <c r="J99" s="33" t="str">
        <f t="shared" si="22"/>
        <v/>
      </c>
      <c r="K99" s="33">
        <f t="shared" si="25"/>
        <v>1</v>
      </c>
      <c r="L99" s="33" t="str">
        <f t="shared" si="26"/>
        <v xml:space="preserve"> 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/>
      <c r="D100" s="32"/>
      <c r="E100" s="32">
        <v>19</v>
      </c>
      <c r="F100" s="32">
        <v>7</v>
      </c>
      <c r="G100" s="33" t="str">
        <f t="shared" si="19"/>
        <v/>
      </c>
      <c r="H100" s="33" t="str">
        <f t="shared" si="20"/>
        <v/>
      </c>
      <c r="I100" s="33">
        <f t="shared" si="21"/>
        <v>0.10106382978723404</v>
      </c>
      <c r="J100" s="33">
        <f t="shared" si="22"/>
        <v>4.3749999999999997E-2</v>
      </c>
      <c r="K100" s="33">
        <f t="shared" si="25"/>
        <v>1</v>
      </c>
      <c r="L100" s="33">
        <f t="shared" si="26"/>
        <v>1</v>
      </c>
      <c r="M100" s="33" t="str">
        <f t="shared" si="23"/>
        <v/>
      </c>
      <c r="N100" s="39" t="str">
        <f t="shared" si="24"/>
        <v/>
      </c>
    </row>
    <row r="101" spans="1:14" x14ac:dyDescent="0.2">
      <c r="A101" s="8"/>
      <c r="B101" s="27" t="s">
        <v>83</v>
      </c>
      <c r="C101" s="38">
        <v>2</v>
      </c>
      <c r="D101" s="32">
        <v>3</v>
      </c>
      <c r="E101" s="32">
        <v>2</v>
      </c>
      <c r="F101" s="32">
        <v>0</v>
      </c>
      <c r="G101" s="33">
        <f t="shared" si="19"/>
        <v>4.7619047619047616E-2</v>
      </c>
      <c r="H101" s="33">
        <f t="shared" si="20"/>
        <v>4.1095890410958902E-2</v>
      </c>
      <c r="I101" s="33">
        <f t="shared" si="21"/>
        <v>1.0638297872340425E-2</v>
      </c>
      <c r="J101" s="33" t="str">
        <f t="shared" si="22"/>
        <v/>
      </c>
      <c r="K101" s="33">
        <f t="shared" si="25"/>
        <v>0</v>
      </c>
      <c r="L101" s="33">
        <f t="shared" si="26"/>
        <v>-1</v>
      </c>
      <c r="M101" s="33">
        <f t="shared" si="23"/>
        <v>0</v>
      </c>
      <c r="N101" s="39">
        <f t="shared" si="24"/>
        <v>-4.1095890410958902E-2</v>
      </c>
    </row>
    <row r="102" spans="1:14" x14ac:dyDescent="0.2">
      <c r="A102" s="8"/>
      <c r="B102" s="27" t="s">
        <v>84</v>
      </c>
      <c r="C102" s="38">
        <v>1</v>
      </c>
      <c r="D102" s="32">
        <v>3</v>
      </c>
      <c r="E102" s="32">
        <v>0</v>
      </c>
      <c r="F102" s="32">
        <v>1</v>
      </c>
      <c r="G102" s="33">
        <f t="shared" si="19"/>
        <v>2.3809523809523808E-2</v>
      </c>
      <c r="H102" s="33">
        <f t="shared" si="20"/>
        <v>4.1095890410958902E-2</v>
      </c>
      <c r="I102" s="33" t="str">
        <f t="shared" si="21"/>
        <v/>
      </c>
      <c r="J102" s="33">
        <f t="shared" si="22"/>
        <v>6.2500000000000003E-3</v>
      </c>
      <c r="K102" s="33">
        <f t="shared" si="25"/>
        <v>-1</v>
      </c>
      <c r="L102" s="33">
        <f t="shared" si="26"/>
        <v>-0.66666666666666663</v>
      </c>
      <c r="M102" s="33">
        <f t="shared" si="23"/>
        <v>-2.3809523809523808E-2</v>
      </c>
      <c r="N102" s="39">
        <f t="shared" si="24"/>
        <v>-2.7397260273972601E-2</v>
      </c>
    </row>
    <row r="103" spans="1:14" x14ac:dyDescent="0.2">
      <c r="A103" s="8"/>
      <c r="B103" s="27" t="s">
        <v>85</v>
      </c>
      <c r="C103" s="38">
        <v>0</v>
      </c>
      <c r="D103" s="32">
        <v>1</v>
      </c>
      <c r="E103" s="32"/>
      <c r="F103" s="32"/>
      <c r="G103" s="33" t="str">
        <f t="shared" si="19"/>
        <v/>
      </c>
      <c r="H103" s="33">
        <f t="shared" si="20"/>
        <v>1.3698630136986301E-2</v>
      </c>
      <c r="I103" s="33" t="str">
        <f t="shared" si="21"/>
        <v/>
      </c>
      <c r="J103" s="33" t="str">
        <f t="shared" si="22"/>
        <v/>
      </c>
      <c r="K103" s="33" t="str">
        <f t="shared" si="25"/>
        <v xml:space="preserve"> </v>
      </c>
      <c r="L103" s="33">
        <f t="shared" si="26"/>
        <v>-1</v>
      </c>
      <c r="M103" s="33" t="str">
        <f t="shared" si="23"/>
        <v/>
      </c>
      <c r="N103" s="39">
        <f t="shared" si="24"/>
        <v>-1.3698630136986301E-2</v>
      </c>
    </row>
    <row r="104" spans="1:14" x14ac:dyDescent="0.2">
      <c r="A104" s="8"/>
      <c r="B104" s="27" t="s">
        <v>86</v>
      </c>
      <c r="C104" s="38">
        <v>0</v>
      </c>
      <c r="D104" s="32">
        <v>1</v>
      </c>
      <c r="E104" s="32"/>
      <c r="F104" s="32"/>
      <c r="G104" s="33" t="str">
        <f t="shared" si="19"/>
        <v/>
      </c>
      <c r="H104" s="33">
        <f t="shared" si="20"/>
        <v>1.3698630136986301E-2</v>
      </c>
      <c r="I104" s="33" t="str">
        <f t="shared" si="21"/>
        <v/>
      </c>
      <c r="J104" s="33" t="str">
        <f t="shared" si="22"/>
        <v/>
      </c>
      <c r="K104" s="33" t="str">
        <f t="shared" si="25"/>
        <v xml:space="preserve"> </v>
      </c>
      <c r="L104" s="33">
        <f t="shared" si="26"/>
        <v>-1</v>
      </c>
      <c r="M104" s="33" t="str">
        <f t="shared" si="23"/>
        <v/>
      </c>
      <c r="N104" s="39">
        <f t="shared" si="24"/>
        <v>-1.3698630136986301E-2</v>
      </c>
    </row>
    <row r="105" spans="1:14" x14ac:dyDescent="0.2">
      <c r="A105" s="8"/>
      <c r="B105" s="27" t="s">
        <v>87</v>
      </c>
      <c r="C105" s="38"/>
      <c r="D105" s="32"/>
      <c r="E105" s="32">
        <v>0</v>
      </c>
      <c r="F105" s="32">
        <v>1</v>
      </c>
      <c r="G105" s="33" t="str">
        <f t="shared" si="19"/>
        <v/>
      </c>
      <c r="H105" s="33" t="str">
        <f t="shared" si="20"/>
        <v/>
      </c>
      <c r="I105" s="33" t="str">
        <f t="shared" si="21"/>
        <v/>
      </c>
      <c r="J105" s="33">
        <f t="shared" si="22"/>
        <v>6.2500000000000003E-3</v>
      </c>
      <c r="K105" s="33" t="str">
        <f t="shared" si="25"/>
        <v xml:space="preserve"> </v>
      </c>
      <c r="L105" s="33">
        <f t="shared" si="26"/>
        <v>1</v>
      </c>
      <c r="M105" s="33" t="str">
        <f t="shared" si="23"/>
        <v/>
      </c>
      <c r="N105" s="39" t="str">
        <f t="shared" si="24"/>
        <v/>
      </c>
    </row>
    <row r="106" spans="1:14" x14ac:dyDescent="0.2">
      <c r="A106" s="8"/>
      <c r="B106" s="27" t="s">
        <v>88</v>
      </c>
      <c r="C106" s="38"/>
      <c r="D106" s="32"/>
      <c r="E106" s="32"/>
      <c r="F106" s="32"/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>
        <v>0</v>
      </c>
      <c r="F108" s="32">
        <v>2</v>
      </c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>
        <f t="shared" si="22"/>
        <v>1.2500000000000001E-2</v>
      </c>
      <c r="K108" s="33" t="str">
        <f t="shared" si="25"/>
        <v xml:space="preserve"> </v>
      </c>
      <c r="L108" s="33">
        <f t="shared" si="26"/>
        <v>1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1</v>
      </c>
      <c r="D111" s="32">
        <v>2</v>
      </c>
      <c r="E111" s="32">
        <v>28</v>
      </c>
      <c r="F111" s="32">
        <v>21</v>
      </c>
      <c r="G111" s="33">
        <f t="shared" si="19"/>
        <v>2.3809523809523808E-2</v>
      </c>
      <c r="H111" s="33">
        <f t="shared" si="20"/>
        <v>2.7397260273972601E-2</v>
      </c>
      <c r="I111" s="33">
        <f t="shared" si="21"/>
        <v>0.14893617021276595</v>
      </c>
      <c r="J111" s="33">
        <f t="shared" si="22"/>
        <v>0.13125000000000001</v>
      </c>
      <c r="K111" s="33">
        <f t="shared" si="25"/>
        <v>27</v>
      </c>
      <c r="L111" s="33">
        <f t="shared" si="26"/>
        <v>9.5</v>
      </c>
      <c r="M111" s="33">
        <f t="shared" si="23"/>
        <v>0.64285714285714279</v>
      </c>
      <c r="N111" s="39">
        <f t="shared" si="24"/>
        <v>0.26027397260273971</v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>
        <v>0</v>
      </c>
      <c r="D115" s="32">
        <v>1</v>
      </c>
      <c r="E115" s="32">
        <v>5</v>
      </c>
      <c r="F115" s="32">
        <v>2</v>
      </c>
      <c r="G115" s="33" t="str">
        <f t="shared" si="27"/>
        <v/>
      </c>
      <c r="H115" s="33">
        <f t="shared" si="28"/>
        <v>1.3698630136986301E-2</v>
      </c>
      <c r="I115" s="33">
        <f t="shared" si="29"/>
        <v>2.6595744680851064E-2</v>
      </c>
      <c r="J115" s="33">
        <f t="shared" si="30"/>
        <v>1.2500000000000001E-2</v>
      </c>
      <c r="K115" s="33">
        <f t="shared" si="33"/>
        <v>1</v>
      </c>
      <c r="L115" s="33">
        <f t="shared" si="34"/>
        <v>1</v>
      </c>
      <c r="M115" s="33" t="str">
        <f t="shared" si="31"/>
        <v/>
      </c>
      <c r="N115" s="39">
        <f t="shared" si="32"/>
        <v>1.3698630136986301E-2</v>
      </c>
    </row>
    <row r="116" spans="1:14" x14ac:dyDescent="0.2">
      <c r="A116" s="8"/>
      <c r="B116" s="27" t="s">
        <v>98</v>
      </c>
      <c r="C116" s="38"/>
      <c r="D116" s="32"/>
      <c r="E116" s="32"/>
      <c r="F116" s="32"/>
      <c r="G116" s="33" t="str">
        <f t="shared" si="27"/>
        <v/>
      </c>
      <c r="H116" s="33" t="str">
        <f t="shared" si="28"/>
        <v/>
      </c>
      <c r="I116" s="33" t="str">
        <f t="shared" si="29"/>
        <v/>
      </c>
      <c r="J116" s="33" t="str">
        <f t="shared" si="30"/>
        <v/>
      </c>
      <c r="K116" s="33" t="str">
        <f t="shared" si="33"/>
        <v xml:space="preserve"> 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>
        <v>1</v>
      </c>
      <c r="F121" s="32">
        <v>1</v>
      </c>
      <c r="G121" s="33" t="str">
        <f t="shared" si="27"/>
        <v/>
      </c>
      <c r="H121" s="33" t="str">
        <f t="shared" si="28"/>
        <v/>
      </c>
      <c r="I121" s="33">
        <f t="shared" si="29"/>
        <v>5.3191489361702126E-3</v>
      </c>
      <c r="J121" s="33">
        <f t="shared" si="30"/>
        <v>6.2500000000000003E-3</v>
      </c>
      <c r="K121" s="33">
        <f t="shared" si="33"/>
        <v>1</v>
      </c>
      <c r="L121" s="33">
        <f t="shared" si="34"/>
        <v>1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/>
      <c r="D123" s="32"/>
      <c r="E123" s="32">
        <v>2</v>
      </c>
      <c r="F123" s="32">
        <v>7</v>
      </c>
      <c r="G123" s="33" t="str">
        <f t="shared" si="27"/>
        <v/>
      </c>
      <c r="H123" s="33" t="str">
        <f t="shared" si="28"/>
        <v/>
      </c>
      <c r="I123" s="33">
        <f t="shared" si="29"/>
        <v>1.0638297872340425E-2</v>
      </c>
      <c r="J123" s="33">
        <f t="shared" si="30"/>
        <v>4.3749999999999997E-2</v>
      </c>
      <c r="K123" s="33">
        <f t="shared" si="33"/>
        <v>1</v>
      </c>
      <c r="L123" s="33">
        <f t="shared" si="34"/>
        <v>1</v>
      </c>
      <c r="M123" s="33" t="str">
        <f t="shared" si="31"/>
        <v/>
      </c>
      <c r="N123" s="39" t="str">
        <f t="shared" si="32"/>
        <v/>
      </c>
    </row>
    <row r="124" spans="1:14" ht="25.5" x14ac:dyDescent="0.2">
      <c r="A124" s="8"/>
      <c r="B124" s="27" t="s">
        <v>106</v>
      </c>
      <c r="C124" s="38"/>
      <c r="D124" s="32"/>
      <c r="E124" s="32">
        <v>1</v>
      </c>
      <c r="F124" s="32">
        <v>1</v>
      </c>
      <c r="G124" s="33" t="str">
        <f t="shared" si="27"/>
        <v/>
      </c>
      <c r="H124" s="33" t="str">
        <f t="shared" si="28"/>
        <v/>
      </c>
      <c r="I124" s="33">
        <f t="shared" si="29"/>
        <v>5.3191489361702126E-3</v>
      </c>
      <c r="J124" s="33">
        <f t="shared" si="30"/>
        <v>6.2500000000000003E-3</v>
      </c>
      <c r="K124" s="33">
        <f t="shared" si="33"/>
        <v>1</v>
      </c>
      <c r="L124" s="33">
        <f t="shared" si="34"/>
        <v>1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>
        <v>1</v>
      </c>
      <c r="F125" s="32">
        <v>10</v>
      </c>
      <c r="G125" s="33" t="str">
        <f t="shared" si="27"/>
        <v/>
      </c>
      <c r="H125" s="33" t="str">
        <f t="shared" si="28"/>
        <v/>
      </c>
      <c r="I125" s="33">
        <f t="shared" si="29"/>
        <v>5.3191489361702126E-3</v>
      </c>
      <c r="J125" s="33">
        <f t="shared" si="30"/>
        <v>6.25E-2</v>
      </c>
      <c r="K125" s="33">
        <f t="shared" si="33"/>
        <v>1</v>
      </c>
      <c r="L125" s="33">
        <f t="shared" si="34"/>
        <v>1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/>
      <c r="D126" s="32"/>
      <c r="E126" s="32">
        <v>0</v>
      </c>
      <c r="F126" s="32">
        <v>1</v>
      </c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>
        <f t="shared" si="30"/>
        <v>6.2500000000000003E-3</v>
      </c>
      <c r="K126" s="33" t="str">
        <f t="shared" si="33"/>
        <v xml:space="preserve"> </v>
      </c>
      <c r="L126" s="33">
        <f t="shared" si="34"/>
        <v>1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/>
      <c r="D127" s="32"/>
      <c r="E127" s="32"/>
      <c r="F127" s="32"/>
      <c r="G127" s="33" t="str">
        <f t="shared" si="27"/>
        <v/>
      </c>
      <c r="H127" s="33" t="str">
        <f t="shared" si="28"/>
        <v/>
      </c>
      <c r="I127" s="33" t="str">
        <f t="shared" si="29"/>
        <v/>
      </c>
      <c r="J127" s="33" t="str">
        <f t="shared" si="30"/>
        <v/>
      </c>
      <c r="K127" s="33" t="str">
        <f t="shared" si="33"/>
        <v xml:space="preserve"> </v>
      </c>
      <c r="L127" s="33" t="str">
        <f t="shared" si="34"/>
        <v xml:space="preserve"> </v>
      </c>
      <c r="M127" s="33" t="str">
        <f t="shared" si="31"/>
        <v/>
      </c>
      <c r="N127" s="39" t="str">
        <f t="shared" si="32"/>
        <v/>
      </c>
    </row>
    <row r="128" spans="1:14" x14ac:dyDescent="0.2">
      <c r="A128" s="8"/>
      <c r="B128" s="27" t="s">
        <v>110</v>
      </c>
      <c r="C128" s="38"/>
      <c r="D128" s="32"/>
      <c r="E128" s="32"/>
      <c r="F128" s="32"/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 t="str">
        <f t="shared" si="33"/>
        <v xml:space="preserve"> 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>
        <v>0</v>
      </c>
      <c r="F132" s="32">
        <v>1</v>
      </c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>
        <f t="shared" si="30"/>
        <v>6.2500000000000003E-3</v>
      </c>
      <c r="K132" s="33" t="str">
        <f t="shared" si="33"/>
        <v xml:space="preserve"> </v>
      </c>
      <c r="L132" s="33">
        <f t="shared" si="34"/>
        <v>1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/>
      <c r="D133" s="32"/>
      <c r="E133" s="32"/>
      <c r="F133" s="32"/>
      <c r="G133" s="33" t="str">
        <f t="shared" si="27"/>
        <v/>
      </c>
      <c r="H133" s="33" t="str">
        <f t="shared" si="28"/>
        <v/>
      </c>
      <c r="I133" s="33" t="str">
        <f t="shared" si="29"/>
        <v/>
      </c>
      <c r="J133" s="33" t="str">
        <f t="shared" si="30"/>
        <v/>
      </c>
      <c r="K133" s="33" t="str">
        <f t="shared" si="33"/>
        <v xml:space="preserve"> </v>
      </c>
      <c r="L133" s="33" t="str">
        <f t="shared" si="34"/>
        <v xml:space="preserve"> </v>
      </c>
      <c r="M133" s="33" t="str">
        <f t="shared" si="31"/>
        <v/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/>
      <c r="F135" s="32"/>
      <c r="G135" s="33" t="str">
        <f t="shared" si="27"/>
        <v/>
      </c>
      <c r="H135" s="33" t="str">
        <f t="shared" si="28"/>
        <v/>
      </c>
      <c r="I135" s="33" t="str">
        <f t="shared" si="29"/>
        <v/>
      </c>
      <c r="J135" s="33" t="str">
        <f t="shared" si="30"/>
        <v/>
      </c>
      <c r="K135" s="33" t="str">
        <f t="shared" si="33"/>
        <v xml:space="preserve"> </v>
      </c>
      <c r="L135" s="33" t="str">
        <f t="shared" si="34"/>
        <v xml:space="preserve"> 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1</v>
      </c>
      <c r="D137" s="32">
        <v>0</v>
      </c>
      <c r="E137" s="32"/>
      <c r="F137" s="32"/>
      <c r="G137" s="33">
        <f t="shared" si="27"/>
        <v>2.3809523809523808E-2</v>
      </c>
      <c r="H137" s="33" t="str">
        <f t="shared" si="28"/>
        <v/>
      </c>
      <c r="I137" s="33" t="str">
        <f t="shared" si="29"/>
        <v/>
      </c>
      <c r="J137" s="33" t="str">
        <f t="shared" si="30"/>
        <v/>
      </c>
      <c r="K137" s="33">
        <f t="shared" si="33"/>
        <v>-1</v>
      </c>
      <c r="L137" s="33" t="str">
        <f t="shared" si="34"/>
        <v xml:space="preserve"> </v>
      </c>
      <c r="M137" s="33">
        <f t="shared" si="31"/>
        <v>-2.3809523809523808E-2</v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/>
      <c r="D139" s="32"/>
      <c r="E139" s="32">
        <v>2</v>
      </c>
      <c r="F139" s="32">
        <v>1</v>
      </c>
      <c r="G139" s="33" t="str">
        <f t="shared" si="27"/>
        <v/>
      </c>
      <c r="H139" s="33" t="str">
        <f t="shared" si="28"/>
        <v/>
      </c>
      <c r="I139" s="33">
        <f t="shared" si="29"/>
        <v>1.0638297872340425E-2</v>
      </c>
      <c r="J139" s="33">
        <f t="shared" si="30"/>
        <v>6.2500000000000003E-3</v>
      </c>
      <c r="K139" s="33">
        <f t="shared" si="33"/>
        <v>1</v>
      </c>
      <c r="L139" s="33">
        <f t="shared" si="34"/>
        <v>1</v>
      </c>
      <c r="M139" s="33" t="str">
        <f t="shared" si="31"/>
        <v/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/>
      <c r="D141" s="32"/>
      <c r="E141" s="32"/>
      <c r="F141" s="32"/>
      <c r="G141" s="33" t="str">
        <f t="shared" si="27"/>
        <v/>
      </c>
      <c r="H141" s="33" t="str">
        <f t="shared" si="28"/>
        <v/>
      </c>
      <c r="I141" s="33" t="str">
        <f t="shared" si="29"/>
        <v/>
      </c>
      <c r="J141" s="33" t="str">
        <f t="shared" si="30"/>
        <v/>
      </c>
      <c r="K141" s="33" t="str">
        <f t="shared" si="33"/>
        <v xml:space="preserve"> </v>
      </c>
      <c r="L141" s="33" t="str">
        <f t="shared" si="34"/>
        <v xml:space="preserve"> </v>
      </c>
      <c r="M141" s="33" t="str">
        <f t="shared" si="31"/>
        <v/>
      </c>
      <c r="N141" s="39" t="str">
        <f t="shared" si="32"/>
        <v/>
      </c>
    </row>
    <row r="142" spans="1:14" x14ac:dyDescent="0.2">
      <c r="A142" s="8"/>
      <c r="B142" s="27" t="s">
        <v>124</v>
      </c>
      <c r="C142" s="38">
        <v>0</v>
      </c>
      <c r="D142" s="32">
        <v>1</v>
      </c>
      <c r="E142" s="32">
        <v>0</v>
      </c>
      <c r="F142" s="32">
        <v>1</v>
      </c>
      <c r="G142" s="33" t="str">
        <f t="shared" si="27"/>
        <v/>
      </c>
      <c r="H142" s="33">
        <f t="shared" si="28"/>
        <v>1.3698630136986301E-2</v>
      </c>
      <c r="I142" s="33" t="str">
        <f t="shared" si="29"/>
        <v/>
      </c>
      <c r="J142" s="33">
        <f t="shared" si="30"/>
        <v>6.2500000000000003E-3</v>
      </c>
      <c r="K142" s="33" t="str">
        <f t="shared" si="33"/>
        <v xml:space="preserve"> </v>
      </c>
      <c r="L142" s="33">
        <f t="shared" si="34"/>
        <v>0</v>
      </c>
      <c r="M142" s="33" t="str">
        <f t="shared" si="31"/>
        <v/>
      </c>
      <c r="N142" s="39">
        <f t="shared" si="32"/>
        <v>0</v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30</v>
      </c>
      <c r="D144" s="32">
        <v>57</v>
      </c>
      <c r="E144" s="32">
        <v>11</v>
      </c>
      <c r="F144" s="32">
        <v>21</v>
      </c>
      <c r="G144" s="33">
        <f t="shared" si="27"/>
        <v>0.7142857142857143</v>
      </c>
      <c r="H144" s="33">
        <f t="shared" si="28"/>
        <v>0.78082191780821919</v>
      </c>
      <c r="I144" s="33">
        <f t="shared" si="29"/>
        <v>5.8510638297872342E-2</v>
      </c>
      <c r="J144" s="33">
        <f t="shared" si="30"/>
        <v>0.13125000000000001</v>
      </c>
      <c r="K144" s="33">
        <f t="shared" si="33"/>
        <v>-0.6333333333333333</v>
      </c>
      <c r="L144" s="33">
        <f t="shared" si="34"/>
        <v>-0.63157894736842102</v>
      </c>
      <c r="M144" s="33">
        <f t="shared" si="31"/>
        <v>-0.45238095238095238</v>
      </c>
      <c r="N144" s="39">
        <f t="shared" si="32"/>
        <v>-0.49315068493150682</v>
      </c>
    </row>
    <row r="145" spans="1:14" ht="24" customHeight="1" x14ac:dyDescent="0.2">
      <c r="A145" s="8"/>
      <c r="B145" s="27" t="s">
        <v>127</v>
      </c>
      <c r="C145" s="38"/>
      <c r="D145" s="32"/>
      <c r="E145" s="32">
        <v>22</v>
      </c>
      <c r="F145" s="32">
        <v>8</v>
      </c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>
        <f t="shared" ref="I145:I180" si="37">+IF(E145=0,"",E145/E$81)</f>
        <v>0.11702127659574468</v>
      </c>
      <c r="J145" s="33">
        <f t="shared" ref="J145:J180" si="38">+IF(F145=0,"",F145/F$81)</f>
        <v>0.05</v>
      </c>
      <c r="K145" s="33">
        <f t="shared" si="33"/>
        <v>1</v>
      </c>
      <c r="L145" s="33">
        <f t="shared" si="34"/>
        <v>1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>
        <v>33</v>
      </c>
      <c r="F146" s="32">
        <v>22</v>
      </c>
      <c r="G146" s="33" t="str">
        <f t="shared" si="35"/>
        <v/>
      </c>
      <c r="H146" s="33" t="str">
        <f t="shared" si="36"/>
        <v/>
      </c>
      <c r="I146" s="33">
        <f t="shared" si="37"/>
        <v>0.17553191489361702</v>
      </c>
      <c r="J146" s="33">
        <f t="shared" si="38"/>
        <v>0.13750000000000001</v>
      </c>
      <c r="K146" s="33">
        <f t="shared" ref="K146:K180" si="41">+IF(AND(C146=0,E146=0)," ",IF(C146=0,1,IF(E146=0,-1,(E146-C146)/C146)))</f>
        <v>1</v>
      </c>
      <c r="L146" s="33">
        <f t="shared" ref="L146:L180" si="42">+IF(AND(D146=0,F146=0)," ",IF(D146=0,1,IF(F146=0,-1,(F146-D146)/D146)))</f>
        <v>1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/>
      <c r="F147" s="32"/>
      <c r="G147" s="33" t="str">
        <f t="shared" si="35"/>
        <v/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 t="str">
        <f t="shared" si="41"/>
        <v xml:space="preserve"> 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/>
      <c r="F150" s="32"/>
      <c r="G150" s="33" t="str">
        <f t="shared" si="35"/>
        <v/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 t="str">
        <f t="shared" si="41"/>
        <v xml:space="preserve"> 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>
        <v>1</v>
      </c>
      <c r="F155" s="32">
        <v>0</v>
      </c>
      <c r="G155" s="33" t="str">
        <f t="shared" si="35"/>
        <v/>
      </c>
      <c r="H155" s="33" t="str">
        <f t="shared" si="36"/>
        <v/>
      </c>
      <c r="I155" s="33">
        <f t="shared" si="37"/>
        <v>5.3191489361702126E-3</v>
      </c>
      <c r="J155" s="33" t="str">
        <f t="shared" si="38"/>
        <v/>
      </c>
      <c r="K155" s="33">
        <f t="shared" si="41"/>
        <v>1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/>
      <c r="D156" s="32"/>
      <c r="E156" s="32">
        <v>1</v>
      </c>
      <c r="F156" s="32">
        <v>0</v>
      </c>
      <c r="G156" s="33" t="str">
        <f t="shared" si="35"/>
        <v/>
      </c>
      <c r="H156" s="33" t="str">
        <f t="shared" si="36"/>
        <v/>
      </c>
      <c r="I156" s="33">
        <f t="shared" si="37"/>
        <v>5.3191489361702126E-3</v>
      </c>
      <c r="J156" s="33" t="str">
        <f t="shared" si="38"/>
        <v/>
      </c>
      <c r="K156" s="33">
        <f t="shared" si="41"/>
        <v>1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>
        <v>0</v>
      </c>
      <c r="F170" s="32">
        <v>1</v>
      </c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>
        <f t="shared" si="38"/>
        <v>6.2500000000000003E-3</v>
      </c>
      <c r="K170" s="33" t="str">
        <f t="shared" si="41"/>
        <v xml:space="preserve"> </v>
      </c>
      <c r="L170" s="33">
        <f t="shared" si="42"/>
        <v>1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1</v>
      </c>
      <c r="D177" s="32">
        <v>0</v>
      </c>
      <c r="E177" s="32">
        <v>3</v>
      </c>
      <c r="F177" s="32">
        <v>5</v>
      </c>
      <c r="G177" s="33">
        <f t="shared" si="35"/>
        <v>2.3809523809523808E-2</v>
      </c>
      <c r="H177" s="33" t="str">
        <f t="shared" si="36"/>
        <v/>
      </c>
      <c r="I177" s="33">
        <f t="shared" si="37"/>
        <v>1.5957446808510637E-2</v>
      </c>
      <c r="J177" s="33">
        <f t="shared" si="38"/>
        <v>3.125E-2</v>
      </c>
      <c r="K177" s="33">
        <f t="shared" si="41"/>
        <v>2</v>
      </c>
      <c r="L177" s="33">
        <f t="shared" si="42"/>
        <v>1</v>
      </c>
      <c r="M177" s="33">
        <f t="shared" si="39"/>
        <v>4.7619047619047616E-2</v>
      </c>
      <c r="N177" s="39" t="str">
        <f t="shared" si="40"/>
        <v/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449</v>
      </c>
      <c r="D188" s="29">
        <f>SUM(D189:D363)</f>
        <v>224</v>
      </c>
      <c r="E188" s="29">
        <f>SUM(E189:E363)</f>
        <v>624</v>
      </c>
      <c r="F188" s="29">
        <f>SUM(F189:F363)</f>
        <v>444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0.38975501113585748</v>
      </c>
      <c r="L188" s="30">
        <f>+IF(AND(D188=0,F188=0),"",IF(D188=0,1,IF(F188=0,-1,(F188-D188)/D188)))</f>
        <v>0.9821428571428571</v>
      </c>
      <c r="M188" s="30">
        <f t="shared" ref="M188:M219" si="47">+IF(OR(AND(G188=""),(K188="")),"",G188*K188)</f>
        <v>0.38975501113585748</v>
      </c>
      <c r="N188" s="31">
        <f t="shared" ref="N188:N219" si="48">+IF(OR(AND(H188=""),(L188="")),"",H188*L188)</f>
        <v>0.9821428571428571</v>
      </c>
    </row>
    <row r="189" spans="1:14" ht="23.25" customHeight="1" x14ac:dyDescent="0.2">
      <c r="A189" s="8"/>
      <c r="B189" s="26" t="s">
        <v>163</v>
      </c>
      <c r="C189" s="34">
        <v>9</v>
      </c>
      <c r="D189" s="35">
        <v>10</v>
      </c>
      <c r="E189" s="35">
        <v>1</v>
      </c>
      <c r="F189" s="35">
        <v>1</v>
      </c>
      <c r="G189" s="36">
        <f t="shared" si="43"/>
        <v>2.0044543429844099E-2</v>
      </c>
      <c r="H189" s="36">
        <f t="shared" si="44"/>
        <v>4.4642857142857144E-2</v>
      </c>
      <c r="I189" s="36">
        <f t="shared" si="45"/>
        <v>1.6025641025641025E-3</v>
      </c>
      <c r="J189" s="36">
        <f t="shared" si="46"/>
        <v>2.2522522522522522E-3</v>
      </c>
      <c r="K189" s="36">
        <f t="shared" ref="K189:K220" si="49">+IF(AND(C189=0,E189=0)," ",IF(C189=0,1,IF(E189=0,-1,(E189-C189)/C189)))</f>
        <v>-0.88888888888888884</v>
      </c>
      <c r="L189" s="36">
        <f t="shared" ref="L189:L220" si="50">+IF(AND(D189=0,F189=0)," ",IF(D189=0,1,IF(F189=0,-1,(F189-D189)/D189)))</f>
        <v>-0.9</v>
      </c>
      <c r="M189" s="36">
        <f t="shared" si="47"/>
        <v>-1.7817371937639197E-2</v>
      </c>
      <c r="N189" s="37">
        <f t="shared" si="48"/>
        <v>-4.0178571428571432E-2</v>
      </c>
    </row>
    <row r="190" spans="1:14" x14ac:dyDescent="0.2">
      <c r="A190" s="8"/>
      <c r="B190" s="27" t="s">
        <v>164</v>
      </c>
      <c r="C190" s="38">
        <v>3</v>
      </c>
      <c r="D190" s="32">
        <v>9</v>
      </c>
      <c r="E190" s="32">
        <v>1</v>
      </c>
      <c r="F190" s="32">
        <v>0</v>
      </c>
      <c r="G190" s="33">
        <f t="shared" si="43"/>
        <v>6.6815144766146995E-3</v>
      </c>
      <c r="H190" s="33">
        <f t="shared" si="44"/>
        <v>4.0178571428571432E-2</v>
      </c>
      <c r="I190" s="33">
        <f t="shared" si="45"/>
        <v>1.6025641025641025E-3</v>
      </c>
      <c r="J190" s="33" t="str">
        <f t="shared" si="46"/>
        <v/>
      </c>
      <c r="K190" s="33">
        <f t="shared" si="49"/>
        <v>-0.66666666666666663</v>
      </c>
      <c r="L190" s="33">
        <f t="shared" si="50"/>
        <v>-1</v>
      </c>
      <c r="M190" s="33">
        <f t="shared" si="47"/>
        <v>-4.4543429844097994E-3</v>
      </c>
      <c r="N190" s="39">
        <f t="shared" si="48"/>
        <v>-4.0178571428571432E-2</v>
      </c>
    </row>
    <row r="191" spans="1:14" ht="38.25" x14ac:dyDescent="0.2">
      <c r="A191" s="8"/>
      <c r="B191" s="27" t="s">
        <v>165</v>
      </c>
      <c r="C191" s="38"/>
      <c r="D191" s="32"/>
      <c r="E191" s="32">
        <v>0</v>
      </c>
      <c r="F191" s="32">
        <v>5</v>
      </c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>
        <f t="shared" si="46"/>
        <v>1.1261261261261261E-2</v>
      </c>
      <c r="K191" s="33" t="str">
        <f t="shared" si="49"/>
        <v xml:space="preserve"> </v>
      </c>
      <c r="L191" s="33">
        <f t="shared" si="50"/>
        <v>1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41</v>
      </c>
      <c r="D193" s="32">
        <v>3</v>
      </c>
      <c r="E193" s="32">
        <v>2</v>
      </c>
      <c r="F193" s="32">
        <v>8</v>
      </c>
      <c r="G193" s="33">
        <f t="shared" si="43"/>
        <v>9.1314031180400893E-2</v>
      </c>
      <c r="H193" s="33">
        <f t="shared" si="44"/>
        <v>1.3392857142857142E-2</v>
      </c>
      <c r="I193" s="33">
        <f t="shared" si="45"/>
        <v>3.205128205128205E-3</v>
      </c>
      <c r="J193" s="33">
        <f t="shared" si="46"/>
        <v>1.8018018018018018E-2</v>
      </c>
      <c r="K193" s="33">
        <f t="shared" si="49"/>
        <v>-0.95121951219512191</v>
      </c>
      <c r="L193" s="33">
        <f t="shared" si="50"/>
        <v>1.6666666666666667</v>
      </c>
      <c r="M193" s="33">
        <f t="shared" si="47"/>
        <v>-8.6859688195991089E-2</v>
      </c>
      <c r="N193" s="39">
        <f t="shared" si="48"/>
        <v>2.2321428571428572E-2</v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133</v>
      </c>
      <c r="D195" s="32">
        <v>91</v>
      </c>
      <c r="E195" s="32">
        <v>90</v>
      </c>
      <c r="F195" s="32">
        <v>37</v>
      </c>
      <c r="G195" s="33">
        <f t="shared" si="43"/>
        <v>0.29621380846325168</v>
      </c>
      <c r="H195" s="33">
        <f t="shared" si="44"/>
        <v>0.40625</v>
      </c>
      <c r="I195" s="33">
        <f t="shared" si="45"/>
        <v>0.14423076923076922</v>
      </c>
      <c r="J195" s="33">
        <f t="shared" si="46"/>
        <v>8.3333333333333329E-2</v>
      </c>
      <c r="K195" s="33">
        <f t="shared" si="49"/>
        <v>-0.32330827067669171</v>
      </c>
      <c r="L195" s="33">
        <f t="shared" si="50"/>
        <v>-0.59340659340659341</v>
      </c>
      <c r="M195" s="33">
        <f t="shared" si="47"/>
        <v>-9.5768374164810682E-2</v>
      </c>
      <c r="N195" s="39">
        <f t="shared" si="48"/>
        <v>-0.24107142857142858</v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>
        <v>4</v>
      </c>
      <c r="D197" s="32">
        <v>0</v>
      </c>
      <c r="E197" s="32">
        <v>21</v>
      </c>
      <c r="F197" s="32">
        <v>10</v>
      </c>
      <c r="G197" s="33">
        <f t="shared" si="43"/>
        <v>8.9086859688195987E-3</v>
      </c>
      <c r="H197" s="33" t="str">
        <f t="shared" si="44"/>
        <v/>
      </c>
      <c r="I197" s="33">
        <f t="shared" si="45"/>
        <v>3.3653846153846152E-2</v>
      </c>
      <c r="J197" s="33">
        <f t="shared" si="46"/>
        <v>2.2522522522522521E-2</v>
      </c>
      <c r="K197" s="33">
        <f t="shared" si="49"/>
        <v>4.25</v>
      </c>
      <c r="L197" s="33">
        <f t="shared" si="50"/>
        <v>1</v>
      </c>
      <c r="M197" s="33">
        <f t="shared" si="47"/>
        <v>3.7861915367483297E-2</v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/>
      <c r="F198" s="32"/>
      <c r="G198" s="33" t="str">
        <f t="shared" si="43"/>
        <v/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 t="str">
        <f t="shared" si="49"/>
        <v xml:space="preserve"> 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>
        <v>9</v>
      </c>
      <c r="F201" s="32">
        <v>6</v>
      </c>
      <c r="G201" s="33" t="str">
        <f t="shared" si="43"/>
        <v/>
      </c>
      <c r="H201" s="33" t="str">
        <f t="shared" si="44"/>
        <v/>
      </c>
      <c r="I201" s="33">
        <f t="shared" si="45"/>
        <v>1.4423076923076924E-2</v>
      </c>
      <c r="J201" s="33">
        <f t="shared" si="46"/>
        <v>1.3513513513513514E-2</v>
      </c>
      <c r="K201" s="33">
        <f t="shared" si="49"/>
        <v>1</v>
      </c>
      <c r="L201" s="33">
        <f t="shared" si="50"/>
        <v>1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>
        <v>11</v>
      </c>
      <c r="F202" s="32">
        <v>2</v>
      </c>
      <c r="G202" s="33" t="str">
        <f t="shared" si="43"/>
        <v/>
      </c>
      <c r="H202" s="33" t="str">
        <f t="shared" si="44"/>
        <v/>
      </c>
      <c r="I202" s="33">
        <f t="shared" si="45"/>
        <v>1.7628205128205128E-2</v>
      </c>
      <c r="J202" s="33">
        <f t="shared" si="46"/>
        <v>4.5045045045045045E-3</v>
      </c>
      <c r="K202" s="33">
        <f t="shared" si="49"/>
        <v>1</v>
      </c>
      <c r="L202" s="33">
        <f t="shared" si="50"/>
        <v>1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>
        <v>0</v>
      </c>
      <c r="D203" s="32">
        <v>1</v>
      </c>
      <c r="E203" s="32">
        <v>13</v>
      </c>
      <c r="F203" s="32">
        <v>5</v>
      </c>
      <c r="G203" s="33" t="str">
        <f t="shared" si="43"/>
        <v/>
      </c>
      <c r="H203" s="33">
        <f t="shared" si="44"/>
        <v>4.464285714285714E-3</v>
      </c>
      <c r="I203" s="33">
        <f t="shared" si="45"/>
        <v>2.0833333333333332E-2</v>
      </c>
      <c r="J203" s="33">
        <f t="shared" si="46"/>
        <v>1.1261261261261261E-2</v>
      </c>
      <c r="K203" s="33">
        <f t="shared" si="49"/>
        <v>1</v>
      </c>
      <c r="L203" s="33">
        <f t="shared" si="50"/>
        <v>4</v>
      </c>
      <c r="M203" s="33" t="str">
        <f t="shared" si="47"/>
        <v/>
      </c>
      <c r="N203" s="39">
        <f t="shared" si="48"/>
        <v>1.7857142857142856E-2</v>
      </c>
    </row>
    <row r="204" spans="1:14" ht="25.5" x14ac:dyDescent="0.2">
      <c r="A204" s="8"/>
      <c r="B204" s="27" t="s">
        <v>178</v>
      </c>
      <c r="C204" s="38">
        <v>51</v>
      </c>
      <c r="D204" s="32">
        <v>17</v>
      </c>
      <c r="E204" s="32">
        <v>10</v>
      </c>
      <c r="F204" s="32">
        <v>7</v>
      </c>
      <c r="G204" s="33">
        <f t="shared" si="43"/>
        <v>0.11358574610244988</v>
      </c>
      <c r="H204" s="33">
        <f t="shared" si="44"/>
        <v>7.5892857142857137E-2</v>
      </c>
      <c r="I204" s="33">
        <f t="shared" si="45"/>
        <v>1.6025641025641024E-2</v>
      </c>
      <c r="J204" s="33">
        <f t="shared" si="46"/>
        <v>1.5765765765765764E-2</v>
      </c>
      <c r="K204" s="33">
        <f t="shared" si="49"/>
        <v>-0.80392156862745101</v>
      </c>
      <c r="L204" s="33">
        <f t="shared" si="50"/>
        <v>-0.58823529411764708</v>
      </c>
      <c r="M204" s="33">
        <f t="shared" si="47"/>
        <v>-9.1314031180400893E-2</v>
      </c>
      <c r="N204" s="39">
        <f t="shared" si="48"/>
        <v>-4.4642857142857144E-2</v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>
        <v>0</v>
      </c>
      <c r="F206" s="32">
        <v>1</v>
      </c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>
        <f t="shared" si="46"/>
        <v>2.2522522522522522E-3</v>
      </c>
      <c r="K206" s="33" t="str">
        <f t="shared" si="49"/>
        <v xml:space="preserve"> </v>
      </c>
      <c r="L206" s="33">
        <f t="shared" si="50"/>
        <v>1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>
        <v>1</v>
      </c>
      <c r="D207" s="32">
        <v>0</v>
      </c>
      <c r="E207" s="32">
        <v>3</v>
      </c>
      <c r="F207" s="32">
        <v>1</v>
      </c>
      <c r="G207" s="33">
        <f t="shared" si="43"/>
        <v>2.2271714922048997E-3</v>
      </c>
      <c r="H207" s="33" t="str">
        <f t="shared" si="44"/>
        <v/>
      </c>
      <c r="I207" s="33">
        <f t="shared" si="45"/>
        <v>4.807692307692308E-3</v>
      </c>
      <c r="J207" s="33">
        <f t="shared" si="46"/>
        <v>2.2522522522522522E-3</v>
      </c>
      <c r="K207" s="33">
        <f t="shared" si="49"/>
        <v>2</v>
      </c>
      <c r="L207" s="33">
        <f t="shared" si="50"/>
        <v>1</v>
      </c>
      <c r="M207" s="33">
        <f t="shared" si="47"/>
        <v>4.4543429844097994E-3</v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45</v>
      </c>
      <c r="D209" s="32">
        <v>24</v>
      </c>
      <c r="E209" s="32">
        <v>4</v>
      </c>
      <c r="F209" s="32">
        <v>3</v>
      </c>
      <c r="G209" s="33">
        <f t="shared" si="43"/>
        <v>0.10022271714922049</v>
      </c>
      <c r="H209" s="33">
        <f t="shared" si="44"/>
        <v>0.10714285714285714</v>
      </c>
      <c r="I209" s="33">
        <f t="shared" si="45"/>
        <v>6.41025641025641E-3</v>
      </c>
      <c r="J209" s="33">
        <f t="shared" si="46"/>
        <v>6.7567567567567571E-3</v>
      </c>
      <c r="K209" s="33">
        <f t="shared" si="49"/>
        <v>-0.91111111111111109</v>
      </c>
      <c r="L209" s="33">
        <f t="shared" si="50"/>
        <v>-0.875</v>
      </c>
      <c r="M209" s="33">
        <f t="shared" si="47"/>
        <v>-9.1314031180400879E-2</v>
      </c>
      <c r="N209" s="39">
        <f t="shared" si="48"/>
        <v>-9.375E-2</v>
      </c>
    </row>
    <row r="210" spans="1:14" x14ac:dyDescent="0.2">
      <c r="A210" s="8"/>
      <c r="B210" s="27" t="s">
        <v>184</v>
      </c>
      <c r="C210" s="38"/>
      <c r="D210" s="32"/>
      <c r="E210" s="32">
        <v>4</v>
      </c>
      <c r="F210" s="32">
        <v>1</v>
      </c>
      <c r="G210" s="33" t="str">
        <f t="shared" si="43"/>
        <v/>
      </c>
      <c r="H210" s="33" t="str">
        <f t="shared" si="44"/>
        <v/>
      </c>
      <c r="I210" s="33">
        <f t="shared" si="45"/>
        <v>6.41025641025641E-3</v>
      </c>
      <c r="J210" s="33">
        <f t="shared" si="46"/>
        <v>2.2522522522522522E-3</v>
      </c>
      <c r="K210" s="33">
        <f t="shared" si="49"/>
        <v>1</v>
      </c>
      <c r="L210" s="33">
        <f t="shared" si="50"/>
        <v>1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/>
      <c r="D215" s="32"/>
      <c r="E215" s="32">
        <v>10</v>
      </c>
      <c r="F215" s="32">
        <v>2</v>
      </c>
      <c r="G215" s="33" t="str">
        <f t="shared" si="43"/>
        <v/>
      </c>
      <c r="H215" s="33" t="str">
        <f t="shared" si="44"/>
        <v/>
      </c>
      <c r="I215" s="33">
        <f t="shared" si="45"/>
        <v>1.6025641025641024E-2</v>
      </c>
      <c r="J215" s="33">
        <f t="shared" si="46"/>
        <v>4.5045045045045045E-3</v>
      </c>
      <c r="K215" s="33">
        <f t="shared" si="49"/>
        <v>1</v>
      </c>
      <c r="L215" s="33">
        <f t="shared" si="50"/>
        <v>1</v>
      </c>
      <c r="M215" s="33" t="str">
        <f t="shared" si="47"/>
        <v/>
      </c>
      <c r="N215" s="39" t="str">
        <f t="shared" si="48"/>
        <v/>
      </c>
    </row>
    <row r="216" spans="1:14" x14ac:dyDescent="0.2">
      <c r="A216" s="8"/>
      <c r="B216" s="27" t="s">
        <v>190</v>
      </c>
      <c r="C216" s="38">
        <v>0</v>
      </c>
      <c r="D216" s="32">
        <v>1</v>
      </c>
      <c r="E216" s="32">
        <v>3</v>
      </c>
      <c r="F216" s="32">
        <v>0</v>
      </c>
      <c r="G216" s="33" t="str">
        <f t="shared" si="43"/>
        <v/>
      </c>
      <c r="H216" s="33">
        <f t="shared" si="44"/>
        <v>4.464285714285714E-3</v>
      </c>
      <c r="I216" s="33">
        <f t="shared" si="45"/>
        <v>4.807692307692308E-3</v>
      </c>
      <c r="J216" s="33" t="str">
        <f t="shared" si="46"/>
        <v/>
      </c>
      <c r="K216" s="33">
        <f t="shared" si="49"/>
        <v>1</v>
      </c>
      <c r="L216" s="33">
        <f t="shared" si="50"/>
        <v>-1</v>
      </c>
      <c r="M216" s="33" t="str">
        <f t="shared" si="47"/>
        <v/>
      </c>
      <c r="N216" s="39">
        <f t="shared" si="48"/>
        <v>-4.464285714285714E-3</v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0</v>
      </c>
      <c r="D218" s="32">
        <v>1</v>
      </c>
      <c r="E218" s="32">
        <v>1</v>
      </c>
      <c r="F218" s="32">
        <v>5</v>
      </c>
      <c r="G218" s="33" t="str">
        <f t="shared" si="43"/>
        <v/>
      </c>
      <c r="H218" s="33">
        <f t="shared" si="44"/>
        <v>4.464285714285714E-3</v>
      </c>
      <c r="I218" s="33">
        <f t="shared" si="45"/>
        <v>1.6025641025641025E-3</v>
      </c>
      <c r="J218" s="33">
        <f t="shared" si="46"/>
        <v>1.1261261261261261E-2</v>
      </c>
      <c r="K218" s="33">
        <f t="shared" si="49"/>
        <v>1</v>
      </c>
      <c r="L218" s="33">
        <f t="shared" si="50"/>
        <v>4</v>
      </c>
      <c r="M218" s="33" t="str">
        <f t="shared" si="47"/>
        <v/>
      </c>
      <c r="N218" s="39">
        <f t="shared" si="48"/>
        <v>1.7857142857142856E-2</v>
      </c>
    </row>
    <row r="219" spans="1:14" x14ac:dyDescent="0.2">
      <c r="A219" s="8"/>
      <c r="B219" s="27" t="s">
        <v>193</v>
      </c>
      <c r="C219" s="38">
        <v>0</v>
      </c>
      <c r="D219" s="32">
        <v>1</v>
      </c>
      <c r="E219" s="32">
        <v>2</v>
      </c>
      <c r="F219" s="32">
        <v>19</v>
      </c>
      <c r="G219" s="33" t="str">
        <f t="shared" si="43"/>
        <v/>
      </c>
      <c r="H219" s="33">
        <f t="shared" si="44"/>
        <v>4.464285714285714E-3</v>
      </c>
      <c r="I219" s="33">
        <f t="shared" si="45"/>
        <v>3.205128205128205E-3</v>
      </c>
      <c r="J219" s="33">
        <f t="shared" si="46"/>
        <v>4.2792792792792793E-2</v>
      </c>
      <c r="K219" s="33">
        <f t="shared" si="49"/>
        <v>1</v>
      </c>
      <c r="L219" s="33">
        <f t="shared" si="50"/>
        <v>18</v>
      </c>
      <c r="M219" s="33" t="str">
        <f t="shared" si="47"/>
        <v/>
      </c>
      <c r="N219" s="39">
        <f t="shared" si="48"/>
        <v>8.0357142857142849E-2</v>
      </c>
    </row>
    <row r="220" spans="1:14" x14ac:dyDescent="0.2">
      <c r="A220" s="8"/>
      <c r="B220" s="27" t="s">
        <v>194</v>
      </c>
      <c r="C220" s="38">
        <v>1</v>
      </c>
      <c r="D220" s="32">
        <v>0</v>
      </c>
      <c r="E220" s="32">
        <v>14</v>
      </c>
      <c r="F220" s="32">
        <v>25</v>
      </c>
      <c r="G220" s="33">
        <f t="shared" ref="G220:G251" si="51">+IF(C220=0,"",C220/C$188)</f>
        <v>2.2271714922048997E-3</v>
      </c>
      <c r="H220" s="33" t="str">
        <f t="shared" ref="H220:H251" si="52">+IF(D220=0,"",D220/D$188)</f>
        <v/>
      </c>
      <c r="I220" s="33">
        <f t="shared" ref="I220:I251" si="53">+IF(E220=0,"",E220/E$188)</f>
        <v>2.2435897435897436E-2</v>
      </c>
      <c r="J220" s="33">
        <f t="shared" ref="J220:J251" si="54">+IF(F220=0,"",F220/F$188)</f>
        <v>5.6306306306306307E-2</v>
      </c>
      <c r="K220" s="33">
        <f t="shared" si="49"/>
        <v>13</v>
      </c>
      <c r="L220" s="33">
        <f t="shared" si="50"/>
        <v>1</v>
      </c>
      <c r="M220" s="33">
        <f t="shared" ref="M220:M251" si="55">+IF(OR(AND(G220=""),(K220="")),"",G220*K220)</f>
        <v>2.8953229398663696E-2</v>
      </c>
      <c r="N220" s="39" t="str">
        <f t="shared" ref="N220:N251" si="56">+IF(OR(AND(H220=""),(L220="")),"",H220*L220)</f>
        <v/>
      </c>
    </row>
    <row r="221" spans="1:14" x14ac:dyDescent="0.2">
      <c r="A221" s="8"/>
      <c r="B221" s="27" t="s">
        <v>195</v>
      </c>
      <c r="C221" s="38"/>
      <c r="D221" s="32"/>
      <c r="E221" s="32">
        <v>0</v>
      </c>
      <c r="F221" s="32">
        <v>26</v>
      </c>
      <c r="G221" s="33" t="str">
        <f t="shared" si="51"/>
        <v/>
      </c>
      <c r="H221" s="33" t="str">
        <f t="shared" si="52"/>
        <v/>
      </c>
      <c r="I221" s="33" t="str">
        <f t="shared" si="53"/>
        <v/>
      </c>
      <c r="J221" s="33">
        <f t="shared" si="54"/>
        <v>5.8558558558558557E-2</v>
      </c>
      <c r="K221" s="33" t="str">
        <f t="shared" ref="K221:K252" si="57">+IF(AND(C221=0,E221=0)," ",IF(C221=0,1,IF(E221=0,-1,(E221-C221)/C221)))</f>
        <v xml:space="preserve"> </v>
      </c>
      <c r="L221" s="33">
        <f t="shared" ref="L221:L252" si="58">+IF(AND(D221=0,F221=0)," ",IF(D221=0,1,IF(F221=0,-1,(F221-D221)/D221)))</f>
        <v>1</v>
      </c>
      <c r="M221" s="33" t="str">
        <f t="shared" si="55"/>
        <v/>
      </c>
      <c r="N221" s="39" t="str">
        <f t="shared" si="56"/>
        <v/>
      </c>
    </row>
    <row r="222" spans="1:14" x14ac:dyDescent="0.2">
      <c r="A222" s="8"/>
      <c r="B222" s="27" t="s">
        <v>196</v>
      </c>
      <c r="C222" s="38"/>
      <c r="D222" s="32"/>
      <c r="E222" s="32">
        <v>8</v>
      </c>
      <c r="F222" s="32">
        <v>30</v>
      </c>
      <c r="G222" s="33" t="str">
        <f t="shared" si="51"/>
        <v/>
      </c>
      <c r="H222" s="33" t="str">
        <f t="shared" si="52"/>
        <v/>
      </c>
      <c r="I222" s="33">
        <f t="shared" si="53"/>
        <v>1.282051282051282E-2</v>
      </c>
      <c r="J222" s="33">
        <f t="shared" si="54"/>
        <v>6.7567567567567571E-2</v>
      </c>
      <c r="K222" s="33">
        <f t="shared" si="57"/>
        <v>1</v>
      </c>
      <c r="L222" s="33">
        <f t="shared" si="58"/>
        <v>1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/>
      <c r="D223" s="32"/>
      <c r="E223" s="32">
        <v>1</v>
      </c>
      <c r="F223" s="32">
        <v>1</v>
      </c>
      <c r="G223" s="33" t="str">
        <f t="shared" si="51"/>
        <v/>
      </c>
      <c r="H223" s="33" t="str">
        <f t="shared" si="52"/>
        <v/>
      </c>
      <c r="I223" s="33">
        <f t="shared" si="53"/>
        <v>1.6025641025641025E-3</v>
      </c>
      <c r="J223" s="33">
        <f t="shared" si="54"/>
        <v>2.2522522522522522E-3</v>
      </c>
      <c r="K223" s="33">
        <f t="shared" si="57"/>
        <v>1</v>
      </c>
      <c r="L223" s="33">
        <f t="shared" si="58"/>
        <v>1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>
        <v>0</v>
      </c>
      <c r="F225" s="32">
        <v>2</v>
      </c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>
        <f t="shared" si="54"/>
        <v>4.5045045045045045E-3</v>
      </c>
      <c r="K225" s="33" t="str">
        <f t="shared" si="57"/>
        <v xml:space="preserve"> </v>
      </c>
      <c r="L225" s="33">
        <f t="shared" si="58"/>
        <v>1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/>
      <c r="D226" s="32"/>
      <c r="E226" s="32">
        <v>2</v>
      </c>
      <c r="F226" s="32">
        <v>3</v>
      </c>
      <c r="G226" s="33" t="str">
        <f t="shared" si="51"/>
        <v/>
      </c>
      <c r="H226" s="33" t="str">
        <f t="shared" si="52"/>
        <v/>
      </c>
      <c r="I226" s="33">
        <f t="shared" si="53"/>
        <v>3.205128205128205E-3</v>
      </c>
      <c r="J226" s="33">
        <f t="shared" si="54"/>
        <v>6.7567567567567571E-3</v>
      </c>
      <c r="K226" s="33">
        <f t="shared" si="57"/>
        <v>1</v>
      </c>
      <c r="L226" s="33">
        <f t="shared" si="58"/>
        <v>1</v>
      </c>
      <c r="M226" s="33" t="str">
        <f t="shared" si="55"/>
        <v/>
      </c>
      <c r="N226" s="39" t="str">
        <f t="shared" si="56"/>
        <v/>
      </c>
    </row>
    <row r="227" spans="1:14" x14ac:dyDescent="0.2">
      <c r="A227" s="8"/>
      <c r="B227" s="27" t="s">
        <v>201</v>
      </c>
      <c r="C227" s="38"/>
      <c r="D227" s="32"/>
      <c r="E227" s="32"/>
      <c r="F227" s="32"/>
      <c r="G227" s="33" t="str">
        <f t="shared" si="51"/>
        <v/>
      </c>
      <c r="H227" s="33" t="str">
        <f t="shared" si="52"/>
        <v/>
      </c>
      <c r="I227" s="33" t="str">
        <f t="shared" si="53"/>
        <v/>
      </c>
      <c r="J227" s="33" t="str">
        <f t="shared" si="54"/>
        <v/>
      </c>
      <c r="K227" s="33" t="str">
        <f t="shared" si="57"/>
        <v xml:space="preserve"> </v>
      </c>
      <c r="L227" s="33" t="str">
        <f t="shared" si="58"/>
        <v xml:space="preserve"> </v>
      </c>
      <c r="M227" s="33" t="str">
        <f t="shared" si="55"/>
        <v/>
      </c>
      <c r="N227" s="39" t="str">
        <f t="shared" si="56"/>
        <v/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2</v>
      </c>
      <c r="D230" s="32">
        <v>0</v>
      </c>
      <c r="E230" s="32">
        <v>13</v>
      </c>
      <c r="F230" s="32">
        <v>3</v>
      </c>
      <c r="G230" s="33">
        <f t="shared" si="51"/>
        <v>4.4543429844097994E-3</v>
      </c>
      <c r="H230" s="33" t="str">
        <f t="shared" si="52"/>
        <v/>
      </c>
      <c r="I230" s="33">
        <f t="shared" si="53"/>
        <v>2.0833333333333332E-2</v>
      </c>
      <c r="J230" s="33">
        <f t="shared" si="54"/>
        <v>6.7567567567567571E-3</v>
      </c>
      <c r="K230" s="33">
        <f t="shared" si="57"/>
        <v>5.5</v>
      </c>
      <c r="L230" s="33">
        <f t="shared" si="58"/>
        <v>1</v>
      </c>
      <c r="M230" s="33">
        <f t="shared" si="55"/>
        <v>2.4498886414253896E-2</v>
      </c>
      <c r="N230" s="39" t="str">
        <f t="shared" si="56"/>
        <v/>
      </c>
    </row>
    <row r="231" spans="1:14" x14ac:dyDescent="0.2">
      <c r="A231" s="8"/>
      <c r="B231" s="27" t="s">
        <v>205</v>
      </c>
      <c r="C231" s="38">
        <v>0</v>
      </c>
      <c r="D231" s="32">
        <v>1</v>
      </c>
      <c r="E231" s="32"/>
      <c r="F231" s="32"/>
      <c r="G231" s="33" t="str">
        <f t="shared" si="51"/>
        <v/>
      </c>
      <c r="H231" s="33">
        <f t="shared" si="52"/>
        <v>4.464285714285714E-3</v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>
        <f t="shared" si="58"/>
        <v>-1</v>
      </c>
      <c r="M231" s="33" t="str">
        <f t="shared" si="55"/>
        <v/>
      </c>
      <c r="N231" s="39">
        <f t="shared" si="56"/>
        <v>-4.464285714285714E-3</v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>
        <v>1</v>
      </c>
      <c r="F233" s="32">
        <v>0</v>
      </c>
      <c r="G233" s="33" t="str">
        <f t="shared" si="51"/>
        <v/>
      </c>
      <c r="H233" s="33" t="str">
        <f t="shared" si="52"/>
        <v/>
      </c>
      <c r="I233" s="33">
        <f t="shared" si="53"/>
        <v>1.6025641025641025E-3</v>
      </c>
      <c r="J233" s="33" t="str">
        <f t="shared" si="54"/>
        <v/>
      </c>
      <c r="K233" s="33">
        <f t="shared" si="57"/>
        <v>1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/>
      <c r="D235" s="32"/>
      <c r="E235" s="32">
        <v>5</v>
      </c>
      <c r="F235" s="32">
        <v>3</v>
      </c>
      <c r="G235" s="33" t="str">
        <f t="shared" si="51"/>
        <v/>
      </c>
      <c r="H235" s="33" t="str">
        <f t="shared" si="52"/>
        <v/>
      </c>
      <c r="I235" s="33">
        <f t="shared" si="53"/>
        <v>8.0128205128205121E-3</v>
      </c>
      <c r="J235" s="33">
        <f t="shared" si="54"/>
        <v>6.7567567567567571E-3</v>
      </c>
      <c r="K235" s="33">
        <f t="shared" si="57"/>
        <v>1</v>
      </c>
      <c r="L235" s="33">
        <f t="shared" si="58"/>
        <v>1</v>
      </c>
      <c r="M235" s="33" t="str">
        <f t="shared" si="55"/>
        <v/>
      </c>
      <c r="N235" s="39" t="str">
        <f t="shared" si="56"/>
        <v/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10</v>
      </c>
      <c r="D242" s="32">
        <v>9</v>
      </c>
      <c r="E242" s="32">
        <v>17</v>
      </c>
      <c r="F242" s="32">
        <v>43</v>
      </c>
      <c r="G242" s="33">
        <f t="shared" si="51"/>
        <v>2.2271714922048998E-2</v>
      </c>
      <c r="H242" s="33">
        <f t="shared" si="52"/>
        <v>4.0178571428571432E-2</v>
      </c>
      <c r="I242" s="33">
        <f t="shared" si="53"/>
        <v>2.7243589743589744E-2</v>
      </c>
      <c r="J242" s="33">
        <f t="shared" si="54"/>
        <v>9.6846846846846843E-2</v>
      </c>
      <c r="K242" s="33">
        <f t="shared" si="57"/>
        <v>0.7</v>
      </c>
      <c r="L242" s="33">
        <f t="shared" si="58"/>
        <v>3.7777777777777777</v>
      </c>
      <c r="M242" s="33">
        <f t="shared" si="55"/>
        <v>1.5590200445434297E-2</v>
      </c>
      <c r="N242" s="39">
        <f t="shared" si="56"/>
        <v>0.1517857142857143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74</v>
      </c>
      <c r="D248" s="32">
        <v>12</v>
      </c>
      <c r="E248" s="32">
        <v>142</v>
      </c>
      <c r="F248" s="32">
        <v>1</v>
      </c>
      <c r="G248" s="33">
        <f t="shared" si="51"/>
        <v>0.16481069042316257</v>
      </c>
      <c r="H248" s="33">
        <f t="shared" si="52"/>
        <v>5.3571428571428568E-2</v>
      </c>
      <c r="I248" s="33">
        <f t="shared" si="53"/>
        <v>0.22756410256410256</v>
      </c>
      <c r="J248" s="33">
        <f t="shared" si="54"/>
        <v>2.2522522522522522E-3</v>
      </c>
      <c r="K248" s="33">
        <f t="shared" si="57"/>
        <v>0.91891891891891897</v>
      </c>
      <c r="L248" s="33">
        <f t="shared" si="58"/>
        <v>-0.91666666666666663</v>
      </c>
      <c r="M248" s="33">
        <f t="shared" si="55"/>
        <v>0.15144766146993319</v>
      </c>
      <c r="N248" s="39">
        <f t="shared" si="56"/>
        <v>-4.9107142857142849E-2</v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/>
      <c r="D255" s="32"/>
      <c r="E255" s="32">
        <v>1</v>
      </c>
      <c r="F255" s="32">
        <v>0</v>
      </c>
      <c r="G255" s="33" t="str">
        <f t="shared" si="59"/>
        <v/>
      </c>
      <c r="H255" s="33" t="str">
        <f t="shared" si="60"/>
        <v/>
      </c>
      <c r="I255" s="33">
        <f t="shared" si="61"/>
        <v>1.6025641025641025E-3</v>
      </c>
      <c r="J255" s="33" t="str">
        <f t="shared" si="62"/>
        <v/>
      </c>
      <c r="K255" s="33">
        <f t="shared" si="65"/>
        <v>1</v>
      </c>
      <c r="L255" s="33" t="str">
        <f t="shared" si="66"/>
        <v xml:space="preserve"> </v>
      </c>
      <c r="M255" s="33" t="str">
        <f t="shared" si="63"/>
        <v/>
      </c>
      <c r="N255" s="39" t="str">
        <f t="shared" si="64"/>
        <v/>
      </c>
    </row>
    <row r="256" spans="1:14" x14ac:dyDescent="0.2">
      <c r="A256" s="8"/>
      <c r="B256" s="27" t="s">
        <v>230</v>
      </c>
      <c r="C256" s="38">
        <v>0</v>
      </c>
      <c r="D256" s="32">
        <v>1</v>
      </c>
      <c r="E256" s="32"/>
      <c r="F256" s="32"/>
      <c r="G256" s="33" t="str">
        <f t="shared" si="59"/>
        <v/>
      </c>
      <c r="H256" s="33">
        <f t="shared" si="60"/>
        <v>4.464285714285714E-3</v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>
        <f t="shared" si="66"/>
        <v>-1</v>
      </c>
      <c r="M256" s="33" t="str">
        <f t="shared" si="63"/>
        <v/>
      </c>
      <c r="N256" s="39">
        <f t="shared" si="64"/>
        <v>-4.464285714285714E-3</v>
      </c>
    </row>
    <row r="257" spans="1:14" ht="25.5" x14ac:dyDescent="0.2">
      <c r="A257" s="8"/>
      <c r="B257" s="27" t="s">
        <v>231</v>
      </c>
      <c r="C257" s="38">
        <v>0</v>
      </c>
      <c r="D257" s="32">
        <v>1</v>
      </c>
      <c r="E257" s="32">
        <v>0</v>
      </c>
      <c r="F257" s="32">
        <v>1</v>
      </c>
      <c r="G257" s="33" t="str">
        <f t="shared" si="59"/>
        <v/>
      </c>
      <c r="H257" s="33">
        <f t="shared" si="60"/>
        <v>4.464285714285714E-3</v>
      </c>
      <c r="I257" s="33" t="str">
        <f t="shared" si="61"/>
        <v/>
      </c>
      <c r="J257" s="33">
        <f t="shared" si="62"/>
        <v>2.2522522522522522E-3</v>
      </c>
      <c r="K257" s="33" t="str">
        <f t="shared" si="65"/>
        <v xml:space="preserve"> </v>
      </c>
      <c r="L257" s="33">
        <f t="shared" si="66"/>
        <v>0</v>
      </c>
      <c r="M257" s="33" t="str">
        <f t="shared" si="63"/>
        <v/>
      </c>
      <c r="N257" s="39">
        <f t="shared" si="64"/>
        <v>0</v>
      </c>
    </row>
    <row r="258" spans="1:14" x14ac:dyDescent="0.2">
      <c r="A258" s="8"/>
      <c r="B258" s="27" t="s">
        <v>232</v>
      </c>
      <c r="C258" s="38">
        <v>1</v>
      </c>
      <c r="D258" s="32">
        <v>1</v>
      </c>
      <c r="E258" s="32">
        <v>1</v>
      </c>
      <c r="F258" s="32">
        <v>0</v>
      </c>
      <c r="G258" s="33">
        <f t="shared" si="59"/>
        <v>2.2271714922048997E-3</v>
      </c>
      <c r="H258" s="33">
        <f t="shared" si="60"/>
        <v>4.464285714285714E-3</v>
      </c>
      <c r="I258" s="33">
        <f t="shared" si="61"/>
        <v>1.6025641025641025E-3</v>
      </c>
      <c r="J258" s="33" t="str">
        <f t="shared" si="62"/>
        <v/>
      </c>
      <c r="K258" s="33">
        <f t="shared" si="65"/>
        <v>0</v>
      </c>
      <c r="L258" s="33">
        <f t="shared" si="66"/>
        <v>-1</v>
      </c>
      <c r="M258" s="33">
        <f t="shared" si="63"/>
        <v>0</v>
      </c>
      <c r="N258" s="39">
        <f t="shared" si="64"/>
        <v>-4.464285714285714E-3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>
        <v>6</v>
      </c>
      <c r="D261" s="32">
        <v>2</v>
      </c>
      <c r="E261" s="32"/>
      <c r="F261" s="32"/>
      <c r="G261" s="33">
        <f t="shared" si="59"/>
        <v>1.3363028953229399E-2</v>
      </c>
      <c r="H261" s="33">
        <f t="shared" si="60"/>
        <v>8.9285714285714281E-3</v>
      </c>
      <c r="I261" s="33" t="str">
        <f t="shared" si="61"/>
        <v/>
      </c>
      <c r="J261" s="33" t="str">
        <f t="shared" si="62"/>
        <v/>
      </c>
      <c r="K261" s="33">
        <f t="shared" si="65"/>
        <v>-1</v>
      </c>
      <c r="L261" s="33">
        <f t="shared" si="66"/>
        <v>-1</v>
      </c>
      <c r="M261" s="33">
        <f t="shared" si="63"/>
        <v>-1.3363028953229399E-2</v>
      </c>
      <c r="N261" s="39">
        <f t="shared" si="64"/>
        <v>-8.9285714285714281E-3</v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>
        <v>1</v>
      </c>
      <c r="F267" s="32">
        <v>1</v>
      </c>
      <c r="G267" s="33" t="str">
        <f t="shared" si="59"/>
        <v/>
      </c>
      <c r="H267" s="33" t="str">
        <f t="shared" si="60"/>
        <v/>
      </c>
      <c r="I267" s="33">
        <f t="shared" si="61"/>
        <v>1.6025641025641025E-3</v>
      </c>
      <c r="J267" s="33">
        <f t="shared" si="62"/>
        <v>2.2522522522522522E-3</v>
      </c>
      <c r="K267" s="33">
        <f t="shared" si="65"/>
        <v>1</v>
      </c>
      <c r="L267" s="33">
        <f t="shared" si="66"/>
        <v>1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>
        <v>3</v>
      </c>
      <c r="F270" s="32">
        <v>8</v>
      </c>
      <c r="G270" s="33" t="str">
        <f t="shared" si="59"/>
        <v/>
      </c>
      <c r="H270" s="33" t="str">
        <f t="shared" si="60"/>
        <v/>
      </c>
      <c r="I270" s="33">
        <f t="shared" si="61"/>
        <v>4.807692307692308E-3</v>
      </c>
      <c r="J270" s="33">
        <f t="shared" si="62"/>
        <v>1.8018018018018018E-2</v>
      </c>
      <c r="K270" s="33">
        <f t="shared" si="65"/>
        <v>1</v>
      </c>
      <c r="L270" s="33">
        <f t="shared" si="66"/>
        <v>1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>
        <v>1</v>
      </c>
      <c r="F271" s="32">
        <v>0</v>
      </c>
      <c r="G271" s="33" t="str">
        <f t="shared" si="59"/>
        <v/>
      </c>
      <c r="H271" s="33" t="str">
        <f t="shared" si="60"/>
        <v/>
      </c>
      <c r="I271" s="33">
        <f t="shared" si="61"/>
        <v>1.6025641025641025E-3</v>
      </c>
      <c r="J271" s="33" t="str">
        <f t="shared" si="62"/>
        <v/>
      </c>
      <c r="K271" s="33">
        <f t="shared" si="65"/>
        <v>1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>
        <v>0</v>
      </c>
      <c r="F275" s="32">
        <v>1</v>
      </c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>
        <f t="shared" si="62"/>
        <v>2.2522522522522522E-3</v>
      </c>
      <c r="K275" s="33" t="str">
        <f t="shared" si="65"/>
        <v xml:space="preserve"> </v>
      </c>
      <c r="L275" s="33">
        <f t="shared" si="66"/>
        <v>1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>
        <v>1</v>
      </c>
      <c r="D276" s="32">
        <v>0</v>
      </c>
      <c r="E276" s="32">
        <v>4</v>
      </c>
      <c r="F276" s="32">
        <v>1</v>
      </c>
      <c r="G276" s="33">
        <f t="shared" si="59"/>
        <v>2.2271714922048997E-3</v>
      </c>
      <c r="H276" s="33" t="str">
        <f t="shared" si="60"/>
        <v/>
      </c>
      <c r="I276" s="33">
        <f t="shared" si="61"/>
        <v>6.41025641025641E-3</v>
      </c>
      <c r="J276" s="33">
        <f t="shared" si="62"/>
        <v>2.2522522522522522E-3</v>
      </c>
      <c r="K276" s="33">
        <f t="shared" si="65"/>
        <v>3</v>
      </c>
      <c r="L276" s="33">
        <f t="shared" si="66"/>
        <v>1</v>
      </c>
      <c r="M276" s="33">
        <f t="shared" si="63"/>
        <v>6.6815144766146986E-3</v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>
        <v>2</v>
      </c>
      <c r="F277" s="32">
        <v>0</v>
      </c>
      <c r="G277" s="33" t="str">
        <f t="shared" si="59"/>
        <v/>
      </c>
      <c r="H277" s="33" t="str">
        <f t="shared" si="60"/>
        <v/>
      </c>
      <c r="I277" s="33">
        <f t="shared" si="61"/>
        <v>3.205128205128205E-3</v>
      </c>
      <c r="J277" s="33" t="str">
        <f t="shared" si="62"/>
        <v/>
      </c>
      <c r="K277" s="33">
        <f t="shared" si="65"/>
        <v>1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>
        <v>1</v>
      </c>
      <c r="F279" s="32">
        <v>0</v>
      </c>
      <c r="G279" s="33" t="str">
        <f t="shared" si="59"/>
        <v/>
      </c>
      <c r="H279" s="33" t="str">
        <f t="shared" si="60"/>
        <v/>
      </c>
      <c r="I279" s="33">
        <f t="shared" si="61"/>
        <v>1.6025641025641025E-3</v>
      </c>
      <c r="J279" s="33" t="str">
        <f t="shared" si="62"/>
        <v/>
      </c>
      <c r="K279" s="33">
        <f t="shared" si="65"/>
        <v>1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/>
      <c r="D281" s="32"/>
      <c r="E281" s="32">
        <v>4</v>
      </c>
      <c r="F281" s="32">
        <v>1</v>
      </c>
      <c r="G281" s="33" t="str">
        <f t="shared" si="59"/>
        <v/>
      </c>
      <c r="H281" s="33" t="str">
        <f t="shared" si="60"/>
        <v/>
      </c>
      <c r="I281" s="33">
        <f t="shared" si="61"/>
        <v>6.41025641025641E-3</v>
      </c>
      <c r="J281" s="33">
        <f t="shared" si="62"/>
        <v>2.2522522522522522E-3</v>
      </c>
      <c r="K281" s="33">
        <f t="shared" si="65"/>
        <v>1</v>
      </c>
      <c r="L281" s="33">
        <f t="shared" si="66"/>
        <v>1</v>
      </c>
      <c r="M281" s="33" t="str">
        <f t="shared" si="63"/>
        <v/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>
        <v>59</v>
      </c>
      <c r="F287" s="32">
        <v>18</v>
      </c>
      <c r="G287" s="33" t="str">
        <f t="shared" si="67"/>
        <v/>
      </c>
      <c r="H287" s="33" t="str">
        <f t="shared" si="68"/>
        <v/>
      </c>
      <c r="I287" s="33">
        <f t="shared" si="69"/>
        <v>9.4551282051282048E-2</v>
      </c>
      <c r="J287" s="33">
        <f t="shared" si="70"/>
        <v>4.0540540540540543E-2</v>
      </c>
      <c r="K287" s="33">
        <f t="shared" si="73"/>
        <v>1</v>
      </c>
      <c r="L287" s="33">
        <f t="shared" si="74"/>
        <v>1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10</v>
      </c>
      <c r="D292" s="32">
        <v>7</v>
      </c>
      <c r="E292" s="32">
        <v>4</v>
      </c>
      <c r="F292" s="32">
        <v>10</v>
      </c>
      <c r="G292" s="33">
        <f t="shared" si="67"/>
        <v>2.2271714922048998E-2</v>
      </c>
      <c r="H292" s="33">
        <f t="shared" si="68"/>
        <v>3.125E-2</v>
      </c>
      <c r="I292" s="33">
        <f t="shared" si="69"/>
        <v>6.41025641025641E-3</v>
      </c>
      <c r="J292" s="33">
        <f t="shared" si="70"/>
        <v>2.2522522522522521E-2</v>
      </c>
      <c r="K292" s="33">
        <f t="shared" si="73"/>
        <v>-0.6</v>
      </c>
      <c r="L292" s="33">
        <f t="shared" si="74"/>
        <v>0.42857142857142855</v>
      </c>
      <c r="M292" s="33">
        <f t="shared" si="71"/>
        <v>-1.3363028953229399E-2</v>
      </c>
      <c r="N292" s="39">
        <f t="shared" si="72"/>
        <v>1.3392857142857142E-2</v>
      </c>
    </row>
    <row r="293" spans="1:14" ht="25.5" x14ac:dyDescent="0.2">
      <c r="A293" s="8"/>
      <c r="B293" s="27" t="s">
        <v>267</v>
      </c>
      <c r="C293" s="38">
        <v>1</v>
      </c>
      <c r="D293" s="32">
        <v>1</v>
      </c>
      <c r="E293" s="32">
        <v>24</v>
      </c>
      <c r="F293" s="32">
        <v>35</v>
      </c>
      <c r="G293" s="33">
        <f t="shared" si="67"/>
        <v>2.2271714922048997E-3</v>
      </c>
      <c r="H293" s="33">
        <f t="shared" si="68"/>
        <v>4.464285714285714E-3</v>
      </c>
      <c r="I293" s="33">
        <f t="shared" si="69"/>
        <v>3.8461538461538464E-2</v>
      </c>
      <c r="J293" s="33">
        <f t="shared" si="70"/>
        <v>7.8828828828828829E-2</v>
      </c>
      <c r="K293" s="33">
        <f t="shared" si="73"/>
        <v>23</v>
      </c>
      <c r="L293" s="33">
        <f t="shared" si="74"/>
        <v>34</v>
      </c>
      <c r="M293" s="33">
        <f t="shared" si="71"/>
        <v>5.1224944320712694E-2</v>
      </c>
      <c r="N293" s="39">
        <f t="shared" si="72"/>
        <v>0.15178571428571427</v>
      </c>
    </row>
    <row r="294" spans="1:14" x14ac:dyDescent="0.2">
      <c r="A294" s="8"/>
      <c r="B294" s="27" t="s">
        <v>268</v>
      </c>
      <c r="C294" s="38">
        <v>0</v>
      </c>
      <c r="D294" s="32">
        <v>1</v>
      </c>
      <c r="E294" s="32">
        <v>0</v>
      </c>
      <c r="F294" s="32">
        <v>4</v>
      </c>
      <c r="G294" s="33" t="str">
        <f t="shared" si="67"/>
        <v/>
      </c>
      <c r="H294" s="33">
        <f t="shared" si="68"/>
        <v>4.464285714285714E-3</v>
      </c>
      <c r="I294" s="33" t="str">
        <f t="shared" si="69"/>
        <v/>
      </c>
      <c r="J294" s="33">
        <f t="shared" si="70"/>
        <v>9.0090090090090089E-3</v>
      </c>
      <c r="K294" s="33" t="str">
        <f t="shared" si="73"/>
        <v xml:space="preserve"> </v>
      </c>
      <c r="L294" s="33">
        <f t="shared" si="74"/>
        <v>3</v>
      </c>
      <c r="M294" s="33" t="str">
        <f t="shared" si="71"/>
        <v/>
      </c>
      <c r="N294" s="39">
        <f t="shared" si="72"/>
        <v>1.3392857142857142E-2</v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>
        <v>1</v>
      </c>
      <c r="D297" s="32">
        <v>0</v>
      </c>
      <c r="E297" s="32"/>
      <c r="F297" s="32"/>
      <c r="G297" s="33">
        <f t="shared" si="67"/>
        <v>2.2271714922048997E-3</v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>
        <f t="shared" si="73"/>
        <v>-1</v>
      </c>
      <c r="L297" s="33" t="str">
        <f t="shared" si="74"/>
        <v xml:space="preserve"> </v>
      </c>
      <c r="M297" s="33">
        <f t="shared" si="71"/>
        <v>-2.2271714922048997E-3</v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>
        <v>6</v>
      </c>
      <c r="D300" s="32">
        <v>1</v>
      </c>
      <c r="E300" s="32">
        <v>2</v>
      </c>
      <c r="F300" s="32">
        <v>20</v>
      </c>
      <c r="G300" s="33">
        <f t="shared" si="67"/>
        <v>1.3363028953229399E-2</v>
      </c>
      <c r="H300" s="33">
        <f t="shared" si="68"/>
        <v>4.464285714285714E-3</v>
      </c>
      <c r="I300" s="33">
        <f t="shared" si="69"/>
        <v>3.205128205128205E-3</v>
      </c>
      <c r="J300" s="33">
        <f t="shared" si="70"/>
        <v>4.5045045045045043E-2</v>
      </c>
      <c r="K300" s="33">
        <f t="shared" si="73"/>
        <v>-0.66666666666666663</v>
      </c>
      <c r="L300" s="33">
        <f t="shared" si="74"/>
        <v>19</v>
      </c>
      <c r="M300" s="33">
        <f t="shared" si="71"/>
        <v>-8.9086859688195987E-3</v>
      </c>
      <c r="N300" s="39">
        <f t="shared" si="72"/>
        <v>8.4821428571428562E-2</v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>
        <v>17</v>
      </c>
      <c r="F304" s="32">
        <v>7</v>
      </c>
      <c r="G304" s="33" t="str">
        <f t="shared" si="67"/>
        <v/>
      </c>
      <c r="H304" s="33" t="str">
        <f t="shared" si="68"/>
        <v/>
      </c>
      <c r="I304" s="33">
        <f t="shared" si="69"/>
        <v>2.7243589743589744E-2</v>
      </c>
      <c r="J304" s="33">
        <f t="shared" si="70"/>
        <v>1.5765765765765764E-2</v>
      </c>
      <c r="K304" s="33">
        <f t="shared" si="73"/>
        <v>1</v>
      </c>
      <c r="L304" s="33">
        <f t="shared" si="74"/>
        <v>1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42</v>
      </c>
      <c r="D306" s="32">
        <v>15</v>
      </c>
      <c r="E306" s="32">
        <v>10</v>
      </c>
      <c r="F306" s="32">
        <v>8</v>
      </c>
      <c r="G306" s="33">
        <f t="shared" si="67"/>
        <v>9.3541202672605794E-2</v>
      </c>
      <c r="H306" s="33">
        <f t="shared" si="68"/>
        <v>6.6964285714285712E-2</v>
      </c>
      <c r="I306" s="33">
        <f t="shared" si="69"/>
        <v>1.6025641025641024E-2</v>
      </c>
      <c r="J306" s="33">
        <f t="shared" si="70"/>
        <v>1.8018018018018018E-2</v>
      </c>
      <c r="K306" s="33">
        <f t="shared" si="73"/>
        <v>-0.76190476190476186</v>
      </c>
      <c r="L306" s="33">
        <f t="shared" si="74"/>
        <v>-0.46666666666666667</v>
      </c>
      <c r="M306" s="33">
        <f t="shared" si="71"/>
        <v>-7.126948775055679E-2</v>
      </c>
      <c r="N306" s="39">
        <f t="shared" si="72"/>
        <v>-3.125E-2</v>
      </c>
    </row>
    <row r="307" spans="1:14" x14ac:dyDescent="0.2">
      <c r="A307" s="8"/>
      <c r="B307" s="27" t="s">
        <v>281</v>
      </c>
      <c r="C307" s="38"/>
      <c r="D307" s="32"/>
      <c r="E307" s="32">
        <v>56</v>
      </c>
      <c r="F307" s="32">
        <v>20</v>
      </c>
      <c r="G307" s="33" t="str">
        <f t="shared" si="67"/>
        <v/>
      </c>
      <c r="H307" s="33" t="str">
        <f t="shared" si="68"/>
        <v/>
      </c>
      <c r="I307" s="33">
        <f t="shared" si="69"/>
        <v>8.9743589743589744E-2</v>
      </c>
      <c r="J307" s="33">
        <f t="shared" si="70"/>
        <v>4.5045045045045043E-2</v>
      </c>
      <c r="K307" s="33">
        <f t="shared" si="73"/>
        <v>1</v>
      </c>
      <c r="L307" s="33">
        <f t="shared" si="74"/>
        <v>1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>
        <v>1</v>
      </c>
      <c r="D309" s="32">
        <v>0</v>
      </c>
      <c r="E309" s="32"/>
      <c r="F309" s="32"/>
      <c r="G309" s="33">
        <f t="shared" si="67"/>
        <v>2.2271714922048997E-3</v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>
        <f t="shared" si="73"/>
        <v>-1</v>
      </c>
      <c r="L309" s="33" t="str">
        <f t="shared" si="74"/>
        <v xml:space="preserve"> </v>
      </c>
      <c r="M309" s="33">
        <f t="shared" si="71"/>
        <v>-2.2271714922048997E-3</v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>
        <v>1</v>
      </c>
      <c r="F311" s="32">
        <v>0</v>
      </c>
      <c r="G311" s="33" t="str">
        <f t="shared" si="67"/>
        <v/>
      </c>
      <c r="H311" s="33" t="str">
        <f t="shared" si="68"/>
        <v/>
      </c>
      <c r="I311" s="33">
        <f t="shared" si="69"/>
        <v>1.6025641025641025E-3</v>
      </c>
      <c r="J311" s="33" t="str">
        <f t="shared" si="70"/>
        <v/>
      </c>
      <c r="K311" s="33">
        <f t="shared" si="73"/>
        <v>1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/>
      <c r="D312" s="32"/>
      <c r="E312" s="32">
        <v>3</v>
      </c>
      <c r="F312" s="32">
        <v>4</v>
      </c>
      <c r="G312" s="33" t="str">
        <f t="shared" si="67"/>
        <v/>
      </c>
      <c r="H312" s="33" t="str">
        <f t="shared" si="68"/>
        <v/>
      </c>
      <c r="I312" s="33">
        <f t="shared" si="69"/>
        <v>4.807692307692308E-3</v>
      </c>
      <c r="J312" s="33">
        <f t="shared" si="70"/>
        <v>9.0090090090090089E-3</v>
      </c>
      <c r="K312" s="33">
        <f t="shared" si="73"/>
        <v>1</v>
      </c>
      <c r="L312" s="33">
        <f t="shared" si="74"/>
        <v>1</v>
      </c>
      <c r="M312" s="33" t="str">
        <f t="shared" si="71"/>
        <v/>
      </c>
      <c r="N312" s="39" t="str">
        <f t="shared" si="72"/>
        <v/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>
        <v>1</v>
      </c>
      <c r="F315" s="32">
        <v>0</v>
      </c>
      <c r="G315" s="33" t="str">
        <f t="shared" si="67"/>
        <v/>
      </c>
      <c r="H315" s="33" t="str">
        <f t="shared" si="68"/>
        <v/>
      </c>
      <c r="I315" s="33">
        <f t="shared" si="69"/>
        <v>1.6025641025641025E-3</v>
      </c>
      <c r="J315" s="33" t="str">
        <f t="shared" si="70"/>
        <v/>
      </c>
      <c r="K315" s="33">
        <f t="shared" si="73"/>
        <v>1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>
        <v>0</v>
      </c>
      <c r="D316" s="32">
        <v>2</v>
      </c>
      <c r="E316" s="32"/>
      <c r="F316" s="32"/>
      <c r="G316" s="33" t="str">
        <f t="shared" ref="G316:G347" si="75">+IF(C316=0,"",C316/C$188)</f>
        <v/>
      </c>
      <c r="H316" s="33">
        <f t="shared" ref="H316:H347" si="76">+IF(D316=0,"",D316/D$188)</f>
        <v>8.9285714285714281E-3</v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>
        <f t="shared" si="74"/>
        <v>-1</v>
      </c>
      <c r="M316" s="33" t="str">
        <f t="shared" ref="M316:M347" si="79">+IF(OR(AND(G316=""),(K316="")),"",G316*K316)</f>
        <v/>
      </c>
      <c r="N316" s="39">
        <f t="shared" ref="N316:N347" si="80">+IF(OR(AND(H316=""),(L316="")),"",H316*L316)</f>
        <v>-8.9285714285714281E-3</v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>
        <v>2</v>
      </c>
      <c r="F318" s="32">
        <v>2</v>
      </c>
      <c r="G318" s="33" t="str">
        <f t="shared" si="75"/>
        <v/>
      </c>
      <c r="H318" s="33" t="str">
        <f t="shared" si="76"/>
        <v/>
      </c>
      <c r="I318" s="33">
        <f t="shared" si="77"/>
        <v>3.205128205128205E-3</v>
      </c>
      <c r="J318" s="33">
        <f t="shared" si="78"/>
        <v>4.5045045045045045E-3</v>
      </c>
      <c r="K318" s="33">
        <f t="shared" si="81"/>
        <v>1</v>
      </c>
      <c r="L318" s="33">
        <f t="shared" si="82"/>
        <v>1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/>
      <c r="D321" s="32"/>
      <c r="E321" s="32"/>
      <c r="F321" s="32"/>
      <c r="G321" s="33" t="str">
        <f t="shared" si="75"/>
        <v/>
      </c>
      <c r="H321" s="33" t="str">
        <f t="shared" si="76"/>
        <v/>
      </c>
      <c r="I321" s="33" t="str">
        <f t="shared" si="77"/>
        <v/>
      </c>
      <c r="J321" s="33" t="str">
        <f t="shared" si="78"/>
        <v/>
      </c>
      <c r="K321" s="33" t="str">
        <f t="shared" si="81"/>
        <v xml:space="preserve"> </v>
      </c>
      <c r="L321" s="33" t="str">
        <f t="shared" si="82"/>
        <v xml:space="preserve"> </v>
      </c>
      <c r="M321" s="33" t="str">
        <f t="shared" si="79"/>
        <v/>
      </c>
      <c r="N321" s="39" t="str">
        <f t="shared" si="80"/>
        <v/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>
        <v>1</v>
      </c>
      <c r="D324" s="32">
        <v>0</v>
      </c>
      <c r="E324" s="32">
        <v>8</v>
      </c>
      <c r="F324" s="32">
        <v>8</v>
      </c>
      <c r="G324" s="33">
        <f t="shared" si="75"/>
        <v>2.2271714922048997E-3</v>
      </c>
      <c r="H324" s="33" t="str">
        <f t="shared" si="76"/>
        <v/>
      </c>
      <c r="I324" s="33">
        <f t="shared" si="77"/>
        <v>1.282051282051282E-2</v>
      </c>
      <c r="J324" s="33">
        <f t="shared" si="78"/>
        <v>1.8018018018018018E-2</v>
      </c>
      <c r="K324" s="33">
        <f t="shared" si="81"/>
        <v>7</v>
      </c>
      <c r="L324" s="33">
        <f t="shared" si="82"/>
        <v>1</v>
      </c>
      <c r="M324" s="33">
        <f t="shared" si="79"/>
        <v>1.5590200445434297E-2</v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>
        <v>1</v>
      </c>
      <c r="D327" s="32">
        <v>0</v>
      </c>
      <c r="E327" s="32">
        <v>7</v>
      </c>
      <c r="F327" s="32">
        <v>9</v>
      </c>
      <c r="G327" s="33">
        <f t="shared" si="75"/>
        <v>2.2271714922048997E-3</v>
      </c>
      <c r="H327" s="33" t="str">
        <f t="shared" si="76"/>
        <v/>
      </c>
      <c r="I327" s="33">
        <f t="shared" si="77"/>
        <v>1.1217948717948718E-2</v>
      </c>
      <c r="J327" s="33">
        <f t="shared" si="78"/>
        <v>2.0270270270270271E-2</v>
      </c>
      <c r="K327" s="33">
        <f t="shared" si="81"/>
        <v>6</v>
      </c>
      <c r="L327" s="33">
        <f t="shared" si="82"/>
        <v>1</v>
      </c>
      <c r="M327" s="33">
        <f t="shared" si="79"/>
        <v>1.3363028953229397E-2</v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>
        <v>0</v>
      </c>
      <c r="F336" s="32">
        <v>1</v>
      </c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>
        <f t="shared" si="78"/>
        <v>2.2522522522522522E-3</v>
      </c>
      <c r="K336" s="33" t="str">
        <f t="shared" si="81"/>
        <v xml:space="preserve"> </v>
      </c>
      <c r="L336" s="33">
        <f t="shared" si="82"/>
        <v>1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0</v>
      </c>
      <c r="D338" s="32">
        <v>1</v>
      </c>
      <c r="E338" s="32">
        <v>0</v>
      </c>
      <c r="F338" s="32">
        <v>8</v>
      </c>
      <c r="G338" s="33" t="str">
        <f t="shared" si="75"/>
        <v/>
      </c>
      <c r="H338" s="33">
        <f t="shared" si="76"/>
        <v>4.464285714285714E-3</v>
      </c>
      <c r="I338" s="33" t="str">
        <f t="shared" si="77"/>
        <v/>
      </c>
      <c r="J338" s="33">
        <f t="shared" si="78"/>
        <v>1.8018018018018018E-2</v>
      </c>
      <c r="K338" s="33" t="str">
        <f t="shared" si="81"/>
        <v xml:space="preserve"> </v>
      </c>
      <c r="L338" s="33">
        <f t="shared" si="82"/>
        <v>7</v>
      </c>
      <c r="M338" s="33" t="str">
        <f t="shared" si="79"/>
        <v/>
      </c>
      <c r="N338" s="39">
        <f t="shared" si="80"/>
        <v>3.125E-2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>
        <v>0</v>
      </c>
      <c r="F341" s="32">
        <v>4</v>
      </c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>
        <f t="shared" si="78"/>
        <v>9.0090090090090089E-3</v>
      </c>
      <c r="K341" s="33" t="str">
        <f t="shared" si="81"/>
        <v xml:space="preserve"> </v>
      </c>
      <c r="L341" s="33">
        <f t="shared" si="82"/>
        <v>1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>
        <v>1</v>
      </c>
      <c r="D343" s="32">
        <v>0</v>
      </c>
      <c r="E343" s="32">
        <v>0</v>
      </c>
      <c r="F343" s="32">
        <v>1</v>
      </c>
      <c r="G343" s="33">
        <f t="shared" si="75"/>
        <v>2.2271714922048997E-3</v>
      </c>
      <c r="H343" s="33" t="str">
        <f t="shared" si="76"/>
        <v/>
      </c>
      <c r="I343" s="33" t="str">
        <f t="shared" si="77"/>
        <v/>
      </c>
      <c r="J343" s="33">
        <f t="shared" si="78"/>
        <v>2.2522522522522522E-3</v>
      </c>
      <c r="K343" s="33">
        <f t="shared" si="81"/>
        <v>-1</v>
      </c>
      <c r="L343" s="33">
        <f t="shared" si="82"/>
        <v>1</v>
      </c>
      <c r="M343" s="33">
        <f t="shared" si="79"/>
        <v>-2.2271714922048997E-3</v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>
        <v>0</v>
      </c>
      <c r="F345" s="32">
        <v>1</v>
      </c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>
        <f t="shared" si="78"/>
        <v>2.2522522522522522E-3</v>
      </c>
      <c r="K345" s="33" t="str">
        <f t="shared" si="81"/>
        <v xml:space="preserve"> </v>
      </c>
      <c r="L345" s="33">
        <f t="shared" si="82"/>
        <v>1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>
        <v>0</v>
      </c>
      <c r="F346" s="32">
        <v>1</v>
      </c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>
        <f t="shared" si="78"/>
        <v>2.2522522522522522E-3</v>
      </c>
      <c r="K346" s="33" t="str">
        <f t="shared" si="81"/>
        <v xml:space="preserve"> </v>
      </c>
      <c r="L346" s="33">
        <f t="shared" si="82"/>
        <v>1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>
        <v>22</v>
      </c>
      <c r="F347" s="32">
        <v>10</v>
      </c>
      <c r="G347" s="33" t="str">
        <f t="shared" si="75"/>
        <v/>
      </c>
      <c r="H347" s="33" t="str">
        <f t="shared" si="76"/>
        <v/>
      </c>
      <c r="I347" s="33">
        <f t="shared" si="77"/>
        <v>3.5256410256410256E-2</v>
      </c>
      <c r="J347" s="33">
        <f t="shared" si="78"/>
        <v>2.2522522522522521E-2</v>
      </c>
      <c r="K347" s="33">
        <f t="shared" si="81"/>
        <v>1</v>
      </c>
      <c r="L347" s="33">
        <f t="shared" si="82"/>
        <v>1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>
        <v>1</v>
      </c>
      <c r="F355" s="32">
        <v>10</v>
      </c>
      <c r="G355" s="33" t="str">
        <f t="shared" si="83"/>
        <v/>
      </c>
      <c r="H355" s="33" t="str">
        <f t="shared" si="84"/>
        <v/>
      </c>
      <c r="I355" s="33">
        <f t="shared" si="85"/>
        <v>1.6025641025641025E-3</v>
      </c>
      <c r="J355" s="33">
        <f t="shared" si="86"/>
        <v>2.2522522522522521E-2</v>
      </c>
      <c r="K355" s="33">
        <f t="shared" si="89"/>
        <v>1</v>
      </c>
      <c r="L355" s="33">
        <f t="shared" si="90"/>
        <v>1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>
        <v>3</v>
      </c>
      <c r="D358" s="32">
        <v>11</v>
      </c>
      <c r="E358" s="32"/>
      <c r="F358" s="32"/>
      <c r="G358" s="33">
        <f t="shared" si="83"/>
        <v>6.6815144766146995E-3</v>
      </c>
      <c r="H358" s="33">
        <f t="shared" si="84"/>
        <v>4.9107142857142856E-2</v>
      </c>
      <c r="I358" s="33" t="str">
        <f t="shared" si="85"/>
        <v/>
      </c>
      <c r="J358" s="33" t="str">
        <f t="shared" si="86"/>
        <v/>
      </c>
      <c r="K358" s="33">
        <f t="shared" si="89"/>
        <v>-1</v>
      </c>
      <c r="L358" s="33">
        <f t="shared" si="90"/>
        <v>-1</v>
      </c>
      <c r="M358" s="33">
        <f t="shared" si="87"/>
        <v>-6.6815144766146995E-3</v>
      </c>
      <c r="N358" s="39">
        <f t="shared" si="88"/>
        <v>-4.9107142857142856E-2</v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>
        <v>1</v>
      </c>
      <c r="F361" s="32">
        <v>0</v>
      </c>
      <c r="G361" s="33" t="str">
        <f t="shared" si="83"/>
        <v/>
      </c>
      <c r="H361" s="33" t="str">
        <f t="shared" si="84"/>
        <v/>
      </c>
      <c r="I361" s="33">
        <f t="shared" si="85"/>
        <v>1.6025641025641025E-3</v>
      </c>
      <c r="J361" s="33" t="str">
        <f t="shared" si="86"/>
        <v/>
      </c>
      <c r="K361" s="33">
        <f t="shared" si="89"/>
        <v>1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1294</v>
      </c>
      <c r="D371" s="29">
        <f>SUM(D372:D604)</f>
        <v>902</v>
      </c>
      <c r="E371" s="29">
        <f>SUM(E372:E604)</f>
        <v>1334</v>
      </c>
      <c r="F371" s="29">
        <f>SUM(F372:F604)</f>
        <v>1244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3.0911901081916538E-2</v>
      </c>
      <c r="L371" s="30">
        <f>+IF(AND(D371=0,F371=0),"",IF(D371=0,1,IF(F371=0,-1,(F371-D371)/D371)))</f>
        <v>0.37915742793791574</v>
      </c>
      <c r="M371" s="30">
        <f t="shared" ref="M371:M434" si="95">+IF(OR(AND(G371=""),(K371="")),"",G371*K371)</f>
        <v>3.0911901081916538E-2</v>
      </c>
      <c r="N371" s="31">
        <f t="shared" ref="N371:N434" si="96">+IF(OR(AND(H371=""),(L371="")),"",H371*L371)</f>
        <v>0.37915742793791574</v>
      </c>
    </row>
    <row r="372" spans="1:14" x14ac:dyDescent="0.2">
      <c r="A372" s="8"/>
      <c r="B372" s="26" t="s">
        <v>338</v>
      </c>
      <c r="C372" s="34"/>
      <c r="D372" s="35"/>
      <c r="E372" s="35">
        <v>3</v>
      </c>
      <c r="F372" s="35">
        <v>0</v>
      </c>
      <c r="G372" s="36" t="str">
        <f t="shared" si="91"/>
        <v/>
      </c>
      <c r="H372" s="36" t="str">
        <f t="shared" si="92"/>
        <v/>
      </c>
      <c r="I372" s="36">
        <f t="shared" si="93"/>
        <v>2.2488755622188904E-3</v>
      </c>
      <c r="J372" s="36" t="str">
        <f t="shared" si="94"/>
        <v/>
      </c>
      <c r="K372" s="36">
        <f t="shared" ref="K372:K435" si="97">+IF(AND(C372=0,E372=0)," ",IF(C372=0,1,IF(E372=0,-1,(E372-C372)/C372)))</f>
        <v>1</v>
      </c>
      <c r="L372" s="36" t="str">
        <f t="shared" ref="L372:L435" si="98">+IF(AND(D372=0,F372=0)," ",IF(D372=0,1,IF(F372=0,-1,(F372-D372)/D372)))</f>
        <v xml:space="preserve"> </v>
      </c>
      <c r="M372" s="36" t="str">
        <f t="shared" si="95"/>
        <v/>
      </c>
      <c r="N372" s="37" t="str">
        <f t="shared" si="96"/>
        <v/>
      </c>
    </row>
    <row r="373" spans="1:14" x14ac:dyDescent="0.2">
      <c r="A373" s="8"/>
      <c r="B373" s="27" t="s">
        <v>339</v>
      </c>
      <c r="C373" s="38"/>
      <c r="D373" s="32"/>
      <c r="E373" s="32">
        <v>0</v>
      </c>
      <c r="F373" s="32">
        <v>2</v>
      </c>
      <c r="G373" s="33" t="str">
        <f t="shared" si="91"/>
        <v/>
      </c>
      <c r="H373" s="33" t="str">
        <f t="shared" si="92"/>
        <v/>
      </c>
      <c r="I373" s="33" t="str">
        <f t="shared" si="93"/>
        <v/>
      </c>
      <c r="J373" s="33">
        <f t="shared" si="94"/>
        <v>1.6077170418006431E-3</v>
      </c>
      <c r="K373" s="33" t="str">
        <f t="shared" si="97"/>
        <v xml:space="preserve"> </v>
      </c>
      <c r="L373" s="33">
        <f t="shared" si="98"/>
        <v>1</v>
      </c>
      <c r="M373" s="33" t="str">
        <f t="shared" si="95"/>
        <v/>
      </c>
      <c r="N373" s="39" t="str">
        <f t="shared" si="96"/>
        <v/>
      </c>
    </row>
    <row r="374" spans="1:14" x14ac:dyDescent="0.2">
      <c r="A374" s="8"/>
      <c r="B374" s="27" t="s">
        <v>340</v>
      </c>
      <c r="C374" s="38"/>
      <c r="D374" s="32"/>
      <c r="E374" s="32"/>
      <c r="F374" s="32"/>
      <c r="G374" s="33" t="str">
        <f t="shared" si="91"/>
        <v/>
      </c>
      <c r="H374" s="33" t="str">
        <f t="shared" si="92"/>
        <v/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 t="str">
        <f t="shared" si="98"/>
        <v xml:space="preserve"> 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13</v>
      </c>
      <c r="D377" s="32">
        <v>21</v>
      </c>
      <c r="E377" s="32">
        <v>50</v>
      </c>
      <c r="F377" s="32">
        <v>40</v>
      </c>
      <c r="G377" s="33">
        <f t="shared" si="91"/>
        <v>1.0046367851622875E-2</v>
      </c>
      <c r="H377" s="33">
        <f t="shared" si="92"/>
        <v>2.3281596452328159E-2</v>
      </c>
      <c r="I377" s="33">
        <f t="shared" si="93"/>
        <v>3.7481259370314844E-2</v>
      </c>
      <c r="J377" s="33">
        <f t="shared" si="94"/>
        <v>3.215434083601286E-2</v>
      </c>
      <c r="K377" s="33">
        <f t="shared" si="97"/>
        <v>2.8461538461538463</v>
      </c>
      <c r="L377" s="33">
        <f t="shared" si="98"/>
        <v>0.90476190476190477</v>
      </c>
      <c r="M377" s="33">
        <f t="shared" si="95"/>
        <v>2.8593508500772798E-2</v>
      </c>
      <c r="N377" s="39">
        <f t="shared" si="96"/>
        <v>2.1064301552106431E-2</v>
      </c>
    </row>
    <row r="378" spans="1:14" x14ac:dyDescent="0.2">
      <c r="A378" s="8"/>
      <c r="B378" s="27" t="s">
        <v>344</v>
      </c>
      <c r="C378" s="38">
        <v>1</v>
      </c>
      <c r="D378" s="32">
        <v>1</v>
      </c>
      <c r="E378" s="32">
        <v>1</v>
      </c>
      <c r="F378" s="32">
        <v>0</v>
      </c>
      <c r="G378" s="33">
        <f t="shared" si="91"/>
        <v>7.7279752704791343E-4</v>
      </c>
      <c r="H378" s="33">
        <f t="shared" si="92"/>
        <v>1.1086474501108647E-3</v>
      </c>
      <c r="I378" s="33">
        <f t="shared" si="93"/>
        <v>7.4962518740629683E-4</v>
      </c>
      <c r="J378" s="33" t="str">
        <f t="shared" si="94"/>
        <v/>
      </c>
      <c r="K378" s="33">
        <f t="shared" si="97"/>
        <v>0</v>
      </c>
      <c r="L378" s="33">
        <f t="shared" si="98"/>
        <v>-1</v>
      </c>
      <c r="M378" s="33">
        <f t="shared" si="95"/>
        <v>0</v>
      </c>
      <c r="N378" s="39">
        <f t="shared" si="96"/>
        <v>-1.1086474501108647E-3</v>
      </c>
    </row>
    <row r="379" spans="1:14" x14ac:dyDescent="0.2">
      <c r="A379" s="8"/>
      <c r="B379" s="27" t="s">
        <v>345</v>
      </c>
      <c r="C379" s="38"/>
      <c r="D379" s="32"/>
      <c r="E379" s="32">
        <v>12</v>
      </c>
      <c r="F379" s="32">
        <v>4</v>
      </c>
      <c r="G379" s="33" t="str">
        <f t="shared" si="91"/>
        <v/>
      </c>
      <c r="H379" s="33" t="str">
        <f t="shared" si="92"/>
        <v/>
      </c>
      <c r="I379" s="33">
        <f t="shared" si="93"/>
        <v>8.9955022488755615E-3</v>
      </c>
      <c r="J379" s="33">
        <f t="shared" si="94"/>
        <v>3.2154340836012861E-3</v>
      </c>
      <c r="K379" s="33">
        <f t="shared" si="97"/>
        <v>1</v>
      </c>
      <c r="L379" s="33">
        <f t="shared" si="98"/>
        <v>1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>
        <v>38</v>
      </c>
      <c r="D380" s="32">
        <v>1</v>
      </c>
      <c r="E380" s="32">
        <v>0</v>
      </c>
      <c r="F380" s="32">
        <v>1</v>
      </c>
      <c r="G380" s="33">
        <f t="shared" si="91"/>
        <v>2.9366306027820709E-2</v>
      </c>
      <c r="H380" s="33">
        <f t="shared" si="92"/>
        <v>1.1086474501108647E-3</v>
      </c>
      <c r="I380" s="33" t="str">
        <f t="shared" si="93"/>
        <v/>
      </c>
      <c r="J380" s="33">
        <f t="shared" si="94"/>
        <v>8.0385852090032153E-4</v>
      </c>
      <c r="K380" s="33">
        <f t="shared" si="97"/>
        <v>-1</v>
      </c>
      <c r="L380" s="33">
        <f t="shared" si="98"/>
        <v>0</v>
      </c>
      <c r="M380" s="33">
        <f t="shared" si="95"/>
        <v>-2.9366306027820709E-2</v>
      </c>
      <c r="N380" s="39">
        <f t="shared" si="96"/>
        <v>0</v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25</v>
      </c>
      <c r="D383" s="32">
        <v>20</v>
      </c>
      <c r="E383" s="32">
        <v>79</v>
      </c>
      <c r="F383" s="32">
        <v>35</v>
      </c>
      <c r="G383" s="33">
        <f t="shared" si="91"/>
        <v>1.9319938176197836E-2</v>
      </c>
      <c r="H383" s="33">
        <f t="shared" si="92"/>
        <v>2.2172949002217297E-2</v>
      </c>
      <c r="I383" s="33">
        <f t="shared" si="93"/>
        <v>5.9220389805097452E-2</v>
      </c>
      <c r="J383" s="33">
        <f t="shared" si="94"/>
        <v>2.8135048231511254E-2</v>
      </c>
      <c r="K383" s="33">
        <f t="shared" si="97"/>
        <v>2.16</v>
      </c>
      <c r="L383" s="33">
        <f t="shared" si="98"/>
        <v>0.75</v>
      </c>
      <c r="M383" s="33">
        <f t="shared" si="95"/>
        <v>4.1731066460587329E-2</v>
      </c>
      <c r="N383" s="39">
        <f t="shared" si="96"/>
        <v>1.6629711751662973E-2</v>
      </c>
    </row>
    <row r="384" spans="1:14" x14ac:dyDescent="0.2">
      <c r="A384" s="8"/>
      <c r="B384" s="27" t="s">
        <v>350</v>
      </c>
      <c r="C384" s="38">
        <v>3</v>
      </c>
      <c r="D384" s="32">
        <v>0</v>
      </c>
      <c r="E384" s="32">
        <v>22</v>
      </c>
      <c r="F384" s="32">
        <v>16</v>
      </c>
      <c r="G384" s="33">
        <f t="shared" si="91"/>
        <v>2.3183925811437402E-3</v>
      </c>
      <c r="H384" s="33" t="str">
        <f t="shared" si="92"/>
        <v/>
      </c>
      <c r="I384" s="33">
        <f t="shared" si="93"/>
        <v>1.6491754122938532E-2</v>
      </c>
      <c r="J384" s="33">
        <f t="shared" si="94"/>
        <v>1.2861736334405145E-2</v>
      </c>
      <c r="K384" s="33">
        <f t="shared" si="97"/>
        <v>6.333333333333333</v>
      </c>
      <c r="L384" s="33">
        <f t="shared" si="98"/>
        <v>1</v>
      </c>
      <c r="M384" s="33">
        <f t="shared" si="95"/>
        <v>1.4683153013910355E-2</v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69</v>
      </c>
      <c r="D386" s="32">
        <v>9</v>
      </c>
      <c r="E386" s="32">
        <v>6</v>
      </c>
      <c r="F386" s="32">
        <v>1</v>
      </c>
      <c r="G386" s="33">
        <f t="shared" si="91"/>
        <v>5.3323029366306028E-2</v>
      </c>
      <c r="H386" s="33">
        <f t="shared" si="92"/>
        <v>9.9778270509977823E-3</v>
      </c>
      <c r="I386" s="33">
        <f t="shared" si="93"/>
        <v>4.4977511244377807E-3</v>
      </c>
      <c r="J386" s="33">
        <f t="shared" si="94"/>
        <v>8.0385852090032153E-4</v>
      </c>
      <c r="K386" s="33">
        <f t="shared" si="97"/>
        <v>-0.91304347826086951</v>
      </c>
      <c r="L386" s="33">
        <f t="shared" si="98"/>
        <v>-0.88888888888888884</v>
      </c>
      <c r="M386" s="33">
        <f t="shared" si="95"/>
        <v>-4.8686244204018542E-2</v>
      </c>
      <c r="N386" s="39">
        <f t="shared" si="96"/>
        <v>-8.8691796008869162E-3</v>
      </c>
    </row>
    <row r="387" spans="1:14" x14ac:dyDescent="0.2">
      <c r="A387" s="8"/>
      <c r="B387" s="27" t="s">
        <v>353</v>
      </c>
      <c r="C387" s="38">
        <v>1</v>
      </c>
      <c r="D387" s="32">
        <v>0</v>
      </c>
      <c r="E387" s="32">
        <v>77</v>
      </c>
      <c r="F387" s="32">
        <v>29</v>
      </c>
      <c r="G387" s="33">
        <f t="shared" si="91"/>
        <v>7.7279752704791343E-4</v>
      </c>
      <c r="H387" s="33" t="str">
        <f t="shared" si="92"/>
        <v/>
      </c>
      <c r="I387" s="33">
        <f t="shared" si="93"/>
        <v>5.7721139430284861E-2</v>
      </c>
      <c r="J387" s="33">
        <f t="shared" si="94"/>
        <v>2.3311897106109324E-2</v>
      </c>
      <c r="K387" s="33">
        <f t="shared" si="97"/>
        <v>76</v>
      </c>
      <c r="L387" s="33">
        <f t="shared" si="98"/>
        <v>1</v>
      </c>
      <c r="M387" s="33">
        <f t="shared" si="95"/>
        <v>5.8732612055641419E-2</v>
      </c>
      <c r="N387" s="39" t="str">
        <f t="shared" si="96"/>
        <v/>
      </c>
    </row>
    <row r="388" spans="1:14" x14ac:dyDescent="0.2">
      <c r="A388" s="8"/>
      <c r="B388" s="27" t="s">
        <v>354</v>
      </c>
      <c r="C388" s="38">
        <v>0</v>
      </c>
      <c r="D388" s="32">
        <v>1</v>
      </c>
      <c r="E388" s="32">
        <v>1</v>
      </c>
      <c r="F388" s="32">
        <v>1</v>
      </c>
      <c r="G388" s="33" t="str">
        <f t="shared" si="91"/>
        <v/>
      </c>
      <c r="H388" s="33">
        <f t="shared" si="92"/>
        <v>1.1086474501108647E-3</v>
      </c>
      <c r="I388" s="33">
        <f t="shared" si="93"/>
        <v>7.4962518740629683E-4</v>
      </c>
      <c r="J388" s="33">
        <f t="shared" si="94"/>
        <v>8.0385852090032153E-4</v>
      </c>
      <c r="K388" s="33">
        <f t="shared" si="97"/>
        <v>1</v>
      </c>
      <c r="L388" s="33">
        <f t="shared" si="98"/>
        <v>0</v>
      </c>
      <c r="M388" s="33" t="str">
        <f t="shared" si="95"/>
        <v/>
      </c>
      <c r="N388" s="39">
        <f t="shared" si="96"/>
        <v>0</v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396</v>
      </c>
      <c r="D391" s="32">
        <v>222</v>
      </c>
      <c r="E391" s="32">
        <v>376</v>
      </c>
      <c r="F391" s="32">
        <v>347</v>
      </c>
      <c r="G391" s="33">
        <f t="shared" si="91"/>
        <v>0.30602782071097373</v>
      </c>
      <c r="H391" s="33">
        <f t="shared" si="92"/>
        <v>0.24611973392461198</v>
      </c>
      <c r="I391" s="33">
        <f t="shared" si="93"/>
        <v>0.2818590704647676</v>
      </c>
      <c r="J391" s="33">
        <f t="shared" si="94"/>
        <v>0.27893890675241156</v>
      </c>
      <c r="K391" s="33">
        <f t="shared" si="97"/>
        <v>-5.0505050505050504E-2</v>
      </c>
      <c r="L391" s="33">
        <f t="shared" si="98"/>
        <v>0.56306306306306309</v>
      </c>
      <c r="M391" s="33">
        <f t="shared" si="95"/>
        <v>-1.5455950540958269E-2</v>
      </c>
      <c r="N391" s="39">
        <f t="shared" si="96"/>
        <v>0.13858093126385809</v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/>
      <c r="F394" s="32"/>
      <c r="G394" s="33" t="str">
        <f t="shared" si="91"/>
        <v/>
      </c>
      <c r="H394" s="33" t="str">
        <f t="shared" si="92"/>
        <v/>
      </c>
      <c r="I394" s="33" t="str">
        <f t="shared" si="93"/>
        <v/>
      </c>
      <c r="J394" s="33" t="str">
        <f t="shared" si="94"/>
        <v/>
      </c>
      <c r="K394" s="33" t="str">
        <f t="shared" si="97"/>
        <v xml:space="preserve"> </v>
      </c>
      <c r="L394" s="33" t="str">
        <f t="shared" si="98"/>
        <v xml:space="preserve"> 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>
        <v>37</v>
      </c>
      <c r="D395" s="32">
        <v>71</v>
      </c>
      <c r="E395" s="32">
        <v>10</v>
      </c>
      <c r="F395" s="32">
        <v>16</v>
      </c>
      <c r="G395" s="33">
        <f t="shared" si="91"/>
        <v>2.8593508500772798E-2</v>
      </c>
      <c r="H395" s="33">
        <f t="shared" si="92"/>
        <v>7.8713968957871402E-2</v>
      </c>
      <c r="I395" s="33">
        <f t="shared" si="93"/>
        <v>7.4962518740629685E-3</v>
      </c>
      <c r="J395" s="33">
        <f t="shared" si="94"/>
        <v>1.2861736334405145E-2</v>
      </c>
      <c r="K395" s="33">
        <f t="shared" si="97"/>
        <v>-0.72972972972972971</v>
      </c>
      <c r="L395" s="33">
        <f t="shared" si="98"/>
        <v>-0.77464788732394363</v>
      </c>
      <c r="M395" s="33">
        <f t="shared" si="95"/>
        <v>-2.0865533230293665E-2</v>
      </c>
      <c r="N395" s="39">
        <f t="shared" si="96"/>
        <v>-6.097560975609756E-2</v>
      </c>
    </row>
    <row r="396" spans="1:14" x14ac:dyDescent="0.2">
      <c r="A396" s="8"/>
      <c r="B396" s="27" t="s">
        <v>362</v>
      </c>
      <c r="C396" s="38">
        <v>16</v>
      </c>
      <c r="D396" s="32">
        <v>9</v>
      </c>
      <c r="E396" s="32">
        <v>1</v>
      </c>
      <c r="F396" s="32">
        <v>0</v>
      </c>
      <c r="G396" s="33">
        <f t="shared" si="91"/>
        <v>1.2364760432766615E-2</v>
      </c>
      <c r="H396" s="33">
        <f t="shared" si="92"/>
        <v>9.9778270509977823E-3</v>
      </c>
      <c r="I396" s="33">
        <f t="shared" si="93"/>
        <v>7.4962518740629683E-4</v>
      </c>
      <c r="J396" s="33" t="str">
        <f t="shared" si="94"/>
        <v/>
      </c>
      <c r="K396" s="33">
        <f t="shared" si="97"/>
        <v>-0.9375</v>
      </c>
      <c r="L396" s="33">
        <f t="shared" si="98"/>
        <v>-1</v>
      </c>
      <c r="M396" s="33">
        <f t="shared" si="95"/>
        <v>-1.1591962905718702E-2</v>
      </c>
      <c r="N396" s="39">
        <f t="shared" si="96"/>
        <v>-9.9778270509977823E-3</v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>
        <v>1</v>
      </c>
      <c r="F400" s="32">
        <v>1</v>
      </c>
      <c r="G400" s="33" t="str">
        <f t="shared" si="91"/>
        <v/>
      </c>
      <c r="H400" s="33" t="str">
        <f t="shared" si="92"/>
        <v/>
      </c>
      <c r="I400" s="33">
        <f t="shared" si="93"/>
        <v>7.4962518740629683E-4</v>
      </c>
      <c r="J400" s="33">
        <f t="shared" si="94"/>
        <v>8.0385852090032153E-4</v>
      </c>
      <c r="K400" s="33">
        <f t="shared" si="97"/>
        <v>1</v>
      </c>
      <c r="L400" s="33">
        <f t="shared" si="98"/>
        <v>1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>
        <v>1</v>
      </c>
      <c r="F401" s="32">
        <v>0</v>
      </c>
      <c r="G401" s="33" t="str">
        <f t="shared" si="91"/>
        <v/>
      </c>
      <c r="H401" s="33" t="str">
        <f t="shared" si="92"/>
        <v/>
      </c>
      <c r="I401" s="33">
        <f t="shared" si="93"/>
        <v>7.4962518740629683E-4</v>
      </c>
      <c r="J401" s="33" t="str">
        <f t="shared" si="94"/>
        <v/>
      </c>
      <c r="K401" s="33">
        <f t="shared" si="97"/>
        <v>1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>
        <v>2</v>
      </c>
      <c r="D402" s="32">
        <v>0</v>
      </c>
      <c r="E402" s="32">
        <v>15</v>
      </c>
      <c r="F402" s="32">
        <v>3</v>
      </c>
      <c r="G402" s="33">
        <f t="shared" si="91"/>
        <v>1.5455950540958269E-3</v>
      </c>
      <c r="H402" s="33" t="str">
        <f t="shared" si="92"/>
        <v/>
      </c>
      <c r="I402" s="33">
        <f t="shared" si="93"/>
        <v>1.1244377811094454E-2</v>
      </c>
      <c r="J402" s="33">
        <f t="shared" si="94"/>
        <v>2.4115755627009648E-3</v>
      </c>
      <c r="K402" s="33">
        <f t="shared" si="97"/>
        <v>6.5</v>
      </c>
      <c r="L402" s="33">
        <f t="shared" si="98"/>
        <v>1</v>
      </c>
      <c r="M402" s="33">
        <f t="shared" si="95"/>
        <v>1.0046367851622875E-2</v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>
        <v>0</v>
      </c>
      <c r="F404" s="32">
        <v>1</v>
      </c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>
        <f t="shared" si="94"/>
        <v>8.0385852090032153E-4</v>
      </c>
      <c r="K404" s="33" t="str">
        <f t="shared" si="97"/>
        <v xml:space="preserve"> </v>
      </c>
      <c r="L404" s="33">
        <f t="shared" si="98"/>
        <v>1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>
        <v>6</v>
      </c>
      <c r="D405" s="32">
        <v>43</v>
      </c>
      <c r="E405" s="32">
        <v>42</v>
      </c>
      <c r="F405" s="32">
        <v>11</v>
      </c>
      <c r="G405" s="33">
        <f t="shared" si="91"/>
        <v>4.6367851622874804E-3</v>
      </c>
      <c r="H405" s="33">
        <f t="shared" si="92"/>
        <v>4.7671840354767181E-2</v>
      </c>
      <c r="I405" s="33">
        <f t="shared" si="93"/>
        <v>3.1484257871064465E-2</v>
      </c>
      <c r="J405" s="33">
        <f t="shared" si="94"/>
        <v>8.8424437299035371E-3</v>
      </c>
      <c r="K405" s="33">
        <f t="shared" si="97"/>
        <v>6</v>
      </c>
      <c r="L405" s="33">
        <f t="shared" si="98"/>
        <v>-0.7441860465116279</v>
      </c>
      <c r="M405" s="33">
        <f t="shared" si="95"/>
        <v>2.7820710973724884E-2</v>
      </c>
      <c r="N405" s="39">
        <f t="shared" si="96"/>
        <v>-3.5476718403547672E-2</v>
      </c>
    </row>
    <row r="406" spans="1:14" x14ac:dyDescent="0.2">
      <c r="A406" s="8"/>
      <c r="B406" s="27" t="s">
        <v>372</v>
      </c>
      <c r="C406" s="38">
        <v>2</v>
      </c>
      <c r="D406" s="32">
        <v>0</v>
      </c>
      <c r="E406" s="32">
        <v>17</v>
      </c>
      <c r="F406" s="32">
        <v>3</v>
      </c>
      <c r="G406" s="33">
        <f t="shared" si="91"/>
        <v>1.5455950540958269E-3</v>
      </c>
      <c r="H406" s="33" t="str">
        <f t="shared" si="92"/>
        <v/>
      </c>
      <c r="I406" s="33">
        <f t="shared" si="93"/>
        <v>1.2743628185907047E-2</v>
      </c>
      <c r="J406" s="33">
        <f t="shared" si="94"/>
        <v>2.4115755627009648E-3</v>
      </c>
      <c r="K406" s="33">
        <f t="shared" si="97"/>
        <v>7.5</v>
      </c>
      <c r="L406" s="33">
        <f t="shared" si="98"/>
        <v>1</v>
      </c>
      <c r="M406" s="33">
        <f t="shared" si="95"/>
        <v>1.1591962905718702E-2</v>
      </c>
      <c r="N406" s="39" t="str">
        <f t="shared" si="96"/>
        <v/>
      </c>
    </row>
    <row r="407" spans="1:14" x14ac:dyDescent="0.2">
      <c r="A407" s="8"/>
      <c r="B407" s="27" t="s">
        <v>373</v>
      </c>
      <c r="C407" s="38"/>
      <c r="D407" s="32"/>
      <c r="E407" s="32">
        <v>0</v>
      </c>
      <c r="F407" s="32">
        <v>1</v>
      </c>
      <c r="G407" s="33" t="str">
        <f t="shared" si="91"/>
        <v/>
      </c>
      <c r="H407" s="33" t="str">
        <f t="shared" si="92"/>
        <v/>
      </c>
      <c r="I407" s="33" t="str">
        <f t="shared" si="93"/>
        <v/>
      </c>
      <c r="J407" s="33">
        <f t="shared" si="94"/>
        <v>8.0385852090032153E-4</v>
      </c>
      <c r="K407" s="33" t="str">
        <f t="shared" si="97"/>
        <v xml:space="preserve"> </v>
      </c>
      <c r="L407" s="33">
        <f t="shared" si="98"/>
        <v>1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/>
      <c r="F409" s="32"/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 t="str">
        <f t="shared" si="97"/>
        <v xml:space="preserve"> 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285</v>
      </c>
      <c r="D410" s="32">
        <v>130</v>
      </c>
      <c r="E410" s="32">
        <v>54</v>
      </c>
      <c r="F410" s="32">
        <v>4</v>
      </c>
      <c r="G410" s="33">
        <f t="shared" si="91"/>
        <v>0.22024729520865532</v>
      </c>
      <c r="H410" s="33">
        <f t="shared" si="92"/>
        <v>0.14412416851441243</v>
      </c>
      <c r="I410" s="33">
        <f t="shared" si="93"/>
        <v>4.0479760119940027E-2</v>
      </c>
      <c r="J410" s="33">
        <f t="shared" si="94"/>
        <v>3.2154340836012861E-3</v>
      </c>
      <c r="K410" s="33">
        <f t="shared" si="97"/>
        <v>-0.81052631578947365</v>
      </c>
      <c r="L410" s="33">
        <f t="shared" si="98"/>
        <v>-0.96923076923076923</v>
      </c>
      <c r="M410" s="33">
        <f t="shared" si="95"/>
        <v>-0.178516228748068</v>
      </c>
      <c r="N410" s="39">
        <f t="shared" si="96"/>
        <v>-0.13968957871396898</v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/>
      <c r="D413" s="32"/>
      <c r="E413" s="32">
        <v>181</v>
      </c>
      <c r="F413" s="32">
        <v>18</v>
      </c>
      <c r="G413" s="33" t="str">
        <f t="shared" si="91"/>
        <v/>
      </c>
      <c r="H413" s="33" t="str">
        <f t="shared" si="92"/>
        <v/>
      </c>
      <c r="I413" s="33">
        <f t="shared" si="93"/>
        <v>0.13568215892053972</v>
      </c>
      <c r="J413" s="33">
        <f t="shared" si="94"/>
        <v>1.4469453376205787E-2</v>
      </c>
      <c r="K413" s="33">
        <f t="shared" si="97"/>
        <v>1</v>
      </c>
      <c r="L413" s="33">
        <f t="shared" si="98"/>
        <v>1</v>
      </c>
      <c r="M413" s="33" t="str">
        <f t="shared" si="95"/>
        <v/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>
        <v>0</v>
      </c>
      <c r="F418" s="32">
        <v>1</v>
      </c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>
        <f t="shared" si="94"/>
        <v>8.0385852090032153E-4</v>
      </c>
      <c r="K418" s="33" t="str">
        <f t="shared" si="97"/>
        <v xml:space="preserve"> </v>
      </c>
      <c r="L418" s="33">
        <f t="shared" si="98"/>
        <v>1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105</v>
      </c>
      <c r="D419" s="32">
        <v>70</v>
      </c>
      <c r="E419" s="32">
        <v>72</v>
      </c>
      <c r="F419" s="32">
        <v>76</v>
      </c>
      <c r="G419" s="33">
        <f t="shared" si="91"/>
        <v>8.1143740340030912E-2</v>
      </c>
      <c r="H419" s="33">
        <f t="shared" si="92"/>
        <v>7.7605321507760533E-2</v>
      </c>
      <c r="I419" s="33">
        <f t="shared" si="93"/>
        <v>5.3973013493253376E-2</v>
      </c>
      <c r="J419" s="33">
        <f t="shared" si="94"/>
        <v>6.1093247588424437E-2</v>
      </c>
      <c r="K419" s="33">
        <f t="shared" si="97"/>
        <v>-0.31428571428571428</v>
      </c>
      <c r="L419" s="33">
        <f t="shared" si="98"/>
        <v>8.5714285714285715E-2</v>
      </c>
      <c r="M419" s="33">
        <f t="shared" si="95"/>
        <v>-2.5502318392581144E-2</v>
      </c>
      <c r="N419" s="39">
        <f t="shared" si="96"/>
        <v>6.6518847006651885E-3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78</v>
      </c>
      <c r="D422" s="32">
        <v>42</v>
      </c>
      <c r="E422" s="32">
        <v>41</v>
      </c>
      <c r="F422" s="32">
        <v>11</v>
      </c>
      <c r="G422" s="33">
        <f t="shared" si="91"/>
        <v>6.0278207109737247E-2</v>
      </c>
      <c r="H422" s="33">
        <f t="shared" si="92"/>
        <v>4.6563192904656318E-2</v>
      </c>
      <c r="I422" s="33">
        <f t="shared" si="93"/>
        <v>3.073463268365817E-2</v>
      </c>
      <c r="J422" s="33">
        <f t="shared" si="94"/>
        <v>8.8424437299035371E-3</v>
      </c>
      <c r="K422" s="33">
        <f t="shared" si="97"/>
        <v>-0.47435897435897434</v>
      </c>
      <c r="L422" s="33">
        <f t="shared" si="98"/>
        <v>-0.73809523809523814</v>
      </c>
      <c r="M422" s="33">
        <f t="shared" si="95"/>
        <v>-2.8593508500772795E-2</v>
      </c>
      <c r="N422" s="39">
        <f t="shared" si="96"/>
        <v>-3.4368070953436809E-2</v>
      </c>
    </row>
    <row r="423" spans="1:14" x14ac:dyDescent="0.2">
      <c r="A423" s="8"/>
      <c r="B423" s="27" t="s">
        <v>389</v>
      </c>
      <c r="C423" s="38">
        <v>112</v>
      </c>
      <c r="D423" s="32">
        <v>95</v>
      </c>
      <c r="E423" s="32">
        <v>30</v>
      </c>
      <c r="F423" s="32">
        <v>13</v>
      </c>
      <c r="G423" s="33">
        <f t="shared" si="91"/>
        <v>8.6553323029366303E-2</v>
      </c>
      <c r="H423" s="33">
        <f t="shared" si="92"/>
        <v>0.10532150776053215</v>
      </c>
      <c r="I423" s="33">
        <f t="shared" si="93"/>
        <v>2.2488755622188907E-2</v>
      </c>
      <c r="J423" s="33">
        <f t="shared" si="94"/>
        <v>1.045016077170418E-2</v>
      </c>
      <c r="K423" s="33">
        <f t="shared" si="97"/>
        <v>-0.7321428571428571</v>
      </c>
      <c r="L423" s="33">
        <f t="shared" si="98"/>
        <v>-0.86315789473684212</v>
      </c>
      <c r="M423" s="33">
        <f t="shared" si="95"/>
        <v>-6.3369397217928891E-2</v>
      </c>
      <c r="N423" s="39">
        <f t="shared" si="96"/>
        <v>-9.0909090909090912E-2</v>
      </c>
    </row>
    <row r="424" spans="1:14" x14ac:dyDescent="0.2">
      <c r="A424" s="8"/>
      <c r="B424" s="27" t="s">
        <v>390</v>
      </c>
      <c r="C424" s="38">
        <v>2</v>
      </c>
      <c r="D424" s="32">
        <v>0</v>
      </c>
      <c r="E424" s="32">
        <v>1</v>
      </c>
      <c r="F424" s="32">
        <v>1</v>
      </c>
      <c r="G424" s="33">
        <f t="shared" si="91"/>
        <v>1.5455950540958269E-3</v>
      </c>
      <c r="H424" s="33" t="str">
        <f t="shared" si="92"/>
        <v/>
      </c>
      <c r="I424" s="33">
        <f t="shared" si="93"/>
        <v>7.4962518740629683E-4</v>
      </c>
      <c r="J424" s="33">
        <f t="shared" si="94"/>
        <v>8.0385852090032153E-4</v>
      </c>
      <c r="K424" s="33">
        <f t="shared" si="97"/>
        <v>-0.5</v>
      </c>
      <c r="L424" s="33">
        <f t="shared" si="98"/>
        <v>1</v>
      </c>
      <c r="M424" s="33">
        <f t="shared" si="95"/>
        <v>-7.7279752704791343E-4</v>
      </c>
      <c r="N424" s="39" t="str">
        <f t="shared" si="96"/>
        <v/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>
        <v>1</v>
      </c>
      <c r="F426" s="32">
        <v>0</v>
      </c>
      <c r="G426" s="33" t="str">
        <f t="shared" si="91"/>
        <v/>
      </c>
      <c r="H426" s="33" t="str">
        <f t="shared" si="92"/>
        <v/>
      </c>
      <c r="I426" s="33">
        <f t="shared" si="93"/>
        <v>7.4962518740629683E-4</v>
      </c>
      <c r="J426" s="33" t="str">
        <f t="shared" si="94"/>
        <v/>
      </c>
      <c r="K426" s="33">
        <f t="shared" si="97"/>
        <v>1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>
        <v>7</v>
      </c>
      <c r="D428" s="32">
        <v>4</v>
      </c>
      <c r="E428" s="32">
        <v>1</v>
      </c>
      <c r="F428" s="32">
        <v>1</v>
      </c>
      <c r="G428" s="33">
        <f t="shared" si="91"/>
        <v>5.4095826893353939E-3</v>
      </c>
      <c r="H428" s="33">
        <f t="shared" si="92"/>
        <v>4.434589800443459E-3</v>
      </c>
      <c r="I428" s="33">
        <f t="shared" si="93"/>
        <v>7.4962518740629683E-4</v>
      </c>
      <c r="J428" s="33">
        <f t="shared" si="94"/>
        <v>8.0385852090032153E-4</v>
      </c>
      <c r="K428" s="33">
        <f t="shared" si="97"/>
        <v>-0.8571428571428571</v>
      </c>
      <c r="L428" s="33">
        <f t="shared" si="98"/>
        <v>-0.75</v>
      </c>
      <c r="M428" s="33">
        <f t="shared" si="95"/>
        <v>-4.6367851622874804E-3</v>
      </c>
      <c r="N428" s="39">
        <f t="shared" si="96"/>
        <v>-3.3259423503325942E-3</v>
      </c>
    </row>
    <row r="429" spans="1:14" x14ac:dyDescent="0.2">
      <c r="A429" s="8"/>
      <c r="B429" s="27" t="s">
        <v>395</v>
      </c>
      <c r="C429" s="38"/>
      <c r="D429" s="32"/>
      <c r="E429" s="32">
        <v>1</v>
      </c>
      <c r="F429" s="32">
        <v>2</v>
      </c>
      <c r="G429" s="33" t="str">
        <f t="shared" si="91"/>
        <v/>
      </c>
      <c r="H429" s="33" t="str">
        <f t="shared" si="92"/>
        <v/>
      </c>
      <c r="I429" s="33">
        <f t="shared" si="93"/>
        <v>7.4962518740629683E-4</v>
      </c>
      <c r="J429" s="33">
        <f t="shared" si="94"/>
        <v>1.6077170418006431E-3</v>
      </c>
      <c r="K429" s="33">
        <f t="shared" si="97"/>
        <v>1</v>
      </c>
      <c r="L429" s="33">
        <f t="shared" si="98"/>
        <v>1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>
        <v>0</v>
      </c>
      <c r="D433" s="32">
        <v>18</v>
      </c>
      <c r="E433" s="32">
        <v>0</v>
      </c>
      <c r="F433" s="32">
        <v>2</v>
      </c>
      <c r="G433" s="33" t="str">
        <f t="shared" si="91"/>
        <v/>
      </c>
      <c r="H433" s="33">
        <f t="shared" si="92"/>
        <v>1.9955654101995565E-2</v>
      </c>
      <c r="I433" s="33" t="str">
        <f t="shared" si="93"/>
        <v/>
      </c>
      <c r="J433" s="33">
        <f t="shared" si="94"/>
        <v>1.6077170418006431E-3</v>
      </c>
      <c r="K433" s="33" t="str">
        <f t="shared" si="97"/>
        <v xml:space="preserve"> </v>
      </c>
      <c r="L433" s="33">
        <f t="shared" si="98"/>
        <v>-0.88888888888888884</v>
      </c>
      <c r="M433" s="33" t="str">
        <f t="shared" si="95"/>
        <v/>
      </c>
      <c r="N433" s="39">
        <f t="shared" si="96"/>
        <v>-1.7738359201773832E-2</v>
      </c>
    </row>
    <row r="434" spans="1:14" x14ac:dyDescent="0.2">
      <c r="A434" s="8"/>
      <c r="B434" s="27" t="s">
        <v>400</v>
      </c>
      <c r="C434" s="38"/>
      <c r="D434" s="32"/>
      <c r="E434" s="32">
        <v>0</v>
      </c>
      <c r="F434" s="32">
        <v>2</v>
      </c>
      <c r="G434" s="33" t="str">
        <f t="shared" si="91"/>
        <v/>
      </c>
      <c r="H434" s="33" t="str">
        <f t="shared" si="92"/>
        <v/>
      </c>
      <c r="I434" s="33" t="str">
        <f t="shared" si="93"/>
        <v/>
      </c>
      <c r="J434" s="33">
        <f t="shared" si="94"/>
        <v>1.6077170418006431E-3</v>
      </c>
      <c r="K434" s="33" t="str">
        <f t="shared" si="97"/>
        <v xml:space="preserve"> </v>
      </c>
      <c r="L434" s="33">
        <f t="shared" si="98"/>
        <v>1</v>
      </c>
      <c r="M434" s="33" t="str">
        <f t="shared" si="95"/>
        <v/>
      </c>
      <c r="N434" s="39" t="str">
        <f t="shared" si="96"/>
        <v/>
      </c>
    </row>
    <row r="435" spans="1:14" x14ac:dyDescent="0.2">
      <c r="A435" s="8"/>
      <c r="B435" s="27" t="s">
        <v>401</v>
      </c>
      <c r="C435" s="38"/>
      <c r="D435" s="32"/>
      <c r="E435" s="32">
        <v>1</v>
      </c>
      <c r="F435" s="32">
        <v>2</v>
      </c>
      <c r="G435" s="33" t="str">
        <f t="shared" ref="G435:G498" si="99">+IF(C435=0,"",C435/C$371)</f>
        <v/>
      </c>
      <c r="H435" s="33" t="str">
        <f t="shared" ref="H435:H498" si="100">+IF(D435=0,"",D435/D$371)</f>
        <v/>
      </c>
      <c r="I435" s="33">
        <f t="shared" ref="I435:I498" si="101">+IF(E435=0,"",E435/E$371)</f>
        <v>7.4962518740629683E-4</v>
      </c>
      <c r="J435" s="33">
        <f t="shared" ref="J435:J498" si="102">+IF(F435=0,"",F435/F$371)</f>
        <v>1.6077170418006431E-3</v>
      </c>
      <c r="K435" s="33">
        <f t="shared" si="97"/>
        <v>1</v>
      </c>
      <c r="L435" s="33">
        <f t="shared" si="98"/>
        <v>1</v>
      </c>
      <c r="M435" s="33" t="str">
        <f t="shared" ref="M435:M498" si="103">+IF(OR(AND(G435=""),(K435="")),"",G435*K435)</f>
        <v/>
      </c>
      <c r="N435" s="39" t="str">
        <f t="shared" ref="N435:N498" si="104">+IF(OR(AND(H435=""),(L435="")),"",H435*L435)</f>
        <v/>
      </c>
    </row>
    <row r="436" spans="1:14" x14ac:dyDescent="0.2">
      <c r="A436" s="8"/>
      <c r="B436" s="27" t="s">
        <v>402</v>
      </c>
      <c r="C436" s="38">
        <v>7</v>
      </c>
      <c r="D436" s="32">
        <v>3</v>
      </c>
      <c r="E436" s="32">
        <v>0</v>
      </c>
      <c r="F436" s="32">
        <v>3</v>
      </c>
      <c r="G436" s="33">
        <f t="shared" si="99"/>
        <v>5.4095826893353939E-3</v>
      </c>
      <c r="H436" s="33">
        <f t="shared" si="100"/>
        <v>3.3259423503325942E-3</v>
      </c>
      <c r="I436" s="33" t="str">
        <f t="shared" si="101"/>
        <v/>
      </c>
      <c r="J436" s="33">
        <f t="shared" si="102"/>
        <v>2.4115755627009648E-3</v>
      </c>
      <c r="K436" s="33">
        <f t="shared" ref="K436:K499" si="105">+IF(AND(C436=0,E436=0)," ",IF(C436=0,1,IF(E436=0,-1,(E436-C436)/C436)))</f>
        <v>-1</v>
      </c>
      <c r="L436" s="33">
        <f t="shared" ref="L436:L499" si="106">+IF(AND(D436=0,F436=0)," ",IF(D436=0,1,IF(F436=0,-1,(F436-D436)/D436)))</f>
        <v>0</v>
      </c>
      <c r="M436" s="33">
        <f t="shared" si="103"/>
        <v>-5.4095826893353939E-3</v>
      </c>
      <c r="N436" s="39">
        <f t="shared" si="104"/>
        <v>0</v>
      </c>
    </row>
    <row r="437" spans="1:14" x14ac:dyDescent="0.2">
      <c r="A437" s="8"/>
      <c r="B437" s="27" t="s">
        <v>403</v>
      </c>
      <c r="C437" s="38">
        <v>4</v>
      </c>
      <c r="D437" s="32">
        <v>3</v>
      </c>
      <c r="E437" s="32">
        <v>0</v>
      </c>
      <c r="F437" s="32">
        <v>1</v>
      </c>
      <c r="G437" s="33">
        <f t="shared" si="99"/>
        <v>3.0911901081916537E-3</v>
      </c>
      <c r="H437" s="33">
        <f t="shared" si="100"/>
        <v>3.3259423503325942E-3</v>
      </c>
      <c r="I437" s="33" t="str">
        <f t="shared" si="101"/>
        <v/>
      </c>
      <c r="J437" s="33">
        <f t="shared" si="102"/>
        <v>8.0385852090032153E-4</v>
      </c>
      <c r="K437" s="33">
        <f t="shared" si="105"/>
        <v>-1</v>
      </c>
      <c r="L437" s="33">
        <f t="shared" si="106"/>
        <v>-0.66666666666666663</v>
      </c>
      <c r="M437" s="33">
        <f t="shared" si="103"/>
        <v>-3.0911901081916537E-3</v>
      </c>
      <c r="N437" s="39">
        <f t="shared" si="104"/>
        <v>-2.2172949002217295E-3</v>
      </c>
    </row>
    <row r="438" spans="1:14" x14ac:dyDescent="0.2">
      <c r="A438" s="8"/>
      <c r="B438" s="27" t="s">
        <v>404</v>
      </c>
      <c r="C438" s="38">
        <v>0</v>
      </c>
      <c r="D438" s="32">
        <v>1</v>
      </c>
      <c r="E438" s="32">
        <v>1</v>
      </c>
      <c r="F438" s="32">
        <v>2</v>
      </c>
      <c r="G438" s="33" t="str">
        <f t="shared" si="99"/>
        <v/>
      </c>
      <c r="H438" s="33">
        <f t="shared" si="100"/>
        <v>1.1086474501108647E-3</v>
      </c>
      <c r="I438" s="33">
        <f t="shared" si="101"/>
        <v>7.4962518740629683E-4</v>
      </c>
      <c r="J438" s="33">
        <f t="shared" si="102"/>
        <v>1.6077170418006431E-3</v>
      </c>
      <c r="K438" s="33">
        <f t="shared" si="105"/>
        <v>1</v>
      </c>
      <c r="L438" s="33">
        <f t="shared" si="106"/>
        <v>1</v>
      </c>
      <c r="M438" s="33" t="str">
        <f t="shared" si="103"/>
        <v/>
      </c>
      <c r="N438" s="39">
        <f t="shared" si="104"/>
        <v>1.1086474501108647E-3</v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0</v>
      </c>
      <c r="D446" s="32">
        <v>1</v>
      </c>
      <c r="E446" s="32">
        <v>61</v>
      </c>
      <c r="F446" s="32">
        <v>201</v>
      </c>
      <c r="G446" s="33" t="str">
        <f t="shared" si="99"/>
        <v/>
      </c>
      <c r="H446" s="33">
        <f t="shared" si="100"/>
        <v>1.1086474501108647E-3</v>
      </c>
      <c r="I446" s="33">
        <f t="shared" si="101"/>
        <v>4.572713643178411E-2</v>
      </c>
      <c r="J446" s="33">
        <f t="shared" si="102"/>
        <v>0.16157556270096463</v>
      </c>
      <c r="K446" s="33">
        <f t="shared" si="105"/>
        <v>1</v>
      </c>
      <c r="L446" s="33">
        <f t="shared" si="106"/>
        <v>200</v>
      </c>
      <c r="M446" s="33" t="str">
        <f t="shared" si="103"/>
        <v/>
      </c>
      <c r="N446" s="39">
        <f t="shared" si="104"/>
        <v>0.22172949002217296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>
        <v>0</v>
      </c>
      <c r="F450" s="32">
        <v>1</v>
      </c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>
        <f t="shared" si="102"/>
        <v>8.0385852090032153E-4</v>
      </c>
      <c r="K450" s="33" t="str">
        <f t="shared" si="105"/>
        <v xml:space="preserve"> </v>
      </c>
      <c r="L450" s="33">
        <f t="shared" si="106"/>
        <v>1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>
        <v>4</v>
      </c>
      <c r="D452" s="32">
        <v>6</v>
      </c>
      <c r="E452" s="32"/>
      <c r="F452" s="32"/>
      <c r="G452" s="33">
        <f t="shared" si="99"/>
        <v>3.0911901081916537E-3</v>
      </c>
      <c r="H452" s="33">
        <f t="shared" si="100"/>
        <v>6.6518847006651885E-3</v>
      </c>
      <c r="I452" s="33" t="str">
        <f t="shared" si="101"/>
        <v/>
      </c>
      <c r="J452" s="33" t="str">
        <f t="shared" si="102"/>
        <v/>
      </c>
      <c r="K452" s="33">
        <f t="shared" si="105"/>
        <v>-1</v>
      </c>
      <c r="L452" s="33">
        <f t="shared" si="106"/>
        <v>-1</v>
      </c>
      <c r="M452" s="33">
        <f t="shared" si="103"/>
        <v>-3.0911901081916537E-3</v>
      </c>
      <c r="N452" s="39">
        <f t="shared" si="104"/>
        <v>-6.6518847006651885E-3</v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>
        <v>0</v>
      </c>
      <c r="F455" s="32">
        <v>1</v>
      </c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>
        <f t="shared" si="102"/>
        <v>8.0385852090032153E-4</v>
      </c>
      <c r="K455" s="33" t="str">
        <f t="shared" si="105"/>
        <v xml:space="preserve"> </v>
      </c>
      <c r="L455" s="33">
        <f t="shared" si="106"/>
        <v>1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/>
      <c r="D460" s="32"/>
      <c r="E460" s="32"/>
      <c r="F460" s="32"/>
      <c r="G460" s="33" t="str">
        <f t="shared" si="99"/>
        <v/>
      </c>
      <c r="H460" s="33" t="str">
        <f t="shared" si="100"/>
        <v/>
      </c>
      <c r="I460" s="33" t="str">
        <f t="shared" si="101"/>
        <v/>
      </c>
      <c r="J460" s="33" t="str">
        <f t="shared" si="102"/>
        <v/>
      </c>
      <c r="K460" s="33" t="str">
        <f t="shared" si="105"/>
        <v xml:space="preserve"> </v>
      </c>
      <c r="L460" s="33" t="str">
        <f t="shared" si="106"/>
        <v xml:space="preserve"> </v>
      </c>
      <c r="M460" s="33" t="str">
        <f t="shared" si="103"/>
        <v/>
      </c>
      <c r="N460" s="39" t="str">
        <f t="shared" si="104"/>
        <v/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>
        <v>7</v>
      </c>
      <c r="D470" s="32">
        <v>26</v>
      </c>
      <c r="E470" s="32">
        <v>2</v>
      </c>
      <c r="F470" s="32">
        <v>51</v>
      </c>
      <c r="G470" s="33">
        <f t="shared" si="99"/>
        <v>5.4095826893353939E-3</v>
      </c>
      <c r="H470" s="33">
        <f t="shared" si="100"/>
        <v>2.8824833702882482E-2</v>
      </c>
      <c r="I470" s="33">
        <f t="shared" si="101"/>
        <v>1.4992503748125937E-3</v>
      </c>
      <c r="J470" s="33">
        <f t="shared" si="102"/>
        <v>4.0996784565916398E-2</v>
      </c>
      <c r="K470" s="33">
        <f t="shared" si="105"/>
        <v>-0.7142857142857143</v>
      </c>
      <c r="L470" s="33">
        <f t="shared" si="106"/>
        <v>0.96153846153846156</v>
      </c>
      <c r="M470" s="33">
        <f t="shared" si="103"/>
        <v>-3.8639876352395673E-3</v>
      </c>
      <c r="N470" s="39">
        <f t="shared" si="104"/>
        <v>2.771618625277162E-2</v>
      </c>
    </row>
    <row r="471" spans="1:14" x14ac:dyDescent="0.2">
      <c r="A471" s="8"/>
      <c r="B471" s="27" t="s">
        <v>437</v>
      </c>
      <c r="C471" s="38"/>
      <c r="D471" s="32"/>
      <c r="E471" s="32">
        <v>6</v>
      </c>
      <c r="F471" s="32">
        <v>3</v>
      </c>
      <c r="G471" s="33" t="str">
        <f t="shared" si="99"/>
        <v/>
      </c>
      <c r="H471" s="33" t="str">
        <f t="shared" si="100"/>
        <v/>
      </c>
      <c r="I471" s="33">
        <f t="shared" si="101"/>
        <v>4.4977511244377807E-3</v>
      </c>
      <c r="J471" s="33">
        <f t="shared" si="102"/>
        <v>2.4115755627009648E-3</v>
      </c>
      <c r="K471" s="33">
        <f t="shared" si="105"/>
        <v>1</v>
      </c>
      <c r="L471" s="33">
        <f t="shared" si="106"/>
        <v>1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>
        <v>1</v>
      </c>
      <c r="F473" s="32">
        <v>29</v>
      </c>
      <c r="G473" s="33" t="str">
        <f t="shared" si="99"/>
        <v/>
      </c>
      <c r="H473" s="33" t="str">
        <f t="shared" si="100"/>
        <v/>
      </c>
      <c r="I473" s="33">
        <f t="shared" si="101"/>
        <v>7.4962518740629683E-4</v>
      </c>
      <c r="J473" s="33">
        <f t="shared" si="102"/>
        <v>2.3311897106109324E-2</v>
      </c>
      <c r="K473" s="33">
        <f t="shared" si="105"/>
        <v>1</v>
      </c>
      <c r="L473" s="33">
        <f t="shared" si="106"/>
        <v>1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>
        <v>0</v>
      </c>
      <c r="F481" s="32">
        <v>1</v>
      </c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>
        <f t="shared" si="102"/>
        <v>8.0385852090032153E-4</v>
      </c>
      <c r="K481" s="33" t="str">
        <f t="shared" si="105"/>
        <v xml:space="preserve"> </v>
      </c>
      <c r="L481" s="33">
        <f t="shared" si="106"/>
        <v>1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>
        <v>0</v>
      </c>
      <c r="F482" s="32">
        <v>5</v>
      </c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>
        <f t="shared" si="102"/>
        <v>4.0192926045016075E-3</v>
      </c>
      <c r="K482" s="33" t="str">
        <f t="shared" si="105"/>
        <v xml:space="preserve"> </v>
      </c>
      <c r="L482" s="33">
        <f t="shared" si="106"/>
        <v>1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>
        <v>0</v>
      </c>
      <c r="F483" s="32">
        <v>2</v>
      </c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>
        <f t="shared" si="102"/>
        <v>1.6077170418006431E-3</v>
      </c>
      <c r="K483" s="33" t="str">
        <f t="shared" si="105"/>
        <v xml:space="preserve"> </v>
      </c>
      <c r="L483" s="33">
        <f t="shared" si="106"/>
        <v>1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>
        <v>5</v>
      </c>
      <c r="D484" s="32">
        <v>15</v>
      </c>
      <c r="E484" s="32">
        <v>0</v>
      </c>
      <c r="F484" s="32">
        <v>5</v>
      </c>
      <c r="G484" s="33">
        <f t="shared" si="99"/>
        <v>3.8639876352395673E-3</v>
      </c>
      <c r="H484" s="33">
        <f t="shared" si="100"/>
        <v>1.662971175166297E-2</v>
      </c>
      <c r="I484" s="33" t="str">
        <f t="shared" si="101"/>
        <v/>
      </c>
      <c r="J484" s="33">
        <f t="shared" si="102"/>
        <v>4.0192926045016075E-3</v>
      </c>
      <c r="K484" s="33">
        <f t="shared" si="105"/>
        <v>-1</v>
      </c>
      <c r="L484" s="33">
        <f t="shared" si="106"/>
        <v>-0.66666666666666663</v>
      </c>
      <c r="M484" s="33">
        <f t="shared" si="103"/>
        <v>-3.8639876352395673E-3</v>
      </c>
      <c r="N484" s="39">
        <f t="shared" si="104"/>
        <v>-1.1086474501108647E-2</v>
      </c>
    </row>
    <row r="485" spans="1:14" x14ac:dyDescent="0.2">
      <c r="A485" s="8"/>
      <c r="B485" s="27" t="s">
        <v>451</v>
      </c>
      <c r="C485" s="38">
        <v>0</v>
      </c>
      <c r="D485" s="32">
        <v>1</v>
      </c>
      <c r="E485" s="32"/>
      <c r="F485" s="32"/>
      <c r="G485" s="33" t="str">
        <f t="shared" si="99"/>
        <v/>
      </c>
      <c r="H485" s="33">
        <f t="shared" si="100"/>
        <v>1.1086474501108647E-3</v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>
        <f t="shared" si="106"/>
        <v>-1</v>
      </c>
      <c r="M485" s="33" t="str">
        <f t="shared" si="103"/>
        <v/>
      </c>
      <c r="N485" s="39">
        <f t="shared" si="104"/>
        <v>-1.1086474501108647E-3</v>
      </c>
    </row>
    <row r="486" spans="1:14" ht="25.5" x14ac:dyDescent="0.2">
      <c r="A486" s="8"/>
      <c r="B486" s="27" t="s">
        <v>452</v>
      </c>
      <c r="C486" s="38"/>
      <c r="D486" s="32"/>
      <c r="E486" s="32">
        <v>0</v>
      </c>
      <c r="F486" s="32">
        <v>3</v>
      </c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>
        <f t="shared" si="102"/>
        <v>2.4115755627009648E-3</v>
      </c>
      <c r="K486" s="33" t="str">
        <f t="shared" si="105"/>
        <v xml:space="preserve"> </v>
      </c>
      <c r="L486" s="33">
        <f t="shared" si="106"/>
        <v>1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/>
      <c r="F487" s="32"/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 t="str">
        <f t="shared" si="106"/>
        <v xml:space="preserve"> 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>
        <v>0</v>
      </c>
      <c r="D489" s="32">
        <v>1</v>
      </c>
      <c r="E489" s="32">
        <v>0</v>
      </c>
      <c r="F489" s="32">
        <v>1</v>
      </c>
      <c r="G489" s="33" t="str">
        <f t="shared" si="99"/>
        <v/>
      </c>
      <c r="H489" s="33">
        <f t="shared" si="100"/>
        <v>1.1086474501108647E-3</v>
      </c>
      <c r="I489" s="33" t="str">
        <f t="shared" si="101"/>
        <v/>
      </c>
      <c r="J489" s="33">
        <f t="shared" si="102"/>
        <v>8.0385852090032153E-4</v>
      </c>
      <c r="K489" s="33" t="str">
        <f t="shared" si="105"/>
        <v xml:space="preserve"> </v>
      </c>
      <c r="L489" s="33">
        <f t="shared" si="106"/>
        <v>0</v>
      </c>
      <c r="M489" s="33" t="str">
        <f t="shared" si="103"/>
        <v/>
      </c>
      <c r="N489" s="39">
        <f t="shared" si="104"/>
        <v>0</v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>
        <v>0</v>
      </c>
      <c r="D492" s="32">
        <v>1</v>
      </c>
      <c r="E492" s="32">
        <v>0</v>
      </c>
      <c r="F492" s="32">
        <v>1</v>
      </c>
      <c r="G492" s="33" t="str">
        <f t="shared" si="99"/>
        <v/>
      </c>
      <c r="H492" s="33">
        <f t="shared" si="100"/>
        <v>1.1086474501108647E-3</v>
      </c>
      <c r="I492" s="33" t="str">
        <f t="shared" si="101"/>
        <v/>
      </c>
      <c r="J492" s="33">
        <f t="shared" si="102"/>
        <v>8.0385852090032153E-4</v>
      </c>
      <c r="K492" s="33" t="str">
        <f t="shared" si="105"/>
        <v xml:space="preserve"> </v>
      </c>
      <c r="L492" s="33">
        <f t="shared" si="106"/>
        <v>0</v>
      </c>
      <c r="M492" s="33" t="str">
        <f t="shared" si="103"/>
        <v/>
      </c>
      <c r="N492" s="39">
        <f t="shared" si="104"/>
        <v>0</v>
      </c>
    </row>
    <row r="493" spans="1:14" x14ac:dyDescent="0.2">
      <c r="A493" s="8"/>
      <c r="B493" s="27" t="s">
        <v>459</v>
      </c>
      <c r="C493" s="38">
        <v>0</v>
      </c>
      <c r="D493" s="32">
        <v>5</v>
      </c>
      <c r="E493" s="32">
        <v>6</v>
      </c>
      <c r="F493" s="32">
        <v>49</v>
      </c>
      <c r="G493" s="33" t="str">
        <f t="shared" si="99"/>
        <v/>
      </c>
      <c r="H493" s="33">
        <f t="shared" si="100"/>
        <v>5.5432372505543242E-3</v>
      </c>
      <c r="I493" s="33">
        <f t="shared" si="101"/>
        <v>4.4977511244377807E-3</v>
      </c>
      <c r="J493" s="33">
        <f t="shared" si="102"/>
        <v>3.9389067524115758E-2</v>
      </c>
      <c r="K493" s="33">
        <f t="shared" si="105"/>
        <v>1</v>
      </c>
      <c r="L493" s="33">
        <f t="shared" si="106"/>
        <v>8.8000000000000007</v>
      </c>
      <c r="M493" s="33" t="str">
        <f t="shared" si="103"/>
        <v/>
      </c>
      <c r="N493" s="39">
        <f t="shared" si="104"/>
        <v>4.8780487804878057E-2</v>
      </c>
    </row>
    <row r="494" spans="1:14" x14ac:dyDescent="0.2">
      <c r="A494" s="8"/>
      <c r="B494" s="27" t="s">
        <v>460</v>
      </c>
      <c r="C494" s="38"/>
      <c r="D494" s="32"/>
      <c r="E494" s="32">
        <v>0</v>
      </c>
      <c r="F494" s="32">
        <v>1</v>
      </c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>
        <f t="shared" si="102"/>
        <v>8.0385852090032153E-4</v>
      </c>
      <c r="K494" s="33" t="str">
        <f t="shared" si="105"/>
        <v xml:space="preserve"> </v>
      </c>
      <c r="L494" s="33">
        <f t="shared" si="106"/>
        <v>1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/>
      <c r="F496" s="32"/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 t="str">
        <f t="shared" si="106"/>
        <v xml:space="preserve"> 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>
        <v>0</v>
      </c>
      <c r="D497" s="32">
        <v>1</v>
      </c>
      <c r="E497" s="32"/>
      <c r="F497" s="32"/>
      <c r="G497" s="33" t="str">
        <f t="shared" si="99"/>
        <v/>
      </c>
      <c r="H497" s="33">
        <f t="shared" si="100"/>
        <v>1.1086474501108647E-3</v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>
        <f t="shared" si="106"/>
        <v>-1</v>
      </c>
      <c r="M497" s="33" t="str">
        <f t="shared" si="103"/>
        <v/>
      </c>
      <c r="N497" s="39">
        <f t="shared" si="104"/>
        <v>-1.1086474501108647E-3</v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/>
      <c r="D499" s="32"/>
      <c r="E499" s="32">
        <v>0</v>
      </c>
      <c r="F499" s="32">
        <v>1</v>
      </c>
      <c r="G499" s="33" t="str">
        <f t="shared" ref="G499:G562" si="107">+IF(C499=0,"",C499/C$371)</f>
        <v/>
      </c>
      <c r="H499" s="33" t="str">
        <f t="shared" ref="H499:H562" si="108">+IF(D499=0,"",D499/D$371)</f>
        <v/>
      </c>
      <c r="I499" s="33" t="str">
        <f t="shared" ref="I499:I562" si="109">+IF(E499=0,"",E499/E$371)</f>
        <v/>
      </c>
      <c r="J499" s="33">
        <f t="shared" ref="J499:J562" si="110">+IF(F499=0,"",F499/F$371)</f>
        <v>8.0385852090032153E-4</v>
      </c>
      <c r="K499" s="33" t="str">
        <f t="shared" si="105"/>
        <v xml:space="preserve"> </v>
      </c>
      <c r="L499" s="33">
        <f t="shared" si="106"/>
        <v>1</v>
      </c>
      <c r="M499" s="33" t="str">
        <f t="shared" ref="M499:M562" si="111">+IF(OR(AND(G499=""),(K499="")),"",G499*K499)</f>
        <v/>
      </c>
      <c r="N499" s="39" t="str">
        <f t="shared" ref="N499:N562" si="112">+IF(OR(AND(H499=""),(L499="")),"",H499*L499)</f>
        <v/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0</v>
      </c>
      <c r="D507" s="32">
        <v>1</v>
      </c>
      <c r="E507" s="32">
        <v>1</v>
      </c>
      <c r="F507" s="32">
        <v>38</v>
      </c>
      <c r="G507" s="33" t="str">
        <f t="shared" si="107"/>
        <v/>
      </c>
      <c r="H507" s="33">
        <f t="shared" si="108"/>
        <v>1.1086474501108647E-3</v>
      </c>
      <c r="I507" s="33">
        <f t="shared" si="109"/>
        <v>7.4962518740629683E-4</v>
      </c>
      <c r="J507" s="33">
        <f t="shared" si="110"/>
        <v>3.0546623794212219E-2</v>
      </c>
      <c r="K507" s="33">
        <f t="shared" si="113"/>
        <v>1</v>
      </c>
      <c r="L507" s="33">
        <f t="shared" si="114"/>
        <v>37</v>
      </c>
      <c r="M507" s="33" t="str">
        <f t="shared" si="111"/>
        <v/>
      </c>
      <c r="N507" s="39">
        <f t="shared" si="112"/>
        <v>4.1019955654101999E-2</v>
      </c>
    </row>
    <row r="508" spans="1:14" ht="25.5" x14ac:dyDescent="0.2">
      <c r="A508" s="8"/>
      <c r="B508" s="27" t="s">
        <v>474</v>
      </c>
      <c r="C508" s="38"/>
      <c r="D508" s="32"/>
      <c r="E508" s="32">
        <v>0</v>
      </c>
      <c r="F508" s="32">
        <v>2</v>
      </c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>
        <f t="shared" si="110"/>
        <v>1.6077170418006431E-3</v>
      </c>
      <c r="K508" s="33" t="str">
        <f t="shared" si="113"/>
        <v xml:space="preserve"> </v>
      </c>
      <c r="L508" s="33">
        <f t="shared" si="114"/>
        <v>1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>
        <v>0</v>
      </c>
      <c r="F511" s="32">
        <v>1</v>
      </c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>
        <f t="shared" si="110"/>
        <v>8.0385852090032153E-4</v>
      </c>
      <c r="K511" s="33" t="str">
        <f t="shared" si="113"/>
        <v xml:space="preserve"> </v>
      </c>
      <c r="L511" s="33">
        <f t="shared" si="114"/>
        <v>1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/>
      <c r="D512" s="32"/>
      <c r="E512" s="32">
        <v>0</v>
      </c>
      <c r="F512" s="32">
        <v>20</v>
      </c>
      <c r="G512" s="33" t="str">
        <f t="shared" si="107"/>
        <v/>
      </c>
      <c r="H512" s="33" t="str">
        <f t="shared" si="108"/>
        <v/>
      </c>
      <c r="I512" s="33" t="str">
        <f t="shared" si="109"/>
        <v/>
      </c>
      <c r="J512" s="33">
        <f t="shared" si="110"/>
        <v>1.607717041800643E-2</v>
      </c>
      <c r="K512" s="33" t="str">
        <f t="shared" si="113"/>
        <v xml:space="preserve"> </v>
      </c>
      <c r="L512" s="33">
        <f t="shared" si="114"/>
        <v>1</v>
      </c>
      <c r="M512" s="33" t="str">
        <f t="shared" si="111"/>
        <v/>
      </c>
      <c r="N512" s="39" t="str">
        <f t="shared" si="112"/>
        <v/>
      </c>
    </row>
    <row r="513" spans="1:14" x14ac:dyDescent="0.2">
      <c r="A513" s="8"/>
      <c r="B513" s="27" t="s">
        <v>479</v>
      </c>
      <c r="C513" s="38">
        <v>1</v>
      </c>
      <c r="D513" s="32">
        <v>33</v>
      </c>
      <c r="E513" s="32">
        <v>1</v>
      </c>
      <c r="F513" s="32">
        <v>0</v>
      </c>
      <c r="G513" s="33">
        <f t="shared" si="107"/>
        <v>7.7279752704791343E-4</v>
      </c>
      <c r="H513" s="33">
        <f t="shared" si="108"/>
        <v>3.6585365853658534E-2</v>
      </c>
      <c r="I513" s="33">
        <f t="shared" si="109"/>
        <v>7.4962518740629683E-4</v>
      </c>
      <c r="J513" s="33" t="str">
        <f t="shared" si="110"/>
        <v/>
      </c>
      <c r="K513" s="33">
        <f t="shared" si="113"/>
        <v>0</v>
      </c>
      <c r="L513" s="33">
        <f t="shared" si="114"/>
        <v>-1</v>
      </c>
      <c r="M513" s="33">
        <f t="shared" si="111"/>
        <v>0</v>
      </c>
      <c r="N513" s="39">
        <f t="shared" si="112"/>
        <v>-3.6585365853658534E-2</v>
      </c>
    </row>
    <row r="514" spans="1:14" x14ac:dyDescent="0.2">
      <c r="A514" s="8"/>
      <c r="B514" s="27" t="s">
        <v>480</v>
      </c>
      <c r="C514" s="38"/>
      <c r="D514" s="32"/>
      <c r="E514" s="32">
        <v>0</v>
      </c>
      <c r="F514" s="32">
        <v>3</v>
      </c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>
        <f t="shared" si="110"/>
        <v>2.4115755627009648E-3</v>
      </c>
      <c r="K514" s="33" t="str">
        <f t="shared" si="113"/>
        <v xml:space="preserve"> </v>
      </c>
      <c r="L514" s="33">
        <f t="shared" si="114"/>
        <v>1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>
        <v>0</v>
      </c>
      <c r="F515" s="32">
        <v>1</v>
      </c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>
        <f t="shared" si="110"/>
        <v>8.0385852090032153E-4</v>
      </c>
      <c r="K515" s="33" t="str">
        <f t="shared" si="113"/>
        <v xml:space="preserve"> </v>
      </c>
      <c r="L515" s="33">
        <f t="shared" si="114"/>
        <v>1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>
        <v>0</v>
      </c>
      <c r="D517" s="32">
        <v>2</v>
      </c>
      <c r="E517" s="32">
        <v>0</v>
      </c>
      <c r="F517" s="32">
        <v>3</v>
      </c>
      <c r="G517" s="33" t="str">
        <f t="shared" si="107"/>
        <v/>
      </c>
      <c r="H517" s="33">
        <f t="shared" si="108"/>
        <v>2.2172949002217295E-3</v>
      </c>
      <c r="I517" s="33" t="str">
        <f t="shared" si="109"/>
        <v/>
      </c>
      <c r="J517" s="33">
        <f t="shared" si="110"/>
        <v>2.4115755627009648E-3</v>
      </c>
      <c r="K517" s="33" t="str">
        <f t="shared" si="113"/>
        <v xml:space="preserve"> </v>
      </c>
      <c r="L517" s="33">
        <f t="shared" si="114"/>
        <v>0.5</v>
      </c>
      <c r="M517" s="33" t="str">
        <f t="shared" si="111"/>
        <v/>
      </c>
      <c r="N517" s="39">
        <f t="shared" si="112"/>
        <v>1.1086474501108647E-3</v>
      </c>
    </row>
    <row r="518" spans="1:14" x14ac:dyDescent="0.2">
      <c r="A518" s="8"/>
      <c r="B518" s="27" t="s">
        <v>484</v>
      </c>
      <c r="C518" s="38"/>
      <c r="D518" s="32"/>
      <c r="E518" s="32">
        <v>2</v>
      </c>
      <c r="F518" s="32">
        <v>15</v>
      </c>
      <c r="G518" s="33" t="str">
        <f t="shared" si="107"/>
        <v/>
      </c>
      <c r="H518" s="33" t="str">
        <f t="shared" si="108"/>
        <v/>
      </c>
      <c r="I518" s="33">
        <f t="shared" si="109"/>
        <v>1.4992503748125937E-3</v>
      </c>
      <c r="J518" s="33">
        <f t="shared" si="110"/>
        <v>1.2057877813504822E-2</v>
      </c>
      <c r="K518" s="33">
        <f t="shared" si="113"/>
        <v>1</v>
      </c>
      <c r="L518" s="33">
        <f t="shared" si="114"/>
        <v>1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>
        <v>0</v>
      </c>
      <c r="F526" s="32">
        <v>1</v>
      </c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>
        <f t="shared" si="110"/>
        <v>8.0385852090032153E-4</v>
      </c>
      <c r="K526" s="33" t="str">
        <f t="shared" si="113"/>
        <v xml:space="preserve"> </v>
      </c>
      <c r="L526" s="33">
        <f t="shared" si="114"/>
        <v>1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>
        <v>1</v>
      </c>
      <c r="F528" s="32">
        <v>3</v>
      </c>
      <c r="G528" s="33" t="str">
        <f t="shared" si="107"/>
        <v/>
      </c>
      <c r="H528" s="33" t="str">
        <f t="shared" si="108"/>
        <v/>
      </c>
      <c r="I528" s="33">
        <f t="shared" si="109"/>
        <v>7.4962518740629683E-4</v>
      </c>
      <c r="J528" s="33">
        <f t="shared" si="110"/>
        <v>2.4115755627009648E-3</v>
      </c>
      <c r="K528" s="33">
        <f t="shared" si="113"/>
        <v>1</v>
      </c>
      <c r="L528" s="33">
        <f t="shared" si="114"/>
        <v>1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>
        <v>0</v>
      </c>
      <c r="F536" s="32">
        <v>1</v>
      </c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>
        <f t="shared" si="110"/>
        <v>8.0385852090032153E-4</v>
      </c>
      <c r="K536" s="33" t="str">
        <f t="shared" si="113"/>
        <v xml:space="preserve"> </v>
      </c>
      <c r="L536" s="33">
        <f t="shared" si="114"/>
        <v>1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>
        <v>2</v>
      </c>
      <c r="F538" s="32">
        <v>0</v>
      </c>
      <c r="G538" s="33" t="str">
        <f t="shared" si="107"/>
        <v/>
      </c>
      <c r="H538" s="33" t="str">
        <f t="shared" si="108"/>
        <v/>
      </c>
      <c r="I538" s="33">
        <f t="shared" si="109"/>
        <v>1.4992503748125937E-3</v>
      </c>
      <c r="J538" s="33" t="str">
        <f t="shared" si="110"/>
        <v/>
      </c>
      <c r="K538" s="33">
        <f t="shared" si="113"/>
        <v>1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>
        <v>64</v>
      </c>
      <c r="D539" s="32">
        <v>12</v>
      </c>
      <c r="E539" s="32">
        <v>70</v>
      </c>
      <c r="F539" s="32">
        <v>6</v>
      </c>
      <c r="G539" s="33">
        <f t="shared" si="107"/>
        <v>4.945904173106646E-2</v>
      </c>
      <c r="H539" s="33">
        <f t="shared" si="108"/>
        <v>1.3303769401330377E-2</v>
      </c>
      <c r="I539" s="33">
        <f t="shared" si="109"/>
        <v>5.2473763118440778E-2</v>
      </c>
      <c r="J539" s="33">
        <f t="shared" si="110"/>
        <v>4.8231511254019296E-3</v>
      </c>
      <c r="K539" s="33">
        <f t="shared" si="113"/>
        <v>9.375E-2</v>
      </c>
      <c r="L539" s="33">
        <f t="shared" si="114"/>
        <v>-0.5</v>
      </c>
      <c r="M539" s="33">
        <f t="shared" si="111"/>
        <v>4.6367851622874804E-3</v>
      </c>
      <c r="N539" s="39">
        <f t="shared" si="112"/>
        <v>-6.6518847006651885E-3</v>
      </c>
    </row>
    <row r="540" spans="1:14" x14ac:dyDescent="0.2">
      <c r="A540" s="8"/>
      <c r="B540" s="27" t="s">
        <v>506</v>
      </c>
      <c r="C540" s="38"/>
      <c r="D540" s="32"/>
      <c r="E540" s="32">
        <v>10</v>
      </c>
      <c r="F540" s="32">
        <v>3</v>
      </c>
      <c r="G540" s="33" t="str">
        <f t="shared" si="107"/>
        <v/>
      </c>
      <c r="H540" s="33" t="str">
        <f t="shared" si="108"/>
        <v/>
      </c>
      <c r="I540" s="33">
        <f t="shared" si="109"/>
        <v>7.4962518740629685E-3</v>
      </c>
      <c r="J540" s="33">
        <f t="shared" si="110"/>
        <v>2.4115755627009648E-3</v>
      </c>
      <c r="K540" s="33">
        <f t="shared" si="113"/>
        <v>1</v>
      </c>
      <c r="L540" s="33">
        <f t="shared" si="114"/>
        <v>1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>
        <v>37</v>
      </c>
      <c r="F541" s="32">
        <v>12</v>
      </c>
      <c r="G541" s="33" t="str">
        <f t="shared" si="107"/>
        <v/>
      </c>
      <c r="H541" s="33" t="str">
        <f t="shared" si="108"/>
        <v/>
      </c>
      <c r="I541" s="33">
        <f t="shared" si="109"/>
        <v>2.7736131934032984E-2</v>
      </c>
      <c r="J541" s="33">
        <f t="shared" si="110"/>
        <v>9.6463022508038593E-3</v>
      </c>
      <c r="K541" s="33">
        <f t="shared" si="113"/>
        <v>1</v>
      </c>
      <c r="L541" s="33">
        <f t="shared" si="114"/>
        <v>1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>
        <v>3</v>
      </c>
      <c r="F543" s="32">
        <v>1</v>
      </c>
      <c r="G543" s="33" t="str">
        <f t="shared" si="107"/>
        <v/>
      </c>
      <c r="H543" s="33" t="str">
        <f t="shared" si="108"/>
        <v/>
      </c>
      <c r="I543" s="33">
        <f t="shared" si="109"/>
        <v>2.2488755622188904E-3</v>
      </c>
      <c r="J543" s="33">
        <f t="shared" si="110"/>
        <v>8.0385852090032153E-4</v>
      </c>
      <c r="K543" s="33">
        <f t="shared" si="113"/>
        <v>1</v>
      </c>
      <c r="L543" s="33">
        <f t="shared" si="114"/>
        <v>1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/>
      <c r="F544" s="32"/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 t="str">
        <f t="shared" si="110"/>
        <v/>
      </c>
      <c r="K544" s="33" t="str">
        <f t="shared" si="113"/>
        <v xml:space="preserve"> </v>
      </c>
      <c r="L544" s="33" t="str">
        <f t="shared" si="114"/>
        <v xml:space="preserve"> 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>
        <v>15</v>
      </c>
      <c r="F545" s="32">
        <v>7</v>
      </c>
      <c r="G545" s="33" t="str">
        <f t="shared" si="107"/>
        <v/>
      </c>
      <c r="H545" s="33" t="str">
        <f t="shared" si="108"/>
        <v/>
      </c>
      <c r="I545" s="33">
        <f t="shared" si="109"/>
        <v>1.1244377811094454E-2</v>
      </c>
      <c r="J545" s="33">
        <f t="shared" si="110"/>
        <v>5.627009646302251E-3</v>
      </c>
      <c r="K545" s="33">
        <f t="shared" si="113"/>
        <v>1</v>
      </c>
      <c r="L545" s="33">
        <f t="shared" si="114"/>
        <v>1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>
        <v>0</v>
      </c>
      <c r="F546" s="32">
        <v>2</v>
      </c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>
        <f t="shared" si="110"/>
        <v>1.6077170418006431E-3</v>
      </c>
      <c r="K546" s="33" t="str">
        <f t="shared" si="113"/>
        <v xml:space="preserve"> </v>
      </c>
      <c r="L546" s="33">
        <f t="shared" si="114"/>
        <v>1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>
        <v>0</v>
      </c>
      <c r="F550" s="32">
        <v>1</v>
      </c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>
        <f t="shared" si="110"/>
        <v>8.0385852090032153E-4</v>
      </c>
      <c r="K550" s="33" t="str">
        <f t="shared" si="113"/>
        <v xml:space="preserve"> </v>
      </c>
      <c r="L550" s="33">
        <f t="shared" si="114"/>
        <v>1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>
        <v>1</v>
      </c>
      <c r="F557" s="32">
        <v>0</v>
      </c>
      <c r="G557" s="33" t="str">
        <f t="shared" si="107"/>
        <v/>
      </c>
      <c r="H557" s="33" t="str">
        <f t="shared" si="108"/>
        <v/>
      </c>
      <c r="I557" s="33">
        <f t="shared" si="109"/>
        <v>7.4962518740629683E-4</v>
      </c>
      <c r="J557" s="33" t="str">
        <f t="shared" si="110"/>
        <v/>
      </c>
      <c r="K557" s="33">
        <f t="shared" si="113"/>
        <v>1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>
        <v>0</v>
      </c>
      <c r="F558" s="32">
        <v>1</v>
      </c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>
        <f t="shared" si="110"/>
        <v>8.0385852090032153E-4</v>
      </c>
      <c r="K558" s="33" t="str">
        <f t="shared" si="113"/>
        <v xml:space="preserve"> </v>
      </c>
      <c r="L558" s="33">
        <f t="shared" si="114"/>
        <v>1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>
        <v>4</v>
      </c>
      <c r="F561" s="32">
        <v>0</v>
      </c>
      <c r="G561" s="33" t="str">
        <f t="shared" si="107"/>
        <v/>
      </c>
      <c r="H561" s="33" t="str">
        <f t="shared" si="108"/>
        <v/>
      </c>
      <c r="I561" s="33">
        <f t="shared" si="109"/>
        <v>2.9985007496251873E-3</v>
      </c>
      <c r="J561" s="33" t="str">
        <f t="shared" si="110"/>
        <v/>
      </c>
      <c r="K561" s="33">
        <f t="shared" si="113"/>
        <v>1</v>
      </c>
      <c r="L561" s="33" t="str">
        <f t="shared" si="114"/>
        <v xml:space="preserve"> 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>
        <v>2</v>
      </c>
      <c r="D564" s="32">
        <v>4</v>
      </c>
      <c r="E564" s="32">
        <v>10</v>
      </c>
      <c r="F564" s="32">
        <v>41</v>
      </c>
      <c r="G564" s="33">
        <f t="shared" si="115"/>
        <v>1.5455950540958269E-3</v>
      </c>
      <c r="H564" s="33">
        <f t="shared" si="116"/>
        <v>4.434589800443459E-3</v>
      </c>
      <c r="I564" s="33">
        <f t="shared" si="117"/>
        <v>7.4962518740629685E-3</v>
      </c>
      <c r="J564" s="33">
        <f t="shared" si="118"/>
        <v>3.295819935691318E-2</v>
      </c>
      <c r="K564" s="33">
        <f t="shared" ref="K564:K604" si="121">+IF(AND(C564=0,E564=0)," ",IF(C564=0,1,IF(E564=0,-1,(E564-C564)/C564)))</f>
        <v>4</v>
      </c>
      <c r="L564" s="33">
        <f t="shared" ref="L564:L604" si="122">+IF(AND(D564=0,F564=0)," ",IF(D564=0,1,IF(F564=0,-1,(F564-D564)/D564)))</f>
        <v>9.25</v>
      </c>
      <c r="M564" s="33">
        <f t="shared" si="119"/>
        <v>6.1823802163833074E-3</v>
      </c>
      <c r="N564" s="39">
        <f t="shared" si="120"/>
        <v>4.1019955654101999E-2</v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1</v>
      </c>
      <c r="E567" s="32">
        <v>1</v>
      </c>
      <c r="F567" s="32">
        <v>20</v>
      </c>
      <c r="G567" s="33" t="str">
        <f t="shared" si="115"/>
        <v/>
      </c>
      <c r="H567" s="33">
        <f t="shared" si="116"/>
        <v>1.1086474501108647E-3</v>
      </c>
      <c r="I567" s="33">
        <f t="shared" si="117"/>
        <v>7.4962518740629683E-4</v>
      </c>
      <c r="J567" s="33">
        <f t="shared" si="118"/>
        <v>1.607717041800643E-2</v>
      </c>
      <c r="K567" s="33">
        <f t="shared" si="121"/>
        <v>1</v>
      </c>
      <c r="L567" s="33">
        <f t="shared" si="122"/>
        <v>19</v>
      </c>
      <c r="M567" s="33" t="str">
        <f t="shared" si="119"/>
        <v/>
      </c>
      <c r="N567" s="39">
        <f t="shared" si="120"/>
        <v>2.1064301552106431E-2</v>
      </c>
    </row>
    <row r="568" spans="1:14" x14ac:dyDescent="0.2">
      <c r="A568" s="8"/>
      <c r="B568" s="27" t="s">
        <v>534</v>
      </c>
      <c r="C568" s="38"/>
      <c r="D568" s="32"/>
      <c r="E568" s="32">
        <v>1</v>
      </c>
      <c r="F568" s="32">
        <v>10</v>
      </c>
      <c r="G568" s="33" t="str">
        <f t="shared" si="115"/>
        <v/>
      </c>
      <c r="H568" s="33" t="str">
        <f t="shared" si="116"/>
        <v/>
      </c>
      <c r="I568" s="33">
        <f t="shared" si="117"/>
        <v>7.4962518740629683E-4</v>
      </c>
      <c r="J568" s="33">
        <f t="shared" si="118"/>
        <v>8.0385852090032149E-3</v>
      </c>
      <c r="K568" s="33">
        <f t="shared" si="121"/>
        <v>1</v>
      </c>
      <c r="L568" s="33">
        <f t="shared" si="122"/>
        <v>1</v>
      </c>
      <c r="M568" s="33" t="str">
        <f t="shared" si="119"/>
        <v/>
      </c>
      <c r="N568" s="39" t="str">
        <f t="shared" si="120"/>
        <v/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>
        <v>1</v>
      </c>
      <c r="D571" s="32">
        <v>1</v>
      </c>
      <c r="E571" s="32"/>
      <c r="F571" s="32"/>
      <c r="G571" s="33">
        <f t="shared" si="115"/>
        <v>7.7279752704791343E-4</v>
      </c>
      <c r="H571" s="33">
        <f t="shared" si="116"/>
        <v>1.1086474501108647E-3</v>
      </c>
      <c r="I571" s="33" t="str">
        <f t="shared" si="117"/>
        <v/>
      </c>
      <c r="J571" s="33" t="str">
        <f t="shared" si="118"/>
        <v/>
      </c>
      <c r="K571" s="33">
        <f t="shared" si="121"/>
        <v>-1</v>
      </c>
      <c r="L571" s="33">
        <f t="shared" si="122"/>
        <v>-1</v>
      </c>
      <c r="M571" s="33">
        <f t="shared" si="119"/>
        <v>-7.7279752704791343E-4</v>
      </c>
      <c r="N571" s="39">
        <f t="shared" si="120"/>
        <v>-1.1086474501108647E-3</v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>
        <v>0</v>
      </c>
      <c r="F577" s="32">
        <v>1</v>
      </c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>
        <f t="shared" si="118"/>
        <v>8.0385852090032153E-4</v>
      </c>
      <c r="K577" s="33" t="str">
        <f t="shared" si="121"/>
        <v xml:space="preserve"> </v>
      </c>
      <c r="L577" s="33">
        <f t="shared" si="122"/>
        <v>1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>
        <v>0</v>
      </c>
      <c r="D580" s="32">
        <v>1</v>
      </c>
      <c r="E580" s="32">
        <v>0</v>
      </c>
      <c r="F580" s="32">
        <v>4</v>
      </c>
      <c r="G580" s="33" t="str">
        <f t="shared" si="115"/>
        <v/>
      </c>
      <c r="H580" s="33">
        <f t="shared" si="116"/>
        <v>1.1086474501108647E-3</v>
      </c>
      <c r="I580" s="33" t="str">
        <f t="shared" si="117"/>
        <v/>
      </c>
      <c r="J580" s="33">
        <f t="shared" si="118"/>
        <v>3.2154340836012861E-3</v>
      </c>
      <c r="K580" s="33" t="str">
        <f t="shared" si="121"/>
        <v xml:space="preserve"> </v>
      </c>
      <c r="L580" s="33">
        <f t="shared" si="122"/>
        <v>3</v>
      </c>
      <c r="M580" s="33" t="str">
        <f t="shared" si="119"/>
        <v/>
      </c>
      <c r="N580" s="39">
        <f t="shared" si="120"/>
        <v>3.3259423503325942E-3</v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1</v>
      </c>
      <c r="E583" s="32"/>
      <c r="F583" s="32"/>
      <c r="G583" s="33" t="str">
        <f t="shared" si="115"/>
        <v/>
      </c>
      <c r="H583" s="33">
        <f t="shared" si="116"/>
        <v>1.1086474501108647E-3</v>
      </c>
      <c r="I583" s="33" t="str">
        <f t="shared" si="117"/>
        <v/>
      </c>
      <c r="J583" s="33" t="str">
        <f t="shared" si="118"/>
        <v/>
      </c>
      <c r="K583" s="33" t="str">
        <f t="shared" si="121"/>
        <v xml:space="preserve"> </v>
      </c>
      <c r="L583" s="33">
        <f t="shared" si="122"/>
        <v>-1</v>
      </c>
      <c r="M583" s="33" t="str">
        <f t="shared" si="119"/>
        <v/>
      </c>
      <c r="N583" s="39">
        <f t="shared" si="120"/>
        <v>-1.1086474501108647E-3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7</v>
      </c>
      <c r="E588" s="32">
        <v>0</v>
      </c>
      <c r="F588" s="32">
        <v>15</v>
      </c>
      <c r="G588" s="33" t="str">
        <f t="shared" si="115"/>
        <v/>
      </c>
      <c r="H588" s="33">
        <f t="shared" si="116"/>
        <v>7.7605321507760536E-3</v>
      </c>
      <c r="I588" s="33" t="str">
        <f t="shared" si="117"/>
        <v/>
      </c>
      <c r="J588" s="33">
        <f t="shared" si="118"/>
        <v>1.2057877813504822E-2</v>
      </c>
      <c r="K588" s="33" t="str">
        <f t="shared" si="121"/>
        <v xml:space="preserve"> </v>
      </c>
      <c r="L588" s="33">
        <f t="shared" si="122"/>
        <v>1.1428571428571428</v>
      </c>
      <c r="M588" s="33" t="str">
        <f t="shared" si="119"/>
        <v/>
      </c>
      <c r="N588" s="39">
        <f t="shared" si="120"/>
        <v>8.869179600886918E-3</v>
      </c>
    </row>
    <row r="589" spans="1:14" ht="25.5" x14ac:dyDescent="0.2">
      <c r="A589" s="8"/>
      <c r="B589" s="27" t="s">
        <v>555</v>
      </c>
      <c r="C589" s="38">
        <v>1</v>
      </c>
      <c r="D589" s="32">
        <v>16</v>
      </c>
      <c r="E589" s="32"/>
      <c r="F589" s="32"/>
      <c r="G589" s="33">
        <f t="shared" si="115"/>
        <v>7.7279752704791343E-4</v>
      </c>
      <c r="H589" s="33">
        <f t="shared" si="116"/>
        <v>1.7738359201773836E-2</v>
      </c>
      <c r="I589" s="33" t="str">
        <f t="shared" si="117"/>
        <v/>
      </c>
      <c r="J589" s="33" t="str">
        <f t="shared" si="118"/>
        <v/>
      </c>
      <c r="K589" s="33">
        <f t="shared" si="121"/>
        <v>-1</v>
      </c>
      <c r="L589" s="33">
        <f t="shared" si="122"/>
        <v>-1</v>
      </c>
      <c r="M589" s="33">
        <f t="shared" si="119"/>
        <v>-7.7279752704791343E-4</v>
      </c>
      <c r="N589" s="39">
        <f t="shared" si="120"/>
        <v>-1.7738359201773836E-2</v>
      </c>
    </row>
    <row r="590" spans="1:14" x14ac:dyDescent="0.2">
      <c r="A590" s="8"/>
      <c r="B590" s="27" t="s">
        <v>556</v>
      </c>
      <c r="C590" s="38">
        <v>0</v>
      </c>
      <c r="D590" s="32">
        <v>2</v>
      </c>
      <c r="E590" s="32">
        <v>1</v>
      </c>
      <c r="F590" s="32">
        <v>7</v>
      </c>
      <c r="G590" s="33" t="str">
        <f t="shared" si="115"/>
        <v/>
      </c>
      <c r="H590" s="33">
        <f t="shared" si="116"/>
        <v>2.2172949002217295E-3</v>
      </c>
      <c r="I590" s="33">
        <f t="shared" si="117"/>
        <v>7.4962518740629683E-4</v>
      </c>
      <c r="J590" s="33">
        <f t="shared" si="118"/>
        <v>5.627009646302251E-3</v>
      </c>
      <c r="K590" s="33">
        <f t="shared" si="121"/>
        <v>1</v>
      </c>
      <c r="L590" s="33">
        <f t="shared" si="122"/>
        <v>2.5</v>
      </c>
      <c r="M590" s="33" t="str">
        <f t="shared" si="119"/>
        <v/>
      </c>
      <c r="N590" s="39">
        <f t="shared" si="120"/>
        <v>5.5432372505543233E-3</v>
      </c>
    </row>
    <row r="591" spans="1:14" x14ac:dyDescent="0.2">
      <c r="A591" s="8"/>
      <c r="B591" s="27" t="s">
        <v>557</v>
      </c>
      <c r="C591" s="38"/>
      <c r="D591" s="32"/>
      <c r="E591" s="32">
        <v>0</v>
      </c>
      <c r="F591" s="32">
        <v>2</v>
      </c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>
        <f t="shared" si="118"/>
        <v>1.6077170418006431E-3</v>
      </c>
      <c r="K591" s="33" t="str">
        <f t="shared" si="121"/>
        <v xml:space="preserve"> </v>
      </c>
      <c r="L591" s="33">
        <f t="shared" si="122"/>
        <v>1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>
        <v>0</v>
      </c>
      <c r="F595" s="32">
        <v>2</v>
      </c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>
        <f t="shared" si="118"/>
        <v>1.6077170418006431E-3</v>
      </c>
      <c r="K595" s="33" t="str">
        <f t="shared" si="121"/>
        <v xml:space="preserve"> </v>
      </c>
      <c r="L595" s="33">
        <f t="shared" si="122"/>
        <v>1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/>
      <c r="D597" s="32"/>
      <c r="E597" s="32">
        <v>0</v>
      </c>
      <c r="F597" s="32">
        <v>6</v>
      </c>
      <c r="G597" s="33" t="str">
        <f t="shared" si="115"/>
        <v/>
      </c>
      <c r="H597" s="33" t="str">
        <f t="shared" si="116"/>
        <v/>
      </c>
      <c r="I597" s="33" t="str">
        <f t="shared" si="117"/>
        <v/>
      </c>
      <c r="J597" s="33">
        <f t="shared" si="118"/>
        <v>4.8231511254019296E-3</v>
      </c>
      <c r="K597" s="33" t="str">
        <f t="shared" si="121"/>
        <v xml:space="preserve"> </v>
      </c>
      <c r="L597" s="33">
        <f t="shared" si="122"/>
        <v>1</v>
      </c>
      <c r="M597" s="33" t="str">
        <f t="shared" si="119"/>
        <v/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/>
      <c r="D598" s="32"/>
      <c r="E598" s="32">
        <v>0</v>
      </c>
      <c r="F598" s="32">
        <v>8</v>
      </c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>
        <f t="shared" si="118"/>
        <v>6.4308681672025723E-3</v>
      </c>
      <c r="K598" s="33" t="str">
        <f t="shared" si="121"/>
        <v xml:space="preserve"> </v>
      </c>
      <c r="L598" s="33">
        <f t="shared" si="122"/>
        <v>1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>
        <v>0</v>
      </c>
      <c r="F600" s="32">
        <v>1</v>
      </c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>
        <f t="shared" si="118"/>
        <v>8.0385852090032153E-4</v>
      </c>
      <c r="K600" s="33" t="str">
        <f t="shared" si="121"/>
        <v xml:space="preserve"> </v>
      </c>
      <c r="L600" s="33">
        <f t="shared" si="122"/>
        <v>1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130</v>
      </c>
      <c r="D612" s="29">
        <f>SUM(D613:D640)</f>
        <v>236</v>
      </c>
      <c r="E612" s="29">
        <f>SUM(E613:E640)</f>
        <v>159</v>
      </c>
      <c r="F612" s="29">
        <f>SUM(F613:F640)</f>
        <v>248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0.22307692307692309</v>
      </c>
      <c r="L612" s="30">
        <f>+IF(AND(D612=0,F612=0),"",IF(D612=0,1,IF(F612=0,-1,(F612-D612)/D612)))</f>
        <v>5.0847457627118647E-2</v>
      </c>
      <c r="M612" s="30">
        <f t="shared" ref="M612:M640" si="127">+IF(OR(AND(G612=""),(K612="")),"",G612*K612)</f>
        <v>0.22307692307692309</v>
      </c>
      <c r="N612" s="31">
        <f t="shared" ref="N612:N640" si="128">+IF(OR(AND(H612=""),(L612="")),"",H612*L612)</f>
        <v>5.0847457627118647E-2</v>
      </c>
    </row>
    <row r="613" spans="1:14" x14ac:dyDescent="0.2">
      <c r="A613" s="8"/>
      <c r="B613" s="26" t="s">
        <v>571</v>
      </c>
      <c r="C613" s="34"/>
      <c r="D613" s="35"/>
      <c r="E613" s="35">
        <v>2</v>
      </c>
      <c r="F613" s="35">
        <v>3</v>
      </c>
      <c r="G613" s="36" t="str">
        <f t="shared" si="123"/>
        <v/>
      </c>
      <c r="H613" s="36" t="str">
        <f t="shared" si="124"/>
        <v/>
      </c>
      <c r="I613" s="36">
        <f t="shared" si="125"/>
        <v>1.2578616352201259E-2</v>
      </c>
      <c r="J613" s="36">
        <f t="shared" si="126"/>
        <v>1.2096774193548387E-2</v>
      </c>
      <c r="K613" s="36">
        <f t="shared" ref="K613:K640" si="129">+IF(AND(C613=0,E613=0)," ",IF(C613=0,1,IF(E613=0,-1,(E613-C613)/C613)))</f>
        <v>1</v>
      </c>
      <c r="L613" s="36">
        <f t="shared" ref="L613:L640" si="130">+IF(AND(D613=0,F613=0)," ",IF(D613=0,1,IF(F613=0,-1,(F613-D613)/D613)))</f>
        <v>1</v>
      </c>
      <c r="M613" s="36" t="str">
        <f t="shared" si="127"/>
        <v/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>
        <v>1</v>
      </c>
      <c r="D614" s="32">
        <v>1</v>
      </c>
      <c r="E614" s="32">
        <v>2</v>
      </c>
      <c r="F614" s="32">
        <v>7</v>
      </c>
      <c r="G614" s="33">
        <f t="shared" si="123"/>
        <v>7.6923076923076927E-3</v>
      </c>
      <c r="H614" s="33">
        <f t="shared" si="124"/>
        <v>4.2372881355932203E-3</v>
      </c>
      <c r="I614" s="33">
        <f t="shared" si="125"/>
        <v>1.2578616352201259E-2</v>
      </c>
      <c r="J614" s="33">
        <f t="shared" si="126"/>
        <v>2.8225806451612902E-2</v>
      </c>
      <c r="K614" s="33">
        <f t="shared" si="129"/>
        <v>1</v>
      </c>
      <c r="L614" s="33">
        <f t="shared" si="130"/>
        <v>6</v>
      </c>
      <c r="M614" s="33">
        <f t="shared" si="127"/>
        <v>7.6923076923076927E-3</v>
      </c>
      <c r="N614" s="39">
        <f t="shared" si="128"/>
        <v>2.5423728813559324E-2</v>
      </c>
    </row>
    <row r="615" spans="1:14" ht="25.5" x14ac:dyDescent="0.2">
      <c r="A615" s="8"/>
      <c r="B615" s="27" t="s">
        <v>573</v>
      </c>
      <c r="C615" s="38"/>
      <c r="D615" s="32"/>
      <c r="E615" s="32">
        <v>68</v>
      </c>
      <c r="F615" s="32">
        <v>21</v>
      </c>
      <c r="G615" s="33" t="str">
        <f t="shared" si="123"/>
        <v/>
      </c>
      <c r="H615" s="33" t="str">
        <f t="shared" si="124"/>
        <v/>
      </c>
      <c r="I615" s="33">
        <f t="shared" si="125"/>
        <v>0.42767295597484278</v>
      </c>
      <c r="J615" s="33">
        <f t="shared" si="126"/>
        <v>8.4677419354838704E-2</v>
      </c>
      <c r="K615" s="33">
        <f t="shared" si="129"/>
        <v>1</v>
      </c>
      <c r="L615" s="33">
        <f t="shared" si="130"/>
        <v>1</v>
      </c>
      <c r="M615" s="33" t="str">
        <f t="shared" si="127"/>
        <v/>
      </c>
      <c r="N615" s="39" t="str">
        <f t="shared" si="128"/>
        <v/>
      </c>
    </row>
    <row r="616" spans="1:14" x14ac:dyDescent="0.2">
      <c r="A616" s="8"/>
      <c r="B616" s="27" t="s">
        <v>574</v>
      </c>
      <c r="C616" s="38">
        <v>4</v>
      </c>
      <c r="D616" s="32">
        <v>1</v>
      </c>
      <c r="E616" s="32">
        <v>4</v>
      </c>
      <c r="F616" s="32">
        <v>4</v>
      </c>
      <c r="G616" s="33">
        <f t="shared" si="123"/>
        <v>3.0769230769230771E-2</v>
      </c>
      <c r="H616" s="33">
        <f t="shared" si="124"/>
        <v>4.2372881355932203E-3</v>
      </c>
      <c r="I616" s="33">
        <f t="shared" si="125"/>
        <v>2.5157232704402517E-2</v>
      </c>
      <c r="J616" s="33">
        <f t="shared" si="126"/>
        <v>1.6129032258064516E-2</v>
      </c>
      <c r="K616" s="33">
        <f t="shared" si="129"/>
        <v>0</v>
      </c>
      <c r="L616" s="33">
        <f t="shared" si="130"/>
        <v>3</v>
      </c>
      <c r="M616" s="33">
        <f t="shared" si="127"/>
        <v>0</v>
      </c>
      <c r="N616" s="39">
        <f t="shared" si="128"/>
        <v>1.2711864406779662E-2</v>
      </c>
    </row>
    <row r="617" spans="1:14" x14ac:dyDescent="0.2">
      <c r="A617" s="8"/>
      <c r="B617" s="27" t="s">
        <v>575</v>
      </c>
      <c r="C617" s="38"/>
      <c r="D617" s="32"/>
      <c r="E617" s="32">
        <v>3</v>
      </c>
      <c r="F617" s="32">
        <v>2</v>
      </c>
      <c r="G617" s="33" t="str">
        <f t="shared" si="123"/>
        <v/>
      </c>
      <c r="H617" s="33" t="str">
        <f t="shared" si="124"/>
        <v/>
      </c>
      <c r="I617" s="33">
        <f t="shared" si="125"/>
        <v>1.8867924528301886E-2</v>
      </c>
      <c r="J617" s="33">
        <f t="shared" si="126"/>
        <v>8.0645161290322578E-3</v>
      </c>
      <c r="K617" s="33">
        <f t="shared" si="129"/>
        <v>1</v>
      </c>
      <c r="L617" s="33">
        <f t="shared" si="130"/>
        <v>1</v>
      </c>
      <c r="M617" s="33" t="str">
        <f t="shared" si="127"/>
        <v/>
      </c>
      <c r="N617" s="39" t="str">
        <f t="shared" si="128"/>
        <v/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>
        <v>1</v>
      </c>
      <c r="D619" s="32">
        <v>0</v>
      </c>
      <c r="E619" s="32"/>
      <c r="F619" s="32"/>
      <c r="G619" s="33">
        <f t="shared" si="123"/>
        <v>7.6923076923076927E-3</v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>
        <f t="shared" si="129"/>
        <v>-1</v>
      </c>
      <c r="L619" s="33" t="str">
        <f t="shared" si="130"/>
        <v xml:space="preserve"> </v>
      </c>
      <c r="M619" s="33">
        <f t="shared" si="127"/>
        <v>-7.6923076923076927E-3</v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>
        <v>1</v>
      </c>
      <c r="F620" s="32">
        <v>1</v>
      </c>
      <c r="G620" s="33" t="str">
        <f t="shared" si="123"/>
        <v/>
      </c>
      <c r="H620" s="33" t="str">
        <f t="shared" si="124"/>
        <v/>
      </c>
      <c r="I620" s="33">
        <f t="shared" si="125"/>
        <v>6.2893081761006293E-3</v>
      </c>
      <c r="J620" s="33">
        <f t="shared" si="126"/>
        <v>4.0322580645161289E-3</v>
      </c>
      <c r="K620" s="33">
        <f t="shared" si="129"/>
        <v>1</v>
      </c>
      <c r="L620" s="33">
        <f t="shared" si="130"/>
        <v>1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>
        <v>0</v>
      </c>
      <c r="D621" s="32">
        <v>1</v>
      </c>
      <c r="E621" s="32"/>
      <c r="F621" s="32"/>
      <c r="G621" s="33" t="str">
        <f t="shared" si="123"/>
        <v/>
      </c>
      <c r="H621" s="33">
        <f t="shared" si="124"/>
        <v>4.2372881355932203E-3</v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>
        <f t="shared" si="130"/>
        <v>-1</v>
      </c>
      <c r="M621" s="33" t="str">
        <f t="shared" si="127"/>
        <v/>
      </c>
      <c r="N621" s="39">
        <f t="shared" si="128"/>
        <v>-4.2372881355932203E-3</v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/>
      <c r="D623" s="32"/>
      <c r="E623" s="32">
        <v>1</v>
      </c>
      <c r="F623" s="32">
        <v>0</v>
      </c>
      <c r="G623" s="33" t="str">
        <f t="shared" si="123"/>
        <v/>
      </c>
      <c r="H623" s="33" t="str">
        <f t="shared" si="124"/>
        <v/>
      </c>
      <c r="I623" s="33">
        <f t="shared" si="125"/>
        <v>6.2893081761006293E-3</v>
      </c>
      <c r="J623" s="33" t="str">
        <f t="shared" si="126"/>
        <v/>
      </c>
      <c r="K623" s="33">
        <f t="shared" si="129"/>
        <v>1</v>
      </c>
      <c r="L623" s="33" t="str">
        <f t="shared" si="130"/>
        <v xml:space="preserve"> </v>
      </c>
      <c r="M623" s="33" t="str">
        <f t="shared" si="127"/>
        <v/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>
        <v>0</v>
      </c>
      <c r="D624" s="32">
        <v>2</v>
      </c>
      <c r="E624" s="32"/>
      <c r="F624" s="32"/>
      <c r="G624" s="33" t="str">
        <f t="shared" si="123"/>
        <v/>
      </c>
      <c r="H624" s="33">
        <f t="shared" si="124"/>
        <v>8.4745762711864406E-3</v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>
        <f t="shared" si="130"/>
        <v>-1</v>
      </c>
      <c r="M624" s="33" t="str">
        <f t="shared" si="127"/>
        <v/>
      </c>
      <c r="N624" s="39">
        <f t="shared" si="128"/>
        <v>-8.4745762711864406E-3</v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/>
      <c r="D627" s="32"/>
      <c r="E627" s="32"/>
      <c r="F627" s="32"/>
      <c r="G627" s="33" t="str">
        <f t="shared" si="123"/>
        <v/>
      </c>
      <c r="H627" s="33" t="str">
        <f t="shared" si="124"/>
        <v/>
      </c>
      <c r="I627" s="33" t="str">
        <f t="shared" si="125"/>
        <v/>
      </c>
      <c r="J627" s="33" t="str">
        <f t="shared" si="126"/>
        <v/>
      </c>
      <c r="K627" s="33" t="str">
        <f t="shared" si="129"/>
        <v xml:space="preserve"> </v>
      </c>
      <c r="L627" s="33" t="str">
        <f t="shared" si="130"/>
        <v xml:space="preserve"> </v>
      </c>
      <c r="M627" s="33" t="str">
        <f t="shared" si="127"/>
        <v/>
      </c>
      <c r="N627" s="39" t="str">
        <f t="shared" si="128"/>
        <v/>
      </c>
    </row>
    <row r="628" spans="1:14" x14ac:dyDescent="0.2">
      <c r="A628" s="8"/>
      <c r="B628" s="27" t="s">
        <v>586</v>
      </c>
      <c r="C628" s="38">
        <v>8</v>
      </c>
      <c r="D628" s="32">
        <v>3</v>
      </c>
      <c r="E628" s="32">
        <v>2</v>
      </c>
      <c r="F628" s="32">
        <v>3</v>
      </c>
      <c r="G628" s="33">
        <f t="shared" si="123"/>
        <v>6.1538461538461542E-2</v>
      </c>
      <c r="H628" s="33">
        <f t="shared" si="124"/>
        <v>1.2711864406779662E-2</v>
      </c>
      <c r="I628" s="33">
        <f t="shared" si="125"/>
        <v>1.2578616352201259E-2</v>
      </c>
      <c r="J628" s="33">
        <f t="shared" si="126"/>
        <v>1.2096774193548387E-2</v>
      </c>
      <c r="K628" s="33">
        <f t="shared" si="129"/>
        <v>-0.75</v>
      </c>
      <c r="L628" s="33">
        <f t="shared" si="130"/>
        <v>0</v>
      </c>
      <c r="M628" s="33">
        <f t="shared" si="127"/>
        <v>-4.6153846153846156E-2</v>
      </c>
      <c r="N628" s="39">
        <f t="shared" si="128"/>
        <v>0</v>
      </c>
    </row>
    <row r="629" spans="1:14" x14ac:dyDescent="0.2">
      <c r="A629" s="8"/>
      <c r="B629" s="27" t="s">
        <v>587</v>
      </c>
      <c r="C629" s="38">
        <v>0</v>
      </c>
      <c r="D629" s="32">
        <v>2</v>
      </c>
      <c r="E629" s="32"/>
      <c r="F629" s="32"/>
      <c r="G629" s="33" t="str">
        <f t="shared" si="123"/>
        <v/>
      </c>
      <c r="H629" s="33">
        <f t="shared" si="124"/>
        <v>8.4745762711864406E-3</v>
      </c>
      <c r="I629" s="33" t="str">
        <f t="shared" si="125"/>
        <v/>
      </c>
      <c r="J629" s="33" t="str">
        <f t="shared" si="126"/>
        <v/>
      </c>
      <c r="K629" s="33" t="str">
        <f t="shared" si="129"/>
        <v xml:space="preserve"> </v>
      </c>
      <c r="L629" s="33">
        <f t="shared" si="130"/>
        <v>-1</v>
      </c>
      <c r="M629" s="33" t="str">
        <f t="shared" si="127"/>
        <v/>
      </c>
      <c r="N629" s="39">
        <f t="shared" si="128"/>
        <v>-8.4745762711864406E-3</v>
      </c>
    </row>
    <row r="630" spans="1:14" x14ac:dyDescent="0.2">
      <c r="A630" s="8"/>
      <c r="B630" s="27" t="s">
        <v>588</v>
      </c>
      <c r="C630" s="38">
        <v>3</v>
      </c>
      <c r="D630" s="32">
        <v>19</v>
      </c>
      <c r="E630" s="32">
        <v>1</v>
      </c>
      <c r="F630" s="32">
        <v>6</v>
      </c>
      <c r="G630" s="33">
        <f t="shared" si="123"/>
        <v>2.3076923076923078E-2</v>
      </c>
      <c r="H630" s="33">
        <f t="shared" si="124"/>
        <v>8.050847457627118E-2</v>
      </c>
      <c r="I630" s="33">
        <f t="shared" si="125"/>
        <v>6.2893081761006293E-3</v>
      </c>
      <c r="J630" s="33">
        <f t="shared" si="126"/>
        <v>2.4193548387096774E-2</v>
      </c>
      <c r="K630" s="33">
        <f t="shared" si="129"/>
        <v>-0.66666666666666663</v>
      </c>
      <c r="L630" s="33">
        <f t="shared" si="130"/>
        <v>-0.68421052631578949</v>
      </c>
      <c r="M630" s="33">
        <f t="shared" si="127"/>
        <v>-1.5384615384615385E-2</v>
      </c>
      <c r="N630" s="39">
        <f t="shared" si="128"/>
        <v>-5.5084745762711863E-2</v>
      </c>
    </row>
    <row r="631" spans="1:14" x14ac:dyDescent="0.2">
      <c r="A631" s="8"/>
      <c r="B631" s="27" t="s">
        <v>589</v>
      </c>
      <c r="C631" s="38">
        <v>36</v>
      </c>
      <c r="D631" s="32">
        <v>45</v>
      </c>
      <c r="E631" s="32">
        <v>1</v>
      </c>
      <c r="F631" s="32">
        <v>15</v>
      </c>
      <c r="G631" s="33">
        <f t="shared" si="123"/>
        <v>0.27692307692307694</v>
      </c>
      <c r="H631" s="33">
        <f t="shared" si="124"/>
        <v>0.19067796610169491</v>
      </c>
      <c r="I631" s="33">
        <f t="shared" si="125"/>
        <v>6.2893081761006293E-3</v>
      </c>
      <c r="J631" s="33">
        <f t="shared" si="126"/>
        <v>6.0483870967741937E-2</v>
      </c>
      <c r="K631" s="33">
        <f t="shared" si="129"/>
        <v>-0.97222222222222221</v>
      </c>
      <c r="L631" s="33">
        <f t="shared" si="130"/>
        <v>-0.66666666666666663</v>
      </c>
      <c r="M631" s="33">
        <f t="shared" si="127"/>
        <v>-0.26923076923076922</v>
      </c>
      <c r="N631" s="39">
        <f t="shared" si="128"/>
        <v>-0.1271186440677966</v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>
        <v>13</v>
      </c>
      <c r="D633" s="32">
        <v>35</v>
      </c>
      <c r="E633" s="32">
        <v>2</v>
      </c>
      <c r="F633" s="32">
        <v>0</v>
      </c>
      <c r="G633" s="33">
        <f t="shared" si="123"/>
        <v>0.1</v>
      </c>
      <c r="H633" s="33">
        <f t="shared" si="124"/>
        <v>0.14830508474576271</v>
      </c>
      <c r="I633" s="33">
        <f t="shared" si="125"/>
        <v>1.2578616352201259E-2</v>
      </c>
      <c r="J633" s="33" t="str">
        <f t="shared" si="126"/>
        <v/>
      </c>
      <c r="K633" s="33">
        <f t="shared" si="129"/>
        <v>-0.84615384615384615</v>
      </c>
      <c r="L633" s="33">
        <f t="shared" si="130"/>
        <v>-1</v>
      </c>
      <c r="M633" s="33">
        <f t="shared" si="127"/>
        <v>-8.461538461538462E-2</v>
      </c>
      <c r="N633" s="39">
        <f t="shared" si="128"/>
        <v>-0.14830508474576271</v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>
        <v>1</v>
      </c>
      <c r="F635" s="32">
        <v>6</v>
      </c>
      <c r="G635" s="33" t="str">
        <f t="shared" si="123"/>
        <v/>
      </c>
      <c r="H635" s="33" t="str">
        <f t="shared" si="124"/>
        <v/>
      </c>
      <c r="I635" s="33">
        <f t="shared" si="125"/>
        <v>6.2893081761006293E-3</v>
      </c>
      <c r="J635" s="33">
        <f t="shared" si="126"/>
        <v>2.4193548387096774E-2</v>
      </c>
      <c r="K635" s="33">
        <f t="shared" si="129"/>
        <v>1</v>
      </c>
      <c r="L635" s="33">
        <f t="shared" si="130"/>
        <v>1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2</v>
      </c>
      <c r="E636" s="32">
        <v>0</v>
      </c>
      <c r="F636" s="32">
        <v>4</v>
      </c>
      <c r="G636" s="33" t="str">
        <f t="shared" si="123"/>
        <v/>
      </c>
      <c r="H636" s="33">
        <f t="shared" si="124"/>
        <v>8.4745762711864406E-3</v>
      </c>
      <c r="I636" s="33" t="str">
        <f t="shared" si="125"/>
        <v/>
      </c>
      <c r="J636" s="33">
        <f t="shared" si="126"/>
        <v>1.6129032258064516E-2</v>
      </c>
      <c r="K636" s="33" t="str">
        <f t="shared" si="129"/>
        <v xml:space="preserve"> </v>
      </c>
      <c r="L636" s="33">
        <f t="shared" si="130"/>
        <v>1</v>
      </c>
      <c r="M636" s="33" t="str">
        <f t="shared" si="127"/>
        <v/>
      </c>
      <c r="N636" s="39">
        <f t="shared" si="128"/>
        <v>8.4745762711864406E-3</v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>
        <v>0</v>
      </c>
      <c r="F638" s="32">
        <v>2</v>
      </c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>
        <f t="shared" si="126"/>
        <v>8.0645161290322578E-3</v>
      </c>
      <c r="K638" s="33" t="str">
        <f t="shared" si="129"/>
        <v xml:space="preserve"> </v>
      </c>
      <c r="L638" s="33">
        <f t="shared" si="130"/>
        <v>1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>
        <v>5</v>
      </c>
      <c r="D639" s="32">
        <v>26</v>
      </c>
      <c r="E639" s="32">
        <v>31</v>
      </c>
      <c r="F639" s="32">
        <v>18</v>
      </c>
      <c r="G639" s="33">
        <f t="shared" si="123"/>
        <v>3.8461538461538464E-2</v>
      </c>
      <c r="H639" s="33">
        <f t="shared" si="124"/>
        <v>0.11016949152542373</v>
      </c>
      <c r="I639" s="33">
        <f t="shared" si="125"/>
        <v>0.19496855345911951</v>
      </c>
      <c r="J639" s="33">
        <f t="shared" si="126"/>
        <v>7.2580645161290328E-2</v>
      </c>
      <c r="K639" s="33">
        <f t="shared" si="129"/>
        <v>5.2</v>
      </c>
      <c r="L639" s="33">
        <f t="shared" si="130"/>
        <v>-0.30769230769230771</v>
      </c>
      <c r="M639" s="33">
        <f t="shared" si="127"/>
        <v>0.2</v>
      </c>
      <c r="N639" s="39">
        <f t="shared" si="128"/>
        <v>-3.3898305084745763E-2</v>
      </c>
    </row>
    <row r="640" spans="1:14" ht="26.25" thickBot="1" x14ac:dyDescent="0.25">
      <c r="A640" s="8"/>
      <c r="B640" s="28" t="s">
        <v>598</v>
      </c>
      <c r="C640" s="40">
        <v>59</v>
      </c>
      <c r="D640" s="41">
        <v>99</v>
      </c>
      <c r="E640" s="41">
        <v>40</v>
      </c>
      <c r="F640" s="41">
        <v>156</v>
      </c>
      <c r="G640" s="42">
        <f t="shared" si="123"/>
        <v>0.45384615384615384</v>
      </c>
      <c r="H640" s="42">
        <f t="shared" si="124"/>
        <v>0.41949152542372881</v>
      </c>
      <c r="I640" s="42">
        <f t="shared" si="125"/>
        <v>0.25157232704402516</v>
      </c>
      <c r="J640" s="42">
        <f t="shared" si="126"/>
        <v>0.62903225806451613</v>
      </c>
      <c r="K640" s="42">
        <f t="shared" si="129"/>
        <v>-0.32203389830508472</v>
      </c>
      <c r="L640" s="42">
        <f t="shared" si="130"/>
        <v>0.5757575757575758</v>
      </c>
      <c r="M640" s="42">
        <f t="shared" si="127"/>
        <v>-0.14615384615384613</v>
      </c>
      <c r="N640" s="43">
        <f t="shared" si="128"/>
        <v>0.24152542372881358</v>
      </c>
    </row>
    <row r="641" spans="1:2" x14ac:dyDescent="0.2">
      <c r="A641" s="7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651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652</v>
      </c>
      <c r="C9" s="18">
        <f>+C22+C81+C188+C371+C612</f>
        <v>286</v>
      </c>
      <c r="D9" s="18">
        <f>+D22+D81+D188+D371+D612</f>
        <v>289</v>
      </c>
      <c r="E9" s="18">
        <f>+E22+E81+E188+E371+E612</f>
        <v>280</v>
      </c>
      <c r="F9" s="18">
        <f>+F22+F81+F188+F371+F612</f>
        <v>224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-2.097902097902098E-2</v>
      </c>
      <c r="L9" s="19">
        <f t="shared" si="0"/>
        <v>-0.22491349480968859</v>
      </c>
      <c r="M9" s="19">
        <f t="shared" ref="M9:N14" si="1">+IF(OR(AND(G9=""),(K9="")),"",G9*K9)</f>
        <v>-2.097902097902098E-2</v>
      </c>
      <c r="N9" s="20">
        <f t="shared" si="1"/>
        <v>-0.22491349480968859</v>
      </c>
    </row>
    <row r="10" spans="1:14" ht="24.75" customHeight="1" x14ac:dyDescent="0.2">
      <c r="A10" s="8"/>
      <c r="B10" s="23" t="s">
        <v>7</v>
      </c>
      <c r="C10" s="21">
        <f>+C22</f>
        <v>9</v>
      </c>
      <c r="D10" s="9">
        <f>+D22</f>
        <v>18</v>
      </c>
      <c r="E10" s="9">
        <f>+E22</f>
        <v>6</v>
      </c>
      <c r="F10" s="9">
        <f>+F22</f>
        <v>7</v>
      </c>
      <c r="G10" s="10">
        <f t="shared" ref="G10:J14" si="2">+C10/C$9</f>
        <v>3.1468531468531472E-2</v>
      </c>
      <c r="H10" s="10">
        <f t="shared" si="2"/>
        <v>6.228373702422145E-2</v>
      </c>
      <c r="I10" s="10">
        <f t="shared" si="2"/>
        <v>2.1428571428571429E-2</v>
      </c>
      <c r="J10" s="10">
        <f t="shared" si="2"/>
        <v>3.125E-2</v>
      </c>
      <c r="K10" s="10">
        <f t="shared" si="0"/>
        <v>-0.33333333333333331</v>
      </c>
      <c r="L10" s="10">
        <f t="shared" si="0"/>
        <v>-0.61111111111111116</v>
      </c>
      <c r="M10" s="10">
        <f t="shared" si="1"/>
        <v>-1.048951048951049E-2</v>
      </c>
      <c r="N10" s="11">
        <f t="shared" si="1"/>
        <v>-3.8062283737024222E-2</v>
      </c>
    </row>
    <row r="11" spans="1:14" ht="25.5" x14ac:dyDescent="0.2">
      <c r="A11" s="8"/>
      <c r="B11" s="24" t="s">
        <v>8</v>
      </c>
      <c r="C11" s="21">
        <f>+C81</f>
        <v>49</v>
      </c>
      <c r="D11" s="9">
        <f>+D81</f>
        <v>48</v>
      </c>
      <c r="E11" s="9">
        <f>+E81</f>
        <v>11</v>
      </c>
      <c r="F11" s="9">
        <f>+F81</f>
        <v>20</v>
      </c>
      <c r="G11" s="10">
        <f t="shared" si="2"/>
        <v>0.17132867132867133</v>
      </c>
      <c r="H11" s="10">
        <f t="shared" si="2"/>
        <v>0.16608996539792387</v>
      </c>
      <c r="I11" s="10">
        <f t="shared" si="2"/>
        <v>3.9285714285714285E-2</v>
      </c>
      <c r="J11" s="10">
        <f t="shared" si="2"/>
        <v>8.9285714285714288E-2</v>
      </c>
      <c r="K11" s="10">
        <f t="shared" si="0"/>
        <v>-0.77551020408163263</v>
      </c>
      <c r="L11" s="10">
        <f t="shared" si="0"/>
        <v>-0.58333333333333337</v>
      </c>
      <c r="M11" s="10">
        <f t="shared" si="1"/>
        <v>-0.13286713286713286</v>
      </c>
      <c r="N11" s="11">
        <f t="shared" si="1"/>
        <v>-9.6885813148788927E-2</v>
      </c>
    </row>
    <row r="12" spans="1:14" ht="25.5" x14ac:dyDescent="0.2">
      <c r="A12" s="8"/>
      <c r="B12" s="24" t="s">
        <v>9</v>
      </c>
      <c r="C12" s="21">
        <f>+C188</f>
        <v>26</v>
      </c>
      <c r="D12" s="9">
        <f>+D188</f>
        <v>56</v>
      </c>
      <c r="E12" s="9">
        <f>+E188</f>
        <v>16</v>
      </c>
      <c r="F12" s="9">
        <f>+F188</f>
        <v>24</v>
      </c>
      <c r="G12" s="10">
        <f t="shared" si="2"/>
        <v>9.0909090909090912E-2</v>
      </c>
      <c r="H12" s="10">
        <f t="shared" si="2"/>
        <v>0.19377162629757785</v>
      </c>
      <c r="I12" s="10">
        <f t="shared" si="2"/>
        <v>5.7142857142857141E-2</v>
      </c>
      <c r="J12" s="10">
        <f t="shared" si="2"/>
        <v>0.10714285714285714</v>
      </c>
      <c r="K12" s="10">
        <f t="shared" si="0"/>
        <v>-0.38461538461538464</v>
      </c>
      <c r="L12" s="10">
        <f t="shared" si="0"/>
        <v>-0.5714285714285714</v>
      </c>
      <c r="M12" s="10">
        <f t="shared" si="1"/>
        <v>-3.4965034965034968E-2</v>
      </c>
      <c r="N12" s="11">
        <f t="shared" si="1"/>
        <v>-0.11072664359861591</v>
      </c>
    </row>
    <row r="13" spans="1:14" ht="25.5" x14ac:dyDescent="0.2">
      <c r="A13" s="8"/>
      <c r="B13" s="24" t="s">
        <v>10</v>
      </c>
      <c r="C13" s="21">
        <f>+C371</f>
        <v>157</v>
      </c>
      <c r="D13" s="9">
        <f>+D371</f>
        <v>133</v>
      </c>
      <c r="E13" s="9">
        <f>+E371</f>
        <v>197</v>
      </c>
      <c r="F13" s="9">
        <f>+F371</f>
        <v>107</v>
      </c>
      <c r="G13" s="10">
        <f t="shared" si="2"/>
        <v>0.54895104895104896</v>
      </c>
      <c r="H13" s="10">
        <f t="shared" si="2"/>
        <v>0.46020761245674741</v>
      </c>
      <c r="I13" s="10">
        <f t="shared" si="2"/>
        <v>0.70357142857142863</v>
      </c>
      <c r="J13" s="10">
        <f t="shared" si="2"/>
        <v>0.47767857142857145</v>
      </c>
      <c r="K13" s="10">
        <f t="shared" si="0"/>
        <v>0.25477707006369427</v>
      </c>
      <c r="L13" s="10">
        <f t="shared" si="0"/>
        <v>-0.19548872180451127</v>
      </c>
      <c r="M13" s="10">
        <f t="shared" si="1"/>
        <v>0.13986013986013987</v>
      </c>
      <c r="N13" s="11">
        <f t="shared" si="1"/>
        <v>-8.9965397923875423E-2</v>
      </c>
    </row>
    <row r="14" spans="1:14" ht="26.25" thickBot="1" x14ac:dyDescent="0.25">
      <c r="A14" s="8"/>
      <c r="B14" s="25" t="s">
        <v>11</v>
      </c>
      <c r="C14" s="22">
        <f>+C612</f>
        <v>45</v>
      </c>
      <c r="D14" s="12">
        <f>+D612</f>
        <v>34</v>
      </c>
      <c r="E14" s="12">
        <f>+E612</f>
        <v>50</v>
      </c>
      <c r="F14" s="12">
        <f>+F612</f>
        <v>66</v>
      </c>
      <c r="G14" s="13">
        <f t="shared" si="2"/>
        <v>0.15734265734265734</v>
      </c>
      <c r="H14" s="13">
        <f t="shared" si="2"/>
        <v>0.11764705882352941</v>
      </c>
      <c r="I14" s="13">
        <f t="shared" si="2"/>
        <v>0.17857142857142858</v>
      </c>
      <c r="J14" s="13">
        <f t="shared" si="2"/>
        <v>0.29464285714285715</v>
      </c>
      <c r="K14" s="13">
        <f t="shared" si="0"/>
        <v>0.1111111111111111</v>
      </c>
      <c r="L14" s="13">
        <f t="shared" si="0"/>
        <v>0.94117647058823528</v>
      </c>
      <c r="M14" s="13">
        <f t="shared" si="1"/>
        <v>1.748251748251748E-2</v>
      </c>
      <c r="N14" s="14">
        <f t="shared" si="1"/>
        <v>0.11072664359861592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9</v>
      </c>
      <c r="D22" s="29">
        <f>SUM(D23:D73)</f>
        <v>18</v>
      </c>
      <c r="E22" s="29">
        <f>SUM(E23:E73)</f>
        <v>6</v>
      </c>
      <c r="F22" s="29">
        <f>SUM(F23:F73)</f>
        <v>7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-0.33333333333333331</v>
      </c>
      <c r="L22" s="30">
        <f>+IF(AND(D22=0,F22=0),"",IF(D22=0,1,IF(F22=0,-1,(F22-D22)/D22)))</f>
        <v>-0.61111111111111116</v>
      </c>
      <c r="M22" s="30">
        <f t="shared" ref="M22:M53" si="7">+IF(OR(AND(G22=""),(K22="")),"",G22*K22)</f>
        <v>-0.33333333333333331</v>
      </c>
      <c r="N22" s="31">
        <f t="shared" ref="N22:N53" si="8">+IF(OR(AND(H22=""),(L22="")),"",H22*L22)</f>
        <v>-0.61111111111111116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>
        <v>0</v>
      </c>
      <c r="F24" s="32">
        <v>1</v>
      </c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>
        <f t="shared" si="6"/>
        <v>0.14285714285714285</v>
      </c>
      <c r="K24" s="33" t="str">
        <f t="shared" si="9"/>
        <v xml:space="preserve"> </v>
      </c>
      <c r="L24" s="33">
        <f t="shared" si="10"/>
        <v>1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>
        <v>0</v>
      </c>
      <c r="D28" s="32">
        <v>1</v>
      </c>
      <c r="E28" s="32"/>
      <c r="F28" s="32"/>
      <c r="G28" s="33" t="str">
        <f t="shared" si="3"/>
        <v/>
      </c>
      <c r="H28" s="33">
        <f t="shared" si="4"/>
        <v>5.5555555555555552E-2</v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>
        <f t="shared" si="10"/>
        <v>-1</v>
      </c>
      <c r="M28" s="33" t="str">
        <f t="shared" si="7"/>
        <v/>
      </c>
      <c r="N28" s="39">
        <f t="shared" si="8"/>
        <v>-5.5555555555555552E-2</v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>
        <v>0</v>
      </c>
      <c r="D30" s="32">
        <v>1</v>
      </c>
      <c r="E30" s="32">
        <v>1</v>
      </c>
      <c r="F30" s="32">
        <v>0</v>
      </c>
      <c r="G30" s="33" t="str">
        <f t="shared" si="3"/>
        <v/>
      </c>
      <c r="H30" s="33">
        <f t="shared" si="4"/>
        <v>5.5555555555555552E-2</v>
      </c>
      <c r="I30" s="33">
        <f t="shared" si="5"/>
        <v>0.16666666666666666</v>
      </c>
      <c r="J30" s="33" t="str">
        <f t="shared" si="6"/>
        <v/>
      </c>
      <c r="K30" s="33">
        <f t="shared" si="9"/>
        <v>1</v>
      </c>
      <c r="L30" s="33">
        <f t="shared" si="10"/>
        <v>-1</v>
      </c>
      <c r="M30" s="33" t="str">
        <f t="shared" si="7"/>
        <v/>
      </c>
      <c r="N30" s="39">
        <f t="shared" si="8"/>
        <v>-5.5555555555555552E-2</v>
      </c>
    </row>
    <row r="31" spans="1:14" x14ac:dyDescent="0.2">
      <c r="A31" s="8"/>
      <c r="B31" s="27" t="s">
        <v>21</v>
      </c>
      <c r="C31" s="38"/>
      <c r="D31" s="32"/>
      <c r="E31" s="32">
        <v>1</v>
      </c>
      <c r="F31" s="32">
        <v>0</v>
      </c>
      <c r="G31" s="33" t="str">
        <f t="shared" si="3"/>
        <v/>
      </c>
      <c r="H31" s="33" t="str">
        <f t="shared" si="4"/>
        <v/>
      </c>
      <c r="I31" s="33">
        <f t="shared" si="5"/>
        <v>0.16666666666666666</v>
      </c>
      <c r="J31" s="33" t="str">
        <f t="shared" si="6"/>
        <v/>
      </c>
      <c r="K31" s="33">
        <f t="shared" si="9"/>
        <v>1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>
        <v>1</v>
      </c>
      <c r="F32" s="32">
        <v>1</v>
      </c>
      <c r="G32" s="33" t="str">
        <f t="shared" si="3"/>
        <v/>
      </c>
      <c r="H32" s="33" t="str">
        <f t="shared" si="4"/>
        <v/>
      </c>
      <c r="I32" s="33">
        <f t="shared" si="5"/>
        <v>0.16666666666666666</v>
      </c>
      <c r="J32" s="33">
        <f t="shared" si="6"/>
        <v>0.14285714285714285</v>
      </c>
      <c r="K32" s="33">
        <f t="shared" si="9"/>
        <v>1</v>
      </c>
      <c r="L32" s="33">
        <f t="shared" si="10"/>
        <v>1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3</v>
      </c>
      <c r="D33" s="32">
        <v>3</v>
      </c>
      <c r="E33" s="32">
        <v>1</v>
      </c>
      <c r="F33" s="32">
        <v>0</v>
      </c>
      <c r="G33" s="33">
        <f t="shared" si="3"/>
        <v>0.33333333333333331</v>
      </c>
      <c r="H33" s="33">
        <f t="shared" si="4"/>
        <v>0.16666666666666666</v>
      </c>
      <c r="I33" s="33">
        <f t="shared" si="5"/>
        <v>0.16666666666666666</v>
      </c>
      <c r="J33" s="33" t="str">
        <f t="shared" si="6"/>
        <v/>
      </c>
      <c r="K33" s="33">
        <f t="shared" si="9"/>
        <v>-0.66666666666666663</v>
      </c>
      <c r="L33" s="33">
        <f t="shared" si="10"/>
        <v>-1</v>
      </c>
      <c r="M33" s="33">
        <f t="shared" si="7"/>
        <v>-0.22222222222222221</v>
      </c>
      <c r="N33" s="39">
        <f t="shared" si="8"/>
        <v>-0.16666666666666666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>
        <v>0</v>
      </c>
      <c r="F39" s="32">
        <v>1</v>
      </c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>
        <f t="shared" si="6"/>
        <v>0.14285714285714285</v>
      </c>
      <c r="K39" s="33" t="str">
        <f t="shared" si="9"/>
        <v xml:space="preserve"> </v>
      </c>
      <c r="L39" s="33">
        <f t="shared" si="10"/>
        <v>1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>
        <v>5</v>
      </c>
      <c r="D42" s="32">
        <v>7</v>
      </c>
      <c r="E42" s="32"/>
      <c r="F42" s="32"/>
      <c r="G42" s="33">
        <f t="shared" si="3"/>
        <v>0.55555555555555558</v>
      </c>
      <c r="H42" s="33">
        <f t="shared" si="4"/>
        <v>0.3888888888888889</v>
      </c>
      <c r="I42" s="33" t="str">
        <f t="shared" si="5"/>
        <v/>
      </c>
      <c r="J42" s="33" t="str">
        <f t="shared" si="6"/>
        <v/>
      </c>
      <c r="K42" s="33">
        <f t="shared" si="9"/>
        <v>-1</v>
      </c>
      <c r="L42" s="33">
        <f t="shared" si="10"/>
        <v>-1</v>
      </c>
      <c r="M42" s="33">
        <f t="shared" si="7"/>
        <v>-0.55555555555555558</v>
      </c>
      <c r="N42" s="39">
        <f t="shared" si="8"/>
        <v>-0.3888888888888889</v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>
        <v>0</v>
      </c>
      <c r="D52" s="32">
        <v>1</v>
      </c>
      <c r="E52" s="32"/>
      <c r="F52" s="32"/>
      <c r="G52" s="33" t="str">
        <f t="shared" si="3"/>
        <v/>
      </c>
      <c r="H52" s="33">
        <f t="shared" si="4"/>
        <v>5.5555555555555552E-2</v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>
        <f t="shared" si="10"/>
        <v>-1</v>
      </c>
      <c r="M52" s="33" t="str">
        <f t="shared" si="7"/>
        <v/>
      </c>
      <c r="N52" s="39">
        <f t="shared" si="8"/>
        <v>-5.5555555555555552E-2</v>
      </c>
    </row>
    <row r="53" spans="1:14" x14ac:dyDescent="0.2">
      <c r="A53" s="8"/>
      <c r="B53" s="27" t="s">
        <v>43</v>
      </c>
      <c r="C53" s="38">
        <v>0</v>
      </c>
      <c r="D53" s="32">
        <v>2</v>
      </c>
      <c r="E53" s="32"/>
      <c r="F53" s="32"/>
      <c r="G53" s="33" t="str">
        <f t="shared" si="3"/>
        <v/>
      </c>
      <c r="H53" s="33">
        <f t="shared" si="4"/>
        <v>0.1111111111111111</v>
      </c>
      <c r="I53" s="33" t="str">
        <f t="shared" si="5"/>
        <v/>
      </c>
      <c r="J53" s="33" t="str">
        <f t="shared" si="6"/>
        <v/>
      </c>
      <c r="K53" s="33" t="str">
        <f t="shared" si="9"/>
        <v xml:space="preserve"> </v>
      </c>
      <c r="L53" s="33">
        <f t="shared" si="10"/>
        <v>-1</v>
      </c>
      <c r="M53" s="33" t="str">
        <f t="shared" si="7"/>
        <v/>
      </c>
      <c r="N53" s="39">
        <f t="shared" si="8"/>
        <v>-0.1111111111111111</v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>
        <v>0</v>
      </c>
      <c r="F56" s="32">
        <v>1</v>
      </c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>
        <f t="shared" si="14"/>
        <v>0.14285714285714285</v>
      </c>
      <c r="K56" s="33" t="str">
        <f t="shared" si="17"/>
        <v xml:space="preserve"> </v>
      </c>
      <c r="L56" s="33">
        <f t="shared" si="18"/>
        <v>1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>
        <v>1</v>
      </c>
      <c r="D57" s="32">
        <v>1</v>
      </c>
      <c r="E57" s="32">
        <v>1</v>
      </c>
      <c r="F57" s="32">
        <v>0</v>
      </c>
      <c r="G57" s="33">
        <f t="shared" si="11"/>
        <v>0.1111111111111111</v>
      </c>
      <c r="H57" s="33">
        <f t="shared" si="12"/>
        <v>5.5555555555555552E-2</v>
      </c>
      <c r="I57" s="33">
        <f t="shared" si="13"/>
        <v>0.16666666666666666</v>
      </c>
      <c r="J57" s="33" t="str">
        <f t="shared" si="14"/>
        <v/>
      </c>
      <c r="K57" s="33">
        <f t="shared" si="17"/>
        <v>0</v>
      </c>
      <c r="L57" s="33">
        <f t="shared" si="18"/>
        <v>-1</v>
      </c>
      <c r="M57" s="33">
        <f t="shared" si="15"/>
        <v>0</v>
      </c>
      <c r="N57" s="39">
        <f t="shared" si="16"/>
        <v>-5.5555555555555552E-2</v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>
        <v>1</v>
      </c>
      <c r="F64" s="32">
        <v>0</v>
      </c>
      <c r="G64" s="33" t="str">
        <f t="shared" si="11"/>
        <v/>
      </c>
      <c r="H64" s="33" t="str">
        <f t="shared" si="12"/>
        <v/>
      </c>
      <c r="I64" s="33">
        <f t="shared" si="13"/>
        <v>0.16666666666666666</v>
      </c>
      <c r="J64" s="33" t="str">
        <f t="shared" si="14"/>
        <v/>
      </c>
      <c r="K64" s="33">
        <f t="shared" si="17"/>
        <v>1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>
        <v>0</v>
      </c>
      <c r="F65" s="32">
        <v>1</v>
      </c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>
        <f t="shared" si="14"/>
        <v>0.14285714285714285</v>
      </c>
      <c r="K65" s="33" t="str">
        <f t="shared" si="17"/>
        <v xml:space="preserve"> </v>
      </c>
      <c r="L65" s="33">
        <f t="shared" si="18"/>
        <v>1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>
        <v>0</v>
      </c>
      <c r="D67" s="32">
        <v>1</v>
      </c>
      <c r="E67" s="32">
        <v>0</v>
      </c>
      <c r="F67" s="32">
        <v>1</v>
      </c>
      <c r="G67" s="33" t="str">
        <f t="shared" si="11"/>
        <v/>
      </c>
      <c r="H67" s="33">
        <f t="shared" si="12"/>
        <v>5.5555555555555552E-2</v>
      </c>
      <c r="I67" s="33" t="str">
        <f t="shared" si="13"/>
        <v/>
      </c>
      <c r="J67" s="33">
        <f t="shared" si="14"/>
        <v>0.14285714285714285</v>
      </c>
      <c r="K67" s="33" t="str">
        <f t="shared" si="17"/>
        <v xml:space="preserve"> </v>
      </c>
      <c r="L67" s="33">
        <f t="shared" si="18"/>
        <v>0</v>
      </c>
      <c r="M67" s="33" t="str">
        <f t="shared" si="15"/>
        <v/>
      </c>
      <c r="N67" s="39">
        <f t="shared" si="16"/>
        <v>0</v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>
        <v>0</v>
      </c>
      <c r="D71" s="32">
        <v>1</v>
      </c>
      <c r="E71" s="32">
        <v>0</v>
      </c>
      <c r="F71" s="32">
        <v>1</v>
      </c>
      <c r="G71" s="33" t="str">
        <f t="shared" si="11"/>
        <v/>
      </c>
      <c r="H71" s="33">
        <f t="shared" si="12"/>
        <v>5.5555555555555552E-2</v>
      </c>
      <c r="I71" s="33" t="str">
        <f t="shared" si="13"/>
        <v/>
      </c>
      <c r="J71" s="33">
        <f t="shared" si="14"/>
        <v>0.14285714285714285</v>
      </c>
      <c r="K71" s="33" t="str">
        <f t="shared" si="17"/>
        <v xml:space="preserve"> </v>
      </c>
      <c r="L71" s="33">
        <f t="shared" si="18"/>
        <v>0</v>
      </c>
      <c r="M71" s="33" t="str">
        <f t="shared" si="15"/>
        <v/>
      </c>
      <c r="N71" s="39">
        <f t="shared" si="16"/>
        <v>0</v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49</v>
      </c>
      <c r="D81" s="29">
        <f>SUM(D82:D180)</f>
        <v>48</v>
      </c>
      <c r="E81" s="29">
        <f>SUM(E82:E180)</f>
        <v>11</v>
      </c>
      <c r="F81" s="29">
        <f>SUM(F82:F180)</f>
        <v>20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-0.77551020408163263</v>
      </c>
      <c r="L81" s="30">
        <f>+IF(AND(D81=0,F81=0),"",IF(D81=0,1,IF(F81=0,-1,(F81-D81)/D81)))</f>
        <v>-0.58333333333333337</v>
      </c>
      <c r="M81" s="30">
        <f t="shared" ref="M81:M112" si="23">+IF(OR(AND(G81=""),(K81="")),"",G81*K81)</f>
        <v>-0.77551020408163263</v>
      </c>
      <c r="N81" s="31">
        <f t="shared" ref="N81:N112" si="24">+IF(OR(AND(H81=""),(L81="")),"",H81*L81)</f>
        <v>-0.58333333333333337</v>
      </c>
    </row>
    <row r="82" spans="1:14" x14ac:dyDescent="0.2">
      <c r="A82" s="8"/>
      <c r="B82" s="26" t="s">
        <v>64</v>
      </c>
      <c r="C82" s="34">
        <v>2</v>
      </c>
      <c r="D82" s="35">
        <v>2</v>
      </c>
      <c r="E82" s="35">
        <v>1</v>
      </c>
      <c r="F82" s="35">
        <v>1</v>
      </c>
      <c r="G82" s="36">
        <f t="shared" si="19"/>
        <v>4.0816326530612242E-2</v>
      </c>
      <c r="H82" s="36">
        <f t="shared" si="20"/>
        <v>4.1666666666666664E-2</v>
      </c>
      <c r="I82" s="36">
        <f t="shared" si="21"/>
        <v>9.0909090909090912E-2</v>
      </c>
      <c r="J82" s="36">
        <f t="shared" si="22"/>
        <v>0.05</v>
      </c>
      <c r="K82" s="36">
        <f t="shared" ref="K82:K113" si="25">+IF(AND(C82=0,E82=0)," ",IF(C82=0,1,IF(E82=0,-1,(E82-C82)/C82)))</f>
        <v>-0.5</v>
      </c>
      <c r="L82" s="36">
        <f t="shared" ref="L82:L113" si="26">+IF(AND(D82=0,F82=0)," ",IF(D82=0,1,IF(F82=0,-1,(F82-D82)/D82)))</f>
        <v>-0.5</v>
      </c>
      <c r="M82" s="36">
        <f t="shared" si="23"/>
        <v>-2.0408163265306121E-2</v>
      </c>
      <c r="N82" s="37">
        <f t="shared" si="24"/>
        <v>-2.0833333333333332E-2</v>
      </c>
    </row>
    <row r="83" spans="1:14" ht="22.5" customHeight="1" x14ac:dyDescent="0.2">
      <c r="A83" s="8"/>
      <c r="B83" s="27" t="s">
        <v>65</v>
      </c>
      <c r="C83" s="38"/>
      <c r="D83" s="32"/>
      <c r="E83" s="32"/>
      <c r="F83" s="32"/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>
        <v>1</v>
      </c>
      <c r="D84" s="32">
        <v>1</v>
      </c>
      <c r="E84" s="32">
        <v>0</v>
      </c>
      <c r="F84" s="32">
        <v>1</v>
      </c>
      <c r="G84" s="33">
        <f t="shared" si="19"/>
        <v>2.0408163265306121E-2</v>
      </c>
      <c r="H84" s="33">
        <f t="shared" si="20"/>
        <v>2.0833333333333332E-2</v>
      </c>
      <c r="I84" s="33" t="str">
        <f t="shared" si="21"/>
        <v/>
      </c>
      <c r="J84" s="33">
        <f t="shared" si="22"/>
        <v>0.05</v>
      </c>
      <c r="K84" s="33">
        <f t="shared" si="25"/>
        <v>-1</v>
      </c>
      <c r="L84" s="33">
        <f t="shared" si="26"/>
        <v>0</v>
      </c>
      <c r="M84" s="33">
        <f t="shared" si="23"/>
        <v>-2.0408163265306121E-2</v>
      </c>
      <c r="N84" s="39">
        <f t="shared" si="24"/>
        <v>0</v>
      </c>
    </row>
    <row r="85" spans="1:14" x14ac:dyDescent="0.2">
      <c r="A85" s="8"/>
      <c r="B85" s="27" t="s">
        <v>67</v>
      </c>
      <c r="C85" s="38">
        <v>1</v>
      </c>
      <c r="D85" s="32">
        <v>2</v>
      </c>
      <c r="E85" s="32">
        <v>3</v>
      </c>
      <c r="F85" s="32">
        <v>1</v>
      </c>
      <c r="G85" s="33">
        <f t="shared" si="19"/>
        <v>2.0408163265306121E-2</v>
      </c>
      <c r="H85" s="33">
        <f t="shared" si="20"/>
        <v>4.1666666666666664E-2</v>
      </c>
      <c r="I85" s="33">
        <f t="shared" si="21"/>
        <v>0.27272727272727271</v>
      </c>
      <c r="J85" s="33">
        <f t="shared" si="22"/>
        <v>0.05</v>
      </c>
      <c r="K85" s="33">
        <f t="shared" si="25"/>
        <v>2</v>
      </c>
      <c r="L85" s="33">
        <f t="shared" si="26"/>
        <v>-0.5</v>
      </c>
      <c r="M85" s="33">
        <f t="shared" si="23"/>
        <v>4.0816326530612242E-2</v>
      </c>
      <c r="N85" s="39">
        <f t="shared" si="24"/>
        <v>-2.0833333333333332E-2</v>
      </c>
    </row>
    <row r="86" spans="1:14" ht="25.5" x14ac:dyDescent="0.2">
      <c r="A86" s="8"/>
      <c r="B86" s="27" t="s">
        <v>68</v>
      </c>
      <c r="C86" s="38">
        <v>4</v>
      </c>
      <c r="D86" s="32">
        <v>0</v>
      </c>
      <c r="E86" s="32">
        <v>2</v>
      </c>
      <c r="F86" s="32">
        <v>0</v>
      </c>
      <c r="G86" s="33">
        <f t="shared" si="19"/>
        <v>8.1632653061224483E-2</v>
      </c>
      <c r="H86" s="33" t="str">
        <f t="shared" si="20"/>
        <v/>
      </c>
      <c r="I86" s="33">
        <f t="shared" si="21"/>
        <v>0.18181818181818182</v>
      </c>
      <c r="J86" s="33" t="str">
        <f t="shared" si="22"/>
        <v/>
      </c>
      <c r="K86" s="33">
        <f t="shared" si="25"/>
        <v>-0.5</v>
      </c>
      <c r="L86" s="33" t="str">
        <f t="shared" si="26"/>
        <v xml:space="preserve"> </v>
      </c>
      <c r="M86" s="33">
        <f t="shared" si="23"/>
        <v>-4.0816326530612242E-2</v>
      </c>
      <c r="N86" s="39" t="str">
        <f t="shared" si="24"/>
        <v/>
      </c>
    </row>
    <row r="87" spans="1:14" x14ac:dyDescent="0.2">
      <c r="A87" s="8"/>
      <c r="B87" s="27" t="s">
        <v>69</v>
      </c>
      <c r="C87" s="38">
        <v>1</v>
      </c>
      <c r="D87" s="32">
        <v>1</v>
      </c>
      <c r="E87" s="32"/>
      <c r="F87" s="32"/>
      <c r="G87" s="33">
        <f t="shared" si="19"/>
        <v>2.0408163265306121E-2</v>
      </c>
      <c r="H87" s="33">
        <f t="shared" si="20"/>
        <v>2.0833333333333332E-2</v>
      </c>
      <c r="I87" s="33" t="str">
        <f t="shared" si="21"/>
        <v/>
      </c>
      <c r="J87" s="33" t="str">
        <f t="shared" si="22"/>
        <v/>
      </c>
      <c r="K87" s="33">
        <f t="shared" si="25"/>
        <v>-1</v>
      </c>
      <c r="L87" s="33">
        <f t="shared" si="26"/>
        <v>-1</v>
      </c>
      <c r="M87" s="33">
        <f t="shared" si="23"/>
        <v>-2.0408163265306121E-2</v>
      </c>
      <c r="N87" s="39">
        <f t="shared" si="24"/>
        <v>-2.0833333333333332E-2</v>
      </c>
    </row>
    <row r="88" spans="1:14" x14ac:dyDescent="0.2">
      <c r="A88" s="8"/>
      <c r="B88" s="27" t="s">
        <v>70</v>
      </c>
      <c r="C88" s="38">
        <v>2</v>
      </c>
      <c r="D88" s="32">
        <v>0</v>
      </c>
      <c r="E88" s="32"/>
      <c r="F88" s="32"/>
      <c r="G88" s="33">
        <f t="shared" si="19"/>
        <v>4.0816326530612242E-2</v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>
        <f t="shared" si="25"/>
        <v>-1</v>
      </c>
      <c r="L88" s="33" t="str">
        <f t="shared" si="26"/>
        <v xml:space="preserve"> </v>
      </c>
      <c r="M88" s="33">
        <f t="shared" si="23"/>
        <v>-4.0816326530612242E-2</v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>
        <v>1</v>
      </c>
      <c r="F89" s="32">
        <v>0</v>
      </c>
      <c r="G89" s="33" t="str">
        <f t="shared" si="19"/>
        <v/>
      </c>
      <c r="H89" s="33" t="str">
        <f t="shared" si="20"/>
        <v/>
      </c>
      <c r="I89" s="33">
        <f t="shared" si="21"/>
        <v>9.0909090909090912E-2</v>
      </c>
      <c r="J89" s="33" t="str">
        <f t="shared" si="22"/>
        <v/>
      </c>
      <c r="K89" s="33">
        <f t="shared" si="25"/>
        <v>1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>
        <v>1</v>
      </c>
      <c r="D97" s="32">
        <v>1</v>
      </c>
      <c r="E97" s="32"/>
      <c r="F97" s="32"/>
      <c r="G97" s="33">
        <f t="shared" si="19"/>
        <v>2.0408163265306121E-2</v>
      </c>
      <c r="H97" s="33">
        <f t="shared" si="20"/>
        <v>2.0833333333333332E-2</v>
      </c>
      <c r="I97" s="33" t="str">
        <f t="shared" si="21"/>
        <v/>
      </c>
      <c r="J97" s="33" t="str">
        <f t="shared" si="22"/>
        <v/>
      </c>
      <c r="K97" s="33">
        <f t="shared" si="25"/>
        <v>-1</v>
      </c>
      <c r="L97" s="33">
        <f t="shared" si="26"/>
        <v>-1</v>
      </c>
      <c r="M97" s="33">
        <f t="shared" si="23"/>
        <v>-2.0408163265306121E-2</v>
      </c>
      <c r="N97" s="39">
        <f t="shared" si="24"/>
        <v>-2.0833333333333332E-2</v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>
        <v>0</v>
      </c>
      <c r="D99" s="32">
        <v>1</v>
      </c>
      <c r="E99" s="32"/>
      <c r="F99" s="32"/>
      <c r="G99" s="33" t="str">
        <f t="shared" si="19"/>
        <v/>
      </c>
      <c r="H99" s="33">
        <f t="shared" si="20"/>
        <v>2.0833333333333332E-2</v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>
        <f t="shared" si="26"/>
        <v>-1</v>
      </c>
      <c r="M99" s="33" t="str">
        <f t="shared" si="23"/>
        <v/>
      </c>
      <c r="N99" s="39">
        <f t="shared" si="24"/>
        <v>-2.0833333333333332E-2</v>
      </c>
    </row>
    <row r="100" spans="1:14" x14ac:dyDescent="0.2">
      <c r="A100" s="8"/>
      <c r="B100" s="27" t="s">
        <v>82</v>
      </c>
      <c r="C100" s="38">
        <v>0</v>
      </c>
      <c r="D100" s="32">
        <v>1</v>
      </c>
      <c r="E100" s="32"/>
      <c r="F100" s="32"/>
      <c r="G100" s="33" t="str">
        <f t="shared" si="19"/>
        <v/>
      </c>
      <c r="H100" s="33">
        <f t="shared" si="20"/>
        <v>2.0833333333333332E-2</v>
      </c>
      <c r="I100" s="33" t="str">
        <f t="shared" si="21"/>
        <v/>
      </c>
      <c r="J100" s="33" t="str">
        <f t="shared" si="22"/>
        <v/>
      </c>
      <c r="K100" s="33" t="str">
        <f t="shared" si="25"/>
        <v xml:space="preserve"> </v>
      </c>
      <c r="L100" s="33">
        <f t="shared" si="26"/>
        <v>-1</v>
      </c>
      <c r="M100" s="33" t="str">
        <f t="shared" si="23"/>
        <v/>
      </c>
      <c r="N100" s="39">
        <f t="shared" si="24"/>
        <v>-2.0833333333333332E-2</v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1</v>
      </c>
      <c r="D103" s="32">
        <v>0</v>
      </c>
      <c r="E103" s="32">
        <v>0</v>
      </c>
      <c r="F103" s="32">
        <v>3</v>
      </c>
      <c r="G103" s="33">
        <f t="shared" si="19"/>
        <v>2.0408163265306121E-2</v>
      </c>
      <c r="H103" s="33" t="str">
        <f t="shared" si="20"/>
        <v/>
      </c>
      <c r="I103" s="33" t="str">
        <f t="shared" si="21"/>
        <v/>
      </c>
      <c r="J103" s="33">
        <f t="shared" si="22"/>
        <v>0.15</v>
      </c>
      <c r="K103" s="33">
        <f t="shared" si="25"/>
        <v>-1</v>
      </c>
      <c r="L103" s="33">
        <f t="shared" si="26"/>
        <v>1</v>
      </c>
      <c r="M103" s="33">
        <f t="shared" si="23"/>
        <v>-2.0408163265306121E-2</v>
      </c>
      <c r="N103" s="39" t="str">
        <f t="shared" si="24"/>
        <v/>
      </c>
    </row>
    <row r="104" spans="1:14" x14ac:dyDescent="0.2">
      <c r="A104" s="8"/>
      <c r="B104" s="27" t="s">
        <v>86</v>
      </c>
      <c r="C104" s="38"/>
      <c r="D104" s="32"/>
      <c r="E104" s="32">
        <v>1</v>
      </c>
      <c r="F104" s="32">
        <v>1</v>
      </c>
      <c r="G104" s="33" t="str">
        <f t="shared" si="19"/>
        <v/>
      </c>
      <c r="H104" s="33" t="str">
        <f t="shared" si="20"/>
        <v/>
      </c>
      <c r="I104" s="33">
        <f t="shared" si="21"/>
        <v>9.0909090909090912E-2</v>
      </c>
      <c r="J104" s="33">
        <f t="shared" si="22"/>
        <v>0.05</v>
      </c>
      <c r="K104" s="33">
        <f t="shared" si="25"/>
        <v>1</v>
      </c>
      <c r="L104" s="33">
        <f t="shared" si="26"/>
        <v>1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>
        <v>0</v>
      </c>
      <c r="D105" s="32">
        <v>1</v>
      </c>
      <c r="E105" s="32">
        <v>0</v>
      </c>
      <c r="F105" s="32">
        <v>1</v>
      </c>
      <c r="G105" s="33" t="str">
        <f t="shared" si="19"/>
        <v/>
      </c>
      <c r="H105" s="33">
        <f t="shared" si="20"/>
        <v>2.0833333333333332E-2</v>
      </c>
      <c r="I105" s="33" t="str">
        <f t="shared" si="21"/>
        <v/>
      </c>
      <c r="J105" s="33">
        <f t="shared" si="22"/>
        <v>0.05</v>
      </c>
      <c r="K105" s="33" t="str">
        <f t="shared" si="25"/>
        <v xml:space="preserve"> </v>
      </c>
      <c r="L105" s="33">
        <f t="shared" si="26"/>
        <v>0</v>
      </c>
      <c r="M105" s="33" t="str">
        <f t="shared" si="23"/>
        <v/>
      </c>
      <c r="N105" s="39">
        <f t="shared" si="24"/>
        <v>0</v>
      </c>
    </row>
    <row r="106" spans="1:14" x14ac:dyDescent="0.2">
      <c r="A106" s="8"/>
      <c r="B106" s="27" t="s">
        <v>88</v>
      </c>
      <c r="C106" s="38"/>
      <c r="D106" s="32"/>
      <c r="E106" s="32"/>
      <c r="F106" s="32"/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0</v>
      </c>
      <c r="D111" s="32">
        <v>1</v>
      </c>
      <c r="E111" s="32">
        <v>0</v>
      </c>
      <c r="F111" s="32">
        <v>3</v>
      </c>
      <c r="G111" s="33" t="str">
        <f t="shared" si="19"/>
        <v/>
      </c>
      <c r="H111" s="33">
        <f t="shared" si="20"/>
        <v>2.0833333333333332E-2</v>
      </c>
      <c r="I111" s="33" t="str">
        <f t="shared" si="21"/>
        <v/>
      </c>
      <c r="J111" s="33">
        <f t="shared" si="22"/>
        <v>0.15</v>
      </c>
      <c r="K111" s="33" t="str">
        <f t="shared" si="25"/>
        <v xml:space="preserve"> </v>
      </c>
      <c r="L111" s="33">
        <f t="shared" si="26"/>
        <v>2</v>
      </c>
      <c r="M111" s="33" t="str">
        <f t="shared" si="23"/>
        <v/>
      </c>
      <c r="N111" s="39">
        <f t="shared" si="24"/>
        <v>4.1666666666666664E-2</v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/>
      <c r="D115" s="32"/>
      <c r="E115" s="32">
        <v>0</v>
      </c>
      <c r="F115" s="32">
        <v>2</v>
      </c>
      <c r="G115" s="33" t="str">
        <f t="shared" si="27"/>
        <v/>
      </c>
      <c r="H115" s="33" t="str">
        <f t="shared" si="28"/>
        <v/>
      </c>
      <c r="I115" s="33" t="str">
        <f t="shared" si="29"/>
        <v/>
      </c>
      <c r="J115" s="33">
        <f t="shared" si="30"/>
        <v>0.1</v>
      </c>
      <c r="K115" s="33" t="str">
        <f t="shared" si="33"/>
        <v xml:space="preserve"> </v>
      </c>
      <c r="L115" s="33">
        <f t="shared" si="34"/>
        <v>1</v>
      </c>
      <c r="M115" s="33" t="str">
        <f t="shared" si="31"/>
        <v/>
      </c>
      <c r="N115" s="39" t="str">
        <f t="shared" si="32"/>
        <v/>
      </c>
    </row>
    <row r="116" spans="1:14" x14ac:dyDescent="0.2">
      <c r="A116" s="8"/>
      <c r="B116" s="27" t="s">
        <v>98</v>
      </c>
      <c r="C116" s="38"/>
      <c r="D116" s="32"/>
      <c r="E116" s="32">
        <v>1</v>
      </c>
      <c r="F116" s="32">
        <v>0</v>
      </c>
      <c r="G116" s="33" t="str">
        <f t="shared" si="27"/>
        <v/>
      </c>
      <c r="H116" s="33" t="str">
        <f t="shared" si="28"/>
        <v/>
      </c>
      <c r="I116" s="33">
        <f t="shared" si="29"/>
        <v>9.0909090909090912E-2</v>
      </c>
      <c r="J116" s="33" t="str">
        <f t="shared" si="30"/>
        <v/>
      </c>
      <c r="K116" s="33">
        <f t="shared" si="33"/>
        <v>1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>
        <v>0</v>
      </c>
      <c r="D118" s="32">
        <v>2</v>
      </c>
      <c r="E118" s="32">
        <v>0</v>
      </c>
      <c r="F118" s="32">
        <v>1</v>
      </c>
      <c r="G118" s="33" t="str">
        <f t="shared" si="27"/>
        <v/>
      </c>
      <c r="H118" s="33">
        <f t="shared" si="28"/>
        <v>4.1666666666666664E-2</v>
      </c>
      <c r="I118" s="33" t="str">
        <f t="shared" si="29"/>
        <v/>
      </c>
      <c r="J118" s="33">
        <f t="shared" si="30"/>
        <v>0.05</v>
      </c>
      <c r="K118" s="33" t="str">
        <f t="shared" si="33"/>
        <v xml:space="preserve"> </v>
      </c>
      <c r="L118" s="33">
        <f t="shared" si="34"/>
        <v>-0.5</v>
      </c>
      <c r="M118" s="33" t="str">
        <f t="shared" si="31"/>
        <v/>
      </c>
      <c r="N118" s="39">
        <f t="shared" si="32"/>
        <v>-2.0833333333333332E-2</v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1</v>
      </c>
      <c r="D123" s="32">
        <v>2</v>
      </c>
      <c r="E123" s="32"/>
      <c r="F123" s="32"/>
      <c r="G123" s="33">
        <f t="shared" si="27"/>
        <v>2.0408163265306121E-2</v>
      </c>
      <c r="H123" s="33">
        <f t="shared" si="28"/>
        <v>4.1666666666666664E-2</v>
      </c>
      <c r="I123" s="33" t="str">
        <f t="shared" si="29"/>
        <v/>
      </c>
      <c r="J123" s="33" t="str">
        <f t="shared" si="30"/>
        <v/>
      </c>
      <c r="K123" s="33">
        <f t="shared" si="33"/>
        <v>-1</v>
      </c>
      <c r="L123" s="33">
        <f t="shared" si="34"/>
        <v>-1</v>
      </c>
      <c r="M123" s="33">
        <f t="shared" si="31"/>
        <v>-2.0408163265306121E-2</v>
      </c>
      <c r="N123" s="39">
        <f t="shared" si="32"/>
        <v>-4.1666666666666664E-2</v>
      </c>
    </row>
    <row r="124" spans="1:14" ht="25.5" x14ac:dyDescent="0.2">
      <c r="A124" s="8"/>
      <c r="B124" s="27" t="s">
        <v>106</v>
      </c>
      <c r="C124" s="38"/>
      <c r="D124" s="32"/>
      <c r="E124" s="32"/>
      <c r="F124" s="32"/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 t="str">
        <f t="shared" si="30"/>
        <v/>
      </c>
      <c r="K124" s="33" t="str">
        <f t="shared" si="33"/>
        <v xml:space="preserve"> </v>
      </c>
      <c r="L124" s="33" t="str">
        <f t="shared" si="34"/>
        <v xml:space="preserve"> 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/>
      <c r="F125" s="32"/>
      <c r="G125" s="33" t="str">
        <f t="shared" si="27"/>
        <v/>
      </c>
      <c r="H125" s="33" t="str">
        <f t="shared" si="28"/>
        <v/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 t="str">
        <f t="shared" si="34"/>
        <v xml:space="preserve"> 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>
        <v>1</v>
      </c>
      <c r="D126" s="32">
        <v>2</v>
      </c>
      <c r="E126" s="32"/>
      <c r="F126" s="32"/>
      <c r="G126" s="33">
        <f t="shared" si="27"/>
        <v>2.0408163265306121E-2</v>
      </c>
      <c r="H126" s="33">
        <f t="shared" si="28"/>
        <v>4.1666666666666664E-2</v>
      </c>
      <c r="I126" s="33" t="str">
        <f t="shared" si="29"/>
        <v/>
      </c>
      <c r="J126" s="33" t="str">
        <f t="shared" si="30"/>
        <v/>
      </c>
      <c r="K126" s="33">
        <f t="shared" si="33"/>
        <v>-1</v>
      </c>
      <c r="L126" s="33">
        <f t="shared" si="34"/>
        <v>-1</v>
      </c>
      <c r="M126" s="33">
        <f t="shared" si="31"/>
        <v>-2.0408163265306121E-2</v>
      </c>
      <c r="N126" s="39">
        <f t="shared" si="32"/>
        <v>-4.1666666666666664E-2</v>
      </c>
    </row>
    <row r="127" spans="1:14" x14ac:dyDescent="0.2">
      <c r="A127" s="8"/>
      <c r="B127" s="27" t="s">
        <v>109</v>
      </c>
      <c r="C127" s="38">
        <v>1</v>
      </c>
      <c r="D127" s="32">
        <v>0</v>
      </c>
      <c r="E127" s="32"/>
      <c r="F127" s="32"/>
      <c r="G127" s="33">
        <f t="shared" si="27"/>
        <v>2.0408163265306121E-2</v>
      </c>
      <c r="H127" s="33" t="str">
        <f t="shared" si="28"/>
        <v/>
      </c>
      <c r="I127" s="33" t="str">
        <f t="shared" si="29"/>
        <v/>
      </c>
      <c r="J127" s="33" t="str">
        <f t="shared" si="30"/>
        <v/>
      </c>
      <c r="K127" s="33">
        <f t="shared" si="33"/>
        <v>-1</v>
      </c>
      <c r="L127" s="33" t="str">
        <f t="shared" si="34"/>
        <v xml:space="preserve"> </v>
      </c>
      <c r="M127" s="33">
        <f t="shared" si="31"/>
        <v>-2.0408163265306121E-2</v>
      </c>
      <c r="N127" s="39" t="str">
        <f t="shared" si="32"/>
        <v/>
      </c>
    </row>
    <row r="128" spans="1:14" x14ac:dyDescent="0.2">
      <c r="A128" s="8"/>
      <c r="B128" s="27" t="s">
        <v>110</v>
      </c>
      <c r="C128" s="38"/>
      <c r="D128" s="32"/>
      <c r="E128" s="32"/>
      <c r="F128" s="32"/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 t="str">
        <f t="shared" si="33"/>
        <v xml:space="preserve"> 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>
        <v>1</v>
      </c>
      <c r="D129" s="32">
        <v>0</v>
      </c>
      <c r="E129" s="32"/>
      <c r="F129" s="32"/>
      <c r="G129" s="33">
        <f t="shared" si="27"/>
        <v>2.0408163265306121E-2</v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>
        <f t="shared" si="33"/>
        <v>-1</v>
      </c>
      <c r="L129" s="33" t="str">
        <f t="shared" si="34"/>
        <v xml:space="preserve"> </v>
      </c>
      <c r="M129" s="33">
        <f t="shared" si="31"/>
        <v>-2.0408163265306121E-2</v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>
        <v>2</v>
      </c>
      <c r="D132" s="32">
        <v>0</v>
      </c>
      <c r="E132" s="32"/>
      <c r="F132" s="32"/>
      <c r="G132" s="33">
        <f t="shared" si="27"/>
        <v>4.0816326530612242E-2</v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>
        <f t="shared" si="33"/>
        <v>-1</v>
      </c>
      <c r="L132" s="33" t="str">
        <f t="shared" si="34"/>
        <v xml:space="preserve"> </v>
      </c>
      <c r="M132" s="33">
        <f t="shared" si="31"/>
        <v>-4.0816326530612242E-2</v>
      </c>
      <c r="N132" s="39" t="str">
        <f t="shared" si="32"/>
        <v/>
      </c>
    </row>
    <row r="133" spans="1:14" x14ac:dyDescent="0.2">
      <c r="A133" s="8"/>
      <c r="B133" s="27" t="s">
        <v>115</v>
      </c>
      <c r="C133" s="38">
        <v>1</v>
      </c>
      <c r="D133" s="32">
        <v>0</v>
      </c>
      <c r="E133" s="32"/>
      <c r="F133" s="32"/>
      <c r="G133" s="33">
        <f t="shared" si="27"/>
        <v>2.0408163265306121E-2</v>
      </c>
      <c r="H133" s="33" t="str">
        <f t="shared" si="28"/>
        <v/>
      </c>
      <c r="I133" s="33" t="str">
        <f t="shared" si="29"/>
        <v/>
      </c>
      <c r="J133" s="33" t="str">
        <f t="shared" si="30"/>
        <v/>
      </c>
      <c r="K133" s="33">
        <f t="shared" si="33"/>
        <v>-1</v>
      </c>
      <c r="L133" s="33" t="str">
        <f t="shared" si="34"/>
        <v xml:space="preserve"> </v>
      </c>
      <c r="M133" s="33">
        <f t="shared" si="31"/>
        <v>-2.0408163265306121E-2</v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>
        <v>0</v>
      </c>
      <c r="F134" s="32">
        <v>1</v>
      </c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>
        <f t="shared" si="30"/>
        <v>0.05</v>
      </c>
      <c r="K134" s="33" t="str">
        <f t="shared" si="33"/>
        <v xml:space="preserve"> </v>
      </c>
      <c r="L134" s="33">
        <f t="shared" si="34"/>
        <v>1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1</v>
      </c>
      <c r="D135" s="32">
        <v>0</v>
      </c>
      <c r="E135" s="32">
        <v>1</v>
      </c>
      <c r="F135" s="32">
        <v>0</v>
      </c>
      <c r="G135" s="33">
        <f t="shared" si="27"/>
        <v>2.0408163265306121E-2</v>
      </c>
      <c r="H135" s="33" t="str">
        <f t="shared" si="28"/>
        <v/>
      </c>
      <c r="I135" s="33">
        <f t="shared" si="29"/>
        <v>9.0909090909090912E-2</v>
      </c>
      <c r="J135" s="33" t="str">
        <f t="shared" si="30"/>
        <v/>
      </c>
      <c r="K135" s="33">
        <f t="shared" si="33"/>
        <v>0</v>
      </c>
      <c r="L135" s="33" t="str">
        <f t="shared" si="34"/>
        <v xml:space="preserve"> </v>
      </c>
      <c r="M135" s="33">
        <f t="shared" si="31"/>
        <v>0</v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/>
      <c r="D137" s="32"/>
      <c r="E137" s="32"/>
      <c r="F137" s="32"/>
      <c r="G137" s="33" t="str">
        <f t="shared" si="27"/>
        <v/>
      </c>
      <c r="H137" s="33" t="str">
        <f t="shared" si="28"/>
        <v/>
      </c>
      <c r="I137" s="33" t="str">
        <f t="shared" si="29"/>
        <v/>
      </c>
      <c r="J137" s="33" t="str">
        <f t="shared" si="30"/>
        <v/>
      </c>
      <c r="K137" s="33" t="str">
        <f t="shared" si="33"/>
        <v xml:space="preserve"> </v>
      </c>
      <c r="L137" s="33" t="str">
        <f t="shared" si="34"/>
        <v xml:space="preserve"> </v>
      </c>
      <c r="M137" s="33" t="str">
        <f t="shared" si="31"/>
        <v/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2</v>
      </c>
      <c r="D139" s="32">
        <v>0</v>
      </c>
      <c r="E139" s="32"/>
      <c r="F139" s="32"/>
      <c r="G139" s="33">
        <f t="shared" si="27"/>
        <v>4.0816326530612242E-2</v>
      </c>
      <c r="H139" s="33" t="str">
        <f t="shared" si="28"/>
        <v/>
      </c>
      <c r="I139" s="33" t="str">
        <f t="shared" si="29"/>
        <v/>
      </c>
      <c r="J139" s="33" t="str">
        <f t="shared" si="30"/>
        <v/>
      </c>
      <c r="K139" s="33">
        <f t="shared" si="33"/>
        <v>-1</v>
      </c>
      <c r="L139" s="33" t="str">
        <f t="shared" si="34"/>
        <v xml:space="preserve"> </v>
      </c>
      <c r="M139" s="33">
        <f t="shared" si="31"/>
        <v>-4.0816326530612242E-2</v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2</v>
      </c>
      <c r="D141" s="32">
        <v>3</v>
      </c>
      <c r="E141" s="32"/>
      <c r="F141" s="32"/>
      <c r="G141" s="33">
        <f t="shared" si="27"/>
        <v>4.0816326530612242E-2</v>
      </c>
      <c r="H141" s="33">
        <f t="shared" si="28"/>
        <v>6.25E-2</v>
      </c>
      <c r="I141" s="33" t="str">
        <f t="shared" si="29"/>
        <v/>
      </c>
      <c r="J141" s="33" t="str">
        <f t="shared" si="30"/>
        <v/>
      </c>
      <c r="K141" s="33">
        <f t="shared" si="33"/>
        <v>-1</v>
      </c>
      <c r="L141" s="33">
        <f t="shared" si="34"/>
        <v>-1</v>
      </c>
      <c r="M141" s="33">
        <f t="shared" si="31"/>
        <v>-4.0816326530612242E-2</v>
      </c>
      <c r="N141" s="39">
        <f t="shared" si="32"/>
        <v>-6.25E-2</v>
      </c>
    </row>
    <row r="142" spans="1:14" x14ac:dyDescent="0.2">
      <c r="A142" s="8"/>
      <c r="B142" s="27" t="s">
        <v>124</v>
      </c>
      <c r="C142" s="38">
        <v>3</v>
      </c>
      <c r="D142" s="32">
        <v>1</v>
      </c>
      <c r="E142" s="32"/>
      <c r="F142" s="32"/>
      <c r="G142" s="33">
        <f t="shared" si="27"/>
        <v>6.1224489795918366E-2</v>
      </c>
      <c r="H142" s="33">
        <f t="shared" si="28"/>
        <v>2.0833333333333332E-2</v>
      </c>
      <c r="I142" s="33" t="str">
        <f t="shared" si="29"/>
        <v/>
      </c>
      <c r="J142" s="33" t="str">
        <f t="shared" si="30"/>
        <v/>
      </c>
      <c r="K142" s="33">
        <f t="shared" si="33"/>
        <v>-1</v>
      </c>
      <c r="L142" s="33">
        <f t="shared" si="34"/>
        <v>-1</v>
      </c>
      <c r="M142" s="33">
        <f t="shared" si="31"/>
        <v>-6.1224489795918366E-2</v>
      </c>
      <c r="N142" s="39">
        <f t="shared" si="32"/>
        <v>-2.0833333333333332E-2</v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17</v>
      </c>
      <c r="D144" s="32">
        <v>24</v>
      </c>
      <c r="E144" s="32">
        <v>1</v>
      </c>
      <c r="F144" s="32">
        <v>3</v>
      </c>
      <c r="G144" s="33">
        <f t="shared" si="27"/>
        <v>0.34693877551020408</v>
      </c>
      <c r="H144" s="33">
        <f t="shared" si="28"/>
        <v>0.5</v>
      </c>
      <c r="I144" s="33">
        <f t="shared" si="29"/>
        <v>9.0909090909090912E-2</v>
      </c>
      <c r="J144" s="33">
        <f t="shared" si="30"/>
        <v>0.15</v>
      </c>
      <c r="K144" s="33">
        <f t="shared" si="33"/>
        <v>-0.94117647058823528</v>
      </c>
      <c r="L144" s="33">
        <f t="shared" si="34"/>
        <v>-0.875</v>
      </c>
      <c r="M144" s="33">
        <f t="shared" si="31"/>
        <v>-0.32653061224489793</v>
      </c>
      <c r="N144" s="39">
        <f t="shared" si="32"/>
        <v>-0.4375</v>
      </c>
    </row>
    <row r="145" spans="1:14" ht="24" customHeight="1" x14ac:dyDescent="0.2">
      <c r="A145" s="8"/>
      <c r="B145" s="27" t="s">
        <v>127</v>
      </c>
      <c r="C145" s="38">
        <v>2</v>
      </c>
      <c r="D145" s="32">
        <v>0</v>
      </c>
      <c r="E145" s="32"/>
      <c r="F145" s="32"/>
      <c r="G145" s="33">
        <f t="shared" ref="G145:G180" si="35">+IF(C145=0,"",C145/C$81)</f>
        <v>4.0816326530612242E-2</v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>
        <f t="shared" si="33"/>
        <v>-1</v>
      </c>
      <c r="L145" s="33" t="str">
        <f t="shared" si="34"/>
        <v xml:space="preserve"> </v>
      </c>
      <c r="M145" s="33">
        <f t="shared" ref="M145:M180" si="39">+IF(OR(AND(G145=""),(K145="")),"",G145*K145)</f>
        <v>-4.0816326530612242E-2</v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/>
      <c r="F146" s="32"/>
      <c r="G146" s="33" t="str">
        <f t="shared" si="35"/>
        <v/>
      </c>
      <c r="H146" s="33" t="str">
        <f t="shared" si="36"/>
        <v/>
      </c>
      <c r="I146" s="33" t="str">
        <f t="shared" si="37"/>
        <v/>
      </c>
      <c r="J146" s="33" t="str">
        <f t="shared" si="38"/>
        <v/>
      </c>
      <c r="K146" s="33" t="str">
        <f t="shared" ref="K146:K180" si="41">+IF(AND(C146=0,E146=0)," ",IF(C146=0,1,IF(E146=0,-1,(E146-C146)/C146)))</f>
        <v xml:space="preserve"> 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/>
      <c r="F147" s="32"/>
      <c r="G147" s="33" t="str">
        <f t="shared" si="35"/>
        <v/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 t="str">
        <f t="shared" si="41"/>
        <v xml:space="preserve"> 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/>
      <c r="F150" s="32"/>
      <c r="G150" s="33" t="str">
        <f t="shared" si="35"/>
        <v/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 t="str">
        <f t="shared" si="41"/>
        <v xml:space="preserve"> 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>
        <v>0</v>
      </c>
      <c r="F154" s="32">
        <v>1</v>
      </c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>
        <f t="shared" si="38"/>
        <v>0.05</v>
      </c>
      <c r="K154" s="33" t="str">
        <f t="shared" si="41"/>
        <v xml:space="preserve"> </v>
      </c>
      <c r="L154" s="33">
        <f t="shared" si="42"/>
        <v>1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/>
      <c r="D156" s="32"/>
      <c r="E156" s="32"/>
      <c r="F156" s="32"/>
      <c r="G156" s="33" t="str">
        <f t="shared" si="35"/>
        <v/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 t="str">
        <f t="shared" si="41"/>
        <v xml:space="preserve"> 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>
        <v>1</v>
      </c>
      <c r="D166" s="32">
        <v>0</v>
      </c>
      <c r="E166" s="32"/>
      <c r="F166" s="32"/>
      <c r="G166" s="33">
        <f t="shared" si="35"/>
        <v>2.0408163265306121E-2</v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>
        <f t="shared" si="41"/>
        <v>-1</v>
      </c>
      <c r="L166" s="33" t="str">
        <f t="shared" si="42"/>
        <v xml:space="preserve"> </v>
      </c>
      <c r="M166" s="33">
        <f t="shared" si="39"/>
        <v>-2.0408163265306121E-2</v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>
        <v>0</v>
      </c>
      <c r="F170" s="32">
        <v>1</v>
      </c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>
        <f t="shared" si="38"/>
        <v>0.05</v>
      </c>
      <c r="K170" s="33" t="str">
        <f t="shared" si="41"/>
        <v xml:space="preserve"> </v>
      </c>
      <c r="L170" s="33">
        <f t="shared" si="42"/>
        <v>1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>
        <v>0</v>
      </c>
      <c r="D175" s="32">
        <v>2</v>
      </c>
      <c r="E175" s="32"/>
      <c r="F175" s="32"/>
      <c r="G175" s="33" t="str">
        <f t="shared" si="35"/>
        <v/>
      </c>
      <c r="H175" s="33">
        <f t="shared" si="36"/>
        <v>4.1666666666666664E-2</v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>
        <f t="shared" si="42"/>
        <v>-1</v>
      </c>
      <c r="M175" s="33" t="str">
        <f t="shared" si="39"/>
        <v/>
      </c>
      <c r="N175" s="39">
        <f t="shared" si="40"/>
        <v>-4.1666666666666664E-2</v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1</v>
      </c>
      <c r="D177" s="32">
        <v>0</v>
      </c>
      <c r="E177" s="32"/>
      <c r="F177" s="32"/>
      <c r="G177" s="33">
        <f t="shared" si="35"/>
        <v>2.0408163265306121E-2</v>
      </c>
      <c r="H177" s="33" t="str">
        <f t="shared" si="36"/>
        <v/>
      </c>
      <c r="I177" s="33" t="str">
        <f t="shared" si="37"/>
        <v/>
      </c>
      <c r="J177" s="33" t="str">
        <f t="shared" si="38"/>
        <v/>
      </c>
      <c r="K177" s="33">
        <f t="shared" si="41"/>
        <v>-1</v>
      </c>
      <c r="L177" s="33" t="str">
        <f t="shared" si="42"/>
        <v xml:space="preserve"> </v>
      </c>
      <c r="M177" s="33">
        <f t="shared" si="39"/>
        <v>-2.0408163265306121E-2</v>
      </c>
      <c r="N177" s="39" t="str">
        <f t="shared" si="40"/>
        <v/>
      </c>
    </row>
    <row r="178" spans="1:14" ht="25.5" x14ac:dyDescent="0.2">
      <c r="A178" s="8"/>
      <c r="B178" s="27" t="s">
        <v>160</v>
      </c>
      <c r="C178" s="38">
        <v>0</v>
      </c>
      <c r="D178" s="32">
        <v>1</v>
      </c>
      <c r="E178" s="32"/>
      <c r="F178" s="32"/>
      <c r="G178" s="33" t="str">
        <f t="shared" si="35"/>
        <v/>
      </c>
      <c r="H178" s="33">
        <f t="shared" si="36"/>
        <v>2.0833333333333332E-2</v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>
        <f t="shared" si="42"/>
        <v>-1</v>
      </c>
      <c r="M178" s="33" t="str">
        <f t="shared" si="39"/>
        <v/>
      </c>
      <c r="N178" s="39">
        <f t="shared" si="40"/>
        <v>-2.0833333333333332E-2</v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26</v>
      </c>
      <c r="D188" s="29">
        <f>SUM(D189:D363)</f>
        <v>56</v>
      </c>
      <c r="E188" s="29">
        <f>SUM(E189:E363)</f>
        <v>16</v>
      </c>
      <c r="F188" s="29">
        <f>SUM(F189:F363)</f>
        <v>24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-0.38461538461538464</v>
      </c>
      <c r="L188" s="30">
        <f>+IF(AND(D188=0,F188=0),"",IF(D188=0,1,IF(F188=0,-1,(F188-D188)/D188)))</f>
        <v>-0.5714285714285714</v>
      </c>
      <c r="M188" s="30">
        <f t="shared" ref="M188:M219" si="47">+IF(OR(AND(G188=""),(K188="")),"",G188*K188)</f>
        <v>-0.38461538461538464</v>
      </c>
      <c r="N188" s="31">
        <f t="shared" ref="N188:N219" si="48">+IF(OR(AND(H188=""),(L188="")),"",H188*L188)</f>
        <v>-0.5714285714285714</v>
      </c>
    </row>
    <row r="189" spans="1:14" ht="23.25" customHeight="1" x14ac:dyDescent="0.2">
      <c r="A189" s="8"/>
      <c r="B189" s="26" t="s">
        <v>163</v>
      </c>
      <c r="C189" s="34">
        <v>1</v>
      </c>
      <c r="D189" s="35">
        <v>1</v>
      </c>
      <c r="E189" s="35"/>
      <c r="F189" s="35"/>
      <c r="G189" s="36">
        <f t="shared" si="43"/>
        <v>3.8461538461538464E-2</v>
      </c>
      <c r="H189" s="36">
        <f t="shared" si="44"/>
        <v>1.7857142857142856E-2</v>
      </c>
      <c r="I189" s="36" t="str">
        <f t="shared" si="45"/>
        <v/>
      </c>
      <c r="J189" s="36" t="str">
        <f t="shared" si="46"/>
        <v/>
      </c>
      <c r="K189" s="36">
        <f t="shared" ref="K189:K220" si="49">+IF(AND(C189=0,E189=0)," ",IF(C189=0,1,IF(E189=0,-1,(E189-C189)/C189)))</f>
        <v>-1</v>
      </c>
      <c r="L189" s="36">
        <f t="shared" ref="L189:L220" si="50">+IF(AND(D189=0,F189=0)," ",IF(D189=0,1,IF(F189=0,-1,(F189-D189)/D189)))</f>
        <v>-1</v>
      </c>
      <c r="M189" s="36">
        <f t="shared" si="47"/>
        <v>-3.8461538461538464E-2</v>
      </c>
      <c r="N189" s="37">
        <f t="shared" si="48"/>
        <v>-1.7857142857142856E-2</v>
      </c>
    </row>
    <row r="190" spans="1:14" x14ac:dyDescent="0.2">
      <c r="A190" s="8"/>
      <c r="B190" s="27" t="s">
        <v>164</v>
      </c>
      <c r="C190" s="38"/>
      <c r="D190" s="32"/>
      <c r="E190" s="32">
        <v>0</v>
      </c>
      <c r="F190" s="32">
        <v>1</v>
      </c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>
        <f t="shared" si="46"/>
        <v>4.1666666666666664E-2</v>
      </c>
      <c r="K190" s="33" t="str">
        <f t="shared" si="49"/>
        <v xml:space="preserve"> </v>
      </c>
      <c r="L190" s="33">
        <f t="shared" si="50"/>
        <v>1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>
        <v>1</v>
      </c>
      <c r="F191" s="32">
        <v>1</v>
      </c>
      <c r="G191" s="33" t="str">
        <f t="shared" si="43"/>
        <v/>
      </c>
      <c r="H191" s="33" t="str">
        <f t="shared" si="44"/>
        <v/>
      </c>
      <c r="I191" s="33">
        <f t="shared" si="45"/>
        <v>6.25E-2</v>
      </c>
      <c r="J191" s="33">
        <f t="shared" si="46"/>
        <v>4.1666666666666664E-2</v>
      </c>
      <c r="K191" s="33">
        <f t="shared" si="49"/>
        <v>1</v>
      </c>
      <c r="L191" s="33">
        <f t="shared" si="50"/>
        <v>1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/>
      <c r="D193" s="32"/>
      <c r="E193" s="32">
        <v>0</v>
      </c>
      <c r="F193" s="32">
        <v>1</v>
      </c>
      <c r="G193" s="33" t="str">
        <f t="shared" si="43"/>
        <v/>
      </c>
      <c r="H193" s="33" t="str">
        <f t="shared" si="44"/>
        <v/>
      </c>
      <c r="I193" s="33" t="str">
        <f t="shared" si="45"/>
        <v/>
      </c>
      <c r="J193" s="33">
        <f t="shared" si="46"/>
        <v>4.1666666666666664E-2</v>
      </c>
      <c r="K193" s="33" t="str">
        <f t="shared" si="49"/>
        <v xml:space="preserve"> </v>
      </c>
      <c r="L193" s="33">
        <f t="shared" si="50"/>
        <v>1</v>
      </c>
      <c r="M193" s="33" t="str">
        <f t="shared" si="47"/>
        <v/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2</v>
      </c>
      <c r="D195" s="32">
        <v>1</v>
      </c>
      <c r="E195" s="32"/>
      <c r="F195" s="32"/>
      <c r="G195" s="33">
        <f t="shared" si="43"/>
        <v>7.6923076923076927E-2</v>
      </c>
      <c r="H195" s="33">
        <f t="shared" si="44"/>
        <v>1.7857142857142856E-2</v>
      </c>
      <c r="I195" s="33" t="str">
        <f t="shared" si="45"/>
        <v/>
      </c>
      <c r="J195" s="33" t="str">
        <f t="shared" si="46"/>
        <v/>
      </c>
      <c r="K195" s="33">
        <f t="shared" si="49"/>
        <v>-1</v>
      </c>
      <c r="L195" s="33">
        <f t="shared" si="50"/>
        <v>-1</v>
      </c>
      <c r="M195" s="33">
        <f t="shared" si="47"/>
        <v>-7.6923076923076927E-2</v>
      </c>
      <c r="N195" s="39">
        <f t="shared" si="48"/>
        <v>-1.7857142857142856E-2</v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/>
      <c r="D197" s="32"/>
      <c r="E197" s="32">
        <v>0</v>
      </c>
      <c r="F197" s="32">
        <v>1</v>
      </c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>
        <f t="shared" si="46"/>
        <v>4.1666666666666664E-2</v>
      </c>
      <c r="K197" s="33" t="str">
        <f t="shared" si="49"/>
        <v xml:space="preserve"> </v>
      </c>
      <c r="L197" s="33">
        <f t="shared" si="50"/>
        <v>1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/>
      <c r="F198" s="32"/>
      <c r="G198" s="33" t="str">
        <f t="shared" si="43"/>
        <v/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 t="str">
        <f t="shared" si="49"/>
        <v xml:space="preserve"> 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/>
      <c r="F202" s="32"/>
      <c r="G202" s="33" t="str">
        <f t="shared" si="43"/>
        <v/>
      </c>
      <c r="H202" s="33" t="str">
        <f t="shared" si="44"/>
        <v/>
      </c>
      <c r="I202" s="33" t="str">
        <f t="shared" si="45"/>
        <v/>
      </c>
      <c r="J202" s="33" t="str">
        <f t="shared" si="46"/>
        <v/>
      </c>
      <c r="K202" s="33" t="str">
        <f t="shared" si="49"/>
        <v xml:space="preserve"> </v>
      </c>
      <c r="L202" s="33" t="str">
        <f t="shared" si="50"/>
        <v xml:space="preserve"> 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>
        <v>3</v>
      </c>
      <c r="D203" s="32">
        <v>1</v>
      </c>
      <c r="E203" s="32"/>
      <c r="F203" s="32"/>
      <c r="G203" s="33">
        <f t="shared" si="43"/>
        <v>0.11538461538461539</v>
      </c>
      <c r="H203" s="33">
        <f t="shared" si="44"/>
        <v>1.7857142857142856E-2</v>
      </c>
      <c r="I203" s="33" t="str">
        <f t="shared" si="45"/>
        <v/>
      </c>
      <c r="J203" s="33" t="str">
        <f t="shared" si="46"/>
        <v/>
      </c>
      <c r="K203" s="33">
        <f t="shared" si="49"/>
        <v>-1</v>
      </c>
      <c r="L203" s="33">
        <f t="shared" si="50"/>
        <v>-1</v>
      </c>
      <c r="M203" s="33">
        <f t="shared" si="47"/>
        <v>-0.11538461538461539</v>
      </c>
      <c r="N203" s="39">
        <f t="shared" si="48"/>
        <v>-1.7857142857142856E-2</v>
      </c>
    </row>
    <row r="204" spans="1:14" ht="25.5" x14ac:dyDescent="0.2">
      <c r="A204" s="8"/>
      <c r="B204" s="27" t="s">
        <v>178</v>
      </c>
      <c r="C204" s="38"/>
      <c r="D204" s="32"/>
      <c r="E204" s="32">
        <v>0</v>
      </c>
      <c r="F204" s="32">
        <v>1</v>
      </c>
      <c r="G204" s="33" t="str">
        <f t="shared" si="43"/>
        <v/>
      </c>
      <c r="H204" s="33" t="str">
        <f t="shared" si="44"/>
        <v/>
      </c>
      <c r="I204" s="33" t="str">
        <f t="shared" si="45"/>
        <v/>
      </c>
      <c r="J204" s="33">
        <f t="shared" si="46"/>
        <v>4.1666666666666664E-2</v>
      </c>
      <c r="K204" s="33" t="str">
        <f t="shared" si="49"/>
        <v xml:space="preserve"> </v>
      </c>
      <c r="L204" s="33">
        <f t="shared" si="50"/>
        <v>1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/>
      <c r="D209" s="32"/>
      <c r="E209" s="32"/>
      <c r="F209" s="32"/>
      <c r="G209" s="33" t="str">
        <f t="shared" si="43"/>
        <v/>
      </c>
      <c r="H209" s="33" t="str">
        <f t="shared" si="44"/>
        <v/>
      </c>
      <c r="I209" s="33" t="str">
        <f t="shared" si="45"/>
        <v/>
      </c>
      <c r="J209" s="33" t="str">
        <f t="shared" si="46"/>
        <v/>
      </c>
      <c r="K209" s="33" t="str">
        <f t="shared" si="49"/>
        <v xml:space="preserve"> </v>
      </c>
      <c r="L209" s="33" t="str">
        <f t="shared" si="50"/>
        <v xml:space="preserve"> </v>
      </c>
      <c r="M209" s="33" t="str">
        <f t="shared" si="47"/>
        <v/>
      </c>
      <c r="N209" s="39" t="str">
        <f t="shared" si="48"/>
        <v/>
      </c>
    </row>
    <row r="210" spans="1:14" x14ac:dyDescent="0.2">
      <c r="A210" s="8"/>
      <c r="B210" s="27" t="s">
        <v>184</v>
      </c>
      <c r="C210" s="38"/>
      <c r="D210" s="32"/>
      <c r="E210" s="32"/>
      <c r="F210" s="32"/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 t="str">
        <f t="shared" si="46"/>
        <v/>
      </c>
      <c r="K210" s="33" t="str">
        <f t="shared" si="49"/>
        <v xml:space="preserve"> </v>
      </c>
      <c r="L210" s="33" t="str">
        <f t="shared" si="50"/>
        <v xml:space="preserve"> 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/>
      <c r="D215" s="32"/>
      <c r="E215" s="32"/>
      <c r="F215" s="32"/>
      <c r="G215" s="33" t="str">
        <f t="shared" si="43"/>
        <v/>
      </c>
      <c r="H215" s="33" t="str">
        <f t="shared" si="44"/>
        <v/>
      </c>
      <c r="I215" s="33" t="str">
        <f t="shared" si="45"/>
        <v/>
      </c>
      <c r="J215" s="33" t="str">
        <f t="shared" si="46"/>
        <v/>
      </c>
      <c r="K215" s="33" t="str">
        <f t="shared" si="49"/>
        <v xml:space="preserve"> </v>
      </c>
      <c r="L215" s="33" t="str">
        <f t="shared" si="50"/>
        <v xml:space="preserve"> </v>
      </c>
      <c r="M215" s="33" t="str">
        <f t="shared" si="47"/>
        <v/>
      </c>
      <c r="N215" s="39" t="str">
        <f t="shared" si="48"/>
        <v/>
      </c>
    </row>
    <row r="216" spans="1:14" x14ac:dyDescent="0.2">
      <c r="A216" s="8"/>
      <c r="B216" s="27" t="s">
        <v>190</v>
      </c>
      <c r="C216" s="38"/>
      <c r="D216" s="32"/>
      <c r="E216" s="32"/>
      <c r="F216" s="32"/>
      <c r="G216" s="33" t="str">
        <f t="shared" si="43"/>
        <v/>
      </c>
      <c r="H216" s="33" t="str">
        <f t="shared" si="44"/>
        <v/>
      </c>
      <c r="I216" s="33" t="str">
        <f t="shared" si="45"/>
        <v/>
      </c>
      <c r="J216" s="33" t="str">
        <f t="shared" si="46"/>
        <v/>
      </c>
      <c r="K216" s="33" t="str">
        <f t="shared" si="49"/>
        <v xml:space="preserve"> </v>
      </c>
      <c r="L216" s="33" t="str">
        <f t="shared" si="50"/>
        <v xml:space="preserve"> 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/>
      <c r="D218" s="32"/>
      <c r="E218" s="32"/>
      <c r="F218" s="32"/>
      <c r="G218" s="33" t="str">
        <f t="shared" si="43"/>
        <v/>
      </c>
      <c r="H218" s="33" t="str">
        <f t="shared" si="44"/>
        <v/>
      </c>
      <c r="I218" s="33" t="str">
        <f t="shared" si="45"/>
        <v/>
      </c>
      <c r="J218" s="33" t="str">
        <f t="shared" si="46"/>
        <v/>
      </c>
      <c r="K218" s="33" t="str">
        <f t="shared" si="49"/>
        <v xml:space="preserve"> </v>
      </c>
      <c r="L218" s="33" t="str">
        <f t="shared" si="50"/>
        <v xml:space="preserve"> </v>
      </c>
      <c r="M218" s="33" t="str">
        <f t="shared" si="47"/>
        <v/>
      </c>
      <c r="N218" s="39" t="str">
        <f t="shared" si="48"/>
        <v/>
      </c>
    </row>
    <row r="219" spans="1:14" x14ac:dyDescent="0.2">
      <c r="A219" s="8"/>
      <c r="B219" s="27" t="s">
        <v>193</v>
      </c>
      <c r="C219" s="38"/>
      <c r="D219" s="32"/>
      <c r="E219" s="32"/>
      <c r="F219" s="32"/>
      <c r="G219" s="33" t="str">
        <f t="shared" si="43"/>
        <v/>
      </c>
      <c r="H219" s="33" t="str">
        <f t="shared" si="44"/>
        <v/>
      </c>
      <c r="I219" s="33" t="str">
        <f t="shared" si="45"/>
        <v/>
      </c>
      <c r="J219" s="33" t="str">
        <f t="shared" si="46"/>
        <v/>
      </c>
      <c r="K219" s="33" t="str">
        <f t="shared" si="49"/>
        <v xml:space="preserve"> </v>
      </c>
      <c r="L219" s="33" t="str">
        <f t="shared" si="50"/>
        <v xml:space="preserve"> </v>
      </c>
      <c r="M219" s="33" t="str">
        <f t="shared" si="47"/>
        <v/>
      </c>
      <c r="N219" s="39" t="str">
        <f t="shared" si="48"/>
        <v/>
      </c>
    </row>
    <row r="220" spans="1:14" x14ac:dyDescent="0.2">
      <c r="A220" s="8"/>
      <c r="B220" s="27" t="s">
        <v>194</v>
      </c>
      <c r="C220" s="38"/>
      <c r="D220" s="32"/>
      <c r="E220" s="32"/>
      <c r="F220" s="32"/>
      <c r="G220" s="33" t="str">
        <f t="shared" ref="G220:G251" si="51">+IF(C220=0,"",C220/C$188)</f>
        <v/>
      </c>
      <c r="H220" s="33" t="str">
        <f t="shared" ref="H220:H251" si="52">+IF(D220=0,"",D220/D$188)</f>
        <v/>
      </c>
      <c r="I220" s="33" t="str">
        <f t="shared" ref="I220:I251" si="53">+IF(E220=0,"",E220/E$188)</f>
        <v/>
      </c>
      <c r="J220" s="33" t="str">
        <f t="shared" ref="J220:J251" si="54">+IF(F220=0,"",F220/F$188)</f>
        <v/>
      </c>
      <c r="K220" s="33" t="str">
        <f t="shared" si="49"/>
        <v xml:space="preserve"> </v>
      </c>
      <c r="L220" s="33" t="str">
        <f t="shared" si="50"/>
        <v xml:space="preserve"> </v>
      </c>
      <c r="M220" s="33" t="str">
        <f t="shared" ref="M220:M251" si="55">+IF(OR(AND(G220=""),(K220="")),"",G220*K220)</f>
        <v/>
      </c>
      <c r="N220" s="39" t="str">
        <f t="shared" ref="N220:N251" si="56">+IF(OR(AND(H220=""),(L220="")),"",H220*L220)</f>
        <v/>
      </c>
    </row>
    <row r="221" spans="1:14" x14ac:dyDescent="0.2">
      <c r="A221" s="8"/>
      <c r="B221" s="27" t="s">
        <v>195</v>
      </c>
      <c r="C221" s="38"/>
      <c r="D221" s="32"/>
      <c r="E221" s="32"/>
      <c r="F221" s="32"/>
      <c r="G221" s="33" t="str">
        <f t="shared" si="51"/>
        <v/>
      </c>
      <c r="H221" s="33" t="str">
        <f t="shared" si="52"/>
        <v/>
      </c>
      <c r="I221" s="33" t="str">
        <f t="shared" si="53"/>
        <v/>
      </c>
      <c r="J221" s="33" t="str">
        <f t="shared" si="54"/>
        <v/>
      </c>
      <c r="K221" s="33" t="str">
        <f t="shared" ref="K221:K252" si="57">+IF(AND(C221=0,E221=0)," ",IF(C221=0,1,IF(E221=0,-1,(E221-C221)/C221)))</f>
        <v xml:space="preserve"> </v>
      </c>
      <c r="L221" s="33" t="str">
        <f t="shared" ref="L221:L252" si="58">+IF(AND(D221=0,F221=0)," ",IF(D221=0,1,IF(F221=0,-1,(F221-D221)/D221)))</f>
        <v xml:space="preserve"> </v>
      </c>
      <c r="M221" s="33" t="str">
        <f t="shared" si="55"/>
        <v/>
      </c>
      <c r="N221" s="39" t="str">
        <f t="shared" si="56"/>
        <v/>
      </c>
    </row>
    <row r="222" spans="1:14" x14ac:dyDescent="0.2">
      <c r="A222" s="8"/>
      <c r="B222" s="27" t="s">
        <v>196</v>
      </c>
      <c r="C222" s="38"/>
      <c r="D222" s="32"/>
      <c r="E222" s="32"/>
      <c r="F222" s="32"/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 t="str">
        <f t="shared" si="58"/>
        <v xml:space="preserve"> 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/>
      <c r="D223" s="32"/>
      <c r="E223" s="32"/>
      <c r="F223" s="32"/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 t="str">
        <f t="shared" si="58"/>
        <v xml:space="preserve"> 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0</v>
      </c>
      <c r="D225" s="32">
        <v>10</v>
      </c>
      <c r="E225" s="32"/>
      <c r="F225" s="32"/>
      <c r="G225" s="33" t="str">
        <f t="shared" si="51"/>
        <v/>
      </c>
      <c r="H225" s="33">
        <f t="shared" si="52"/>
        <v>0.17857142857142858</v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>
        <f t="shared" si="58"/>
        <v>-1</v>
      </c>
      <c r="M225" s="33" t="str">
        <f t="shared" si="55"/>
        <v/>
      </c>
      <c r="N225" s="39">
        <f t="shared" si="56"/>
        <v>-0.17857142857142858</v>
      </c>
    </row>
    <row r="226" spans="1:14" x14ac:dyDescent="0.2">
      <c r="A226" s="8"/>
      <c r="B226" s="27" t="s">
        <v>200</v>
      </c>
      <c r="C226" s="38"/>
      <c r="D226" s="32"/>
      <c r="E226" s="32"/>
      <c r="F226" s="32"/>
      <c r="G226" s="33" t="str">
        <f t="shared" si="51"/>
        <v/>
      </c>
      <c r="H226" s="33" t="str">
        <f t="shared" si="52"/>
        <v/>
      </c>
      <c r="I226" s="33" t="str">
        <f t="shared" si="53"/>
        <v/>
      </c>
      <c r="J226" s="33" t="str">
        <f t="shared" si="54"/>
        <v/>
      </c>
      <c r="K226" s="33" t="str">
        <f t="shared" si="57"/>
        <v xml:space="preserve"> </v>
      </c>
      <c r="L226" s="33" t="str">
        <f t="shared" si="58"/>
        <v xml:space="preserve"> </v>
      </c>
      <c r="M226" s="33" t="str">
        <f t="shared" si="55"/>
        <v/>
      </c>
      <c r="N226" s="39" t="str">
        <f t="shared" si="56"/>
        <v/>
      </c>
    </row>
    <row r="227" spans="1:14" x14ac:dyDescent="0.2">
      <c r="A227" s="8"/>
      <c r="B227" s="27" t="s">
        <v>201</v>
      </c>
      <c r="C227" s="38"/>
      <c r="D227" s="32"/>
      <c r="E227" s="32"/>
      <c r="F227" s="32"/>
      <c r="G227" s="33" t="str">
        <f t="shared" si="51"/>
        <v/>
      </c>
      <c r="H227" s="33" t="str">
        <f t="shared" si="52"/>
        <v/>
      </c>
      <c r="I227" s="33" t="str">
        <f t="shared" si="53"/>
        <v/>
      </c>
      <c r="J227" s="33" t="str">
        <f t="shared" si="54"/>
        <v/>
      </c>
      <c r="K227" s="33" t="str">
        <f t="shared" si="57"/>
        <v xml:space="preserve"> </v>
      </c>
      <c r="L227" s="33" t="str">
        <f t="shared" si="58"/>
        <v xml:space="preserve"> </v>
      </c>
      <c r="M227" s="33" t="str">
        <f t="shared" si="55"/>
        <v/>
      </c>
      <c r="N227" s="39" t="str">
        <f t="shared" si="56"/>
        <v/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/>
      <c r="D230" s="32"/>
      <c r="E230" s="32">
        <v>1</v>
      </c>
      <c r="F230" s="32">
        <v>1</v>
      </c>
      <c r="G230" s="33" t="str">
        <f t="shared" si="51"/>
        <v/>
      </c>
      <c r="H230" s="33" t="str">
        <f t="shared" si="52"/>
        <v/>
      </c>
      <c r="I230" s="33">
        <f t="shared" si="53"/>
        <v>6.25E-2</v>
      </c>
      <c r="J230" s="33">
        <f t="shared" si="54"/>
        <v>4.1666666666666664E-2</v>
      </c>
      <c r="K230" s="33">
        <f t="shared" si="57"/>
        <v>1</v>
      </c>
      <c r="L230" s="33">
        <f t="shared" si="58"/>
        <v>1</v>
      </c>
      <c r="M230" s="33" t="str">
        <f t="shared" si="55"/>
        <v/>
      </c>
      <c r="N230" s="39" t="str">
        <f t="shared" si="56"/>
        <v/>
      </c>
    </row>
    <row r="231" spans="1:14" x14ac:dyDescent="0.2">
      <c r="A231" s="8"/>
      <c r="B231" s="27" t="s">
        <v>205</v>
      </c>
      <c r="C231" s="38"/>
      <c r="D231" s="32"/>
      <c r="E231" s="32">
        <v>0</v>
      </c>
      <c r="F231" s="32">
        <v>1</v>
      </c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>
        <f t="shared" si="54"/>
        <v>4.1666666666666664E-2</v>
      </c>
      <c r="K231" s="33" t="str">
        <f t="shared" si="57"/>
        <v xml:space="preserve"> </v>
      </c>
      <c r="L231" s="33">
        <f t="shared" si="58"/>
        <v>1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/>
      <c r="D235" s="32"/>
      <c r="E235" s="32">
        <v>0</v>
      </c>
      <c r="F235" s="32">
        <v>1</v>
      </c>
      <c r="G235" s="33" t="str">
        <f t="shared" si="51"/>
        <v/>
      </c>
      <c r="H235" s="33" t="str">
        <f t="shared" si="52"/>
        <v/>
      </c>
      <c r="I235" s="33" t="str">
        <f t="shared" si="53"/>
        <v/>
      </c>
      <c r="J235" s="33">
        <f t="shared" si="54"/>
        <v>4.1666666666666664E-2</v>
      </c>
      <c r="K235" s="33" t="str">
        <f t="shared" si="57"/>
        <v xml:space="preserve"> </v>
      </c>
      <c r="L235" s="33">
        <f t="shared" si="58"/>
        <v>1</v>
      </c>
      <c r="M235" s="33" t="str">
        <f t="shared" si="55"/>
        <v/>
      </c>
      <c r="N235" s="39" t="str">
        <f t="shared" si="56"/>
        <v/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5</v>
      </c>
      <c r="D242" s="32">
        <v>27</v>
      </c>
      <c r="E242" s="32">
        <v>0</v>
      </c>
      <c r="F242" s="32">
        <v>2</v>
      </c>
      <c r="G242" s="33">
        <f t="shared" si="51"/>
        <v>0.19230769230769232</v>
      </c>
      <c r="H242" s="33">
        <f t="shared" si="52"/>
        <v>0.48214285714285715</v>
      </c>
      <c r="I242" s="33" t="str">
        <f t="shared" si="53"/>
        <v/>
      </c>
      <c r="J242" s="33">
        <f t="shared" si="54"/>
        <v>8.3333333333333329E-2</v>
      </c>
      <c r="K242" s="33">
        <f t="shared" si="57"/>
        <v>-1</v>
      </c>
      <c r="L242" s="33">
        <f t="shared" si="58"/>
        <v>-0.92592592592592593</v>
      </c>
      <c r="M242" s="33">
        <f t="shared" si="55"/>
        <v>-0.19230769230769232</v>
      </c>
      <c r="N242" s="39">
        <f t="shared" si="56"/>
        <v>-0.44642857142857145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/>
      <c r="D248" s="32"/>
      <c r="E248" s="32"/>
      <c r="F248" s="32"/>
      <c r="G248" s="33" t="str">
        <f t="shared" si="51"/>
        <v/>
      </c>
      <c r="H248" s="33" t="str">
        <f t="shared" si="52"/>
        <v/>
      </c>
      <c r="I248" s="33" t="str">
        <f t="shared" si="53"/>
        <v/>
      </c>
      <c r="J248" s="33" t="str">
        <f t="shared" si="54"/>
        <v/>
      </c>
      <c r="K248" s="33" t="str">
        <f t="shared" si="57"/>
        <v xml:space="preserve"> </v>
      </c>
      <c r="L248" s="33" t="str">
        <f t="shared" si="58"/>
        <v xml:space="preserve"> </v>
      </c>
      <c r="M248" s="33" t="str">
        <f t="shared" si="55"/>
        <v/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>
        <v>0</v>
      </c>
      <c r="D254" s="32">
        <v>1</v>
      </c>
      <c r="E254" s="32">
        <v>0</v>
      </c>
      <c r="F254" s="32">
        <v>1</v>
      </c>
      <c r="G254" s="33" t="str">
        <f t="shared" si="59"/>
        <v/>
      </c>
      <c r="H254" s="33">
        <f t="shared" si="60"/>
        <v>1.7857142857142856E-2</v>
      </c>
      <c r="I254" s="33" t="str">
        <f t="shared" si="61"/>
        <v/>
      </c>
      <c r="J254" s="33">
        <f t="shared" si="62"/>
        <v>4.1666666666666664E-2</v>
      </c>
      <c r="K254" s="33" t="str">
        <f t="shared" si="65"/>
        <v xml:space="preserve"> </v>
      </c>
      <c r="L254" s="33">
        <f t="shared" si="66"/>
        <v>0</v>
      </c>
      <c r="M254" s="33" t="str">
        <f t="shared" si="63"/>
        <v/>
      </c>
      <c r="N254" s="39">
        <f t="shared" si="64"/>
        <v>0</v>
      </c>
    </row>
    <row r="255" spans="1:14" x14ac:dyDescent="0.2">
      <c r="A255" s="8"/>
      <c r="B255" s="27" t="s">
        <v>229</v>
      </c>
      <c r="C255" s="38"/>
      <c r="D255" s="32"/>
      <c r="E255" s="32">
        <v>8</v>
      </c>
      <c r="F255" s="32">
        <v>1</v>
      </c>
      <c r="G255" s="33" t="str">
        <f t="shared" si="59"/>
        <v/>
      </c>
      <c r="H255" s="33" t="str">
        <f t="shared" si="60"/>
        <v/>
      </c>
      <c r="I255" s="33">
        <f t="shared" si="61"/>
        <v>0.5</v>
      </c>
      <c r="J255" s="33">
        <f t="shared" si="62"/>
        <v>4.1666666666666664E-2</v>
      </c>
      <c r="K255" s="33">
        <f t="shared" si="65"/>
        <v>1</v>
      </c>
      <c r="L255" s="33">
        <f t="shared" si="66"/>
        <v>1</v>
      </c>
      <c r="M255" s="33" t="str">
        <f t="shared" si="63"/>
        <v/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0</v>
      </c>
      <c r="D258" s="32">
        <v>3</v>
      </c>
      <c r="E258" s="32"/>
      <c r="F258" s="32"/>
      <c r="G258" s="33" t="str">
        <f t="shared" si="59"/>
        <v/>
      </c>
      <c r="H258" s="33">
        <f t="shared" si="60"/>
        <v>5.3571428571428568E-2</v>
      </c>
      <c r="I258" s="33" t="str">
        <f t="shared" si="61"/>
        <v/>
      </c>
      <c r="J258" s="33" t="str">
        <f t="shared" si="62"/>
        <v/>
      </c>
      <c r="K258" s="33" t="str">
        <f t="shared" si="65"/>
        <v xml:space="preserve"> </v>
      </c>
      <c r="L258" s="33">
        <f t="shared" si="66"/>
        <v>-1</v>
      </c>
      <c r="M258" s="33" t="str">
        <f t="shared" si="63"/>
        <v/>
      </c>
      <c r="N258" s="39">
        <f t="shared" si="64"/>
        <v>-5.3571428571428568E-2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>
        <v>2</v>
      </c>
      <c r="D263" s="32">
        <v>1</v>
      </c>
      <c r="E263" s="32"/>
      <c r="F263" s="32"/>
      <c r="G263" s="33">
        <f t="shared" si="59"/>
        <v>7.6923076923076927E-2</v>
      </c>
      <c r="H263" s="33">
        <f t="shared" si="60"/>
        <v>1.7857142857142856E-2</v>
      </c>
      <c r="I263" s="33" t="str">
        <f t="shared" si="61"/>
        <v/>
      </c>
      <c r="J263" s="33" t="str">
        <f t="shared" si="62"/>
        <v/>
      </c>
      <c r="K263" s="33">
        <f t="shared" si="65"/>
        <v>-1</v>
      </c>
      <c r="L263" s="33">
        <f t="shared" si="66"/>
        <v>-1</v>
      </c>
      <c r="M263" s="33">
        <f t="shared" si="63"/>
        <v>-7.6923076923076927E-2</v>
      </c>
      <c r="N263" s="39">
        <f t="shared" si="64"/>
        <v>-1.7857142857142856E-2</v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>
        <v>0</v>
      </c>
      <c r="D265" s="32">
        <v>1</v>
      </c>
      <c r="E265" s="32"/>
      <c r="F265" s="32"/>
      <c r="G265" s="33" t="str">
        <f t="shared" si="59"/>
        <v/>
      </c>
      <c r="H265" s="33">
        <f t="shared" si="60"/>
        <v>1.7857142857142856E-2</v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>
        <f t="shared" si="66"/>
        <v>-1</v>
      </c>
      <c r="M265" s="33" t="str">
        <f t="shared" si="63"/>
        <v/>
      </c>
      <c r="N265" s="39">
        <f t="shared" si="64"/>
        <v>-1.7857142857142856E-2</v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>
        <v>0</v>
      </c>
      <c r="D275" s="32">
        <v>1</v>
      </c>
      <c r="E275" s="32"/>
      <c r="F275" s="32"/>
      <c r="G275" s="33" t="str">
        <f t="shared" si="59"/>
        <v/>
      </c>
      <c r="H275" s="33">
        <f t="shared" si="60"/>
        <v>1.7857142857142856E-2</v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>
        <f t="shared" si="66"/>
        <v>-1</v>
      </c>
      <c r="M275" s="33" t="str">
        <f t="shared" si="63"/>
        <v/>
      </c>
      <c r="N275" s="39">
        <f t="shared" si="64"/>
        <v>-1.7857142857142856E-2</v>
      </c>
    </row>
    <row r="276" spans="1:14" ht="25.5" x14ac:dyDescent="0.2">
      <c r="A276" s="8"/>
      <c r="B276" s="27" t="s">
        <v>250</v>
      </c>
      <c r="C276" s="38">
        <v>2</v>
      </c>
      <c r="D276" s="32">
        <v>0</v>
      </c>
      <c r="E276" s="32"/>
      <c r="F276" s="32"/>
      <c r="G276" s="33">
        <f t="shared" si="59"/>
        <v>7.6923076923076927E-2</v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>
        <f t="shared" si="65"/>
        <v>-1</v>
      </c>
      <c r="L276" s="33" t="str">
        <f t="shared" si="66"/>
        <v xml:space="preserve"> </v>
      </c>
      <c r="M276" s="33">
        <f t="shared" si="63"/>
        <v>-7.6923076923076927E-2</v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0</v>
      </c>
      <c r="D281" s="32">
        <v>2</v>
      </c>
      <c r="E281" s="32">
        <v>0</v>
      </c>
      <c r="F281" s="32">
        <v>1</v>
      </c>
      <c r="G281" s="33" t="str">
        <f t="shared" si="59"/>
        <v/>
      </c>
      <c r="H281" s="33">
        <f t="shared" si="60"/>
        <v>3.5714285714285712E-2</v>
      </c>
      <c r="I281" s="33" t="str">
        <f t="shared" si="61"/>
        <v/>
      </c>
      <c r="J281" s="33">
        <f t="shared" si="62"/>
        <v>4.1666666666666664E-2</v>
      </c>
      <c r="K281" s="33" t="str">
        <f t="shared" si="65"/>
        <v xml:space="preserve"> </v>
      </c>
      <c r="L281" s="33">
        <f t="shared" si="66"/>
        <v>-0.5</v>
      </c>
      <c r="M281" s="33" t="str">
        <f t="shared" si="63"/>
        <v/>
      </c>
      <c r="N281" s="39">
        <f t="shared" si="64"/>
        <v>-1.7857142857142856E-2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>
        <v>3</v>
      </c>
      <c r="D288" s="32">
        <v>0</v>
      </c>
      <c r="E288" s="32"/>
      <c r="F288" s="32"/>
      <c r="G288" s="33">
        <f t="shared" si="67"/>
        <v>0.11538461538461539</v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>
        <f t="shared" si="73"/>
        <v>-1</v>
      </c>
      <c r="L288" s="33" t="str">
        <f t="shared" si="74"/>
        <v xml:space="preserve"> </v>
      </c>
      <c r="M288" s="33">
        <f t="shared" si="71"/>
        <v>-0.11538461538461539</v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/>
      <c r="D292" s="32"/>
      <c r="E292" s="32"/>
      <c r="F292" s="32"/>
      <c r="G292" s="33" t="str">
        <f t="shared" si="67"/>
        <v/>
      </c>
      <c r="H292" s="33" t="str">
        <f t="shared" si="68"/>
        <v/>
      </c>
      <c r="I292" s="33" t="str">
        <f t="shared" si="69"/>
        <v/>
      </c>
      <c r="J292" s="33" t="str">
        <f t="shared" si="70"/>
        <v/>
      </c>
      <c r="K292" s="33" t="str">
        <f t="shared" si="73"/>
        <v xml:space="preserve"> </v>
      </c>
      <c r="L292" s="33" t="str">
        <f t="shared" si="74"/>
        <v xml:space="preserve"> </v>
      </c>
      <c r="M292" s="33" t="str">
        <f t="shared" si="71"/>
        <v/>
      </c>
      <c r="N292" s="39" t="str">
        <f t="shared" si="72"/>
        <v/>
      </c>
    </row>
    <row r="293" spans="1:14" ht="25.5" x14ac:dyDescent="0.2">
      <c r="A293" s="8"/>
      <c r="B293" s="27" t="s">
        <v>267</v>
      </c>
      <c r="C293" s="38">
        <v>4</v>
      </c>
      <c r="D293" s="32">
        <v>0</v>
      </c>
      <c r="E293" s="32">
        <v>0</v>
      </c>
      <c r="F293" s="32">
        <v>2</v>
      </c>
      <c r="G293" s="33">
        <f t="shared" si="67"/>
        <v>0.15384615384615385</v>
      </c>
      <c r="H293" s="33" t="str">
        <f t="shared" si="68"/>
        <v/>
      </c>
      <c r="I293" s="33" t="str">
        <f t="shared" si="69"/>
        <v/>
      </c>
      <c r="J293" s="33">
        <f t="shared" si="70"/>
        <v>8.3333333333333329E-2</v>
      </c>
      <c r="K293" s="33">
        <f t="shared" si="73"/>
        <v>-1</v>
      </c>
      <c r="L293" s="33">
        <f t="shared" si="74"/>
        <v>1</v>
      </c>
      <c r="M293" s="33">
        <f t="shared" si="71"/>
        <v>-0.15384615384615385</v>
      </c>
      <c r="N293" s="39" t="str">
        <f t="shared" si="72"/>
        <v/>
      </c>
    </row>
    <row r="294" spans="1:14" x14ac:dyDescent="0.2">
      <c r="A294" s="8"/>
      <c r="B294" s="27" t="s">
        <v>268</v>
      </c>
      <c r="C294" s="38">
        <v>1</v>
      </c>
      <c r="D294" s="32">
        <v>1</v>
      </c>
      <c r="E294" s="32">
        <v>1</v>
      </c>
      <c r="F294" s="32">
        <v>1</v>
      </c>
      <c r="G294" s="33">
        <f t="shared" si="67"/>
        <v>3.8461538461538464E-2</v>
      </c>
      <c r="H294" s="33">
        <f t="shared" si="68"/>
        <v>1.7857142857142856E-2</v>
      </c>
      <c r="I294" s="33">
        <f t="shared" si="69"/>
        <v>6.25E-2</v>
      </c>
      <c r="J294" s="33">
        <f t="shared" si="70"/>
        <v>4.1666666666666664E-2</v>
      </c>
      <c r="K294" s="33">
        <f t="shared" si="73"/>
        <v>0</v>
      </c>
      <c r="L294" s="33">
        <f t="shared" si="74"/>
        <v>0</v>
      </c>
      <c r="M294" s="33">
        <f t="shared" si="71"/>
        <v>0</v>
      </c>
      <c r="N294" s="39">
        <f t="shared" si="72"/>
        <v>0</v>
      </c>
    </row>
    <row r="295" spans="1:14" x14ac:dyDescent="0.2">
      <c r="A295" s="8"/>
      <c r="B295" s="27" t="s">
        <v>269</v>
      </c>
      <c r="C295" s="38">
        <v>0</v>
      </c>
      <c r="D295" s="32">
        <v>1</v>
      </c>
      <c r="E295" s="32"/>
      <c r="F295" s="32"/>
      <c r="G295" s="33" t="str">
        <f t="shared" si="67"/>
        <v/>
      </c>
      <c r="H295" s="33">
        <f t="shared" si="68"/>
        <v>1.7857142857142856E-2</v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>
        <f t="shared" si="74"/>
        <v>-1</v>
      </c>
      <c r="M295" s="33" t="str">
        <f t="shared" si="71"/>
        <v/>
      </c>
      <c r="N295" s="39">
        <f t="shared" si="72"/>
        <v>-1.7857142857142856E-2</v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>
        <v>2</v>
      </c>
      <c r="D297" s="32">
        <v>0</v>
      </c>
      <c r="E297" s="32">
        <v>1</v>
      </c>
      <c r="F297" s="32">
        <v>0</v>
      </c>
      <c r="G297" s="33">
        <f t="shared" si="67"/>
        <v>7.6923076923076927E-2</v>
      </c>
      <c r="H297" s="33" t="str">
        <f t="shared" si="68"/>
        <v/>
      </c>
      <c r="I297" s="33">
        <f t="shared" si="69"/>
        <v>6.25E-2</v>
      </c>
      <c r="J297" s="33" t="str">
        <f t="shared" si="70"/>
        <v/>
      </c>
      <c r="K297" s="33">
        <f t="shared" si="73"/>
        <v>-0.5</v>
      </c>
      <c r="L297" s="33" t="str">
        <f t="shared" si="74"/>
        <v xml:space="preserve"> </v>
      </c>
      <c r="M297" s="33">
        <f t="shared" si="71"/>
        <v>-3.8461538461538464E-2</v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>
        <v>0</v>
      </c>
      <c r="F300" s="32">
        <v>1</v>
      </c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>
        <f t="shared" si="70"/>
        <v>4.1666666666666664E-2</v>
      </c>
      <c r="K300" s="33" t="str">
        <f t="shared" si="73"/>
        <v xml:space="preserve"> </v>
      </c>
      <c r="L300" s="33">
        <f t="shared" si="74"/>
        <v>1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/>
      <c r="D306" s="32"/>
      <c r="E306" s="32"/>
      <c r="F306" s="32"/>
      <c r="G306" s="33" t="str">
        <f t="shared" si="67"/>
        <v/>
      </c>
      <c r="H306" s="33" t="str">
        <f t="shared" si="68"/>
        <v/>
      </c>
      <c r="I306" s="33" t="str">
        <f t="shared" si="69"/>
        <v/>
      </c>
      <c r="J306" s="33" t="str">
        <f t="shared" si="70"/>
        <v/>
      </c>
      <c r="K306" s="33" t="str">
        <f t="shared" si="73"/>
        <v xml:space="preserve"> </v>
      </c>
      <c r="L306" s="33" t="str">
        <f t="shared" si="74"/>
        <v xml:space="preserve"> </v>
      </c>
      <c r="M306" s="33" t="str">
        <f t="shared" si="71"/>
        <v/>
      </c>
      <c r="N306" s="39" t="str">
        <f t="shared" si="72"/>
        <v/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>
        <v>2</v>
      </c>
      <c r="F308" s="32">
        <v>0</v>
      </c>
      <c r="G308" s="33" t="str">
        <f t="shared" si="67"/>
        <v/>
      </c>
      <c r="H308" s="33" t="str">
        <f t="shared" si="68"/>
        <v/>
      </c>
      <c r="I308" s="33">
        <f t="shared" si="69"/>
        <v>0.125</v>
      </c>
      <c r="J308" s="33" t="str">
        <f t="shared" si="70"/>
        <v/>
      </c>
      <c r="K308" s="33">
        <f t="shared" si="73"/>
        <v>1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>
        <v>1</v>
      </c>
      <c r="D310" s="32">
        <v>0</v>
      </c>
      <c r="E310" s="32"/>
      <c r="F310" s="32"/>
      <c r="G310" s="33">
        <f t="shared" si="67"/>
        <v>3.8461538461538464E-2</v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>
        <f t="shared" si="73"/>
        <v>-1</v>
      </c>
      <c r="L310" s="33" t="str">
        <f t="shared" si="74"/>
        <v xml:space="preserve"> </v>
      </c>
      <c r="M310" s="33">
        <f t="shared" si="71"/>
        <v>-3.8461538461538464E-2</v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0</v>
      </c>
      <c r="D312" s="32">
        <v>3</v>
      </c>
      <c r="E312" s="32">
        <v>1</v>
      </c>
      <c r="F312" s="32">
        <v>3</v>
      </c>
      <c r="G312" s="33" t="str">
        <f t="shared" si="67"/>
        <v/>
      </c>
      <c r="H312" s="33">
        <f t="shared" si="68"/>
        <v>5.3571428571428568E-2</v>
      </c>
      <c r="I312" s="33">
        <f t="shared" si="69"/>
        <v>6.25E-2</v>
      </c>
      <c r="J312" s="33">
        <f t="shared" si="70"/>
        <v>0.125</v>
      </c>
      <c r="K312" s="33">
        <f t="shared" si="73"/>
        <v>1</v>
      </c>
      <c r="L312" s="33">
        <f t="shared" si="74"/>
        <v>0</v>
      </c>
      <c r="M312" s="33" t="str">
        <f t="shared" si="71"/>
        <v/>
      </c>
      <c r="N312" s="39">
        <f t="shared" si="72"/>
        <v>0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/>
      <c r="D321" s="32"/>
      <c r="E321" s="32"/>
      <c r="F321" s="32"/>
      <c r="G321" s="33" t="str">
        <f t="shared" si="75"/>
        <v/>
      </c>
      <c r="H321" s="33" t="str">
        <f t="shared" si="76"/>
        <v/>
      </c>
      <c r="I321" s="33" t="str">
        <f t="shared" si="77"/>
        <v/>
      </c>
      <c r="J321" s="33" t="str">
        <f t="shared" si="78"/>
        <v/>
      </c>
      <c r="K321" s="33" t="str">
        <f t="shared" si="81"/>
        <v xml:space="preserve"> </v>
      </c>
      <c r="L321" s="33" t="str">
        <f t="shared" si="82"/>
        <v xml:space="preserve"> </v>
      </c>
      <c r="M321" s="33" t="str">
        <f t="shared" si="79"/>
        <v/>
      </c>
      <c r="N321" s="39" t="str">
        <f t="shared" si="80"/>
        <v/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/>
      <c r="D324" s="32"/>
      <c r="E324" s="32"/>
      <c r="F324" s="32"/>
      <c r="G324" s="33" t="str">
        <f t="shared" si="75"/>
        <v/>
      </c>
      <c r="H324" s="33" t="str">
        <f t="shared" si="76"/>
        <v/>
      </c>
      <c r="I324" s="33" t="str">
        <f t="shared" si="77"/>
        <v/>
      </c>
      <c r="J324" s="33" t="str">
        <f t="shared" si="78"/>
        <v/>
      </c>
      <c r="K324" s="33" t="str">
        <f t="shared" si="81"/>
        <v xml:space="preserve"> </v>
      </c>
      <c r="L324" s="33" t="str">
        <f t="shared" si="82"/>
        <v xml:space="preserve"> </v>
      </c>
      <c r="M324" s="33" t="str">
        <f t="shared" si="79"/>
        <v/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/>
      <c r="D327" s="32"/>
      <c r="E327" s="32"/>
      <c r="F327" s="32"/>
      <c r="G327" s="33" t="str">
        <f t="shared" si="75"/>
        <v/>
      </c>
      <c r="H327" s="33" t="str">
        <f t="shared" si="76"/>
        <v/>
      </c>
      <c r="I327" s="33" t="str">
        <f t="shared" si="77"/>
        <v/>
      </c>
      <c r="J327" s="33" t="str">
        <f t="shared" si="78"/>
        <v/>
      </c>
      <c r="K327" s="33" t="str">
        <f t="shared" si="81"/>
        <v xml:space="preserve"> </v>
      </c>
      <c r="L327" s="33" t="str">
        <f t="shared" si="82"/>
        <v xml:space="preserve"> </v>
      </c>
      <c r="M327" s="33" t="str">
        <f t="shared" si="79"/>
        <v/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>
        <v>0</v>
      </c>
      <c r="F336" s="32">
        <v>1</v>
      </c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>
        <f t="shared" si="78"/>
        <v>4.1666666666666664E-2</v>
      </c>
      <c r="K336" s="33" t="str">
        <f t="shared" si="81"/>
        <v xml:space="preserve"> </v>
      </c>
      <c r="L336" s="33">
        <f t="shared" si="82"/>
        <v>1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0</v>
      </c>
      <c r="D338" s="32">
        <v>1</v>
      </c>
      <c r="E338" s="32">
        <v>0</v>
      </c>
      <c r="F338" s="32">
        <v>3</v>
      </c>
      <c r="G338" s="33" t="str">
        <f t="shared" si="75"/>
        <v/>
      </c>
      <c r="H338" s="33">
        <f t="shared" si="76"/>
        <v>1.7857142857142856E-2</v>
      </c>
      <c r="I338" s="33" t="str">
        <f t="shared" si="77"/>
        <v/>
      </c>
      <c r="J338" s="33">
        <f t="shared" si="78"/>
        <v>0.125</v>
      </c>
      <c r="K338" s="33" t="str">
        <f t="shared" si="81"/>
        <v xml:space="preserve"> </v>
      </c>
      <c r="L338" s="33">
        <f t="shared" si="82"/>
        <v>2</v>
      </c>
      <c r="M338" s="33" t="str">
        <f t="shared" si="79"/>
        <v/>
      </c>
      <c r="N338" s="39">
        <f t="shared" si="80"/>
        <v>3.5714285714285712E-2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>
        <v>1</v>
      </c>
      <c r="F347" s="32">
        <v>0</v>
      </c>
      <c r="G347" s="33" t="str">
        <f t="shared" si="75"/>
        <v/>
      </c>
      <c r="H347" s="33" t="str">
        <f t="shared" si="76"/>
        <v/>
      </c>
      <c r="I347" s="33">
        <f t="shared" si="77"/>
        <v>6.25E-2</v>
      </c>
      <c r="J347" s="33" t="str">
        <f t="shared" si="78"/>
        <v/>
      </c>
      <c r="K347" s="33">
        <f t="shared" si="81"/>
        <v>1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>
        <v>0</v>
      </c>
      <c r="D350" s="32">
        <v>1</v>
      </c>
      <c r="E350" s="32"/>
      <c r="F350" s="32"/>
      <c r="G350" s="33" t="str">
        <f t="shared" si="83"/>
        <v/>
      </c>
      <c r="H350" s="33">
        <f t="shared" si="84"/>
        <v>1.7857142857142856E-2</v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>
        <f t="shared" si="90"/>
        <v>-1</v>
      </c>
      <c r="M350" s="33" t="str">
        <f t="shared" si="87"/>
        <v/>
      </c>
      <c r="N350" s="39">
        <f t="shared" si="88"/>
        <v>-1.7857142857142856E-2</v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157</v>
      </c>
      <c r="D371" s="29">
        <f>SUM(D372:D604)</f>
        <v>133</v>
      </c>
      <c r="E371" s="29">
        <f>SUM(E372:E604)</f>
        <v>197</v>
      </c>
      <c r="F371" s="29">
        <f>SUM(F372:F604)</f>
        <v>107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0.25477707006369427</v>
      </c>
      <c r="L371" s="30">
        <f>+IF(AND(D371=0,F371=0),"",IF(D371=0,1,IF(F371=0,-1,(F371-D371)/D371)))</f>
        <v>-0.19548872180451127</v>
      </c>
      <c r="M371" s="30">
        <f t="shared" ref="M371:M434" si="95">+IF(OR(AND(G371=""),(K371="")),"",G371*K371)</f>
        <v>0.25477707006369427</v>
      </c>
      <c r="N371" s="31">
        <f t="shared" ref="N371:N434" si="96">+IF(OR(AND(H371=""),(L371="")),"",H371*L371)</f>
        <v>-0.19548872180451127</v>
      </c>
    </row>
    <row r="372" spans="1:14" x14ac:dyDescent="0.2">
      <c r="A372" s="8"/>
      <c r="B372" s="26" t="s">
        <v>338</v>
      </c>
      <c r="C372" s="34">
        <v>2</v>
      </c>
      <c r="D372" s="35">
        <v>0</v>
      </c>
      <c r="E372" s="35"/>
      <c r="F372" s="35"/>
      <c r="G372" s="36">
        <f t="shared" si="91"/>
        <v>1.2738853503184714E-2</v>
      </c>
      <c r="H372" s="36" t="str">
        <f t="shared" si="92"/>
        <v/>
      </c>
      <c r="I372" s="36" t="str">
        <f t="shared" si="93"/>
        <v/>
      </c>
      <c r="J372" s="36" t="str">
        <f t="shared" si="94"/>
        <v/>
      </c>
      <c r="K372" s="36">
        <f t="shared" ref="K372:K435" si="97">+IF(AND(C372=0,E372=0)," ",IF(C372=0,1,IF(E372=0,-1,(E372-C372)/C372)))</f>
        <v>-1</v>
      </c>
      <c r="L372" s="36" t="str">
        <f t="shared" ref="L372:L435" si="98">+IF(AND(D372=0,F372=0)," ",IF(D372=0,1,IF(F372=0,-1,(F372-D372)/D372)))</f>
        <v xml:space="preserve"> </v>
      </c>
      <c r="M372" s="36">
        <f t="shared" si="95"/>
        <v>-1.2738853503184714E-2</v>
      </c>
      <c r="N372" s="37" t="str">
        <f t="shared" si="96"/>
        <v/>
      </c>
    </row>
    <row r="373" spans="1:14" x14ac:dyDescent="0.2">
      <c r="A373" s="8"/>
      <c r="B373" s="27" t="s">
        <v>339</v>
      </c>
      <c r="C373" s="38">
        <v>3</v>
      </c>
      <c r="D373" s="32">
        <v>2</v>
      </c>
      <c r="E373" s="32"/>
      <c r="F373" s="32"/>
      <c r="G373" s="33">
        <f t="shared" si="91"/>
        <v>1.9108280254777069E-2</v>
      </c>
      <c r="H373" s="33">
        <f t="shared" si="92"/>
        <v>1.5037593984962405E-2</v>
      </c>
      <c r="I373" s="33" t="str">
        <f t="shared" si="93"/>
        <v/>
      </c>
      <c r="J373" s="33" t="str">
        <f t="shared" si="94"/>
        <v/>
      </c>
      <c r="K373" s="33">
        <f t="shared" si="97"/>
        <v>-1</v>
      </c>
      <c r="L373" s="33">
        <f t="shared" si="98"/>
        <v>-1</v>
      </c>
      <c r="M373" s="33">
        <f t="shared" si="95"/>
        <v>-1.9108280254777069E-2</v>
      </c>
      <c r="N373" s="39">
        <f t="shared" si="96"/>
        <v>-1.5037593984962405E-2</v>
      </c>
    </row>
    <row r="374" spans="1:14" x14ac:dyDescent="0.2">
      <c r="A374" s="8"/>
      <c r="B374" s="27" t="s">
        <v>340</v>
      </c>
      <c r="C374" s="38"/>
      <c r="D374" s="32"/>
      <c r="E374" s="32"/>
      <c r="F374" s="32"/>
      <c r="G374" s="33" t="str">
        <f t="shared" si="91"/>
        <v/>
      </c>
      <c r="H374" s="33" t="str">
        <f t="shared" si="92"/>
        <v/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 t="str">
        <f t="shared" si="98"/>
        <v xml:space="preserve"> 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2</v>
      </c>
      <c r="D377" s="32">
        <v>2</v>
      </c>
      <c r="E377" s="32">
        <v>3</v>
      </c>
      <c r="F377" s="32">
        <v>2</v>
      </c>
      <c r="G377" s="33">
        <f t="shared" si="91"/>
        <v>1.2738853503184714E-2</v>
      </c>
      <c r="H377" s="33">
        <f t="shared" si="92"/>
        <v>1.5037593984962405E-2</v>
      </c>
      <c r="I377" s="33">
        <f t="shared" si="93"/>
        <v>1.5228426395939087E-2</v>
      </c>
      <c r="J377" s="33">
        <f t="shared" si="94"/>
        <v>1.8691588785046728E-2</v>
      </c>
      <c r="K377" s="33">
        <f t="shared" si="97"/>
        <v>0.5</v>
      </c>
      <c r="L377" s="33">
        <f t="shared" si="98"/>
        <v>0</v>
      </c>
      <c r="M377" s="33">
        <f t="shared" si="95"/>
        <v>6.369426751592357E-3</v>
      </c>
      <c r="N377" s="39">
        <f t="shared" si="96"/>
        <v>0</v>
      </c>
    </row>
    <row r="378" spans="1:14" x14ac:dyDescent="0.2">
      <c r="A378" s="8"/>
      <c r="B378" s="27" t="s">
        <v>344</v>
      </c>
      <c r="C378" s="38">
        <v>1</v>
      </c>
      <c r="D378" s="32">
        <v>0</v>
      </c>
      <c r="E378" s="32"/>
      <c r="F378" s="32"/>
      <c r="G378" s="33">
        <f t="shared" si="91"/>
        <v>6.369426751592357E-3</v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>
        <f t="shared" si="97"/>
        <v>-1</v>
      </c>
      <c r="L378" s="33" t="str">
        <f t="shared" si="98"/>
        <v xml:space="preserve"> </v>
      </c>
      <c r="M378" s="33">
        <f t="shared" si="95"/>
        <v>-6.369426751592357E-3</v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/>
      <c r="F379" s="32"/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 t="str">
        <f t="shared" si="94"/>
        <v/>
      </c>
      <c r="K379" s="33" t="str">
        <f t="shared" si="97"/>
        <v xml:space="preserve"> 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>
        <v>0</v>
      </c>
      <c r="D380" s="32">
        <v>4</v>
      </c>
      <c r="E380" s="32"/>
      <c r="F380" s="32"/>
      <c r="G380" s="33" t="str">
        <f t="shared" si="91"/>
        <v/>
      </c>
      <c r="H380" s="33">
        <f t="shared" si="92"/>
        <v>3.007518796992481E-2</v>
      </c>
      <c r="I380" s="33" t="str">
        <f t="shared" si="93"/>
        <v/>
      </c>
      <c r="J380" s="33" t="str">
        <f t="shared" si="94"/>
        <v/>
      </c>
      <c r="K380" s="33" t="str">
        <f t="shared" si="97"/>
        <v xml:space="preserve"> </v>
      </c>
      <c r="L380" s="33">
        <f t="shared" si="98"/>
        <v>-1</v>
      </c>
      <c r="M380" s="33" t="str">
        <f t="shared" si="95"/>
        <v/>
      </c>
      <c r="N380" s="39">
        <f t="shared" si="96"/>
        <v>-3.007518796992481E-2</v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11</v>
      </c>
      <c r="D383" s="32">
        <v>2</v>
      </c>
      <c r="E383" s="32">
        <v>26</v>
      </c>
      <c r="F383" s="32">
        <v>7</v>
      </c>
      <c r="G383" s="33">
        <f t="shared" si="91"/>
        <v>7.0063694267515922E-2</v>
      </c>
      <c r="H383" s="33">
        <f t="shared" si="92"/>
        <v>1.5037593984962405E-2</v>
      </c>
      <c r="I383" s="33">
        <f t="shared" si="93"/>
        <v>0.13197969543147209</v>
      </c>
      <c r="J383" s="33">
        <f t="shared" si="94"/>
        <v>6.5420560747663545E-2</v>
      </c>
      <c r="K383" s="33">
        <f t="shared" si="97"/>
        <v>1.3636363636363635</v>
      </c>
      <c r="L383" s="33">
        <f t="shared" si="98"/>
        <v>2.5</v>
      </c>
      <c r="M383" s="33">
        <f t="shared" si="95"/>
        <v>9.5541401273885343E-2</v>
      </c>
      <c r="N383" s="39">
        <f t="shared" si="96"/>
        <v>3.7593984962406013E-2</v>
      </c>
    </row>
    <row r="384" spans="1:14" x14ac:dyDescent="0.2">
      <c r="A384" s="8"/>
      <c r="B384" s="27" t="s">
        <v>350</v>
      </c>
      <c r="C384" s="38">
        <v>1</v>
      </c>
      <c r="D384" s="32">
        <v>0</v>
      </c>
      <c r="E384" s="32">
        <v>1</v>
      </c>
      <c r="F384" s="32">
        <v>0</v>
      </c>
      <c r="G384" s="33">
        <f t="shared" si="91"/>
        <v>6.369426751592357E-3</v>
      </c>
      <c r="H384" s="33" t="str">
        <f t="shared" si="92"/>
        <v/>
      </c>
      <c r="I384" s="33">
        <f t="shared" si="93"/>
        <v>5.076142131979695E-3</v>
      </c>
      <c r="J384" s="33" t="str">
        <f t="shared" si="94"/>
        <v/>
      </c>
      <c r="K384" s="33">
        <f t="shared" si="97"/>
        <v>0</v>
      </c>
      <c r="L384" s="33" t="str">
        <f t="shared" si="98"/>
        <v xml:space="preserve"> </v>
      </c>
      <c r="M384" s="33">
        <f t="shared" si="95"/>
        <v>0</v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/>
      <c r="D386" s="32"/>
      <c r="E386" s="32"/>
      <c r="F386" s="32"/>
      <c r="G386" s="33" t="str">
        <f t="shared" si="91"/>
        <v/>
      </c>
      <c r="H386" s="33" t="str">
        <f t="shared" si="92"/>
        <v/>
      </c>
      <c r="I386" s="33" t="str">
        <f t="shared" si="93"/>
        <v/>
      </c>
      <c r="J386" s="33" t="str">
        <f t="shared" si="94"/>
        <v/>
      </c>
      <c r="K386" s="33" t="str">
        <f t="shared" si="97"/>
        <v xml:space="preserve"> </v>
      </c>
      <c r="L386" s="33" t="str">
        <f t="shared" si="98"/>
        <v xml:space="preserve"> </v>
      </c>
      <c r="M386" s="33" t="str">
        <f t="shared" si="95"/>
        <v/>
      </c>
      <c r="N386" s="39" t="str">
        <f t="shared" si="96"/>
        <v/>
      </c>
    </row>
    <row r="387" spans="1:14" x14ac:dyDescent="0.2">
      <c r="A387" s="8"/>
      <c r="B387" s="27" t="s">
        <v>353</v>
      </c>
      <c r="C387" s="38"/>
      <c r="D387" s="32"/>
      <c r="E387" s="32">
        <v>0</v>
      </c>
      <c r="F387" s="32">
        <v>2</v>
      </c>
      <c r="G387" s="33" t="str">
        <f t="shared" si="91"/>
        <v/>
      </c>
      <c r="H387" s="33" t="str">
        <f t="shared" si="92"/>
        <v/>
      </c>
      <c r="I387" s="33" t="str">
        <f t="shared" si="93"/>
        <v/>
      </c>
      <c r="J387" s="33">
        <f t="shared" si="94"/>
        <v>1.8691588785046728E-2</v>
      </c>
      <c r="K387" s="33" t="str">
        <f t="shared" si="97"/>
        <v xml:space="preserve"> </v>
      </c>
      <c r="L387" s="33">
        <f t="shared" si="98"/>
        <v>1</v>
      </c>
      <c r="M387" s="33" t="str">
        <f t="shared" si="95"/>
        <v/>
      </c>
      <c r="N387" s="39" t="str">
        <f t="shared" si="96"/>
        <v/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/>
      <c r="D391" s="32"/>
      <c r="E391" s="32">
        <v>1</v>
      </c>
      <c r="F391" s="32">
        <v>0</v>
      </c>
      <c r="G391" s="33" t="str">
        <f t="shared" si="91"/>
        <v/>
      </c>
      <c r="H391" s="33" t="str">
        <f t="shared" si="92"/>
        <v/>
      </c>
      <c r="I391" s="33">
        <f t="shared" si="93"/>
        <v>5.076142131979695E-3</v>
      </c>
      <c r="J391" s="33" t="str">
        <f t="shared" si="94"/>
        <v/>
      </c>
      <c r="K391" s="33">
        <f t="shared" si="97"/>
        <v>1</v>
      </c>
      <c r="L391" s="33" t="str">
        <f t="shared" si="98"/>
        <v xml:space="preserve"> </v>
      </c>
      <c r="M391" s="33" t="str">
        <f t="shared" si="95"/>
        <v/>
      </c>
      <c r="N391" s="39" t="str">
        <f t="shared" si="96"/>
        <v/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0</v>
      </c>
      <c r="D394" s="32">
        <v>1</v>
      </c>
      <c r="E394" s="32">
        <v>1</v>
      </c>
      <c r="F394" s="32">
        <v>0</v>
      </c>
      <c r="G394" s="33" t="str">
        <f t="shared" si="91"/>
        <v/>
      </c>
      <c r="H394" s="33">
        <f t="shared" si="92"/>
        <v>7.5187969924812026E-3</v>
      </c>
      <c r="I394" s="33">
        <f t="shared" si="93"/>
        <v>5.076142131979695E-3</v>
      </c>
      <c r="J394" s="33" t="str">
        <f t="shared" si="94"/>
        <v/>
      </c>
      <c r="K394" s="33">
        <f t="shared" si="97"/>
        <v>1</v>
      </c>
      <c r="L394" s="33">
        <f t="shared" si="98"/>
        <v>-1</v>
      </c>
      <c r="M394" s="33" t="str">
        <f t="shared" si="95"/>
        <v/>
      </c>
      <c r="N394" s="39">
        <f t="shared" si="96"/>
        <v>-7.5187969924812026E-3</v>
      </c>
    </row>
    <row r="395" spans="1:14" x14ac:dyDescent="0.2">
      <c r="A395" s="8"/>
      <c r="B395" s="27" t="s">
        <v>361</v>
      </c>
      <c r="C395" s="38">
        <v>1</v>
      </c>
      <c r="D395" s="32">
        <v>2</v>
      </c>
      <c r="E395" s="32">
        <v>0</v>
      </c>
      <c r="F395" s="32">
        <v>10</v>
      </c>
      <c r="G395" s="33">
        <f t="shared" si="91"/>
        <v>6.369426751592357E-3</v>
      </c>
      <c r="H395" s="33">
        <f t="shared" si="92"/>
        <v>1.5037593984962405E-2</v>
      </c>
      <c r="I395" s="33" t="str">
        <f t="shared" si="93"/>
        <v/>
      </c>
      <c r="J395" s="33">
        <f t="shared" si="94"/>
        <v>9.3457943925233641E-2</v>
      </c>
      <c r="K395" s="33">
        <f t="shared" si="97"/>
        <v>-1</v>
      </c>
      <c r="L395" s="33">
        <f t="shared" si="98"/>
        <v>4</v>
      </c>
      <c r="M395" s="33">
        <f t="shared" si="95"/>
        <v>-6.369426751592357E-3</v>
      </c>
      <c r="N395" s="39">
        <f t="shared" si="96"/>
        <v>6.0150375939849621E-2</v>
      </c>
    </row>
    <row r="396" spans="1:14" x14ac:dyDescent="0.2">
      <c r="A396" s="8"/>
      <c r="B396" s="27" t="s">
        <v>362</v>
      </c>
      <c r="C396" s="38">
        <v>1</v>
      </c>
      <c r="D396" s="32">
        <v>0</v>
      </c>
      <c r="E396" s="32"/>
      <c r="F396" s="32"/>
      <c r="G396" s="33">
        <f t="shared" si="91"/>
        <v>6.369426751592357E-3</v>
      </c>
      <c r="H396" s="33" t="str">
        <f t="shared" si="92"/>
        <v/>
      </c>
      <c r="I396" s="33" t="str">
        <f t="shared" si="93"/>
        <v/>
      </c>
      <c r="J396" s="33" t="str">
        <f t="shared" si="94"/>
        <v/>
      </c>
      <c r="K396" s="33">
        <f t="shared" si="97"/>
        <v>-1</v>
      </c>
      <c r="L396" s="33" t="str">
        <f t="shared" si="98"/>
        <v xml:space="preserve"> </v>
      </c>
      <c r="M396" s="33">
        <f t="shared" si="95"/>
        <v>-6.369426751592357E-3</v>
      </c>
      <c r="N396" s="39" t="str">
        <f t="shared" si="96"/>
        <v/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/>
      <c r="D402" s="32"/>
      <c r="E402" s="32"/>
      <c r="F402" s="32"/>
      <c r="G402" s="33" t="str">
        <f t="shared" si="91"/>
        <v/>
      </c>
      <c r="H402" s="33" t="str">
        <f t="shared" si="92"/>
        <v/>
      </c>
      <c r="I402" s="33" t="str">
        <f t="shared" si="93"/>
        <v/>
      </c>
      <c r="J402" s="33" t="str">
        <f t="shared" si="94"/>
        <v/>
      </c>
      <c r="K402" s="33" t="str">
        <f t="shared" si="97"/>
        <v xml:space="preserve"> </v>
      </c>
      <c r="L402" s="33" t="str">
        <f t="shared" si="98"/>
        <v xml:space="preserve"> </v>
      </c>
      <c r="M402" s="33" t="str">
        <f t="shared" si="95"/>
        <v/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>
        <v>0</v>
      </c>
      <c r="D405" s="32">
        <v>9</v>
      </c>
      <c r="E405" s="32"/>
      <c r="F405" s="32"/>
      <c r="G405" s="33" t="str">
        <f t="shared" si="91"/>
        <v/>
      </c>
      <c r="H405" s="33">
        <f t="shared" si="92"/>
        <v>6.7669172932330823E-2</v>
      </c>
      <c r="I405" s="33" t="str">
        <f t="shared" si="93"/>
        <v/>
      </c>
      <c r="J405" s="33" t="str">
        <f t="shared" si="94"/>
        <v/>
      </c>
      <c r="K405" s="33" t="str">
        <f t="shared" si="97"/>
        <v xml:space="preserve"> </v>
      </c>
      <c r="L405" s="33">
        <f t="shared" si="98"/>
        <v>-1</v>
      </c>
      <c r="M405" s="33" t="str">
        <f t="shared" si="95"/>
        <v/>
      </c>
      <c r="N405" s="39">
        <f t="shared" si="96"/>
        <v>-6.7669172932330823E-2</v>
      </c>
    </row>
    <row r="406" spans="1:14" x14ac:dyDescent="0.2">
      <c r="A406" s="8"/>
      <c r="B406" s="27" t="s">
        <v>372</v>
      </c>
      <c r="C406" s="38">
        <v>1</v>
      </c>
      <c r="D406" s="32">
        <v>0</v>
      </c>
      <c r="E406" s="32"/>
      <c r="F406" s="32"/>
      <c r="G406" s="33">
        <f t="shared" si="91"/>
        <v>6.369426751592357E-3</v>
      </c>
      <c r="H406" s="33" t="str">
        <f t="shared" si="92"/>
        <v/>
      </c>
      <c r="I406" s="33" t="str">
        <f t="shared" si="93"/>
        <v/>
      </c>
      <c r="J406" s="33" t="str">
        <f t="shared" si="94"/>
        <v/>
      </c>
      <c r="K406" s="33">
        <f t="shared" si="97"/>
        <v>-1</v>
      </c>
      <c r="L406" s="33" t="str">
        <f t="shared" si="98"/>
        <v xml:space="preserve"> </v>
      </c>
      <c r="M406" s="33">
        <f t="shared" si="95"/>
        <v>-6.369426751592357E-3</v>
      </c>
      <c r="N406" s="39" t="str">
        <f t="shared" si="96"/>
        <v/>
      </c>
    </row>
    <row r="407" spans="1:14" x14ac:dyDescent="0.2">
      <c r="A407" s="8"/>
      <c r="B407" s="27" t="s">
        <v>373</v>
      </c>
      <c r="C407" s="38"/>
      <c r="D407" s="32"/>
      <c r="E407" s="32"/>
      <c r="F407" s="32"/>
      <c r="G407" s="33" t="str">
        <f t="shared" si="91"/>
        <v/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 t="str">
        <f t="shared" si="97"/>
        <v xml:space="preserve"> 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>
        <v>1</v>
      </c>
      <c r="F408" s="32">
        <v>0</v>
      </c>
      <c r="G408" s="33" t="str">
        <f t="shared" si="91"/>
        <v/>
      </c>
      <c r="H408" s="33" t="str">
        <f t="shared" si="92"/>
        <v/>
      </c>
      <c r="I408" s="33">
        <f t="shared" si="93"/>
        <v>5.076142131979695E-3</v>
      </c>
      <c r="J408" s="33" t="str">
        <f t="shared" si="94"/>
        <v/>
      </c>
      <c r="K408" s="33">
        <f t="shared" si="97"/>
        <v>1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>
        <v>1</v>
      </c>
      <c r="D409" s="32">
        <v>0</v>
      </c>
      <c r="E409" s="32"/>
      <c r="F409" s="32"/>
      <c r="G409" s="33">
        <f t="shared" si="91"/>
        <v>6.369426751592357E-3</v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>
        <f t="shared" si="97"/>
        <v>-1</v>
      </c>
      <c r="L409" s="33" t="str">
        <f t="shared" si="98"/>
        <v xml:space="preserve"> </v>
      </c>
      <c r="M409" s="33">
        <f t="shared" si="95"/>
        <v>-6.369426751592357E-3</v>
      </c>
      <c r="N409" s="39" t="str">
        <f t="shared" si="96"/>
        <v/>
      </c>
    </row>
    <row r="410" spans="1:14" x14ac:dyDescent="0.2">
      <c r="A410" s="8"/>
      <c r="B410" s="27" t="s">
        <v>376</v>
      </c>
      <c r="C410" s="38"/>
      <c r="D410" s="32"/>
      <c r="E410" s="32"/>
      <c r="F410" s="32"/>
      <c r="G410" s="33" t="str">
        <f t="shared" si="91"/>
        <v/>
      </c>
      <c r="H410" s="33" t="str">
        <f t="shared" si="92"/>
        <v/>
      </c>
      <c r="I410" s="33" t="str">
        <f t="shared" si="93"/>
        <v/>
      </c>
      <c r="J410" s="33" t="str">
        <f t="shared" si="94"/>
        <v/>
      </c>
      <c r="K410" s="33" t="str">
        <f t="shared" si="97"/>
        <v xml:space="preserve"> </v>
      </c>
      <c r="L410" s="33" t="str">
        <f t="shared" si="98"/>
        <v xml:space="preserve"> </v>
      </c>
      <c r="M410" s="33" t="str">
        <f t="shared" si="95"/>
        <v/>
      </c>
      <c r="N410" s="39" t="str">
        <f t="shared" si="96"/>
        <v/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3</v>
      </c>
      <c r="D413" s="32">
        <v>0</v>
      </c>
      <c r="E413" s="32">
        <v>14</v>
      </c>
      <c r="F413" s="32">
        <v>0</v>
      </c>
      <c r="G413" s="33">
        <f t="shared" si="91"/>
        <v>1.9108280254777069E-2</v>
      </c>
      <c r="H413" s="33" t="str">
        <f t="shared" si="92"/>
        <v/>
      </c>
      <c r="I413" s="33">
        <f t="shared" si="93"/>
        <v>7.1065989847715741E-2</v>
      </c>
      <c r="J413" s="33" t="str">
        <f t="shared" si="94"/>
        <v/>
      </c>
      <c r="K413" s="33">
        <f t="shared" si="97"/>
        <v>3.6666666666666665</v>
      </c>
      <c r="L413" s="33" t="str">
        <f t="shared" si="98"/>
        <v xml:space="preserve"> </v>
      </c>
      <c r="M413" s="33">
        <f t="shared" si="95"/>
        <v>7.0063694267515922E-2</v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1</v>
      </c>
      <c r="D419" s="32">
        <v>0</v>
      </c>
      <c r="E419" s="32">
        <v>12</v>
      </c>
      <c r="F419" s="32">
        <v>0</v>
      </c>
      <c r="G419" s="33">
        <f t="shared" si="91"/>
        <v>6.369426751592357E-3</v>
      </c>
      <c r="H419" s="33" t="str">
        <f t="shared" si="92"/>
        <v/>
      </c>
      <c r="I419" s="33">
        <f t="shared" si="93"/>
        <v>6.0913705583756347E-2</v>
      </c>
      <c r="J419" s="33" t="str">
        <f t="shared" si="94"/>
        <v/>
      </c>
      <c r="K419" s="33">
        <f t="shared" si="97"/>
        <v>11</v>
      </c>
      <c r="L419" s="33" t="str">
        <f t="shared" si="98"/>
        <v xml:space="preserve"> </v>
      </c>
      <c r="M419" s="33">
        <f t="shared" si="95"/>
        <v>7.0063694267515922E-2</v>
      </c>
      <c r="N419" s="39" t="str">
        <f t="shared" si="96"/>
        <v/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2</v>
      </c>
      <c r="D422" s="32">
        <v>0</v>
      </c>
      <c r="E422" s="32"/>
      <c r="F422" s="32"/>
      <c r="G422" s="33">
        <f t="shared" si="91"/>
        <v>1.2738853503184714E-2</v>
      </c>
      <c r="H422" s="33" t="str">
        <f t="shared" si="92"/>
        <v/>
      </c>
      <c r="I422" s="33" t="str">
        <f t="shared" si="93"/>
        <v/>
      </c>
      <c r="J422" s="33" t="str">
        <f t="shared" si="94"/>
        <v/>
      </c>
      <c r="K422" s="33">
        <f t="shared" si="97"/>
        <v>-1</v>
      </c>
      <c r="L422" s="33" t="str">
        <f t="shared" si="98"/>
        <v xml:space="preserve"> </v>
      </c>
      <c r="M422" s="33">
        <f t="shared" si="95"/>
        <v>-1.2738853503184714E-2</v>
      </c>
      <c r="N422" s="39" t="str">
        <f t="shared" si="96"/>
        <v/>
      </c>
    </row>
    <row r="423" spans="1:14" x14ac:dyDescent="0.2">
      <c r="A423" s="8"/>
      <c r="B423" s="27" t="s">
        <v>389</v>
      </c>
      <c r="C423" s="38">
        <v>43</v>
      </c>
      <c r="D423" s="32">
        <v>8</v>
      </c>
      <c r="E423" s="32">
        <v>4</v>
      </c>
      <c r="F423" s="32">
        <v>0</v>
      </c>
      <c r="G423" s="33">
        <f t="shared" si="91"/>
        <v>0.27388535031847133</v>
      </c>
      <c r="H423" s="33">
        <f t="shared" si="92"/>
        <v>6.0150375939849621E-2</v>
      </c>
      <c r="I423" s="33">
        <f t="shared" si="93"/>
        <v>2.030456852791878E-2</v>
      </c>
      <c r="J423" s="33" t="str">
        <f t="shared" si="94"/>
        <v/>
      </c>
      <c r="K423" s="33">
        <f t="shared" si="97"/>
        <v>-0.90697674418604646</v>
      </c>
      <c r="L423" s="33">
        <f t="shared" si="98"/>
        <v>-1</v>
      </c>
      <c r="M423" s="33">
        <f t="shared" si="95"/>
        <v>-0.24840764331210188</v>
      </c>
      <c r="N423" s="39">
        <f t="shared" si="96"/>
        <v>-6.0150375939849621E-2</v>
      </c>
    </row>
    <row r="424" spans="1:14" x14ac:dyDescent="0.2">
      <c r="A424" s="8"/>
      <c r="B424" s="27" t="s">
        <v>390</v>
      </c>
      <c r="C424" s="38">
        <v>2</v>
      </c>
      <c r="D424" s="32">
        <v>0</v>
      </c>
      <c r="E424" s="32">
        <v>2</v>
      </c>
      <c r="F424" s="32">
        <v>0</v>
      </c>
      <c r="G424" s="33">
        <f t="shared" si="91"/>
        <v>1.2738853503184714E-2</v>
      </c>
      <c r="H424" s="33" t="str">
        <f t="shared" si="92"/>
        <v/>
      </c>
      <c r="I424" s="33">
        <f t="shared" si="93"/>
        <v>1.015228426395939E-2</v>
      </c>
      <c r="J424" s="33" t="str">
        <f t="shared" si="94"/>
        <v/>
      </c>
      <c r="K424" s="33">
        <f t="shared" si="97"/>
        <v>0</v>
      </c>
      <c r="L424" s="33" t="str">
        <f t="shared" si="98"/>
        <v xml:space="preserve"> </v>
      </c>
      <c r="M424" s="33">
        <f t="shared" si="95"/>
        <v>0</v>
      </c>
      <c r="N424" s="39" t="str">
        <f t="shared" si="96"/>
        <v/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>
        <v>17</v>
      </c>
      <c r="D427" s="32">
        <v>4</v>
      </c>
      <c r="E427" s="32">
        <v>6</v>
      </c>
      <c r="F427" s="32">
        <v>3</v>
      </c>
      <c r="G427" s="33">
        <f t="shared" si="91"/>
        <v>0.10828025477707007</v>
      </c>
      <c r="H427" s="33">
        <f t="shared" si="92"/>
        <v>3.007518796992481E-2</v>
      </c>
      <c r="I427" s="33">
        <f t="shared" si="93"/>
        <v>3.0456852791878174E-2</v>
      </c>
      <c r="J427" s="33">
        <f t="shared" si="94"/>
        <v>2.8037383177570093E-2</v>
      </c>
      <c r="K427" s="33">
        <f t="shared" si="97"/>
        <v>-0.6470588235294118</v>
      </c>
      <c r="L427" s="33">
        <f t="shared" si="98"/>
        <v>-0.25</v>
      </c>
      <c r="M427" s="33">
        <f t="shared" si="95"/>
        <v>-7.0063694267515936E-2</v>
      </c>
      <c r="N427" s="39">
        <f t="shared" si="96"/>
        <v>-7.5187969924812026E-3</v>
      </c>
    </row>
    <row r="428" spans="1:14" x14ac:dyDescent="0.2">
      <c r="A428" s="8"/>
      <c r="B428" s="27" t="s">
        <v>394</v>
      </c>
      <c r="C428" s="38">
        <v>6</v>
      </c>
      <c r="D428" s="32">
        <v>5</v>
      </c>
      <c r="E428" s="32"/>
      <c r="F428" s="32"/>
      <c r="G428" s="33">
        <f t="shared" si="91"/>
        <v>3.8216560509554139E-2</v>
      </c>
      <c r="H428" s="33">
        <f t="shared" si="92"/>
        <v>3.7593984962406013E-2</v>
      </c>
      <c r="I428" s="33" t="str">
        <f t="shared" si="93"/>
        <v/>
      </c>
      <c r="J428" s="33" t="str">
        <f t="shared" si="94"/>
        <v/>
      </c>
      <c r="K428" s="33">
        <f t="shared" si="97"/>
        <v>-1</v>
      </c>
      <c r="L428" s="33">
        <f t="shared" si="98"/>
        <v>-1</v>
      </c>
      <c r="M428" s="33">
        <f t="shared" si="95"/>
        <v>-3.8216560509554139E-2</v>
      </c>
      <c r="N428" s="39">
        <f t="shared" si="96"/>
        <v>-3.7593984962406013E-2</v>
      </c>
    </row>
    <row r="429" spans="1:14" x14ac:dyDescent="0.2">
      <c r="A429" s="8"/>
      <c r="B429" s="27" t="s">
        <v>395</v>
      </c>
      <c r="C429" s="38"/>
      <c r="D429" s="32"/>
      <c r="E429" s="32">
        <v>55</v>
      </c>
      <c r="F429" s="32">
        <v>2</v>
      </c>
      <c r="G429" s="33" t="str">
        <f t="shared" si="91"/>
        <v/>
      </c>
      <c r="H429" s="33" t="str">
        <f t="shared" si="92"/>
        <v/>
      </c>
      <c r="I429" s="33">
        <f t="shared" si="93"/>
        <v>0.27918781725888325</v>
      </c>
      <c r="J429" s="33">
        <f t="shared" si="94"/>
        <v>1.8691588785046728E-2</v>
      </c>
      <c r="K429" s="33">
        <f t="shared" si="97"/>
        <v>1</v>
      </c>
      <c r="L429" s="33">
        <f t="shared" si="98"/>
        <v>1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>
        <v>2</v>
      </c>
      <c r="D430" s="32">
        <v>1</v>
      </c>
      <c r="E430" s="32"/>
      <c r="F430" s="32"/>
      <c r="G430" s="33">
        <f t="shared" si="91"/>
        <v>1.2738853503184714E-2</v>
      </c>
      <c r="H430" s="33">
        <f t="shared" si="92"/>
        <v>7.5187969924812026E-3</v>
      </c>
      <c r="I430" s="33" t="str">
        <f t="shared" si="93"/>
        <v/>
      </c>
      <c r="J430" s="33" t="str">
        <f t="shared" si="94"/>
        <v/>
      </c>
      <c r="K430" s="33">
        <f t="shared" si="97"/>
        <v>-1</v>
      </c>
      <c r="L430" s="33">
        <f t="shared" si="98"/>
        <v>-1</v>
      </c>
      <c r="M430" s="33">
        <f t="shared" si="95"/>
        <v>-1.2738853503184714E-2</v>
      </c>
      <c r="N430" s="39">
        <f t="shared" si="96"/>
        <v>-7.5187969924812026E-3</v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/>
      <c r="D433" s="32"/>
      <c r="E433" s="32">
        <v>0</v>
      </c>
      <c r="F433" s="32">
        <v>1</v>
      </c>
      <c r="G433" s="33" t="str">
        <f t="shared" si="91"/>
        <v/>
      </c>
      <c r="H433" s="33" t="str">
        <f t="shared" si="92"/>
        <v/>
      </c>
      <c r="I433" s="33" t="str">
        <f t="shared" si="93"/>
        <v/>
      </c>
      <c r="J433" s="33">
        <f t="shared" si="94"/>
        <v>9.3457943925233638E-3</v>
      </c>
      <c r="K433" s="33" t="str">
        <f t="shared" si="97"/>
        <v xml:space="preserve"> </v>
      </c>
      <c r="L433" s="33">
        <f t="shared" si="98"/>
        <v>1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>
        <v>1</v>
      </c>
      <c r="D434" s="32">
        <v>1</v>
      </c>
      <c r="E434" s="32">
        <v>0</v>
      </c>
      <c r="F434" s="32">
        <v>1</v>
      </c>
      <c r="G434" s="33">
        <f t="shared" si="91"/>
        <v>6.369426751592357E-3</v>
      </c>
      <c r="H434" s="33">
        <f t="shared" si="92"/>
        <v>7.5187969924812026E-3</v>
      </c>
      <c r="I434" s="33" t="str">
        <f t="shared" si="93"/>
        <v/>
      </c>
      <c r="J434" s="33">
        <f t="shared" si="94"/>
        <v>9.3457943925233638E-3</v>
      </c>
      <c r="K434" s="33">
        <f t="shared" si="97"/>
        <v>-1</v>
      </c>
      <c r="L434" s="33">
        <f t="shared" si="98"/>
        <v>0</v>
      </c>
      <c r="M434" s="33">
        <f t="shared" si="95"/>
        <v>-6.369426751592357E-3</v>
      </c>
      <c r="N434" s="39">
        <f t="shared" si="96"/>
        <v>0</v>
      </c>
    </row>
    <row r="435" spans="1:14" x14ac:dyDescent="0.2">
      <c r="A435" s="8"/>
      <c r="B435" s="27" t="s">
        <v>401</v>
      </c>
      <c r="C435" s="38">
        <v>15</v>
      </c>
      <c r="D435" s="32">
        <v>3</v>
      </c>
      <c r="E435" s="32">
        <v>3</v>
      </c>
      <c r="F435" s="32">
        <v>3</v>
      </c>
      <c r="G435" s="33">
        <f t="shared" ref="G435:G498" si="99">+IF(C435=0,"",C435/C$371)</f>
        <v>9.5541401273885357E-2</v>
      </c>
      <c r="H435" s="33">
        <f t="shared" ref="H435:H498" si="100">+IF(D435=0,"",D435/D$371)</f>
        <v>2.2556390977443608E-2</v>
      </c>
      <c r="I435" s="33">
        <f t="shared" ref="I435:I498" si="101">+IF(E435=0,"",E435/E$371)</f>
        <v>1.5228426395939087E-2</v>
      </c>
      <c r="J435" s="33">
        <f t="shared" ref="J435:J498" si="102">+IF(F435=0,"",F435/F$371)</f>
        <v>2.8037383177570093E-2</v>
      </c>
      <c r="K435" s="33">
        <f t="shared" si="97"/>
        <v>-0.8</v>
      </c>
      <c r="L435" s="33">
        <f t="shared" si="98"/>
        <v>0</v>
      </c>
      <c r="M435" s="33">
        <f t="shared" ref="M435:M498" si="103">+IF(OR(AND(G435=""),(K435="")),"",G435*K435)</f>
        <v>-7.6433121019108291E-2</v>
      </c>
      <c r="N435" s="39">
        <f t="shared" ref="N435:N498" si="104">+IF(OR(AND(H435=""),(L435="")),"",H435*L435)</f>
        <v>0</v>
      </c>
    </row>
    <row r="436" spans="1:14" x14ac:dyDescent="0.2">
      <c r="A436" s="8"/>
      <c r="B436" s="27" t="s">
        <v>402</v>
      </c>
      <c r="C436" s="38">
        <v>4</v>
      </c>
      <c r="D436" s="32">
        <v>2</v>
      </c>
      <c r="E436" s="32">
        <v>1</v>
      </c>
      <c r="F436" s="32">
        <v>1</v>
      </c>
      <c r="G436" s="33">
        <f t="shared" si="99"/>
        <v>2.5477707006369428E-2</v>
      </c>
      <c r="H436" s="33">
        <f t="shared" si="100"/>
        <v>1.5037593984962405E-2</v>
      </c>
      <c r="I436" s="33">
        <f t="shared" si="101"/>
        <v>5.076142131979695E-3</v>
      </c>
      <c r="J436" s="33">
        <f t="shared" si="102"/>
        <v>9.3457943925233638E-3</v>
      </c>
      <c r="K436" s="33">
        <f t="shared" ref="K436:K499" si="105">+IF(AND(C436=0,E436=0)," ",IF(C436=0,1,IF(E436=0,-1,(E436-C436)/C436)))</f>
        <v>-0.75</v>
      </c>
      <c r="L436" s="33">
        <f t="shared" ref="L436:L499" si="106">+IF(AND(D436=0,F436=0)," ",IF(D436=0,1,IF(F436=0,-1,(F436-D436)/D436)))</f>
        <v>-0.5</v>
      </c>
      <c r="M436" s="33">
        <f t="shared" si="103"/>
        <v>-1.9108280254777073E-2</v>
      </c>
      <c r="N436" s="39">
        <f t="shared" si="104"/>
        <v>-7.5187969924812026E-3</v>
      </c>
    </row>
    <row r="437" spans="1:14" x14ac:dyDescent="0.2">
      <c r="A437" s="8"/>
      <c r="B437" s="27" t="s">
        <v>403</v>
      </c>
      <c r="C437" s="38">
        <v>1</v>
      </c>
      <c r="D437" s="32">
        <v>3</v>
      </c>
      <c r="E437" s="32">
        <v>0</v>
      </c>
      <c r="F437" s="32">
        <v>1</v>
      </c>
      <c r="G437" s="33">
        <f t="shared" si="99"/>
        <v>6.369426751592357E-3</v>
      </c>
      <c r="H437" s="33">
        <f t="shared" si="100"/>
        <v>2.2556390977443608E-2</v>
      </c>
      <c r="I437" s="33" t="str">
        <f t="shared" si="101"/>
        <v/>
      </c>
      <c r="J437" s="33">
        <f t="shared" si="102"/>
        <v>9.3457943925233638E-3</v>
      </c>
      <c r="K437" s="33">
        <f t="shared" si="105"/>
        <v>-1</v>
      </c>
      <c r="L437" s="33">
        <f t="shared" si="106"/>
        <v>-0.66666666666666663</v>
      </c>
      <c r="M437" s="33">
        <f t="shared" si="103"/>
        <v>-6.369426751592357E-3</v>
      </c>
      <c r="N437" s="39">
        <f t="shared" si="104"/>
        <v>-1.5037593984962405E-2</v>
      </c>
    </row>
    <row r="438" spans="1:14" x14ac:dyDescent="0.2">
      <c r="A438" s="8"/>
      <c r="B438" s="27" t="s">
        <v>404</v>
      </c>
      <c r="C438" s="38">
        <v>3</v>
      </c>
      <c r="D438" s="32">
        <v>1</v>
      </c>
      <c r="E438" s="32"/>
      <c r="F438" s="32"/>
      <c r="G438" s="33">
        <f t="shared" si="99"/>
        <v>1.9108280254777069E-2</v>
      </c>
      <c r="H438" s="33">
        <f t="shared" si="100"/>
        <v>7.5187969924812026E-3</v>
      </c>
      <c r="I438" s="33" t="str">
        <f t="shared" si="101"/>
        <v/>
      </c>
      <c r="J438" s="33" t="str">
        <f t="shared" si="102"/>
        <v/>
      </c>
      <c r="K438" s="33">
        <f t="shared" si="105"/>
        <v>-1</v>
      </c>
      <c r="L438" s="33">
        <f t="shared" si="106"/>
        <v>-1</v>
      </c>
      <c r="M438" s="33">
        <f t="shared" si="103"/>
        <v>-1.9108280254777069E-2</v>
      </c>
      <c r="N438" s="39">
        <f t="shared" si="104"/>
        <v>-7.5187969924812026E-3</v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19</v>
      </c>
      <c r="D446" s="32">
        <v>2</v>
      </c>
      <c r="E446" s="32">
        <v>14</v>
      </c>
      <c r="F446" s="32">
        <v>5</v>
      </c>
      <c r="G446" s="33">
        <f t="shared" si="99"/>
        <v>0.12101910828025478</v>
      </c>
      <c r="H446" s="33">
        <f t="shared" si="100"/>
        <v>1.5037593984962405E-2</v>
      </c>
      <c r="I446" s="33">
        <f t="shared" si="101"/>
        <v>7.1065989847715741E-2</v>
      </c>
      <c r="J446" s="33">
        <f t="shared" si="102"/>
        <v>4.6728971962616821E-2</v>
      </c>
      <c r="K446" s="33">
        <f t="shared" si="105"/>
        <v>-0.26315789473684209</v>
      </c>
      <c r="L446" s="33">
        <f t="shared" si="106"/>
        <v>1.5</v>
      </c>
      <c r="M446" s="33">
        <f t="shared" si="103"/>
        <v>-3.1847133757961783E-2</v>
      </c>
      <c r="N446" s="39">
        <f t="shared" si="104"/>
        <v>2.2556390977443608E-2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>
        <v>1</v>
      </c>
      <c r="F454" s="32">
        <v>0</v>
      </c>
      <c r="G454" s="33" t="str">
        <f t="shared" si="99"/>
        <v/>
      </c>
      <c r="H454" s="33" t="str">
        <f t="shared" si="100"/>
        <v/>
      </c>
      <c r="I454" s="33">
        <f t="shared" si="101"/>
        <v>5.076142131979695E-3</v>
      </c>
      <c r="J454" s="33" t="str">
        <f t="shared" si="102"/>
        <v/>
      </c>
      <c r="K454" s="33">
        <f t="shared" si="105"/>
        <v>1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>
        <v>1</v>
      </c>
      <c r="D455" s="32">
        <v>0</v>
      </c>
      <c r="E455" s="32">
        <v>1</v>
      </c>
      <c r="F455" s="32">
        <v>0</v>
      </c>
      <c r="G455" s="33">
        <f t="shared" si="99"/>
        <v>6.369426751592357E-3</v>
      </c>
      <c r="H455" s="33" t="str">
        <f t="shared" si="100"/>
        <v/>
      </c>
      <c r="I455" s="33">
        <f t="shared" si="101"/>
        <v>5.076142131979695E-3</v>
      </c>
      <c r="J455" s="33" t="str">
        <f t="shared" si="102"/>
        <v/>
      </c>
      <c r="K455" s="33">
        <f t="shared" si="105"/>
        <v>0</v>
      </c>
      <c r="L455" s="33" t="str">
        <f t="shared" si="106"/>
        <v xml:space="preserve"> </v>
      </c>
      <c r="M455" s="33">
        <f t="shared" si="103"/>
        <v>0</v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/>
      <c r="D460" s="32"/>
      <c r="E460" s="32"/>
      <c r="F460" s="32"/>
      <c r="G460" s="33" t="str">
        <f t="shared" si="99"/>
        <v/>
      </c>
      <c r="H460" s="33" t="str">
        <f t="shared" si="100"/>
        <v/>
      </c>
      <c r="I460" s="33" t="str">
        <f t="shared" si="101"/>
        <v/>
      </c>
      <c r="J460" s="33" t="str">
        <f t="shared" si="102"/>
        <v/>
      </c>
      <c r="K460" s="33" t="str">
        <f t="shared" si="105"/>
        <v xml:space="preserve"> </v>
      </c>
      <c r="L460" s="33" t="str">
        <f t="shared" si="106"/>
        <v xml:space="preserve"> </v>
      </c>
      <c r="M460" s="33" t="str">
        <f t="shared" si="103"/>
        <v/>
      </c>
      <c r="N460" s="39" t="str">
        <f t="shared" si="104"/>
        <v/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/>
      <c r="D470" s="32"/>
      <c r="E470" s="32">
        <v>16</v>
      </c>
      <c r="F470" s="32">
        <v>13</v>
      </c>
      <c r="G470" s="33" t="str">
        <f t="shared" si="99"/>
        <v/>
      </c>
      <c r="H470" s="33" t="str">
        <f t="shared" si="100"/>
        <v/>
      </c>
      <c r="I470" s="33">
        <f t="shared" si="101"/>
        <v>8.1218274111675121E-2</v>
      </c>
      <c r="J470" s="33">
        <f t="shared" si="102"/>
        <v>0.12149532710280374</v>
      </c>
      <c r="K470" s="33">
        <f t="shared" si="105"/>
        <v>1</v>
      </c>
      <c r="L470" s="33">
        <f t="shared" si="106"/>
        <v>1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/>
      <c r="F471" s="32"/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 t="str">
        <f t="shared" si="102"/>
        <v/>
      </c>
      <c r="K471" s="33" t="str">
        <f t="shared" si="105"/>
        <v xml:space="preserve"> </v>
      </c>
      <c r="L471" s="33" t="str">
        <f t="shared" si="106"/>
        <v xml:space="preserve"> 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>
        <v>34</v>
      </c>
      <c r="F473" s="32">
        <v>26</v>
      </c>
      <c r="G473" s="33" t="str">
        <f t="shared" si="99"/>
        <v/>
      </c>
      <c r="H473" s="33" t="str">
        <f t="shared" si="100"/>
        <v/>
      </c>
      <c r="I473" s="33">
        <f t="shared" si="101"/>
        <v>0.17258883248730963</v>
      </c>
      <c r="J473" s="33">
        <f t="shared" si="102"/>
        <v>0.24299065420560748</v>
      </c>
      <c r="K473" s="33">
        <f t="shared" si="105"/>
        <v>1</v>
      </c>
      <c r="L473" s="33">
        <f t="shared" si="106"/>
        <v>1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>
        <v>0</v>
      </c>
      <c r="D477" s="32">
        <v>3</v>
      </c>
      <c r="E477" s="32"/>
      <c r="F477" s="32"/>
      <c r="G477" s="33" t="str">
        <f t="shared" si="99"/>
        <v/>
      </c>
      <c r="H477" s="33">
        <f t="shared" si="100"/>
        <v>2.2556390977443608E-2</v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>
        <f t="shared" si="106"/>
        <v>-1</v>
      </c>
      <c r="M477" s="33" t="str">
        <f t="shared" si="103"/>
        <v/>
      </c>
      <c r="N477" s="39">
        <f t="shared" si="104"/>
        <v>-2.2556390977443608E-2</v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/>
      <c r="F481" s="32"/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 t="str">
        <f t="shared" si="102"/>
        <v/>
      </c>
      <c r="K481" s="33" t="str">
        <f t="shared" si="105"/>
        <v xml:space="preserve"> </v>
      </c>
      <c r="L481" s="33" t="str">
        <f t="shared" si="106"/>
        <v xml:space="preserve"> 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>
        <v>0</v>
      </c>
      <c r="F483" s="32">
        <v>2</v>
      </c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>
        <f t="shared" si="102"/>
        <v>1.8691588785046728E-2</v>
      </c>
      <c r="K483" s="33" t="str">
        <f t="shared" si="105"/>
        <v xml:space="preserve"> </v>
      </c>
      <c r="L483" s="33">
        <f t="shared" si="106"/>
        <v>1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>
        <v>1</v>
      </c>
      <c r="D484" s="32">
        <v>9</v>
      </c>
      <c r="E484" s="32">
        <v>0</v>
      </c>
      <c r="F484" s="32">
        <v>1</v>
      </c>
      <c r="G484" s="33">
        <f t="shared" si="99"/>
        <v>6.369426751592357E-3</v>
      </c>
      <c r="H484" s="33">
        <f t="shared" si="100"/>
        <v>6.7669172932330823E-2</v>
      </c>
      <c r="I484" s="33" t="str">
        <f t="shared" si="101"/>
        <v/>
      </c>
      <c r="J484" s="33">
        <f t="shared" si="102"/>
        <v>9.3457943925233638E-3</v>
      </c>
      <c r="K484" s="33">
        <f t="shared" si="105"/>
        <v>-1</v>
      </c>
      <c r="L484" s="33">
        <f t="shared" si="106"/>
        <v>-0.88888888888888884</v>
      </c>
      <c r="M484" s="33">
        <f t="shared" si="103"/>
        <v>-6.369426751592357E-3</v>
      </c>
      <c r="N484" s="39">
        <f t="shared" si="104"/>
        <v>-6.0150375939849621E-2</v>
      </c>
    </row>
    <row r="485" spans="1:14" x14ac:dyDescent="0.2">
      <c r="A485" s="8"/>
      <c r="B485" s="27" t="s">
        <v>451</v>
      </c>
      <c r="C485" s="38">
        <v>1</v>
      </c>
      <c r="D485" s="32">
        <v>2</v>
      </c>
      <c r="E485" s="32"/>
      <c r="F485" s="32"/>
      <c r="G485" s="33">
        <f t="shared" si="99"/>
        <v>6.369426751592357E-3</v>
      </c>
      <c r="H485" s="33">
        <f t="shared" si="100"/>
        <v>1.5037593984962405E-2</v>
      </c>
      <c r="I485" s="33" t="str">
        <f t="shared" si="101"/>
        <v/>
      </c>
      <c r="J485" s="33" t="str">
        <f t="shared" si="102"/>
        <v/>
      </c>
      <c r="K485" s="33">
        <f t="shared" si="105"/>
        <v>-1</v>
      </c>
      <c r="L485" s="33">
        <f t="shared" si="106"/>
        <v>-1</v>
      </c>
      <c r="M485" s="33">
        <f t="shared" si="103"/>
        <v>-6.369426751592357E-3</v>
      </c>
      <c r="N485" s="39">
        <f t="shared" si="104"/>
        <v>-1.5037593984962405E-2</v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/>
      <c r="F487" s="32"/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 t="str">
        <f t="shared" si="106"/>
        <v xml:space="preserve"> 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>
        <v>0</v>
      </c>
      <c r="D490" s="32">
        <v>4</v>
      </c>
      <c r="E490" s="32"/>
      <c r="F490" s="32"/>
      <c r="G490" s="33" t="str">
        <f t="shared" si="99"/>
        <v/>
      </c>
      <c r="H490" s="33">
        <f t="shared" si="100"/>
        <v>3.007518796992481E-2</v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>
        <f t="shared" si="106"/>
        <v>-1</v>
      </c>
      <c r="M490" s="33" t="str">
        <f t="shared" si="103"/>
        <v/>
      </c>
      <c r="N490" s="39">
        <f t="shared" si="104"/>
        <v>-3.007518796992481E-2</v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/>
      <c r="D493" s="32"/>
      <c r="E493" s="32">
        <v>0</v>
      </c>
      <c r="F493" s="32">
        <v>1</v>
      </c>
      <c r="G493" s="33" t="str">
        <f t="shared" si="99"/>
        <v/>
      </c>
      <c r="H493" s="33" t="str">
        <f t="shared" si="100"/>
        <v/>
      </c>
      <c r="I493" s="33" t="str">
        <f t="shared" si="101"/>
        <v/>
      </c>
      <c r="J493" s="33">
        <f t="shared" si="102"/>
        <v>9.3457943925233638E-3</v>
      </c>
      <c r="K493" s="33" t="str">
        <f t="shared" si="105"/>
        <v xml:space="preserve"> </v>
      </c>
      <c r="L493" s="33">
        <f t="shared" si="106"/>
        <v>1</v>
      </c>
      <c r="M493" s="33" t="str">
        <f t="shared" si="103"/>
        <v/>
      </c>
      <c r="N493" s="39" t="str">
        <f t="shared" si="104"/>
        <v/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/>
      <c r="F496" s="32"/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 t="str">
        <f t="shared" si="106"/>
        <v xml:space="preserve"> 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1</v>
      </c>
      <c r="D499" s="32">
        <v>25</v>
      </c>
      <c r="E499" s="32">
        <v>0</v>
      </c>
      <c r="F499" s="32">
        <v>2</v>
      </c>
      <c r="G499" s="33">
        <f t="shared" ref="G499:G562" si="107">+IF(C499=0,"",C499/C$371)</f>
        <v>6.369426751592357E-3</v>
      </c>
      <c r="H499" s="33">
        <f t="shared" ref="H499:H562" si="108">+IF(D499=0,"",D499/D$371)</f>
        <v>0.18796992481203006</v>
      </c>
      <c r="I499" s="33" t="str">
        <f t="shared" ref="I499:I562" si="109">+IF(E499=0,"",E499/E$371)</f>
        <v/>
      </c>
      <c r="J499" s="33">
        <f t="shared" ref="J499:J562" si="110">+IF(F499=0,"",F499/F$371)</f>
        <v>1.8691588785046728E-2</v>
      </c>
      <c r="K499" s="33">
        <f t="shared" si="105"/>
        <v>-1</v>
      </c>
      <c r="L499" s="33">
        <f t="shared" si="106"/>
        <v>-0.92</v>
      </c>
      <c r="M499" s="33">
        <f t="shared" ref="M499:M562" si="111">+IF(OR(AND(G499=""),(K499="")),"",G499*K499)</f>
        <v>-6.369426751592357E-3</v>
      </c>
      <c r="N499" s="39">
        <f t="shared" ref="N499:N562" si="112">+IF(OR(AND(H499=""),(L499="")),"",H499*L499)</f>
        <v>-0.17293233082706766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>
        <v>0</v>
      </c>
      <c r="F505" s="32">
        <v>5</v>
      </c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>
        <f t="shared" si="110"/>
        <v>4.6728971962616821E-2</v>
      </c>
      <c r="K505" s="33" t="str">
        <f t="shared" si="113"/>
        <v xml:space="preserve"> </v>
      </c>
      <c r="L505" s="33">
        <f t="shared" si="114"/>
        <v>1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0</v>
      </c>
      <c r="D507" s="32">
        <v>3</v>
      </c>
      <c r="E507" s="32"/>
      <c r="F507" s="32"/>
      <c r="G507" s="33" t="str">
        <f t="shared" si="107"/>
        <v/>
      </c>
      <c r="H507" s="33">
        <f t="shared" si="108"/>
        <v>2.2556390977443608E-2</v>
      </c>
      <c r="I507" s="33" t="str">
        <f t="shared" si="109"/>
        <v/>
      </c>
      <c r="J507" s="33" t="str">
        <f t="shared" si="110"/>
        <v/>
      </c>
      <c r="K507" s="33" t="str">
        <f t="shared" si="113"/>
        <v xml:space="preserve"> </v>
      </c>
      <c r="L507" s="33">
        <f t="shared" si="114"/>
        <v>-1</v>
      </c>
      <c r="M507" s="33" t="str">
        <f t="shared" si="111"/>
        <v/>
      </c>
      <c r="N507" s="39">
        <f t="shared" si="112"/>
        <v>-2.2556390977443608E-2</v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/>
      <c r="D512" s="32"/>
      <c r="E512" s="32"/>
      <c r="F512" s="32"/>
      <c r="G512" s="33" t="str">
        <f t="shared" si="107"/>
        <v/>
      </c>
      <c r="H512" s="33" t="str">
        <f t="shared" si="108"/>
        <v/>
      </c>
      <c r="I512" s="33" t="str">
        <f t="shared" si="109"/>
        <v/>
      </c>
      <c r="J512" s="33" t="str">
        <f t="shared" si="110"/>
        <v/>
      </c>
      <c r="K512" s="33" t="str">
        <f t="shared" si="113"/>
        <v xml:space="preserve"> </v>
      </c>
      <c r="L512" s="33" t="str">
        <f t="shared" si="114"/>
        <v xml:space="preserve"> </v>
      </c>
      <c r="M512" s="33" t="str">
        <f t="shared" si="111"/>
        <v/>
      </c>
      <c r="N512" s="39" t="str">
        <f t="shared" si="112"/>
        <v/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/>
      <c r="D514" s="32"/>
      <c r="E514" s="32"/>
      <c r="F514" s="32"/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 t="str">
        <f t="shared" si="114"/>
        <v xml:space="preserve"> 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>
        <v>1</v>
      </c>
      <c r="F517" s="32">
        <v>0</v>
      </c>
      <c r="G517" s="33" t="str">
        <f t="shared" si="107"/>
        <v/>
      </c>
      <c r="H517" s="33" t="str">
        <f t="shared" si="108"/>
        <v/>
      </c>
      <c r="I517" s="33">
        <f t="shared" si="109"/>
        <v>5.076142131979695E-3</v>
      </c>
      <c r="J517" s="33" t="str">
        <f t="shared" si="110"/>
        <v/>
      </c>
      <c r="K517" s="33">
        <f t="shared" si="113"/>
        <v>1</v>
      </c>
      <c r="L517" s="33" t="str">
        <f t="shared" si="114"/>
        <v xml:space="preserve"> 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>
        <v>0</v>
      </c>
      <c r="D518" s="32">
        <v>3</v>
      </c>
      <c r="E518" s="32"/>
      <c r="F518" s="32"/>
      <c r="G518" s="33" t="str">
        <f t="shared" si="107"/>
        <v/>
      </c>
      <c r="H518" s="33">
        <f t="shared" si="108"/>
        <v>2.2556390977443608E-2</v>
      </c>
      <c r="I518" s="33" t="str">
        <f t="shared" si="109"/>
        <v/>
      </c>
      <c r="J518" s="33" t="str">
        <f t="shared" si="110"/>
        <v/>
      </c>
      <c r="K518" s="33" t="str">
        <f t="shared" si="113"/>
        <v xml:space="preserve"> </v>
      </c>
      <c r="L518" s="33">
        <f t="shared" si="114"/>
        <v>-1</v>
      </c>
      <c r="M518" s="33" t="str">
        <f t="shared" si="111"/>
        <v/>
      </c>
      <c r="N518" s="39">
        <f t="shared" si="112"/>
        <v>-2.2556390977443608E-2</v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/>
      <c r="F528" s="32"/>
      <c r="G528" s="33" t="str">
        <f t="shared" si="107"/>
        <v/>
      </c>
      <c r="H528" s="33" t="str">
        <f t="shared" si="108"/>
        <v/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 t="str">
        <f t="shared" si="114"/>
        <v xml:space="preserve"> 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/>
      <c r="F539" s="32"/>
      <c r="G539" s="33" t="str">
        <f t="shared" si="107"/>
        <v/>
      </c>
      <c r="H539" s="33" t="str">
        <f t="shared" si="108"/>
        <v/>
      </c>
      <c r="I539" s="33" t="str">
        <f t="shared" si="109"/>
        <v/>
      </c>
      <c r="J539" s="33" t="str">
        <f t="shared" si="110"/>
        <v/>
      </c>
      <c r="K539" s="33" t="str">
        <f t="shared" si="113"/>
        <v xml:space="preserve"> </v>
      </c>
      <c r="L539" s="33" t="str">
        <f t="shared" si="114"/>
        <v xml:space="preserve"> 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/>
      <c r="F544" s="32"/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 t="str">
        <f t="shared" si="110"/>
        <v/>
      </c>
      <c r="K544" s="33" t="str">
        <f t="shared" si="113"/>
        <v xml:space="preserve"> </v>
      </c>
      <c r="L544" s="33" t="str">
        <f t="shared" si="114"/>
        <v xml:space="preserve"> 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>
        <v>0</v>
      </c>
      <c r="D561" s="32">
        <v>1</v>
      </c>
      <c r="E561" s="32"/>
      <c r="F561" s="32"/>
      <c r="G561" s="33" t="str">
        <f t="shared" si="107"/>
        <v/>
      </c>
      <c r="H561" s="33">
        <f t="shared" si="108"/>
        <v>7.5187969924812026E-3</v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>
        <f t="shared" si="114"/>
        <v>-1</v>
      </c>
      <c r="M561" s="33" t="str">
        <f t="shared" si="111"/>
        <v/>
      </c>
      <c r="N561" s="39">
        <f t="shared" si="112"/>
        <v>-7.5187969924812026E-3</v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>
        <v>0</v>
      </c>
      <c r="D564" s="32">
        <v>8</v>
      </c>
      <c r="E564" s="32">
        <v>0</v>
      </c>
      <c r="F564" s="32">
        <v>2</v>
      </c>
      <c r="G564" s="33" t="str">
        <f t="shared" si="115"/>
        <v/>
      </c>
      <c r="H564" s="33">
        <f t="shared" si="116"/>
        <v>6.0150375939849621E-2</v>
      </c>
      <c r="I564" s="33" t="str">
        <f t="shared" si="117"/>
        <v/>
      </c>
      <c r="J564" s="33">
        <f t="shared" si="118"/>
        <v>1.8691588785046728E-2</v>
      </c>
      <c r="K564" s="33" t="str">
        <f t="shared" ref="K564:K604" si="121">+IF(AND(C564=0,E564=0)," ",IF(C564=0,1,IF(E564=0,-1,(E564-C564)/C564)))</f>
        <v xml:space="preserve"> </v>
      </c>
      <c r="L564" s="33">
        <f t="shared" ref="L564:L604" si="122">+IF(AND(D564=0,F564=0)," ",IF(D564=0,1,IF(F564=0,-1,(F564-D564)/D564)))</f>
        <v>-0.75</v>
      </c>
      <c r="M564" s="33" t="str">
        <f t="shared" si="119"/>
        <v/>
      </c>
      <c r="N564" s="39">
        <f t="shared" si="120"/>
        <v>-4.5112781954887216E-2</v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4</v>
      </c>
      <c r="E567" s="32"/>
      <c r="F567" s="32"/>
      <c r="G567" s="33" t="str">
        <f t="shared" si="115"/>
        <v/>
      </c>
      <c r="H567" s="33">
        <f t="shared" si="116"/>
        <v>3.007518796992481E-2</v>
      </c>
      <c r="I567" s="33" t="str">
        <f t="shared" si="117"/>
        <v/>
      </c>
      <c r="J567" s="33" t="str">
        <f t="shared" si="118"/>
        <v/>
      </c>
      <c r="K567" s="33" t="str">
        <f t="shared" si="121"/>
        <v xml:space="preserve"> </v>
      </c>
      <c r="L567" s="33">
        <f t="shared" si="122"/>
        <v>-1</v>
      </c>
      <c r="M567" s="33" t="str">
        <f t="shared" si="119"/>
        <v/>
      </c>
      <c r="N567" s="39">
        <f t="shared" si="120"/>
        <v>-3.007518796992481E-2</v>
      </c>
    </row>
    <row r="568" spans="1:14" x14ac:dyDescent="0.2">
      <c r="A568" s="8"/>
      <c r="B568" s="27" t="s">
        <v>534</v>
      </c>
      <c r="C568" s="38"/>
      <c r="D568" s="32"/>
      <c r="E568" s="32"/>
      <c r="F568" s="32"/>
      <c r="G568" s="33" t="str">
        <f t="shared" si="115"/>
        <v/>
      </c>
      <c r="H568" s="33" t="str">
        <f t="shared" si="116"/>
        <v/>
      </c>
      <c r="I568" s="33" t="str">
        <f t="shared" si="117"/>
        <v/>
      </c>
      <c r="J568" s="33" t="str">
        <f t="shared" si="118"/>
        <v/>
      </c>
      <c r="K568" s="33" t="str">
        <f t="shared" si="121"/>
        <v xml:space="preserve"> </v>
      </c>
      <c r="L568" s="33" t="str">
        <f t="shared" si="122"/>
        <v xml:space="preserve"> </v>
      </c>
      <c r="M568" s="33" t="str">
        <f t="shared" si="119"/>
        <v/>
      </c>
      <c r="N568" s="39" t="str">
        <f t="shared" si="120"/>
        <v/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/>
      <c r="F577" s="32"/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 t="str">
        <f t="shared" si="118"/>
        <v/>
      </c>
      <c r="K577" s="33" t="str">
        <f t="shared" si="121"/>
        <v xml:space="preserve"> </v>
      </c>
      <c r="L577" s="33" t="str">
        <f t="shared" si="122"/>
        <v xml:space="preserve"> 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/>
      <c r="F580" s="32"/>
      <c r="G580" s="33" t="str">
        <f t="shared" si="115"/>
        <v/>
      </c>
      <c r="H580" s="33" t="str">
        <f t="shared" si="116"/>
        <v/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 t="str">
        <f t="shared" si="122"/>
        <v xml:space="preserve"> 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1</v>
      </c>
      <c r="E583" s="32">
        <v>0</v>
      </c>
      <c r="F583" s="32">
        <v>1</v>
      </c>
      <c r="G583" s="33" t="str">
        <f t="shared" si="115"/>
        <v/>
      </c>
      <c r="H583" s="33">
        <f t="shared" si="116"/>
        <v>7.5187969924812026E-3</v>
      </c>
      <c r="I583" s="33" t="str">
        <f t="shared" si="117"/>
        <v/>
      </c>
      <c r="J583" s="33">
        <f t="shared" si="118"/>
        <v>9.3457943925233638E-3</v>
      </c>
      <c r="K583" s="33" t="str">
        <f t="shared" si="121"/>
        <v xml:space="preserve"> </v>
      </c>
      <c r="L583" s="33">
        <f t="shared" si="122"/>
        <v>0</v>
      </c>
      <c r="M583" s="33" t="str">
        <f t="shared" si="119"/>
        <v/>
      </c>
      <c r="N583" s="39">
        <f t="shared" si="120"/>
        <v>0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3</v>
      </c>
      <c r="E588" s="32">
        <v>0</v>
      </c>
      <c r="F588" s="32">
        <v>1</v>
      </c>
      <c r="G588" s="33" t="str">
        <f t="shared" si="115"/>
        <v/>
      </c>
      <c r="H588" s="33">
        <f t="shared" si="116"/>
        <v>2.2556390977443608E-2</v>
      </c>
      <c r="I588" s="33" t="str">
        <f t="shared" si="117"/>
        <v/>
      </c>
      <c r="J588" s="33">
        <f t="shared" si="118"/>
        <v>9.3457943925233638E-3</v>
      </c>
      <c r="K588" s="33" t="str">
        <f t="shared" si="121"/>
        <v xml:space="preserve"> </v>
      </c>
      <c r="L588" s="33">
        <f t="shared" si="122"/>
        <v>-0.66666666666666663</v>
      </c>
      <c r="M588" s="33" t="str">
        <f t="shared" si="119"/>
        <v/>
      </c>
      <c r="N588" s="39">
        <f t="shared" si="120"/>
        <v>-1.5037593984962405E-2</v>
      </c>
    </row>
    <row r="589" spans="1:14" ht="25.5" x14ac:dyDescent="0.2">
      <c r="A589" s="8"/>
      <c r="B589" s="27" t="s">
        <v>555</v>
      </c>
      <c r="C589" s="38"/>
      <c r="D589" s="32"/>
      <c r="E589" s="32"/>
      <c r="F589" s="32"/>
      <c r="G589" s="33" t="str">
        <f t="shared" si="115"/>
        <v/>
      </c>
      <c r="H589" s="33" t="str">
        <f t="shared" si="116"/>
        <v/>
      </c>
      <c r="I589" s="33" t="str">
        <f t="shared" si="117"/>
        <v/>
      </c>
      <c r="J589" s="33" t="str">
        <f t="shared" si="118"/>
        <v/>
      </c>
      <c r="K589" s="33" t="str">
        <f t="shared" si="121"/>
        <v xml:space="preserve"> </v>
      </c>
      <c r="L589" s="33" t="str">
        <f t="shared" si="122"/>
        <v xml:space="preserve"> </v>
      </c>
      <c r="M589" s="33" t="str">
        <f t="shared" si="119"/>
        <v/>
      </c>
      <c r="N589" s="39" t="str">
        <f t="shared" si="120"/>
        <v/>
      </c>
    </row>
    <row r="590" spans="1:14" x14ac:dyDescent="0.2">
      <c r="A590" s="8"/>
      <c r="B590" s="27" t="s">
        <v>556</v>
      </c>
      <c r="C590" s="38">
        <v>0</v>
      </c>
      <c r="D590" s="32">
        <v>3</v>
      </c>
      <c r="E590" s="32">
        <v>0</v>
      </c>
      <c r="F590" s="32">
        <v>2</v>
      </c>
      <c r="G590" s="33" t="str">
        <f t="shared" si="115"/>
        <v/>
      </c>
      <c r="H590" s="33">
        <f t="shared" si="116"/>
        <v>2.2556390977443608E-2</v>
      </c>
      <c r="I590" s="33" t="str">
        <f t="shared" si="117"/>
        <v/>
      </c>
      <c r="J590" s="33">
        <f t="shared" si="118"/>
        <v>1.8691588785046728E-2</v>
      </c>
      <c r="K590" s="33" t="str">
        <f t="shared" si="121"/>
        <v xml:space="preserve"> </v>
      </c>
      <c r="L590" s="33">
        <f t="shared" si="122"/>
        <v>-0.33333333333333331</v>
      </c>
      <c r="M590" s="33" t="str">
        <f t="shared" si="119"/>
        <v/>
      </c>
      <c r="N590" s="39">
        <f t="shared" si="120"/>
        <v>-7.5187969924812026E-3</v>
      </c>
    </row>
    <row r="591" spans="1:14" x14ac:dyDescent="0.2">
      <c r="A591" s="8"/>
      <c r="B591" s="27" t="s">
        <v>557</v>
      </c>
      <c r="C591" s="38">
        <v>0</v>
      </c>
      <c r="D591" s="32">
        <v>2</v>
      </c>
      <c r="E591" s="32">
        <v>0</v>
      </c>
      <c r="F591" s="32">
        <v>3</v>
      </c>
      <c r="G591" s="33" t="str">
        <f t="shared" si="115"/>
        <v/>
      </c>
      <c r="H591" s="33">
        <f t="shared" si="116"/>
        <v>1.5037593984962405E-2</v>
      </c>
      <c r="I591" s="33" t="str">
        <f t="shared" si="117"/>
        <v/>
      </c>
      <c r="J591" s="33">
        <f t="shared" si="118"/>
        <v>2.8037383177570093E-2</v>
      </c>
      <c r="K591" s="33" t="str">
        <f t="shared" si="121"/>
        <v xml:space="preserve"> </v>
      </c>
      <c r="L591" s="33">
        <f t="shared" si="122"/>
        <v>0.5</v>
      </c>
      <c r="M591" s="33" t="str">
        <f t="shared" si="119"/>
        <v/>
      </c>
      <c r="N591" s="39">
        <f t="shared" si="120"/>
        <v>7.5187969924812026E-3</v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>
        <v>10</v>
      </c>
      <c r="D595" s="32">
        <v>10</v>
      </c>
      <c r="E595" s="32">
        <v>0</v>
      </c>
      <c r="F595" s="32">
        <v>10</v>
      </c>
      <c r="G595" s="33">
        <f t="shared" si="115"/>
        <v>6.3694267515923567E-2</v>
      </c>
      <c r="H595" s="33">
        <f t="shared" si="116"/>
        <v>7.5187969924812026E-2</v>
      </c>
      <c r="I595" s="33" t="str">
        <f t="shared" si="117"/>
        <v/>
      </c>
      <c r="J595" s="33">
        <f t="shared" si="118"/>
        <v>9.3457943925233641E-2</v>
      </c>
      <c r="K595" s="33">
        <f t="shared" si="121"/>
        <v>-1</v>
      </c>
      <c r="L595" s="33">
        <f t="shared" si="122"/>
        <v>0</v>
      </c>
      <c r="M595" s="33">
        <f t="shared" si="119"/>
        <v>-6.3694267515923567E-2</v>
      </c>
      <c r="N595" s="39">
        <f t="shared" si="120"/>
        <v>0</v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/>
      <c r="D597" s="32"/>
      <c r="E597" s="32"/>
      <c r="F597" s="32"/>
      <c r="G597" s="33" t="str">
        <f t="shared" si="115"/>
        <v/>
      </c>
      <c r="H597" s="33" t="str">
        <f t="shared" si="116"/>
        <v/>
      </c>
      <c r="I597" s="33" t="str">
        <f t="shared" si="117"/>
        <v/>
      </c>
      <c r="J597" s="33" t="str">
        <f t="shared" si="118"/>
        <v/>
      </c>
      <c r="K597" s="33" t="str">
        <f t="shared" si="121"/>
        <v xml:space="preserve"> </v>
      </c>
      <c r="L597" s="33" t="str">
        <f t="shared" si="122"/>
        <v xml:space="preserve"> </v>
      </c>
      <c r="M597" s="33" t="str">
        <f t="shared" si="119"/>
        <v/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/>
      <c r="D598" s="32"/>
      <c r="E598" s="32"/>
      <c r="F598" s="32"/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 t="str">
        <f t="shared" si="122"/>
        <v xml:space="preserve"> 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45</v>
      </c>
      <c r="D612" s="29">
        <f>SUM(D613:D640)</f>
        <v>34</v>
      </c>
      <c r="E612" s="29">
        <f>SUM(E613:E640)</f>
        <v>50</v>
      </c>
      <c r="F612" s="29">
        <f>SUM(F613:F640)</f>
        <v>66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0.1111111111111111</v>
      </c>
      <c r="L612" s="30">
        <f>+IF(AND(D612=0,F612=0),"",IF(D612=0,1,IF(F612=0,-1,(F612-D612)/D612)))</f>
        <v>0.94117647058823528</v>
      </c>
      <c r="M612" s="30">
        <f t="shared" ref="M612:M640" si="127">+IF(OR(AND(G612=""),(K612="")),"",G612*K612)</f>
        <v>0.1111111111111111</v>
      </c>
      <c r="N612" s="31">
        <f t="shared" ref="N612:N640" si="128">+IF(OR(AND(H612=""),(L612="")),"",H612*L612)</f>
        <v>0.94117647058823528</v>
      </c>
    </row>
    <row r="613" spans="1:14" x14ac:dyDescent="0.2">
      <c r="A613" s="8"/>
      <c r="B613" s="26" t="s">
        <v>571</v>
      </c>
      <c r="C613" s="34"/>
      <c r="D613" s="35"/>
      <c r="E613" s="35"/>
      <c r="F613" s="35"/>
      <c r="G613" s="36" t="str">
        <f t="shared" si="123"/>
        <v/>
      </c>
      <c r="H613" s="36" t="str">
        <f t="shared" si="124"/>
        <v/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 t="str">
        <f t="shared" ref="L613:L640" si="130">+IF(AND(D613=0,F613=0)," ",IF(D613=0,1,IF(F613=0,-1,(F613-D613)/D613)))</f>
        <v xml:space="preserve"> </v>
      </c>
      <c r="M613" s="36" t="str">
        <f t="shared" si="127"/>
        <v/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/>
      <c r="D614" s="32"/>
      <c r="E614" s="32"/>
      <c r="F614" s="32"/>
      <c r="G614" s="33" t="str">
        <f t="shared" si="123"/>
        <v/>
      </c>
      <c r="H614" s="33" t="str">
        <f t="shared" si="124"/>
        <v/>
      </c>
      <c r="I614" s="33" t="str">
        <f t="shared" si="125"/>
        <v/>
      </c>
      <c r="J614" s="33" t="str">
        <f t="shared" si="126"/>
        <v/>
      </c>
      <c r="K614" s="33" t="str">
        <f t="shared" si="129"/>
        <v xml:space="preserve"> </v>
      </c>
      <c r="L614" s="33" t="str">
        <f t="shared" si="130"/>
        <v xml:space="preserve"> </v>
      </c>
      <c r="M614" s="33" t="str">
        <f t="shared" si="127"/>
        <v/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>
        <v>14</v>
      </c>
      <c r="D615" s="32">
        <v>11</v>
      </c>
      <c r="E615" s="32">
        <v>3</v>
      </c>
      <c r="F615" s="32">
        <v>3</v>
      </c>
      <c r="G615" s="33">
        <f t="shared" si="123"/>
        <v>0.31111111111111112</v>
      </c>
      <c r="H615" s="33">
        <f t="shared" si="124"/>
        <v>0.3235294117647059</v>
      </c>
      <c r="I615" s="33">
        <f t="shared" si="125"/>
        <v>0.06</v>
      </c>
      <c r="J615" s="33">
        <f t="shared" si="126"/>
        <v>4.5454545454545456E-2</v>
      </c>
      <c r="K615" s="33">
        <f t="shared" si="129"/>
        <v>-0.7857142857142857</v>
      </c>
      <c r="L615" s="33">
        <f t="shared" si="130"/>
        <v>-0.72727272727272729</v>
      </c>
      <c r="M615" s="33">
        <f t="shared" si="127"/>
        <v>-0.24444444444444444</v>
      </c>
      <c r="N615" s="39">
        <f t="shared" si="128"/>
        <v>-0.23529411764705885</v>
      </c>
    </row>
    <row r="616" spans="1:14" x14ac:dyDescent="0.2">
      <c r="A616" s="8"/>
      <c r="B616" s="27" t="s">
        <v>574</v>
      </c>
      <c r="C616" s="38">
        <v>1</v>
      </c>
      <c r="D616" s="32">
        <v>5</v>
      </c>
      <c r="E616" s="32">
        <v>2</v>
      </c>
      <c r="F616" s="32">
        <v>1</v>
      </c>
      <c r="G616" s="33">
        <f t="shared" si="123"/>
        <v>2.2222222222222223E-2</v>
      </c>
      <c r="H616" s="33">
        <f t="shared" si="124"/>
        <v>0.14705882352941177</v>
      </c>
      <c r="I616" s="33">
        <f t="shared" si="125"/>
        <v>0.04</v>
      </c>
      <c r="J616" s="33">
        <f t="shared" si="126"/>
        <v>1.5151515151515152E-2</v>
      </c>
      <c r="K616" s="33">
        <f t="shared" si="129"/>
        <v>1</v>
      </c>
      <c r="L616" s="33">
        <f t="shared" si="130"/>
        <v>-0.8</v>
      </c>
      <c r="M616" s="33">
        <f t="shared" si="127"/>
        <v>2.2222222222222223E-2</v>
      </c>
      <c r="N616" s="39">
        <f t="shared" si="128"/>
        <v>-0.11764705882352942</v>
      </c>
    </row>
    <row r="617" spans="1:14" x14ac:dyDescent="0.2">
      <c r="A617" s="8"/>
      <c r="B617" s="27" t="s">
        <v>575</v>
      </c>
      <c r="C617" s="38"/>
      <c r="D617" s="32"/>
      <c r="E617" s="32"/>
      <c r="F617" s="32"/>
      <c r="G617" s="33" t="str">
        <f t="shared" si="123"/>
        <v/>
      </c>
      <c r="H617" s="33" t="str">
        <f t="shared" si="124"/>
        <v/>
      </c>
      <c r="I617" s="33" t="str">
        <f t="shared" si="125"/>
        <v/>
      </c>
      <c r="J617" s="33" t="str">
        <f t="shared" si="126"/>
        <v/>
      </c>
      <c r="K617" s="33" t="str">
        <f t="shared" si="129"/>
        <v xml:space="preserve"> </v>
      </c>
      <c r="L617" s="33" t="str">
        <f t="shared" si="130"/>
        <v xml:space="preserve"> </v>
      </c>
      <c r="M617" s="33" t="str">
        <f t="shared" si="127"/>
        <v/>
      </c>
      <c r="N617" s="39" t="str">
        <f t="shared" si="128"/>
        <v/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>
        <v>1</v>
      </c>
      <c r="D619" s="32">
        <v>4</v>
      </c>
      <c r="E619" s="32">
        <v>0</v>
      </c>
      <c r="F619" s="32">
        <v>1</v>
      </c>
      <c r="G619" s="33">
        <f t="shared" si="123"/>
        <v>2.2222222222222223E-2</v>
      </c>
      <c r="H619" s="33">
        <f t="shared" si="124"/>
        <v>0.11764705882352941</v>
      </c>
      <c r="I619" s="33" t="str">
        <f t="shared" si="125"/>
        <v/>
      </c>
      <c r="J619" s="33">
        <f t="shared" si="126"/>
        <v>1.5151515151515152E-2</v>
      </c>
      <c r="K619" s="33">
        <f t="shared" si="129"/>
        <v>-1</v>
      </c>
      <c r="L619" s="33">
        <f t="shared" si="130"/>
        <v>-0.75</v>
      </c>
      <c r="M619" s="33">
        <f t="shared" si="127"/>
        <v>-2.2222222222222223E-2</v>
      </c>
      <c r="N619" s="39">
        <f t="shared" si="128"/>
        <v>-8.8235294117647051E-2</v>
      </c>
    </row>
    <row r="620" spans="1:14" x14ac:dyDescent="0.2">
      <c r="A620" s="8"/>
      <c r="B620" s="27" t="s">
        <v>578</v>
      </c>
      <c r="C620" s="38">
        <v>5</v>
      </c>
      <c r="D620" s="32">
        <v>0</v>
      </c>
      <c r="E620" s="32">
        <v>6</v>
      </c>
      <c r="F620" s="32">
        <v>0</v>
      </c>
      <c r="G620" s="33">
        <f t="shared" si="123"/>
        <v>0.1111111111111111</v>
      </c>
      <c r="H620" s="33" t="str">
        <f t="shared" si="124"/>
        <v/>
      </c>
      <c r="I620" s="33">
        <f t="shared" si="125"/>
        <v>0.12</v>
      </c>
      <c r="J620" s="33" t="str">
        <f t="shared" si="126"/>
        <v/>
      </c>
      <c r="K620" s="33">
        <f t="shared" si="129"/>
        <v>0.2</v>
      </c>
      <c r="L620" s="33" t="str">
        <f t="shared" si="130"/>
        <v xml:space="preserve"> </v>
      </c>
      <c r="M620" s="33">
        <f t="shared" si="127"/>
        <v>2.2222222222222223E-2</v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>
        <v>5</v>
      </c>
      <c r="D621" s="32">
        <v>0</v>
      </c>
      <c r="E621" s="32"/>
      <c r="F621" s="32"/>
      <c r="G621" s="33">
        <f t="shared" si="123"/>
        <v>0.1111111111111111</v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>
        <f t="shared" si="129"/>
        <v>-1</v>
      </c>
      <c r="L621" s="33" t="str">
        <f t="shared" si="130"/>
        <v xml:space="preserve"> </v>
      </c>
      <c r="M621" s="33">
        <f t="shared" si="127"/>
        <v>-0.1111111111111111</v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>
        <v>19</v>
      </c>
      <c r="D623" s="32">
        <v>0</v>
      </c>
      <c r="E623" s="32">
        <v>1</v>
      </c>
      <c r="F623" s="32">
        <v>0</v>
      </c>
      <c r="G623" s="33">
        <f t="shared" si="123"/>
        <v>0.42222222222222222</v>
      </c>
      <c r="H623" s="33" t="str">
        <f t="shared" si="124"/>
        <v/>
      </c>
      <c r="I623" s="33">
        <f t="shared" si="125"/>
        <v>0.02</v>
      </c>
      <c r="J623" s="33" t="str">
        <f t="shared" si="126"/>
        <v/>
      </c>
      <c r="K623" s="33">
        <f t="shared" si="129"/>
        <v>-0.94736842105263153</v>
      </c>
      <c r="L623" s="33" t="str">
        <f t="shared" si="130"/>
        <v xml:space="preserve"> </v>
      </c>
      <c r="M623" s="33">
        <f t="shared" si="127"/>
        <v>-0.39999999999999997</v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>
        <v>8</v>
      </c>
      <c r="F625" s="32">
        <v>2</v>
      </c>
      <c r="G625" s="33" t="str">
        <f t="shared" si="123"/>
        <v/>
      </c>
      <c r="H625" s="33" t="str">
        <f t="shared" si="124"/>
        <v/>
      </c>
      <c r="I625" s="33">
        <f t="shared" si="125"/>
        <v>0.16</v>
      </c>
      <c r="J625" s="33">
        <f t="shared" si="126"/>
        <v>3.0303030303030304E-2</v>
      </c>
      <c r="K625" s="33">
        <f t="shared" si="129"/>
        <v>1</v>
      </c>
      <c r="L625" s="33">
        <f t="shared" si="130"/>
        <v>1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/>
      <c r="D627" s="32"/>
      <c r="E627" s="32"/>
      <c r="F627" s="32"/>
      <c r="G627" s="33" t="str">
        <f t="shared" si="123"/>
        <v/>
      </c>
      <c r="H627" s="33" t="str">
        <f t="shared" si="124"/>
        <v/>
      </c>
      <c r="I627" s="33" t="str">
        <f t="shared" si="125"/>
        <v/>
      </c>
      <c r="J627" s="33" t="str">
        <f t="shared" si="126"/>
        <v/>
      </c>
      <c r="K627" s="33" t="str">
        <f t="shared" si="129"/>
        <v xml:space="preserve"> </v>
      </c>
      <c r="L627" s="33" t="str">
        <f t="shared" si="130"/>
        <v xml:space="preserve"> </v>
      </c>
      <c r="M627" s="33" t="str">
        <f t="shared" si="127"/>
        <v/>
      </c>
      <c r="N627" s="39" t="str">
        <f t="shared" si="128"/>
        <v/>
      </c>
    </row>
    <row r="628" spans="1:14" x14ac:dyDescent="0.2">
      <c r="A628" s="8"/>
      <c r="B628" s="27" t="s">
        <v>586</v>
      </c>
      <c r="C628" s="38"/>
      <c r="D628" s="32"/>
      <c r="E628" s="32">
        <v>11</v>
      </c>
      <c r="F628" s="32">
        <v>18</v>
      </c>
      <c r="G628" s="33" t="str">
        <f t="shared" si="123"/>
        <v/>
      </c>
      <c r="H628" s="33" t="str">
        <f t="shared" si="124"/>
        <v/>
      </c>
      <c r="I628" s="33">
        <f t="shared" si="125"/>
        <v>0.22</v>
      </c>
      <c r="J628" s="33">
        <f t="shared" si="126"/>
        <v>0.27272727272727271</v>
      </c>
      <c r="K628" s="33">
        <f t="shared" si="129"/>
        <v>1</v>
      </c>
      <c r="L628" s="33">
        <f t="shared" si="130"/>
        <v>1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/>
      <c r="D629" s="32"/>
      <c r="E629" s="32"/>
      <c r="F629" s="32"/>
      <c r="G629" s="33" t="str">
        <f t="shared" si="123"/>
        <v/>
      </c>
      <c r="H629" s="33" t="str">
        <f t="shared" si="124"/>
        <v/>
      </c>
      <c r="I629" s="33" t="str">
        <f t="shared" si="125"/>
        <v/>
      </c>
      <c r="J629" s="33" t="str">
        <f t="shared" si="126"/>
        <v/>
      </c>
      <c r="K629" s="33" t="str">
        <f t="shared" si="129"/>
        <v xml:space="preserve"> </v>
      </c>
      <c r="L629" s="33" t="str">
        <f t="shared" si="130"/>
        <v xml:space="preserve"> </v>
      </c>
      <c r="M629" s="33" t="str">
        <f t="shared" si="127"/>
        <v/>
      </c>
      <c r="N629" s="39" t="str">
        <f t="shared" si="128"/>
        <v/>
      </c>
    </row>
    <row r="630" spans="1:14" x14ac:dyDescent="0.2">
      <c r="A630" s="8"/>
      <c r="B630" s="27" t="s">
        <v>588</v>
      </c>
      <c r="C630" s="38">
        <v>0</v>
      </c>
      <c r="D630" s="32">
        <v>1</v>
      </c>
      <c r="E630" s="32">
        <v>0</v>
      </c>
      <c r="F630" s="32">
        <v>23</v>
      </c>
      <c r="G630" s="33" t="str">
        <f t="shared" si="123"/>
        <v/>
      </c>
      <c r="H630" s="33">
        <f t="shared" si="124"/>
        <v>2.9411764705882353E-2</v>
      </c>
      <c r="I630" s="33" t="str">
        <f t="shared" si="125"/>
        <v/>
      </c>
      <c r="J630" s="33">
        <f t="shared" si="126"/>
        <v>0.34848484848484851</v>
      </c>
      <c r="K630" s="33" t="str">
        <f t="shared" si="129"/>
        <v xml:space="preserve"> </v>
      </c>
      <c r="L630" s="33">
        <f t="shared" si="130"/>
        <v>22</v>
      </c>
      <c r="M630" s="33" t="str">
        <f t="shared" si="127"/>
        <v/>
      </c>
      <c r="N630" s="39">
        <f t="shared" si="128"/>
        <v>0.6470588235294118</v>
      </c>
    </row>
    <row r="631" spans="1:14" x14ac:dyDescent="0.2">
      <c r="A631" s="8"/>
      <c r="B631" s="27" t="s">
        <v>589</v>
      </c>
      <c r="C631" s="38">
        <v>0</v>
      </c>
      <c r="D631" s="32">
        <v>12</v>
      </c>
      <c r="E631" s="32">
        <v>0</v>
      </c>
      <c r="F631" s="32">
        <v>1</v>
      </c>
      <c r="G631" s="33" t="str">
        <f t="shared" si="123"/>
        <v/>
      </c>
      <c r="H631" s="33">
        <f t="shared" si="124"/>
        <v>0.35294117647058826</v>
      </c>
      <c r="I631" s="33" t="str">
        <f t="shared" si="125"/>
        <v/>
      </c>
      <c r="J631" s="33">
        <f t="shared" si="126"/>
        <v>1.5151515151515152E-2</v>
      </c>
      <c r="K631" s="33" t="str">
        <f t="shared" si="129"/>
        <v xml:space="preserve"> </v>
      </c>
      <c r="L631" s="33">
        <f t="shared" si="130"/>
        <v>-0.91666666666666663</v>
      </c>
      <c r="M631" s="33" t="str">
        <f t="shared" si="127"/>
        <v/>
      </c>
      <c r="N631" s="39">
        <f t="shared" si="128"/>
        <v>-0.3235294117647059</v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/>
      <c r="D633" s="32"/>
      <c r="E633" s="32"/>
      <c r="F633" s="32"/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 t="str">
        <f t="shared" si="130"/>
        <v xml:space="preserve"> 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/>
      <c r="D634" s="32"/>
      <c r="E634" s="32">
        <v>19</v>
      </c>
      <c r="F634" s="32">
        <v>15</v>
      </c>
      <c r="G634" s="33" t="str">
        <f t="shared" si="123"/>
        <v/>
      </c>
      <c r="H634" s="33" t="str">
        <f t="shared" si="124"/>
        <v/>
      </c>
      <c r="I634" s="33">
        <f t="shared" si="125"/>
        <v>0.38</v>
      </c>
      <c r="J634" s="33">
        <f t="shared" si="126"/>
        <v>0.22727272727272727</v>
      </c>
      <c r="K634" s="33">
        <f t="shared" si="129"/>
        <v>1</v>
      </c>
      <c r="L634" s="33">
        <f t="shared" si="130"/>
        <v>1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/>
      <c r="D636" s="32"/>
      <c r="E636" s="32"/>
      <c r="F636" s="32"/>
      <c r="G636" s="33" t="str">
        <f t="shared" si="123"/>
        <v/>
      </c>
      <c r="H636" s="33" t="str">
        <f t="shared" si="124"/>
        <v/>
      </c>
      <c r="I636" s="33" t="str">
        <f t="shared" si="125"/>
        <v/>
      </c>
      <c r="J636" s="33" t="str">
        <f t="shared" si="126"/>
        <v/>
      </c>
      <c r="K636" s="33" t="str">
        <f t="shared" si="129"/>
        <v xml:space="preserve"> </v>
      </c>
      <c r="L636" s="33" t="str">
        <f t="shared" si="130"/>
        <v xml:space="preserve"> </v>
      </c>
      <c r="M636" s="33" t="str">
        <f t="shared" si="127"/>
        <v/>
      </c>
      <c r="N636" s="39" t="str">
        <f t="shared" si="128"/>
        <v/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/>
      <c r="D639" s="32"/>
      <c r="E639" s="32"/>
      <c r="F639" s="32"/>
      <c r="G639" s="33" t="str">
        <f t="shared" si="123"/>
        <v/>
      </c>
      <c r="H639" s="33" t="str">
        <f t="shared" si="124"/>
        <v/>
      </c>
      <c r="I639" s="33" t="str">
        <f t="shared" si="125"/>
        <v/>
      </c>
      <c r="J639" s="33" t="str">
        <f t="shared" si="126"/>
        <v/>
      </c>
      <c r="K639" s="33" t="str">
        <f t="shared" si="129"/>
        <v xml:space="preserve"> </v>
      </c>
      <c r="L639" s="33" t="str">
        <f t="shared" si="130"/>
        <v xml:space="preserve"> 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>
        <v>0</v>
      </c>
      <c r="D640" s="41">
        <v>1</v>
      </c>
      <c r="E640" s="41">
        <v>0</v>
      </c>
      <c r="F640" s="41">
        <v>2</v>
      </c>
      <c r="G640" s="42" t="str">
        <f t="shared" si="123"/>
        <v/>
      </c>
      <c r="H640" s="42">
        <f t="shared" si="124"/>
        <v>2.9411764705882353E-2</v>
      </c>
      <c r="I640" s="42" t="str">
        <f t="shared" si="125"/>
        <v/>
      </c>
      <c r="J640" s="42">
        <f t="shared" si="126"/>
        <v>3.0303030303030304E-2</v>
      </c>
      <c r="K640" s="42" t="str">
        <f t="shared" si="129"/>
        <v xml:space="preserve"> </v>
      </c>
      <c r="L640" s="42">
        <f t="shared" si="130"/>
        <v>1</v>
      </c>
      <c r="M640" s="42" t="str">
        <f t="shared" si="127"/>
        <v/>
      </c>
      <c r="N640" s="43">
        <f t="shared" si="128"/>
        <v>2.9411764705882353E-2</v>
      </c>
    </row>
    <row r="641" spans="1:2" x14ac:dyDescent="0.2">
      <c r="A641" s="7"/>
      <c r="B641" t="s">
        <v>12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653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654</v>
      </c>
      <c r="C9" s="18">
        <f>+C22+C81+C188+C371+C612</f>
        <v>3268</v>
      </c>
      <c r="D9" s="18">
        <f>+D22+D81+D188+D371+D612</f>
        <v>4952</v>
      </c>
      <c r="E9" s="18">
        <f>+E22+E81+E188+E371+E612</f>
        <v>3470</v>
      </c>
      <c r="F9" s="18">
        <f>+F22+F81+F188+F371+F612</f>
        <v>4443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6.1811505507955937E-2</v>
      </c>
      <c r="L9" s="19">
        <f t="shared" si="0"/>
        <v>-0.10278675282714055</v>
      </c>
      <c r="M9" s="19">
        <f t="shared" ref="M9:N14" si="1">+IF(OR(AND(G9=""),(K9="")),"",G9*K9)</f>
        <v>6.1811505507955937E-2</v>
      </c>
      <c r="N9" s="20">
        <f t="shared" si="1"/>
        <v>-0.10278675282714055</v>
      </c>
    </row>
    <row r="10" spans="1:14" ht="24.75" customHeight="1" x14ac:dyDescent="0.2">
      <c r="A10" s="8"/>
      <c r="B10" s="23" t="s">
        <v>7</v>
      </c>
      <c r="C10" s="21">
        <f>+C22</f>
        <v>72</v>
      </c>
      <c r="D10" s="9">
        <f>+D22</f>
        <v>127</v>
      </c>
      <c r="E10" s="9">
        <f>+E22</f>
        <v>119</v>
      </c>
      <c r="F10" s="9">
        <f>+F22</f>
        <v>97</v>
      </c>
      <c r="G10" s="10">
        <f t="shared" ref="G10:J14" si="2">+C10/C$9</f>
        <v>2.2031823745410038E-2</v>
      </c>
      <c r="H10" s="10">
        <f t="shared" si="2"/>
        <v>2.5646203554119548E-2</v>
      </c>
      <c r="I10" s="10">
        <f t="shared" si="2"/>
        <v>3.4293948126801151E-2</v>
      </c>
      <c r="J10" s="10">
        <f t="shared" si="2"/>
        <v>2.1832095431015081E-2</v>
      </c>
      <c r="K10" s="10">
        <f t="shared" si="0"/>
        <v>0.65277777777777779</v>
      </c>
      <c r="L10" s="10">
        <f t="shared" si="0"/>
        <v>-0.23622047244094488</v>
      </c>
      <c r="M10" s="10">
        <f t="shared" si="1"/>
        <v>1.4381884944920442E-2</v>
      </c>
      <c r="N10" s="11">
        <f t="shared" si="1"/>
        <v>-6.0581583198707593E-3</v>
      </c>
    </row>
    <row r="11" spans="1:14" ht="25.5" x14ac:dyDescent="0.2">
      <c r="A11" s="8"/>
      <c r="B11" s="24" t="s">
        <v>8</v>
      </c>
      <c r="C11" s="21">
        <f>+C81</f>
        <v>555</v>
      </c>
      <c r="D11" s="9">
        <f>+D81</f>
        <v>435</v>
      </c>
      <c r="E11" s="9">
        <f>+E81</f>
        <v>716</v>
      </c>
      <c r="F11" s="9">
        <f>+F81</f>
        <v>708</v>
      </c>
      <c r="G11" s="10">
        <f t="shared" si="2"/>
        <v>0.16982864137086903</v>
      </c>
      <c r="H11" s="10">
        <f t="shared" si="2"/>
        <v>8.7843295638126012E-2</v>
      </c>
      <c r="I11" s="10">
        <f t="shared" si="2"/>
        <v>0.20634005763688762</v>
      </c>
      <c r="J11" s="10">
        <f t="shared" si="2"/>
        <v>0.15935178933153274</v>
      </c>
      <c r="K11" s="10">
        <f t="shared" si="0"/>
        <v>0.29009009009009007</v>
      </c>
      <c r="L11" s="10">
        <f t="shared" si="0"/>
        <v>0.62758620689655176</v>
      </c>
      <c r="M11" s="10">
        <f t="shared" si="1"/>
        <v>4.9265605875152996E-2</v>
      </c>
      <c r="N11" s="11">
        <f t="shared" si="1"/>
        <v>5.5129240710823917E-2</v>
      </c>
    </row>
    <row r="12" spans="1:14" ht="25.5" x14ac:dyDescent="0.2">
      <c r="A12" s="8"/>
      <c r="B12" s="24" t="s">
        <v>9</v>
      </c>
      <c r="C12" s="21">
        <f>+C188</f>
        <v>898</v>
      </c>
      <c r="D12" s="9">
        <f>+D188</f>
        <v>1246</v>
      </c>
      <c r="E12" s="9">
        <f>+E188</f>
        <v>520</v>
      </c>
      <c r="F12" s="9">
        <f>+F188</f>
        <v>529</v>
      </c>
      <c r="G12" s="10">
        <f t="shared" si="2"/>
        <v>0.2747858017135863</v>
      </c>
      <c r="H12" s="10">
        <f t="shared" si="2"/>
        <v>0.25161550888529888</v>
      </c>
      <c r="I12" s="10">
        <f t="shared" si="2"/>
        <v>0.14985590778097982</v>
      </c>
      <c r="J12" s="10">
        <f t="shared" si="2"/>
        <v>0.11906369570110285</v>
      </c>
      <c r="K12" s="10">
        <f t="shared" si="0"/>
        <v>-0.42093541202672607</v>
      </c>
      <c r="L12" s="10">
        <f t="shared" si="0"/>
        <v>-0.5754414125200642</v>
      </c>
      <c r="M12" s="10">
        <f t="shared" si="1"/>
        <v>-0.1156670746634027</v>
      </c>
      <c r="N12" s="11">
        <f t="shared" si="1"/>
        <v>-0.14478998384491115</v>
      </c>
    </row>
    <row r="13" spans="1:14" ht="25.5" x14ac:dyDescent="0.2">
      <c r="A13" s="8"/>
      <c r="B13" s="24" t="s">
        <v>10</v>
      </c>
      <c r="C13" s="21">
        <f>+C371</f>
        <v>1578</v>
      </c>
      <c r="D13" s="9">
        <f>+D371</f>
        <v>2471</v>
      </c>
      <c r="E13" s="9">
        <f>+E371</f>
        <v>1718</v>
      </c>
      <c r="F13" s="9">
        <f>+F371</f>
        <v>2295</v>
      </c>
      <c r="G13" s="10">
        <f t="shared" si="2"/>
        <v>0.48286413708690329</v>
      </c>
      <c r="H13" s="10">
        <f t="shared" si="2"/>
        <v>0.49899030694668822</v>
      </c>
      <c r="I13" s="10">
        <f t="shared" si="2"/>
        <v>0.49510086455331415</v>
      </c>
      <c r="J13" s="10">
        <f t="shared" si="2"/>
        <v>0.51654287643484131</v>
      </c>
      <c r="K13" s="10">
        <f t="shared" si="0"/>
        <v>8.8719898605830169E-2</v>
      </c>
      <c r="L13" s="10">
        <f t="shared" si="0"/>
        <v>-7.1226224200728452E-2</v>
      </c>
      <c r="M13" s="10">
        <f t="shared" si="1"/>
        <v>4.2839657282741736E-2</v>
      </c>
      <c r="N13" s="11">
        <f t="shared" si="1"/>
        <v>-3.5541195476575124E-2</v>
      </c>
    </row>
    <row r="14" spans="1:14" ht="26.25" thickBot="1" x14ac:dyDescent="0.25">
      <c r="A14" s="8"/>
      <c r="B14" s="25" t="s">
        <v>11</v>
      </c>
      <c r="C14" s="22">
        <f>+C612</f>
        <v>165</v>
      </c>
      <c r="D14" s="12">
        <f>+D612</f>
        <v>673</v>
      </c>
      <c r="E14" s="12">
        <f>+E612</f>
        <v>397</v>
      </c>
      <c r="F14" s="12">
        <f>+F612</f>
        <v>814</v>
      </c>
      <c r="G14" s="13">
        <f t="shared" si="2"/>
        <v>5.0489596083231336E-2</v>
      </c>
      <c r="H14" s="13">
        <f t="shared" si="2"/>
        <v>0.13590468497576735</v>
      </c>
      <c r="I14" s="13">
        <f t="shared" si="2"/>
        <v>0.11440922190201729</v>
      </c>
      <c r="J14" s="13">
        <f t="shared" si="2"/>
        <v>0.183209543101508</v>
      </c>
      <c r="K14" s="13">
        <f t="shared" si="0"/>
        <v>1.406060606060606</v>
      </c>
      <c r="L14" s="13">
        <f t="shared" si="0"/>
        <v>0.20950965824665677</v>
      </c>
      <c r="M14" s="13">
        <f t="shared" si="1"/>
        <v>7.0991432068543456E-2</v>
      </c>
      <c r="N14" s="14">
        <f t="shared" si="1"/>
        <v>2.8473344103392566E-2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72</v>
      </c>
      <c r="D22" s="29">
        <f>SUM(D23:D73)</f>
        <v>127</v>
      </c>
      <c r="E22" s="29">
        <f>SUM(E23:E73)</f>
        <v>119</v>
      </c>
      <c r="F22" s="29">
        <f>SUM(F23:F73)</f>
        <v>97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0.65277777777777779</v>
      </c>
      <c r="L22" s="30">
        <f>+IF(AND(D22=0,F22=0),"",IF(D22=0,1,IF(F22=0,-1,(F22-D22)/D22)))</f>
        <v>-0.23622047244094488</v>
      </c>
      <c r="M22" s="30">
        <f t="shared" ref="M22:M53" si="7">+IF(OR(AND(G22=""),(K22="")),"",G22*K22)</f>
        <v>0.65277777777777779</v>
      </c>
      <c r="N22" s="31">
        <f t="shared" ref="N22:N53" si="8">+IF(OR(AND(H22=""),(L22="")),"",H22*L22)</f>
        <v>-0.23622047244094488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>
        <v>0</v>
      </c>
      <c r="F24" s="32">
        <v>2</v>
      </c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>
        <f t="shared" si="6"/>
        <v>2.0618556701030927E-2</v>
      </c>
      <c r="K24" s="33" t="str">
        <f t="shared" si="9"/>
        <v xml:space="preserve"> </v>
      </c>
      <c r="L24" s="33">
        <f t="shared" si="10"/>
        <v>1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>
        <v>1</v>
      </c>
      <c r="F26" s="32">
        <v>0</v>
      </c>
      <c r="G26" s="33" t="str">
        <f t="shared" si="3"/>
        <v/>
      </c>
      <c r="H26" s="33" t="str">
        <f t="shared" si="4"/>
        <v/>
      </c>
      <c r="I26" s="33">
        <f t="shared" si="5"/>
        <v>8.4033613445378148E-3</v>
      </c>
      <c r="J26" s="33" t="str">
        <f t="shared" si="6"/>
        <v/>
      </c>
      <c r="K26" s="33">
        <f t="shared" si="9"/>
        <v>1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>
        <v>1</v>
      </c>
      <c r="F27" s="32">
        <v>0</v>
      </c>
      <c r="G27" s="33" t="str">
        <f t="shared" si="3"/>
        <v/>
      </c>
      <c r="H27" s="33" t="str">
        <f t="shared" si="4"/>
        <v/>
      </c>
      <c r="I27" s="33">
        <f t="shared" si="5"/>
        <v>8.4033613445378148E-3</v>
      </c>
      <c r="J27" s="33" t="str">
        <f t="shared" si="6"/>
        <v/>
      </c>
      <c r="K27" s="33">
        <f t="shared" si="9"/>
        <v>1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>
        <v>5</v>
      </c>
      <c r="D28" s="32">
        <v>8</v>
      </c>
      <c r="E28" s="32">
        <v>23</v>
      </c>
      <c r="F28" s="32">
        <v>24</v>
      </c>
      <c r="G28" s="33">
        <f t="shared" si="3"/>
        <v>6.9444444444444448E-2</v>
      </c>
      <c r="H28" s="33">
        <f t="shared" si="4"/>
        <v>6.2992125984251968E-2</v>
      </c>
      <c r="I28" s="33">
        <f t="shared" si="5"/>
        <v>0.19327731092436976</v>
      </c>
      <c r="J28" s="33">
        <f t="shared" si="6"/>
        <v>0.24742268041237114</v>
      </c>
      <c r="K28" s="33">
        <f t="shared" si="9"/>
        <v>3.6</v>
      </c>
      <c r="L28" s="33">
        <f t="shared" si="10"/>
        <v>2</v>
      </c>
      <c r="M28" s="33">
        <f t="shared" si="7"/>
        <v>0.25</v>
      </c>
      <c r="N28" s="39">
        <f t="shared" si="8"/>
        <v>0.12598425196850394</v>
      </c>
    </row>
    <row r="29" spans="1:14" ht="25.5" x14ac:dyDescent="0.2">
      <c r="A29" s="8"/>
      <c r="B29" s="27" t="s">
        <v>19</v>
      </c>
      <c r="C29" s="38">
        <v>1</v>
      </c>
      <c r="D29" s="32">
        <v>1</v>
      </c>
      <c r="E29" s="32"/>
      <c r="F29" s="32"/>
      <c r="G29" s="33">
        <f t="shared" si="3"/>
        <v>1.3888888888888888E-2</v>
      </c>
      <c r="H29" s="33">
        <f t="shared" si="4"/>
        <v>7.874015748031496E-3</v>
      </c>
      <c r="I29" s="33" t="str">
        <f t="shared" si="5"/>
        <v/>
      </c>
      <c r="J29" s="33" t="str">
        <f t="shared" si="6"/>
        <v/>
      </c>
      <c r="K29" s="33">
        <f t="shared" si="9"/>
        <v>-1</v>
      </c>
      <c r="L29" s="33">
        <f t="shared" si="10"/>
        <v>-1</v>
      </c>
      <c r="M29" s="33">
        <f t="shared" si="7"/>
        <v>-1.3888888888888888E-2</v>
      </c>
      <c r="N29" s="39">
        <f t="shared" si="8"/>
        <v>-7.874015748031496E-3</v>
      </c>
    </row>
    <row r="30" spans="1:14" x14ac:dyDescent="0.2">
      <c r="A30" s="8"/>
      <c r="B30" s="27" t="s">
        <v>20</v>
      </c>
      <c r="C30" s="38">
        <v>3</v>
      </c>
      <c r="D30" s="32">
        <v>0</v>
      </c>
      <c r="E30" s="32">
        <v>2</v>
      </c>
      <c r="F30" s="32">
        <v>0</v>
      </c>
      <c r="G30" s="33">
        <f t="shared" si="3"/>
        <v>4.1666666666666664E-2</v>
      </c>
      <c r="H30" s="33" t="str">
        <f t="shared" si="4"/>
        <v/>
      </c>
      <c r="I30" s="33">
        <f t="shared" si="5"/>
        <v>1.680672268907563E-2</v>
      </c>
      <c r="J30" s="33" t="str">
        <f t="shared" si="6"/>
        <v/>
      </c>
      <c r="K30" s="33">
        <f t="shared" si="9"/>
        <v>-0.33333333333333331</v>
      </c>
      <c r="L30" s="33" t="str">
        <f t="shared" si="10"/>
        <v xml:space="preserve"> </v>
      </c>
      <c r="M30" s="33">
        <f t="shared" si="7"/>
        <v>-1.3888888888888888E-2</v>
      </c>
      <c r="N30" s="39" t="str">
        <f t="shared" si="8"/>
        <v/>
      </c>
    </row>
    <row r="31" spans="1:14" x14ac:dyDescent="0.2">
      <c r="A31" s="8"/>
      <c r="B31" s="27" t="s">
        <v>21</v>
      </c>
      <c r="C31" s="38">
        <v>2</v>
      </c>
      <c r="D31" s="32">
        <v>1</v>
      </c>
      <c r="E31" s="32">
        <v>3</v>
      </c>
      <c r="F31" s="32">
        <v>0</v>
      </c>
      <c r="G31" s="33">
        <f t="shared" si="3"/>
        <v>2.7777777777777776E-2</v>
      </c>
      <c r="H31" s="33">
        <f t="shared" si="4"/>
        <v>7.874015748031496E-3</v>
      </c>
      <c r="I31" s="33">
        <f t="shared" si="5"/>
        <v>2.5210084033613446E-2</v>
      </c>
      <c r="J31" s="33" t="str">
        <f t="shared" si="6"/>
        <v/>
      </c>
      <c r="K31" s="33">
        <f t="shared" si="9"/>
        <v>0.5</v>
      </c>
      <c r="L31" s="33">
        <f t="shared" si="10"/>
        <v>-1</v>
      </c>
      <c r="M31" s="33">
        <f t="shared" si="7"/>
        <v>1.3888888888888888E-2</v>
      </c>
      <c r="N31" s="39">
        <f t="shared" si="8"/>
        <v>-7.874015748031496E-3</v>
      </c>
    </row>
    <row r="32" spans="1:14" x14ac:dyDescent="0.2">
      <c r="A32" s="8"/>
      <c r="B32" s="27" t="s">
        <v>22</v>
      </c>
      <c r="C32" s="38">
        <v>1</v>
      </c>
      <c r="D32" s="32">
        <v>1</v>
      </c>
      <c r="E32" s="32">
        <v>1</v>
      </c>
      <c r="F32" s="32">
        <v>0</v>
      </c>
      <c r="G32" s="33">
        <f t="shared" si="3"/>
        <v>1.3888888888888888E-2</v>
      </c>
      <c r="H32" s="33">
        <f t="shared" si="4"/>
        <v>7.874015748031496E-3</v>
      </c>
      <c r="I32" s="33">
        <f t="shared" si="5"/>
        <v>8.4033613445378148E-3</v>
      </c>
      <c r="J32" s="33" t="str">
        <f t="shared" si="6"/>
        <v/>
      </c>
      <c r="K32" s="33">
        <f t="shared" si="9"/>
        <v>0</v>
      </c>
      <c r="L32" s="33">
        <f t="shared" si="10"/>
        <v>-1</v>
      </c>
      <c r="M32" s="33">
        <f t="shared" si="7"/>
        <v>0</v>
      </c>
      <c r="N32" s="39">
        <f t="shared" si="8"/>
        <v>-7.874015748031496E-3</v>
      </c>
    </row>
    <row r="33" spans="1:14" x14ac:dyDescent="0.2">
      <c r="A33" s="8"/>
      <c r="B33" s="27" t="s">
        <v>23</v>
      </c>
      <c r="C33" s="38">
        <v>45</v>
      </c>
      <c r="D33" s="32">
        <v>73</v>
      </c>
      <c r="E33" s="32">
        <v>65</v>
      </c>
      <c r="F33" s="32">
        <v>53</v>
      </c>
      <c r="G33" s="33">
        <f t="shared" si="3"/>
        <v>0.625</v>
      </c>
      <c r="H33" s="33">
        <f t="shared" si="4"/>
        <v>0.57480314960629919</v>
      </c>
      <c r="I33" s="33">
        <f t="shared" si="5"/>
        <v>0.54621848739495793</v>
      </c>
      <c r="J33" s="33">
        <f t="shared" si="6"/>
        <v>0.54639175257731953</v>
      </c>
      <c r="K33" s="33">
        <f t="shared" si="9"/>
        <v>0.44444444444444442</v>
      </c>
      <c r="L33" s="33">
        <f t="shared" si="10"/>
        <v>-0.27397260273972601</v>
      </c>
      <c r="M33" s="33">
        <f t="shared" si="7"/>
        <v>0.27777777777777779</v>
      </c>
      <c r="N33" s="39">
        <f t="shared" si="8"/>
        <v>-0.15748031496062992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>
        <v>1</v>
      </c>
      <c r="D35" s="32">
        <v>0</v>
      </c>
      <c r="E35" s="32">
        <v>1</v>
      </c>
      <c r="F35" s="32">
        <v>0</v>
      </c>
      <c r="G35" s="33">
        <f t="shared" si="3"/>
        <v>1.3888888888888888E-2</v>
      </c>
      <c r="H35" s="33" t="str">
        <f t="shared" si="4"/>
        <v/>
      </c>
      <c r="I35" s="33">
        <f t="shared" si="5"/>
        <v>8.4033613445378148E-3</v>
      </c>
      <c r="J35" s="33" t="str">
        <f t="shared" si="6"/>
        <v/>
      </c>
      <c r="K35" s="33">
        <f t="shared" si="9"/>
        <v>0</v>
      </c>
      <c r="L35" s="33" t="str">
        <f t="shared" si="10"/>
        <v xml:space="preserve"> </v>
      </c>
      <c r="M35" s="33">
        <f t="shared" si="7"/>
        <v>0</v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>
        <v>2</v>
      </c>
      <c r="F39" s="32">
        <v>1</v>
      </c>
      <c r="G39" s="33" t="str">
        <f t="shared" si="3"/>
        <v/>
      </c>
      <c r="H39" s="33" t="str">
        <f t="shared" si="4"/>
        <v/>
      </c>
      <c r="I39" s="33">
        <f t="shared" si="5"/>
        <v>1.680672268907563E-2</v>
      </c>
      <c r="J39" s="33">
        <f t="shared" si="6"/>
        <v>1.0309278350515464E-2</v>
      </c>
      <c r="K39" s="33">
        <f t="shared" si="9"/>
        <v>1</v>
      </c>
      <c r="L39" s="33">
        <f t="shared" si="10"/>
        <v>1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>
        <v>3</v>
      </c>
      <c r="D41" s="32">
        <v>3</v>
      </c>
      <c r="E41" s="32"/>
      <c r="F41" s="32"/>
      <c r="G41" s="33">
        <f t="shared" si="3"/>
        <v>4.1666666666666664E-2</v>
      </c>
      <c r="H41" s="33">
        <f t="shared" si="4"/>
        <v>2.3622047244094488E-2</v>
      </c>
      <c r="I41" s="33" t="str">
        <f t="shared" si="5"/>
        <v/>
      </c>
      <c r="J41" s="33" t="str">
        <f t="shared" si="6"/>
        <v/>
      </c>
      <c r="K41" s="33">
        <f t="shared" si="9"/>
        <v>-1</v>
      </c>
      <c r="L41" s="33">
        <f t="shared" si="10"/>
        <v>-1</v>
      </c>
      <c r="M41" s="33">
        <f t="shared" si="7"/>
        <v>-4.1666666666666664E-2</v>
      </c>
      <c r="N41" s="39">
        <f t="shared" si="8"/>
        <v>-2.3622047244094488E-2</v>
      </c>
    </row>
    <row r="42" spans="1:14" x14ac:dyDescent="0.2">
      <c r="A42" s="8"/>
      <c r="B42" s="27" t="s">
        <v>32</v>
      </c>
      <c r="C42" s="38">
        <v>0</v>
      </c>
      <c r="D42" s="32">
        <v>1</v>
      </c>
      <c r="E42" s="32">
        <v>1</v>
      </c>
      <c r="F42" s="32">
        <v>3</v>
      </c>
      <c r="G42" s="33" t="str">
        <f t="shared" si="3"/>
        <v/>
      </c>
      <c r="H42" s="33">
        <f t="shared" si="4"/>
        <v>7.874015748031496E-3</v>
      </c>
      <c r="I42" s="33">
        <f t="shared" si="5"/>
        <v>8.4033613445378148E-3</v>
      </c>
      <c r="J42" s="33">
        <f t="shared" si="6"/>
        <v>3.0927835051546393E-2</v>
      </c>
      <c r="K42" s="33">
        <f t="shared" si="9"/>
        <v>1</v>
      </c>
      <c r="L42" s="33">
        <f t="shared" si="10"/>
        <v>2</v>
      </c>
      <c r="M42" s="33" t="str">
        <f t="shared" si="7"/>
        <v/>
      </c>
      <c r="N42" s="39">
        <f t="shared" si="8"/>
        <v>1.5748031496062992E-2</v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>
        <v>1</v>
      </c>
      <c r="F47" s="32">
        <v>1</v>
      </c>
      <c r="G47" s="33" t="str">
        <f t="shared" si="3"/>
        <v/>
      </c>
      <c r="H47" s="33" t="str">
        <f t="shared" si="4"/>
        <v/>
      </c>
      <c r="I47" s="33">
        <f t="shared" si="5"/>
        <v>8.4033613445378148E-3</v>
      </c>
      <c r="J47" s="33">
        <f t="shared" si="6"/>
        <v>1.0309278350515464E-2</v>
      </c>
      <c r="K47" s="33">
        <f t="shared" si="9"/>
        <v>1</v>
      </c>
      <c r="L47" s="33">
        <f t="shared" si="10"/>
        <v>1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>
        <v>2</v>
      </c>
      <c r="D48" s="32">
        <v>0</v>
      </c>
      <c r="E48" s="32"/>
      <c r="F48" s="32"/>
      <c r="G48" s="33">
        <f t="shared" si="3"/>
        <v>2.7777777777777776E-2</v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>
        <f t="shared" si="9"/>
        <v>-1</v>
      </c>
      <c r="L48" s="33" t="str">
        <f t="shared" si="10"/>
        <v xml:space="preserve"> </v>
      </c>
      <c r="M48" s="33">
        <f t="shared" si="7"/>
        <v>-2.7777777777777776E-2</v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>
        <v>0</v>
      </c>
      <c r="D49" s="32">
        <v>1</v>
      </c>
      <c r="E49" s="32"/>
      <c r="F49" s="32"/>
      <c r="G49" s="33" t="str">
        <f t="shared" si="3"/>
        <v/>
      </c>
      <c r="H49" s="33">
        <f t="shared" si="4"/>
        <v>7.874015748031496E-3</v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>
        <f t="shared" si="10"/>
        <v>-1</v>
      </c>
      <c r="M49" s="33" t="str">
        <f t="shared" si="7"/>
        <v/>
      </c>
      <c r="N49" s="39">
        <f t="shared" si="8"/>
        <v>-7.874015748031496E-3</v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>
        <v>2</v>
      </c>
      <c r="D53" s="32">
        <v>0</v>
      </c>
      <c r="E53" s="32">
        <v>3</v>
      </c>
      <c r="F53" s="32">
        <v>4</v>
      </c>
      <c r="G53" s="33">
        <f t="shared" si="3"/>
        <v>2.7777777777777776E-2</v>
      </c>
      <c r="H53" s="33" t="str">
        <f t="shared" si="4"/>
        <v/>
      </c>
      <c r="I53" s="33">
        <f t="shared" si="5"/>
        <v>2.5210084033613446E-2</v>
      </c>
      <c r="J53" s="33">
        <f t="shared" si="6"/>
        <v>4.1237113402061855E-2</v>
      </c>
      <c r="K53" s="33">
        <f t="shared" si="9"/>
        <v>0.5</v>
      </c>
      <c r="L53" s="33">
        <f t="shared" si="10"/>
        <v>1</v>
      </c>
      <c r="M53" s="33">
        <f t="shared" si="7"/>
        <v>1.3888888888888888E-2</v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>
        <v>1</v>
      </c>
      <c r="F54" s="32">
        <v>0</v>
      </c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>
        <f t="shared" ref="I54:I73" si="13">+IF(E54=0,"",E54/E$22)</f>
        <v>8.4033613445378148E-3</v>
      </c>
      <c r="J54" s="33" t="str">
        <f t="shared" ref="J54:J73" si="14">+IF(F54=0,"",F54/F$22)</f>
        <v/>
      </c>
      <c r="K54" s="33">
        <f t="shared" si="9"/>
        <v>1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>
        <v>1</v>
      </c>
      <c r="F55" s="32">
        <v>0</v>
      </c>
      <c r="G55" s="33" t="str">
        <f t="shared" si="11"/>
        <v/>
      </c>
      <c r="H55" s="33" t="str">
        <f t="shared" si="12"/>
        <v/>
      </c>
      <c r="I55" s="33">
        <f t="shared" si="13"/>
        <v>8.4033613445378148E-3</v>
      </c>
      <c r="J55" s="33" t="str">
        <f t="shared" si="14"/>
        <v/>
      </c>
      <c r="K55" s="33">
        <f t="shared" ref="K55:K73" si="17">+IF(AND(C55=0,E55=0)," ",IF(C55=0,1,IF(E55=0,-1,(E55-C55)/C55)))</f>
        <v>1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>
        <v>1</v>
      </c>
      <c r="F56" s="32">
        <v>0</v>
      </c>
      <c r="G56" s="33" t="str">
        <f t="shared" si="11"/>
        <v/>
      </c>
      <c r="H56" s="33" t="str">
        <f t="shared" si="12"/>
        <v/>
      </c>
      <c r="I56" s="33">
        <f t="shared" si="13"/>
        <v>8.4033613445378148E-3</v>
      </c>
      <c r="J56" s="33" t="str">
        <f t="shared" si="14"/>
        <v/>
      </c>
      <c r="K56" s="33">
        <f t="shared" si="17"/>
        <v>1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>
        <v>1</v>
      </c>
      <c r="D57" s="32">
        <v>0</v>
      </c>
      <c r="E57" s="32">
        <v>1</v>
      </c>
      <c r="F57" s="32">
        <v>2</v>
      </c>
      <c r="G57" s="33">
        <f t="shared" si="11"/>
        <v>1.3888888888888888E-2</v>
      </c>
      <c r="H57" s="33" t="str">
        <f t="shared" si="12"/>
        <v/>
      </c>
      <c r="I57" s="33">
        <f t="shared" si="13"/>
        <v>8.4033613445378148E-3</v>
      </c>
      <c r="J57" s="33">
        <f t="shared" si="14"/>
        <v>2.0618556701030927E-2</v>
      </c>
      <c r="K57" s="33">
        <f t="shared" si="17"/>
        <v>0</v>
      </c>
      <c r="L57" s="33">
        <f t="shared" si="18"/>
        <v>1</v>
      </c>
      <c r="M57" s="33">
        <f t="shared" si="15"/>
        <v>0</v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>
        <v>1</v>
      </c>
      <c r="D60" s="32">
        <v>11</v>
      </c>
      <c r="E60" s="32"/>
      <c r="F60" s="32"/>
      <c r="G60" s="33">
        <f t="shared" si="11"/>
        <v>1.3888888888888888E-2</v>
      </c>
      <c r="H60" s="33">
        <f t="shared" si="12"/>
        <v>8.6614173228346455E-2</v>
      </c>
      <c r="I60" s="33" t="str">
        <f t="shared" si="13"/>
        <v/>
      </c>
      <c r="J60" s="33" t="str">
        <f t="shared" si="14"/>
        <v/>
      </c>
      <c r="K60" s="33">
        <f t="shared" si="17"/>
        <v>-1</v>
      </c>
      <c r="L60" s="33">
        <f t="shared" si="18"/>
        <v>-1</v>
      </c>
      <c r="M60" s="33">
        <f t="shared" si="15"/>
        <v>-1.3888888888888888E-2</v>
      </c>
      <c r="N60" s="39">
        <f t="shared" si="16"/>
        <v>-8.6614173228346455E-2</v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>
        <v>2</v>
      </c>
      <c r="F62" s="32">
        <v>0</v>
      </c>
      <c r="G62" s="33" t="str">
        <f t="shared" si="11"/>
        <v/>
      </c>
      <c r="H62" s="33" t="str">
        <f t="shared" si="12"/>
        <v/>
      </c>
      <c r="I62" s="33">
        <f t="shared" si="13"/>
        <v>1.680672268907563E-2</v>
      </c>
      <c r="J62" s="33" t="str">
        <f t="shared" si="14"/>
        <v/>
      </c>
      <c r="K62" s="33">
        <f t="shared" si="17"/>
        <v>1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>
        <v>1</v>
      </c>
      <c r="D64" s="32">
        <v>6</v>
      </c>
      <c r="E64" s="32">
        <v>9</v>
      </c>
      <c r="F64" s="32">
        <v>4</v>
      </c>
      <c r="G64" s="33">
        <f t="shared" si="11"/>
        <v>1.3888888888888888E-2</v>
      </c>
      <c r="H64" s="33">
        <f t="shared" si="12"/>
        <v>4.7244094488188976E-2</v>
      </c>
      <c r="I64" s="33">
        <f t="shared" si="13"/>
        <v>7.5630252100840331E-2</v>
      </c>
      <c r="J64" s="33">
        <f t="shared" si="14"/>
        <v>4.1237113402061855E-2</v>
      </c>
      <c r="K64" s="33">
        <f t="shared" si="17"/>
        <v>8</v>
      </c>
      <c r="L64" s="33">
        <f t="shared" si="18"/>
        <v>-0.33333333333333331</v>
      </c>
      <c r="M64" s="33">
        <f t="shared" si="15"/>
        <v>0.1111111111111111</v>
      </c>
      <c r="N64" s="39">
        <f t="shared" si="16"/>
        <v>-1.5748031496062992E-2</v>
      </c>
    </row>
    <row r="65" spans="1:14" x14ac:dyDescent="0.2">
      <c r="A65" s="8"/>
      <c r="B65" s="27" t="s">
        <v>55</v>
      </c>
      <c r="C65" s="38">
        <v>0</v>
      </c>
      <c r="D65" s="32">
        <v>2</v>
      </c>
      <c r="E65" s="32"/>
      <c r="F65" s="32"/>
      <c r="G65" s="33" t="str">
        <f t="shared" si="11"/>
        <v/>
      </c>
      <c r="H65" s="33">
        <f t="shared" si="12"/>
        <v>1.5748031496062992E-2</v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>
        <f t="shared" si="18"/>
        <v>-1</v>
      </c>
      <c r="M65" s="33" t="str">
        <f t="shared" si="15"/>
        <v/>
      </c>
      <c r="N65" s="39">
        <f t="shared" si="16"/>
        <v>-1.5748031496062992E-2</v>
      </c>
    </row>
    <row r="66" spans="1:14" x14ac:dyDescent="0.2">
      <c r="A66" s="8"/>
      <c r="B66" s="27" t="s">
        <v>56</v>
      </c>
      <c r="C66" s="38">
        <v>0</v>
      </c>
      <c r="D66" s="32">
        <v>3</v>
      </c>
      <c r="E66" s="32"/>
      <c r="F66" s="32"/>
      <c r="G66" s="33" t="str">
        <f t="shared" si="11"/>
        <v/>
      </c>
      <c r="H66" s="33">
        <f t="shared" si="12"/>
        <v>2.3622047244094488E-2</v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>
        <f t="shared" si="18"/>
        <v>-1</v>
      </c>
      <c r="M66" s="33" t="str">
        <f t="shared" si="15"/>
        <v/>
      </c>
      <c r="N66" s="39">
        <f t="shared" si="16"/>
        <v>-2.3622047244094488E-2</v>
      </c>
    </row>
    <row r="67" spans="1:14" x14ac:dyDescent="0.2">
      <c r="A67" s="8"/>
      <c r="B67" s="27" t="s">
        <v>57</v>
      </c>
      <c r="C67" s="38">
        <v>1</v>
      </c>
      <c r="D67" s="32">
        <v>12</v>
      </c>
      <c r="E67" s="32">
        <v>0</v>
      </c>
      <c r="F67" s="32">
        <v>3</v>
      </c>
      <c r="G67" s="33">
        <f t="shared" si="11"/>
        <v>1.3888888888888888E-2</v>
      </c>
      <c r="H67" s="33">
        <f t="shared" si="12"/>
        <v>9.4488188976377951E-2</v>
      </c>
      <c r="I67" s="33" t="str">
        <f t="shared" si="13"/>
        <v/>
      </c>
      <c r="J67" s="33">
        <f t="shared" si="14"/>
        <v>3.0927835051546393E-2</v>
      </c>
      <c r="K67" s="33">
        <f t="shared" si="17"/>
        <v>-1</v>
      </c>
      <c r="L67" s="33">
        <f t="shared" si="18"/>
        <v>-0.75</v>
      </c>
      <c r="M67" s="33">
        <f t="shared" si="15"/>
        <v>-1.3888888888888888E-2</v>
      </c>
      <c r="N67" s="39">
        <f t="shared" si="16"/>
        <v>-7.0866141732283464E-2</v>
      </c>
    </row>
    <row r="68" spans="1:14" x14ac:dyDescent="0.2">
      <c r="A68" s="8"/>
      <c r="B68" s="27" t="s">
        <v>58</v>
      </c>
      <c r="C68" s="38">
        <v>3</v>
      </c>
      <c r="D68" s="32">
        <v>1</v>
      </c>
      <c r="E68" s="32"/>
      <c r="F68" s="32"/>
      <c r="G68" s="33">
        <f t="shared" si="11"/>
        <v>4.1666666666666664E-2</v>
      </c>
      <c r="H68" s="33">
        <f t="shared" si="12"/>
        <v>7.874015748031496E-3</v>
      </c>
      <c r="I68" s="33" t="str">
        <f t="shared" si="13"/>
        <v/>
      </c>
      <c r="J68" s="33" t="str">
        <f t="shared" si="14"/>
        <v/>
      </c>
      <c r="K68" s="33">
        <f t="shared" si="17"/>
        <v>-1</v>
      </c>
      <c r="L68" s="33">
        <f t="shared" si="18"/>
        <v>-1</v>
      </c>
      <c r="M68" s="33">
        <f t="shared" si="15"/>
        <v>-4.1666666666666664E-2</v>
      </c>
      <c r="N68" s="39">
        <f t="shared" si="16"/>
        <v>-7.874015748031496E-3</v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>
        <v>0</v>
      </c>
      <c r="D71" s="32">
        <v>3</v>
      </c>
      <c r="E71" s="32"/>
      <c r="F71" s="32"/>
      <c r="G71" s="33" t="str">
        <f t="shared" si="11"/>
        <v/>
      </c>
      <c r="H71" s="33">
        <f t="shared" si="12"/>
        <v>2.3622047244094488E-2</v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>
        <f t="shared" si="18"/>
        <v>-1</v>
      </c>
      <c r="M71" s="33" t="str">
        <f t="shared" si="15"/>
        <v/>
      </c>
      <c r="N71" s="39">
        <f t="shared" si="16"/>
        <v>-2.3622047244094488E-2</v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555</v>
      </c>
      <c r="D81" s="29">
        <f>SUM(D82:D180)</f>
        <v>435</v>
      </c>
      <c r="E81" s="29">
        <f>SUM(E82:E180)</f>
        <v>716</v>
      </c>
      <c r="F81" s="29">
        <f>SUM(F82:F180)</f>
        <v>708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0.29009009009009007</v>
      </c>
      <c r="L81" s="30">
        <f>+IF(AND(D81=0,F81=0),"",IF(D81=0,1,IF(F81=0,-1,(F81-D81)/D81)))</f>
        <v>0.62758620689655176</v>
      </c>
      <c r="M81" s="30">
        <f t="shared" ref="M81:M112" si="23">+IF(OR(AND(G81=""),(K81="")),"",G81*K81)</f>
        <v>0.29009009009009007</v>
      </c>
      <c r="N81" s="31">
        <f t="shared" ref="N81:N112" si="24">+IF(OR(AND(H81=""),(L81="")),"",H81*L81)</f>
        <v>0.62758620689655176</v>
      </c>
    </row>
    <row r="82" spans="1:14" x14ac:dyDescent="0.2">
      <c r="A82" s="8"/>
      <c r="B82" s="26" t="s">
        <v>64</v>
      </c>
      <c r="C82" s="34">
        <v>51</v>
      </c>
      <c r="D82" s="35">
        <v>39</v>
      </c>
      <c r="E82" s="35">
        <v>27</v>
      </c>
      <c r="F82" s="35">
        <v>15</v>
      </c>
      <c r="G82" s="36">
        <f t="shared" si="19"/>
        <v>9.1891891891891897E-2</v>
      </c>
      <c r="H82" s="36">
        <f t="shared" si="20"/>
        <v>8.9655172413793102E-2</v>
      </c>
      <c r="I82" s="36">
        <f t="shared" si="21"/>
        <v>3.7709497206703912E-2</v>
      </c>
      <c r="J82" s="36">
        <f t="shared" si="22"/>
        <v>2.1186440677966101E-2</v>
      </c>
      <c r="K82" s="36">
        <f t="shared" ref="K82:K113" si="25">+IF(AND(C82=0,E82=0)," ",IF(C82=0,1,IF(E82=0,-1,(E82-C82)/C82)))</f>
        <v>-0.47058823529411764</v>
      </c>
      <c r="L82" s="36">
        <f t="shared" ref="L82:L113" si="26">+IF(AND(D82=0,F82=0)," ",IF(D82=0,1,IF(F82=0,-1,(F82-D82)/D82)))</f>
        <v>-0.61538461538461542</v>
      </c>
      <c r="M82" s="36">
        <f t="shared" si="23"/>
        <v>-4.3243243243243246E-2</v>
      </c>
      <c r="N82" s="37">
        <f t="shared" si="24"/>
        <v>-5.5172413793103448E-2</v>
      </c>
    </row>
    <row r="83" spans="1:14" ht="22.5" customHeight="1" x14ac:dyDescent="0.2">
      <c r="A83" s="8"/>
      <c r="B83" s="27" t="s">
        <v>65</v>
      </c>
      <c r="C83" s="38">
        <v>1</v>
      </c>
      <c r="D83" s="32">
        <v>1</v>
      </c>
      <c r="E83" s="32">
        <v>0</v>
      </c>
      <c r="F83" s="32">
        <v>4</v>
      </c>
      <c r="G83" s="33">
        <f t="shared" si="19"/>
        <v>1.8018018018018018E-3</v>
      </c>
      <c r="H83" s="33">
        <f t="shared" si="20"/>
        <v>2.2988505747126436E-3</v>
      </c>
      <c r="I83" s="33" t="str">
        <f t="shared" si="21"/>
        <v/>
      </c>
      <c r="J83" s="33">
        <f t="shared" si="22"/>
        <v>5.6497175141242938E-3</v>
      </c>
      <c r="K83" s="33">
        <f t="shared" si="25"/>
        <v>-1</v>
      </c>
      <c r="L83" s="33">
        <f t="shared" si="26"/>
        <v>3</v>
      </c>
      <c r="M83" s="33">
        <f t="shared" si="23"/>
        <v>-1.8018018018018018E-3</v>
      </c>
      <c r="N83" s="39">
        <f t="shared" si="24"/>
        <v>6.8965517241379309E-3</v>
      </c>
    </row>
    <row r="84" spans="1:14" x14ac:dyDescent="0.2">
      <c r="A84" s="8"/>
      <c r="B84" s="27" t="s">
        <v>66</v>
      </c>
      <c r="C84" s="38"/>
      <c r="D84" s="32"/>
      <c r="E84" s="32"/>
      <c r="F84" s="32"/>
      <c r="G84" s="33" t="str">
        <f t="shared" si="19"/>
        <v/>
      </c>
      <c r="H84" s="33" t="str">
        <f t="shared" si="20"/>
        <v/>
      </c>
      <c r="I84" s="33" t="str">
        <f t="shared" si="21"/>
        <v/>
      </c>
      <c r="J84" s="33" t="str">
        <f t="shared" si="22"/>
        <v/>
      </c>
      <c r="K84" s="33" t="str">
        <f t="shared" si="25"/>
        <v xml:space="preserve"> 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10</v>
      </c>
      <c r="D85" s="32">
        <v>3</v>
      </c>
      <c r="E85" s="32">
        <v>9</v>
      </c>
      <c r="F85" s="32">
        <v>3</v>
      </c>
      <c r="G85" s="33">
        <f t="shared" si="19"/>
        <v>1.8018018018018018E-2</v>
      </c>
      <c r="H85" s="33">
        <f t="shared" si="20"/>
        <v>6.8965517241379309E-3</v>
      </c>
      <c r="I85" s="33">
        <f t="shared" si="21"/>
        <v>1.2569832402234637E-2</v>
      </c>
      <c r="J85" s="33">
        <f t="shared" si="22"/>
        <v>4.2372881355932203E-3</v>
      </c>
      <c r="K85" s="33">
        <f t="shared" si="25"/>
        <v>-0.1</v>
      </c>
      <c r="L85" s="33">
        <f t="shared" si="26"/>
        <v>0</v>
      </c>
      <c r="M85" s="33">
        <f t="shared" si="23"/>
        <v>-1.8018018018018018E-3</v>
      </c>
      <c r="N85" s="39">
        <f t="shared" si="24"/>
        <v>0</v>
      </c>
    </row>
    <row r="86" spans="1:14" ht="25.5" x14ac:dyDescent="0.2">
      <c r="A86" s="8"/>
      <c r="B86" s="27" t="s">
        <v>68</v>
      </c>
      <c r="C86" s="38">
        <v>38</v>
      </c>
      <c r="D86" s="32">
        <v>19</v>
      </c>
      <c r="E86" s="32">
        <v>21</v>
      </c>
      <c r="F86" s="32">
        <v>23</v>
      </c>
      <c r="G86" s="33">
        <f t="shared" si="19"/>
        <v>6.8468468468468463E-2</v>
      </c>
      <c r="H86" s="33">
        <f t="shared" si="20"/>
        <v>4.3678160919540229E-2</v>
      </c>
      <c r="I86" s="33">
        <f t="shared" si="21"/>
        <v>2.9329608938547486E-2</v>
      </c>
      <c r="J86" s="33">
        <f t="shared" si="22"/>
        <v>3.2485875706214688E-2</v>
      </c>
      <c r="K86" s="33">
        <f t="shared" si="25"/>
        <v>-0.44736842105263158</v>
      </c>
      <c r="L86" s="33">
        <f t="shared" si="26"/>
        <v>0.21052631578947367</v>
      </c>
      <c r="M86" s="33">
        <f t="shared" si="23"/>
        <v>-3.063063063063063E-2</v>
      </c>
      <c r="N86" s="39">
        <f t="shared" si="24"/>
        <v>9.1954022988505746E-3</v>
      </c>
    </row>
    <row r="87" spans="1:14" x14ac:dyDescent="0.2">
      <c r="A87" s="8"/>
      <c r="B87" s="27" t="s">
        <v>69</v>
      </c>
      <c r="C87" s="38"/>
      <c r="D87" s="32"/>
      <c r="E87" s="32">
        <v>7</v>
      </c>
      <c r="F87" s="32">
        <v>3</v>
      </c>
      <c r="G87" s="33" t="str">
        <f t="shared" si="19"/>
        <v/>
      </c>
      <c r="H87" s="33" t="str">
        <f t="shared" si="20"/>
        <v/>
      </c>
      <c r="I87" s="33">
        <f t="shared" si="21"/>
        <v>9.7765363128491621E-3</v>
      </c>
      <c r="J87" s="33">
        <f t="shared" si="22"/>
        <v>4.2372881355932203E-3</v>
      </c>
      <c r="K87" s="33">
        <f t="shared" si="25"/>
        <v>1</v>
      </c>
      <c r="L87" s="33">
        <f t="shared" si="26"/>
        <v>1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>
        <v>39</v>
      </c>
      <c r="D88" s="32">
        <v>20</v>
      </c>
      <c r="E88" s="32"/>
      <c r="F88" s="32"/>
      <c r="G88" s="33">
        <f t="shared" si="19"/>
        <v>7.0270270270270274E-2</v>
      </c>
      <c r="H88" s="33">
        <f t="shared" si="20"/>
        <v>4.5977011494252873E-2</v>
      </c>
      <c r="I88" s="33" t="str">
        <f t="shared" si="21"/>
        <v/>
      </c>
      <c r="J88" s="33" t="str">
        <f t="shared" si="22"/>
        <v/>
      </c>
      <c r="K88" s="33">
        <f t="shared" si="25"/>
        <v>-1</v>
      </c>
      <c r="L88" s="33">
        <f t="shared" si="26"/>
        <v>-1</v>
      </c>
      <c r="M88" s="33">
        <f t="shared" si="23"/>
        <v>-7.0270270270270274E-2</v>
      </c>
      <c r="N88" s="39">
        <f t="shared" si="24"/>
        <v>-4.5977011494252873E-2</v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>
        <v>0</v>
      </c>
      <c r="F91" s="32">
        <v>1</v>
      </c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>
        <f t="shared" si="22"/>
        <v>1.4124293785310734E-3</v>
      </c>
      <c r="K91" s="33" t="str">
        <f t="shared" si="25"/>
        <v xml:space="preserve"> </v>
      </c>
      <c r="L91" s="33">
        <f t="shared" si="26"/>
        <v>1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>
        <v>0</v>
      </c>
      <c r="F92" s="32">
        <v>1</v>
      </c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>
        <f t="shared" si="22"/>
        <v>1.4124293785310734E-3</v>
      </c>
      <c r="K92" s="33" t="str">
        <f t="shared" si="25"/>
        <v xml:space="preserve"> </v>
      </c>
      <c r="L92" s="33">
        <f t="shared" si="26"/>
        <v>1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>
        <v>1</v>
      </c>
      <c r="F93" s="32">
        <v>0</v>
      </c>
      <c r="G93" s="33" t="str">
        <f t="shared" si="19"/>
        <v/>
      </c>
      <c r="H93" s="33" t="str">
        <f t="shared" si="20"/>
        <v/>
      </c>
      <c r="I93" s="33">
        <f t="shared" si="21"/>
        <v>1.3966480446927375E-3</v>
      </c>
      <c r="J93" s="33" t="str">
        <f t="shared" si="22"/>
        <v/>
      </c>
      <c r="K93" s="33">
        <f t="shared" si="25"/>
        <v>1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>
        <v>0</v>
      </c>
      <c r="F96" s="32">
        <v>1</v>
      </c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>
        <f t="shared" si="22"/>
        <v>1.4124293785310734E-3</v>
      </c>
      <c r="K96" s="33" t="str">
        <f t="shared" si="25"/>
        <v xml:space="preserve"> </v>
      </c>
      <c r="L96" s="33">
        <f t="shared" si="26"/>
        <v>1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>
        <v>3</v>
      </c>
      <c r="D97" s="32">
        <v>1</v>
      </c>
      <c r="E97" s="32">
        <v>1</v>
      </c>
      <c r="F97" s="32">
        <v>0</v>
      </c>
      <c r="G97" s="33">
        <f t="shared" si="19"/>
        <v>5.4054054054054057E-3</v>
      </c>
      <c r="H97" s="33">
        <f t="shared" si="20"/>
        <v>2.2988505747126436E-3</v>
      </c>
      <c r="I97" s="33">
        <f t="shared" si="21"/>
        <v>1.3966480446927375E-3</v>
      </c>
      <c r="J97" s="33" t="str">
        <f t="shared" si="22"/>
        <v/>
      </c>
      <c r="K97" s="33">
        <f t="shared" si="25"/>
        <v>-0.66666666666666663</v>
      </c>
      <c r="L97" s="33">
        <f t="shared" si="26"/>
        <v>-1</v>
      </c>
      <c r="M97" s="33">
        <f t="shared" si="23"/>
        <v>-3.6036036036036037E-3</v>
      </c>
      <c r="N97" s="39">
        <f t="shared" si="24"/>
        <v>-2.2988505747126436E-3</v>
      </c>
    </row>
    <row r="98" spans="1:14" x14ac:dyDescent="0.2">
      <c r="A98" s="8"/>
      <c r="B98" s="27" t="s">
        <v>80</v>
      </c>
      <c r="C98" s="38"/>
      <c r="D98" s="32"/>
      <c r="E98" s="32">
        <v>0</v>
      </c>
      <c r="F98" s="32">
        <v>3</v>
      </c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>
        <f t="shared" si="22"/>
        <v>4.2372881355932203E-3</v>
      </c>
      <c r="K98" s="33" t="str">
        <f t="shared" si="25"/>
        <v xml:space="preserve"> </v>
      </c>
      <c r="L98" s="33">
        <f t="shared" si="26"/>
        <v>1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>
        <v>5</v>
      </c>
      <c r="D99" s="32">
        <v>14</v>
      </c>
      <c r="E99" s="32">
        <v>0</v>
      </c>
      <c r="F99" s="32">
        <v>2</v>
      </c>
      <c r="G99" s="33">
        <f t="shared" si="19"/>
        <v>9.0090090090090089E-3</v>
      </c>
      <c r="H99" s="33">
        <f t="shared" si="20"/>
        <v>3.2183908045977011E-2</v>
      </c>
      <c r="I99" s="33" t="str">
        <f t="shared" si="21"/>
        <v/>
      </c>
      <c r="J99" s="33">
        <f t="shared" si="22"/>
        <v>2.8248587570621469E-3</v>
      </c>
      <c r="K99" s="33">
        <f t="shared" si="25"/>
        <v>-1</v>
      </c>
      <c r="L99" s="33">
        <f t="shared" si="26"/>
        <v>-0.8571428571428571</v>
      </c>
      <c r="M99" s="33">
        <f t="shared" si="23"/>
        <v>-9.0090090090090089E-3</v>
      </c>
      <c r="N99" s="39">
        <f t="shared" si="24"/>
        <v>-2.7586206896551724E-2</v>
      </c>
    </row>
    <row r="100" spans="1:14" x14ac:dyDescent="0.2">
      <c r="A100" s="8"/>
      <c r="B100" s="27" t="s">
        <v>82</v>
      </c>
      <c r="C100" s="38">
        <v>8</v>
      </c>
      <c r="D100" s="32">
        <v>2</v>
      </c>
      <c r="E100" s="32">
        <v>0</v>
      </c>
      <c r="F100" s="32">
        <v>2</v>
      </c>
      <c r="G100" s="33">
        <f t="shared" si="19"/>
        <v>1.4414414414414415E-2</v>
      </c>
      <c r="H100" s="33">
        <f t="shared" si="20"/>
        <v>4.5977011494252873E-3</v>
      </c>
      <c r="I100" s="33" t="str">
        <f t="shared" si="21"/>
        <v/>
      </c>
      <c r="J100" s="33">
        <f t="shared" si="22"/>
        <v>2.8248587570621469E-3</v>
      </c>
      <c r="K100" s="33">
        <f t="shared" si="25"/>
        <v>-1</v>
      </c>
      <c r="L100" s="33">
        <f t="shared" si="26"/>
        <v>0</v>
      </c>
      <c r="M100" s="33">
        <f t="shared" si="23"/>
        <v>-1.4414414414414415E-2</v>
      </c>
      <c r="N100" s="39">
        <f t="shared" si="24"/>
        <v>0</v>
      </c>
    </row>
    <row r="101" spans="1:14" x14ac:dyDescent="0.2">
      <c r="A101" s="8"/>
      <c r="B101" s="27" t="s">
        <v>83</v>
      </c>
      <c r="C101" s="38">
        <v>0</v>
      </c>
      <c r="D101" s="32">
        <v>1</v>
      </c>
      <c r="E101" s="32"/>
      <c r="F101" s="32"/>
      <c r="G101" s="33" t="str">
        <f t="shared" si="19"/>
        <v/>
      </c>
      <c r="H101" s="33">
        <f t="shared" si="20"/>
        <v>2.2988505747126436E-3</v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>
        <f t="shared" si="26"/>
        <v>-1</v>
      </c>
      <c r="M101" s="33" t="str">
        <f t="shared" si="23"/>
        <v/>
      </c>
      <c r="N101" s="39">
        <f t="shared" si="24"/>
        <v>-2.2988505747126436E-3</v>
      </c>
    </row>
    <row r="102" spans="1:14" x14ac:dyDescent="0.2">
      <c r="A102" s="8"/>
      <c r="B102" s="27" t="s">
        <v>84</v>
      </c>
      <c r="C102" s="38"/>
      <c r="D102" s="32"/>
      <c r="E102" s="32">
        <v>1</v>
      </c>
      <c r="F102" s="32">
        <v>0</v>
      </c>
      <c r="G102" s="33" t="str">
        <f t="shared" si="19"/>
        <v/>
      </c>
      <c r="H102" s="33" t="str">
        <f t="shared" si="20"/>
        <v/>
      </c>
      <c r="I102" s="33">
        <f t="shared" si="21"/>
        <v>1.3966480446927375E-3</v>
      </c>
      <c r="J102" s="33" t="str">
        <f t="shared" si="22"/>
        <v/>
      </c>
      <c r="K102" s="33">
        <f t="shared" si="25"/>
        <v>1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8</v>
      </c>
      <c r="D103" s="32">
        <v>27</v>
      </c>
      <c r="E103" s="32">
        <v>8</v>
      </c>
      <c r="F103" s="32">
        <v>25</v>
      </c>
      <c r="G103" s="33">
        <f t="shared" si="19"/>
        <v>1.4414414414414415E-2</v>
      </c>
      <c r="H103" s="33">
        <f t="shared" si="20"/>
        <v>6.2068965517241378E-2</v>
      </c>
      <c r="I103" s="33">
        <f t="shared" si="21"/>
        <v>1.11731843575419E-2</v>
      </c>
      <c r="J103" s="33">
        <f t="shared" si="22"/>
        <v>3.5310734463276837E-2</v>
      </c>
      <c r="K103" s="33">
        <f t="shared" si="25"/>
        <v>0</v>
      </c>
      <c r="L103" s="33">
        <f t="shared" si="26"/>
        <v>-7.407407407407407E-2</v>
      </c>
      <c r="M103" s="33">
        <f t="shared" si="23"/>
        <v>0</v>
      </c>
      <c r="N103" s="39">
        <f t="shared" si="24"/>
        <v>-4.5977011494252873E-3</v>
      </c>
    </row>
    <row r="104" spans="1:14" x14ac:dyDescent="0.2">
      <c r="A104" s="8"/>
      <c r="B104" s="27" t="s">
        <v>86</v>
      </c>
      <c r="C104" s="38">
        <v>1</v>
      </c>
      <c r="D104" s="32">
        <v>8</v>
      </c>
      <c r="E104" s="32">
        <v>2</v>
      </c>
      <c r="F104" s="32">
        <v>10</v>
      </c>
      <c r="G104" s="33">
        <f t="shared" si="19"/>
        <v>1.8018018018018018E-3</v>
      </c>
      <c r="H104" s="33">
        <f t="shared" si="20"/>
        <v>1.8390804597701149E-2</v>
      </c>
      <c r="I104" s="33">
        <f t="shared" si="21"/>
        <v>2.7932960893854749E-3</v>
      </c>
      <c r="J104" s="33">
        <f t="shared" si="22"/>
        <v>1.4124293785310734E-2</v>
      </c>
      <c r="K104" s="33">
        <f t="shared" si="25"/>
        <v>1</v>
      </c>
      <c r="L104" s="33">
        <f t="shared" si="26"/>
        <v>0.25</v>
      </c>
      <c r="M104" s="33">
        <f t="shared" si="23"/>
        <v>1.8018018018018018E-3</v>
      </c>
      <c r="N104" s="39">
        <f t="shared" si="24"/>
        <v>4.5977011494252873E-3</v>
      </c>
    </row>
    <row r="105" spans="1:14" x14ac:dyDescent="0.2">
      <c r="A105" s="8"/>
      <c r="B105" s="27" t="s">
        <v>87</v>
      </c>
      <c r="C105" s="38">
        <v>0</v>
      </c>
      <c r="D105" s="32">
        <v>7</v>
      </c>
      <c r="E105" s="32">
        <v>0</v>
      </c>
      <c r="F105" s="32">
        <v>4</v>
      </c>
      <c r="G105" s="33" t="str">
        <f t="shared" si="19"/>
        <v/>
      </c>
      <c r="H105" s="33">
        <f t="shared" si="20"/>
        <v>1.6091954022988506E-2</v>
      </c>
      <c r="I105" s="33" t="str">
        <f t="shared" si="21"/>
        <v/>
      </c>
      <c r="J105" s="33">
        <f t="shared" si="22"/>
        <v>5.6497175141242938E-3</v>
      </c>
      <c r="K105" s="33" t="str">
        <f t="shared" si="25"/>
        <v xml:space="preserve"> </v>
      </c>
      <c r="L105" s="33">
        <f t="shared" si="26"/>
        <v>-0.42857142857142855</v>
      </c>
      <c r="M105" s="33" t="str">
        <f t="shared" si="23"/>
        <v/>
      </c>
      <c r="N105" s="39">
        <f t="shared" si="24"/>
        <v>-6.8965517241379309E-3</v>
      </c>
    </row>
    <row r="106" spans="1:14" x14ac:dyDescent="0.2">
      <c r="A106" s="8"/>
      <c r="B106" s="27" t="s">
        <v>88</v>
      </c>
      <c r="C106" s="38">
        <v>0</v>
      </c>
      <c r="D106" s="32">
        <v>4</v>
      </c>
      <c r="E106" s="32">
        <v>0</v>
      </c>
      <c r="F106" s="32">
        <v>6</v>
      </c>
      <c r="G106" s="33" t="str">
        <f t="shared" si="19"/>
        <v/>
      </c>
      <c r="H106" s="33">
        <f t="shared" si="20"/>
        <v>9.1954022988505746E-3</v>
      </c>
      <c r="I106" s="33" t="str">
        <f t="shared" si="21"/>
        <v/>
      </c>
      <c r="J106" s="33">
        <f t="shared" si="22"/>
        <v>8.4745762711864406E-3</v>
      </c>
      <c r="K106" s="33" t="str">
        <f t="shared" si="25"/>
        <v xml:space="preserve"> </v>
      </c>
      <c r="L106" s="33">
        <f t="shared" si="26"/>
        <v>0.5</v>
      </c>
      <c r="M106" s="33" t="str">
        <f t="shared" si="23"/>
        <v/>
      </c>
      <c r="N106" s="39">
        <f t="shared" si="24"/>
        <v>4.5977011494252873E-3</v>
      </c>
    </row>
    <row r="107" spans="1:14" x14ac:dyDescent="0.2">
      <c r="A107" s="8"/>
      <c r="B107" s="27" t="s">
        <v>89</v>
      </c>
      <c r="C107" s="38">
        <v>2</v>
      </c>
      <c r="D107" s="32">
        <v>2</v>
      </c>
      <c r="E107" s="32">
        <v>0</v>
      </c>
      <c r="F107" s="32">
        <v>1</v>
      </c>
      <c r="G107" s="33">
        <f t="shared" si="19"/>
        <v>3.6036036036036037E-3</v>
      </c>
      <c r="H107" s="33">
        <f t="shared" si="20"/>
        <v>4.5977011494252873E-3</v>
      </c>
      <c r="I107" s="33" t="str">
        <f t="shared" si="21"/>
        <v/>
      </c>
      <c r="J107" s="33">
        <f t="shared" si="22"/>
        <v>1.4124293785310734E-3</v>
      </c>
      <c r="K107" s="33">
        <f t="shared" si="25"/>
        <v>-1</v>
      </c>
      <c r="L107" s="33">
        <f t="shared" si="26"/>
        <v>-0.5</v>
      </c>
      <c r="M107" s="33">
        <f t="shared" si="23"/>
        <v>-3.6036036036036037E-3</v>
      </c>
      <c r="N107" s="39">
        <f t="shared" si="24"/>
        <v>-2.2988505747126436E-3</v>
      </c>
    </row>
    <row r="108" spans="1:14" x14ac:dyDescent="0.2">
      <c r="A108" s="8"/>
      <c r="B108" s="27" t="s">
        <v>90</v>
      </c>
      <c r="C108" s="38">
        <v>0</v>
      </c>
      <c r="D108" s="32">
        <v>6</v>
      </c>
      <c r="E108" s="32"/>
      <c r="F108" s="32"/>
      <c r="G108" s="33" t="str">
        <f t="shared" si="19"/>
        <v/>
      </c>
      <c r="H108" s="33">
        <f t="shared" si="20"/>
        <v>1.3793103448275862E-2</v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>
        <f t="shared" si="26"/>
        <v>-1</v>
      </c>
      <c r="M108" s="33" t="str">
        <f t="shared" si="23"/>
        <v/>
      </c>
      <c r="N108" s="39">
        <f t="shared" si="24"/>
        <v>-1.3793103448275862E-2</v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12</v>
      </c>
      <c r="D111" s="32">
        <v>19</v>
      </c>
      <c r="E111" s="32">
        <v>9</v>
      </c>
      <c r="F111" s="32">
        <v>10</v>
      </c>
      <c r="G111" s="33">
        <f t="shared" si="19"/>
        <v>2.1621621621621623E-2</v>
      </c>
      <c r="H111" s="33">
        <f t="shared" si="20"/>
        <v>4.3678160919540229E-2</v>
      </c>
      <c r="I111" s="33">
        <f t="shared" si="21"/>
        <v>1.2569832402234637E-2</v>
      </c>
      <c r="J111" s="33">
        <f t="shared" si="22"/>
        <v>1.4124293785310734E-2</v>
      </c>
      <c r="K111" s="33">
        <f t="shared" si="25"/>
        <v>-0.25</v>
      </c>
      <c r="L111" s="33">
        <f t="shared" si="26"/>
        <v>-0.47368421052631576</v>
      </c>
      <c r="M111" s="33">
        <f t="shared" si="23"/>
        <v>-5.4054054054054057E-3</v>
      </c>
      <c r="N111" s="39">
        <f t="shared" si="24"/>
        <v>-2.0689655172413793E-2</v>
      </c>
    </row>
    <row r="112" spans="1:14" x14ac:dyDescent="0.2">
      <c r="A112" s="8"/>
      <c r="B112" s="27" t="s">
        <v>94</v>
      </c>
      <c r="C112" s="38">
        <v>1</v>
      </c>
      <c r="D112" s="32">
        <v>0</v>
      </c>
      <c r="E112" s="32">
        <v>2</v>
      </c>
      <c r="F112" s="32">
        <v>6</v>
      </c>
      <c r="G112" s="33">
        <f t="shared" si="19"/>
        <v>1.8018018018018018E-3</v>
      </c>
      <c r="H112" s="33" t="str">
        <f t="shared" si="20"/>
        <v/>
      </c>
      <c r="I112" s="33">
        <f t="shared" si="21"/>
        <v>2.7932960893854749E-3</v>
      </c>
      <c r="J112" s="33">
        <f t="shared" si="22"/>
        <v>8.4745762711864406E-3</v>
      </c>
      <c r="K112" s="33">
        <f t="shared" si="25"/>
        <v>1</v>
      </c>
      <c r="L112" s="33">
        <f t="shared" si="26"/>
        <v>1</v>
      </c>
      <c r="M112" s="33">
        <f t="shared" si="23"/>
        <v>1.8018018018018018E-3</v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>
        <v>3</v>
      </c>
      <c r="D114" s="32">
        <v>3</v>
      </c>
      <c r="E114" s="32">
        <v>1</v>
      </c>
      <c r="F114" s="32">
        <v>4</v>
      </c>
      <c r="G114" s="33">
        <f t="shared" si="27"/>
        <v>5.4054054054054057E-3</v>
      </c>
      <c r="H114" s="33">
        <f t="shared" si="28"/>
        <v>6.8965517241379309E-3</v>
      </c>
      <c r="I114" s="33">
        <f t="shared" si="29"/>
        <v>1.3966480446927375E-3</v>
      </c>
      <c r="J114" s="33">
        <f t="shared" si="30"/>
        <v>5.6497175141242938E-3</v>
      </c>
      <c r="K114" s="33">
        <f t="shared" ref="K114:K145" si="33">+IF(AND(C114=0,E114=0)," ",IF(C114=0,1,IF(E114=0,-1,(E114-C114)/C114)))</f>
        <v>-0.66666666666666663</v>
      </c>
      <c r="L114" s="33">
        <f t="shared" ref="L114:L145" si="34">+IF(AND(D114=0,F114=0)," ",IF(D114=0,1,IF(F114=0,-1,(F114-D114)/D114)))</f>
        <v>0.33333333333333331</v>
      </c>
      <c r="M114" s="33">
        <f t="shared" si="31"/>
        <v>-3.6036036036036037E-3</v>
      </c>
      <c r="N114" s="39">
        <f t="shared" si="32"/>
        <v>2.2988505747126436E-3</v>
      </c>
    </row>
    <row r="115" spans="1:14" x14ac:dyDescent="0.2">
      <c r="A115" s="8"/>
      <c r="B115" s="27" t="s">
        <v>97</v>
      </c>
      <c r="C115" s="38">
        <v>3</v>
      </c>
      <c r="D115" s="32">
        <v>9</v>
      </c>
      <c r="E115" s="32">
        <v>1</v>
      </c>
      <c r="F115" s="32">
        <v>11</v>
      </c>
      <c r="G115" s="33">
        <f t="shared" si="27"/>
        <v>5.4054054054054057E-3</v>
      </c>
      <c r="H115" s="33">
        <f t="shared" si="28"/>
        <v>2.0689655172413793E-2</v>
      </c>
      <c r="I115" s="33">
        <f t="shared" si="29"/>
        <v>1.3966480446927375E-3</v>
      </c>
      <c r="J115" s="33">
        <f t="shared" si="30"/>
        <v>1.5536723163841809E-2</v>
      </c>
      <c r="K115" s="33">
        <f t="shared" si="33"/>
        <v>-0.66666666666666663</v>
      </c>
      <c r="L115" s="33">
        <f t="shared" si="34"/>
        <v>0.22222222222222221</v>
      </c>
      <c r="M115" s="33">
        <f t="shared" si="31"/>
        <v>-3.6036036036036037E-3</v>
      </c>
      <c r="N115" s="39">
        <f t="shared" si="32"/>
        <v>4.5977011494252873E-3</v>
      </c>
    </row>
    <row r="116" spans="1:14" x14ac:dyDescent="0.2">
      <c r="A116" s="8"/>
      <c r="B116" s="27" t="s">
        <v>98</v>
      </c>
      <c r="C116" s="38">
        <v>4</v>
      </c>
      <c r="D116" s="32">
        <v>5</v>
      </c>
      <c r="E116" s="32">
        <v>3</v>
      </c>
      <c r="F116" s="32">
        <v>3</v>
      </c>
      <c r="G116" s="33">
        <f t="shared" si="27"/>
        <v>7.2072072072072073E-3</v>
      </c>
      <c r="H116" s="33">
        <f t="shared" si="28"/>
        <v>1.1494252873563218E-2</v>
      </c>
      <c r="I116" s="33">
        <f t="shared" si="29"/>
        <v>4.1899441340782122E-3</v>
      </c>
      <c r="J116" s="33">
        <f t="shared" si="30"/>
        <v>4.2372881355932203E-3</v>
      </c>
      <c r="K116" s="33">
        <f t="shared" si="33"/>
        <v>-0.25</v>
      </c>
      <c r="L116" s="33">
        <f t="shared" si="34"/>
        <v>-0.4</v>
      </c>
      <c r="M116" s="33">
        <f t="shared" si="31"/>
        <v>-1.8018018018018018E-3</v>
      </c>
      <c r="N116" s="39">
        <f t="shared" si="32"/>
        <v>-4.5977011494252873E-3</v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>
        <v>2</v>
      </c>
      <c r="D118" s="32">
        <v>9</v>
      </c>
      <c r="E118" s="32">
        <v>0</v>
      </c>
      <c r="F118" s="32">
        <v>7</v>
      </c>
      <c r="G118" s="33">
        <f t="shared" si="27"/>
        <v>3.6036036036036037E-3</v>
      </c>
      <c r="H118" s="33">
        <f t="shared" si="28"/>
        <v>2.0689655172413793E-2</v>
      </c>
      <c r="I118" s="33" t="str">
        <f t="shared" si="29"/>
        <v/>
      </c>
      <c r="J118" s="33">
        <f t="shared" si="30"/>
        <v>9.887005649717515E-3</v>
      </c>
      <c r="K118" s="33">
        <f t="shared" si="33"/>
        <v>-1</v>
      </c>
      <c r="L118" s="33">
        <f t="shared" si="34"/>
        <v>-0.22222222222222221</v>
      </c>
      <c r="M118" s="33">
        <f t="shared" si="31"/>
        <v>-3.6036036036036037E-3</v>
      </c>
      <c r="N118" s="39">
        <f t="shared" si="32"/>
        <v>-4.5977011494252873E-3</v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>
        <v>1</v>
      </c>
      <c r="D120" s="32">
        <v>8</v>
      </c>
      <c r="E120" s="32">
        <v>1</v>
      </c>
      <c r="F120" s="32">
        <v>11</v>
      </c>
      <c r="G120" s="33">
        <f t="shared" si="27"/>
        <v>1.8018018018018018E-3</v>
      </c>
      <c r="H120" s="33">
        <f t="shared" si="28"/>
        <v>1.8390804597701149E-2</v>
      </c>
      <c r="I120" s="33">
        <f t="shared" si="29"/>
        <v>1.3966480446927375E-3</v>
      </c>
      <c r="J120" s="33">
        <f t="shared" si="30"/>
        <v>1.5536723163841809E-2</v>
      </c>
      <c r="K120" s="33">
        <f t="shared" si="33"/>
        <v>0</v>
      </c>
      <c r="L120" s="33">
        <f t="shared" si="34"/>
        <v>0.375</v>
      </c>
      <c r="M120" s="33">
        <f t="shared" si="31"/>
        <v>0</v>
      </c>
      <c r="N120" s="39">
        <f t="shared" si="32"/>
        <v>6.8965517241379309E-3</v>
      </c>
    </row>
    <row r="121" spans="1:14" x14ac:dyDescent="0.2">
      <c r="A121" s="8"/>
      <c r="B121" s="27" t="s">
        <v>103</v>
      </c>
      <c r="C121" s="38">
        <v>0</v>
      </c>
      <c r="D121" s="32">
        <v>2</v>
      </c>
      <c r="E121" s="32"/>
      <c r="F121" s="32"/>
      <c r="G121" s="33" t="str">
        <f t="shared" si="27"/>
        <v/>
      </c>
      <c r="H121" s="33">
        <f t="shared" si="28"/>
        <v>4.5977011494252873E-3</v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>
        <f t="shared" si="34"/>
        <v>-1</v>
      </c>
      <c r="M121" s="33" t="str">
        <f t="shared" si="31"/>
        <v/>
      </c>
      <c r="N121" s="39">
        <f t="shared" si="32"/>
        <v>-4.5977011494252873E-3</v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0</v>
      </c>
      <c r="D123" s="32">
        <v>5</v>
      </c>
      <c r="E123" s="32">
        <v>0</v>
      </c>
      <c r="F123" s="32">
        <v>1</v>
      </c>
      <c r="G123" s="33" t="str">
        <f t="shared" si="27"/>
        <v/>
      </c>
      <c r="H123" s="33">
        <f t="shared" si="28"/>
        <v>1.1494252873563218E-2</v>
      </c>
      <c r="I123" s="33" t="str">
        <f t="shared" si="29"/>
        <v/>
      </c>
      <c r="J123" s="33">
        <f t="shared" si="30"/>
        <v>1.4124293785310734E-3</v>
      </c>
      <c r="K123" s="33" t="str">
        <f t="shared" si="33"/>
        <v xml:space="preserve"> </v>
      </c>
      <c r="L123" s="33">
        <f t="shared" si="34"/>
        <v>-0.8</v>
      </c>
      <c r="M123" s="33" t="str">
        <f t="shared" si="31"/>
        <v/>
      </c>
      <c r="N123" s="39">
        <f t="shared" si="32"/>
        <v>-9.1954022988505746E-3</v>
      </c>
    </row>
    <row r="124" spans="1:14" ht="25.5" x14ac:dyDescent="0.2">
      <c r="A124" s="8"/>
      <c r="B124" s="27" t="s">
        <v>106</v>
      </c>
      <c r="C124" s="38">
        <v>1</v>
      </c>
      <c r="D124" s="32">
        <v>4</v>
      </c>
      <c r="E124" s="32">
        <v>0</v>
      </c>
      <c r="F124" s="32">
        <v>1</v>
      </c>
      <c r="G124" s="33">
        <f t="shared" si="27"/>
        <v>1.8018018018018018E-3</v>
      </c>
      <c r="H124" s="33">
        <f t="shared" si="28"/>
        <v>9.1954022988505746E-3</v>
      </c>
      <c r="I124" s="33" t="str">
        <f t="shared" si="29"/>
        <v/>
      </c>
      <c r="J124" s="33">
        <f t="shared" si="30"/>
        <v>1.4124293785310734E-3</v>
      </c>
      <c r="K124" s="33">
        <f t="shared" si="33"/>
        <v>-1</v>
      </c>
      <c r="L124" s="33">
        <f t="shared" si="34"/>
        <v>-0.75</v>
      </c>
      <c r="M124" s="33">
        <f t="shared" si="31"/>
        <v>-1.8018018018018018E-3</v>
      </c>
      <c r="N124" s="39">
        <f t="shared" si="32"/>
        <v>-6.8965517241379309E-3</v>
      </c>
    </row>
    <row r="125" spans="1:14" ht="25.5" x14ac:dyDescent="0.2">
      <c r="A125" s="8"/>
      <c r="B125" s="27" t="s">
        <v>107</v>
      </c>
      <c r="C125" s="38">
        <v>8</v>
      </c>
      <c r="D125" s="32">
        <v>5</v>
      </c>
      <c r="E125" s="32">
        <v>3</v>
      </c>
      <c r="F125" s="32">
        <v>4</v>
      </c>
      <c r="G125" s="33">
        <f t="shared" si="27"/>
        <v>1.4414414414414415E-2</v>
      </c>
      <c r="H125" s="33">
        <f t="shared" si="28"/>
        <v>1.1494252873563218E-2</v>
      </c>
      <c r="I125" s="33">
        <f t="shared" si="29"/>
        <v>4.1899441340782122E-3</v>
      </c>
      <c r="J125" s="33">
        <f t="shared" si="30"/>
        <v>5.6497175141242938E-3</v>
      </c>
      <c r="K125" s="33">
        <f t="shared" si="33"/>
        <v>-0.625</v>
      </c>
      <c r="L125" s="33">
        <f t="shared" si="34"/>
        <v>-0.2</v>
      </c>
      <c r="M125" s="33">
        <f t="shared" si="31"/>
        <v>-9.0090090090090089E-3</v>
      </c>
      <c r="N125" s="39">
        <f t="shared" si="32"/>
        <v>-2.2988505747126436E-3</v>
      </c>
    </row>
    <row r="126" spans="1:14" x14ac:dyDescent="0.2">
      <c r="A126" s="8"/>
      <c r="B126" s="27" t="s">
        <v>108</v>
      </c>
      <c r="C126" s="38">
        <v>1</v>
      </c>
      <c r="D126" s="32">
        <v>0</v>
      </c>
      <c r="E126" s="32">
        <v>17</v>
      </c>
      <c r="F126" s="32">
        <v>14</v>
      </c>
      <c r="G126" s="33">
        <f t="shared" si="27"/>
        <v>1.8018018018018018E-3</v>
      </c>
      <c r="H126" s="33" t="str">
        <f t="shared" si="28"/>
        <v/>
      </c>
      <c r="I126" s="33">
        <f t="shared" si="29"/>
        <v>2.3743016759776536E-2</v>
      </c>
      <c r="J126" s="33">
        <f t="shared" si="30"/>
        <v>1.977401129943503E-2</v>
      </c>
      <c r="K126" s="33">
        <f t="shared" si="33"/>
        <v>16</v>
      </c>
      <c r="L126" s="33">
        <f t="shared" si="34"/>
        <v>1</v>
      </c>
      <c r="M126" s="33">
        <f t="shared" si="31"/>
        <v>2.8828828828828829E-2</v>
      </c>
      <c r="N126" s="39" t="str">
        <f t="shared" si="32"/>
        <v/>
      </c>
    </row>
    <row r="127" spans="1:14" x14ac:dyDescent="0.2">
      <c r="A127" s="8"/>
      <c r="B127" s="27" t="s">
        <v>109</v>
      </c>
      <c r="C127" s="38">
        <v>8</v>
      </c>
      <c r="D127" s="32">
        <v>8</v>
      </c>
      <c r="E127" s="32">
        <v>57</v>
      </c>
      <c r="F127" s="32">
        <v>37</v>
      </c>
      <c r="G127" s="33">
        <f t="shared" si="27"/>
        <v>1.4414414414414415E-2</v>
      </c>
      <c r="H127" s="33">
        <f t="shared" si="28"/>
        <v>1.8390804597701149E-2</v>
      </c>
      <c r="I127" s="33">
        <f t="shared" si="29"/>
        <v>7.9608938547486033E-2</v>
      </c>
      <c r="J127" s="33">
        <f t="shared" si="30"/>
        <v>5.2259887005649715E-2</v>
      </c>
      <c r="K127" s="33">
        <f t="shared" si="33"/>
        <v>6.125</v>
      </c>
      <c r="L127" s="33">
        <f t="shared" si="34"/>
        <v>3.625</v>
      </c>
      <c r="M127" s="33">
        <f t="shared" si="31"/>
        <v>8.8288288288288289E-2</v>
      </c>
      <c r="N127" s="39">
        <f t="shared" si="32"/>
        <v>6.6666666666666666E-2</v>
      </c>
    </row>
    <row r="128" spans="1:14" x14ac:dyDescent="0.2">
      <c r="A128" s="8"/>
      <c r="B128" s="27" t="s">
        <v>110</v>
      </c>
      <c r="C128" s="38">
        <v>0</v>
      </c>
      <c r="D128" s="32">
        <v>1</v>
      </c>
      <c r="E128" s="32">
        <v>7</v>
      </c>
      <c r="F128" s="32">
        <v>4</v>
      </c>
      <c r="G128" s="33" t="str">
        <f t="shared" si="27"/>
        <v/>
      </c>
      <c r="H128" s="33">
        <f t="shared" si="28"/>
        <v>2.2988505747126436E-3</v>
      </c>
      <c r="I128" s="33">
        <f t="shared" si="29"/>
        <v>9.7765363128491621E-3</v>
      </c>
      <c r="J128" s="33">
        <f t="shared" si="30"/>
        <v>5.6497175141242938E-3</v>
      </c>
      <c r="K128" s="33">
        <f t="shared" si="33"/>
        <v>1</v>
      </c>
      <c r="L128" s="33">
        <f t="shared" si="34"/>
        <v>3</v>
      </c>
      <c r="M128" s="33" t="str">
        <f t="shared" si="31"/>
        <v/>
      </c>
      <c r="N128" s="39">
        <f t="shared" si="32"/>
        <v>6.8965517241379309E-3</v>
      </c>
    </row>
    <row r="129" spans="1:14" x14ac:dyDescent="0.2">
      <c r="A129" s="8"/>
      <c r="B129" s="27" t="s">
        <v>111</v>
      </c>
      <c r="C129" s="38">
        <v>1</v>
      </c>
      <c r="D129" s="32">
        <v>6</v>
      </c>
      <c r="E129" s="32">
        <v>5</v>
      </c>
      <c r="F129" s="32">
        <v>4</v>
      </c>
      <c r="G129" s="33">
        <f t="shared" si="27"/>
        <v>1.8018018018018018E-3</v>
      </c>
      <c r="H129" s="33">
        <f t="shared" si="28"/>
        <v>1.3793103448275862E-2</v>
      </c>
      <c r="I129" s="33">
        <f t="shared" si="29"/>
        <v>6.9832402234636867E-3</v>
      </c>
      <c r="J129" s="33">
        <f t="shared" si="30"/>
        <v>5.6497175141242938E-3</v>
      </c>
      <c r="K129" s="33">
        <f t="shared" si="33"/>
        <v>4</v>
      </c>
      <c r="L129" s="33">
        <f t="shared" si="34"/>
        <v>-0.33333333333333331</v>
      </c>
      <c r="M129" s="33">
        <f t="shared" si="31"/>
        <v>7.2072072072072073E-3</v>
      </c>
      <c r="N129" s="39">
        <f t="shared" si="32"/>
        <v>-4.5977011494252873E-3</v>
      </c>
    </row>
    <row r="130" spans="1:14" x14ac:dyDescent="0.2">
      <c r="A130" s="8"/>
      <c r="B130" s="27" t="s">
        <v>112</v>
      </c>
      <c r="C130" s="38">
        <v>0</v>
      </c>
      <c r="D130" s="32">
        <v>1</v>
      </c>
      <c r="E130" s="32">
        <v>1</v>
      </c>
      <c r="F130" s="32">
        <v>0</v>
      </c>
      <c r="G130" s="33" t="str">
        <f t="shared" si="27"/>
        <v/>
      </c>
      <c r="H130" s="33">
        <f t="shared" si="28"/>
        <v>2.2988505747126436E-3</v>
      </c>
      <c r="I130" s="33">
        <f t="shared" si="29"/>
        <v>1.3966480446927375E-3</v>
      </c>
      <c r="J130" s="33" t="str">
        <f t="shared" si="30"/>
        <v/>
      </c>
      <c r="K130" s="33">
        <f t="shared" si="33"/>
        <v>1</v>
      </c>
      <c r="L130" s="33">
        <f t="shared" si="34"/>
        <v>-1</v>
      </c>
      <c r="M130" s="33" t="str">
        <f t="shared" si="31"/>
        <v/>
      </c>
      <c r="N130" s="39">
        <f t="shared" si="32"/>
        <v>-2.2988505747126436E-3</v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>
        <v>4</v>
      </c>
      <c r="D132" s="32">
        <v>2</v>
      </c>
      <c r="E132" s="32">
        <v>2</v>
      </c>
      <c r="F132" s="32">
        <v>2</v>
      </c>
      <c r="G132" s="33">
        <f t="shared" si="27"/>
        <v>7.2072072072072073E-3</v>
      </c>
      <c r="H132" s="33">
        <f t="shared" si="28"/>
        <v>4.5977011494252873E-3</v>
      </c>
      <c r="I132" s="33">
        <f t="shared" si="29"/>
        <v>2.7932960893854749E-3</v>
      </c>
      <c r="J132" s="33">
        <f t="shared" si="30"/>
        <v>2.8248587570621469E-3</v>
      </c>
      <c r="K132" s="33">
        <f t="shared" si="33"/>
        <v>-0.5</v>
      </c>
      <c r="L132" s="33">
        <f t="shared" si="34"/>
        <v>0</v>
      </c>
      <c r="M132" s="33">
        <f t="shared" si="31"/>
        <v>-3.6036036036036037E-3</v>
      </c>
      <c r="N132" s="39">
        <f t="shared" si="32"/>
        <v>0</v>
      </c>
    </row>
    <row r="133" spans="1:14" x14ac:dyDescent="0.2">
      <c r="A133" s="8"/>
      <c r="B133" s="27" t="s">
        <v>115</v>
      </c>
      <c r="C133" s="38">
        <v>9</v>
      </c>
      <c r="D133" s="32">
        <v>2</v>
      </c>
      <c r="E133" s="32">
        <v>3</v>
      </c>
      <c r="F133" s="32">
        <v>1</v>
      </c>
      <c r="G133" s="33">
        <f t="shared" si="27"/>
        <v>1.6216216216216217E-2</v>
      </c>
      <c r="H133" s="33">
        <f t="shared" si="28"/>
        <v>4.5977011494252873E-3</v>
      </c>
      <c r="I133" s="33">
        <f t="shared" si="29"/>
        <v>4.1899441340782122E-3</v>
      </c>
      <c r="J133" s="33">
        <f t="shared" si="30"/>
        <v>1.4124293785310734E-3</v>
      </c>
      <c r="K133" s="33">
        <f t="shared" si="33"/>
        <v>-0.66666666666666663</v>
      </c>
      <c r="L133" s="33">
        <f t="shared" si="34"/>
        <v>-0.5</v>
      </c>
      <c r="M133" s="33">
        <f t="shared" si="31"/>
        <v>-1.0810810810810811E-2</v>
      </c>
      <c r="N133" s="39">
        <f t="shared" si="32"/>
        <v>-2.2988505747126436E-3</v>
      </c>
    </row>
    <row r="134" spans="1:14" x14ac:dyDescent="0.2">
      <c r="A134" s="8"/>
      <c r="B134" s="27" t="s">
        <v>116</v>
      </c>
      <c r="C134" s="38">
        <v>12</v>
      </c>
      <c r="D134" s="32">
        <v>0</v>
      </c>
      <c r="E134" s="32">
        <v>22</v>
      </c>
      <c r="F134" s="32">
        <v>4</v>
      </c>
      <c r="G134" s="33">
        <f t="shared" si="27"/>
        <v>2.1621621621621623E-2</v>
      </c>
      <c r="H134" s="33" t="str">
        <f t="shared" si="28"/>
        <v/>
      </c>
      <c r="I134" s="33">
        <f t="shared" si="29"/>
        <v>3.0726256983240222E-2</v>
      </c>
      <c r="J134" s="33">
        <f t="shared" si="30"/>
        <v>5.6497175141242938E-3</v>
      </c>
      <c r="K134" s="33">
        <f t="shared" si="33"/>
        <v>0.83333333333333337</v>
      </c>
      <c r="L134" s="33">
        <f t="shared" si="34"/>
        <v>1</v>
      </c>
      <c r="M134" s="33">
        <f t="shared" si="31"/>
        <v>1.8018018018018021E-2</v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16</v>
      </c>
      <c r="D135" s="32">
        <v>4</v>
      </c>
      <c r="E135" s="32">
        <v>10</v>
      </c>
      <c r="F135" s="32">
        <v>1</v>
      </c>
      <c r="G135" s="33">
        <f t="shared" si="27"/>
        <v>2.8828828828828829E-2</v>
      </c>
      <c r="H135" s="33">
        <f t="shared" si="28"/>
        <v>9.1954022988505746E-3</v>
      </c>
      <c r="I135" s="33">
        <f t="shared" si="29"/>
        <v>1.3966480446927373E-2</v>
      </c>
      <c r="J135" s="33">
        <f t="shared" si="30"/>
        <v>1.4124293785310734E-3</v>
      </c>
      <c r="K135" s="33">
        <f t="shared" si="33"/>
        <v>-0.375</v>
      </c>
      <c r="L135" s="33">
        <f t="shared" si="34"/>
        <v>-0.75</v>
      </c>
      <c r="M135" s="33">
        <f t="shared" si="31"/>
        <v>-1.0810810810810811E-2</v>
      </c>
      <c r="N135" s="39">
        <f t="shared" si="32"/>
        <v>-6.8965517241379309E-3</v>
      </c>
    </row>
    <row r="136" spans="1:14" x14ac:dyDescent="0.2">
      <c r="A136" s="8"/>
      <c r="B136" s="27" t="s">
        <v>118</v>
      </c>
      <c r="C136" s="38">
        <v>12</v>
      </c>
      <c r="D136" s="32">
        <v>1</v>
      </c>
      <c r="E136" s="32">
        <v>3</v>
      </c>
      <c r="F136" s="32">
        <v>1</v>
      </c>
      <c r="G136" s="33">
        <f t="shared" si="27"/>
        <v>2.1621621621621623E-2</v>
      </c>
      <c r="H136" s="33">
        <f t="shared" si="28"/>
        <v>2.2988505747126436E-3</v>
      </c>
      <c r="I136" s="33">
        <f t="shared" si="29"/>
        <v>4.1899441340782122E-3</v>
      </c>
      <c r="J136" s="33">
        <f t="shared" si="30"/>
        <v>1.4124293785310734E-3</v>
      </c>
      <c r="K136" s="33">
        <f t="shared" si="33"/>
        <v>-0.75</v>
      </c>
      <c r="L136" s="33">
        <f t="shared" si="34"/>
        <v>0</v>
      </c>
      <c r="M136" s="33">
        <f t="shared" si="31"/>
        <v>-1.6216216216216217E-2</v>
      </c>
      <c r="N136" s="39">
        <f t="shared" si="32"/>
        <v>0</v>
      </c>
    </row>
    <row r="137" spans="1:14" x14ac:dyDescent="0.2">
      <c r="A137" s="8"/>
      <c r="B137" s="27" t="s">
        <v>119</v>
      </c>
      <c r="C137" s="38">
        <v>52</v>
      </c>
      <c r="D137" s="32">
        <v>8</v>
      </c>
      <c r="E137" s="32">
        <v>49</v>
      </c>
      <c r="F137" s="32">
        <v>15</v>
      </c>
      <c r="G137" s="33">
        <f t="shared" si="27"/>
        <v>9.3693693693693694E-2</v>
      </c>
      <c r="H137" s="33">
        <f t="shared" si="28"/>
        <v>1.8390804597701149E-2</v>
      </c>
      <c r="I137" s="33">
        <f t="shared" si="29"/>
        <v>6.8435754189944131E-2</v>
      </c>
      <c r="J137" s="33">
        <f t="shared" si="30"/>
        <v>2.1186440677966101E-2</v>
      </c>
      <c r="K137" s="33">
        <f t="shared" si="33"/>
        <v>-5.7692307692307696E-2</v>
      </c>
      <c r="L137" s="33">
        <f t="shared" si="34"/>
        <v>0.875</v>
      </c>
      <c r="M137" s="33">
        <f t="shared" si="31"/>
        <v>-5.4054054054054057E-3</v>
      </c>
      <c r="N137" s="39">
        <f t="shared" si="32"/>
        <v>1.6091954022988506E-2</v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22</v>
      </c>
      <c r="D139" s="32">
        <v>6</v>
      </c>
      <c r="E139" s="32">
        <v>22</v>
      </c>
      <c r="F139" s="32">
        <v>4</v>
      </c>
      <c r="G139" s="33">
        <f t="shared" si="27"/>
        <v>3.9639639639639637E-2</v>
      </c>
      <c r="H139" s="33">
        <f t="shared" si="28"/>
        <v>1.3793103448275862E-2</v>
      </c>
      <c r="I139" s="33">
        <f t="shared" si="29"/>
        <v>3.0726256983240222E-2</v>
      </c>
      <c r="J139" s="33">
        <f t="shared" si="30"/>
        <v>5.6497175141242938E-3</v>
      </c>
      <c r="K139" s="33">
        <f t="shared" si="33"/>
        <v>0</v>
      </c>
      <c r="L139" s="33">
        <f t="shared" si="34"/>
        <v>-0.33333333333333331</v>
      </c>
      <c r="M139" s="33">
        <f t="shared" si="31"/>
        <v>0</v>
      </c>
      <c r="N139" s="39">
        <f t="shared" si="32"/>
        <v>-4.5977011494252873E-3</v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99</v>
      </c>
      <c r="D141" s="32">
        <v>82</v>
      </c>
      <c r="E141" s="32">
        <v>67</v>
      </c>
      <c r="F141" s="32">
        <v>37</v>
      </c>
      <c r="G141" s="33">
        <f t="shared" si="27"/>
        <v>0.17837837837837839</v>
      </c>
      <c r="H141" s="33">
        <f t="shared" si="28"/>
        <v>0.18850574712643678</v>
      </c>
      <c r="I141" s="33">
        <f t="shared" si="29"/>
        <v>9.3575418994413406E-2</v>
      </c>
      <c r="J141" s="33">
        <f t="shared" si="30"/>
        <v>5.2259887005649715E-2</v>
      </c>
      <c r="K141" s="33">
        <f t="shared" si="33"/>
        <v>-0.32323232323232326</v>
      </c>
      <c r="L141" s="33">
        <f t="shared" si="34"/>
        <v>-0.54878048780487809</v>
      </c>
      <c r="M141" s="33">
        <f t="shared" si="31"/>
        <v>-5.7657657657657665E-2</v>
      </c>
      <c r="N141" s="39">
        <f t="shared" si="32"/>
        <v>-0.10344827586206898</v>
      </c>
    </row>
    <row r="142" spans="1:14" x14ac:dyDescent="0.2">
      <c r="A142" s="8"/>
      <c r="B142" s="27" t="s">
        <v>124</v>
      </c>
      <c r="C142" s="38">
        <v>5</v>
      </c>
      <c r="D142" s="32">
        <v>10</v>
      </c>
      <c r="E142" s="32"/>
      <c r="F142" s="32"/>
      <c r="G142" s="33">
        <f t="shared" si="27"/>
        <v>9.0090090090090089E-3</v>
      </c>
      <c r="H142" s="33">
        <f t="shared" si="28"/>
        <v>2.2988505747126436E-2</v>
      </c>
      <c r="I142" s="33" t="str">
        <f t="shared" si="29"/>
        <v/>
      </c>
      <c r="J142" s="33" t="str">
        <f t="shared" si="30"/>
        <v/>
      </c>
      <c r="K142" s="33">
        <f t="shared" si="33"/>
        <v>-1</v>
      </c>
      <c r="L142" s="33">
        <f t="shared" si="34"/>
        <v>-1</v>
      </c>
      <c r="M142" s="33">
        <f t="shared" si="31"/>
        <v>-9.0090090090090089E-3</v>
      </c>
      <c r="N142" s="39">
        <f t="shared" si="32"/>
        <v>-2.2988505747126436E-2</v>
      </c>
    </row>
    <row r="143" spans="1:14" x14ac:dyDescent="0.2">
      <c r="A143" s="8"/>
      <c r="B143" s="27" t="s">
        <v>125</v>
      </c>
      <c r="C143" s="38">
        <v>1</v>
      </c>
      <c r="D143" s="32">
        <v>0</v>
      </c>
      <c r="E143" s="32"/>
      <c r="F143" s="32"/>
      <c r="G143" s="33">
        <f t="shared" si="27"/>
        <v>1.8018018018018018E-3</v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>
        <f t="shared" si="33"/>
        <v>-1</v>
      </c>
      <c r="L143" s="33" t="str">
        <f t="shared" si="34"/>
        <v xml:space="preserve"> </v>
      </c>
      <c r="M143" s="33">
        <f t="shared" si="31"/>
        <v>-1.8018018018018018E-3</v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69</v>
      </c>
      <c r="D144" s="32">
        <v>57</v>
      </c>
      <c r="E144" s="32">
        <v>124</v>
      </c>
      <c r="F144" s="32">
        <v>86</v>
      </c>
      <c r="G144" s="33">
        <f t="shared" si="27"/>
        <v>0.12432432432432433</v>
      </c>
      <c r="H144" s="33">
        <f t="shared" si="28"/>
        <v>0.1310344827586207</v>
      </c>
      <c r="I144" s="33">
        <f t="shared" si="29"/>
        <v>0.17318435754189945</v>
      </c>
      <c r="J144" s="33">
        <f t="shared" si="30"/>
        <v>0.12146892655367232</v>
      </c>
      <c r="K144" s="33">
        <f t="shared" si="33"/>
        <v>0.79710144927536231</v>
      </c>
      <c r="L144" s="33">
        <f t="shared" si="34"/>
        <v>0.50877192982456143</v>
      </c>
      <c r="M144" s="33">
        <f t="shared" si="31"/>
        <v>9.90990990990991E-2</v>
      </c>
      <c r="N144" s="39">
        <f t="shared" si="32"/>
        <v>6.666666666666668E-2</v>
      </c>
    </row>
    <row r="145" spans="1:14" ht="24" customHeight="1" x14ac:dyDescent="0.2">
      <c r="A145" s="8"/>
      <c r="B145" s="27" t="s">
        <v>127</v>
      </c>
      <c r="C145" s="38">
        <v>1</v>
      </c>
      <c r="D145" s="32">
        <v>2</v>
      </c>
      <c r="E145" s="32">
        <v>5</v>
      </c>
      <c r="F145" s="32">
        <v>1</v>
      </c>
      <c r="G145" s="33">
        <f t="shared" ref="G145:G180" si="35">+IF(C145=0,"",C145/C$81)</f>
        <v>1.8018018018018018E-3</v>
      </c>
      <c r="H145" s="33">
        <f t="shared" ref="H145:H180" si="36">+IF(D145=0,"",D145/D$81)</f>
        <v>4.5977011494252873E-3</v>
      </c>
      <c r="I145" s="33">
        <f t="shared" ref="I145:I180" si="37">+IF(E145=0,"",E145/E$81)</f>
        <v>6.9832402234636867E-3</v>
      </c>
      <c r="J145" s="33">
        <f t="shared" ref="J145:J180" si="38">+IF(F145=0,"",F145/F$81)</f>
        <v>1.4124293785310734E-3</v>
      </c>
      <c r="K145" s="33">
        <f t="shared" si="33"/>
        <v>4</v>
      </c>
      <c r="L145" s="33">
        <f t="shared" si="34"/>
        <v>-0.5</v>
      </c>
      <c r="M145" s="33">
        <f t="shared" ref="M145:M180" si="39">+IF(OR(AND(G145=""),(K145="")),"",G145*K145)</f>
        <v>7.2072072072072073E-3</v>
      </c>
      <c r="N145" s="39">
        <f t="shared" ref="N145:N180" si="40">+IF(OR(AND(H145=""),(L145="")),"",H145*L145)</f>
        <v>-2.2988505747126436E-3</v>
      </c>
    </row>
    <row r="146" spans="1:14" x14ac:dyDescent="0.2">
      <c r="A146" s="8"/>
      <c r="B146" s="27" t="s">
        <v>128</v>
      </c>
      <c r="C146" s="38">
        <v>1</v>
      </c>
      <c r="D146" s="32">
        <v>0</v>
      </c>
      <c r="E146" s="32">
        <v>5</v>
      </c>
      <c r="F146" s="32">
        <v>6</v>
      </c>
      <c r="G146" s="33">
        <f t="shared" si="35"/>
        <v>1.8018018018018018E-3</v>
      </c>
      <c r="H146" s="33" t="str">
        <f t="shared" si="36"/>
        <v/>
      </c>
      <c r="I146" s="33">
        <f t="shared" si="37"/>
        <v>6.9832402234636867E-3</v>
      </c>
      <c r="J146" s="33">
        <f t="shared" si="38"/>
        <v>8.4745762711864406E-3</v>
      </c>
      <c r="K146" s="33">
        <f t="shared" ref="K146:K180" si="41">+IF(AND(C146=0,E146=0)," ",IF(C146=0,1,IF(E146=0,-1,(E146-C146)/C146)))</f>
        <v>4</v>
      </c>
      <c r="L146" s="33">
        <f t="shared" ref="L146:L180" si="42">+IF(AND(D146=0,F146=0)," ",IF(D146=0,1,IF(F146=0,-1,(F146-D146)/D146)))</f>
        <v>1</v>
      </c>
      <c r="M146" s="33">
        <f t="shared" si="39"/>
        <v>7.2072072072072073E-3</v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/>
      <c r="F147" s="32"/>
      <c r="G147" s="33" t="str">
        <f t="shared" si="35"/>
        <v/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 t="str">
        <f t="shared" si="41"/>
        <v xml:space="preserve"> 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>
        <v>1</v>
      </c>
      <c r="D148" s="32">
        <v>0</v>
      </c>
      <c r="E148" s="32">
        <v>7</v>
      </c>
      <c r="F148" s="32">
        <v>5</v>
      </c>
      <c r="G148" s="33">
        <f t="shared" si="35"/>
        <v>1.8018018018018018E-3</v>
      </c>
      <c r="H148" s="33" t="str">
        <f t="shared" si="36"/>
        <v/>
      </c>
      <c r="I148" s="33">
        <f t="shared" si="37"/>
        <v>9.7765363128491621E-3</v>
      </c>
      <c r="J148" s="33">
        <f t="shared" si="38"/>
        <v>7.0621468926553672E-3</v>
      </c>
      <c r="K148" s="33">
        <f t="shared" si="41"/>
        <v>6</v>
      </c>
      <c r="L148" s="33">
        <f t="shared" si="42"/>
        <v>1</v>
      </c>
      <c r="M148" s="33">
        <f t="shared" si="39"/>
        <v>1.0810810810810811E-2</v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>
        <v>1</v>
      </c>
      <c r="F149" s="32">
        <v>0</v>
      </c>
      <c r="G149" s="33" t="str">
        <f t="shared" si="35"/>
        <v/>
      </c>
      <c r="H149" s="33" t="str">
        <f t="shared" si="36"/>
        <v/>
      </c>
      <c r="I149" s="33">
        <f t="shared" si="37"/>
        <v>1.3966480446927375E-3</v>
      </c>
      <c r="J149" s="33" t="str">
        <f t="shared" si="38"/>
        <v/>
      </c>
      <c r="K149" s="33">
        <f t="shared" si="41"/>
        <v>1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>
        <v>1</v>
      </c>
      <c r="D150" s="32">
        <v>0</v>
      </c>
      <c r="E150" s="32">
        <v>1</v>
      </c>
      <c r="F150" s="32">
        <v>0</v>
      </c>
      <c r="G150" s="33">
        <f t="shared" si="35"/>
        <v>1.8018018018018018E-3</v>
      </c>
      <c r="H150" s="33" t="str">
        <f t="shared" si="36"/>
        <v/>
      </c>
      <c r="I150" s="33">
        <f t="shared" si="37"/>
        <v>1.3966480446927375E-3</v>
      </c>
      <c r="J150" s="33" t="str">
        <f t="shared" si="38"/>
        <v/>
      </c>
      <c r="K150" s="33">
        <f t="shared" si="41"/>
        <v>0</v>
      </c>
      <c r="L150" s="33" t="str">
        <f t="shared" si="42"/>
        <v xml:space="preserve"> </v>
      </c>
      <c r="M150" s="33">
        <f t="shared" si="39"/>
        <v>0</v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>
        <v>0</v>
      </c>
      <c r="D152" s="32">
        <v>1</v>
      </c>
      <c r="E152" s="32"/>
      <c r="F152" s="32"/>
      <c r="G152" s="33" t="str">
        <f t="shared" si="35"/>
        <v/>
      </c>
      <c r="H152" s="33">
        <f t="shared" si="36"/>
        <v>2.2988505747126436E-3</v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>
        <f t="shared" si="42"/>
        <v>-1</v>
      </c>
      <c r="M152" s="33" t="str">
        <f t="shared" si="39"/>
        <v/>
      </c>
      <c r="N152" s="39">
        <f t="shared" si="40"/>
        <v>-2.2988505747126436E-3</v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>
        <v>3</v>
      </c>
      <c r="D154" s="32">
        <v>0</v>
      </c>
      <c r="E154" s="32">
        <v>1</v>
      </c>
      <c r="F154" s="32">
        <v>0</v>
      </c>
      <c r="G154" s="33">
        <f t="shared" si="35"/>
        <v>5.4054054054054057E-3</v>
      </c>
      <c r="H154" s="33" t="str">
        <f t="shared" si="36"/>
        <v/>
      </c>
      <c r="I154" s="33">
        <f t="shared" si="37"/>
        <v>1.3966480446927375E-3</v>
      </c>
      <c r="J154" s="33" t="str">
        <f t="shared" si="38"/>
        <v/>
      </c>
      <c r="K154" s="33">
        <f t="shared" si="41"/>
        <v>-0.66666666666666663</v>
      </c>
      <c r="L154" s="33" t="str">
        <f t="shared" si="42"/>
        <v xml:space="preserve"> </v>
      </c>
      <c r="M154" s="33">
        <f t="shared" si="39"/>
        <v>-3.6036036036036037E-3</v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>
        <v>11</v>
      </c>
      <c r="D155" s="32">
        <v>7</v>
      </c>
      <c r="E155" s="32">
        <v>1</v>
      </c>
      <c r="F155" s="32">
        <v>0</v>
      </c>
      <c r="G155" s="33">
        <f t="shared" si="35"/>
        <v>1.9819819819819819E-2</v>
      </c>
      <c r="H155" s="33">
        <f t="shared" si="36"/>
        <v>1.6091954022988506E-2</v>
      </c>
      <c r="I155" s="33">
        <f t="shared" si="37"/>
        <v>1.3966480446927375E-3</v>
      </c>
      <c r="J155" s="33" t="str">
        <f t="shared" si="38"/>
        <v/>
      </c>
      <c r="K155" s="33">
        <f t="shared" si="41"/>
        <v>-0.90909090909090906</v>
      </c>
      <c r="L155" s="33">
        <f t="shared" si="42"/>
        <v>-1</v>
      </c>
      <c r="M155" s="33">
        <f t="shared" si="39"/>
        <v>-1.8018018018018018E-2</v>
      </c>
      <c r="N155" s="39">
        <f t="shared" si="40"/>
        <v>-1.6091954022988506E-2</v>
      </c>
    </row>
    <row r="156" spans="1:14" ht="25.5" x14ac:dyDescent="0.2">
      <c r="A156" s="8"/>
      <c r="B156" s="27" t="s">
        <v>138</v>
      </c>
      <c r="C156" s="38">
        <v>6</v>
      </c>
      <c r="D156" s="32">
        <v>0</v>
      </c>
      <c r="E156" s="32">
        <v>0</v>
      </c>
      <c r="F156" s="32">
        <v>1</v>
      </c>
      <c r="G156" s="33">
        <f t="shared" si="35"/>
        <v>1.0810810810810811E-2</v>
      </c>
      <c r="H156" s="33" t="str">
        <f t="shared" si="36"/>
        <v/>
      </c>
      <c r="I156" s="33" t="str">
        <f t="shared" si="37"/>
        <v/>
      </c>
      <c r="J156" s="33">
        <f t="shared" si="38"/>
        <v>1.4124293785310734E-3</v>
      </c>
      <c r="K156" s="33">
        <f t="shared" si="41"/>
        <v>-1</v>
      </c>
      <c r="L156" s="33">
        <f t="shared" si="42"/>
        <v>1</v>
      </c>
      <c r="M156" s="33">
        <f t="shared" si="39"/>
        <v>-1.0810810810810811E-2</v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>
        <v>2</v>
      </c>
      <c r="D161" s="32">
        <v>0</v>
      </c>
      <c r="E161" s="32"/>
      <c r="F161" s="32"/>
      <c r="G161" s="33">
        <f t="shared" si="35"/>
        <v>3.6036036036036037E-3</v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>
        <f t="shared" si="41"/>
        <v>-1</v>
      </c>
      <c r="L161" s="33" t="str">
        <f t="shared" si="42"/>
        <v xml:space="preserve"> </v>
      </c>
      <c r="M161" s="33">
        <f t="shared" si="39"/>
        <v>-3.6036036036036037E-3</v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>
        <v>9</v>
      </c>
      <c r="D166" s="32">
        <v>4</v>
      </c>
      <c r="E166" s="32">
        <v>4</v>
      </c>
      <c r="F166" s="32">
        <v>3</v>
      </c>
      <c r="G166" s="33">
        <f t="shared" si="35"/>
        <v>1.6216216216216217E-2</v>
      </c>
      <c r="H166" s="33">
        <f t="shared" si="36"/>
        <v>9.1954022988505746E-3</v>
      </c>
      <c r="I166" s="33">
        <f t="shared" si="37"/>
        <v>5.5865921787709499E-3</v>
      </c>
      <c r="J166" s="33">
        <f t="shared" si="38"/>
        <v>4.2372881355932203E-3</v>
      </c>
      <c r="K166" s="33">
        <f t="shared" si="41"/>
        <v>-0.55555555555555558</v>
      </c>
      <c r="L166" s="33">
        <f t="shared" si="42"/>
        <v>-0.25</v>
      </c>
      <c r="M166" s="33">
        <f t="shared" si="39"/>
        <v>-9.0090090090090107E-3</v>
      </c>
      <c r="N166" s="39">
        <f t="shared" si="40"/>
        <v>-2.2988505747126436E-3</v>
      </c>
    </row>
    <row r="167" spans="1:14" x14ac:dyDescent="0.2">
      <c r="A167" s="8"/>
      <c r="B167" s="27" t="s">
        <v>149</v>
      </c>
      <c r="C167" s="38"/>
      <c r="D167" s="32"/>
      <c r="E167" s="32">
        <v>199</v>
      </c>
      <c r="F167" s="32">
        <v>310</v>
      </c>
      <c r="G167" s="33" t="str">
        <f t="shared" si="35"/>
        <v/>
      </c>
      <c r="H167" s="33" t="str">
        <f t="shared" si="36"/>
        <v/>
      </c>
      <c r="I167" s="33">
        <f t="shared" si="37"/>
        <v>0.27793296089385477</v>
      </c>
      <c r="J167" s="33">
        <f t="shared" si="38"/>
        <v>0.43785310734463279</v>
      </c>
      <c r="K167" s="33">
        <f t="shared" si="41"/>
        <v>1</v>
      </c>
      <c r="L167" s="33">
        <f t="shared" si="42"/>
        <v>1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>
        <v>2</v>
      </c>
      <c r="D168" s="32">
        <v>0</v>
      </c>
      <c r="E168" s="32"/>
      <c r="F168" s="32"/>
      <c r="G168" s="33">
        <f t="shared" si="35"/>
        <v>3.6036036036036037E-3</v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>
        <f t="shared" si="41"/>
        <v>-1</v>
      </c>
      <c r="L168" s="33" t="str">
        <f t="shared" si="42"/>
        <v xml:space="preserve"> </v>
      </c>
      <c r="M168" s="33">
        <f t="shared" si="39"/>
        <v>-3.6036036036036037E-3</v>
      </c>
      <c r="N168" s="39" t="str">
        <f t="shared" si="40"/>
        <v/>
      </c>
    </row>
    <row r="169" spans="1:14" x14ac:dyDescent="0.2">
      <c r="A169" s="8"/>
      <c r="B169" s="27" t="s">
        <v>151</v>
      </c>
      <c r="C169" s="38">
        <v>2</v>
      </c>
      <c r="D169" s="32">
        <v>1</v>
      </c>
      <c r="E169" s="32">
        <v>2</v>
      </c>
      <c r="F169" s="32">
        <v>0</v>
      </c>
      <c r="G169" s="33">
        <f t="shared" si="35"/>
        <v>3.6036036036036037E-3</v>
      </c>
      <c r="H169" s="33">
        <f t="shared" si="36"/>
        <v>2.2988505747126436E-3</v>
      </c>
      <c r="I169" s="33">
        <f t="shared" si="37"/>
        <v>2.7932960893854749E-3</v>
      </c>
      <c r="J169" s="33" t="str">
        <f t="shared" si="38"/>
        <v/>
      </c>
      <c r="K169" s="33">
        <f t="shared" si="41"/>
        <v>0</v>
      </c>
      <c r="L169" s="33">
        <f t="shared" si="42"/>
        <v>-1</v>
      </c>
      <c r="M169" s="33">
        <f t="shared" si="39"/>
        <v>0</v>
      </c>
      <c r="N169" s="39">
        <f t="shared" si="40"/>
        <v>-2.2988505747126436E-3</v>
      </c>
    </row>
    <row r="170" spans="1:14" ht="25.5" x14ac:dyDescent="0.2">
      <c r="A170" s="8"/>
      <c r="B170" s="27" t="s">
        <v>152</v>
      </c>
      <c r="C170" s="38">
        <v>3</v>
      </c>
      <c r="D170" s="32">
        <v>5</v>
      </c>
      <c r="E170" s="32">
        <v>0</v>
      </c>
      <c r="F170" s="32">
        <v>2</v>
      </c>
      <c r="G170" s="33">
        <f t="shared" si="35"/>
        <v>5.4054054054054057E-3</v>
      </c>
      <c r="H170" s="33">
        <f t="shared" si="36"/>
        <v>1.1494252873563218E-2</v>
      </c>
      <c r="I170" s="33" t="str">
        <f t="shared" si="37"/>
        <v/>
      </c>
      <c r="J170" s="33">
        <f t="shared" si="38"/>
        <v>2.8248587570621469E-3</v>
      </c>
      <c r="K170" s="33">
        <f t="shared" si="41"/>
        <v>-1</v>
      </c>
      <c r="L170" s="33">
        <f t="shared" si="42"/>
        <v>-0.6</v>
      </c>
      <c r="M170" s="33">
        <f t="shared" si="39"/>
        <v>-5.4054054054054057E-3</v>
      </c>
      <c r="N170" s="39">
        <f t="shared" si="40"/>
        <v>-6.8965517241379309E-3</v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1</v>
      </c>
      <c r="D177" s="32">
        <v>4</v>
      </c>
      <c r="E177" s="32">
        <v>4</v>
      </c>
      <c r="F177" s="32">
        <v>8</v>
      </c>
      <c r="G177" s="33">
        <f t="shared" si="35"/>
        <v>1.8018018018018018E-3</v>
      </c>
      <c r="H177" s="33">
        <f t="shared" si="36"/>
        <v>9.1954022988505746E-3</v>
      </c>
      <c r="I177" s="33">
        <f t="shared" si="37"/>
        <v>5.5865921787709499E-3</v>
      </c>
      <c r="J177" s="33">
        <f t="shared" si="38"/>
        <v>1.1299435028248588E-2</v>
      </c>
      <c r="K177" s="33">
        <f t="shared" si="41"/>
        <v>3</v>
      </c>
      <c r="L177" s="33">
        <f t="shared" si="42"/>
        <v>1</v>
      </c>
      <c r="M177" s="33">
        <f t="shared" si="39"/>
        <v>5.4054054054054057E-3</v>
      </c>
      <c r="N177" s="39">
        <f t="shared" si="40"/>
        <v>9.1954022988505746E-3</v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898</v>
      </c>
      <c r="D188" s="29">
        <f>SUM(D189:D363)</f>
        <v>1246</v>
      </c>
      <c r="E188" s="29">
        <f>SUM(E189:E363)</f>
        <v>520</v>
      </c>
      <c r="F188" s="29">
        <f>SUM(F189:F363)</f>
        <v>529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-0.42093541202672607</v>
      </c>
      <c r="L188" s="30">
        <f>+IF(AND(D188=0,F188=0),"",IF(D188=0,1,IF(F188=0,-1,(F188-D188)/D188)))</f>
        <v>-0.5754414125200642</v>
      </c>
      <c r="M188" s="30">
        <f t="shared" ref="M188:M219" si="47">+IF(OR(AND(G188=""),(K188="")),"",G188*K188)</f>
        <v>-0.42093541202672607</v>
      </c>
      <c r="N188" s="31">
        <f t="shared" ref="N188:N219" si="48">+IF(OR(AND(H188=""),(L188="")),"",H188*L188)</f>
        <v>-0.5754414125200642</v>
      </c>
    </row>
    <row r="189" spans="1:14" ht="23.25" customHeight="1" x14ac:dyDescent="0.2">
      <c r="A189" s="8"/>
      <c r="B189" s="26" t="s">
        <v>163</v>
      </c>
      <c r="C189" s="34">
        <v>2</v>
      </c>
      <c r="D189" s="35">
        <v>2</v>
      </c>
      <c r="E189" s="35">
        <v>10</v>
      </c>
      <c r="F189" s="35">
        <v>2</v>
      </c>
      <c r="G189" s="36">
        <f t="shared" si="43"/>
        <v>2.2271714922048997E-3</v>
      </c>
      <c r="H189" s="36">
        <f t="shared" si="44"/>
        <v>1.6051364365971107E-3</v>
      </c>
      <c r="I189" s="36">
        <f t="shared" si="45"/>
        <v>1.9230769230769232E-2</v>
      </c>
      <c r="J189" s="36">
        <f t="shared" si="46"/>
        <v>3.780718336483932E-3</v>
      </c>
      <c r="K189" s="36">
        <f t="shared" ref="K189:K220" si="49">+IF(AND(C189=0,E189=0)," ",IF(C189=0,1,IF(E189=0,-1,(E189-C189)/C189)))</f>
        <v>4</v>
      </c>
      <c r="L189" s="36">
        <f t="shared" ref="L189:L220" si="50">+IF(AND(D189=0,F189=0)," ",IF(D189=0,1,IF(F189=0,-1,(F189-D189)/D189)))</f>
        <v>0</v>
      </c>
      <c r="M189" s="36">
        <f t="shared" si="47"/>
        <v>8.9086859688195987E-3</v>
      </c>
      <c r="N189" s="37">
        <f t="shared" si="48"/>
        <v>0</v>
      </c>
    </row>
    <row r="190" spans="1:14" x14ac:dyDescent="0.2">
      <c r="A190" s="8"/>
      <c r="B190" s="27" t="s">
        <v>164</v>
      </c>
      <c r="C190" s="38">
        <v>2</v>
      </c>
      <c r="D190" s="32">
        <v>0</v>
      </c>
      <c r="E190" s="32">
        <v>0</v>
      </c>
      <c r="F190" s="32">
        <v>1</v>
      </c>
      <c r="G190" s="33">
        <f t="shared" si="43"/>
        <v>2.2271714922048997E-3</v>
      </c>
      <c r="H190" s="33" t="str">
        <f t="shared" si="44"/>
        <v/>
      </c>
      <c r="I190" s="33" t="str">
        <f t="shared" si="45"/>
        <v/>
      </c>
      <c r="J190" s="33">
        <f t="shared" si="46"/>
        <v>1.890359168241966E-3</v>
      </c>
      <c r="K190" s="33">
        <f t="shared" si="49"/>
        <v>-1</v>
      </c>
      <c r="L190" s="33">
        <f t="shared" si="50"/>
        <v>1</v>
      </c>
      <c r="M190" s="33">
        <f t="shared" si="47"/>
        <v>-2.2271714922048997E-3</v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>
        <v>2</v>
      </c>
      <c r="F191" s="32">
        <v>1</v>
      </c>
      <c r="G191" s="33" t="str">
        <f t="shared" si="43"/>
        <v/>
      </c>
      <c r="H191" s="33" t="str">
        <f t="shared" si="44"/>
        <v/>
      </c>
      <c r="I191" s="33">
        <f t="shared" si="45"/>
        <v>3.8461538461538464E-3</v>
      </c>
      <c r="J191" s="33">
        <f t="shared" si="46"/>
        <v>1.890359168241966E-3</v>
      </c>
      <c r="K191" s="33">
        <f t="shared" si="49"/>
        <v>1</v>
      </c>
      <c r="L191" s="33">
        <f t="shared" si="50"/>
        <v>1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7</v>
      </c>
      <c r="D193" s="32">
        <v>9</v>
      </c>
      <c r="E193" s="32">
        <v>1</v>
      </c>
      <c r="F193" s="32">
        <v>8</v>
      </c>
      <c r="G193" s="33">
        <f t="shared" si="43"/>
        <v>7.7951002227171495E-3</v>
      </c>
      <c r="H193" s="33">
        <f t="shared" si="44"/>
        <v>7.2231139646869984E-3</v>
      </c>
      <c r="I193" s="33">
        <f t="shared" si="45"/>
        <v>1.9230769230769232E-3</v>
      </c>
      <c r="J193" s="33">
        <f t="shared" si="46"/>
        <v>1.5122873345935728E-2</v>
      </c>
      <c r="K193" s="33">
        <f t="shared" si="49"/>
        <v>-0.8571428571428571</v>
      </c>
      <c r="L193" s="33">
        <f t="shared" si="50"/>
        <v>-0.1111111111111111</v>
      </c>
      <c r="M193" s="33">
        <f t="shared" si="47"/>
        <v>-6.6815144766146995E-3</v>
      </c>
      <c r="N193" s="39">
        <f t="shared" si="48"/>
        <v>-8.0256821829855537E-4</v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133</v>
      </c>
      <c r="D195" s="32">
        <v>117</v>
      </c>
      <c r="E195" s="32">
        <v>202</v>
      </c>
      <c r="F195" s="32">
        <v>133</v>
      </c>
      <c r="G195" s="33">
        <f t="shared" si="43"/>
        <v>0.14810690423162584</v>
      </c>
      <c r="H195" s="33">
        <f t="shared" si="44"/>
        <v>9.3900481540930975E-2</v>
      </c>
      <c r="I195" s="33">
        <f t="shared" si="45"/>
        <v>0.38846153846153847</v>
      </c>
      <c r="J195" s="33">
        <f t="shared" si="46"/>
        <v>0.25141776937618149</v>
      </c>
      <c r="K195" s="33">
        <f t="shared" si="49"/>
        <v>0.51879699248120303</v>
      </c>
      <c r="L195" s="33">
        <f t="shared" si="50"/>
        <v>0.13675213675213677</v>
      </c>
      <c r="M195" s="33">
        <f t="shared" si="47"/>
        <v>7.6837416481069051E-2</v>
      </c>
      <c r="N195" s="39">
        <f t="shared" si="48"/>
        <v>1.2841091492776886E-2</v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>
        <v>4</v>
      </c>
      <c r="D197" s="32">
        <v>0</v>
      </c>
      <c r="E197" s="32">
        <v>4</v>
      </c>
      <c r="F197" s="32">
        <v>1</v>
      </c>
      <c r="G197" s="33">
        <f t="shared" si="43"/>
        <v>4.4543429844097994E-3</v>
      </c>
      <c r="H197" s="33" t="str">
        <f t="shared" si="44"/>
        <v/>
      </c>
      <c r="I197" s="33">
        <f t="shared" si="45"/>
        <v>7.6923076923076927E-3</v>
      </c>
      <c r="J197" s="33">
        <f t="shared" si="46"/>
        <v>1.890359168241966E-3</v>
      </c>
      <c r="K197" s="33">
        <f t="shared" si="49"/>
        <v>0</v>
      </c>
      <c r="L197" s="33">
        <f t="shared" si="50"/>
        <v>1</v>
      </c>
      <c r="M197" s="33">
        <f t="shared" si="47"/>
        <v>0</v>
      </c>
      <c r="N197" s="39" t="str">
        <f t="shared" si="48"/>
        <v/>
      </c>
    </row>
    <row r="198" spans="1:14" x14ac:dyDescent="0.2">
      <c r="A198" s="8"/>
      <c r="B198" s="27" t="s">
        <v>172</v>
      </c>
      <c r="C198" s="38">
        <v>1</v>
      </c>
      <c r="D198" s="32">
        <v>9</v>
      </c>
      <c r="E198" s="32">
        <v>4</v>
      </c>
      <c r="F198" s="32">
        <v>3</v>
      </c>
      <c r="G198" s="33">
        <f t="shared" si="43"/>
        <v>1.1135857461024498E-3</v>
      </c>
      <c r="H198" s="33">
        <f t="shared" si="44"/>
        <v>7.2231139646869984E-3</v>
      </c>
      <c r="I198" s="33">
        <f t="shared" si="45"/>
        <v>7.6923076923076927E-3</v>
      </c>
      <c r="J198" s="33">
        <f t="shared" si="46"/>
        <v>5.6710775047258983E-3</v>
      </c>
      <c r="K198" s="33">
        <f t="shared" si="49"/>
        <v>3</v>
      </c>
      <c r="L198" s="33">
        <f t="shared" si="50"/>
        <v>-0.66666666666666663</v>
      </c>
      <c r="M198" s="33">
        <f t="shared" si="47"/>
        <v>3.3407572383073493E-3</v>
      </c>
      <c r="N198" s="39">
        <f t="shared" si="48"/>
        <v>-4.815409309791332E-3</v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>
        <v>35</v>
      </c>
      <c r="D202" s="32">
        <v>19</v>
      </c>
      <c r="E202" s="32">
        <v>10</v>
      </c>
      <c r="F202" s="32">
        <v>17</v>
      </c>
      <c r="G202" s="33">
        <f t="shared" si="43"/>
        <v>3.8975501113585748E-2</v>
      </c>
      <c r="H202" s="33">
        <f t="shared" si="44"/>
        <v>1.5248796147672551E-2</v>
      </c>
      <c r="I202" s="33">
        <f t="shared" si="45"/>
        <v>1.9230769230769232E-2</v>
      </c>
      <c r="J202" s="33">
        <f t="shared" si="46"/>
        <v>3.2136105860113423E-2</v>
      </c>
      <c r="K202" s="33">
        <f t="shared" si="49"/>
        <v>-0.7142857142857143</v>
      </c>
      <c r="L202" s="33">
        <f t="shared" si="50"/>
        <v>-0.10526315789473684</v>
      </c>
      <c r="M202" s="33">
        <f t="shared" si="47"/>
        <v>-2.7839643652561249E-2</v>
      </c>
      <c r="N202" s="39">
        <f t="shared" si="48"/>
        <v>-1.6051364365971105E-3</v>
      </c>
    </row>
    <row r="203" spans="1:14" x14ac:dyDescent="0.2">
      <c r="A203" s="8"/>
      <c r="B203" s="27" t="s">
        <v>177</v>
      </c>
      <c r="C203" s="38">
        <v>9</v>
      </c>
      <c r="D203" s="32">
        <v>0</v>
      </c>
      <c r="E203" s="32">
        <v>7</v>
      </c>
      <c r="F203" s="32">
        <v>2</v>
      </c>
      <c r="G203" s="33">
        <f t="shared" si="43"/>
        <v>1.002227171492205E-2</v>
      </c>
      <c r="H203" s="33" t="str">
        <f t="shared" si="44"/>
        <v/>
      </c>
      <c r="I203" s="33">
        <f t="shared" si="45"/>
        <v>1.3461538461538462E-2</v>
      </c>
      <c r="J203" s="33">
        <f t="shared" si="46"/>
        <v>3.780718336483932E-3</v>
      </c>
      <c r="K203" s="33">
        <f t="shared" si="49"/>
        <v>-0.22222222222222221</v>
      </c>
      <c r="L203" s="33">
        <f t="shared" si="50"/>
        <v>1</v>
      </c>
      <c r="M203" s="33">
        <f t="shared" si="47"/>
        <v>-2.2271714922048997E-3</v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>
        <v>10</v>
      </c>
      <c r="D204" s="32">
        <v>7</v>
      </c>
      <c r="E204" s="32">
        <v>4</v>
      </c>
      <c r="F204" s="32">
        <v>3</v>
      </c>
      <c r="G204" s="33">
        <f t="shared" si="43"/>
        <v>1.1135857461024499E-2</v>
      </c>
      <c r="H204" s="33">
        <f t="shared" si="44"/>
        <v>5.6179775280898875E-3</v>
      </c>
      <c r="I204" s="33">
        <f t="shared" si="45"/>
        <v>7.6923076923076927E-3</v>
      </c>
      <c r="J204" s="33">
        <f t="shared" si="46"/>
        <v>5.6710775047258983E-3</v>
      </c>
      <c r="K204" s="33">
        <f t="shared" si="49"/>
        <v>-0.6</v>
      </c>
      <c r="L204" s="33">
        <f t="shared" si="50"/>
        <v>-0.5714285714285714</v>
      </c>
      <c r="M204" s="33">
        <f t="shared" si="47"/>
        <v>-6.6815144766146995E-3</v>
      </c>
      <c r="N204" s="39">
        <f t="shared" si="48"/>
        <v>-3.210272873194221E-3</v>
      </c>
    </row>
    <row r="205" spans="1:14" ht="25.5" x14ac:dyDescent="0.2">
      <c r="A205" s="8"/>
      <c r="B205" s="27" t="s">
        <v>179</v>
      </c>
      <c r="C205" s="38">
        <v>0</v>
      </c>
      <c r="D205" s="32">
        <v>2</v>
      </c>
      <c r="E205" s="32"/>
      <c r="F205" s="32"/>
      <c r="G205" s="33" t="str">
        <f t="shared" si="43"/>
        <v/>
      </c>
      <c r="H205" s="33">
        <f t="shared" si="44"/>
        <v>1.6051364365971107E-3</v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>
        <f t="shared" si="50"/>
        <v>-1</v>
      </c>
      <c r="M205" s="33" t="str">
        <f t="shared" si="47"/>
        <v/>
      </c>
      <c r="N205" s="39">
        <f t="shared" si="48"/>
        <v>-1.6051364365971107E-3</v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>
        <v>1</v>
      </c>
      <c r="D207" s="32">
        <v>0</v>
      </c>
      <c r="E207" s="32"/>
      <c r="F207" s="32"/>
      <c r="G207" s="33">
        <f t="shared" si="43"/>
        <v>1.1135857461024498E-3</v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>
        <f t="shared" si="49"/>
        <v>-1</v>
      </c>
      <c r="L207" s="33" t="str">
        <f t="shared" si="50"/>
        <v xml:space="preserve"> </v>
      </c>
      <c r="M207" s="33">
        <f t="shared" si="47"/>
        <v>-1.1135857461024498E-3</v>
      </c>
      <c r="N207" s="39" t="str">
        <f t="shared" si="48"/>
        <v/>
      </c>
    </row>
    <row r="208" spans="1:14" x14ac:dyDescent="0.2">
      <c r="A208" s="8"/>
      <c r="B208" s="27" t="s">
        <v>182</v>
      </c>
      <c r="C208" s="38">
        <v>4</v>
      </c>
      <c r="D208" s="32">
        <v>0</v>
      </c>
      <c r="E208" s="32"/>
      <c r="F208" s="32"/>
      <c r="G208" s="33">
        <f t="shared" si="43"/>
        <v>4.4543429844097994E-3</v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>
        <f t="shared" si="49"/>
        <v>-1</v>
      </c>
      <c r="L208" s="33" t="str">
        <f t="shared" si="50"/>
        <v xml:space="preserve"> </v>
      </c>
      <c r="M208" s="33">
        <f t="shared" si="47"/>
        <v>-4.4543429844097994E-3</v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501</v>
      </c>
      <c r="D209" s="32">
        <v>607</v>
      </c>
      <c r="E209" s="32">
        <v>8</v>
      </c>
      <c r="F209" s="32">
        <v>4</v>
      </c>
      <c r="G209" s="33">
        <f t="shared" si="43"/>
        <v>0.55790645879732736</v>
      </c>
      <c r="H209" s="33">
        <f t="shared" si="44"/>
        <v>0.4871589085072231</v>
      </c>
      <c r="I209" s="33">
        <f t="shared" si="45"/>
        <v>1.5384615384615385E-2</v>
      </c>
      <c r="J209" s="33">
        <f t="shared" si="46"/>
        <v>7.5614366729678641E-3</v>
      </c>
      <c r="K209" s="33">
        <f t="shared" si="49"/>
        <v>-0.98403193612774453</v>
      </c>
      <c r="L209" s="33">
        <f t="shared" si="50"/>
        <v>-0.99341021416803954</v>
      </c>
      <c r="M209" s="33">
        <f t="shared" si="47"/>
        <v>-0.54899777282850781</v>
      </c>
      <c r="N209" s="39">
        <f t="shared" si="48"/>
        <v>-0.4839486356340289</v>
      </c>
    </row>
    <row r="210" spans="1:14" x14ac:dyDescent="0.2">
      <c r="A210" s="8"/>
      <c r="B210" s="27" t="s">
        <v>184</v>
      </c>
      <c r="C210" s="38">
        <v>8</v>
      </c>
      <c r="D210" s="32">
        <v>5</v>
      </c>
      <c r="E210" s="32">
        <v>2</v>
      </c>
      <c r="F210" s="32">
        <v>4</v>
      </c>
      <c r="G210" s="33">
        <f t="shared" si="43"/>
        <v>8.9086859688195987E-3</v>
      </c>
      <c r="H210" s="33">
        <f t="shared" si="44"/>
        <v>4.0128410914927765E-3</v>
      </c>
      <c r="I210" s="33">
        <f t="shared" si="45"/>
        <v>3.8461538461538464E-3</v>
      </c>
      <c r="J210" s="33">
        <f t="shared" si="46"/>
        <v>7.5614366729678641E-3</v>
      </c>
      <c r="K210" s="33">
        <f t="shared" si="49"/>
        <v>-0.75</v>
      </c>
      <c r="L210" s="33">
        <f t="shared" si="50"/>
        <v>-0.2</v>
      </c>
      <c r="M210" s="33">
        <f t="shared" si="47"/>
        <v>-6.6815144766146986E-3</v>
      </c>
      <c r="N210" s="39">
        <f t="shared" si="48"/>
        <v>-8.0256821829855537E-4</v>
      </c>
    </row>
    <row r="211" spans="1:14" x14ac:dyDescent="0.2">
      <c r="A211" s="8"/>
      <c r="B211" s="27" t="s">
        <v>185</v>
      </c>
      <c r="C211" s="38">
        <v>1</v>
      </c>
      <c r="D211" s="32">
        <v>3</v>
      </c>
      <c r="E211" s="32"/>
      <c r="F211" s="32"/>
      <c r="G211" s="33">
        <f t="shared" si="43"/>
        <v>1.1135857461024498E-3</v>
      </c>
      <c r="H211" s="33">
        <f t="shared" si="44"/>
        <v>2.407704654895666E-3</v>
      </c>
      <c r="I211" s="33" t="str">
        <f t="shared" si="45"/>
        <v/>
      </c>
      <c r="J211" s="33" t="str">
        <f t="shared" si="46"/>
        <v/>
      </c>
      <c r="K211" s="33">
        <f t="shared" si="49"/>
        <v>-1</v>
      </c>
      <c r="L211" s="33">
        <f t="shared" si="50"/>
        <v>-1</v>
      </c>
      <c r="M211" s="33">
        <f t="shared" si="47"/>
        <v>-1.1135857461024498E-3</v>
      </c>
      <c r="N211" s="39">
        <f t="shared" si="48"/>
        <v>-2.407704654895666E-3</v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>
        <v>1</v>
      </c>
      <c r="D213" s="32">
        <v>1</v>
      </c>
      <c r="E213" s="32"/>
      <c r="F213" s="32"/>
      <c r="G213" s="33">
        <f t="shared" si="43"/>
        <v>1.1135857461024498E-3</v>
      </c>
      <c r="H213" s="33">
        <f t="shared" si="44"/>
        <v>8.0256821829855537E-4</v>
      </c>
      <c r="I213" s="33" t="str">
        <f t="shared" si="45"/>
        <v/>
      </c>
      <c r="J213" s="33" t="str">
        <f t="shared" si="46"/>
        <v/>
      </c>
      <c r="K213" s="33">
        <f t="shared" si="49"/>
        <v>-1</v>
      </c>
      <c r="L213" s="33">
        <f t="shared" si="50"/>
        <v>-1</v>
      </c>
      <c r="M213" s="33">
        <f t="shared" si="47"/>
        <v>-1.1135857461024498E-3</v>
      </c>
      <c r="N213" s="39">
        <f t="shared" si="48"/>
        <v>-8.0256821829855537E-4</v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/>
      <c r="D215" s="32"/>
      <c r="E215" s="32">
        <v>4</v>
      </c>
      <c r="F215" s="32">
        <v>7</v>
      </c>
      <c r="G215" s="33" t="str">
        <f t="shared" si="43"/>
        <v/>
      </c>
      <c r="H215" s="33" t="str">
        <f t="shared" si="44"/>
        <v/>
      </c>
      <c r="I215" s="33">
        <f t="shared" si="45"/>
        <v>7.6923076923076927E-3</v>
      </c>
      <c r="J215" s="33">
        <f t="shared" si="46"/>
        <v>1.3232514177693762E-2</v>
      </c>
      <c r="K215" s="33">
        <f t="shared" si="49"/>
        <v>1</v>
      </c>
      <c r="L215" s="33">
        <f t="shared" si="50"/>
        <v>1</v>
      </c>
      <c r="M215" s="33" t="str">
        <f t="shared" si="47"/>
        <v/>
      </c>
      <c r="N215" s="39" t="str">
        <f t="shared" si="48"/>
        <v/>
      </c>
    </row>
    <row r="216" spans="1:14" x14ac:dyDescent="0.2">
      <c r="A216" s="8"/>
      <c r="B216" s="27" t="s">
        <v>190</v>
      </c>
      <c r="C216" s="38">
        <v>0</v>
      </c>
      <c r="D216" s="32">
        <v>1</v>
      </c>
      <c r="E216" s="32"/>
      <c r="F216" s="32"/>
      <c r="G216" s="33" t="str">
        <f t="shared" si="43"/>
        <v/>
      </c>
      <c r="H216" s="33">
        <f t="shared" si="44"/>
        <v>8.0256821829855537E-4</v>
      </c>
      <c r="I216" s="33" t="str">
        <f t="shared" si="45"/>
        <v/>
      </c>
      <c r="J216" s="33" t="str">
        <f t="shared" si="46"/>
        <v/>
      </c>
      <c r="K216" s="33" t="str">
        <f t="shared" si="49"/>
        <v xml:space="preserve"> </v>
      </c>
      <c r="L216" s="33">
        <f t="shared" si="50"/>
        <v>-1</v>
      </c>
      <c r="M216" s="33" t="str">
        <f t="shared" si="47"/>
        <v/>
      </c>
      <c r="N216" s="39">
        <f t="shared" si="48"/>
        <v>-8.0256821829855537E-4</v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2</v>
      </c>
      <c r="D218" s="32">
        <v>35</v>
      </c>
      <c r="E218" s="32">
        <v>0</v>
      </c>
      <c r="F218" s="32">
        <v>1</v>
      </c>
      <c r="G218" s="33">
        <f t="shared" si="43"/>
        <v>2.2271714922048997E-3</v>
      </c>
      <c r="H218" s="33">
        <f t="shared" si="44"/>
        <v>2.8089887640449437E-2</v>
      </c>
      <c r="I218" s="33" t="str">
        <f t="shared" si="45"/>
        <v/>
      </c>
      <c r="J218" s="33">
        <f t="shared" si="46"/>
        <v>1.890359168241966E-3</v>
      </c>
      <c r="K218" s="33">
        <f t="shared" si="49"/>
        <v>-1</v>
      </c>
      <c r="L218" s="33">
        <f t="shared" si="50"/>
        <v>-0.97142857142857142</v>
      </c>
      <c r="M218" s="33">
        <f t="shared" si="47"/>
        <v>-2.2271714922048997E-3</v>
      </c>
      <c r="N218" s="39">
        <f t="shared" si="48"/>
        <v>-2.7287319422150881E-2</v>
      </c>
    </row>
    <row r="219" spans="1:14" x14ac:dyDescent="0.2">
      <c r="A219" s="8"/>
      <c r="B219" s="27" t="s">
        <v>193</v>
      </c>
      <c r="C219" s="38">
        <v>2</v>
      </c>
      <c r="D219" s="32">
        <v>26</v>
      </c>
      <c r="E219" s="32">
        <v>0</v>
      </c>
      <c r="F219" s="32">
        <v>5</v>
      </c>
      <c r="G219" s="33">
        <f t="shared" si="43"/>
        <v>2.2271714922048997E-3</v>
      </c>
      <c r="H219" s="33">
        <f t="shared" si="44"/>
        <v>2.0866773675762441E-2</v>
      </c>
      <c r="I219" s="33" t="str">
        <f t="shared" si="45"/>
        <v/>
      </c>
      <c r="J219" s="33">
        <f t="shared" si="46"/>
        <v>9.4517958412098299E-3</v>
      </c>
      <c r="K219" s="33">
        <f t="shared" si="49"/>
        <v>-1</v>
      </c>
      <c r="L219" s="33">
        <f t="shared" si="50"/>
        <v>-0.80769230769230771</v>
      </c>
      <c r="M219" s="33">
        <f t="shared" si="47"/>
        <v>-2.2271714922048997E-3</v>
      </c>
      <c r="N219" s="39">
        <f t="shared" si="48"/>
        <v>-1.6853932584269662E-2</v>
      </c>
    </row>
    <row r="220" spans="1:14" x14ac:dyDescent="0.2">
      <c r="A220" s="8"/>
      <c r="B220" s="27" t="s">
        <v>194</v>
      </c>
      <c r="C220" s="38">
        <v>15</v>
      </c>
      <c r="D220" s="32">
        <v>19</v>
      </c>
      <c r="E220" s="32">
        <v>7</v>
      </c>
      <c r="F220" s="32">
        <v>5</v>
      </c>
      <c r="G220" s="33">
        <f t="shared" ref="G220:G251" si="51">+IF(C220=0,"",C220/C$188)</f>
        <v>1.670378619153675E-2</v>
      </c>
      <c r="H220" s="33">
        <f t="shared" ref="H220:H251" si="52">+IF(D220=0,"",D220/D$188)</f>
        <v>1.5248796147672551E-2</v>
      </c>
      <c r="I220" s="33">
        <f t="shared" ref="I220:I251" si="53">+IF(E220=0,"",E220/E$188)</f>
        <v>1.3461538461538462E-2</v>
      </c>
      <c r="J220" s="33">
        <f t="shared" ref="J220:J251" si="54">+IF(F220=0,"",F220/F$188)</f>
        <v>9.4517958412098299E-3</v>
      </c>
      <c r="K220" s="33">
        <f t="shared" si="49"/>
        <v>-0.53333333333333333</v>
      </c>
      <c r="L220" s="33">
        <f t="shared" si="50"/>
        <v>-0.73684210526315785</v>
      </c>
      <c r="M220" s="33">
        <f t="shared" ref="M220:M251" si="55">+IF(OR(AND(G220=""),(K220="")),"",G220*K220)</f>
        <v>-8.9086859688196005E-3</v>
      </c>
      <c r="N220" s="39">
        <f t="shared" ref="N220:N251" si="56">+IF(OR(AND(H220=""),(L220="")),"",H220*L220)</f>
        <v>-1.1235955056179775E-2</v>
      </c>
    </row>
    <row r="221" spans="1:14" x14ac:dyDescent="0.2">
      <c r="A221" s="8"/>
      <c r="B221" s="27" t="s">
        <v>195</v>
      </c>
      <c r="C221" s="38">
        <v>3</v>
      </c>
      <c r="D221" s="32">
        <v>6</v>
      </c>
      <c r="E221" s="32">
        <v>1</v>
      </c>
      <c r="F221" s="32">
        <v>21</v>
      </c>
      <c r="G221" s="33">
        <f t="shared" si="51"/>
        <v>3.3407572383073497E-3</v>
      </c>
      <c r="H221" s="33">
        <f t="shared" si="52"/>
        <v>4.815409309791332E-3</v>
      </c>
      <c r="I221" s="33">
        <f t="shared" si="53"/>
        <v>1.9230769230769232E-3</v>
      </c>
      <c r="J221" s="33">
        <f t="shared" si="54"/>
        <v>3.9697542533081283E-2</v>
      </c>
      <c r="K221" s="33">
        <f t="shared" ref="K221:K252" si="57">+IF(AND(C221=0,E221=0)," ",IF(C221=0,1,IF(E221=0,-1,(E221-C221)/C221)))</f>
        <v>-0.66666666666666663</v>
      </c>
      <c r="L221" s="33">
        <f t="shared" ref="L221:L252" si="58">+IF(AND(D221=0,F221=0)," ",IF(D221=0,1,IF(F221=0,-1,(F221-D221)/D221)))</f>
        <v>2.5</v>
      </c>
      <c r="M221" s="33">
        <f t="shared" si="55"/>
        <v>-2.2271714922048997E-3</v>
      </c>
      <c r="N221" s="39">
        <f t="shared" si="56"/>
        <v>1.203852327447833E-2</v>
      </c>
    </row>
    <row r="222" spans="1:14" x14ac:dyDescent="0.2">
      <c r="A222" s="8"/>
      <c r="B222" s="27" t="s">
        <v>196</v>
      </c>
      <c r="C222" s="38"/>
      <c r="D222" s="32"/>
      <c r="E222" s="32">
        <v>0</v>
      </c>
      <c r="F222" s="32">
        <v>3</v>
      </c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>
        <f t="shared" si="54"/>
        <v>5.6710775047258983E-3</v>
      </c>
      <c r="K222" s="33" t="str">
        <f t="shared" si="57"/>
        <v xml:space="preserve"> </v>
      </c>
      <c r="L222" s="33">
        <f t="shared" si="58"/>
        <v>1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>
        <v>0</v>
      </c>
      <c r="D223" s="32">
        <v>4</v>
      </c>
      <c r="E223" s="32">
        <v>0</v>
      </c>
      <c r="F223" s="32">
        <v>4</v>
      </c>
      <c r="G223" s="33" t="str">
        <f t="shared" si="51"/>
        <v/>
      </c>
      <c r="H223" s="33">
        <f t="shared" si="52"/>
        <v>3.2102728731942215E-3</v>
      </c>
      <c r="I223" s="33" t="str">
        <f t="shared" si="53"/>
        <v/>
      </c>
      <c r="J223" s="33">
        <f t="shared" si="54"/>
        <v>7.5614366729678641E-3</v>
      </c>
      <c r="K223" s="33" t="str">
        <f t="shared" si="57"/>
        <v xml:space="preserve"> </v>
      </c>
      <c r="L223" s="33">
        <f t="shared" si="58"/>
        <v>0</v>
      </c>
      <c r="M223" s="33" t="str">
        <f t="shared" si="55"/>
        <v/>
      </c>
      <c r="N223" s="39">
        <f t="shared" si="56"/>
        <v>0</v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0</v>
      </c>
      <c r="D225" s="32">
        <v>12</v>
      </c>
      <c r="E225" s="32">
        <v>0</v>
      </c>
      <c r="F225" s="32">
        <v>1</v>
      </c>
      <c r="G225" s="33" t="str">
        <f t="shared" si="51"/>
        <v/>
      </c>
      <c r="H225" s="33">
        <f t="shared" si="52"/>
        <v>9.630818619582664E-3</v>
      </c>
      <c r="I225" s="33" t="str">
        <f t="shared" si="53"/>
        <v/>
      </c>
      <c r="J225" s="33">
        <f t="shared" si="54"/>
        <v>1.890359168241966E-3</v>
      </c>
      <c r="K225" s="33" t="str">
        <f t="shared" si="57"/>
        <v xml:space="preserve"> </v>
      </c>
      <c r="L225" s="33">
        <f t="shared" si="58"/>
        <v>-0.91666666666666663</v>
      </c>
      <c r="M225" s="33" t="str">
        <f t="shared" si="55"/>
        <v/>
      </c>
      <c r="N225" s="39">
        <f t="shared" si="56"/>
        <v>-8.8282504012841077E-3</v>
      </c>
    </row>
    <row r="226" spans="1:14" x14ac:dyDescent="0.2">
      <c r="A226" s="8"/>
      <c r="B226" s="27" t="s">
        <v>200</v>
      </c>
      <c r="C226" s="38">
        <v>3</v>
      </c>
      <c r="D226" s="32">
        <v>6</v>
      </c>
      <c r="E226" s="32">
        <v>3</v>
      </c>
      <c r="F226" s="32">
        <v>6</v>
      </c>
      <c r="G226" s="33">
        <f t="shared" si="51"/>
        <v>3.3407572383073497E-3</v>
      </c>
      <c r="H226" s="33">
        <f t="shared" si="52"/>
        <v>4.815409309791332E-3</v>
      </c>
      <c r="I226" s="33">
        <f t="shared" si="53"/>
        <v>5.7692307692307696E-3</v>
      </c>
      <c r="J226" s="33">
        <f t="shared" si="54"/>
        <v>1.1342155009451797E-2</v>
      </c>
      <c r="K226" s="33">
        <f t="shared" si="57"/>
        <v>0</v>
      </c>
      <c r="L226" s="33">
        <f t="shared" si="58"/>
        <v>0</v>
      </c>
      <c r="M226" s="33">
        <f t="shared" si="55"/>
        <v>0</v>
      </c>
      <c r="N226" s="39">
        <f t="shared" si="56"/>
        <v>0</v>
      </c>
    </row>
    <row r="227" spans="1:14" x14ac:dyDescent="0.2">
      <c r="A227" s="8"/>
      <c r="B227" s="27" t="s">
        <v>201</v>
      </c>
      <c r="C227" s="38">
        <v>2</v>
      </c>
      <c r="D227" s="32">
        <v>2</v>
      </c>
      <c r="E227" s="32">
        <v>1</v>
      </c>
      <c r="F227" s="32">
        <v>0</v>
      </c>
      <c r="G227" s="33">
        <f t="shared" si="51"/>
        <v>2.2271714922048997E-3</v>
      </c>
      <c r="H227" s="33">
        <f t="shared" si="52"/>
        <v>1.6051364365971107E-3</v>
      </c>
      <c r="I227" s="33">
        <f t="shared" si="53"/>
        <v>1.9230769230769232E-3</v>
      </c>
      <c r="J227" s="33" t="str">
        <f t="shared" si="54"/>
        <v/>
      </c>
      <c r="K227" s="33">
        <f t="shared" si="57"/>
        <v>-0.5</v>
      </c>
      <c r="L227" s="33">
        <f t="shared" si="58"/>
        <v>-1</v>
      </c>
      <c r="M227" s="33">
        <f t="shared" si="55"/>
        <v>-1.1135857461024498E-3</v>
      </c>
      <c r="N227" s="39">
        <f t="shared" si="56"/>
        <v>-1.6051364365971107E-3</v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>
        <v>0</v>
      </c>
      <c r="D229" s="32">
        <v>1</v>
      </c>
      <c r="E229" s="32"/>
      <c r="F229" s="32"/>
      <c r="G229" s="33" t="str">
        <f t="shared" si="51"/>
        <v/>
      </c>
      <c r="H229" s="33">
        <f t="shared" si="52"/>
        <v>8.0256821829855537E-4</v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>
        <f t="shared" si="58"/>
        <v>-1</v>
      </c>
      <c r="M229" s="33" t="str">
        <f t="shared" si="55"/>
        <v/>
      </c>
      <c r="N229" s="39">
        <f t="shared" si="56"/>
        <v>-8.0256821829855537E-4</v>
      </c>
    </row>
    <row r="230" spans="1:14" ht="25.5" x14ac:dyDescent="0.2">
      <c r="A230" s="8"/>
      <c r="B230" s="27" t="s">
        <v>204</v>
      </c>
      <c r="C230" s="38">
        <v>4</v>
      </c>
      <c r="D230" s="32">
        <v>3</v>
      </c>
      <c r="E230" s="32">
        <v>5</v>
      </c>
      <c r="F230" s="32">
        <v>3</v>
      </c>
      <c r="G230" s="33">
        <f t="shared" si="51"/>
        <v>4.4543429844097994E-3</v>
      </c>
      <c r="H230" s="33">
        <f t="shared" si="52"/>
        <v>2.407704654895666E-3</v>
      </c>
      <c r="I230" s="33">
        <f t="shared" si="53"/>
        <v>9.6153846153846159E-3</v>
      </c>
      <c r="J230" s="33">
        <f t="shared" si="54"/>
        <v>5.6710775047258983E-3</v>
      </c>
      <c r="K230" s="33">
        <f t="shared" si="57"/>
        <v>0.25</v>
      </c>
      <c r="L230" s="33">
        <f t="shared" si="58"/>
        <v>0</v>
      </c>
      <c r="M230" s="33">
        <f t="shared" si="55"/>
        <v>1.1135857461024498E-3</v>
      </c>
      <c r="N230" s="39">
        <f t="shared" si="56"/>
        <v>0</v>
      </c>
    </row>
    <row r="231" spans="1:14" x14ac:dyDescent="0.2">
      <c r="A231" s="8"/>
      <c r="B231" s="27" t="s">
        <v>205</v>
      </c>
      <c r="C231" s="38">
        <v>1</v>
      </c>
      <c r="D231" s="32">
        <v>0</v>
      </c>
      <c r="E231" s="32">
        <v>4</v>
      </c>
      <c r="F231" s="32">
        <v>16</v>
      </c>
      <c r="G231" s="33">
        <f t="shared" si="51"/>
        <v>1.1135857461024498E-3</v>
      </c>
      <c r="H231" s="33" t="str">
        <f t="shared" si="52"/>
        <v/>
      </c>
      <c r="I231" s="33">
        <f t="shared" si="53"/>
        <v>7.6923076923076927E-3</v>
      </c>
      <c r="J231" s="33">
        <f t="shared" si="54"/>
        <v>3.0245746691871456E-2</v>
      </c>
      <c r="K231" s="33">
        <f t="shared" si="57"/>
        <v>3</v>
      </c>
      <c r="L231" s="33">
        <f t="shared" si="58"/>
        <v>1</v>
      </c>
      <c r="M231" s="33">
        <f t="shared" si="55"/>
        <v>3.3407572383073493E-3</v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19</v>
      </c>
      <c r="D235" s="32">
        <v>11</v>
      </c>
      <c r="E235" s="32">
        <v>4</v>
      </c>
      <c r="F235" s="32">
        <v>1</v>
      </c>
      <c r="G235" s="33">
        <f t="shared" si="51"/>
        <v>2.1158129175946547E-2</v>
      </c>
      <c r="H235" s="33">
        <f t="shared" si="52"/>
        <v>8.8282504012841094E-3</v>
      </c>
      <c r="I235" s="33">
        <f t="shared" si="53"/>
        <v>7.6923076923076927E-3</v>
      </c>
      <c r="J235" s="33">
        <f t="shared" si="54"/>
        <v>1.890359168241966E-3</v>
      </c>
      <c r="K235" s="33">
        <f t="shared" si="57"/>
        <v>-0.78947368421052633</v>
      </c>
      <c r="L235" s="33">
        <f t="shared" si="58"/>
        <v>-0.90909090909090906</v>
      </c>
      <c r="M235" s="33">
        <f t="shared" si="55"/>
        <v>-1.6703786191536747E-2</v>
      </c>
      <c r="N235" s="39">
        <f t="shared" si="56"/>
        <v>-8.0256821829855531E-3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>
        <v>3</v>
      </c>
      <c r="D237" s="32">
        <v>3</v>
      </c>
      <c r="E237" s="32"/>
      <c r="F237" s="32"/>
      <c r="G237" s="33">
        <f t="shared" si="51"/>
        <v>3.3407572383073497E-3</v>
      </c>
      <c r="H237" s="33">
        <f t="shared" si="52"/>
        <v>2.407704654895666E-3</v>
      </c>
      <c r="I237" s="33" t="str">
        <f t="shared" si="53"/>
        <v/>
      </c>
      <c r="J237" s="33" t="str">
        <f t="shared" si="54"/>
        <v/>
      </c>
      <c r="K237" s="33">
        <f t="shared" si="57"/>
        <v>-1</v>
      </c>
      <c r="L237" s="33">
        <f t="shared" si="58"/>
        <v>-1</v>
      </c>
      <c r="M237" s="33">
        <f t="shared" si="55"/>
        <v>-3.3407572383073497E-3</v>
      </c>
      <c r="N237" s="39">
        <f t="shared" si="56"/>
        <v>-2.407704654895666E-3</v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6</v>
      </c>
      <c r="D242" s="32">
        <v>39</v>
      </c>
      <c r="E242" s="32">
        <v>0</v>
      </c>
      <c r="F242" s="32">
        <v>13</v>
      </c>
      <c r="G242" s="33">
        <f t="shared" si="51"/>
        <v>6.6815144766146995E-3</v>
      </c>
      <c r="H242" s="33">
        <f t="shared" si="52"/>
        <v>3.1300160513643663E-2</v>
      </c>
      <c r="I242" s="33" t="str">
        <f t="shared" si="53"/>
        <v/>
      </c>
      <c r="J242" s="33">
        <f t="shared" si="54"/>
        <v>2.4574669187145556E-2</v>
      </c>
      <c r="K242" s="33">
        <f t="shared" si="57"/>
        <v>-1</v>
      </c>
      <c r="L242" s="33">
        <f t="shared" si="58"/>
        <v>-0.66666666666666663</v>
      </c>
      <c r="M242" s="33">
        <f t="shared" si="55"/>
        <v>-6.6815144766146995E-3</v>
      </c>
      <c r="N242" s="39">
        <f t="shared" si="56"/>
        <v>-2.0866773675762441E-2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>
        <v>0</v>
      </c>
      <c r="D245" s="32">
        <v>1</v>
      </c>
      <c r="E245" s="32">
        <v>0</v>
      </c>
      <c r="F245" s="32">
        <v>3</v>
      </c>
      <c r="G245" s="33" t="str">
        <f t="shared" si="51"/>
        <v/>
      </c>
      <c r="H245" s="33">
        <f t="shared" si="52"/>
        <v>8.0256821829855537E-4</v>
      </c>
      <c r="I245" s="33" t="str">
        <f t="shared" si="53"/>
        <v/>
      </c>
      <c r="J245" s="33">
        <f t="shared" si="54"/>
        <v>5.6710775047258983E-3</v>
      </c>
      <c r="K245" s="33" t="str">
        <f t="shared" si="57"/>
        <v xml:space="preserve"> </v>
      </c>
      <c r="L245" s="33">
        <f t="shared" si="58"/>
        <v>2</v>
      </c>
      <c r="M245" s="33" t="str">
        <f t="shared" si="55"/>
        <v/>
      </c>
      <c r="N245" s="39">
        <f t="shared" si="56"/>
        <v>1.6051364365971107E-3</v>
      </c>
    </row>
    <row r="246" spans="1:14" x14ac:dyDescent="0.2">
      <c r="A246" s="8"/>
      <c r="B246" s="27" t="s">
        <v>220</v>
      </c>
      <c r="C246" s="38"/>
      <c r="D246" s="32"/>
      <c r="E246" s="32">
        <v>0</v>
      </c>
      <c r="F246" s="32">
        <v>2</v>
      </c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>
        <f t="shared" si="54"/>
        <v>3.780718336483932E-3</v>
      </c>
      <c r="K246" s="33" t="str">
        <f t="shared" si="57"/>
        <v xml:space="preserve"> </v>
      </c>
      <c r="L246" s="33">
        <f t="shared" si="58"/>
        <v>1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4</v>
      </c>
      <c r="D248" s="32">
        <v>1</v>
      </c>
      <c r="E248" s="32">
        <v>12</v>
      </c>
      <c r="F248" s="32">
        <v>1</v>
      </c>
      <c r="G248" s="33">
        <f t="shared" si="51"/>
        <v>4.4543429844097994E-3</v>
      </c>
      <c r="H248" s="33">
        <f t="shared" si="52"/>
        <v>8.0256821829855537E-4</v>
      </c>
      <c r="I248" s="33">
        <f t="shared" si="53"/>
        <v>2.3076923076923078E-2</v>
      </c>
      <c r="J248" s="33">
        <f t="shared" si="54"/>
        <v>1.890359168241966E-3</v>
      </c>
      <c r="K248" s="33">
        <f t="shared" si="57"/>
        <v>2</v>
      </c>
      <c r="L248" s="33">
        <f t="shared" si="58"/>
        <v>0</v>
      </c>
      <c r="M248" s="33">
        <f t="shared" si="55"/>
        <v>8.9086859688195987E-3</v>
      </c>
      <c r="N248" s="39">
        <f t="shared" si="56"/>
        <v>0</v>
      </c>
    </row>
    <row r="249" spans="1:14" x14ac:dyDescent="0.2">
      <c r="A249" s="8"/>
      <c r="B249" s="27" t="s">
        <v>223</v>
      </c>
      <c r="C249" s="38"/>
      <c r="D249" s="32"/>
      <c r="E249" s="32">
        <v>1</v>
      </c>
      <c r="F249" s="32">
        <v>0</v>
      </c>
      <c r="G249" s="33" t="str">
        <f t="shared" si="51"/>
        <v/>
      </c>
      <c r="H249" s="33" t="str">
        <f t="shared" si="52"/>
        <v/>
      </c>
      <c r="I249" s="33">
        <f t="shared" si="53"/>
        <v>1.9230769230769232E-3</v>
      </c>
      <c r="J249" s="33" t="str">
        <f t="shared" si="54"/>
        <v/>
      </c>
      <c r="K249" s="33">
        <f t="shared" si="57"/>
        <v>1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>
        <v>2</v>
      </c>
      <c r="F250" s="32">
        <v>1</v>
      </c>
      <c r="G250" s="33" t="str">
        <f t="shared" si="51"/>
        <v/>
      </c>
      <c r="H250" s="33" t="str">
        <f t="shared" si="52"/>
        <v/>
      </c>
      <c r="I250" s="33">
        <f t="shared" si="53"/>
        <v>3.8461538461538464E-3</v>
      </c>
      <c r="J250" s="33">
        <f t="shared" si="54"/>
        <v>1.890359168241966E-3</v>
      </c>
      <c r="K250" s="33">
        <f t="shared" si="57"/>
        <v>1</v>
      </c>
      <c r="L250" s="33">
        <f t="shared" si="58"/>
        <v>1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>
        <v>1</v>
      </c>
      <c r="D252" s="32">
        <v>7</v>
      </c>
      <c r="E252" s="32">
        <v>3</v>
      </c>
      <c r="F252" s="32">
        <v>11</v>
      </c>
      <c r="G252" s="33">
        <f t="shared" ref="G252:G283" si="59">+IF(C252=0,"",C252/C$188)</f>
        <v>1.1135857461024498E-3</v>
      </c>
      <c r="H252" s="33">
        <f t="shared" ref="H252:H283" si="60">+IF(D252=0,"",D252/D$188)</f>
        <v>5.6179775280898875E-3</v>
      </c>
      <c r="I252" s="33">
        <f t="shared" ref="I252:I283" si="61">+IF(E252=0,"",E252/E$188)</f>
        <v>5.7692307692307696E-3</v>
      </c>
      <c r="J252" s="33">
        <f t="shared" ref="J252:J283" si="62">+IF(F252=0,"",F252/F$188)</f>
        <v>2.0793950850661626E-2</v>
      </c>
      <c r="K252" s="33">
        <f t="shared" si="57"/>
        <v>2</v>
      </c>
      <c r="L252" s="33">
        <f t="shared" si="58"/>
        <v>0.5714285714285714</v>
      </c>
      <c r="M252" s="33">
        <f t="shared" ref="M252:M283" si="63">+IF(OR(AND(G252=""),(K252="")),"",G252*K252)</f>
        <v>2.2271714922048997E-3</v>
      </c>
      <c r="N252" s="39">
        <f t="shared" ref="N252:N283" si="64">+IF(OR(AND(H252=""),(L252="")),"",H252*L252)</f>
        <v>3.210272873194221E-3</v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>
        <v>0</v>
      </c>
      <c r="D254" s="32">
        <v>1</v>
      </c>
      <c r="E254" s="32"/>
      <c r="F254" s="32"/>
      <c r="G254" s="33" t="str">
        <f t="shared" si="59"/>
        <v/>
      </c>
      <c r="H254" s="33">
        <f t="shared" si="60"/>
        <v>8.0256821829855537E-4</v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>
        <f t="shared" si="66"/>
        <v>-1</v>
      </c>
      <c r="M254" s="33" t="str">
        <f t="shared" si="63"/>
        <v/>
      </c>
      <c r="N254" s="39">
        <f t="shared" si="64"/>
        <v>-8.0256821829855537E-4</v>
      </c>
    </row>
    <row r="255" spans="1:14" x14ac:dyDescent="0.2">
      <c r="A255" s="8"/>
      <c r="B255" s="27" t="s">
        <v>229</v>
      </c>
      <c r="C255" s="38">
        <v>26</v>
      </c>
      <c r="D255" s="32">
        <v>7</v>
      </c>
      <c r="E255" s="32">
        <v>13</v>
      </c>
      <c r="F255" s="32">
        <v>5</v>
      </c>
      <c r="G255" s="33">
        <f t="shared" si="59"/>
        <v>2.8953229398663696E-2</v>
      </c>
      <c r="H255" s="33">
        <f t="shared" si="60"/>
        <v>5.6179775280898875E-3</v>
      </c>
      <c r="I255" s="33">
        <f t="shared" si="61"/>
        <v>2.5000000000000001E-2</v>
      </c>
      <c r="J255" s="33">
        <f t="shared" si="62"/>
        <v>9.4517958412098299E-3</v>
      </c>
      <c r="K255" s="33">
        <f t="shared" si="65"/>
        <v>-0.5</v>
      </c>
      <c r="L255" s="33">
        <f t="shared" si="66"/>
        <v>-0.2857142857142857</v>
      </c>
      <c r="M255" s="33">
        <f t="shared" si="63"/>
        <v>-1.4476614699331848E-2</v>
      </c>
      <c r="N255" s="39">
        <f t="shared" si="64"/>
        <v>-1.6051364365971105E-3</v>
      </c>
    </row>
    <row r="256" spans="1:14" x14ac:dyDescent="0.2">
      <c r="A256" s="8"/>
      <c r="B256" s="27" t="s">
        <v>230</v>
      </c>
      <c r="C256" s="38">
        <v>1</v>
      </c>
      <c r="D256" s="32">
        <v>0</v>
      </c>
      <c r="E256" s="32"/>
      <c r="F256" s="32"/>
      <c r="G256" s="33">
        <f t="shared" si="59"/>
        <v>1.1135857461024498E-3</v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>
        <f t="shared" si="65"/>
        <v>-1</v>
      </c>
      <c r="L256" s="33" t="str">
        <f t="shared" si="66"/>
        <v xml:space="preserve"> </v>
      </c>
      <c r="M256" s="33">
        <f t="shared" si="63"/>
        <v>-1.1135857461024498E-3</v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>
        <v>0</v>
      </c>
      <c r="D257" s="32">
        <v>2</v>
      </c>
      <c r="E257" s="32"/>
      <c r="F257" s="32"/>
      <c r="G257" s="33" t="str">
        <f t="shared" si="59"/>
        <v/>
      </c>
      <c r="H257" s="33">
        <f t="shared" si="60"/>
        <v>1.6051364365971107E-3</v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>
        <f t="shared" si="66"/>
        <v>-1</v>
      </c>
      <c r="M257" s="33" t="str">
        <f t="shared" si="63"/>
        <v/>
      </c>
      <c r="N257" s="39">
        <f t="shared" si="64"/>
        <v>-1.6051364365971107E-3</v>
      </c>
    </row>
    <row r="258" spans="1:14" x14ac:dyDescent="0.2">
      <c r="A258" s="8"/>
      <c r="B258" s="27" t="s">
        <v>232</v>
      </c>
      <c r="C258" s="38">
        <v>11</v>
      </c>
      <c r="D258" s="32">
        <v>43</v>
      </c>
      <c r="E258" s="32">
        <v>2</v>
      </c>
      <c r="F258" s="32">
        <v>7</v>
      </c>
      <c r="G258" s="33">
        <f t="shared" si="59"/>
        <v>1.2249443207126948E-2</v>
      </c>
      <c r="H258" s="33">
        <f t="shared" si="60"/>
        <v>3.4510433386837881E-2</v>
      </c>
      <c r="I258" s="33">
        <f t="shared" si="61"/>
        <v>3.8461538461538464E-3</v>
      </c>
      <c r="J258" s="33">
        <f t="shared" si="62"/>
        <v>1.3232514177693762E-2</v>
      </c>
      <c r="K258" s="33">
        <f t="shared" si="65"/>
        <v>-0.81818181818181823</v>
      </c>
      <c r="L258" s="33">
        <f t="shared" si="66"/>
        <v>-0.83720930232558144</v>
      </c>
      <c r="M258" s="33">
        <f t="shared" si="63"/>
        <v>-1.002227171492205E-2</v>
      </c>
      <c r="N258" s="39">
        <f t="shared" si="64"/>
        <v>-2.8892455858747994E-2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>
        <v>3</v>
      </c>
      <c r="D261" s="32">
        <v>1</v>
      </c>
      <c r="E261" s="32"/>
      <c r="F261" s="32"/>
      <c r="G261" s="33">
        <f t="shared" si="59"/>
        <v>3.3407572383073497E-3</v>
      </c>
      <c r="H261" s="33">
        <f t="shared" si="60"/>
        <v>8.0256821829855537E-4</v>
      </c>
      <c r="I261" s="33" t="str">
        <f t="shared" si="61"/>
        <v/>
      </c>
      <c r="J261" s="33" t="str">
        <f t="shared" si="62"/>
        <v/>
      </c>
      <c r="K261" s="33">
        <f t="shared" si="65"/>
        <v>-1</v>
      </c>
      <c r="L261" s="33">
        <f t="shared" si="66"/>
        <v>-1</v>
      </c>
      <c r="M261" s="33">
        <f t="shared" si="63"/>
        <v>-3.3407572383073497E-3</v>
      </c>
      <c r="N261" s="39">
        <f t="shared" si="64"/>
        <v>-8.0256821829855537E-4</v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>
        <v>1</v>
      </c>
      <c r="D263" s="32">
        <v>0</v>
      </c>
      <c r="E263" s="32"/>
      <c r="F263" s="32"/>
      <c r="G263" s="33">
        <f t="shared" si="59"/>
        <v>1.1135857461024498E-3</v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>
        <f t="shared" si="65"/>
        <v>-1</v>
      </c>
      <c r="L263" s="33" t="str">
        <f t="shared" si="66"/>
        <v xml:space="preserve"> </v>
      </c>
      <c r="M263" s="33">
        <f t="shared" si="63"/>
        <v>-1.1135857461024498E-3</v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>
        <v>9</v>
      </c>
      <c r="F264" s="32">
        <v>6</v>
      </c>
      <c r="G264" s="33" t="str">
        <f t="shared" si="59"/>
        <v/>
      </c>
      <c r="H264" s="33" t="str">
        <f t="shared" si="60"/>
        <v/>
      </c>
      <c r="I264" s="33">
        <f t="shared" si="61"/>
        <v>1.7307692307692309E-2</v>
      </c>
      <c r="J264" s="33">
        <f t="shared" si="62"/>
        <v>1.1342155009451797E-2</v>
      </c>
      <c r="K264" s="33">
        <f t="shared" si="65"/>
        <v>1</v>
      </c>
      <c r="L264" s="33">
        <f t="shared" si="66"/>
        <v>1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>
        <v>0</v>
      </c>
      <c r="F265" s="32">
        <v>2</v>
      </c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>
        <f t="shared" si="62"/>
        <v>3.780718336483932E-3</v>
      </c>
      <c r="K265" s="33" t="str">
        <f t="shared" si="65"/>
        <v xml:space="preserve"> </v>
      </c>
      <c r="L265" s="33">
        <f t="shared" si="66"/>
        <v>1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>
        <v>0</v>
      </c>
      <c r="F270" s="32">
        <v>1</v>
      </c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>
        <f t="shared" si="62"/>
        <v>1.890359168241966E-3</v>
      </c>
      <c r="K270" s="33" t="str">
        <f t="shared" si="65"/>
        <v xml:space="preserve"> </v>
      </c>
      <c r="L270" s="33">
        <f t="shared" si="66"/>
        <v>1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>
        <v>0</v>
      </c>
      <c r="D271" s="32">
        <v>1</v>
      </c>
      <c r="E271" s="32">
        <v>1</v>
      </c>
      <c r="F271" s="32">
        <v>0</v>
      </c>
      <c r="G271" s="33" t="str">
        <f t="shared" si="59"/>
        <v/>
      </c>
      <c r="H271" s="33">
        <f t="shared" si="60"/>
        <v>8.0256821829855537E-4</v>
      </c>
      <c r="I271" s="33">
        <f t="shared" si="61"/>
        <v>1.9230769230769232E-3</v>
      </c>
      <c r="J271" s="33" t="str">
        <f t="shared" si="62"/>
        <v/>
      </c>
      <c r="K271" s="33">
        <f t="shared" si="65"/>
        <v>1</v>
      </c>
      <c r="L271" s="33">
        <f t="shared" si="66"/>
        <v>-1</v>
      </c>
      <c r="M271" s="33" t="str">
        <f t="shared" si="63"/>
        <v/>
      </c>
      <c r="N271" s="39">
        <f t="shared" si="64"/>
        <v>-8.0256821829855537E-4</v>
      </c>
    </row>
    <row r="272" spans="1:14" ht="25.5" x14ac:dyDescent="0.2">
      <c r="A272" s="8"/>
      <c r="B272" s="27" t="s">
        <v>246</v>
      </c>
      <c r="C272" s="38"/>
      <c r="D272" s="32"/>
      <c r="E272" s="32">
        <v>0</v>
      </c>
      <c r="F272" s="32">
        <v>4</v>
      </c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>
        <f t="shared" si="62"/>
        <v>7.5614366729678641E-3</v>
      </c>
      <c r="K272" s="33" t="str">
        <f t="shared" si="65"/>
        <v xml:space="preserve"> </v>
      </c>
      <c r="L272" s="33">
        <f t="shared" si="66"/>
        <v>1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>
        <v>0</v>
      </c>
      <c r="F275" s="32">
        <v>1</v>
      </c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>
        <f t="shared" si="62"/>
        <v>1.890359168241966E-3</v>
      </c>
      <c r="K275" s="33" t="str">
        <f t="shared" si="65"/>
        <v xml:space="preserve"> </v>
      </c>
      <c r="L275" s="33">
        <f t="shared" si="66"/>
        <v>1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>
        <v>2</v>
      </c>
      <c r="F276" s="32">
        <v>0</v>
      </c>
      <c r="G276" s="33" t="str">
        <f t="shared" si="59"/>
        <v/>
      </c>
      <c r="H276" s="33" t="str">
        <f t="shared" si="60"/>
        <v/>
      </c>
      <c r="I276" s="33">
        <f t="shared" si="61"/>
        <v>3.8461538461538464E-3</v>
      </c>
      <c r="J276" s="33" t="str">
        <f t="shared" si="62"/>
        <v/>
      </c>
      <c r="K276" s="33">
        <f t="shared" si="65"/>
        <v>1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>
        <v>0</v>
      </c>
      <c r="F279" s="32">
        <v>1</v>
      </c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>
        <f t="shared" si="62"/>
        <v>1.890359168241966E-3</v>
      </c>
      <c r="K279" s="33" t="str">
        <f t="shared" si="65"/>
        <v xml:space="preserve"> </v>
      </c>
      <c r="L279" s="33">
        <f t="shared" si="66"/>
        <v>1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0</v>
      </c>
      <c r="D281" s="32">
        <v>1</v>
      </c>
      <c r="E281" s="32">
        <v>0</v>
      </c>
      <c r="F281" s="32">
        <v>1</v>
      </c>
      <c r="G281" s="33" t="str">
        <f t="shared" si="59"/>
        <v/>
      </c>
      <c r="H281" s="33">
        <f t="shared" si="60"/>
        <v>8.0256821829855537E-4</v>
      </c>
      <c r="I281" s="33" t="str">
        <f t="shared" si="61"/>
        <v/>
      </c>
      <c r="J281" s="33">
        <f t="shared" si="62"/>
        <v>1.890359168241966E-3</v>
      </c>
      <c r="K281" s="33" t="str">
        <f t="shared" si="65"/>
        <v xml:space="preserve"> </v>
      </c>
      <c r="L281" s="33">
        <f t="shared" si="66"/>
        <v>0</v>
      </c>
      <c r="M281" s="33" t="str">
        <f t="shared" si="63"/>
        <v/>
      </c>
      <c r="N281" s="39">
        <f t="shared" si="64"/>
        <v>0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>
        <v>0</v>
      </c>
      <c r="F283" s="32">
        <v>1</v>
      </c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>
        <f t="shared" si="62"/>
        <v>1.890359168241966E-3</v>
      </c>
      <c r="K283" s="33" t="str">
        <f t="shared" si="65"/>
        <v xml:space="preserve"> </v>
      </c>
      <c r="L283" s="33">
        <f t="shared" si="66"/>
        <v>1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>
        <v>3</v>
      </c>
      <c r="F284" s="32">
        <v>0</v>
      </c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>
        <f t="shared" ref="I284:I315" si="69">+IF(E284=0,"",E284/E$188)</f>
        <v>5.7692307692307696E-3</v>
      </c>
      <c r="J284" s="33" t="str">
        <f t="shared" ref="J284:J315" si="70">+IF(F284=0,"",F284/F$188)</f>
        <v/>
      </c>
      <c r="K284" s="33">
        <f t="shared" si="65"/>
        <v>1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>
        <v>5</v>
      </c>
      <c r="F288" s="32">
        <v>1</v>
      </c>
      <c r="G288" s="33" t="str">
        <f t="shared" si="67"/>
        <v/>
      </c>
      <c r="H288" s="33" t="str">
        <f t="shared" si="68"/>
        <v/>
      </c>
      <c r="I288" s="33">
        <f t="shared" si="69"/>
        <v>9.6153846153846159E-3</v>
      </c>
      <c r="J288" s="33">
        <f t="shared" si="70"/>
        <v>1.890359168241966E-3</v>
      </c>
      <c r="K288" s="33">
        <f t="shared" si="73"/>
        <v>1</v>
      </c>
      <c r="L288" s="33">
        <f t="shared" si="74"/>
        <v>1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4</v>
      </c>
      <c r="D292" s="32">
        <v>17</v>
      </c>
      <c r="E292" s="32">
        <v>7</v>
      </c>
      <c r="F292" s="32">
        <v>11</v>
      </c>
      <c r="G292" s="33">
        <f t="shared" si="67"/>
        <v>4.4543429844097994E-3</v>
      </c>
      <c r="H292" s="33">
        <f t="shared" si="68"/>
        <v>1.3643659711075442E-2</v>
      </c>
      <c r="I292" s="33">
        <f t="shared" si="69"/>
        <v>1.3461538461538462E-2</v>
      </c>
      <c r="J292" s="33">
        <f t="shared" si="70"/>
        <v>2.0793950850661626E-2</v>
      </c>
      <c r="K292" s="33">
        <f t="shared" si="73"/>
        <v>0.75</v>
      </c>
      <c r="L292" s="33">
        <f t="shared" si="74"/>
        <v>-0.35294117647058826</v>
      </c>
      <c r="M292" s="33">
        <f t="shared" si="71"/>
        <v>3.3407572383073493E-3</v>
      </c>
      <c r="N292" s="39">
        <f t="shared" si="72"/>
        <v>-4.8154093097913329E-3</v>
      </c>
    </row>
    <row r="293" spans="1:14" ht="25.5" x14ac:dyDescent="0.2">
      <c r="A293" s="8"/>
      <c r="B293" s="27" t="s">
        <v>267</v>
      </c>
      <c r="C293" s="38">
        <v>24</v>
      </c>
      <c r="D293" s="32">
        <v>13</v>
      </c>
      <c r="E293" s="32">
        <v>41</v>
      </c>
      <c r="F293" s="32">
        <v>29</v>
      </c>
      <c r="G293" s="33">
        <f t="shared" si="67"/>
        <v>2.6726057906458798E-2</v>
      </c>
      <c r="H293" s="33">
        <f t="shared" si="68"/>
        <v>1.043338683788122E-2</v>
      </c>
      <c r="I293" s="33">
        <f t="shared" si="69"/>
        <v>7.8846153846153844E-2</v>
      </c>
      <c r="J293" s="33">
        <f t="shared" si="70"/>
        <v>5.4820415879017016E-2</v>
      </c>
      <c r="K293" s="33">
        <f t="shared" si="73"/>
        <v>0.70833333333333337</v>
      </c>
      <c r="L293" s="33">
        <f t="shared" si="74"/>
        <v>1.2307692307692308</v>
      </c>
      <c r="M293" s="33">
        <f t="shared" si="71"/>
        <v>1.8930957683741648E-2</v>
      </c>
      <c r="N293" s="39">
        <f t="shared" si="72"/>
        <v>1.2841091492776888E-2</v>
      </c>
    </row>
    <row r="294" spans="1:14" x14ac:dyDescent="0.2">
      <c r="A294" s="8"/>
      <c r="B294" s="27" t="s">
        <v>268</v>
      </c>
      <c r="C294" s="38">
        <v>2</v>
      </c>
      <c r="D294" s="32">
        <v>2</v>
      </c>
      <c r="E294" s="32">
        <v>4</v>
      </c>
      <c r="F294" s="32">
        <v>2</v>
      </c>
      <c r="G294" s="33">
        <f t="shared" si="67"/>
        <v>2.2271714922048997E-3</v>
      </c>
      <c r="H294" s="33">
        <f t="shared" si="68"/>
        <v>1.6051364365971107E-3</v>
      </c>
      <c r="I294" s="33">
        <f t="shared" si="69"/>
        <v>7.6923076923076927E-3</v>
      </c>
      <c r="J294" s="33">
        <f t="shared" si="70"/>
        <v>3.780718336483932E-3</v>
      </c>
      <c r="K294" s="33">
        <f t="shared" si="73"/>
        <v>1</v>
      </c>
      <c r="L294" s="33">
        <f t="shared" si="74"/>
        <v>0</v>
      </c>
      <c r="M294" s="33">
        <f t="shared" si="71"/>
        <v>2.2271714922048997E-3</v>
      </c>
      <c r="N294" s="39">
        <f t="shared" si="72"/>
        <v>0</v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>
        <v>0</v>
      </c>
      <c r="F297" s="32">
        <v>1</v>
      </c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>
        <f t="shared" si="70"/>
        <v>1.890359168241966E-3</v>
      </c>
      <c r="K297" s="33" t="str">
        <f t="shared" si="73"/>
        <v xml:space="preserve"> </v>
      </c>
      <c r="L297" s="33">
        <f t="shared" si="74"/>
        <v>1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>
        <v>1</v>
      </c>
      <c r="D299" s="32">
        <v>0</v>
      </c>
      <c r="E299" s="32">
        <v>41</v>
      </c>
      <c r="F299" s="32">
        <v>0</v>
      </c>
      <c r="G299" s="33">
        <f t="shared" si="67"/>
        <v>1.1135857461024498E-3</v>
      </c>
      <c r="H299" s="33" t="str">
        <f t="shared" si="68"/>
        <v/>
      </c>
      <c r="I299" s="33">
        <f t="shared" si="69"/>
        <v>7.8846153846153844E-2</v>
      </c>
      <c r="J299" s="33" t="str">
        <f t="shared" si="70"/>
        <v/>
      </c>
      <c r="K299" s="33">
        <f t="shared" si="73"/>
        <v>40</v>
      </c>
      <c r="L299" s="33" t="str">
        <f t="shared" si="74"/>
        <v xml:space="preserve"> </v>
      </c>
      <c r="M299" s="33">
        <f t="shared" si="71"/>
        <v>4.4543429844097995E-2</v>
      </c>
      <c r="N299" s="39" t="str">
        <f t="shared" si="72"/>
        <v/>
      </c>
    </row>
    <row r="300" spans="1:14" x14ac:dyDescent="0.2">
      <c r="A300" s="8"/>
      <c r="B300" s="27" t="s">
        <v>274</v>
      </c>
      <c r="C300" s="38">
        <v>0</v>
      </c>
      <c r="D300" s="32">
        <v>6</v>
      </c>
      <c r="E300" s="32">
        <v>0</v>
      </c>
      <c r="F300" s="32">
        <v>5</v>
      </c>
      <c r="G300" s="33" t="str">
        <f t="shared" si="67"/>
        <v/>
      </c>
      <c r="H300" s="33">
        <f t="shared" si="68"/>
        <v>4.815409309791332E-3</v>
      </c>
      <c r="I300" s="33" t="str">
        <f t="shared" si="69"/>
        <v/>
      </c>
      <c r="J300" s="33">
        <f t="shared" si="70"/>
        <v>9.4517958412098299E-3</v>
      </c>
      <c r="K300" s="33" t="str">
        <f t="shared" si="73"/>
        <v xml:space="preserve"> </v>
      </c>
      <c r="L300" s="33">
        <f t="shared" si="74"/>
        <v>-0.16666666666666666</v>
      </c>
      <c r="M300" s="33" t="str">
        <f t="shared" si="71"/>
        <v/>
      </c>
      <c r="N300" s="39">
        <f t="shared" si="72"/>
        <v>-8.0256821829855526E-4</v>
      </c>
    </row>
    <row r="301" spans="1:14" x14ac:dyDescent="0.2">
      <c r="A301" s="8"/>
      <c r="B301" s="27" t="s">
        <v>275</v>
      </c>
      <c r="C301" s="38">
        <v>3</v>
      </c>
      <c r="D301" s="32">
        <v>99</v>
      </c>
      <c r="E301" s="32">
        <v>0</v>
      </c>
      <c r="F301" s="32">
        <v>70</v>
      </c>
      <c r="G301" s="33">
        <f t="shared" si="67"/>
        <v>3.3407572383073497E-3</v>
      </c>
      <c r="H301" s="33">
        <f t="shared" si="68"/>
        <v>7.9454253611556988E-2</v>
      </c>
      <c r="I301" s="33" t="str">
        <f t="shared" si="69"/>
        <v/>
      </c>
      <c r="J301" s="33">
        <f t="shared" si="70"/>
        <v>0.1323251417769376</v>
      </c>
      <c r="K301" s="33">
        <f t="shared" si="73"/>
        <v>-1</v>
      </c>
      <c r="L301" s="33">
        <f t="shared" si="74"/>
        <v>-0.29292929292929293</v>
      </c>
      <c r="M301" s="33">
        <f t="shared" si="71"/>
        <v>-3.3407572383073497E-3</v>
      </c>
      <c r="N301" s="39">
        <f t="shared" si="72"/>
        <v>-2.3274478330658106E-2</v>
      </c>
    </row>
    <row r="302" spans="1:14" x14ac:dyDescent="0.2">
      <c r="A302" s="8"/>
      <c r="B302" s="27" t="s">
        <v>276</v>
      </c>
      <c r="C302" s="38">
        <v>1</v>
      </c>
      <c r="D302" s="32">
        <v>2</v>
      </c>
      <c r="E302" s="32"/>
      <c r="F302" s="32"/>
      <c r="G302" s="33">
        <f t="shared" si="67"/>
        <v>1.1135857461024498E-3</v>
      </c>
      <c r="H302" s="33">
        <f t="shared" si="68"/>
        <v>1.6051364365971107E-3</v>
      </c>
      <c r="I302" s="33" t="str">
        <f t="shared" si="69"/>
        <v/>
      </c>
      <c r="J302" s="33" t="str">
        <f t="shared" si="70"/>
        <v/>
      </c>
      <c r="K302" s="33">
        <f t="shared" si="73"/>
        <v>-1</v>
      </c>
      <c r="L302" s="33">
        <f t="shared" si="74"/>
        <v>-1</v>
      </c>
      <c r="M302" s="33">
        <f t="shared" si="71"/>
        <v>-1.1135857461024498E-3</v>
      </c>
      <c r="N302" s="39">
        <f t="shared" si="72"/>
        <v>-1.6051364365971107E-3</v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>
        <v>2</v>
      </c>
      <c r="F305" s="32">
        <v>0</v>
      </c>
      <c r="G305" s="33" t="str">
        <f t="shared" si="67"/>
        <v/>
      </c>
      <c r="H305" s="33" t="str">
        <f t="shared" si="68"/>
        <v/>
      </c>
      <c r="I305" s="33">
        <f t="shared" si="69"/>
        <v>3.8461538461538464E-3</v>
      </c>
      <c r="J305" s="33" t="str">
        <f t="shared" si="70"/>
        <v/>
      </c>
      <c r="K305" s="33">
        <f t="shared" si="73"/>
        <v>1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10</v>
      </c>
      <c r="D306" s="32">
        <v>3</v>
      </c>
      <c r="E306" s="32">
        <v>25</v>
      </c>
      <c r="F306" s="32">
        <v>3</v>
      </c>
      <c r="G306" s="33">
        <f t="shared" si="67"/>
        <v>1.1135857461024499E-2</v>
      </c>
      <c r="H306" s="33">
        <f t="shared" si="68"/>
        <v>2.407704654895666E-3</v>
      </c>
      <c r="I306" s="33">
        <f t="shared" si="69"/>
        <v>4.807692307692308E-2</v>
      </c>
      <c r="J306" s="33">
        <f t="shared" si="70"/>
        <v>5.6710775047258983E-3</v>
      </c>
      <c r="K306" s="33">
        <f t="shared" si="73"/>
        <v>1.5</v>
      </c>
      <c r="L306" s="33">
        <f t="shared" si="74"/>
        <v>0</v>
      </c>
      <c r="M306" s="33">
        <f t="shared" si="71"/>
        <v>1.670378619153675E-2</v>
      </c>
      <c r="N306" s="39">
        <f t="shared" si="72"/>
        <v>0</v>
      </c>
    </row>
    <row r="307" spans="1:14" x14ac:dyDescent="0.2">
      <c r="A307" s="8"/>
      <c r="B307" s="27" t="s">
        <v>281</v>
      </c>
      <c r="C307" s="38">
        <v>0</v>
      </c>
      <c r="D307" s="32">
        <v>8</v>
      </c>
      <c r="E307" s="32">
        <v>33</v>
      </c>
      <c r="F307" s="32">
        <v>13</v>
      </c>
      <c r="G307" s="33" t="str">
        <f t="shared" si="67"/>
        <v/>
      </c>
      <c r="H307" s="33">
        <f t="shared" si="68"/>
        <v>6.420545746388443E-3</v>
      </c>
      <c r="I307" s="33">
        <f t="shared" si="69"/>
        <v>6.3461538461538458E-2</v>
      </c>
      <c r="J307" s="33">
        <f t="shared" si="70"/>
        <v>2.4574669187145556E-2</v>
      </c>
      <c r="K307" s="33">
        <f t="shared" si="73"/>
        <v>1</v>
      </c>
      <c r="L307" s="33">
        <f t="shared" si="74"/>
        <v>0.625</v>
      </c>
      <c r="M307" s="33" t="str">
        <f t="shared" si="71"/>
        <v/>
      </c>
      <c r="N307" s="39">
        <f t="shared" si="72"/>
        <v>4.0128410914927765E-3</v>
      </c>
    </row>
    <row r="308" spans="1:14" x14ac:dyDescent="0.2">
      <c r="A308" s="8"/>
      <c r="B308" s="27" t="s">
        <v>282</v>
      </c>
      <c r="C308" s="38"/>
      <c r="D308" s="32"/>
      <c r="E308" s="32">
        <v>0</v>
      </c>
      <c r="F308" s="32">
        <v>1</v>
      </c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>
        <f t="shared" si="70"/>
        <v>1.890359168241966E-3</v>
      </c>
      <c r="K308" s="33" t="str">
        <f t="shared" si="73"/>
        <v xml:space="preserve"> </v>
      </c>
      <c r="L308" s="33">
        <f t="shared" si="74"/>
        <v>1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>
        <v>5</v>
      </c>
      <c r="F309" s="32">
        <v>4</v>
      </c>
      <c r="G309" s="33" t="str">
        <f t="shared" si="67"/>
        <v/>
      </c>
      <c r="H309" s="33" t="str">
        <f t="shared" si="68"/>
        <v/>
      </c>
      <c r="I309" s="33">
        <f t="shared" si="69"/>
        <v>9.6153846153846159E-3</v>
      </c>
      <c r="J309" s="33">
        <f t="shared" si="70"/>
        <v>7.5614366729678641E-3</v>
      </c>
      <c r="K309" s="33">
        <f t="shared" si="73"/>
        <v>1</v>
      </c>
      <c r="L309" s="33">
        <f t="shared" si="74"/>
        <v>1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>
        <v>12</v>
      </c>
      <c r="F310" s="32">
        <v>30</v>
      </c>
      <c r="G310" s="33" t="str">
        <f t="shared" si="67"/>
        <v/>
      </c>
      <c r="H310" s="33" t="str">
        <f t="shared" si="68"/>
        <v/>
      </c>
      <c r="I310" s="33">
        <f t="shared" si="69"/>
        <v>2.3076923076923078E-2</v>
      </c>
      <c r="J310" s="33">
        <f t="shared" si="70"/>
        <v>5.6710775047258979E-2</v>
      </c>
      <c r="K310" s="33">
        <f t="shared" si="73"/>
        <v>1</v>
      </c>
      <c r="L310" s="33">
        <f t="shared" si="74"/>
        <v>1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>
        <v>0</v>
      </c>
      <c r="F311" s="32">
        <v>1</v>
      </c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>
        <f t="shared" si="70"/>
        <v>1.890359168241966E-3</v>
      </c>
      <c r="K311" s="33" t="str">
        <f t="shared" si="73"/>
        <v xml:space="preserve"> </v>
      </c>
      <c r="L311" s="33">
        <f t="shared" si="74"/>
        <v>1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/>
      <c r="D312" s="32"/>
      <c r="E312" s="32">
        <v>2</v>
      </c>
      <c r="F312" s="32">
        <v>3</v>
      </c>
      <c r="G312" s="33" t="str">
        <f t="shared" si="67"/>
        <v/>
      </c>
      <c r="H312" s="33" t="str">
        <f t="shared" si="68"/>
        <v/>
      </c>
      <c r="I312" s="33">
        <f t="shared" si="69"/>
        <v>3.8461538461538464E-3</v>
      </c>
      <c r="J312" s="33">
        <f t="shared" si="70"/>
        <v>5.6710775047258983E-3</v>
      </c>
      <c r="K312" s="33">
        <f t="shared" si="73"/>
        <v>1</v>
      </c>
      <c r="L312" s="33">
        <f t="shared" si="74"/>
        <v>1</v>
      </c>
      <c r="M312" s="33" t="str">
        <f t="shared" si="71"/>
        <v/>
      </c>
      <c r="N312" s="39" t="str">
        <f t="shared" si="72"/>
        <v/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>
        <v>6</v>
      </c>
      <c r="D316" s="32">
        <v>5</v>
      </c>
      <c r="E316" s="32"/>
      <c r="F316" s="32"/>
      <c r="G316" s="33">
        <f t="shared" ref="G316:G347" si="75">+IF(C316=0,"",C316/C$188)</f>
        <v>6.6815144766146995E-3</v>
      </c>
      <c r="H316" s="33">
        <f t="shared" ref="H316:H347" si="76">+IF(D316=0,"",D316/D$188)</f>
        <v>4.0128410914927765E-3</v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>
        <f t="shared" si="73"/>
        <v>-1</v>
      </c>
      <c r="L316" s="33">
        <f t="shared" si="74"/>
        <v>-1</v>
      </c>
      <c r="M316" s="33">
        <f t="shared" ref="M316:M347" si="79">+IF(OR(AND(G316=""),(K316="")),"",G316*K316)</f>
        <v>-6.6815144766146995E-3</v>
      </c>
      <c r="N316" s="39">
        <f t="shared" ref="N316:N347" si="80">+IF(OR(AND(H316=""),(L316="")),"",H316*L316)</f>
        <v>-4.0128410914927765E-3</v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>
        <v>6</v>
      </c>
      <c r="D318" s="32">
        <v>23</v>
      </c>
      <c r="E318" s="32">
        <v>1</v>
      </c>
      <c r="F318" s="32">
        <v>0</v>
      </c>
      <c r="G318" s="33">
        <f t="shared" si="75"/>
        <v>6.6815144766146995E-3</v>
      </c>
      <c r="H318" s="33">
        <f t="shared" si="76"/>
        <v>1.8459069020866775E-2</v>
      </c>
      <c r="I318" s="33">
        <f t="shared" si="77"/>
        <v>1.9230769230769232E-3</v>
      </c>
      <c r="J318" s="33" t="str">
        <f t="shared" si="78"/>
        <v/>
      </c>
      <c r="K318" s="33">
        <f t="shared" si="81"/>
        <v>-0.83333333333333337</v>
      </c>
      <c r="L318" s="33">
        <f t="shared" si="82"/>
        <v>-1</v>
      </c>
      <c r="M318" s="33">
        <f t="shared" si="79"/>
        <v>-5.5679287305122494E-3</v>
      </c>
      <c r="N318" s="39">
        <f t="shared" si="80"/>
        <v>-1.8459069020866775E-2</v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>
        <v>0</v>
      </c>
      <c r="D320" s="32">
        <v>4</v>
      </c>
      <c r="E320" s="32">
        <v>0</v>
      </c>
      <c r="F320" s="32">
        <v>6</v>
      </c>
      <c r="G320" s="33" t="str">
        <f t="shared" si="75"/>
        <v/>
      </c>
      <c r="H320" s="33">
        <f t="shared" si="76"/>
        <v>3.2102728731942215E-3</v>
      </c>
      <c r="I320" s="33" t="str">
        <f t="shared" si="77"/>
        <v/>
      </c>
      <c r="J320" s="33">
        <f t="shared" si="78"/>
        <v>1.1342155009451797E-2</v>
      </c>
      <c r="K320" s="33" t="str">
        <f t="shared" si="81"/>
        <v xml:space="preserve"> </v>
      </c>
      <c r="L320" s="33">
        <f t="shared" si="82"/>
        <v>0.5</v>
      </c>
      <c r="M320" s="33" t="str">
        <f t="shared" si="79"/>
        <v/>
      </c>
      <c r="N320" s="39">
        <f t="shared" si="80"/>
        <v>1.6051364365971107E-3</v>
      </c>
    </row>
    <row r="321" spans="1:14" ht="25.5" x14ac:dyDescent="0.2">
      <c r="A321" s="8"/>
      <c r="B321" s="27" t="s">
        <v>295</v>
      </c>
      <c r="C321" s="38">
        <v>9</v>
      </c>
      <c r="D321" s="32">
        <v>7</v>
      </c>
      <c r="E321" s="32">
        <v>10</v>
      </c>
      <c r="F321" s="32">
        <v>9</v>
      </c>
      <c r="G321" s="33">
        <f t="shared" si="75"/>
        <v>1.002227171492205E-2</v>
      </c>
      <c r="H321" s="33">
        <f t="shared" si="76"/>
        <v>5.6179775280898875E-3</v>
      </c>
      <c r="I321" s="33">
        <f t="shared" si="77"/>
        <v>1.9230769230769232E-2</v>
      </c>
      <c r="J321" s="33">
        <f t="shared" si="78"/>
        <v>1.7013232514177693E-2</v>
      </c>
      <c r="K321" s="33">
        <f t="shared" si="81"/>
        <v>0.1111111111111111</v>
      </c>
      <c r="L321" s="33">
        <f t="shared" si="82"/>
        <v>0.2857142857142857</v>
      </c>
      <c r="M321" s="33">
        <f t="shared" si="79"/>
        <v>1.1135857461024498E-3</v>
      </c>
      <c r="N321" s="39">
        <f t="shared" si="80"/>
        <v>1.6051364365971105E-3</v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>
        <v>0</v>
      </c>
      <c r="F323" s="32">
        <v>3</v>
      </c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>
        <f t="shared" si="78"/>
        <v>5.6710775047258983E-3</v>
      </c>
      <c r="K323" s="33" t="str">
        <f t="shared" si="81"/>
        <v xml:space="preserve"> </v>
      </c>
      <c r="L323" s="33">
        <f t="shared" si="82"/>
        <v>1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>
        <v>0</v>
      </c>
      <c r="D324" s="32">
        <v>1</v>
      </c>
      <c r="E324" s="32">
        <v>0</v>
      </c>
      <c r="F324" s="32">
        <v>1</v>
      </c>
      <c r="G324" s="33" t="str">
        <f t="shared" si="75"/>
        <v/>
      </c>
      <c r="H324" s="33">
        <f t="shared" si="76"/>
        <v>8.0256821829855537E-4</v>
      </c>
      <c r="I324" s="33" t="str">
        <f t="shared" si="77"/>
        <v/>
      </c>
      <c r="J324" s="33">
        <f t="shared" si="78"/>
        <v>1.890359168241966E-3</v>
      </c>
      <c r="K324" s="33" t="str">
        <f t="shared" si="81"/>
        <v xml:space="preserve"> </v>
      </c>
      <c r="L324" s="33">
        <f t="shared" si="82"/>
        <v>0</v>
      </c>
      <c r="M324" s="33" t="str">
        <f t="shared" si="79"/>
        <v/>
      </c>
      <c r="N324" s="39">
        <f t="shared" si="80"/>
        <v>0</v>
      </c>
    </row>
    <row r="325" spans="1:14" x14ac:dyDescent="0.2">
      <c r="A325" s="8"/>
      <c r="B325" s="27" t="s">
        <v>299</v>
      </c>
      <c r="C325" s="38">
        <v>2</v>
      </c>
      <c r="D325" s="32">
        <v>21</v>
      </c>
      <c r="E325" s="32"/>
      <c r="F325" s="32"/>
      <c r="G325" s="33">
        <f t="shared" si="75"/>
        <v>2.2271714922048997E-3</v>
      </c>
      <c r="H325" s="33">
        <f t="shared" si="76"/>
        <v>1.6853932584269662E-2</v>
      </c>
      <c r="I325" s="33" t="str">
        <f t="shared" si="77"/>
        <v/>
      </c>
      <c r="J325" s="33" t="str">
        <f t="shared" si="78"/>
        <v/>
      </c>
      <c r="K325" s="33">
        <f t="shared" si="81"/>
        <v>-1</v>
      </c>
      <c r="L325" s="33">
        <f t="shared" si="82"/>
        <v>-1</v>
      </c>
      <c r="M325" s="33">
        <f t="shared" si="79"/>
        <v>-2.2271714922048997E-3</v>
      </c>
      <c r="N325" s="39">
        <f t="shared" si="80"/>
        <v>-1.6853932584269662E-2</v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>
        <v>0</v>
      </c>
      <c r="D327" s="32">
        <v>4</v>
      </c>
      <c r="E327" s="32"/>
      <c r="F327" s="32"/>
      <c r="G327" s="33" t="str">
        <f t="shared" si="75"/>
        <v/>
      </c>
      <c r="H327" s="33">
        <f t="shared" si="76"/>
        <v>3.2102728731942215E-3</v>
      </c>
      <c r="I327" s="33" t="str">
        <f t="shared" si="77"/>
        <v/>
      </c>
      <c r="J327" s="33" t="str">
        <f t="shared" si="78"/>
        <v/>
      </c>
      <c r="K327" s="33" t="str">
        <f t="shared" si="81"/>
        <v xml:space="preserve"> </v>
      </c>
      <c r="L327" s="33">
        <f t="shared" si="82"/>
        <v>-1</v>
      </c>
      <c r="M327" s="33" t="str">
        <f t="shared" si="79"/>
        <v/>
      </c>
      <c r="N327" s="39">
        <f t="shared" si="80"/>
        <v>-3.2102728731942215E-3</v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>
        <v>0</v>
      </c>
      <c r="D332" s="32">
        <v>2</v>
      </c>
      <c r="E332" s="32">
        <v>0</v>
      </c>
      <c r="F332" s="32">
        <v>2</v>
      </c>
      <c r="G332" s="33" t="str">
        <f t="shared" si="75"/>
        <v/>
      </c>
      <c r="H332" s="33">
        <f t="shared" si="76"/>
        <v>1.6051364365971107E-3</v>
      </c>
      <c r="I332" s="33" t="str">
        <f t="shared" si="77"/>
        <v/>
      </c>
      <c r="J332" s="33">
        <f t="shared" si="78"/>
        <v>3.780718336483932E-3</v>
      </c>
      <c r="K332" s="33" t="str">
        <f t="shared" si="81"/>
        <v xml:space="preserve"> </v>
      </c>
      <c r="L332" s="33">
        <f t="shared" si="82"/>
        <v>0</v>
      </c>
      <c r="M332" s="33" t="str">
        <f t="shared" si="79"/>
        <v/>
      </c>
      <c r="N332" s="39">
        <f t="shared" si="80"/>
        <v>0</v>
      </c>
    </row>
    <row r="333" spans="1:14" x14ac:dyDescent="0.2">
      <c r="A333" s="8"/>
      <c r="B333" s="27" t="s">
        <v>307</v>
      </c>
      <c r="C333" s="38">
        <v>0</v>
      </c>
      <c r="D333" s="32">
        <v>1</v>
      </c>
      <c r="E333" s="32"/>
      <c r="F333" s="32"/>
      <c r="G333" s="33" t="str">
        <f t="shared" si="75"/>
        <v/>
      </c>
      <c r="H333" s="33">
        <f t="shared" si="76"/>
        <v>8.0256821829855537E-4</v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>
        <f t="shared" si="82"/>
        <v>-1</v>
      </c>
      <c r="M333" s="33" t="str">
        <f t="shared" si="79"/>
        <v/>
      </c>
      <c r="N333" s="39">
        <f t="shared" si="80"/>
        <v>-8.0256821829855537E-4</v>
      </c>
    </row>
    <row r="334" spans="1:14" ht="25.5" x14ac:dyDescent="0.2">
      <c r="A334" s="8"/>
      <c r="B334" s="27" t="s">
        <v>308</v>
      </c>
      <c r="C334" s="38"/>
      <c r="D334" s="32"/>
      <c r="E334" s="32">
        <v>0</v>
      </c>
      <c r="F334" s="32">
        <v>1</v>
      </c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>
        <f t="shared" si="78"/>
        <v>1.890359168241966E-3</v>
      </c>
      <c r="K334" s="33" t="str">
        <f t="shared" si="81"/>
        <v xml:space="preserve"> </v>
      </c>
      <c r="L334" s="33">
        <f t="shared" si="82"/>
        <v>1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>
        <v>0</v>
      </c>
      <c r="D336" s="32">
        <v>2</v>
      </c>
      <c r="E336" s="32">
        <v>0</v>
      </c>
      <c r="F336" s="32">
        <v>4</v>
      </c>
      <c r="G336" s="33" t="str">
        <f t="shared" si="75"/>
        <v/>
      </c>
      <c r="H336" s="33">
        <f t="shared" si="76"/>
        <v>1.6051364365971107E-3</v>
      </c>
      <c r="I336" s="33" t="str">
        <f t="shared" si="77"/>
        <v/>
      </c>
      <c r="J336" s="33">
        <f t="shared" si="78"/>
        <v>7.5614366729678641E-3</v>
      </c>
      <c r="K336" s="33" t="str">
        <f t="shared" si="81"/>
        <v xml:space="preserve"> </v>
      </c>
      <c r="L336" s="33">
        <f t="shared" si="82"/>
        <v>1</v>
      </c>
      <c r="M336" s="33" t="str">
        <f t="shared" si="79"/>
        <v/>
      </c>
      <c r="N336" s="39">
        <f t="shared" si="80"/>
        <v>1.6051364365971107E-3</v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0</v>
      </c>
      <c r="D338" s="32">
        <v>6</v>
      </c>
      <c r="E338" s="32">
        <v>0</v>
      </c>
      <c r="F338" s="32">
        <v>8</v>
      </c>
      <c r="G338" s="33" t="str">
        <f t="shared" si="75"/>
        <v/>
      </c>
      <c r="H338" s="33">
        <f t="shared" si="76"/>
        <v>4.815409309791332E-3</v>
      </c>
      <c r="I338" s="33" t="str">
        <f t="shared" si="77"/>
        <v/>
      </c>
      <c r="J338" s="33">
        <f t="shared" si="78"/>
        <v>1.5122873345935728E-2</v>
      </c>
      <c r="K338" s="33" t="str">
        <f t="shared" si="81"/>
        <v xml:space="preserve"> </v>
      </c>
      <c r="L338" s="33">
        <f t="shared" si="82"/>
        <v>0.33333333333333331</v>
      </c>
      <c r="M338" s="33" t="str">
        <f t="shared" si="79"/>
        <v/>
      </c>
      <c r="N338" s="39">
        <f t="shared" si="80"/>
        <v>1.6051364365971105E-3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>
        <v>0</v>
      </c>
      <c r="D340" s="32">
        <v>2</v>
      </c>
      <c r="E340" s="32">
        <v>1</v>
      </c>
      <c r="F340" s="32">
        <v>4</v>
      </c>
      <c r="G340" s="33" t="str">
        <f t="shared" si="75"/>
        <v/>
      </c>
      <c r="H340" s="33">
        <f t="shared" si="76"/>
        <v>1.6051364365971107E-3</v>
      </c>
      <c r="I340" s="33">
        <f t="shared" si="77"/>
        <v>1.9230769230769232E-3</v>
      </c>
      <c r="J340" s="33">
        <f t="shared" si="78"/>
        <v>7.5614366729678641E-3</v>
      </c>
      <c r="K340" s="33">
        <f t="shared" si="81"/>
        <v>1</v>
      </c>
      <c r="L340" s="33">
        <f t="shared" si="82"/>
        <v>1</v>
      </c>
      <c r="M340" s="33" t="str">
        <f t="shared" si="79"/>
        <v/>
      </c>
      <c r="N340" s="39">
        <f t="shared" si="80"/>
        <v>1.6051364365971107E-3</v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>
        <v>0</v>
      </c>
      <c r="D343" s="32">
        <v>1</v>
      </c>
      <c r="E343" s="32">
        <v>0</v>
      </c>
      <c r="F343" s="32">
        <v>1</v>
      </c>
      <c r="G343" s="33" t="str">
        <f t="shared" si="75"/>
        <v/>
      </c>
      <c r="H343" s="33">
        <f t="shared" si="76"/>
        <v>8.0256821829855537E-4</v>
      </c>
      <c r="I343" s="33" t="str">
        <f t="shared" si="77"/>
        <v/>
      </c>
      <c r="J343" s="33">
        <f t="shared" si="78"/>
        <v>1.890359168241966E-3</v>
      </c>
      <c r="K343" s="33" t="str">
        <f t="shared" si="81"/>
        <v xml:space="preserve"> </v>
      </c>
      <c r="L343" s="33">
        <f t="shared" si="82"/>
        <v>0</v>
      </c>
      <c r="M343" s="33" t="str">
        <f t="shared" si="79"/>
        <v/>
      </c>
      <c r="N343" s="39">
        <f t="shared" si="80"/>
        <v>0</v>
      </c>
    </row>
    <row r="344" spans="1:14" ht="25.5" x14ac:dyDescent="0.2">
      <c r="A344" s="8"/>
      <c r="B344" s="27" t="s">
        <v>318</v>
      </c>
      <c r="C344" s="38">
        <v>0</v>
      </c>
      <c r="D344" s="32">
        <v>1</v>
      </c>
      <c r="E344" s="32"/>
      <c r="F344" s="32"/>
      <c r="G344" s="33" t="str">
        <f t="shared" si="75"/>
        <v/>
      </c>
      <c r="H344" s="33">
        <f t="shared" si="76"/>
        <v>8.0256821829855537E-4</v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>
        <f t="shared" si="82"/>
        <v>-1</v>
      </c>
      <c r="M344" s="33" t="str">
        <f t="shared" si="79"/>
        <v/>
      </c>
      <c r="N344" s="39">
        <f t="shared" si="80"/>
        <v>-8.0256821829855537E-4</v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>
        <v>0</v>
      </c>
      <c r="F346" s="32">
        <v>1</v>
      </c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>
        <f t="shared" si="78"/>
        <v>1.890359168241966E-3</v>
      </c>
      <c r="K346" s="33" t="str">
        <f t="shared" si="81"/>
        <v xml:space="preserve"> </v>
      </c>
      <c r="L346" s="33">
        <f t="shared" si="82"/>
        <v>1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>
        <v>3</v>
      </c>
      <c r="D347" s="32">
        <v>2</v>
      </c>
      <c r="E347" s="32">
        <v>0</v>
      </c>
      <c r="F347" s="32">
        <v>1</v>
      </c>
      <c r="G347" s="33">
        <f t="shared" si="75"/>
        <v>3.3407572383073497E-3</v>
      </c>
      <c r="H347" s="33">
        <f t="shared" si="76"/>
        <v>1.6051364365971107E-3</v>
      </c>
      <c r="I347" s="33" t="str">
        <f t="shared" si="77"/>
        <v/>
      </c>
      <c r="J347" s="33">
        <f t="shared" si="78"/>
        <v>1.890359168241966E-3</v>
      </c>
      <c r="K347" s="33">
        <f t="shared" si="81"/>
        <v>-1</v>
      </c>
      <c r="L347" s="33">
        <f t="shared" si="82"/>
        <v>-0.5</v>
      </c>
      <c r="M347" s="33">
        <f t="shared" si="79"/>
        <v>-3.3407572383073497E-3</v>
      </c>
      <c r="N347" s="39">
        <f t="shared" si="80"/>
        <v>-8.0256821829855537E-4</v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>
        <v>0</v>
      </c>
      <c r="F355" s="32">
        <v>2</v>
      </c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>
        <f t="shared" si="86"/>
        <v>3.780718336483932E-3</v>
      </c>
      <c r="K355" s="33" t="str">
        <f t="shared" si="89"/>
        <v xml:space="preserve"> </v>
      </c>
      <c r="L355" s="33">
        <f t="shared" si="90"/>
        <v>1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>
        <v>1</v>
      </c>
      <c r="D361" s="32">
        <v>0</v>
      </c>
      <c r="E361" s="32"/>
      <c r="F361" s="32"/>
      <c r="G361" s="33">
        <f t="shared" si="83"/>
        <v>1.1135857461024498E-3</v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>
        <f t="shared" si="89"/>
        <v>-1</v>
      </c>
      <c r="L361" s="33" t="str">
        <f t="shared" si="90"/>
        <v xml:space="preserve"> </v>
      </c>
      <c r="M361" s="33">
        <f t="shared" si="87"/>
        <v>-1.1135857461024498E-3</v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1578</v>
      </c>
      <c r="D371" s="29">
        <f>SUM(D372:D604)</f>
        <v>2471</v>
      </c>
      <c r="E371" s="29">
        <f>SUM(E372:E604)</f>
        <v>1718</v>
      </c>
      <c r="F371" s="29">
        <f>SUM(F372:F604)</f>
        <v>2295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8.8719898605830169E-2</v>
      </c>
      <c r="L371" s="30">
        <f>+IF(AND(D371=0,F371=0),"",IF(D371=0,1,IF(F371=0,-1,(F371-D371)/D371)))</f>
        <v>-7.1226224200728452E-2</v>
      </c>
      <c r="M371" s="30">
        <f t="shared" ref="M371:M434" si="95">+IF(OR(AND(G371=""),(K371="")),"",G371*K371)</f>
        <v>8.8719898605830169E-2</v>
      </c>
      <c r="N371" s="31">
        <f t="shared" ref="N371:N434" si="96">+IF(OR(AND(H371=""),(L371="")),"",H371*L371)</f>
        <v>-7.1226224200728452E-2</v>
      </c>
    </row>
    <row r="372" spans="1:14" x14ac:dyDescent="0.2">
      <c r="A372" s="8"/>
      <c r="B372" s="26" t="s">
        <v>338</v>
      </c>
      <c r="C372" s="34">
        <v>18</v>
      </c>
      <c r="D372" s="35">
        <v>1</v>
      </c>
      <c r="E372" s="35">
        <v>39</v>
      </c>
      <c r="F372" s="35">
        <v>4</v>
      </c>
      <c r="G372" s="36">
        <f t="shared" si="91"/>
        <v>1.1406844106463879E-2</v>
      </c>
      <c r="H372" s="36">
        <f t="shared" si="92"/>
        <v>4.0469445568595711E-4</v>
      </c>
      <c r="I372" s="36">
        <f t="shared" si="93"/>
        <v>2.2700814901047729E-2</v>
      </c>
      <c r="J372" s="36">
        <f t="shared" si="94"/>
        <v>1.7429193899782135E-3</v>
      </c>
      <c r="K372" s="36">
        <f t="shared" ref="K372:K435" si="97">+IF(AND(C372=0,E372=0)," ",IF(C372=0,1,IF(E372=0,-1,(E372-C372)/C372)))</f>
        <v>1.1666666666666667</v>
      </c>
      <c r="L372" s="36">
        <f t="shared" ref="L372:L435" si="98">+IF(AND(D372=0,F372=0)," ",IF(D372=0,1,IF(F372=0,-1,(F372-D372)/D372)))</f>
        <v>3</v>
      </c>
      <c r="M372" s="36">
        <f t="shared" si="95"/>
        <v>1.3307984790874526E-2</v>
      </c>
      <c r="N372" s="37">
        <f t="shared" si="96"/>
        <v>1.2140833670578714E-3</v>
      </c>
    </row>
    <row r="373" spans="1:14" x14ac:dyDescent="0.2">
      <c r="A373" s="8"/>
      <c r="B373" s="27" t="s">
        <v>339</v>
      </c>
      <c r="C373" s="38">
        <v>1</v>
      </c>
      <c r="D373" s="32">
        <v>1</v>
      </c>
      <c r="E373" s="32">
        <v>0</v>
      </c>
      <c r="F373" s="32">
        <v>1</v>
      </c>
      <c r="G373" s="33">
        <f t="shared" si="91"/>
        <v>6.3371356147021542E-4</v>
      </c>
      <c r="H373" s="33">
        <f t="shared" si="92"/>
        <v>4.0469445568595711E-4</v>
      </c>
      <c r="I373" s="33" t="str">
        <f t="shared" si="93"/>
        <v/>
      </c>
      <c r="J373" s="33">
        <f t="shared" si="94"/>
        <v>4.3572984749455336E-4</v>
      </c>
      <c r="K373" s="33">
        <f t="shared" si="97"/>
        <v>-1</v>
      </c>
      <c r="L373" s="33">
        <f t="shared" si="98"/>
        <v>0</v>
      </c>
      <c r="M373" s="33">
        <f t="shared" si="95"/>
        <v>-6.3371356147021542E-4</v>
      </c>
      <c r="N373" s="39">
        <f t="shared" si="96"/>
        <v>0</v>
      </c>
    </row>
    <row r="374" spans="1:14" x14ac:dyDescent="0.2">
      <c r="A374" s="8"/>
      <c r="B374" s="27" t="s">
        <v>340</v>
      </c>
      <c r="C374" s="38">
        <v>4</v>
      </c>
      <c r="D374" s="32">
        <v>0</v>
      </c>
      <c r="E374" s="32">
        <v>1</v>
      </c>
      <c r="F374" s="32">
        <v>0</v>
      </c>
      <c r="G374" s="33">
        <f t="shared" si="91"/>
        <v>2.5348542458808617E-3</v>
      </c>
      <c r="H374" s="33" t="str">
        <f t="shared" si="92"/>
        <v/>
      </c>
      <c r="I374" s="33">
        <f t="shared" si="93"/>
        <v>5.8207217694994178E-4</v>
      </c>
      <c r="J374" s="33" t="str">
        <f t="shared" si="94"/>
        <v/>
      </c>
      <c r="K374" s="33">
        <f t="shared" si="97"/>
        <v>-0.75</v>
      </c>
      <c r="L374" s="33" t="str">
        <f t="shared" si="98"/>
        <v xml:space="preserve"> </v>
      </c>
      <c r="M374" s="33">
        <f t="shared" si="95"/>
        <v>-1.9011406844106462E-3</v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56</v>
      </c>
      <c r="D377" s="32">
        <v>38</v>
      </c>
      <c r="E377" s="32">
        <v>86</v>
      </c>
      <c r="F377" s="32">
        <v>45</v>
      </c>
      <c r="G377" s="33">
        <f t="shared" si="91"/>
        <v>3.5487959442332066E-2</v>
      </c>
      <c r="H377" s="33">
        <f t="shared" si="92"/>
        <v>1.537838931606637E-2</v>
      </c>
      <c r="I377" s="33">
        <f t="shared" si="93"/>
        <v>5.0058207217694994E-2</v>
      </c>
      <c r="J377" s="33">
        <f t="shared" si="94"/>
        <v>1.9607843137254902E-2</v>
      </c>
      <c r="K377" s="33">
        <f t="shared" si="97"/>
        <v>0.5357142857142857</v>
      </c>
      <c r="L377" s="33">
        <f t="shared" si="98"/>
        <v>0.18421052631578946</v>
      </c>
      <c r="M377" s="33">
        <f t="shared" si="95"/>
        <v>1.9011406844106463E-2</v>
      </c>
      <c r="N377" s="39">
        <f t="shared" si="96"/>
        <v>2.8328611898016994E-3</v>
      </c>
    </row>
    <row r="378" spans="1:14" x14ac:dyDescent="0.2">
      <c r="A378" s="8"/>
      <c r="B378" s="27" t="s">
        <v>344</v>
      </c>
      <c r="C378" s="38">
        <v>1</v>
      </c>
      <c r="D378" s="32">
        <v>0</v>
      </c>
      <c r="E378" s="32">
        <v>13</v>
      </c>
      <c r="F378" s="32">
        <v>1</v>
      </c>
      <c r="G378" s="33">
        <f t="shared" si="91"/>
        <v>6.3371356147021542E-4</v>
      </c>
      <c r="H378" s="33" t="str">
        <f t="shared" si="92"/>
        <v/>
      </c>
      <c r="I378" s="33">
        <f t="shared" si="93"/>
        <v>7.5669383003492434E-3</v>
      </c>
      <c r="J378" s="33">
        <f t="shared" si="94"/>
        <v>4.3572984749455336E-4</v>
      </c>
      <c r="K378" s="33">
        <f t="shared" si="97"/>
        <v>12</v>
      </c>
      <c r="L378" s="33">
        <f t="shared" si="98"/>
        <v>1</v>
      </c>
      <c r="M378" s="33">
        <f t="shared" si="95"/>
        <v>7.6045627376425846E-3</v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>
        <v>0</v>
      </c>
      <c r="F379" s="32">
        <v>1</v>
      </c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>
        <f t="shared" si="94"/>
        <v>4.3572984749455336E-4</v>
      </c>
      <c r="K379" s="33" t="str">
        <f t="shared" si="97"/>
        <v xml:space="preserve"> </v>
      </c>
      <c r="L379" s="33">
        <f t="shared" si="98"/>
        <v>1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>
        <v>145</v>
      </c>
      <c r="D380" s="32">
        <v>142</v>
      </c>
      <c r="E380" s="32">
        <v>191</v>
      </c>
      <c r="F380" s="32">
        <v>158</v>
      </c>
      <c r="G380" s="33">
        <f t="shared" si="91"/>
        <v>9.1888466413181241E-2</v>
      </c>
      <c r="H380" s="33">
        <f t="shared" si="92"/>
        <v>5.7466612707405912E-2</v>
      </c>
      <c r="I380" s="33">
        <f t="shared" si="93"/>
        <v>0.11117578579743888</v>
      </c>
      <c r="J380" s="33">
        <f t="shared" si="94"/>
        <v>6.8845315904139434E-2</v>
      </c>
      <c r="K380" s="33">
        <f t="shared" si="97"/>
        <v>0.31724137931034485</v>
      </c>
      <c r="L380" s="33">
        <f t="shared" si="98"/>
        <v>0.11267605633802817</v>
      </c>
      <c r="M380" s="33">
        <f t="shared" si="95"/>
        <v>2.9150823827629912E-2</v>
      </c>
      <c r="N380" s="39">
        <f t="shared" si="96"/>
        <v>6.4751112909753146E-3</v>
      </c>
    </row>
    <row r="381" spans="1:14" x14ac:dyDescent="0.2">
      <c r="A381" s="8"/>
      <c r="B381" s="27" t="s">
        <v>347</v>
      </c>
      <c r="C381" s="38">
        <v>3</v>
      </c>
      <c r="D381" s="32">
        <v>1</v>
      </c>
      <c r="E381" s="32">
        <v>3</v>
      </c>
      <c r="F381" s="32">
        <v>2</v>
      </c>
      <c r="G381" s="33">
        <f t="shared" si="91"/>
        <v>1.9011406844106464E-3</v>
      </c>
      <c r="H381" s="33">
        <f t="shared" si="92"/>
        <v>4.0469445568595711E-4</v>
      </c>
      <c r="I381" s="33">
        <f t="shared" si="93"/>
        <v>1.7462165308498253E-3</v>
      </c>
      <c r="J381" s="33">
        <f t="shared" si="94"/>
        <v>8.7145969498910673E-4</v>
      </c>
      <c r="K381" s="33">
        <f t="shared" si="97"/>
        <v>0</v>
      </c>
      <c r="L381" s="33">
        <f t="shared" si="98"/>
        <v>1</v>
      </c>
      <c r="M381" s="33">
        <f t="shared" si="95"/>
        <v>0</v>
      </c>
      <c r="N381" s="39">
        <f t="shared" si="96"/>
        <v>4.0469445568595711E-4</v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154</v>
      </c>
      <c r="D383" s="32">
        <v>72</v>
      </c>
      <c r="E383" s="32">
        <v>264</v>
      </c>
      <c r="F383" s="32">
        <v>289</v>
      </c>
      <c r="G383" s="33">
        <f t="shared" si="91"/>
        <v>9.7591888466413187E-2</v>
      </c>
      <c r="H383" s="33">
        <f t="shared" si="92"/>
        <v>2.9138000809388911E-2</v>
      </c>
      <c r="I383" s="33">
        <f t="shared" si="93"/>
        <v>0.15366705471478465</v>
      </c>
      <c r="J383" s="33">
        <f t="shared" si="94"/>
        <v>0.12592592592592591</v>
      </c>
      <c r="K383" s="33">
        <f t="shared" si="97"/>
        <v>0.7142857142857143</v>
      </c>
      <c r="L383" s="33">
        <f t="shared" si="98"/>
        <v>3.0138888888888888</v>
      </c>
      <c r="M383" s="33">
        <f t="shared" si="95"/>
        <v>6.9708491761723709E-2</v>
      </c>
      <c r="N383" s="39">
        <f t="shared" si="96"/>
        <v>8.7818696883852687E-2</v>
      </c>
    </row>
    <row r="384" spans="1:14" x14ac:dyDescent="0.2">
      <c r="A384" s="8"/>
      <c r="B384" s="27" t="s">
        <v>350</v>
      </c>
      <c r="C384" s="38">
        <v>6</v>
      </c>
      <c r="D384" s="32">
        <v>8</v>
      </c>
      <c r="E384" s="32">
        <v>3</v>
      </c>
      <c r="F384" s="32">
        <v>2</v>
      </c>
      <c r="G384" s="33">
        <f t="shared" si="91"/>
        <v>3.8022813688212928E-3</v>
      </c>
      <c r="H384" s="33">
        <f t="shared" si="92"/>
        <v>3.2375556454876568E-3</v>
      </c>
      <c r="I384" s="33">
        <f t="shared" si="93"/>
        <v>1.7462165308498253E-3</v>
      </c>
      <c r="J384" s="33">
        <f t="shared" si="94"/>
        <v>8.7145969498910673E-4</v>
      </c>
      <c r="K384" s="33">
        <f t="shared" si="97"/>
        <v>-0.5</v>
      </c>
      <c r="L384" s="33">
        <f t="shared" si="98"/>
        <v>-0.75</v>
      </c>
      <c r="M384" s="33">
        <f t="shared" si="95"/>
        <v>-1.9011406844106464E-3</v>
      </c>
      <c r="N384" s="39">
        <f t="shared" si="96"/>
        <v>-2.4281667341157429E-3</v>
      </c>
    </row>
    <row r="385" spans="1:14" x14ac:dyDescent="0.2">
      <c r="A385" s="8"/>
      <c r="B385" s="27" t="s">
        <v>351</v>
      </c>
      <c r="C385" s="38"/>
      <c r="D385" s="32"/>
      <c r="E385" s="32">
        <v>1</v>
      </c>
      <c r="F385" s="32">
        <v>0</v>
      </c>
      <c r="G385" s="33" t="str">
        <f t="shared" si="91"/>
        <v/>
      </c>
      <c r="H385" s="33" t="str">
        <f t="shared" si="92"/>
        <v/>
      </c>
      <c r="I385" s="33">
        <f t="shared" si="93"/>
        <v>5.8207217694994178E-4</v>
      </c>
      <c r="J385" s="33" t="str">
        <f t="shared" si="94"/>
        <v/>
      </c>
      <c r="K385" s="33">
        <f t="shared" si="97"/>
        <v>1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116</v>
      </c>
      <c r="D386" s="32">
        <v>61</v>
      </c>
      <c r="E386" s="32">
        <v>12</v>
      </c>
      <c r="F386" s="32">
        <v>3</v>
      </c>
      <c r="G386" s="33">
        <f t="shared" si="91"/>
        <v>7.3510773130544993E-2</v>
      </c>
      <c r="H386" s="33">
        <f t="shared" si="92"/>
        <v>2.4686361796843383E-2</v>
      </c>
      <c r="I386" s="33">
        <f t="shared" si="93"/>
        <v>6.9848661233993014E-3</v>
      </c>
      <c r="J386" s="33">
        <f t="shared" si="94"/>
        <v>1.30718954248366E-3</v>
      </c>
      <c r="K386" s="33">
        <f t="shared" si="97"/>
        <v>-0.89655172413793105</v>
      </c>
      <c r="L386" s="33">
        <f t="shared" si="98"/>
        <v>-0.95081967213114749</v>
      </c>
      <c r="M386" s="33">
        <f t="shared" si="95"/>
        <v>-6.5906210392902412E-2</v>
      </c>
      <c r="N386" s="39">
        <f t="shared" si="96"/>
        <v>-2.3472278429785512E-2</v>
      </c>
    </row>
    <row r="387" spans="1:14" x14ac:dyDescent="0.2">
      <c r="A387" s="8"/>
      <c r="B387" s="27" t="s">
        <v>353</v>
      </c>
      <c r="C387" s="38">
        <v>4</v>
      </c>
      <c r="D387" s="32">
        <v>0</v>
      </c>
      <c r="E387" s="32">
        <v>21</v>
      </c>
      <c r="F387" s="32">
        <v>3</v>
      </c>
      <c r="G387" s="33">
        <f t="shared" si="91"/>
        <v>2.5348542458808617E-3</v>
      </c>
      <c r="H387" s="33" t="str">
        <f t="shared" si="92"/>
        <v/>
      </c>
      <c r="I387" s="33">
        <f t="shared" si="93"/>
        <v>1.2223515715948778E-2</v>
      </c>
      <c r="J387" s="33">
        <f t="shared" si="94"/>
        <v>1.30718954248366E-3</v>
      </c>
      <c r="K387" s="33">
        <f t="shared" si="97"/>
        <v>4.25</v>
      </c>
      <c r="L387" s="33">
        <f t="shared" si="98"/>
        <v>1</v>
      </c>
      <c r="M387" s="33">
        <f t="shared" si="95"/>
        <v>1.0773130544993662E-2</v>
      </c>
      <c r="N387" s="39" t="str">
        <f t="shared" si="96"/>
        <v/>
      </c>
    </row>
    <row r="388" spans="1:14" x14ac:dyDescent="0.2">
      <c r="A388" s="8"/>
      <c r="B388" s="27" t="s">
        <v>354</v>
      </c>
      <c r="C388" s="38">
        <v>1</v>
      </c>
      <c r="D388" s="32">
        <v>0</v>
      </c>
      <c r="E388" s="32">
        <v>1</v>
      </c>
      <c r="F388" s="32">
        <v>0</v>
      </c>
      <c r="G388" s="33">
        <f t="shared" si="91"/>
        <v>6.3371356147021542E-4</v>
      </c>
      <c r="H388" s="33" t="str">
        <f t="shared" si="92"/>
        <v/>
      </c>
      <c r="I388" s="33">
        <f t="shared" si="93"/>
        <v>5.8207217694994178E-4</v>
      </c>
      <c r="J388" s="33" t="str">
        <f t="shared" si="94"/>
        <v/>
      </c>
      <c r="K388" s="33">
        <f t="shared" si="97"/>
        <v>0</v>
      </c>
      <c r="L388" s="33" t="str">
        <f t="shared" si="98"/>
        <v xml:space="preserve"> </v>
      </c>
      <c r="M388" s="33">
        <f t="shared" si="95"/>
        <v>0</v>
      </c>
      <c r="N388" s="39" t="str">
        <f t="shared" si="96"/>
        <v/>
      </c>
    </row>
    <row r="389" spans="1:14" x14ac:dyDescent="0.2">
      <c r="A389" s="8"/>
      <c r="B389" s="27" t="s">
        <v>355</v>
      </c>
      <c r="C389" s="38">
        <v>2</v>
      </c>
      <c r="D389" s="32">
        <v>0</v>
      </c>
      <c r="E389" s="32"/>
      <c r="F389" s="32"/>
      <c r="G389" s="33">
        <f t="shared" si="91"/>
        <v>1.2674271229404308E-3</v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>
        <f t="shared" si="97"/>
        <v>-1</v>
      </c>
      <c r="L389" s="33" t="str">
        <f t="shared" si="98"/>
        <v xml:space="preserve"> </v>
      </c>
      <c r="M389" s="33">
        <f t="shared" si="95"/>
        <v>-1.2674271229404308E-3</v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152</v>
      </c>
      <c r="D391" s="32">
        <v>201</v>
      </c>
      <c r="E391" s="32">
        <v>256</v>
      </c>
      <c r="F391" s="32">
        <v>268</v>
      </c>
      <c r="G391" s="33">
        <f t="shared" si="91"/>
        <v>9.632446134347275E-2</v>
      </c>
      <c r="H391" s="33">
        <f t="shared" si="92"/>
        <v>8.1343585592877382E-2</v>
      </c>
      <c r="I391" s="33">
        <f t="shared" si="93"/>
        <v>0.1490104772991851</v>
      </c>
      <c r="J391" s="33">
        <f t="shared" si="94"/>
        <v>0.11677559912854031</v>
      </c>
      <c r="K391" s="33">
        <f t="shared" si="97"/>
        <v>0.68421052631578949</v>
      </c>
      <c r="L391" s="33">
        <f t="shared" si="98"/>
        <v>0.33333333333333331</v>
      </c>
      <c r="M391" s="33">
        <f t="shared" si="95"/>
        <v>6.5906210392902412E-2</v>
      </c>
      <c r="N391" s="39">
        <f t="shared" si="96"/>
        <v>2.7114528530959126E-2</v>
      </c>
    </row>
    <row r="392" spans="1:14" x14ac:dyDescent="0.2">
      <c r="A392" s="8"/>
      <c r="B392" s="27" t="s">
        <v>358</v>
      </c>
      <c r="C392" s="38"/>
      <c r="D392" s="32"/>
      <c r="E392" s="32">
        <v>7</v>
      </c>
      <c r="F392" s="32">
        <v>36</v>
      </c>
      <c r="G392" s="33" t="str">
        <f t="shared" si="91"/>
        <v/>
      </c>
      <c r="H392" s="33" t="str">
        <f t="shared" si="92"/>
        <v/>
      </c>
      <c r="I392" s="33">
        <f t="shared" si="93"/>
        <v>4.0745052386495922E-3</v>
      </c>
      <c r="J392" s="33">
        <f t="shared" si="94"/>
        <v>1.5686274509803921E-2</v>
      </c>
      <c r="K392" s="33">
        <f t="shared" si="97"/>
        <v>1</v>
      </c>
      <c r="L392" s="33">
        <f t="shared" si="98"/>
        <v>1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>
        <v>0</v>
      </c>
      <c r="F393" s="32">
        <v>2</v>
      </c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>
        <f t="shared" si="94"/>
        <v>8.7145969498910673E-4</v>
      </c>
      <c r="K393" s="33" t="str">
        <f t="shared" si="97"/>
        <v xml:space="preserve"> </v>
      </c>
      <c r="L393" s="33">
        <f t="shared" si="98"/>
        <v>1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1</v>
      </c>
      <c r="D394" s="32">
        <v>4</v>
      </c>
      <c r="E394" s="32">
        <v>21</v>
      </c>
      <c r="F394" s="32">
        <v>33</v>
      </c>
      <c r="G394" s="33">
        <f t="shared" si="91"/>
        <v>6.3371356147021542E-4</v>
      </c>
      <c r="H394" s="33">
        <f t="shared" si="92"/>
        <v>1.6187778227438284E-3</v>
      </c>
      <c r="I394" s="33">
        <f t="shared" si="93"/>
        <v>1.2223515715948778E-2</v>
      </c>
      <c r="J394" s="33">
        <f t="shared" si="94"/>
        <v>1.4379084967320261E-2</v>
      </c>
      <c r="K394" s="33">
        <f t="shared" si="97"/>
        <v>20</v>
      </c>
      <c r="L394" s="33">
        <f t="shared" si="98"/>
        <v>7.25</v>
      </c>
      <c r="M394" s="33">
        <f t="shared" si="95"/>
        <v>1.2674271229404309E-2</v>
      </c>
      <c r="N394" s="39">
        <f t="shared" si="96"/>
        <v>1.1736139214892756E-2</v>
      </c>
    </row>
    <row r="395" spans="1:14" x14ac:dyDescent="0.2">
      <c r="A395" s="8"/>
      <c r="B395" s="27" t="s">
        <v>361</v>
      </c>
      <c r="C395" s="38">
        <v>16</v>
      </c>
      <c r="D395" s="32">
        <v>90</v>
      </c>
      <c r="E395" s="32">
        <v>13</v>
      </c>
      <c r="F395" s="32">
        <v>56</v>
      </c>
      <c r="G395" s="33">
        <f t="shared" si="91"/>
        <v>1.0139416983523447E-2</v>
      </c>
      <c r="H395" s="33">
        <f t="shared" si="92"/>
        <v>3.6422501011736136E-2</v>
      </c>
      <c r="I395" s="33">
        <f t="shared" si="93"/>
        <v>7.5669383003492434E-3</v>
      </c>
      <c r="J395" s="33">
        <f t="shared" si="94"/>
        <v>2.4400871459694988E-2</v>
      </c>
      <c r="K395" s="33">
        <f t="shared" si="97"/>
        <v>-0.1875</v>
      </c>
      <c r="L395" s="33">
        <f t="shared" si="98"/>
        <v>-0.37777777777777777</v>
      </c>
      <c r="M395" s="33">
        <f t="shared" si="95"/>
        <v>-1.9011406844106462E-3</v>
      </c>
      <c r="N395" s="39">
        <f t="shared" si="96"/>
        <v>-1.3759611493322541E-2</v>
      </c>
    </row>
    <row r="396" spans="1:14" x14ac:dyDescent="0.2">
      <c r="A396" s="8"/>
      <c r="B396" s="27" t="s">
        <v>362</v>
      </c>
      <c r="C396" s="38">
        <v>3</v>
      </c>
      <c r="D396" s="32">
        <v>3</v>
      </c>
      <c r="E396" s="32">
        <v>0</v>
      </c>
      <c r="F396" s="32">
        <v>3</v>
      </c>
      <c r="G396" s="33">
        <f t="shared" si="91"/>
        <v>1.9011406844106464E-3</v>
      </c>
      <c r="H396" s="33">
        <f t="shared" si="92"/>
        <v>1.2140833670578712E-3</v>
      </c>
      <c r="I396" s="33" t="str">
        <f t="shared" si="93"/>
        <v/>
      </c>
      <c r="J396" s="33">
        <f t="shared" si="94"/>
        <v>1.30718954248366E-3</v>
      </c>
      <c r="K396" s="33">
        <f t="shared" si="97"/>
        <v>-1</v>
      </c>
      <c r="L396" s="33">
        <f t="shared" si="98"/>
        <v>0</v>
      </c>
      <c r="M396" s="33">
        <f t="shared" si="95"/>
        <v>-1.9011406844106464E-3</v>
      </c>
      <c r="N396" s="39">
        <f t="shared" si="96"/>
        <v>0</v>
      </c>
    </row>
    <row r="397" spans="1:14" x14ac:dyDescent="0.2">
      <c r="A397" s="8"/>
      <c r="B397" s="27" t="s">
        <v>363</v>
      </c>
      <c r="C397" s="38">
        <v>1</v>
      </c>
      <c r="D397" s="32">
        <v>2</v>
      </c>
      <c r="E397" s="32"/>
      <c r="F397" s="32"/>
      <c r="G397" s="33">
        <f t="shared" si="91"/>
        <v>6.3371356147021542E-4</v>
      </c>
      <c r="H397" s="33">
        <f t="shared" si="92"/>
        <v>8.0938891137191421E-4</v>
      </c>
      <c r="I397" s="33" t="str">
        <f t="shared" si="93"/>
        <v/>
      </c>
      <c r="J397" s="33" t="str">
        <f t="shared" si="94"/>
        <v/>
      </c>
      <c r="K397" s="33">
        <f t="shared" si="97"/>
        <v>-1</v>
      </c>
      <c r="L397" s="33">
        <f t="shared" si="98"/>
        <v>-1</v>
      </c>
      <c r="M397" s="33">
        <f t="shared" si="95"/>
        <v>-6.3371356147021542E-4</v>
      </c>
      <c r="N397" s="39">
        <f t="shared" si="96"/>
        <v>-8.0938891137191421E-4</v>
      </c>
    </row>
    <row r="398" spans="1:14" x14ac:dyDescent="0.2">
      <c r="A398" s="8"/>
      <c r="B398" s="27" t="s">
        <v>364</v>
      </c>
      <c r="C398" s="38">
        <v>6</v>
      </c>
      <c r="D398" s="32">
        <v>0</v>
      </c>
      <c r="E398" s="32">
        <v>1</v>
      </c>
      <c r="F398" s="32">
        <v>4</v>
      </c>
      <c r="G398" s="33">
        <f t="shared" si="91"/>
        <v>3.8022813688212928E-3</v>
      </c>
      <c r="H398" s="33" t="str">
        <f t="shared" si="92"/>
        <v/>
      </c>
      <c r="I398" s="33">
        <f t="shared" si="93"/>
        <v>5.8207217694994178E-4</v>
      </c>
      <c r="J398" s="33">
        <f t="shared" si="94"/>
        <v>1.7429193899782135E-3</v>
      </c>
      <c r="K398" s="33">
        <f t="shared" si="97"/>
        <v>-0.83333333333333337</v>
      </c>
      <c r="L398" s="33">
        <f t="shared" si="98"/>
        <v>1</v>
      </c>
      <c r="M398" s="33">
        <f t="shared" si="95"/>
        <v>-3.1685678073510772E-3</v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>
        <v>1</v>
      </c>
      <c r="D401" s="32">
        <v>1</v>
      </c>
      <c r="E401" s="32">
        <v>0</v>
      </c>
      <c r="F401" s="32">
        <v>1</v>
      </c>
      <c r="G401" s="33">
        <f t="shared" si="91"/>
        <v>6.3371356147021542E-4</v>
      </c>
      <c r="H401" s="33">
        <f t="shared" si="92"/>
        <v>4.0469445568595711E-4</v>
      </c>
      <c r="I401" s="33" t="str">
        <f t="shared" si="93"/>
        <v/>
      </c>
      <c r="J401" s="33">
        <f t="shared" si="94"/>
        <v>4.3572984749455336E-4</v>
      </c>
      <c r="K401" s="33">
        <f t="shared" si="97"/>
        <v>-1</v>
      </c>
      <c r="L401" s="33">
        <f t="shared" si="98"/>
        <v>0</v>
      </c>
      <c r="M401" s="33">
        <f t="shared" si="95"/>
        <v>-6.3371356147021542E-4</v>
      </c>
      <c r="N401" s="39">
        <f t="shared" si="96"/>
        <v>0</v>
      </c>
    </row>
    <row r="402" spans="1:14" x14ac:dyDescent="0.2">
      <c r="A402" s="8"/>
      <c r="B402" s="27" t="s">
        <v>368</v>
      </c>
      <c r="C402" s="38">
        <v>1</v>
      </c>
      <c r="D402" s="32">
        <v>0</v>
      </c>
      <c r="E402" s="32">
        <v>4</v>
      </c>
      <c r="F402" s="32">
        <v>0</v>
      </c>
      <c r="G402" s="33">
        <f t="shared" si="91"/>
        <v>6.3371356147021542E-4</v>
      </c>
      <c r="H402" s="33" t="str">
        <f t="shared" si="92"/>
        <v/>
      </c>
      <c r="I402" s="33">
        <f t="shared" si="93"/>
        <v>2.3282887077997671E-3</v>
      </c>
      <c r="J402" s="33" t="str">
        <f t="shared" si="94"/>
        <v/>
      </c>
      <c r="K402" s="33">
        <f t="shared" si="97"/>
        <v>3</v>
      </c>
      <c r="L402" s="33" t="str">
        <f t="shared" si="98"/>
        <v xml:space="preserve"> </v>
      </c>
      <c r="M402" s="33">
        <f t="shared" si="95"/>
        <v>1.9011406844106462E-3</v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>
        <v>1</v>
      </c>
      <c r="D404" s="32">
        <v>4</v>
      </c>
      <c r="E404" s="32">
        <v>1</v>
      </c>
      <c r="F404" s="32">
        <v>1</v>
      </c>
      <c r="G404" s="33">
        <f t="shared" si="91"/>
        <v>6.3371356147021542E-4</v>
      </c>
      <c r="H404" s="33">
        <f t="shared" si="92"/>
        <v>1.6187778227438284E-3</v>
      </c>
      <c r="I404" s="33">
        <f t="shared" si="93"/>
        <v>5.8207217694994178E-4</v>
      </c>
      <c r="J404" s="33">
        <f t="shared" si="94"/>
        <v>4.3572984749455336E-4</v>
      </c>
      <c r="K404" s="33">
        <f t="shared" si="97"/>
        <v>0</v>
      </c>
      <c r="L404" s="33">
        <f t="shared" si="98"/>
        <v>-0.75</v>
      </c>
      <c r="M404" s="33">
        <f t="shared" si="95"/>
        <v>0</v>
      </c>
      <c r="N404" s="39">
        <f t="shared" si="96"/>
        <v>-1.2140833670578714E-3</v>
      </c>
    </row>
    <row r="405" spans="1:14" ht="25.5" x14ac:dyDescent="0.2">
      <c r="A405" s="8"/>
      <c r="B405" s="27" t="s">
        <v>371</v>
      </c>
      <c r="C405" s="38">
        <v>30</v>
      </c>
      <c r="D405" s="32">
        <v>66</v>
      </c>
      <c r="E405" s="32">
        <v>2</v>
      </c>
      <c r="F405" s="32">
        <v>1</v>
      </c>
      <c r="G405" s="33">
        <f t="shared" si="91"/>
        <v>1.9011406844106463E-2</v>
      </c>
      <c r="H405" s="33">
        <f t="shared" si="92"/>
        <v>2.6709834075273168E-2</v>
      </c>
      <c r="I405" s="33">
        <f t="shared" si="93"/>
        <v>1.1641443538998836E-3</v>
      </c>
      <c r="J405" s="33">
        <f t="shared" si="94"/>
        <v>4.3572984749455336E-4</v>
      </c>
      <c r="K405" s="33">
        <f t="shared" si="97"/>
        <v>-0.93333333333333335</v>
      </c>
      <c r="L405" s="33">
        <f t="shared" si="98"/>
        <v>-0.98484848484848486</v>
      </c>
      <c r="M405" s="33">
        <f t="shared" si="95"/>
        <v>-1.7743979721166033E-2</v>
      </c>
      <c r="N405" s="39">
        <f t="shared" si="96"/>
        <v>-2.630513961958721E-2</v>
      </c>
    </row>
    <row r="406" spans="1:14" x14ac:dyDescent="0.2">
      <c r="A406" s="8"/>
      <c r="B406" s="27" t="s">
        <v>372</v>
      </c>
      <c r="C406" s="38">
        <v>86</v>
      </c>
      <c r="D406" s="32">
        <v>12</v>
      </c>
      <c r="E406" s="32">
        <v>131</v>
      </c>
      <c r="F406" s="32">
        <v>35</v>
      </c>
      <c r="G406" s="33">
        <f t="shared" si="91"/>
        <v>5.4499366286438533E-2</v>
      </c>
      <c r="H406" s="33">
        <f t="shared" si="92"/>
        <v>4.8563334682314848E-3</v>
      </c>
      <c r="I406" s="33">
        <f t="shared" si="93"/>
        <v>7.6251455180442379E-2</v>
      </c>
      <c r="J406" s="33">
        <f t="shared" si="94"/>
        <v>1.5250544662309368E-2</v>
      </c>
      <c r="K406" s="33">
        <f t="shared" si="97"/>
        <v>0.52325581395348841</v>
      </c>
      <c r="L406" s="33">
        <f t="shared" si="98"/>
        <v>1.9166666666666667</v>
      </c>
      <c r="M406" s="33">
        <f t="shared" si="95"/>
        <v>2.85171102661597E-2</v>
      </c>
      <c r="N406" s="39">
        <f t="shared" si="96"/>
        <v>9.3079724807770131E-3</v>
      </c>
    </row>
    <row r="407" spans="1:14" x14ac:dyDescent="0.2">
      <c r="A407" s="8"/>
      <c r="B407" s="27" t="s">
        <v>373</v>
      </c>
      <c r="C407" s="38"/>
      <c r="D407" s="32"/>
      <c r="E407" s="32">
        <v>4</v>
      </c>
      <c r="F407" s="32">
        <v>0</v>
      </c>
      <c r="G407" s="33" t="str">
        <f t="shared" si="91"/>
        <v/>
      </c>
      <c r="H407" s="33" t="str">
        <f t="shared" si="92"/>
        <v/>
      </c>
      <c r="I407" s="33">
        <f t="shared" si="93"/>
        <v>2.3282887077997671E-3</v>
      </c>
      <c r="J407" s="33" t="str">
        <f t="shared" si="94"/>
        <v/>
      </c>
      <c r="K407" s="33">
        <f t="shared" si="97"/>
        <v>1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>
        <v>14</v>
      </c>
      <c r="D408" s="32">
        <v>3</v>
      </c>
      <c r="E408" s="32">
        <v>17</v>
      </c>
      <c r="F408" s="32">
        <v>7</v>
      </c>
      <c r="G408" s="33">
        <f t="shared" si="91"/>
        <v>8.8719898605830166E-3</v>
      </c>
      <c r="H408" s="33">
        <f t="shared" si="92"/>
        <v>1.2140833670578712E-3</v>
      </c>
      <c r="I408" s="33">
        <f t="shared" si="93"/>
        <v>9.8952270081490105E-3</v>
      </c>
      <c r="J408" s="33">
        <f t="shared" si="94"/>
        <v>3.0501089324618735E-3</v>
      </c>
      <c r="K408" s="33">
        <f t="shared" si="97"/>
        <v>0.21428571428571427</v>
      </c>
      <c r="L408" s="33">
        <f t="shared" si="98"/>
        <v>1.3333333333333333</v>
      </c>
      <c r="M408" s="33">
        <f t="shared" si="95"/>
        <v>1.9011406844106464E-3</v>
      </c>
      <c r="N408" s="39">
        <f t="shared" si="96"/>
        <v>1.6187778227438282E-3</v>
      </c>
    </row>
    <row r="409" spans="1:14" x14ac:dyDescent="0.2">
      <c r="A409" s="8"/>
      <c r="B409" s="27" t="s">
        <v>375</v>
      </c>
      <c r="C409" s="38"/>
      <c r="D409" s="32"/>
      <c r="E409" s="32"/>
      <c r="F409" s="32"/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 t="str">
        <f t="shared" si="97"/>
        <v xml:space="preserve"> 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14</v>
      </c>
      <c r="D410" s="32">
        <v>1</v>
      </c>
      <c r="E410" s="32">
        <v>21</v>
      </c>
      <c r="F410" s="32">
        <v>7</v>
      </c>
      <c r="G410" s="33">
        <f t="shared" si="91"/>
        <v>8.8719898605830166E-3</v>
      </c>
      <c r="H410" s="33">
        <f t="shared" si="92"/>
        <v>4.0469445568595711E-4</v>
      </c>
      <c r="I410" s="33">
        <f t="shared" si="93"/>
        <v>1.2223515715948778E-2</v>
      </c>
      <c r="J410" s="33">
        <f t="shared" si="94"/>
        <v>3.0501089324618735E-3</v>
      </c>
      <c r="K410" s="33">
        <f t="shared" si="97"/>
        <v>0.5</v>
      </c>
      <c r="L410" s="33">
        <f t="shared" si="98"/>
        <v>6</v>
      </c>
      <c r="M410" s="33">
        <f t="shared" si="95"/>
        <v>4.4359949302915083E-3</v>
      </c>
      <c r="N410" s="39">
        <f t="shared" si="96"/>
        <v>2.4281667341157429E-3</v>
      </c>
    </row>
    <row r="411" spans="1:14" x14ac:dyDescent="0.2">
      <c r="A411" s="8"/>
      <c r="B411" s="27" t="s">
        <v>377</v>
      </c>
      <c r="C411" s="38">
        <v>1</v>
      </c>
      <c r="D411" s="32">
        <v>9</v>
      </c>
      <c r="E411" s="32"/>
      <c r="F411" s="32"/>
      <c r="G411" s="33">
        <f t="shared" si="91"/>
        <v>6.3371356147021542E-4</v>
      </c>
      <c r="H411" s="33">
        <f t="shared" si="92"/>
        <v>3.6422501011736138E-3</v>
      </c>
      <c r="I411" s="33" t="str">
        <f t="shared" si="93"/>
        <v/>
      </c>
      <c r="J411" s="33" t="str">
        <f t="shared" si="94"/>
        <v/>
      </c>
      <c r="K411" s="33">
        <f t="shared" si="97"/>
        <v>-1</v>
      </c>
      <c r="L411" s="33">
        <f t="shared" si="98"/>
        <v>-1</v>
      </c>
      <c r="M411" s="33">
        <f t="shared" si="95"/>
        <v>-6.3371356147021542E-4</v>
      </c>
      <c r="N411" s="39">
        <f t="shared" si="96"/>
        <v>-3.6422501011736138E-3</v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9</v>
      </c>
      <c r="D413" s="32">
        <v>0</v>
      </c>
      <c r="E413" s="32">
        <v>11</v>
      </c>
      <c r="F413" s="32">
        <v>2</v>
      </c>
      <c r="G413" s="33">
        <f t="shared" si="91"/>
        <v>5.7034220532319393E-3</v>
      </c>
      <c r="H413" s="33" t="str">
        <f t="shared" si="92"/>
        <v/>
      </c>
      <c r="I413" s="33">
        <f t="shared" si="93"/>
        <v>6.4027939464493594E-3</v>
      </c>
      <c r="J413" s="33">
        <f t="shared" si="94"/>
        <v>8.7145969498910673E-4</v>
      </c>
      <c r="K413" s="33">
        <f t="shared" si="97"/>
        <v>0.22222222222222221</v>
      </c>
      <c r="L413" s="33">
        <f t="shared" si="98"/>
        <v>1</v>
      </c>
      <c r="M413" s="33">
        <f t="shared" si="95"/>
        <v>1.2674271229404308E-3</v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>
        <v>0</v>
      </c>
      <c r="F414" s="32">
        <v>1</v>
      </c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>
        <f t="shared" si="94"/>
        <v>4.3572984749455336E-4</v>
      </c>
      <c r="K414" s="33" t="str">
        <f t="shared" si="97"/>
        <v xml:space="preserve"> </v>
      </c>
      <c r="L414" s="33">
        <f t="shared" si="98"/>
        <v>1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>
        <v>2</v>
      </c>
      <c r="F416" s="32">
        <v>1</v>
      </c>
      <c r="G416" s="33" t="str">
        <f t="shared" si="91"/>
        <v/>
      </c>
      <c r="H416" s="33" t="str">
        <f t="shared" si="92"/>
        <v/>
      </c>
      <c r="I416" s="33">
        <f t="shared" si="93"/>
        <v>1.1641443538998836E-3</v>
      </c>
      <c r="J416" s="33">
        <f t="shared" si="94"/>
        <v>4.3572984749455336E-4</v>
      </c>
      <c r="K416" s="33">
        <f t="shared" si="97"/>
        <v>1</v>
      </c>
      <c r="L416" s="33">
        <f t="shared" si="98"/>
        <v>1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146</v>
      </c>
      <c r="D419" s="32">
        <v>117</v>
      </c>
      <c r="E419" s="32">
        <v>110</v>
      </c>
      <c r="F419" s="32">
        <v>77</v>
      </c>
      <c r="G419" s="33">
        <f t="shared" si="91"/>
        <v>9.2522179974651453E-2</v>
      </c>
      <c r="H419" s="33">
        <f t="shared" si="92"/>
        <v>4.7349251315256982E-2</v>
      </c>
      <c r="I419" s="33">
        <f t="shared" si="93"/>
        <v>6.4027939464493602E-2</v>
      </c>
      <c r="J419" s="33">
        <f t="shared" si="94"/>
        <v>3.3551198257080611E-2</v>
      </c>
      <c r="K419" s="33">
        <f t="shared" si="97"/>
        <v>-0.24657534246575341</v>
      </c>
      <c r="L419" s="33">
        <f t="shared" si="98"/>
        <v>-0.34188034188034189</v>
      </c>
      <c r="M419" s="33">
        <f t="shared" si="95"/>
        <v>-2.2813688212927754E-2</v>
      </c>
      <c r="N419" s="39">
        <f t="shared" si="96"/>
        <v>-1.6187778227438283E-2</v>
      </c>
    </row>
    <row r="420" spans="1:14" x14ac:dyDescent="0.2">
      <c r="A420" s="8"/>
      <c r="B420" s="27" t="s">
        <v>386</v>
      </c>
      <c r="C420" s="38">
        <v>2</v>
      </c>
      <c r="D420" s="32">
        <v>2</v>
      </c>
      <c r="E420" s="32"/>
      <c r="F420" s="32"/>
      <c r="G420" s="33">
        <f t="shared" si="91"/>
        <v>1.2674271229404308E-3</v>
      </c>
      <c r="H420" s="33">
        <f t="shared" si="92"/>
        <v>8.0938891137191421E-4</v>
      </c>
      <c r="I420" s="33" t="str">
        <f t="shared" si="93"/>
        <v/>
      </c>
      <c r="J420" s="33" t="str">
        <f t="shared" si="94"/>
        <v/>
      </c>
      <c r="K420" s="33">
        <f t="shared" si="97"/>
        <v>-1</v>
      </c>
      <c r="L420" s="33">
        <f t="shared" si="98"/>
        <v>-1</v>
      </c>
      <c r="M420" s="33">
        <f t="shared" si="95"/>
        <v>-1.2674271229404308E-3</v>
      </c>
      <c r="N420" s="39">
        <f t="shared" si="96"/>
        <v>-8.0938891137191421E-4</v>
      </c>
    </row>
    <row r="421" spans="1:14" x14ac:dyDescent="0.2">
      <c r="A421" s="8"/>
      <c r="B421" s="27" t="s">
        <v>387</v>
      </c>
      <c r="C421" s="38">
        <v>2</v>
      </c>
      <c r="D421" s="32">
        <v>0</v>
      </c>
      <c r="E421" s="32"/>
      <c r="F421" s="32"/>
      <c r="G421" s="33">
        <f t="shared" si="91"/>
        <v>1.2674271229404308E-3</v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>
        <f t="shared" si="97"/>
        <v>-1</v>
      </c>
      <c r="L421" s="33" t="str">
        <f t="shared" si="98"/>
        <v xml:space="preserve"> </v>
      </c>
      <c r="M421" s="33">
        <f t="shared" si="95"/>
        <v>-1.2674271229404308E-3</v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13</v>
      </c>
      <c r="D422" s="32">
        <v>10</v>
      </c>
      <c r="E422" s="32">
        <v>17</v>
      </c>
      <c r="F422" s="32">
        <v>16</v>
      </c>
      <c r="G422" s="33">
        <f t="shared" si="91"/>
        <v>8.2382762991128015E-3</v>
      </c>
      <c r="H422" s="33">
        <f t="shared" si="92"/>
        <v>4.0469445568595708E-3</v>
      </c>
      <c r="I422" s="33">
        <f t="shared" si="93"/>
        <v>9.8952270081490105E-3</v>
      </c>
      <c r="J422" s="33">
        <f t="shared" si="94"/>
        <v>6.9716775599128538E-3</v>
      </c>
      <c r="K422" s="33">
        <f t="shared" si="97"/>
        <v>0.30769230769230771</v>
      </c>
      <c r="L422" s="33">
        <f t="shared" si="98"/>
        <v>0.6</v>
      </c>
      <c r="M422" s="33">
        <f t="shared" si="95"/>
        <v>2.5348542458808621E-3</v>
      </c>
      <c r="N422" s="39">
        <f t="shared" si="96"/>
        <v>2.4281667341157424E-3</v>
      </c>
    </row>
    <row r="423" spans="1:14" x14ac:dyDescent="0.2">
      <c r="A423" s="8"/>
      <c r="B423" s="27" t="s">
        <v>389</v>
      </c>
      <c r="C423" s="38">
        <v>135</v>
      </c>
      <c r="D423" s="32">
        <v>78</v>
      </c>
      <c r="E423" s="32">
        <v>95</v>
      </c>
      <c r="F423" s="32">
        <v>61</v>
      </c>
      <c r="G423" s="33">
        <f t="shared" si="91"/>
        <v>8.5551330798479083E-2</v>
      </c>
      <c r="H423" s="33">
        <f t="shared" si="92"/>
        <v>3.1566167543504657E-2</v>
      </c>
      <c r="I423" s="33">
        <f t="shared" si="93"/>
        <v>5.5296856810244467E-2</v>
      </c>
      <c r="J423" s="33">
        <f t="shared" si="94"/>
        <v>2.6579520697167756E-2</v>
      </c>
      <c r="K423" s="33">
        <f t="shared" si="97"/>
        <v>-0.29629629629629628</v>
      </c>
      <c r="L423" s="33">
        <f t="shared" si="98"/>
        <v>-0.21794871794871795</v>
      </c>
      <c r="M423" s="33">
        <f t="shared" si="95"/>
        <v>-2.5348542458808614E-2</v>
      </c>
      <c r="N423" s="39">
        <f t="shared" si="96"/>
        <v>-6.8798057466612711E-3</v>
      </c>
    </row>
    <row r="424" spans="1:14" x14ac:dyDescent="0.2">
      <c r="A424" s="8"/>
      <c r="B424" s="27" t="s">
        <v>390</v>
      </c>
      <c r="C424" s="38">
        <v>10</v>
      </c>
      <c r="D424" s="32">
        <v>2</v>
      </c>
      <c r="E424" s="32">
        <v>36</v>
      </c>
      <c r="F424" s="32">
        <v>14</v>
      </c>
      <c r="G424" s="33">
        <f t="shared" si="91"/>
        <v>6.3371356147021544E-3</v>
      </c>
      <c r="H424" s="33">
        <f t="shared" si="92"/>
        <v>8.0938891137191421E-4</v>
      </c>
      <c r="I424" s="33">
        <f t="shared" si="93"/>
        <v>2.0954598370197905E-2</v>
      </c>
      <c r="J424" s="33">
        <f t="shared" si="94"/>
        <v>6.100217864923747E-3</v>
      </c>
      <c r="K424" s="33">
        <f t="shared" si="97"/>
        <v>2.6</v>
      </c>
      <c r="L424" s="33">
        <f t="shared" si="98"/>
        <v>6</v>
      </c>
      <c r="M424" s="33">
        <f t="shared" si="95"/>
        <v>1.6476552598225603E-2</v>
      </c>
      <c r="N424" s="39">
        <f t="shared" si="96"/>
        <v>4.8563334682314857E-3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>
        <v>2</v>
      </c>
      <c r="D427" s="32">
        <v>0</v>
      </c>
      <c r="E427" s="32"/>
      <c r="F427" s="32"/>
      <c r="G427" s="33">
        <f t="shared" si="91"/>
        <v>1.2674271229404308E-3</v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>
        <f t="shared" si="97"/>
        <v>-1</v>
      </c>
      <c r="L427" s="33" t="str">
        <f t="shared" si="98"/>
        <v xml:space="preserve"> </v>
      </c>
      <c r="M427" s="33">
        <f t="shared" si="95"/>
        <v>-1.2674271229404308E-3</v>
      </c>
      <c r="N427" s="39" t="str">
        <f t="shared" si="96"/>
        <v/>
      </c>
    </row>
    <row r="428" spans="1:14" x14ac:dyDescent="0.2">
      <c r="A428" s="8"/>
      <c r="B428" s="27" t="s">
        <v>394</v>
      </c>
      <c r="C428" s="38">
        <v>0</v>
      </c>
      <c r="D428" s="32">
        <v>2</v>
      </c>
      <c r="E428" s="32">
        <v>1</v>
      </c>
      <c r="F428" s="32">
        <v>0</v>
      </c>
      <c r="G428" s="33" t="str">
        <f t="shared" si="91"/>
        <v/>
      </c>
      <c r="H428" s="33">
        <f t="shared" si="92"/>
        <v>8.0938891137191421E-4</v>
      </c>
      <c r="I428" s="33">
        <f t="shared" si="93"/>
        <v>5.8207217694994178E-4</v>
      </c>
      <c r="J428" s="33" t="str">
        <f t="shared" si="94"/>
        <v/>
      </c>
      <c r="K428" s="33">
        <f t="shared" si="97"/>
        <v>1</v>
      </c>
      <c r="L428" s="33">
        <f t="shared" si="98"/>
        <v>-1</v>
      </c>
      <c r="M428" s="33" t="str">
        <f t="shared" si="95"/>
        <v/>
      </c>
      <c r="N428" s="39">
        <f t="shared" si="96"/>
        <v>-8.0938891137191421E-4</v>
      </c>
    </row>
    <row r="429" spans="1:14" x14ac:dyDescent="0.2">
      <c r="A429" s="8"/>
      <c r="B429" s="27" t="s">
        <v>395</v>
      </c>
      <c r="C429" s="38"/>
      <c r="D429" s="32"/>
      <c r="E429" s="32">
        <v>1</v>
      </c>
      <c r="F429" s="32">
        <v>3</v>
      </c>
      <c r="G429" s="33" t="str">
        <f t="shared" si="91"/>
        <v/>
      </c>
      <c r="H429" s="33" t="str">
        <f t="shared" si="92"/>
        <v/>
      </c>
      <c r="I429" s="33">
        <f t="shared" si="93"/>
        <v>5.8207217694994178E-4</v>
      </c>
      <c r="J429" s="33">
        <f t="shared" si="94"/>
        <v>1.30718954248366E-3</v>
      </c>
      <c r="K429" s="33">
        <f t="shared" si="97"/>
        <v>1</v>
      </c>
      <c r="L429" s="33">
        <f t="shared" si="98"/>
        <v>1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>
        <v>13</v>
      </c>
      <c r="D430" s="32">
        <v>27</v>
      </c>
      <c r="E430" s="32">
        <v>20</v>
      </c>
      <c r="F430" s="32">
        <v>11</v>
      </c>
      <c r="G430" s="33">
        <f t="shared" si="91"/>
        <v>8.2382762991128015E-3</v>
      </c>
      <c r="H430" s="33">
        <f t="shared" si="92"/>
        <v>1.0926750303520841E-2</v>
      </c>
      <c r="I430" s="33">
        <f t="shared" si="93"/>
        <v>1.1641443538998836E-2</v>
      </c>
      <c r="J430" s="33">
        <f t="shared" si="94"/>
        <v>4.7930283224400872E-3</v>
      </c>
      <c r="K430" s="33">
        <f t="shared" si="97"/>
        <v>0.53846153846153844</v>
      </c>
      <c r="L430" s="33">
        <f t="shared" si="98"/>
        <v>-0.59259259259259256</v>
      </c>
      <c r="M430" s="33">
        <f t="shared" si="95"/>
        <v>4.4359949302915083E-3</v>
      </c>
      <c r="N430" s="39">
        <f t="shared" si="96"/>
        <v>-6.4751112909753128E-3</v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>
        <v>0</v>
      </c>
      <c r="D433" s="32">
        <v>3</v>
      </c>
      <c r="E433" s="32"/>
      <c r="F433" s="32"/>
      <c r="G433" s="33" t="str">
        <f t="shared" si="91"/>
        <v/>
      </c>
      <c r="H433" s="33">
        <f t="shared" si="92"/>
        <v>1.2140833670578712E-3</v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>
        <f t="shared" si="98"/>
        <v>-1</v>
      </c>
      <c r="M433" s="33" t="str">
        <f t="shared" si="95"/>
        <v/>
      </c>
      <c r="N433" s="39">
        <f t="shared" si="96"/>
        <v>-1.2140833670578712E-3</v>
      </c>
    </row>
    <row r="434" spans="1:14" x14ac:dyDescent="0.2">
      <c r="A434" s="8"/>
      <c r="B434" s="27" t="s">
        <v>400</v>
      </c>
      <c r="C434" s="38">
        <v>0</v>
      </c>
      <c r="D434" s="32">
        <v>1</v>
      </c>
      <c r="E434" s="32">
        <v>2</v>
      </c>
      <c r="F434" s="32">
        <v>2</v>
      </c>
      <c r="G434" s="33" t="str">
        <f t="shared" si="91"/>
        <v/>
      </c>
      <c r="H434" s="33">
        <f t="shared" si="92"/>
        <v>4.0469445568595711E-4</v>
      </c>
      <c r="I434" s="33">
        <f t="shared" si="93"/>
        <v>1.1641443538998836E-3</v>
      </c>
      <c r="J434" s="33">
        <f t="shared" si="94"/>
        <v>8.7145969498910673E-4</v>
      </c>
      <c r="K434" s="33">
        <f t="shared" si="97"/>
        <v>1</v>
      </c>
      <c r="L434" s="33">
        <f t="shared" si="98"/>
        <v>1</v>
      </c>
      <c r="M434" s="33" t="str">
        <f t="shared" si="95"/>
        <v/>
      </c>
      <c r="N434" s="39">
        <f t="shared" si="96"/>
        <v>4.0469445568595711E-4</v>
      </c>
    </row>
    <row r="435" spans="1:14" x14ac:dyDescent="0.2">
      <c r="A435" s="8"/>
      <c r="B435" s="27" t="s">
        <v>401</v>
      </c>
      <c r="C435" s="38">
        <v>53</v>
      </c>
      <c r="D435" s="32">
        <v>98</v>
      </c>
      <c r="E435" s="32">
        <v>26</v>
      </c>
      <c r="F435" s="32">
        <v>11</v>
      </c>
      <c r="G435" s="33">
        <f t="shared" ref="G435:G498" si="99">+IF(C435=0,"",C435/C$371)</f>
        <v>3.3586818757921418E-2</v>
      </c>
      <c r="H435" s="33">
        <f t="shared" ref="H435:H498" si="100">+IF(D435=0,"",D435/D$371)</f>
        <v>3.9660056657223795E-2</v>
      </c>
      <c r="I435" s="33">
        <f t="shared" ref="I435:I498" si="101">+IF(E435=0,"",E435/E$371)</f>
        <v>1.5133876600698487E-2</v>
      </c>
      <c r="J435" s="33">
        <f t="shared" ref="J435:J498" si="102">+IF(F435=0,"",F435/F$371)</f>
        <v>4.7930283224400872E-3</v>
      </c>
      <c r="K435" s="33">
        <f t="shared" si="97"/>
        <v>-0.50943396226415094</v>
      </c>
      <c r="L435" s="33">
        <f t="shared" si="98"/>
        <v>-0.88775510204081631</v>
      </c>
      <c r="M435" s="33">
        <f t="shared" ref="M435:M498" si="103">+IF(OR(AND(G435=""),(K435="")),"",G435*K435)</f>
        <v>-1.7110266159695818E-2</v>
      </c>
      <c r="N435" s="39">
        <f t="shared" ref="N435:N498" si="104">+IF(OR(AND(H435=""),(L435="")),"",H435*L435)</f>
        <v>-3.5208417644678268E-2</v>
      </c>
    </row>
    <row r="436" spans="1:14" x14ac:dyDescent="0.2">
      <c r="A436" s="8"/>
      <c r="B436" s="27" t="s">
        <v>402</v>
      </c>
      <c r="C436" s="38"/>
      <c r="D436" s="32"/>
      <c r="E436" s="32">
        <v>0</v>
      </c>
      <c r="F436" s="32">
        <v>3</v>
      </c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>
        <f t="shared" si="102"/>
        <v>1.30718954248366E-3</v>
      </c>
      <c r="K436" s="33" t="str">
        <f t="shared" ref="K436:K499" si="105">+IF(AND(C436=0,E436=0)," ",IF(C436=0,1,IF(E436=0,-1,(E436-C436)/C436)))</f>
        <v xml:space="preserve"> </v>
      </c>
      <c r="L436" s="33">
        <f t="shared" ref="L436:L499" si="106">+IF(AND(D436=0,F436=0)," ",IF(D436=0,1,IF(F436=0,-1,(F436-D436)/D436)))</f>
        <v>1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>
        <v>2</v>
      </c>
      <c r="D437" s="32">
        <v>4</v>
      </c>
      <c r="E437" s="32">
        <v>8</v>
      </c>
      <c r="F437" s="32">
        <v>5</v>
      </c>
      <c r="G437" s="33">
        <f t="shared" si="99"/>
        <v>1.2674271229404308E-3</v>
      </c>
      <c r="H437" s="33">
        <f t="shared" si="100"/>
        <v>1.6187778227438284E-3</v>
      </c>
      <c r="I437" s="33">
        <f t="shared" si="101"/>
        <v>4.6565774155995342E-3</v>
      </c>
      <c r="J437" s="33">
        <f t="shared" si="102"/>
        <v>2.1786492374727671E-3</v>
      </c>
      <c r="K437" s="33">
        <f t="shared" si="105"/>
        <v>3</v>
      </c>
      <c r="L437" s="33">
        <f t="shared" si="106"/>
        <v>0.25</v>
      </c>
      <c r="M437" s="33">
        <f t="shared" si="103"/>
        <v>3.8022813688212923E-3</v>
      </c>
      <c r="N437" s="39">
        <f t="shared" si="104"/>
        <v>4.0469445568595711E-4</v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>
        <v>1</v>
      </c>
      <c r="D442" s="32">
        <v>1</v>
      </c>
      <c r="E442" s="32">
        <v>1</v>
      </c>
      <c r="F442" s="32">
        <v>0</v>
      </c>
      <c r="G442" s="33">
        <f t="shared" si="99"/>
        <v>6.3371356147021542E-4</v>
      </c>
      <c r="H442" s="33">
        <f t="shared" si="100"/>
        <v>4.0469445568595711E-4</v>
      </c>
      <c r="I442" s="33">
        <f t="shared" si="101"/>
        <v>5.8207217694994178E-4</v>
      </c>
      <c r="J442" s="33" t="str">
        <f t="shared" si="102"/>
        <v/>
      </c>
      <c r="K442" s="33">
        <f t="shared" si="105"/>
        <v>0</v>
      </c>
      <c r="L442" s="33">
        <f t="shared" si="106"/>
        <v>-1</v>
      </c>
      <c r="M442" s="33">
        <f t="shared" si="103"/>
        <v>0</v>
      </c>
      <c r="N442" s="39">
        <f t="shared" si="104"/>
        <v>-4.0469445568595711E-4</v>
      </c>
    </row>
    <row r="443" spans="1:14" x14ac:dyDescent="0.2">
      <c r="A443" s="8"/>
      <c r="B443" s="27" t="s">
        <v>409</v>
      </c>
      <c r="C443" s="38">
        <v>0</v>
      </c>
      <c r="D443" s="32">
        <v>1</v>
      </c>
      <c r="E443" s="32"/>
      <c r="F443" s="32"/>
      <c r="G443" s="33" t="str">
        <f t="shared" si="99"/>
        <v/>
      </c>
      <c r="H443" s="33">
        <f t="shared" si="100"/>
        <v>4.0469445568595711E-4</v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>
        <f t="shared" si="106"/>
        <v>-1</v>
      </c>
      <c r="M443" s="33" t="str">
        <f t="shared" si="103"/>
        <v/>
      </c>
      <c r="N443" s="39">
        <f t="shared" si="104"/>
        <v>-4.0469445568595711E-4</v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72</v>
      </c>
      <c r="D446" s="32">
        <v>129</v>
      </c>
      <c r="E446" s="32">
        <v>1</v>
      </c>
      <c r="F446" s="32">
        <v>50</v>
      </c>
      <c r="G446" s="33">
        <f t="shared" si="99"/>
        <v>4.5627376425855515E-2</v>
      </c>
      <c r="H446" s="33">
        <f t="shared" si="100"/>
        <v>5.2205584783488468E-2</v>
      </c>
      <c r="I446" s="33">
        <f t="shared" si="101"/>
        <v>5.8207217694994178E-4</v>
      </c>
      <c r="J446" s="33">
        <f t="shared" si="102"/>
        <v>2.178649237472767E-2</v>
      </c>
      <c r="K446" s="33">
        <f t="shared" si="105"/>
        <v>-0.98611111111111116</v>
      </c>
      <c r="L446" s="33">
        <f t="shared" si="106"/>
        <v>-0.61240310077519378</v>
      </c>
      <c r="M446" s="33">
        <f t="shared" si="103"/>
        <v>-4.4993662864385303E-2</v>
      </c>
      <c r="N446" s="39">
        <f t="shared" si="104"/>
        <v>-3.1970861999190608E-2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>
        <v>31</v>
      </c>
      <c r="D448" s="32">
        <v>10</v>
      </c>
      <c r="E448" s="32">
        <v>73</v>
      </c>
      <c r="F448" s="32">
        <v>64</v>
      </c>
      <c r="G448" s="33">
        <f t="shared" si="99"/>
        <v>1.9645120405576678E-2</v>
      </c>
      <c r="H448" s="33">
        <f t="shared" si="100"/>
        <v>4.0469445568595708E-3</v>
      </c>
      <c r="I448" s="33">
        <f t="shared" si="101"/>
        <v>4.2491268917345754E-2</v>
      </c>
      <c r="J448" s="33">
        <f t="shared" si="102"/>
        <v>2.7886710239651415E-2</v>
      </c>
      <c r="K448" s="33">
        <f t="shared" si="105"/>
        <v>1.3548387096774193</v>
      </c>
      <c r="L448" s="33">
        <f t="shared" si="106"/>
        <v>5.4</v>
      </c>
      <c r="M448" s="33">
        <f t="shared" si="103"/>
        <v>2.6615969581749048E-2</v>
      </c>
      <c r="N448" s="39">
        <f t="shared" si="104"/>
        <v>2.1853500607041686E-2</v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>
        <v>1</v>
      </c>
      <c r="D450" s="32">
        <v>0</v>
      </c>
      <c r="E450" s="32">
        <v>5</v>
      </c>
      <c r="F450" s="32">
        <v>8</v>
      </c>
      <c r="G450" s="33">
        <f t="shared" si="99"/>
        <v>6.3371356147021542E-4</v>
      </c>
      <c r="H450" s="33" t="str">
        <f t="shared" si="100"/>
        <v/>
      </c>
      <c r="I450" s="33">
        <f t="shared" si="101"/>
        <v>2.9103608847497091E-3</v>
      </c>
      <c r="J450" s="33">
        <f t="shared" si="102"/>
        <v>3.4858387799564269E-3</v>
      </c>
      <c r="K450" s="33">
        <f t="shared" si="105"/>
        <v>4</v>
      </c>
      <c r="L450" s="33">
        <f t="shared" si="106"/>
        <v>1</v>
      </c>
      <c r="M450" s="33">
        <f t="shared" si="103"/>
        <v>2.5348542458808617E-3</v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>
        <v>1</v>
      </c>
      <c r="F451" s="32">
        <v>0</v>
      </c>
      <c r="G451" s="33" t="str">
        <f t="shared" si="99"/>
        <v/>
      </c>
      <c r="H451" s="33" t="str">
        <f t="shared" si="100"/>
        <v/>
      </c>
      <c r="I451" s="33">
        <f t="shared" si="101"/>
        <v>5.8207217694994178E-4</v>
      </c>
      <c r="J451" s="33" t="str">
        <f t="shared" si="102"/>
        <v/>
      </c>
      <c r="K451" s="33">
        <f t="shared" si="105"/>
        <v>1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>
        <v>4</v>
      </c>
      <c r="F454" s="32">
        <v>0</v>
      </c>
      <c r="G454" s="33" t="str">
        <f t="shared" si="99"/>
        <v/>
      </c>
      <c r="H454" s="33" t="str">
        <f t="shared" si="100"/>
        <v/>
      </c>
      <c r="I454" s="33">
        <f t="shared" si="101"/>
        <v>2.3282887077997671E-3</v>
      </c>
      <c r="J454" s="33" t="str">
        <f t="shared" si="102"/>
        <v/>
      </c>
      <c r="K454" s="33">
        <f t="shared" si="105"/>
        <v>1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>
        <v>2</v>
      </c>
      <c r="D455" s="32">
        <v>0</v>
      </c>
      <c r="E455" s="32"/>
      <c r="F455" s="32"/>
      <c r="G455" s="33">
        <f t="shared" si="99"/>
        <v>1.2674271229404308E-3</v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>
        <f t="shared" si="105"/>
        <v>-1</v>
      </c>
      <c r="L455" s="33" t="str">
        <f t="shared" si="106"/>
        <v xml:space="preserve"> </v>
      </c>
      <c r="M455" s="33">
        <f t="shared" si="103"/>
        <v>-1.2674271229404308E-3</v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>
        <v>6</v>
      </c>
      <c r="D456" s="32">
        <v>0</v>
      </c>
      <c r="E456" s="32"/>
      <c r="F456" s="32"/>
      <c r="G456" s="33">
        <f t="shared" si="99"/>
        <v>3.8022813688212928E-3</v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>
        <f t="shared" si="105"/>
        <v>-1</v>
      </c>
      <c r="L456" s="33" t="str">
        <f t="shared" si="106"/>
        <v xml:space="preserve"> </v>
      </c>
      <c r="M456" s="33">
        <f t="shared" si="103"/>
        <v>-3.8022813688212928E-3</v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>
        <v>3</v>
      </c>
      <c r="D458" s="32">
        <v>15</v>
      </c>
      <c r="E458" s="32"/>
      <c r="F458" s="32"/>
      <c r="G458" s="33">
        <f t="shared" si="99"/>
        <v>1.9011406844106464E-3</v>
      </c>
      <c r="H458" s="33">
        <f t="shared" si="100"/>
        <v>6.0704168352893563E-3</v>
      </c>
      <c r="I458" s="33" t="str">
        <f t="shared" si="101"/>
        <v/>
      </c>
      <c r="J458" s="33" t="str">
        <f t="shared" si="102"/>
        <v/>
      </c>
      <c r="K458" s="33">
        <f t="shared" si="105"/>
        <v>-1</v>
      </c>
      <c r="L458" s="33">
        <f t="shared" si="106"/>
        <v>-1</v>
      </c>
      <c r="M458" s="33">
        <f t="shared" si="103"/>
        <v>-1.9011406844106464E-3</v>
      </c>
      <c r="N458" s="39">
        <f t="shared" si="104"/>
        <v>-6.0704168352893563E-3</v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12</v>
      </c>
      <c r="D460" s="32">
        <v>40</v>
      </c>
      <c r="E460" s="32">
        <v>5</v>
      </c>
      <c r="F460" s="32">
        <v>23</v>
      </c>
      <c r="G460" s="33">
        <f t="shared" si="99"/>
        <v>7.6045627376425855E-3</v>
      </c>
      <c r="H460" s="33">
        <f t="shared" si="100"/>
        <v>1.6187778227438283E-2</v>
      </c>
      <c r="I460" s="33">
        <f t="shared" si="101"/>
        <v>2.9103608847497091E-3</v>
      </c>
      <c r="J460" s="33">
        <f t="shared" si="102"/>
        <v>1.0021786492374727E-2</v>
      </c>
      <c r="K460" s="33">
        <f t="shared" si="105"/>
        <v>-0.58333333333333337</v>
      </c>
      <c r="L460" s="33">
        <f t="shared" si="106"/>
        <v>-0.42499999999999999</v>
      </c>
      <c r="M460" s="33">
        <f t="shared" si="103"/>
        <v>-4.4359949302915083E-3</v>
      </c>
      <c r="N460" s="39">
        <f t="shared" si="104"/>
        <v>-6.8798057466612703E-3</v>
      </c>
    </row>
    <row r="461" spans="1:14" x14ac:dyDescent="0.2">
      <c r="A461" s="8"/>
      <c r="B461" s="27" t="s">
        <v>427</v>
      </c>
      <c r="C461" s="38">
        <v>0</v>
      </c>
      <c r="D461" s="32">
        <v>1</v>
      </c>
      <c r="E461" s="32"/>
      <c r="F461" s="32"/>
      <c r="G461" s="33" t="str">
        <f t="shared" si="99"/>
        <v/>
      </c>
      <c r="H461" s="33">
        <f t="shared" si="100"/>
        <v>4.0469445568595711E-4</v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>
        <f t="shared" si="106"/>
        <v>-1</v>
      </c>
      <c r="M461" s="33" t="str">
        <f t="shared" si="103"/>
        <v/>
      </c>
      <c r="N461" s="39">
        <f t="shared" si="104"/>
        <v>-4.0469445568595711E-4</v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>
        <v>0</v>
      </c>
      <c r="D463" s="32">
        <v>1</v>
      </c>
      <c r="E463" s="32"/>
      <c r="F463" s="32"/>
      <c r="G463" s="33" t="str">
        <f t="shared" si="99"/>
        <v/>
      </c>
      <c r="H463" s="33">
        <f t="shared" si="100"/>
        <v>4.0469445568595711E-4</v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>
        <f t="shared" si="106"/>
        <v>-1</v>
      </c>
      <c r="M463" s="33" t="str">
        <f t="shared" si="103"/>
        <v/>
      </c>
      <c r="N463" s="39">
        <f t="shared" si="104"/>
        <v>-4.0469445568595711E-4</v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>
        <v>0</v>
      </c>
      <c r="D465" s="32">
        <v>2</v>
      </c>
      <c r="E465" s="32">
        <v>1</v>
      </c>
      <c r="F465" s="32">
        <v>11</v>
      </c>
      <c r="G465" s="33" t="str">
        <f t="shared" si="99"/>
        <v/>
      </c>
      <c r="H465" s="33">
        <f t="shared" si="100"/>
        <v>8.0938891137191421E-4</v>
      </c>
      <c r="I465" s="33">
        <f t="shared" si="101"/>
        <v>5.8207217694994178E-4</v>
      </c>
      <c r="J465" s="33">
        <f t="shared" si="102"/>
        <v>4.7930283224400872E-3</v>
      </c>
      <c r="K465" s="33">
        <f t="shared" si="105"/>
        <v>1</v>
      </c>
      <c r="L465" s="33">
        <f t="shared" si="106"/>
        <v>4.5</v>
      </c>
      <c r="M465" s="33" t="str">
        <f t="shared" si="103"/>
        <v/>
      </c>
      <c r="N465" s="39">
        <f t="shared" si="104"/>
        <v>3.6422501011736138E-3</v>
      </c>
    </row>
    <row r="466" spans="1:14" x14ac:dyDescent="0.2">
      <c r="A466" s="8"/>
      <c r="B466" s="27" t="s">
        <v>432</v>
      </c>
      <c r="C466" s="38">
        <v>0</v>
      </c>
      <c r="D466" s="32">
        <v>11</v>
      </c>
      <c r="E466" s="32">
        <v>0</v>
      </c>
      <c r="F466" s="32">
        <v>1</v>
      </c>
      <c r="G466" s="33" t="str">
        <f t="shared" si="99"/>
        <v/>
      </c>
      <c r="H466" s="33">
        <f t="shared" si="100"/>
        <v>4.4516390125455283E-3</v>
      </c>
      <c r="I466" s="33" t="str">
        <f t="shared" si="101"/>
        <v/>
      </c>
      <c r="J466" s="33">
        <f t="shared" si="102"/>
        <v>4.3572984749455336E-4</v>
      </c>
      <c r="K466" s="33" t="str">
        <f t="shared" si="105"/>
        <v xml:space="preserve"> </v>
      </c>
      <c r="L466" s="33">
        <f t="shared" si="106"/>
        <v>-0.90909090909090906</v>
      </c>
      <c r="M466" s="33" t="str">
        <f t="shared" si="103"/>
        <v/>
      </c>
      <c r="N466" s="39">
        <f t="shared" si="104"/>
        <v>-4.0469445568595708E-3</v>
      </c>
    </row>
    <row r="467" spans="1:14" x14ac:dyDescent="0.2">
      <c r="A467" s="8"/>
      <c r="B467" s="27" t="s">
        <v>433</v>
      </c>
      <c r="C467" s="38">
        <v>0</v>
      </c>
      <c r="D467" s="32">
        <v>4</v>
      </c>
      <c r="E467" s="32">
        <v>0</v>
      </c>
      <c r="F467" s="32">
        <v>2</v>
      </c>
      <c r="G467" s="33" t="str">
        <f t="shared" si="99"/>
        <v/>
      </c>
      <c r="H467" s="33">
        <f t="shared" si="100"/>
        <v>1.6187778227438284E-3</v>
      </c>
      <c r="I467" s="33" t="str">
        <f t="shared" si="101"/>
        <v/>
      </c>
      <c r="J467" s="33">
        <f t="shared" si="102"/>
        <v>8.7145969498910673E-4</v>
      </c>
      <c r="K467" s="33" t="str">
        <f t="shared" si="105"/>
        <v xml:space="preserve"> </v>
      </c>
      <c r="L467" s="33">
        <f t="shared" si="106"/>
        <v>-0.5</v>
      </c>
      <c r="M467" s="33" t="str">
        <f t="shared" si="103"/>
        <v/>
      </c>
      <c r="N467" s="39">
        <f t="shared" si="104"/>
        <v>-8.0938891137191421E-4</v>
      </c>
    </row>
    <row r="468" spans="1:14" x14ac:dyDescent="0.2">
      <c r="A468" s="8"/>
      <c r="B468" s="27" t="s">
        <v>434</v>
      </c>
      <c r="C468" s="38">
        <v>0</v>
      </c>
      <c r="D468" s="32">
        <v>2</v>
      </c>
      <c r="E468" s="32"/>
      <c r="F468" s="32"/>
      <c r="G468" s="33" t="str">
        <f t="shared" si="99"/>
        <v/>
      </c>
      <c r="H468" s="33">
        <f t="shared" si="100"/>
        <v>8.0938891137191421E-4</v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>
        <f t="shared" si="106"/>
        <v>-1</v>
      </c>
      <c r="M468" s="33" t="str">
        <f t="shared" si="103"/>
        <v/>
      </c>
      <c r="N468" s="39">
        <f t="shared" si="104"/>
        <v>-8.0938891137191421E-4</v>
      </c>
    </row>
    <row r="469" spans="1:14" x14ac:dyDescent="0.2">
      <c r="A469" s="8"/>
      <c r="B469" s="27" t="s">
        <v>435</v>
      </c>
      <c r="C469" s="38">
        <v>0</v>
      </c>
      <c r="D469" s="32">
        <v>1</v>
      </c>
      <c r="E469" s="32">
        <v>7</v>
      </c>
      <c r="F469" s="32">
        <v>21</v>
      </c>
      <c r="G469" s="33" t="str">
        <f t="shared" si="99"/>
        <v/>
      </c>
      <c r="H469" s="33">
        <f t="shared" si="100"/>
        <v>4.0469445568595711E-4</v>
      </c>
      <c r="I469" s="33">
        <f t="shared" si="101"/>
        <v>4.0745052386495922E-3</v>
      </c>
      <c r="J469" s="33">
        <f t="shared" si="102"/>
        <v>9.1503267973856214E-3</v>
      </c>
      <c r="K469" s="33">
        <f t="shared" si="105"/>
        <v>1</v>
      </c>
      <c r="L469" s="33">
        <f t="shared" si="106"/>
        <v>20</v>
      </c>
      <c r="M469" s="33" t="str">
        <f t="shared" si="103"/>
        <v/>
      </c>
      <c r="N469" s="39">
        <f t="shared" si="104"/>
        <v>8.0938891137191417E-3</v>
      </c>
    </row>
    <row r="470" spans="1:14" x14ac:dyDescent="0.2">
      <c r="A470" s="8"/>
      <c r="B470" s="27" t="s">
        <v>436</v>
      </c>
      <c r="C470" s="38">
        <v>8</v>
      </c>
      <c r="D470" s="32">
        <v>9</v>
      </c>
      <c r="E470" s="32">
        <v>20</v>
      </c>
      <c r="F470" s="32">
        <v>38</v>
      </c>
      <c r="G470" s="33">
        <f t="shared" si="99"/>
        <v>5.0697084917617234E-3</v>
      </c>
      <c r="H470" s="33">
        <f t="shared" si="100"/>
        <v>3.6422501011736138E-3</v>
      </c>
      <c r="I470" s="33">
        <f t="shared" si="101"/>
        <v>1.1641443538998836E-2</v>
      </c>
      <c r="J470" s="33">
        <f t="shared" si="102"/>
        <v>1.6557734204793027E-2</v>
      </c>
      <c r="K470" s="33">
        <f t="shared" si="105"/>
        <v>1.5</v>
      </c>
      <c r="L470" s="33">
        <f t="shared" si="106"/>
        <v>3.2222222222222223</v>
      </c>
      <c r="M470" s="33">
        <f t="shared" si="103"/>
        <v>7.6045627376425846E-3</v>
      </c>
      <c r="N470" s="39">
        <f t="shared" si="104"/>
        <v>1.1736139214892756E-2</v>
      </c>
    </row>
    <row r="471" spans="1:14" x14ac:dyDescent="0.2">
      <c r="A471" s="8"/>
      <c r="B471" s="27" t="s">
        <v>437</v>
      </c>
      <c r="C471" s="38">
        <v>88</v>
      </c>
      <c r="D471" s="32">
        <v>283</v>
      </c>
      <c r="E471" s="32">
        <v>9</v>
      </c>
      <c r="F471" s="32">
        <v>131</v>
      </c>
      <c r="G471" s="33">
        <f t="shared" si="99"/>
        <v>5.5766793409378963E-2</v>
      </c>
      <c r="H471" s="33">
        <f t="shared" si="100"/>
        <v>0.11452853095912587</v>
      </c>
      <c r="I471" s="33">
        <f t="shared" si="101"/>
        <v>5.2386495925494762E-3</v>
      </c>
      <c r="J471" s="33">
        <f t="shared" si="102"/>
        <v>5.7080610021786493E-2</v>
      </c>
      <c r="K471" s="33">
        <f t="shared" si="105"/>
        <v>-0.89772727272727271</v>
      </c>
      <c r="L471" s="33">
        <f t="shared" si="106"/>
        <v>-0.53710247349823326</v>
      </c>
      <c r="M471" s="33">
        <f t="shared" si="103"/>
        <v>-5.0063371356147024E-2</v>
      </c>
      <c r="N471" s="39">
        <f t="shared" si="104"/>
        <v>-6.1513557264265488E-2</v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>
        <v>8</v>
      </c>
      <c r="D473" s="32">
        <v>15</v>
      </c>
      <c r="E473" s="32">
        <v>6</v>
      </c>
      <c r="F473" s="32">
        <v>9</v>
      </c>
      <c r="G473" s="33">
        <f t="shared" si="99"/>
        <v>5.0697084917617234E-3</v>
      </c>
      <c r="H473" s="33">
        <f t="shared" si="100"/>
        <v>6.0704168352893563E-3</v>
      </c>
      <c r="I473" s="33">
        <f t="shared" si="101"/>
        <v>3.4924330616996507E-3</v>
      </c>
      <c r="J473" s="33">
        <f t="shared" si="102"/>
        <v>3.9215686274509803E-3</v>
      </c>
      <c r="K473" s="33">
        <f t="shared" si="105"/>
        <v>-0.25</v>
      </c>
      <c r="L473" s="33">
        <f t="shared" si="106"/>
        <v>-0.4</v>
      </c>
      <c r="M473" s="33">
        <f t="shared" si="103"/>
        <v>-1.2674271229404308E-3</v>
      </c>
      <c r="N473" s="39">
        <f t="shared" si="104"/>
        <v>-2.4281667341157429E-3</v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>
        <v>2</v>
      </c>
      <c r="F478" s="32">
        <v>0</v>
      </c>
      <c r="G478" s="33" t="str">
        <f t="shared" si="99"/>
        <v/>
      </c>
      <c r="H478" s="33" t="str">
        <f t="shared" si="100"/>
        <v/>
      </c>
      <c r="I478" s="33">
        <f t="shared" si="101"/>
        <v>1.1641443538998836E-3</v>
      </c>
      <c r="J478" s="33" t="str">
        <f t="shared" si="102"/>
        <v/>
      </c>
      <c r="K478" s="33">
        <f t="shared" si="105"/>
        <v>1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>
        <v>0</v>
      </c>
      <c r="D481" s="32">
        <v>5</v>
      </c>
      <c r="E481" s="32">
        <v>0</v>
      </c>
      <c r="F481" s="32">
        <v>57</v>
      </c>
      <c r="G481" s="33" t="str">
        <f t="shared" si="99"/>
        <v/>
      </c>
      <c r="H481" s="33">
        <f t="shared" si="100"/>
        <v>2.0234722784297854E-3</v>
      </c>
      <c r="I481" s="33" t="str">
        <f t="shared" si="101"/>
        <v/>
      </c>
      <c r="J481" s="33">
        <f t="shared" si="102"/>
        <v>2.4836601307189541E-2</v>
      </c>
      <c r="K481" s="33" t="str">
        <f t="shared" si="105"/>
        <v xml:space="preserve"> </v>
      </c>
      <c r="L481" s="33">
        <f t="shared" si="106"/>
        <v>10.4</v>
      </c>
      <c r="M481" s="33" t="str">
        <f t="shared" si="103"/>
        <v/>
      </c>
      <c r="N481" s="39">
        <f t="shared" si="104"/>
        <v>2.1044111695669769E-2</v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>
        <v>0</v>
      </c>
      <c r="F483" s="32">
        <v>2</v>
      </c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>
        <f t="shared" si="102"/>
        <v>8.7145969498910673E-4</v>
      </c>
      <c r="K483" s="33" t="str">
        <f t="shared" si="105"/>
        <v xml:space="preserve"> </v>
      </c>
      <c r="L483" s="33">
        <f t="shared" si="106"/>
        <v>1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>
        <v>0</v>
      </c>
      <c r="D484" s="32">
        <v>8</v>
      </c>
      <c r="E484" s="32">
        <v>0</v>
      </c>
      <c r="F484" s="32">
        <v>11</v>
      </c>
      <c r="G484" s="33" t="str">
        <f t="shared" si="99"/>
        <v/>
      </c>
      <c r="H484" s="33">
        <f t="shared" si="100"/>
        <v>3.2375556454876568E-3</v>
      </c>
      <c r="I484" s="33" t="str">
        <f t="shared" si="101"/>
        <v/>
      </c>
      <c r="J484" s="33">
        <f t="shared" si="102"/>
        <v>4.7930283224400872E-3</v>
      </c>
      <c r="K484" s="33" t="str">
        <f t="shared" si="105"/>
        <v xml:space="preserve"> </v>
      </c>
      <c r="L484" s="33">
        <f t="shared" si="106"/>
        <v>0.375</v>
      </c>
      <c r="M484" s="33" t="str">
        <f t="shared" si="103"/>
        <v/>
      </c>
      <c r="N484" s="39">
        <f t="shared" si="104"/>
        <v>1.2140833670578714E-3</v>
      </c>
    </row>
    <row r="485" spans="1:14" x14ac:dyDescent="0.2">
      <c r="A485" s="8"/>
      <c r="B485" s="27" t="s">
        <v>451</v>
      </c>
      <c r="C485" s="38">
        <v>0</v>
      </c>
      <c r="D485" s="32">
        <v>4</v>
      </c>
      <c r="E485" s="32"/>
      <c r="F485" s="32"/>
      <c r="G485" s="33" t="str">
        <f t="shared" si="99"/>
        <v/>
      </c>
      <c r="H485" s="33">
        <f t="shared" si="100"/>
        <v>1.6187778227438284E-3</v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>
        <f t="shared" si="106"/>
        <v>-1</v>
      </c>
      <c r="M485" s="33" t="str">
        <f t="shared" si="103"/>
        <v/>
      </c>
      <c r="N485" s="39">
        <f t="shared" si="104"/>
        <v>-1.6187778227438284E-3</v>
      </c>
    </row>
    <row r="486" spans="1:14" ht="25.5" x14ac:dyDescent="0.2">
      <c r="A486" s="8"/>
      <c r="B486" s="27" t="s">
        <v>452</v>
      </c>
      <c r="C486" s="38">
        <v>4</v>
      </c>
      <c r="D486" s="32">
        <v>4</v>
      </c>
      <c r="E486" s="32"/>
      <c r="F486" s="32"/>
      <c r="G486" s="33">
        <f t="shared" si="99"/>
        <v>2.5348542458808617E-3</v>
      </c>
      <c r="H486" s="33">
        <f t="shared" si="100"/>
        <v>1.6187778227438284E-3</v>
      </c>
      <c r="I486" s="33" t="str">
        <f t="shared" si="101"/>
        <v/>
      </c>
      <c r="J486" s="33" t="str">
        <f t="shared" si="102"/>
        <v/>
      </c>
      <c r="K486" s="33">
        <f t="shared" si="105"/>
        <v>-1</v>
      </c>
      <c r="L486" s="33">
        <f t="shared" si="106"/>
        <v>-1</v>
      </c>
      <c r="M486" s="33">
        <f t="shared" si="103"/>
        <v>-2.5348542458808617E-3</v>
      </c>
      <c r="N486" s="39">
        <f t="shared" si="104"/>
        <v>-1.6187778227438284E-3</v>
      </c>
    </row>
    <row r="487" spans="1:14" ht="25.5" x14ac:dyDescent="0.2">
      <c r="A487" s="8"/>
      <c r="B487" s="27" t="s">
        <v>453</v>
      </c>
      <c r="C487" s="38">
        <v>0</v>
      </c>
      <c r="D487" s="32">
        <v>2</v>
      </c>
      <c r="E487" s="32">
        <v>0</v>
      </c>
      <c r="F487" s="32">
        <v>13</v>
      </c>
      <c r="G487" s="33" t="str">
        <f t="shared" si="99"/>
        <v/>
      </c>
      <c r="H487" s="33">
        <f t="shared" si="100"/>
        <v>8.0938891137191421E-4</v>
      </c>
      <c r="I487" s="33" t="str">
        <f t="shared" si="101"/>
        <v/>
      </c>
      <c r="J487" s="33">
        <f t="shared" si="102"/>
        <v>5.664488017429194E-3</v>
      </c>
      <c r="K487" s="33" t="str">
        <f t="shared" si="105"/>
        <v xml:space="preserve"> </v>
      </c>
      <c r="L487" s="33">
        <f t="shared" si="106"/>
        <v>5.5</v>
      </c>
      <c r="M487" s="33" t="str">
        <f t="shared" si="103"/>
        <v/>
      </c>
      <c r="N487" s="39">
        <f t="shared" si="104"/>
        <v>4.4516390125455283E-3</v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>
        <v>0</v>
      </c>
      <c r="D492" s="32">
        <v>8</v>
      </c>
      <c r="E492" s="32">
        <v>0</v>
      </c>
      <c r="F492" s="32">
        <v>12</v>
      </c>
      <c r="G492" s="33" t="str">
        <f t="shared" si="99"/>
        <v/>
      </c>
      <c r="H492" s="33">
        <f t="shared" si="100"/>
        <v>3.2375556454876568E-3</v>
      </c>
      <c r="I492" s="33" t="str">
        <f t="shared" si="101"/>
        <v/>
      </c>
      <c r="J492" s="33">
        <f t="shared" si="102"/>
        <v>5.2287581699346402E-3</v>
      </c>
      <c r="K492" s="33" t="str">
        <f t="shared" si="105"/>
        <v xml:space="preserve"> </v>
      </c>
      <c r="L492" s="33">
        <f t="shared" si="106"/>
        <v>0.5</v>
      </c>
      <c r="M492" s="33" t="str">
        <f t="shared" si="103"/>
        <v/>
      </c>
      <c r="N492" s="39">
        <f t="shared" si="104"/>
        <v>1.6187778227438284E-3</v>
      </c>
    </row>
    <row r="493" spans="1:14" x14ac:dyDescent="0.2">
      <c r="A493" s="8"/>
      <c r="B493" s="27" t="s">
        <v>459</v>
      </c>
      <c r="C493" s="38">
        <v>1</v>
      </c>
      <c r="D493" s="32">
        <v>37</v>
      </c>
      <c r="E493" s="32">
        <v>7</v>
      </c>
      <c r="F493" s="32">
        <v>100</v>
      </c>
      <c r="G493" s="33">
        <f t="shared" si="99"/>
        <v>6.3371356147021542E-4</v>
      </c>
      <c r="H493" s="33">
        <f t="shared" si="100"/>
        <v>1.4973694860380412E-2</v>
      </c>
      <c r="I493" s="33">
        <f t="shared" si="101"/>
        <v>4.0745052386495922E-3</v>
      </c>
      <c r="J493" s="33">
        <f t="shared" si="102"/>
        <v>4.357298474945534E-2</v>
      </c>
      <c r="K493" s="33">
        <f t="shared" si="105"/>
        <v>6</v>
      </c>
      <c r="L493" s="33">
        <f t="shared" si="106"/>
        <v>1.7027027027027026</v>
      </c>
      <c r="M493" s="33">
        <f t="shared" si="103"/>
        <v>3.8022813688212923E-3</v>
      </c>
      <c r="N493" s="39">
        <f t="shared" si="104"/>
        <v>2.5495750708215296E-2</v>
      </c>
    </row>
    <row r="494" spans="1:14" x14ac:dyDescent="0.2">
      <c r="A494" s="8"/>
      <c r="B494" s="27" t="s">
        <v>460</v>
      </c>
      <c r="C494" s="38">
        <v>0</v>
      </c>
      <c r="D494" s="32">
        <v>9</v>
      </c>
      <c r="E494" s="32">
        <v>0</v>
      </c>
      <c r="F494" s="32">
        <v>23</v>
      </c>
      <c r="G494" s="33" t="str">
        <f t="shared" si="99"/>
        <v/>
      </c>
      <c r="H494" s="33">
        <f t="shared" si="100"/>
        <v>3.6422501011736138E-3</v>
      </c>
      <c r="I494" s="33" t="str">
        <f t="shared" si="101"/>
        <v/>
      </c>
      <c r="J494" s="33">
        <f t="shared" si="102"/>
        <v>1.0021786492374727E-2</v>
      </c>
      <c r="K494" s="33" t="str">
        <f t="shared" si="105"/>
        <v xml:space="preserve"> </v>
      </c>
      <c r="L494" s="33">
        <f t="shared" si="106"/>
        <v>1.5555555555555556</v>
      </c>
      <c r="M494" s="33" t="str">
        <f t="shared" si="103"/>
        <v/>
      </c>
      <c r="N494" s="39">
        <f t="shared" si="104"/>
        <v>5.6657223796033997E-3</v>
      </c>
    </row>
    <row r="495" spans="1:14" x14ac:dyDescent="0.2">
      <c r="A495" s="8"/>
      <c r="B495" s="27" t="s">
        <v>461</v>
      </c>
      <c r="C495" s="38"/>
      <c r="D495" s="32"/>
      <c r="E495" s="32">
        <v>1</v>
      </c>
      <c r="F495" s="32">
        <v>3</v>
      </c>
      <c r="G495" s="33" t="str">
        <f t="shared" si="99"/>
        <v/>
      </c>
      <c r="H495" s="33" t="str">
        <f t="shared" si="100"/>
        <v/>
      </c>
      <c r="I495" s="33">
        <f t="shared" si="101"/>
        <v>5.8207217694994178E-4</v>
      </c>
      <c r="J495" s="33">
        <f t="shared" si="102"/>
        <v>1.30718954248366E-3</v>
      </c>
      <c r="K495" s="33">
        <f t="shared" si="105"/>
        <v>1</v>
      </c>
      <c r="L495" s="33">
        <f t="shared" si="106"/>
        <v>1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>
        <v>0</v>
      </c>
      <c r="D496" s="32">
        <v>20</v>
      </c>
      <c r="E496" s="32">
        <v>0</v>
      </c>
      <c r="F496" s="32">
        <v>5</v>
      </c>
      <c r="G496" s="33" t="str">
        <f t="shared" si="99"/>
        <v/>
      </c>
      <c r="H496" s="33">
        <f t="shared" si="100"/>
        <v>8.0938891137191417E-3</v>
      </c>
      <c r="I496" s="33" t="str">
        <f t="shared" si="101"/>
        <v/>
      </c>
      <c r="J496" s="33">
        <f t="shared" si="102"/>
        <v>2.1786492374727671E-3</v>
      </c>
      <c r="K496" s="33" t="str">
        <f t="shared" si="105"/>
        <v xml:space="preserve"> </v>
      </c>
      <c r="L496" s="33">
        <f t="shared" si="106"/>
        <v>-0.75</v>
      </c>
      <c r="M496" s="33" t="str">
        <f t="shared" si="103"/>
        <v/>
      </c>
      <c r="N496" s="39">
        <f t="shared" si="104"/>
        <v>-6.0704168352893563E-3</v>
      </c>
    </row>
    <row r="497" spans="1:14" x14ac:dyDescent="0.2">
      <c r="A497" s="8"/>
      <c r="B497" s="27" t="s">
        <v>463</v>
      </c>
      <c r="C497" s="38">
        <v>0</v>
      </c>
      <c r="D497" s="32">
        <v>2</v>
      </c>
      <c r="E497" s="32">
        <v>7</v>
      </c>
      <c r="F497" s="32">
        <v>5</v>
      </c>
      <c r="G497" s="33" t="str">
        <f t="shared" si="99"/>
        <v/>
      </c>
      <c r="H497" s="33">
        <f t="shared" si="100"/>
        <v>8.0938891137191421E-4</v>
      </c>
      <c r="I497" s="33">
        <f t="shared" si="101"/>
        <v>4.0745052386495922E-3</v>
      </c>
      <c r="J497" s="33">
        <f t="shared" si="102"/>
        <v>2.1786492374727671E-3</v>
      </c>
      <c r="K497" s="33">
        <f t="shared" si="105"/>
        <v>1</v>
      </c>
      <c r="L497" s="33">
        <f t="shared" si="106"/>
        <v>1.5</v>
      </c>
      <c r="M497" s="33" t="str">
        <f t="shared" si="103"/>
        <v/>
      </c>
      <c r="N497" s="39">
        <f t="shared" si="104"/>
        <v>1.2140833670578714E-3</v>
      </c>
    </row>
    <row r="498" spans="1:14" x14ac:dyDescent="0.2">
      <c r="A498" s="8"/>
      <c r="B498" s="27" t="s">
        <v>464</v>
      </c>
      <c r="C498" s="38"/>
      <c r="D498" s="32"/>
      <c r="E498" s="32">
        <v>0</v>
      </c>
      <c r="F498" s="32">
        <v>1</v>
      </c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>
        <f t="shared" si="102"/>
        <v>4.3572984749455336E-4</v>
      </c>
      <c r="K498" s="33" t="str">
        <f t="shared" si="105"/>
        <v xml:space="preserve"> </v>
      </c>
      <c r="L498" s="33">
        <f t="shared" si="106"/>
        <v>1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1</v>
      </c>
      <c r="D499" s="32">
        <v>75</v>
      </c>
      <c r="E499" s="32">
        <v>1</v>
      </c>
      <c r="F499" s="32">
        <v>46</v>
      </c>
      <c r="G499" s="33">
        <f t="shared" ref="G499:G562" si="107">+IF(C499=0,"",C499/C$371)</f>
        <v>6.3371356147021542E-4</v>
      </c>
      <c r="H499" s="33">
        <f t="shared" ref="H499:H562" si="108">+IF(D499=0,"",D499/D$371)</f>
        <v>3.0352084176446782E-2</v>
      </c>
      <c r="I499" s="33">
        <f t="shared" ref="I499:I562" si="109">+IF(E499=0,"",E499/E$371)</f>
        <v>5.8207217694994178E-4</v>
      </c>
      <c r="J499" s="33">
        <f t="shared" ref="J499:J562" si="110">+IF(F499=0,"",F499/F$371)</f>
        <v>2.0043572984749455E-2</v>
      </c>
      <c r="K499" s="33">
        <f t="shared" si="105"/>
        <v>0</v>
      </c>
      <c r="L499" s="33">
        <f t="shared" si="106"/>
        <v>-0.38666666666666666</v>
      </c>
      <c r="M499" s="33">
        <f t="shared" ref="M499:M562" si="111">+IF(OR(AND(G499=""),(K499="")),"",G499*K499)</f>
        <v>0</v>
      </c>
      <c r="N499" s="39">
        <f t="shared" ref="N499:N562" si="112">+IF(OR(AND(H499=""),(L499="")),"",H499*L499)</f>
        <v>-1.1736139214892756E-2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>
        <v>0</v>
      </c>
      <c r="D501" s="32">
        <v>1</v>
      </c>
      <c r="E501" s="32"/>
      <c r="F501" s="32"/>
      <c r="G501" s="33" t="str">
        <f t="shared" si="107"/>
        <v/>
      </c>
      <c r="H501" s="33">
        <f t="shared" si="108"/>
        <v>4.0469445568595711E-4</v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>
        <f t="shared" si="114"/>
        <v>-1</v>
      </c>
      <c r="M501" s="33" t="str">
        <f t="shared" si="111"/>
        <v/>
      </c>
      <c r="N501" s="39">
        <f t="shared" si="112"/>
        <v>-4.0469445568595711E-4</v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>
        <v>0</v>
      </c>
      <c r="D503" s="32">
        <v>2</v>
      </c>
      <c r="E503" s="32"/>
      <c r="F503" s="32"/>
      <c r="G503" s="33" t="str">
        <f t="shared" si="107"/>
        <v/>
      </c>
      <c r="H503" s="33">
        <f t="shared" si="108"/>
        <v>8.0938891137191421E-4</v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>
        <f t="shared" si="114"/>
        <v>-1</v>
      </c>
      <c r="M503" s="33" t="str">
        <f t="shared" si="111"/>
        <v/>
      </c>
      <c r="N503" s="39">
        <f t="shared" si="112"/>
        <v>-8.0938891137191421E-4</v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0</v>
      </c>
      <c r="D507" s="32">
        <v>9</v>
      </c>
      <c r="E507" s="32">
        <v>0</v>
      </c>
      <c r="F507" s="32">
        <v>20</v>
      </c>
      <c r="G507" s="33" t="str">
        <f t="shared" si="107"/>
        <v/>
      </c>
      <c r="H507" s="33">
        <f t="shared" si="108"/>
        <v>3.6422501011736138E-3</v>
      </c>
      <c r="I507" s="33" t="str">
        <f t="shared" si="109"/>
        <v/>
      </c>
      <c r="J507" s="33">
        <f t="shared" si="110"/>
        <v>8.7145969498910684E-3</v>
      </c>
      <c r="K507" s="33" t="str">
        <f t="shared" si="113"/>
        <v xml:space="preserve"> </v>
      </c>
      <c r="L507" s="33">
        <f t="shared" si="114"/>
        <v>1.2222222222222223</v>
      </c>
      <c r="M507" s="33" t="str">
        <f t="shared" si="111"/>
        <v/>
      </c>
      <c r="N507" s="39">
        <f t="shared" si="112"/>
        <v>4.4516390125455283E-3</v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>
        <v>2</v>
      </c>
      <c r="D509" s="32">
        <v>3</v>
      </c>
      <c r="E509" s="32">
        <v>0</v>
      </c>
      <c r="F509" s="32">
        <v>4</v>
      </c>
      <c r="G509" s="33">
        <f t="shared" si="107"/>
        <v>1.2674271229404308E-3</v>
      </c>
      <c r="H509" s="33">
        <f t="shared" si="108"/>
        <v>1.2140833670578712E-3</v>
      </c>
      <c r="I509" s="33" t="str">
        <f t="shared" si="109"/>
        <v/>
      </c>
      <c r="J509" s="33">
        <f t="shared" si="110"/>
        <v>1.7429193899782135E-3</v>
      </c>
      <c r="K509" s="33">
        <f t="shared" si="113"/>
        <v>-1</v>
      </c>
      <c r="L509" s="33">
        <f t="shared" si="114"/>
        <v>0.33333333333333331</v>
      </c>
      <c r="M509" s="33">
        <f t="shared" si="111"/>
        <v>-1.2674271229404308E-3</v>
      </c>
      <c r="N509" s="39">
        <f t="shared" si="112"/>
        <v>4.0469445568595705E-4</v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>
        <v>0</v>
      </c>
      <c r="D511" s="32">
        <v>1</v>
      </c>
      <c r="E511" s="32"/>
      <c r="F511" s="32"/>
      <c r="G511" s="33" t="str">
        <f t="shared" si="107"/>
        <v/>
      </c>
      <c r="H511" s="33">
        <f t="shared" si="108"/>
        <v>4.0469445568595711E-4</v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>
        <f t="shared" si="114"/>
        <v>-1</v>
      </c>
      <c r="M511" s="33" t="str">
        <f t="shared" si="111"/>
        <v/>
      </c>
      <c r="N511" s="39">
        <f t="shared" si="112"/>
        <v>-4.0469445568595711E-4</v>
      </c>
    </row>
    <row r="512" spans="1:14" x14ac:dyDescent="0.2">
      <c r="A512" s="8"/>
      <c r="B512" s="27" t="s">
        <v>478</v>
      </c>
      <c r="C512" s="38">
        <v>0</v>
      </c>
      <c r="D512" s="32">
        <v>5</v>
      </c>
      <c r="E512" s="32">
        <v>6</v>
      </c>
      <c r="F512" s="32">
        <v>7</v>
      </c>
      <c r="G512" s="33" t="str">
        <f t="shared" si="107"/>
        <v/>
      </c>
      <c r="H512" s="33">
        <f t="shared" si="108"/>
        <v>2.0234722784297854E-3</v>
      </c>
      <c r="I512" s="33">
        <f t="shared" si="109"/>
        <v>3.4924330616996507E-3</v>
      </c>
      <c r="J512" s="33">
        <f t="shared" si="110"/>
        <v>3.0501089324618735E-3</v>
      </c>
      <c r="K512" s="33">
        <f t="shared" si="113"/>
        <v>1</v>
      </c>
      <c r="L512" s="33">
        <f t="shared" si="114"/>
        <v>0.4</v>
      </c>
      <c r="M512" s="33" t="str">
        <f t="shared" si="111"/>
        <v/>
      </c>
      <c r="N512" s="39">
        <f t="shared" si="112"/>
        <v>8.0938891137191421E-4</v>
      </c>
    </row>
    <row r="513" spans="1:14" x14ac:dyDescent="0.2">
      <c r="A513" s="8"/>
      <c r="B513" s="27" t="s">
        <v>479</v>
      </c>
      <c r="C513" s="38"/>
      <c r="D513" s="32"/>
      <c r="E513" s="32">
        <v>0</v>
      </c>
      <c r="F513" s="32">
        <v>1</v>
      </c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>
        <f t="shared" si="110"/>
        <v>4.3572984749455336E-4</v>
      </c>
      <c r="K513" s="33" t="str">
        <f t="shared" si="113"/>
        <v xml:space="preserve"> </v>
      </c>
      <c r="L513" s="33">
        <f t="shared" si="114"/>
        <v>1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>
        <v>0</v>
      </c>
      <c r="D514" s="32">
        <v>2</v>
      </c>
      <c r="E514" s="32">
        <v>0</v>
      </c>
      <c r="F514" s="32">
        <v>5</v>
      </c>
      <c r="G514" s="33" t="str">
        <f t="shared" si="107"/>
        <v/>
      </c>
      <c r="H514" s="33">
        <f t="shared" si="108"/>
        <v>8.0938891137191421E-4</v>
      </c>
      <c r="I514" s="33" t="str">
        <f t="shared" si="109"/>
        <v/>
      </c>
      <c r="J514" s="33">
        <f t="shared" si="110"/>
        <v>2.1786492374727671E-3</v>
      </c>
      <c r="K514" s="33" t="str">
        <f t="shared" si="113"/>
        <v xml:space="preserve"> </v>
      </c>
      <c r="L514" s="33">
        <f t="shared" si="114"/>
        <v>1.5</v>
      </c>
      <c r="M514" s="33" t="str">
        <f t="shared" si="111"/>
        <v/>
      </c>
      <c r="N514" s="39">
        <f t="shared" si="112"/>
        <v>1.2140833670578714E-3</v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>
        <v>0</v>
      </c>
      <c r="D517" s="32">
        <v>5</v>
      </c>
      <c r="E517" s="32">
        <v>0</v>
      </c>
      <c r="F517" s="32">
        <v>1</v>
      </c>
      <c r="G517" s="33" t="str">
        <f t="shared" si="107"/>
        <v/>
      </c>
      <c r="H517" s="33">
        <f t="shared" si="108"/>
        <v>2.0234722784297854E-3</v>
      </c>
      <c r="I517" s="33" t="str">
        <f t="shared" si="109"/>
        <v/>
      </c>
      <c r="J517" s="33">
        <f t="shared" si="110"/>
        <v>4.3572984749455336E-4</v>
      </c>
      <c r="K517" s="33" t="str">
        <f t="shared" si="113"/>
        <v xml:space="preserve"> </v>
      </c>
      <c r="L517" s="33">
        <f t="shared" si="114"/>
        <v>-0.8</v>
      </c>
      <c r="M517" s="33" t="str">
        <f t="shared" si="111"/>
        <v/>
      </c>
      <c r="N517" s="39">
        <f t="shared" si="112"/>
        <v>-1.6187778227438284E-3</v>
      </c>
    </row>
    <row r="518" spans="1:14" x14ac:dyDescent="0.2">
      <c r="A518" s="8"/>
      <c r="B518" s="27" t="s">
        <v>484</v>
      </c>
      <c r="C518" s="38">
        <v>0</v>
      </c>
      <c r="D518" s="32">
        <v>3</v>
      </c>
      <c r="E518" s="32">
        <v>1</v>
      </c>
      <c r="F518" s="32">
        <v>5</v>
      </c>
      <c r="G518" s="33" t="str">
        <f t="shared" si="107"/>
        <v/>
      </c>
      <c r="H518" s="33">
        <f t="shared" si="108"/>
        <v>1.2140833670578712E-3</v>
      </c>
      <c r="I518" s="33">
        <f t="shared" si="109"/>
        <v>5.8207217694994178E-4</v>
      </c>
      <c r="J518" s="33">
        <f t="shared" si="110"/>
        <v>2.1786492374727671E-3</v>
      </c>
      <c r="K518" s="33">
        <f t="shared" si="113"/>
        <v>1</v>
      </c>
      <c r="L518" s="33">
        <f t="shared" si="114"/>
        <v>0.66666666666666663</v>
      </c>
      <c r="M518" s="33" t="str">
        <f t="shared" si="111"/>
        <v/>
      </c>
      <c r="N518" s="39">
        <f t="shared" si="112"/>
        <v>8.093889113719141E-4</v>
      </c>
    </row>
    <row r="519" spans="1:14" ht="24.75" customHeight="1" x14ac:dyDescent="0.2">
      <c r="A519" s="8"/>
      <c r="B519" s="27" t="s">
        <v>485</v>
      </c>
      <c r="C519" s="38">
        <v>0</v>
      </c>
      <c r="D519" s="32">
        <v>2</v>
      </c>
      <c r="E519" s="32"/>
      <c r="F519" s="32"/>
      <c r="G519" s="33" t="str">
        <f t="shared" si="107"/>
        <v/>
      </c>
      <c r="H519" s="33">
        <f t="shared" si="108"/>
        <v>8.0938891137191421E-4</v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>
        <f t="shared" si="114"/>
        <v>-1</v>
      </c>
      <c r="M519" s="33" t="str">
        <f t="shared" si="111"/>
        <v/>
      </c>
      <c r="N519" s="39">
        <f t="shared" si="112"/>
        <v>-8.0938891137191421E-4</v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>
        <v>33</v>
      </c>
      <c r="F521" s="32">
        <v>53</v>
      </c>
      <c r="G521" s="33" t="str">
        <f t="shared" si="107"/>
        <v/>
      </c>
      <c r="H521" s="33" t="str">
        <f t="shared" si="108"/>
        <v/>
      </c>
      <c r="I521" s="33">
        <f t="shared" si="109"/>
        <v>1.9208381839348081E-2</v>
      </c>
      <c r="J521" s="33">
        <f t="shared" si="110"/>
        <v>2.3093681917211329E-2</v>
      </c>
      <c r="K521" s="33">
        <f t="shared" si="113"/>
        <v>1</v>
      </c>
      <c r="L521" s="33">
        <f t="shared" si="114"/>
        <v>1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>
        <v>0</v>
      </c>
      <c r="D523" s="32">
        <v>2</v>
      </c>
      <c r="E523" s="32"/>
      <c r="F523" s="32"/>
      <c r="G523" s="33" t="str">
        <f t="shared" si="107"/>
        <v/>
      </c>
      <c r="H523" s="33">
        <f t="shared" si="108"/>
        <v>8.0938891137191421E-4</v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>
        <f t="shared" si="114"/>
        <v>-1</v>
      </c>
      <c r="M523" s="33" t="str">
        <f t="shared" si="111"/>
        <v/>
      </c>
      <c r="N523" s="39">
        <f t="shared" si="112"/>
        <v>-8.0938891137191421E-4</v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>
        <v>2</v>
      </c>
      <c r="F525" s="32">
        <v>3</v>
      </c>
      <c r="G525" s="33" t="str">
        <f t="shared" si="107"/>
        <v/>
      </c>
      <c r="H525" s="33" t="str">
        <f t="shared" si="108"/>
        <v/>
      </c>
      <c r="I525" s="33">
        <f t="shared" si="109"/>
        <v>1.1641443538998836E-3</v>
      </c>
      <c r="J525" s="33">
        <f t="shared" si="110"/>
        <v>1.30718954248366E-3</v>
      </c>
      <c r="K525" s="33">
        <f t="shared" si="113"/>
        <v>1</v>
      </c>
      <c r="L525" s="33">
        <f t="shared" si="114"/>
        <v>1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>
        <v>0</v>
      </c>
      <c r="D526" s="32">
        <v>3</v>
      </c>
      <c r="E526" s="32">
        <v>0</v>
      </c>
      <c r="F526" s="32">
        <v>2</v>
      </c>
      <c r="G526" s="33" t="str">
        <f t="shared" si="107"/>
        <v/>
      </c>
      <c r="H526" s="33">
        <f t="shared" si="108"/>
        <v>1.2140833670578712E-3</v>
      </c>
      <c r="I526" s="33" t="str">
        <f t="shared" si="109"/>
        <v/>
      </c>
      <c r="J526" s="33">
        <f t="shared" si="110"/>
        <v>8.7145969498910673E-4</v>
      </c>
      <c r="K526" s="33" t="str">
        <f t="shared" si="113"/>
        <v xml:space="preserve"> </v>
      </c>
      <c r="L526" s="33">
        <f t="shared" si="114"/>
        <v>-0.33333333333333331</v>
      </c>
      <c r="M526" s="33" t="str">
        <f t="shared" si="111"/>
        <v/>
      </c>
      <c r="N526" s="39">
        <f t="shared" si="112"/>
        <v>-4.0469445568595705E-4</v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>
        <v>2</v>
      </c>
      <c r="D528" s="32">
        <v>9</v>
      </c>
      <c r="E528" s="32">
        <v>0</v>
      </c>
      <c r="F528" s="32">
        <v>1</v>
      </c>
      <c r="G528" s="33">
        <f t="shared" si="107"/>
        <v>1.2674271229404308E-3</v>
      </c>
      <c r="H528" s="33">
        <f t="shared" si="108"/>
        <v>3.6422501011736138E-3</v>
      </c>
      <c r="I528" s="33" t="str">
        <f t="shared" si="109"/>
        <v/>
      </c>
      <c r="J528" s="33">
        <f t="shared" si="110"/>
        <v>4.3572984749455336E-4</v>
      </c>
      <c r="K528" s="33">
        <f t="shared" si="113"/>
        <v>-1</v>
      </c>
      <c r="L528" s="33">
        <f t="shared" si="114"/>
        <v>-0.88888888888888884</v>
      </c>
      <c r="M528" s="33">
        <f t="shared" si="111"/>
        <v>-1.2674271229404308E-3</v>
      </c>
      <c r="N528" s="39">
        <f t="shared" si="112"/>
        <v>-3.2375556454876564E-3</v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>
        <v>0</v>
      </c>
      <c r="F535" s="32">
        <v>1</v>
      </c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>
        <f t="shared" si="110"/>
        <v>4.3572984749455336E-4</v>
      </c>
      <c r="K535" s="33" t="str">
        <f t="shared" si="113"/>
        <v xml:space="preserve"> </v>
      </c>
      <c r="L535" s="33">
        <f t="shared" si="114"/>
        <v>1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>
        <v>1</v>
      </c>
      <c r="F538" s="32">
        <v>0</v>
      </c>
      <c r="G538" s="33" t="str">
        <f t="shared" si="107"/>
        <v/>
      </c>
      <c r="H538" s="33" t="str">
        <f t="shared" si="108"/>
        <v/>
      </c>
      <c r="I538" s="33">
        <f t="shared" si="109"/>
        <v>5.8207217694994178E-4</v>
      </c>
      <c r="J538" s="33" t="str">
        <f t="shared" si="110"/>
        <v/>
      </c>
      <c r="K538" s="33">
        <f t="shared" si="113"/>
        <v>1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>
        <v>7</v>
      </c>
      <c r="D539" s="32">
        <v>4</v>
      </c>
      <c r="E539" s="32">
        <v>2</v>
      </c>
      <c r="F539" s="32">
        <v>4</v>
      </c>
      <c r="G539" s="33">
        <f t="shared" si="107"/>
        <v>4.4359949302915083E-3</v>
      </c>
      <c r="H539" s="33">
        <f t="shared" si="108"/>
        <v>1.6187778227438284E-3</v>
      </c>
      <c r="I539" s="33">
        <f t="shared" si="109"/>
        <v>1.1641443538998836E-3</v>
      </c>
      <c r="J539" s="33">
        <f t="shared" si="110"/>
        <v>1.7429193899782135E-3</v>
      </c>
      <c r="K539" s="33">
        <f t="shared" si="113"/>
        <v>-0.7142857142857143</v>
      </c>
      <c r="L539" s="33">
        <f t="shared" si="114"/>
        <v>0</v>
      </c>
      <c r="M539" s="33">
        <f t="shared" si="111"/>
        <v>-3.1685678073510772E-3</v>
      </c>
      <c r="N539" s="39">
        <f t="shared" si="112"/>
        <v>0</v>
      </c>
    </row>
    <row r="540" spans="1:14" x14ac:dyDescent="0.2">
      <c r="A540" s="8"/>
      <c r="B540" s="27" t="s">
        <v>506</v>
      </c>
      <c r="C540" s="38">
        <v>1</v>
      </c>
      <c r="D540" s="32">
        <v>3</v>
      </c>
      <c r="E540" s="32">
        <v>2</v>
      </c>
      <c r="F540" s="32">
        <v>0</v>
      </c>
      <c r="G540" s="33">
        <f t="shared" si="107"/>
        <v>6.3371356147021542E-4</v>
      </c>
      <c r="H540" s="33">
        <f t="shared" si="108"/>
        <v>1.2140833670578712E-3</v>
      </c>
      <c r="I540" s="33">
        <f t="shared" si="109"/>
        <v>1.1641443538998836E-3</v>
      </c>
      <c r="J540" s="33" t="str">
        <f t="shared" si="110"/>
        <v/>
      </c>
      <c r="K540" s="33">
        <f t="shared" si="113"/>
        <v>1</v>
      </c>
      <c r="L540" s="33">
        <f t="shared" si="114"/>
        <v>-1</v>
      </c>
      <c r="M540" s="33">
        <f t="shared" si="111"/>
        <v>6.3371356147021542E-4</v>
      </c>
      <c r="N540" s="39">
        <f t="shared" si="112"/>
        <v>-1.2140833670578712E-3</v>
      </c>
    </row>
    <row r="541" spans="1:14" ht="38.25" x14ac:dyDescent="0.2">
      <c r="A541" s="8"/>
      <c r="B541" s="27" t="s">
        <v>507</v>
      </c>
      <c r="C541" s="38">
        <v>8</v>
      </c>
      <c r="D541" s="32">
        <v>9</v>
      </c>
      <c r="E541" s="32">
        <v>6</v>
      </c>
      <c r="F541" s="32">
        <v>10</v>
      </c>
      <c r="G541" s="33">
        <f t="shared" si="107"/>
        <v>5.0697084917617234E-3</v>
      </c>
      <c r="H541" s="33">
        <f t="shared" si="108"/>
        <v>3.6422501011736138E-3</v>
      </c>
      <c r="I541" s="33">
        <f t="shared" si="109"/>
        <v>3.4924330616996507E-3</v>
      </c>
      <c r="J541" s="33">
        <f t="shared" si="110"/>
        <v>4.3572984749455342E-3</v>
      </c>
      <c r="K541" s="33">
        <f t="shared" si="113"/>
        <v>-0.25</v>
      </c>
      <c r="L541" s="33">
        <f t="shared" si="114"/>
        <v>0.1111111111111111</v>
      </c>
      <c r="M541" s="33">
        <f t="shared" si="111"/>
        <v>-1.2674271229404308E-3</v>
      </c>
      <c r="N541" s="39">
        <f t="shared" si="112"/>
        <v>4.0469445568595705E-4</v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>
        <v>1</v>
      </c>
      <c r="D543" s="32">
        <v>1</v>
      </c>
      <c r="E543" s="32"/>
      <c r="F543" s="32"/>
      <c r="G543" s="33">
        <f t="shared" si="107"/>
        <v>6.3371356147021542E-4</v>
      </c>
      <c r="H543" s="33">
        <f t="shared" si="108"/>
        <v>4.0469445568595711E-4</v>
      </c>
      <c r="I543" s="33" t="str">
        <f t="shared" si="109"/>
        <v/>
      </c>
      <c r="J543" s="33" t="str">
        <f t="shared" si="110"/>
        <v/>
      </c>
      <c r="K543" s="33">
        <f t="shared" si="113"/>
        <v>-1</v>
      </c>
      <c r="L543" s="33">
        <f t="shared" si="114"/>
        <v>-1</v>
      </c>
      <c r="M543" s="33">
        <f t="shared" si="111"/>
        <v>-6.3371356147021542E-4</v>
      </c>
      <c r="N543" s="39">
        <f t="shared" si="112"/>
        <v>-4.0469445568595711E-4</v>
      </c>
    </row>
    <row r="544" spans="1:14" ht="25.5" x14ac:dyDescent="0.2">
      <c r="A544" s="8"/>
      <c r="B544" s="27" t="s">
        <v>510</v>
      </c>
      <c r="C544" s="38">
        <v>0</v>
      </c>
      <c r="D544" s="32">
        <v>1</v>
      </c>
      <c r="E544" s="32">
        <v>0</v>
      </c>
      <c r="F544" s="32">
        <v>2</v>
      </c>
      <c r="G544" s="33" t="str">
        <f t="shared" si="107"/>
        <v/>
      </c>
      <c r="H544" s="33">
        <f t="shared" si="108"/>
        <v>4.0469445568595711E-4</v>
      </c>
      <c r="I544" s="33" t="str">
        <f t="shared" si="109"/>
        <v/>
      </c>
      <c r="J544" s="33">
        <f t="shared" si="110"/>
        <v>8.7145969498910673E-4</v>
      </c>
      <c r="K544" s="33" t="str">
        <f t="shared" si="113"/>
        <v xml:space="preserve"> </v>
      </c>
      <c r="L544" s="33">
        <f t="shared" si="114"/>
        <v>1</v>
      </c>
      <c r="M544" s="33" t="str">
        <f t="shared" si="111"/>
        <v/>
      </c>
      <c r="N544" s="39">
        <f t="shared" si="112"/>
        <v>4.0469445568595711E-4</v>
      </c>
    </row>
    <row r="545" spans="1:14" x14ac:dyDescent="0.2">
      <c r="A545" s="8"/>
      <c r="B545" s="27" t="s">
        <v>511</v>
      </c>
      <c r="C545" s="38">
        <v>55</v>
      </c>
      <c r="D545" s="32">
        <v>122</v>
      </c>
      <c r="E545" s="32">
        <v>13</v>
      </c>
      <c r="F545" s="32">
        <v>43</v>
      </c>
      <c r="G545" s="33">
        <f t="shared" si="107"/>
        <v>3.4854245880861848E-2</v>
      </c>
      <c r="H545" s="33">
        <f t="shared" si="108"/>
        <v>4.9372723593686767E-2</v>
      </c>
      <c r="I545" s="33">
        <f t="shared" si="109"/>
        <v>7.5669383003492434E-3</v>
      </c>
      <c r="J545" s="33">
        <f t="shared" si="110"/>
        <v>1.8736383442265796E-2</v>
      </c>
      <c r="K545" s="33">
        <f t="shared" si="113"/>
        <v>-0.76363636363636367</v>
      </c>
      <c r="L545" s="33">
        <f t="shared" si="114"/>
        <v>-0.64754098360655743</v>
      </c>
      <c r="M545" s="33">
        <f t="shared" si="111"/>
        <v>-2.6615969581749048E-2</v>
      </c>
      <c r="N545" s="39">
        <f t="shared" si="112"/>
        <v>-3.1970861999190615E-2</v>
      </c>
    </row>
    <row r="546" spans="1:14" ht="25.5" x14ac:dyDescent="0.2">
      <c r="A546" s="8"/>
      <c r="B546" s="27" t="s">
        <v>512</v>
      </c>
      <c r="C546" s="38">
        <v>0</v>
      </c>
      <c r="D546" s="32">
        <v>1</v>
      </c>
      <c r="E546" s="32">
        <v>5</v>
      </c>
      <c r="F546" s="32">
        <v>20</v>
      </c>
      <c r="G546" s="33" t="str">
        <f t="shared" si="107"/>
        <v/>
      </c>
      <c r="H546" s="33">
        <f t="shared" si="108"/>
        <v>4.0469445568595711E-4</v>
      </c>
      <c r="I546" s="33">
        <f t="shared" si="109"/>
        <v>2.9103608847497091E-3</v>
      </c>
      <c r="J546" s="33">
        <f t="shared" si="110"/>
        <v>8.7145969498910684E-3</v>
      </c>
      <c r="K546" s="33">
        <f t="shared" si="113"/>
        <v>1</v>
      </c>
      <c r="L546" s="33">
        <f t="shared" si="114"/>
        <v>19</v>
      </c>
      <c r="M546" s="33" t="str">
        <f t="shared" si="111"/>
        <v/>
      </c>
      <c r="N546" s="39">
        <f t="shared" si="112"/>
        <v>7.6891946580331851E-3</v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>
        <v>0</v>
      </c>
      <c r="F553" s="32">
        <v>2</v>
      </c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>
        <f t="shared" si="110"/>
        <v>8.7145969498910673E-4</v>
      </c>
      <c r="K553" s="33" t="str">
        <f t="shared" si="113"/>
        <v xml:space="preserve"> </v>
      </c>
      <c r="L553" s="33">
        <f t="shared" si="114"/>
        <v>1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>
        <v>0</v>
      </c>
      <c r="D557" s="32">
        <v>1</v>
      </c>
      <c r="E557" s="32"/>
      <c r="F557" s="32"/>
      <c r="G557" s="33" t="str">
        <f t="shared" si="107"/>
        <v/>
      </c>
      <c r="H557" s="33">
        <f t="shared" si="108"/>
        <v>4.0469445568595711E-4</v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>
        <f t="shared" si="114"/>
        <v>-1</v>
      </c>
      <c r="M557" s="33" t="str">
        <f t="shared" si="111"/>
        <v/>
      </c>
      <c r="N557" s="39">
        <f t="shared" si="112"/>
        <v>-4.0469445568595711E-4</v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>
        <v>0</v>
      </c>
      <c r="D559" s="32">
        <v>1</v>
      </c>
      <c r="E559" s="32"/>
      <c r="F559" s="32"/>
      <c r="G559" s="33" t="str">
        <f t="shared" si="107"/>
        <v/>
      </c>
      <c r="H559" s="33">
        <f t="shared" si="108"/>
        <v>4.0469445568595711E-4</v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>
        <f t="shared" si="114"/>
        <v>-1</v>
      </c>
      <c r="M559" s="33" t="str">
        <f t="shared" si="111"/>
        <v/>
      </c>
      <c r="N559" s="39">
        <f t="shared" si="112"/>
        <v>-4.0469445568595711E-4</v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>
        <v>0</v>
      </c>
      <c r="D561" s="32">
        <v>3</v>
      </c>
      <c r="E561" s="32">
        <v>1</v>
      </c>
      <c r="F561" s="32">
        <v>6</v>
      </c>
      <c r="G561" s="33" t="str">
        <f t="shared" si="107"/>
        <v/>
      </c>
      <c r="H561" s="33">
        <f t="shared" si="108"/>
        <v>1.2140833670578712E-3</v>
      </c>
      <c r="I561" s="33">
        <f t="shared" si="109"/>
        <v>5.8207217694994178E-4</v>
      </c>
      <c r="J561" s="33">
        <f t="shared" si="110"/>
        <v>2.6143790849673201E-3</v>
      </c>
      <c r="K561" s="33">
        <f t="shared" si="113"/>
        <v>1</v>
      </c>
      <c r="L561" s="33">
        <f t="shared" si="114"/>
        <v>1</v>
      </c>
      <c r="M561" s="33" t="str">
        <f t="shared" si="111"/>
        <v/>
      </c>
      <c r="N561" s="39">
        <f t="shared" si="112"/>
        <v>1.2140833670578712E-3</v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>
        <v>1</v>
      </c>
      <c r="D563" s="32">
        <v>0</v>
      </c>
      <c r="E563" s="32">
        <v>2</v>
      </c>
      <c r="F563" s="32">
        <v>1</v>
      </c>
      <c r="G563" s="33">
        <f t="shared" ref="G563:G604" si="115">+IF(C563=0,"",C563/C$371)</f>
        <v>6.3371356147021542E-4</v>
      </c>
      <c r="H563" s="33" t="str">
        <f t="shared" ref="H563:H604" si="116">+IF(D563=0,"",D563/D$371)</f>
        <v/>
      </c>
      <c r="I563" s="33">
        <f t="shared" ref="I563:I604" si="117">+IF(E563=0,"",E563/E$371)</f>
        <v>1.1641443538998836E-3</v>
      </c>
      <c r="J563" s="33">
        <f t="shared" ref="J563:J604" si="118">+IF(F563=0,"",F563/F$371)</f>
        <v>4.3572984749455336E-4</v>
      </c>
      <c r="K563" s="33">
        <f t="shared" si="113"/>
        <v>1</v>
      </c>
      <c r="L563" s="33">
        <f t="shared" si="114"/>
        <v>1</v>
      </c>
      <c r="M563" s="33">
        <f t="shared" ref="M563:M604" si="119">+IF(OR(AND(G563=""),(K563="")),"",G563*K563)</f>
        <v>6.3371356147021542E-4</v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>
        <v>9</v>
      </c>
      <c r="D564" s="32">
        <v>9</v>
      </c>
      <c r="E564" s="32">
        <v>5</v>
      </c>
      <c r="F564" s="32">
        <v>3</v>
      </c>
      <c r="G564" s="33">
        <f t="shared" si="115"/>
        <v>5.7034220532319393E-3</v>
      </c>
      <c r="H564" s="33">
        <f t="shared" si="116"/>
        <v>3.6422501011736138E-3</v>
      </c>
      <c r="I564" s="33">
        <f t="shared" si="117"/>
        <v>2.9103608847497091E-3</v>
      </c>
      <c r="J564" s="33">
        <f t="shared" si="118"/>
        <v>1.30718954248366E-3</v>
      </c>
      <c r="K564" s="33">
        <f t="shared" ref="K564:K604" si="121">+IF(AND(C564=0,E564=0)," ",IF(C564=0,1,IF(E564=0,-1,(E564-C564)/C564)))</f>
        <v>-0.44444444444444442</v>
      </c>
      <c r="L564" s="33">
        <f t="shared" ref="L564:L604" si="122">+IF(AND(D564=0,F564=0)," ",IF(D564=0,1,IF(F564=0,-1,(F564-D564)/D564)))</f>
        <v>-0.66666666666666663</v>
      </c>
      <c r="M564" s="33">
        <f t="shared" si="119"/>
        <v>-2.5348542458808617E-3</v>
      </c>
      <c r="N564" s="39">
        <f t="shared" si="120"/>
        <v>-2.4281667341157424E-3</v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14</v>
      </c>
      <c r="E567" s="32">
        <v>0</v>
      </c>
      <c r="F567" s="32">
        <v>12</v>
      </c>
      <c r="G567" s="33" t="str">
        <f t="shared" si="115"/>
        <v/>
      </c>
      <c r="H567" s="33">
        <f t="shared" si="116"/>
        <v>5.6657223796033997E-3</v>
      </c>
      <c r="I567" s="33" t="str">
        <f t="shared" si="117"/>
        <v/>
      </c>
      <c r="J567" s="33">
        <f t="shared" si="118"/>
        <v>5.2287581699346402E-3</v>
      </c>
      <c r="K567" s="33" t="str">
        <f t="shared" si="121"/>
        <v xml:space="preserve"> </v>
      </c>
      <c r="L567" s="33">
        <f t="shared" si="122"/>
        <v>-0.14285714285714285</v>
      </c>
      <c r="M567" s="33" t="str">
        <f t="shared" si="119"/>
        <v/>
      </c>
      <c r="N567" s="39">
        <f t="shared" si="120"/>
        <v>-8.0938891137191421E-4</v>
      </c>
    </row>
    <row r="568" spans="1:14" x14ac:dyDescent="0.2">
      <c r="A568" s="8"/>
      <c r="B568" s="27" t="s">
        <v>534</v>
      </c>
      <c r="C568" s="38">
        <v>1</v>
      </c>
      <c r="D568" s="32">
        <v>3</v>
      </c>
      <c r="E568" s="32">
        <v>0</v>
      </c>
      <c r="F568" s="32">
        <v>45</v>
      </c>
      <c r="G568" s="33">
        <f t="shared" si="115"/>
        <v>6.3371356147021542E-4</v>
      </c>
      <c r="H568" s="33">
        <f t="shared" si="116"/>
        <v>1.2140833670578712E-3</v>
      </c>
      <c r="I568" s="33" t="str">
        <f t="shared" si="117"/>
        <v/>
      </c>
      <c r="J568" s="33">
        <f t="shared" si="118"/>
        <v>1.9607843137254902E-2</v>
      </c>
      <c r="K568" s="33">
        <f t="shared" si="121"/>
        <v>-1</v>
      </c>
      <c r="L568" s="33">
        <f t="shared" si="122"/>
        <v>14</v>
      </c>
      <c r="M568" s="33">
        <f t="shared" si="119"/>
        <v>-6.3371356147021542E-4</v>
      </c>
      <c r="N568" s="39">
        <f t="shared" si="120"/>
        <v>1.6997167138810197E-2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>
        <v>0</v>
      </c>
      <c r="F572" s="32">
        <v>1</v>
      </c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>
        <f t="shared" si="118"/>
        <v>4.3572984749455336E-4</v>
      </c>
      <c r="K572" s="33" t="str">
        <f t="shared" si="121"/>
        <v xml:space="preserve"> </v>
      </c>
      <c r="L572" s="33">
        <f t="shared" si="122"/>
        <v>1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>
        <v>0</v>
      </c>
      <c r="D573" s="32">
        <v>1</v>
      </c>
      <c r="E573" s="32"/>
      <c r="F573" s="32"/>
      <c r="G573" s="33" t="str">
        <f t="shared" si="115"/>
        <v/>
      </c>
      <c r="H573" s="33">
        <f t="shared" si="116"/>
        <v>4.0469445568595711E-4</v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>
        <f t="shared" si="122"/>
        <v>-1</v>
      </c>
      <c r="M573" s="33" t="str">
        <f t="shared" si="119"/>
        <v/>
      </c>
      <c r="N573" s="39">
        <f t="shared" si="120"/>
        <v>-4.0469445568595711E-4</v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>
        <v>13</v>
      </c>
      <c r="D577" s="32">
        <v>14</v>
      </c>
      <c r="E577" s="32">
        <v>1</v>
      </c>
      <c r="F577" s="32">
        <v>16</v>
      </c>
      <c r="G577" s="33">
        <f t="shared" si="115"/>
        <v>8.2382762991128015E-3</v>
      </c>
      <c r="H577" s="33">
        <f t="shared" si="116"/>
        <v>5.6657223796033997E-3</v>
      </c>
      <c r="I577" s="33">
        <f t="shared" si="117"/>
        <v>5.8207217694994178E-4</v>
      </c>
      <c r="J577" s="33">
        <f t="shared" si="118"/>
        <v>6.9716775599128538E-3</v>
      </c>
      <c r="K577" s="33">
        <f t="shared" si="121"/>
        <v>-0.92307692307692313</v>
      </c>
      <c r="L577" s="33">
        <f t="shared" si="122"/>
        <v>0.14285714285714285</v>
      </c>
      <c r="M577" s="33">
        <f t="shared" si="119"/>
        <v>-7.6045627376425864E-3</v>
      </c>
      <c r="N577" s="39">
        <f t="shared" si="120"/>
        <v>8.0938891137191421E-4</v>
      </c>
    </row>
    <row r="578" spans="1:14" ht="25.5" x14ac:dyDescent="0.2">
      <c r="A578" s="8"/>
      <c r="B578" s="27" t="s">
        <v>544</v>
      </c>
      <c r="C578" s="38">
        <v>0</v>
      </c>
      <c r="D578" s="32">
        <v>3</v>
      </c>
      <c r="E578" s="32"/>
      <c r="F578" s="32"/>
      <c r="G578" s="33" t="str">
        <f t="shared" si="115"/>
        <v/>
      </c>
      <c r="H578" s="33">
        <f t="shared" si="116"/>
        <v>1.2140833670578712E-3</v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>
        <f t="shared" si="122"/>
        <v>-1</v>
      </c>
      <c r="M578" s="33" t="str">
        <f t="shared" si="119"/>
        <v/>
      </c>
      <c r="N578" s="39">
        <f t="shared" si="120"/>
        <v>-1.2140833670578712E-3</v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>
        <v>0</v>
      </c>
      <c r="D580" s="32">
        <v>9</v>
      </c>
      <c r="E580" s="32">
        <v>0</v>
      </c>
      <c r="F580" s="32">
        <v>5</v>
      </c>
      <c r="G580" s="33" t="str">
        <f t="shared" si="115"/>
        <v/>
      </c>
      <c r="H580" s="33">
        <f t="shared" si="116"/>
        <v>3.6422501011736138E-3</v>
      </c>
      <c r="I580" s="33" t="str">
        <f t="shared" si="117"/>
        <v/>
      </c>
      <c r="J580" s="33">
        <f t="shared" si="118"/>
        <v>2.1786492374727671E-3</v>
      </c>
      <c r="K580" s="33" t="str">
        <f t="shared" si="121"/>
        <v xml:space="preserve"> </v>
      </c>
      <c r="L580" s="33">
        <f t="shared" si="122"/>
        <v>-0.44444444444444442</v>
      </c>
      <c r="M580" s="33" t="str">
        <f t="shared" si="119"/>
        <v/>
      </c>
      <c r="N580" s="39">
        <f t="shared" si="120"/>
        <v>-1.6187778227438282E-3</v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17</v>
      </c>
      <c r="E583" s="32">
        <v>1</v>
      </c>
      <c r="F583" s="32">
        <v>33</v>
      </c>
      <c r="G583" s="33" t="str">
        <f t="shared" si="115"/>
        <v/>
      </c>
      <c r="H583" s="33">
        <f t="shared" si="116"/>
        <v>6.8798057466612711E-3</v>
      </c>
      <c r="I583" s="33">
        <f t="shared" si="117"/>
        <v>5.8207217694994178E-4</v>
      </c>
      <c r="J583" s="33">
        <f t="shared" si="118"/>
        <v>1.4379084967320261E-2</v>
      </c>
      <c r="K583" s="33">
        <f t="shared" si="121"/>
        <v>1</v>
      </c>
      <c r="L583" s="33">
        <f t="shared" si="122"/>
        <v>0.94117647058823528</v>
      </c>
      <c r="M583" s="33" t="str">
        <f t="shared" si="119"/>
        <v/>
      </c>
      <c r="N583" s="39">
        <f t="shared" si="120"/>
        <v>6.4751112909753137E-3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>
        <v>0</v>
      </c>
      <c r="D585" s="32">
        <v>2</v>
      </c>
      <c r="E585" s="32">
        <v>0</v>
      </c>
      <c r="F585" s="32">
        <v>12</v>
      </c>
      <c r="G585" s="33" t="str">
        <f t="shared" si="115"/>
        <v/>
      </c>
      <c r="H585" s="33">
        <f t="shared" si="116"/>
        <v>8.0938891137191421E-4</v>
      </c>
      <c r="I585" s="33" t="str">
        <f t="shared" si="117"/>
        <v/>
      </c>
      <c r="J585" s="33">
        <f t="shared" si="118"/>
        <v>5.2287581699346402E-3</v>
      </c>
      <c r="K585" s="33" t="str">
        <f t="shared" si="121"/>
        <v xml:space="preserve"> </v>
      </c>
      <c r="L585" s="33">
        <f t="shared" si="122"/>
        <v>5</v>
      </c>
      <c r="M585" s="33" t="str">
        <f t="shared" si="119"/>
        <v/>
      </c>
      <c r="N585" s="39">
        <f t="shared" si="120"/>
        <v>4.0469445568595708E-3</v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67</v>
      </c>
      <c r="E588" s="32">
        <v>42</v>
      </c>
      <c r="F588" s="32">
        <v>94</v>
      </c>
      <c r="G588" s="33" t="str">
        <f t="shared" si="115"/>
        <v/>
      </c>
      <c r="H588" s="33">
        <f t="shared" si="116"/>
        <v>2.7114528530959126E-2</v>
      </c>
      <c r="I588" s="33">
        <f t="shared" si="117"/>
        <v>2.4447031431897557E-2</v>
      </c>
      <c r="J588" s="33">
        <f t="shared" si="118"/>
        <v>4.0958605664488015E-2</v>
      </c>
      <c r="K588" s="33">
        <f t="shared" si="121"/>
        <v>1</v>
      </c>
      <c r="L588" s="33">
        <f t="shared" si="122"/>
        <v>0.40298507462686567</v>
      </c>
      <c r="M588" s="33" t="str">
        <f t="shared" si="119"/>
        <v/>
      </c>
      <c r="N588" s="39">
        <f t="shared" si="120"/>
        <v>1.0926750303520841E-2</v>
      </c>
    </row>
    <row r="589" spans="1:14" ht="25.5" x14ac:dyDescent="0.2">
      <c r="A589" s="8"/>
      <c r="B589" s="27" t="s">
        <v>555</v>
      </c>
      <c r="C589" s="38">
        <v>2</v>
      </c>
      <c r="D589" s="32">
        <v>270</v>
      </c>
      <c r="E589" s="32">
        <v>0</v>
      </c>
      <c r="F589" s="32">
        <v>5</v>
      </c>
      <c r="G589" s="33">
        <f t="shared" si="115"/>
        <v>1.2674271229404308E-3</v>
      </c>
      <c r="H589" s="33">
        <f t="shared" si="116"/>
        <v>0.10926750303520842</v>
      </c>
      <c r="I589" s="33" t="str">
        <f t="shared" si="117"/>
        <v/>
      </c>
      <c r="J589" s="33">
        <f t="shared" si="118"/>
        <v>2.1786492374727671E-3</v>
      </c>
      <c r="K589" s="33">
        <f t="shared" si="121"/>
        <v>-1</v>
      </c>
      <c r="L589" s="33">
        <f t="shared" si="122"/>
        <v>-0.98148148148148151</v>
      </c>
      <c r="M589" s="33">
        <f t="shared" si="119"/>
        <v>-1.2674271229404308E-3</v>
      </c>
      <c r="N589" s="39">
        <f t="shared" si="120"/>
        <v>-0.10724403075677864</v>
      </c>
    </row>
    <row r="590" spans="1:14" x14ac:dyDescent="0.2">
      <c r="A590" s="8"/>
      <c r="B590" s="27" t="s">
        <v>556</v>
      </c>
      <c r="C590" s="38">
        <v>6</v>
      </c>
      <c r="D590" s="32">
        <v>56</v>
      </c>
      <c r="E590" s="32">
        <v>2</v>
      </c>
      <c r="F590" s="32">
        <v>47</v>
      </c>
      <c r="G590" s="33">
        <f t="shared" si="115"/>
        <v>3.8022813688212928E-3</v>
      </c>
      <c r="H590" s="33">
        <f t="shared" si="116"/>
        <v>2.2662889518413599E-2</v>
      </c>
      <c r="I590" s="33">
        <f t="shared" si="117"/>
        <v>1.1641443538998836E-3</v>
      </c>
      <c r="J590" s="33">
        <f t="shared" si="118"/>
        <v>2.0479302832244008E-2</v>
      </c>
      <c r="K590" s="33">
        <f t="shared" si="121"/>
        <v>-0.66666666666666663</v>
      </c>
      <c r="L590" s="33">
        <f t="shared" si="122"/>
        <v>-0.16071428571428573</v>
      </c>
      <c r="M590" s="33">
        <f t="shared" si="119"/>
        <v>-2.5348542458808617E-3</v>
      </c>
      <c r="N590" s="39">
        <f t="shared" si="120"/>
        <v>-3.6422501011736143E-3</v>
      </c>
    </row>
    <row r="591" spans="1:14" x14ac:dyDescent="0.2">
      <c r="A591" s="8"/>
      <c r="B591" s="27" t="s">
        <v>557</v>
      </c>
      <c r="C591" s="38">
        <v>0</v>
      </c>
      <c r="D591" s="32">
        <v>3</v>
      </c>
      <c r="E591" s="32"/>
      <c r="F591" s="32"/>
      <c r="G591" s="33" t="str">
        <f t="shared" si="115"/>
        <v/>
      </c>
      <c r="H591" s="33">
        <f t="shared" si="116"/>
        <v>1.2140833670578712E-3</v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>
        <f t="shared" si="122"/>
        <v>-1</v>
      </c>
      <c r="M591" s="33" t="str">
        <f t="shared" si="119"/>
        <v/>
      </c>
      <c r="N591" s="39">
        <f t="shared" si="120"/>
        <v>-1.2140833670578712E-3</v>
      </c>
    </row>
    <row r="592" spans="1:14" x14ac:dyDescent="0.2">
      <c r="A592" s="8"/>
      <c r="B592" s="27" t="s">
        <v>558</v>
      </c>
      <c r="C592" s="38">
        <v>1</v>
      </c>
      <c r="D592" s="32">
        <v>7</v>
      </c>
      <c r="E592" s="32">
        <v>0</v>
      </c>
      <c r="F592" s="32">
        <v>3</v>
      </c>
      <c r="G592" s="33">
        <f t="shared" si="115"/>
        <v>6.3371356147021542E-4</v>
      </c>
      <c r="H592" s="33">
        <f t="shared" si="116"/>
        <v>2.8328611898016999E-3</v>
      </c>
      <c r="I592" s="33" t="str">
        <f t="shared" si="117"/>
        <v/>
      </c>
      <c r="J592" s="33">
        <f t="shared" si="118"/>
        <v>1.30718954248366E-3</v>
      </c>
      <c r="K592" s="33">
        <f t="shared" si="121"/>
        <v>-1</v>
      </c>
      <c r="L592" s="33">
        <f t="shared" si="122"/>
        <v>-0.5714285714285714</v>
      </c>
      <c r="M592" s="33">
        <f t="shared" si="119"/>
        <v>-6.3371356147021542E-4</v>
      </c>
      <c r="N592" s="39">
        <f t="shared" si="120"/>
        <v>-1.6187778227438284E-3</v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>
        <v>0</v>
      </c>
      <c r="D594" s="32">
        <v>5</v>
      </c>
      <c r="E594" s="32">
        <v>0</v>
      </c>
      <c r="F594" s="32">
        <v>1</v>
      </c>
      <c r="G594" s="33" t="str">
        <f t="shared" si="115"/>
        <v/>
      </c>
      <c r="H594" s="33">
        <f t="shared" si="116"/>
        <v>2.0234722784297854E-3</v>
      </c>
      <c r="I594" s="33" t="str">
        <f t="shared" si="117"/>
        <v/>
      </c>
      <c r="J594" s="33">
        <f t="shared" si="118"/>
        <v>4.3572984749455336E-4</v>
      </c>
      <c r="K594" s="33" t="str">
        <f t="shared" si="121"/>
        <v xml:space="preserve"> </v>
      </c>
      <c r="L594" s="33">
        <f t="shared" si="122"/>
        <v>-0.8</v>
      </c>
      <c r="M594" s="33" t="str">
        <f t="shared" si="119"/>
        <v/>
      </c>
      <c r="N594" s="39">
        <f t="shared" si="120"/>
        <v>-1.6187778227438284E-3</v>
      </c>
    </row>
    <row r="595" spans="1:14" x14ac:dyDescent="0.2">
      <c r="A595" s="8"/>
      <c r="B595" s="27" t="s">
        <v>561</v>
      </c>
      <c r="C595" s="38">
        <v>0</v>
      </c>
      <c r="D595" s="32">
        <v>11</v>
      </c>
      <c r="E595" s="32"/>
      <c r="F595" s="32"/>
      <c r="G595" s="33" t="str">
        <f t="shared" si="115"/>
        <v/>
      </c>
      <c r="H595" s="33">
        <f t="shared" si="116"/>
        <v>4.4516390125455283E-3</v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>
        <f t="shared" si="122"/>
        <v>-1</v>
      </c>
      <c r="M595" s="33" t="str">
        <f t="shared" si="119"/>
        <v/>
      </c>
      <c r="N595" s="39">
        <f t="shared" si="120"/>
        <v>-4.4516390125455283E-3</v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>
        <v>6</v>
      </c>
      <c r="D597" s="32">
        <v>12</v>
      </c>
      <c r="E597" s="32">
        <v>0</v>
      </c>
      <c r="F597" s="32">
        <v>14</v>
      </c>
      <c r="G597" s="33">
        <f t="shared" si="115"/>
        <v>3.8022813688212928E-3</v>
      </c>
      <c r="H597" s="33">
        <f t="shared" si="116"/>
        <v>4.8563334682314848E-3</v>
      </c>
      <c r="I597" s="33" t="str">
        <f t="shared" si="117"/>
        <v/>
      </c>
      <c r="J597" s="33">
        <f t="shared" si="118"/>
        <v>6.100217864923747E-3</v>
      </c>
      <c r="K597" s="33">
        <f t="shared" si="121"/>
        <v>-1</v>
      </c>
      <c r="L597" s="33">
        <f t="shared" si="122"/>
        <v>0.16666666666666666</v>
      </c>
      <c r="M597" s="33">
        <f t="shared" si="119"/>
        <v>-3.8022813688212928E-3</v>
      </c>
      <c r="N597" s="39">
        <f t="shared" si="120"/>
        <v>8.093889113719141E-4</v>
      </c>
    </row>
    <row r="598" spans="1:14" x14ac:dyDescent="0.2">
      <c r="A598" s="8"/>
      <c r="B598" s="27" t="s">
        <v>564</v>
      </c>
      <c r="C598" s="38">
        <v>0</v>
      </c>
      <c r="D598" s="32">
        <v>12</v>
      </c>
      <c r="E598" s="32">
        <v>0</v>
      </c>
      <c r="F598" s="32">
        <v>7</v>
      </c>
      <c r="G598" s="33" t="str">
        <f t="shared" si="115"/>
        <v/>
      </c>
      <c r="H598" s="33">
        <f t="shared" si="116"/>
        <v>4.8563334682314848E-3</v>
      </c>
      <c r="I598" s="33" t="str">
        <f t="shared" si="117"/>
        <v/>
      </c>
      <c r="J598" s="33">
        <f t="shared" si="118"/>
        <v>3.0501089324618735E-3</v>
      </c>
      <c r="K598" s="33" t="str">
        <f t="shared" si="121"/>
        <v xml:space="preserve"> </v>
      </c>
      <c r="L598" s="33">
        <f t="shared" si="122"/>
        <v>-0.41666666666666669</v>
      </c>
      <c r="M598" s="33" t="str">
        <f t="shared" si="119"/>
        <v/>
      </c>
      <c r="N598" s="39">
        <f t="shared" si="120"/>
        <v>-2.0234722784297854E-3</v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165</v>
      </c>
      <c r="D612" s="29">
        <f>SUM(D613:D640)</f>
        <v>673</v>
      </c>
      <c r="E612" s="29">
        <f>SUM(E613:E640)</f>
        <v>397</v>
      </c>
      <c r="F612" s="29">
        <f>SUM(F613:F640)</f>
        <v>814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1.406060606060606</v>
      </c>
      <c r="L612" s="30">
        <f>+IF(AND(D612=0,F612=0),"",IF(D612=0,1,IF(F612=0,-1,(F612-D612)/D612)))</f>
        <v>0.20950965824665677</v>
      </c>
      <c r="M612" s="30">
        <f t="shared" ref="M612:M640" si="127">+IF(OR(AND(G612=""),(K612="")),"",G612*K612)</f>
        <v>1.406060606060606</v>
      </c>
      <c r="N612" s="31">
        <f t="shared" ref="N612:N640" si="128">+IF(OR(AND(H612=""),(L612="")),"",H612*L612)</f>
        <v>0.20950965824665677</v>
      </c>
    </row>
    <row r="613" spans="1:14" x14ac:dyDescent="0.2">
      <c r="A613" s="8"/>
      <c r="B613" s="26" t="s">
        <v>571</v>
      </c>
      <c r="C613" s="34">
        <v>2</v>
      </c>
      <c r="D613" s="35">
        <v>3</v>
      </c>
      <c r="E613" s="35"/>
      <c r="F613" s="35"/>
      <c r="G613" s="36">
        <f t="shared" si="123"/>
        <v>1.2121212121212121E-2</v>
      </c>
      <c r="H613" s="36">
        <f t="shared" si="124"/>
        <v>4.4576523031203564E-3</v>
      </c>
      <c r="I613" s="36" t="str">
        <f t="shared" si="125"/>
        <v/>
      </c>
      <c r="J613" s="36" t="str">
        <f t="shared" si="126"/>
        <v/>
      </c>
      <c r="K613" s="36">
        <f t="shared" ref="K613:K640" si="129">+IF(AND(C613=0,E613=0)," ",IF(C613=0,1,IF(E613=0,-1,(E613-C613)/C613)))</f>
        <v>-1</v>
      </c>
      <c r="L613" s="36">
        <f t="shared" ref="L613:L640" si="130">+IF(AND(D613=0,F613=0)," ",IF(D613=0,1,IF(F613=0,-1,(F613-D613)/D613)))</f>
        <v>-1</v>
      </c>
      <c r="M613" s="36">
        <f t="shared" si="127"/>
        <v>-1.2121212121212121E-2</v>
      </c>
      <c r="N613" s="37">
        <f t="shared" si="128"/>
        <v>-4.4576523031203564E-3</v>
      </c>
    </row>
    <row r="614" spans="1:14" x14ac:dyDescent="0.2">
      <c r="A614" s="8"/>
      <c r="B614" s="27" t="s">
        <v>572</v>
      </c>
      <c r="C614" s="38">
        <v>10</v>
      </c>
      <c r="D614" s="32">
        <v>24</v>
      </c>
      <c r="E614" s="32">
        <v>0</v>
      </c>
      <c r="F614" s="32">
        <v>4</v>
      </c>
      <c r="G614" s="33">
        <f t="shared" si="123"/>
        <v>6.0606060606060608E-2</v>
      </c>
      <c r="H614" s="33">
        <f t="shared" si="124"/>
        <v>3.5661218424962851E-2</v>
      </c>
      <c r="I614" s="33" t="str">
        <f t="shared" si="125"/>
        <v/>
      </c>
      <c r="J614" s="33">
        <f t="shared" si="126"/>
        <v>4.9140049140049139E-3</v>
      </c>
      <c r="K614" s="33">
        <f t="shared" si="129"/>
        <v>-1</v>
      </c>
      <c r="L614" s="33">
        <f t="shared" si="130"/>
        <v>-0.83333333333333337</v>
      </c>
      <c r="M614" s="33">
        <f t="shared" si="127"/>
        <v>-6.0606060606060608E-2</v>
      </c>
      <c r="N614" s="39">
        <f t="shared" si="128"/>
        <v>-2.9717682020802376E-2</v>
      </c>
    </row>
    <row r="615" spans="1:14" ht="25.5" x14ac:dyDescent="0.2">
      <c r="A615" s="8"/>
      <c r="B615" s="27" t="s">
        <v>573</v>
      </c>
      <c r="C615" s="38">
        <v>10</v>
      </c>
      <c r="D615" s="32">
        <v>7</v>
      </c>
      <c r="E615" s="32">
        <v>62</v>
      </c>
      <c r="F615" s="32">
        <v>20</v>
      </c>
      <c r="G615" s="33">
        <f t="shared" si="123"/>
        <v>6.0606060606060608E-2</v>
      </c>
      <c r="H615" s="33">
        <f t="shared" si="124"/>
        <v>1.0401188707280832E-2</v>
      </c>
      <c r="I615" s="33">
        <f t="shared" si="125"/>
        <v>0.15617128463476071</v>
      </c>
      <c r="J615" s="33">
        <f t="shared" si="126"/>
        <v>2.4570024570024569E-2</v>
      </c>
      <c r="K615" s="33">
        <f t="shared" si="129"/>
        <v>5.2</v>
      </c>
      <c r="L615" s="33">
        <f t="shared" si="130"/>
        <v>1.8571428571428572</v>
      </c>
      <c r="M615" s="33">
        <f t="shared" si="127"/>
        <v>0.31515151515151518</v>
      </c>
      <c r="N615" s="39">
        <f t="shared" si="128"/>
        <v>1.9316493313521546E-2</v>
      </c>
    </row>
    <row r="616" spans="1:14" x14ac:dyDescent="0.2">
      <c r="A616" s="8"/>
      <c r="B616" s="27" t="s">
        <v>574</v>
      </c>
      <c r="C616" s="38">
        <v>25</v>
      </c>
      <c r="D616" s="32">
        <v>4</v>
      </c>
      <c r="E616" s="32">
        <v>60</v>
      </c>
      <c r="F616" s="32">
        <v>54</v>
      </c>
      <c r="G616" s="33">
        <f t="shared" si="123"/>
        <v>0.15151515151515152</v>
      </c>
      <c r="H616" s="33">
        <f t="shared" si="124"/>
        <v>5.9435364041604752E-3</v>
      </c>
      <c r="I616" s="33">
        <f t="shared" si="125"/>
        <v>0.15113350125944586</v>
      </c>
      <c r="J616" s="33">
        <f t="shared" si="126"/>
        <v>6.6339066339066333E-2</v>
      </c>
      <c r="K616" s="33">
        <f t="shared" si="129"/>
        <v>1.4</v>
      </c>
      <c r="L616" s="33">
        <f t="shared" si="130"/>
        <v>12.5</v>
      </c>
      <c r="M616" s="33">
        <f t="shared" si="127"/>
        <v>0.21212121212121213</v>
      </c>
      <c r="N616" s="39">
        <f t="shared" si="128"/>
        <v>7.4294205052005943E-2</v>
      </c>
    </row>
    <row r="617" spans="1:14" x14ac:dyDescent="0.2">
      <c r="A617" s="8"/>
      <c r="B617" s="27" t="s">
        <v>575</v>
      </c>
      <c r="C617" s="38">
        <v>12</v>
      </c>
      <c r="D617" s="32">
        <v>5</v>
      </c>
      <c r="E617" s="32">
        <v>6</v>
      </c>
      <c r="F617" s="32">
        <v>5</v>
      </c>
      <c r="G617" s="33">
        <f t="shared" si="123"/>
        <v>7.2727272727272724E-2</v>
      </c>
      <c r="H617" s="33">
        <f t="shared" si="124"/>
        <v>7.429420505200594E-3</v>
      </c>
      <c r="I617" s="33">
        <f t="shared" si="125"/>
        <v>1.5113350125944584E-2</v>
      </c>
      <c r="J617" s="33">
        <f t="shared" si="126"/>
        <v>6.1425061425061421E-3</v>
      </c>
      <c r="K617" s="33">
        <f t="shared" si="129"/>
        <v>-0.5</v>
      </c>
      <c r="L617" s="33">
        <f t="shared" si="130"/>
        <v>0</v>
      </c>
      <c r="M617" s="33">
        <f t="shared" si="127"/>
        <v>-3.6363636363636362E-2</v>
      </c>
      <c r="N617" s="39">
        <f t="shared" si="128"/>
        <v>0</v>
      </c>
    </row>
    <row r="618" spans="1:14" x14ac:dyDescent="0.2">
      <c r="A618" s="8"/>
      <c r="B618" s="27" t="s">
        <v>576</v>
      </c>
      <c r="C618" s="38"/>
      <c r="D618" s="32"/>
      <c r="E618" s="32">
        <v>0</v>
      </c>
      <c r="F618" s="32">
        <v>2</v>
      </c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>
        <f t="shared" si="126"/>
        <v>2.4570024570024569E-3</v>
      </c>
      <c r="K618" s="33" t="str">
        <f t="shared" si="129"/>
        <v xml:space="preserve"> </v>
      </c>
      <c r="L618" s="33">
        <f t="shared" si="130"/>
        <v>1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>
        <v>1</v>
      </c>
      <c r="D620" s="32">
        <v>4</v>
      </c>
      <c r="E620" s="32">
        <v>1</v>
      </c>
      <c r="F620" s="32">
        <v>0</v>
      </c>
      <c r="G620" s="33">
        <f t="shared" si="123"/>
        <v>6.0606060606060606E-3</v>
      </c>
      <c r="H620" s="33">
        <f t="shared" si="124"/>
        <v>5.9435364041604752E-3</v>
      </c>
      <c r="I620" s="33">
        <f t="shared" si="125"/>
        <v>2.5188916876574307E-3</v>
      </c>
      <c r="J620" s="33" t="str">
        <f t="shared" si="126"/>
        <v/>
      </c>
      <c r="K620" s="33">
        <f t="shared" si="129"/>
        <v>0</v>
      </c>
      <c r="L620" s="33">
        <f t="shared" si="130"/>
        <v>-1</v>
      </c>
      <c r="M620" s="33">
        <f t="shared" si="127"/>
        <v>0</v>
      </c>
      <c r="N620" s="39">
        <f t="shared" si="128"/>
        <v>-5.9435364041604752E-3</v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>
        <v>3</v>
      </c>
      <c r="D622" s="32">
        <v>2</v>
      </c>
      <c r="E622" s="32">
        <v>2</v>
      </c>
      <c r="F622" s="32">
        <v>1</v>
      </c>
      <c r="G622" s="33">
        <f t="shared" si="123"/>
        <v>1.8181818181818181E-2</v>
      </c>
      <c r="H622" s="33">
        <f t="shared" si="124"/>
        <v>2.9717682020802376E-3</v>
      </c>
      <c r="I622" s="33">
        <f t="shared" si="125"/>
        <v>5.0377833753148613E-3</v>
      </c>
      <c r="J622" s="33">
        <f t="shared" si="126"/>
        <v>1.2285012285012285E-3</v>
      </c>
      <c r="K622" s="33">
        <f t="shared" si="129"/>
        <v>-0.33333333333333331</v>
      </c>
      <c r="L622" s="33">
        <f t="shared" si="130"/>
        <v>-0.5</v>
      </c>
      <c r="M622" s="33">
        <f t="shared" si="127"/>
        <v>-6.0606060606060597E-3</v>
      </c>
      <c r="N622" s="39">
        <f t="shared" si="128"/>
        <v>-1.4858841010401188E-3</v>
      </c>
    </row>
    <row r="623" spans="1:14" x14ac:dyDescent="0.2">
      <c r="A623" s="8"/>
      <c r="B623" s="27" t="s">
        <v>581</v>
      </c>
      <c r="C623" s="38">
        <v>1</v>
      </c>
      <c r="D623" s="32">
        <v>1</v>
      </c>
      <c r="E623" s="32">
        <v>1</v>
      </c>
      <c r="F623" s="32">
        <v>1</v>
      </c>
      <c r="G623" s="33">
        <f t="shared" si="123"/>
        <v>6.0606060606060606E-3</v>
      </c>
      <c r="H623" s="33">
        <f t="shared" si="124"/>
        <v>1.4858841010401188E-3</v>
      </c>
      <c r="I623" s="33">
        <f t="shared" si="125"/>
        <v>2.5188916876574307E-3</v>
      </c>
      <c r="J623" s="33">
        <f t="shared" si="126"/>
        <v>1.2285012285012285E-3</v>
      </c>
      <c r="K623" s="33">
        <f t="shared" si="129"/>
        <v>0</v>
      </c>
      <c r="L623" s="33">
        <f t="shared" si="130"/>
        <v>0</v>
      </c>
      <c r="M623" s="33">
        <f t="shared" si="127"/>
        <v>0</v>
      </c>
      <c r="N623" s="39">
        <f t="shared" si="128"/>
        <v>0</v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>
        <v>1</v>
      </c>
      <c r="D625" s="32">
        <v>7</v>
      </c>
      <c r="E625" s="32">
        <v>1</v>
      </c>
      <c r="F625" s="32">
        <v>9</v>
      </c>
      <c r="G625" s="33">
        <f t="shared" si="123"/>
        <v>6.0606060606060606E-3</v>
      </c>
      <c r="H625" s="33">
        <f t="shared" si="124"/>
        <v>1.0401188707280832E-2</v>
      </c>
      <c r="I625" s="33">
        <f t="shared" si="125"/>
        <v>2.5188916876574307E-3</v>
      </c>
      <c r="J625" s="33">
        <f t="shared" si="126"/>
        <v>1.1056511056511056E-2</v>
      </c>
      <c r="K625" s="33">
        <f t="shared" si="129"/>
        <v>0</v>
      </c>
      <c r="L625" s="33">
        <f t="shared" si="130"/>
        <v>0.2857142857142857</v>
      </c>
      <c r="M625" s="33">
        <f t="shared" si="127"/>
        <v>0</v>
      </c>
      <c r="N625" s="39">
        <f t="shared" si="128"/>
        <v>2.9717682020802376E-3</v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7</v>
      </c>
      <c r="D627" s="32">
        <v>143</v>
      </c>
      <c r="E627" s="32">
        <v>11</v>
      </c>
      <c r="F627" s="32">
        <v>154</v>
      </c>
      <c r="G627" s="33">
        <f t="shared" si="123"/>
        <v>4.2424242424242427E-2</v>
      </c>
      <c r="H627" s="33">
        <f t="shared" si="124"/>
        <v>0.21248142644873699</v>
      </c>
      <c r="I627" s="33">
        <f t="shared" si="125"/>
        <v>2.7707808564231738E-2</v>
      </c>
      <c r="J627" s="33">
        <f t="shared" si="126"/>
        <v>0.1891891891891892</v>
      </c>
      <c r="K627" s="33">
        <f t="shared" si="129"/>
        <v>0.5714285714285714</v>
      </c>
      <c r="L627" s="33">
        <f t="shared" si="130"/>
        <v>7.6923076923076927E-2</v>
      </c>
      <c r="M627" s="33">
        <f t="shared" si="127"/>
        <v>2.4242424242424242E-2</v>
      </c>
      <c r="N627" s="39">
        <f t="shared" si="128"/>
        <v>1.6344725111441308E-2</v>
      </c>
    </row>
    <row r="628" spans="1:14" x14ac:dyDescent="0.2">
      <c r="A628" s="8"/>
      <c r="B628" s="27" t="s">
        <v>586</v>
      </c>
      <c r="C628" s="38"/>
      <c r="D628" s="32"/>
      <c r="E628" s="32">
        <v>14</v>
      </c>
      <c r="F628" s="32">
        <v>20</v>
      </c>
      <c r="G628" s="33" t="str">
        <f t="shared" si="123"/>
        <v/>
      </c>
      <c r="H628" s="33" t="str">
        <f t="shared" si="124"/>
        <v/>
      </c>
      <c r="I628" s="33">
        <f t="shared" si="125"/>
        <v>3.5264483627204031E-2</v>
      </c>
      <c r="J628" s="33">
        <f t="shared" si="126"/>
        <v>2.4570024570024569E-2</v>
      </c>
      <c r="K628" s="33">
        <f t="shared" si="129"/>
        <v>1</v>
      </c>
      <c r="L628" s="33">
        <f t="shared" si="130"/>
        <v>1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>
        <v>0</v>
      </c>
      <c r="D629" s="32">
        <v>10</v>
      </c>
      <c r="E629" s="32">
        <v>11</v>
      </c>
      <c r="F629" s="32">
        <v>20</v>
      </c>
      <c r="G629" s="33" t="str">
        <f t="shared" si="123"/>
        <v/>
      </c>
      <c r="H629" s="33">
        <f t="shared" si="124"/>
        <v>1.4858841010401188E-2</v>
      </c>
      <c r="I629" s="33">
        <f t="shared" si="125"/>
        <v>2.7707808564231738E-2</v>
      </c>
      <c r="J629" s="33">
        <f t="shared" si="126"/>
        <v>2.4570024570024569E-2</v>
      </c>
      <c r="K629" s="33">
        <f t="shared" si="129"/>
        <v>1</v>
      </c>
      <c r="L629" s="33">
        <f t="shared" si="130"/>
        <v>1</v>
      </c>
      <c r="M629" s="33" t="str">
        <f t="shared" si="127"/>
        <v/>
      </c>
      <c r="N629" s="39">
        <f t="shared" si="128"/>
        <v>1.4858841010401188E-2</v>
      </c>
    </row>
    <row r="630" spans="1:14" x14ac:dyDescent="0.2">
      <c r="A630" s="8"/>
      <c r="B630" s="27" t="s">
        <v>588</v>
      </c>
      <c r="C630" s="38">
        <v>50</v>
      </c>
      <c r="D630" s="32">
        <v>398</v>
      </c>
      <c r="E630" s="32">
        <v>141</v>
      </c>
      <c r="F630" s="32">
        <v>391</v>
      </c>
      <c r="G630" s="33">
        <f t="shared" si="123"/>
        <v>0.30303030303030304</v>
      </c>
      <c r="H630" s="33">
        <f t="shared" si="124"/>
        <v>0.59138187221396732</v>
      </c>
      <c r="I630" s="33">
        <f t="shared" si="125"/>
        <v>0.35516372795969775</v>
      </c>
      <c r="J630" s="33">
        <f t="shared" si="126"/>
        <v>0.48034398034398035</v>
      </c>
      <c r="K630" s="33">
        <f t="shared" si="129"/>
        <v>1.82</v>
      </c>
      <c r="L630" s="33">
        <f t="shared" si="130"/>
        <v>-1.7587939698492462E-2</v>
      </c>
      <c r="M630" s="33">
        <f t="shared" si="127"/>
        <v>0.55151515151515151</v>
      </c>
      <c r="N630" s="39">
        <f t="shared" si="128"/>
        <v>-1.0401188707280832E-2</v>
      </c>
    </row>
    <row r="631" spans="1:14" x14ac:dyDescent="0.2">
      <c r="A631" s="8"/>
      <c r="B631" s="27" t="s">
        <v>589</v>
      </c>
      <c r="C631" s="38">
        <v>2</v>
      </c>
      <c r="D631" s="32">
        <v>7</v>
      </c>
      <c r="E631" s="32">
        <v>33</v>
      </c>
      <c r="F631" s="32">
        <v>4</v>
      </c>
      <c r="G631" s="33">
        <f t="shared" si="123"/>
        <v>1.2121212121212121E-2</v>
      </c>
      <c r="H631" s="33">
        <f t="shared" si="124"/>
        <v>1.0401188707280832E-2</v>
      </c>
      <c r="I631" s="33">
        <f t="shared" si="125"/>
        <v>8.3123425692695208E-2</v>
      </c>
      <c r="J631" s="33">
        <f t="shared" si="126"/>
        <v>4.9140049140049139E-3</v>
      </c>
      <c r="K631" s="33">
        <f t="shared" si="129"/>
        <v>15.5</v>
      </c>
      <c r="L631" s="33">
        <f t="shared" si="130"/>
        <v>-0.42857142857142855</v>
      </c>
      <c r="M631" s="33">
        <f t="shared" si="127"/>
        <v>0.18787878787878787</v>
      </c>
      <c r="N631" s="39">
        <f t="shared" si="128"/>
        <v>-4.4576523031203564E-3</v>
      </c>
    </row>
    <row r="632" spans="1:14" x14ac:dyDescent="0.2">
      <c r="A632" s="8"/>
      <c r="B632" s="27" t="s">
        <v>590</v>
      </c>
      <c r="C632" s="38">
        <v>5</v>
      </c>
      <c r="D632" s="32">
        <v>1</v>
      </c>
      <c r="E632" s="32">
        <v>0</v>
      </c>
      <c r="F632" s="32">
        <v>3</v>
      </c>
      <c r="G632" s="33">
        <f t="shared" si="123"/>
        <v>3.0303030303030304E-2</v>
      </c>
      <c r="H632" s="33">
        <f t="shared" si="124"/>
        <v>1.4858841010401188E-3</v>
      </c>
      <c r="I632" s="33" t="str">
        <f t="shared" si="125"/>
        <v/>
      </c>
      <c r="J632" s="33">
        <f t="shared" si="126"/>
        <v>3.6855036855036856E-3</v>
      </c>
      <c r="K632" s="33">
        <f t="shared" si="129"/>
        <v>-1</v>
      </c>
      <c r="L632" s="33">
        <f t="shared" si="130"/>
        <v>2</v>
      </c>
      <c r="M632" s="33">
        <f t="shared" si="127"/>
        <v>-3.0303030303030304E-2</v>
      </c>
      <c r="N632" s="39">
        <f t="shared" si="128"/>
        <v>2.9717682020802376E-3</v>
      </c>
    </row>
    <row r="633" spans="1:14" x14ac:dyDescent="0.2">
      <c r="A633" s="8"/>
      <c r="B633" s="27" t="s">
        <v>591</v>
      </c>
      <c r="C633" s="38">
        <v>2</v>
      </c>
      <c r="D633" s="32">
        <v>5</v>
      </c>
      <c r="E633" s="32">
        <v>1</v>
      </c>
      <c r="F633" s="32">
        <v>2</v>
      </c>
      <c r="G633" s="33">
        <f t="shared" si="123"/>
        <v>1.2121212121212121E-2</v>
      </c>
      <c r="H633" s="33">
        <f t="shared" si="124"/>
        <v>7.429420505200594E-3</v>
      </c>
      <c r="I633" s="33">
        <f t="shared" si="125"/>
        <v>2.5188916876574307E-3</v>
      </c>
      <c r="J633" s="33">
        <f t="shared" si="126"/>
        <v>2.4570024570024569E-3</v>
      </c>
      <c r="K633" s="33">
        <f t="shared" si="129"/>
        <v>-0.5</v>
      </c>
      <c r="L633" s="33">
        <f t="shared" si="130"/>
        <v>-0.6</v>
      </c>
      <c r="M633" s="33">
        <f t="shared" si="127"/>
        <v>-6.0606060606060606E-3</v>
      </c>
      <c r="N633" s="39">
        <f t="shared" si="128"/>
        <v>-4.4576523031203564E-3</v>
      </c>
    </row>
    <row r="634" spans="1:14" ht="25.5" x14ac:dyDescent="0.2">
      <c r="A634" s="8"/>
      <c r="B634" s="27" t="s">
        <v>592</v>
      </c>
      <c r="C634" s="38"/>
      <c r="D634" s="32"/>
      <c r="E634" s="32">
        <v>1</v>
      </c>
      <c r="F634" s="32">
        <v>6</v>
      </c>
      <c r="G634" s="33" t="str">
        <f t="shared" si="123"/>
        <v/>
      </c>
      <c r="H634" s="33" t="str">
        <f t="shared" si="124"/>
        <v/>
      </c>
      <c r="I634" s="33">
        <f t="shared" si="125"/>
        <v>2.5188916876574307E-3</v>
      </c>
      <c r="J634" s="33">
        <f t="shared" si="126"/>
        <v>7.3710073710073713E-3</v>
      </c>
      <c r="K634" s="33">
        <f t="shared" si="129"/>
        <v>1</v>
      </c>
      <c r="L634" s="33">
        <f t="shared" si="130"/>
        <v>1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>
        <v>0</v>
      </c>
      <c r="F635" s="32">
        <v>4</v>
      </c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>
        <f t="shared" si="126"/>
        <v>4.9140049140049139E-3</v>
      </c>
      <c r="K635" s="33" t="str">
        <f t="shared" si="129"/>
        <v xml:space="preserve"> </v>
      </c>
      <c r="L635" s="33">
        <f t="shared" si="130"/>
        <v>1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13</v>
      </c>
      <c r="E636" s="32">
        <v>0</v>
      </c>
      <c r="F636" s="32">
        <v>30</v>
      </c>
      <c r="G636" s="33" t="str">
        <f t="shared" si="123"/>
        <v/>
      </c>
      <c r="H636" s="33">
        <f t="shared" si="124"/>
        <v>1.9316493313521546E-2</v>
      </c>
      <c r="I636" s="33" t="str">
        <f t="shared" si="125"/>
        <v/>
      </c>
      <c r="J636" s="33">
        <f t="shared" si="126"/>
        <v>3.6855036855036855E-2</v>
      </c>
      <c r="K636" s="33" t="str">
        <f t="shared" si="129"/>
        <v xml:space="preserve"> </v>
      </c>
      <c r="L636" s="33">
        <f t="shared" si="130"/>
        <v>1.3076923076923077</v>
      </c>
      <c r="M636" s="33" t="str">
        <f t="shared" si="127"/>
        <v/>
      </c>
      <c r="N636" s="39">
        <f t="shared" si="128"/>
        <v>2.5260029717682021E-2</v>
      </c>
    </row>
    <row r="637" spans="1:14" x14ac:dyDescent="0.2">
      <c r="A637" s="8"/>
      <c r="B637" s="27" t="s">
        <v>595</v>
      </c>
      <c r="C637" s="38">
        <v>15</v>
      </c>
      <c r="D637" s="32">
        <v>8</v>
      </c>
      <c r="E637" s="32"/>
      <c r="F637" s="32"/>
      <c r="G637" s="33">
        <f t="shared" si="123"/>
        <v>9.0909090909090912E-2</v>
      </c>
      <c r="H637" s="33">
        <f t="shared" si="124"/>
        <v>1.188707280832095E-2</v>
      </c>
      <c r="I637" s="33" t="str">
        <f t="shared" si="125"/>
        <v/>
      </c>
      <c r="J637" s="33" t="str">
        <f t="shared" si="126"/>
        <v/>
      </c>
      <c r="K637" s="33">
        <f t="shared" si="129"/>
        <v>-1</v>
      </c>
      <c r="L637" s="33">
        <f t="shared" si="130"/>
        <v>-1</v>
      </c>
      <c r="M637" s="33">
        <f t="shared" si="127"/>
        <v>-9.0909090909090912E-2</v>
      </c>
      <c r="N637" s="39">
        <f t="shared" si="128"/>
        <v>-1.188707280832095E-2</v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>
        <v>2</v>
      </c>
      <c r="D639" s="32">
        <v>0</v>
      </c>
      <c r="E639" s="32">
        <v>1</v>
      </c>
      <c r="F639" s="32">
        <v>2</v>
      </c>
      <c r="G639" s="33">
        <f t="shared" si="123"/>
        <v>1.2121212121212121E-2</v>
      </c>
      <c r="H639" s="33" t="str">
        <f t="shared" si="124"/>
        <v/>
      </c>
      <c r="I639" s="33">
        <f t="shared" si="125"/>
        <v>2.5188916876574307E-3</v>
      </c>
      <c r="J639" s="33">
        <f t="shared" si="126"/>
        <v>2.4570024570024569E-3</v>
      </c>
      <c r="K639" s="33">
        <f t="shared" si="129"/>
        <v>-0.5</v>
      </c>
      <c r="L639" s="33">
        <f t="shared" si="130"/>
        <v>1</v>
      </c>
      <c r="M639" s="33">
        <f t="shared" si="127"/>
        <v>-6.0606060606060606E-3</v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>
        <v>17</v>
      </c>
      <c r="D640" s="41">
        <v>31</v>
      </c>
      <c r="E640" s="41">
        <v>51</v>
      </c>
      <c r="F640" s="41">
        <v>82</v>
      </c>
      <c r="G640" s="42">
        <f t="shared" si="123"/>
        <v>0.10303030303030303</v>
      </c>
      <c r="H640" s="42">
        <f t="shared" si="124"/>
        <v>4.6062407132243688E-2</v>
      </c>
      <c r="I640" s="42">
        <f t="shared" si="125"/>
        <v>0.12846347607052896</v>
      </c>
      <c r="J640" s="42">
        <f t="shared" si="126"/>
        <v>0.10073710073710074</v>
      </c>
      <c r="K640" s="42">
        <f t="shared" si="129"/>
        <v>2</v>
      </c>
      <c r="L640" s="42">
        <f t="shared" si="130"/>
        <v>1.6451612903225807</v>
      </c>
      <c r="M640" s="42">
        <f t="shared" si="127"/>
        <v>0.20606060606060606</v>
      </c>
      <c r="N640" s="43">
        <f t="shared" si="128"/>
        <v>7.5780089153046071E-2</v>
      </c>
    </row>
    <row r="641" spans="1:2" x14ac:dyDescent="0.2">
      <c r="A641" s="7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601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602</v>
      </c>
      <c r="C9" s="18">
        <f>+C22+C81+C188+C371+C612</f>
        <v>4971</v>
      </c>
      <c r="D9" s="18">
        <f>+D22+D81+D188+D371+D612</f>
        <v>6668</v>
      </c>
      <c r="E9" s="18">
        <f>+E22+E81+E188+E371+E612</f>
        <v>8194</v>
      </c>
      <c r="F9" s="18">
        <f>+F22+F81+F188+F371+F612</f>
        <v>9535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0.64836049084691205</v>
      </c>
      <c r="L9" s="19">
        <f t="shared" si="0"/>
        <v>0.42996400719856026</v>
      </c>
      <c r="M9" s="19">
        <f t="shared" ref="M9:N14" si="1">+IF(OR(AND(G9=""),(K9="")),"",G9*K9)</f>
        <v>0.64836049084691205</v>
      </c>
      <c r="N9" s="20">
        <f t="shared" si="1"/>
        <v>0.42996400719856026</v>
      </c>
    </row>
    <row r="10" spans="1:14" ht="24.75" customHeight="1" x14ac:dyDescent="0.2">
      <c r="A10" s="8"/>
      <c r="B10" s="23" t="s">
        <v>7</v>
      </c>
      <c r="C10" s="21">
        <f>+C22</f>
        <v>56</v>
      </c>
      <c r="D10" s="9">
        <f>+D22</f>
        <v>60</v>
      </c>
      <c r="E10" s="9">
        <f>+E22</f>
        <v>113</v>
      </c>
      <c r="F10" s="9">
        <f>+F22</f>
        <v>105</v>
      </c>
      <c r="G10" s="10">
        <f t="shared" ref="G10:J14" si="2">+C10/C$9</f>
        <v>1.1265338966002816E-2</v>
      </c>
      <c r="H10" s="10">
        <f t="shared" si="2"/>
        <v>8.9982003599280141E-3</v>
      </c>
      <c r="I10" s="10">
        <f t="shared" si="2"/>
        <v>1.3790578472052721E-2</v>
      </c>
      <c r="J10" s="10">
        <f t="shared" si="2"/>
        <v>1.1012060828526481E-2</v>
      </c>
      <c r="K10" s="10">
        <f t="shared" si="0"/>
        <v>1.0178571428571428</v>
      </c>
      <c r="L10" s="10">
        <f t="shared" si="0"/>
        <v>0.75</v>
      </c>
      <c r="M10" s="10">
        <f t="shared" si="1"/>
        <v>1.1466505733252865E-2</v>
      </c>
      <c r="N10" s="11">
        <f t="shared" si="1"/>
        <v>6.7486502699460101E-3</v>
      </c>
    </row>
    <row r="11" spans="1:14" ht="25.5" x14ac:dyDescent="0.2">
      <c r="A11" s="8"/>
      <c r="B11" s="24" t="s">
        <v>8</v>
      </c>
      <c r="C11" s="21">
        <f>+C81</f>
        <v>1022</v>
      </c>
      <c r="D11" s="9">
        <f>+D81</f>
        <v>1269</v>
      </c>
      <c r="E11" s="9">
        <f>+E81</f>
        <v>517</v>
      </c>
      <c r="F11" s="9">
        <f>+F81</f>
        <v>613</v>
      </c>
      <c r="G11" s="10">
        <f t="shared" si="2"/>
        <v>0.20559243612955139</v>
      </c>
      <c r="H11" s="10">
        <f t="shared" si="2"/>
        <v>0.1903119376124775</v>
      </c>
      <c r="I11" s="10">
        <f t="shared" si="2"/>
        <v>6.3094947522577494E-2</v>
      </c>
      <c r="J11" s="10">
        <f t="shared" si="2"/>
        <v>6.4289459884635553E-2</v>
      </c>
      <c r="K11" s="10">
        <f t="shared" si="0"/>
        <v>-0.49412915851272016</v>
      </c>
      <c r="L11" s="10">
        <f t="shared" si="0"/>
        <v>-0.51694247438928287</v>
      </c>
      <c r="M11" s="10">
        <f t="shared" si="1"/>
        <v>-0.10158921746127539</v>
      </c>
      <c r="N11" s="11">
        <f t="shared" si="1"/>
        <v>-9.8380323935212954E-2</v>
      </c>
    </row>
    <row r="12" spans="1:14" ht="25.5" x14ac:dyDescent="0.2">
      <c r="A12" s="8"/>
      <c r="B12" s="24" t="s">
        <v>9</v>
      </c>
      <c r="C12" s="21">
        <f>+C188</f>
        <v>703</v>
      </c>
      <c r="D12" s="9">
        <f>+D188</f>
        <v>788</v>
      </c>
      <c r="E12" s="9">
        <f>+E188</f>
        <v>894</v>
      </c>
      <c r="F12" s="9">
        <f>+F188</f>
        <v>839</v>
      </c>
      <c r="G12" s="10">
        <f t="shared" si="2"/>
        <v>0.14142023737678536</v>
      </c>
      <c r="H12" s="10">
        <f t="shared" si="2"/>
        <v>0.11817636472705459</v>
      </c>
      <c r="I12" s="10">
        <f t="shared" si="2"/>
        <v>0.10910422260190383</v>
      </c>
      <c r="J12" s="10">
        <f t="shared" si="2"/>
        <v>8.7991609858416364E-2</v>
      </c>
      <c r="K12" s="10">
        <f t="shared" si="0"/>
        <v>0.27169274537695592</v>
      </c>
      <c r="L12" s="10">
        <f t="shared" si="0"/>
        <v>6.4720812182741116E-2</v>
      </c>
      <c r="M12" s="10">
        <f t="shared" si="1"/>
        <v>3.8422852544759606E-2</v>
      </c>
      <c r="N12" s="11">
        <f t="shared" si="1"/>
        <v>7.6484703059388126E-3</v>
      </c>
    </row>
    <row r="13" spans="1:14" ht="25.5" x14ac:dyDescent="0.2">
      <c r="A13" s="8"/>
      <c r="B13" s="24" t="s">
        <v>10</v>
      </c>
      <c r="C13" s="21">
        <f>+C371</f>
        <v>2516</v>
      </c>
      <c r="D13" s="9">
        <f>+D371</f>
        <v>3013</v>
      </c>
      <c r="E13" s="9">
        <f>+E371</f>
        <v>4993</v>
      </c>
      <c r="F13" s="9">
        <f>+F371</f>
        <v>5863</v>
      </c>
      <c r="G13" s="10">
        <f t="shared" si="2"/>
        <v>0.50613558640112655</v>
      </c>
      <c r="H13" s="10">
        <f t="shared" si="2"/>
        <v>0.45185962807438512</v>
      </c>
      <c r="I13" s="10">
        <f t="shared" si="2"/>
        <v>0.60934830363680736</v>
      </c>
      <c r="J13" s="10">
        <f t="shared" si="2"/>
        <v>0.61489250131095963</v>
      </c>
      <c r="K13" s="10">
        <f t="shared" si="0"/>
        <v>0.98449920508744038</v>
      </c>
      <c r="L13" s="10">
        <f t="shared" si="0"/>
        <v>0.94590109525389976</v>
      </c>
      <c r="M13" s="10">
        <f t="shared" si="1"/>
        <v>0.49829008247837459</v>
      </c>
      <c r="N13" s="11">
        <f t="shared" si="1"/>
        <v>0.42741451709658068</v>
      </c>
    </row>
    <row r="14" spans="1:14" ht="26.25" thickBot="1" x14ac:dyDescent="0.25">
      <c r="A14" s="8"/>
      <c r="B14" s="25" t="s">
        <v>11</v>
      </c>
      <c r="C14" s="22">
        <f>+C612</f>
        <v>674</v>
      </c>
      <c r="D14" s="12">
        <f>+D612</f>
        <v>1538</v>
      </c>
      <c r="E14" s="12">
        <f>+E612</f>
        <v>1677</v>
      </c>
      <c r="F14" s="12">
        <f>+F612</f>
        <v>2115</v>
      </c>
      <c r="G14" s="13">
        <f t="shared" si="2"/>
        <v>0.13558640112653389</v>
      </c>
      <c r="H14" s="13">
        <f t="shared" si="2"/>
        <v>0.23065386922615477</v>
      </c>
      <c r="I14" s="13">
        <f t="shared" si="2"/>
        <v>0.20466194776665853</v>
      </c>
      <c r="J14" s="13">
        <f t="shared" si="2"/>
        <v>0.22181436811746197</v>
      </c>
      <c r="K14" s="13">
        <f t="shared" si="0"/>
        <v>1.4881305637982196</v>
      </c>
      <c r="L14" s="13">
        <f t="shared" si="0"/>
        <v>0.3751625487646294</v>
      </c>
      <c r="M14" s="13">
        <f t="shared" si="1"/>
        <v>0.20177026755180044</v>
      </c>
      <c r="N14" s="14">
        <f t="shared" si="1"/>
        <v>8.6532693461307736E-2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56</v>
      </c>
      <c r="D22" s="29">
        <f>SUM(D23:D73)</f>
        <v>60</v>
      </c>
      <c r="E22" s="29">
        <f>SUM(E23:E73)</f>
        <v>113</v>
      </c>
      <c r="F22" s="29">
        <f>SUM(F23:F73)</f>
        <v>105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1.0178571428571428</v>
      </c>
      <c r="L22" s="30">
        <f>+IF(AND(D22=0,F22=0),"",IF(D22=0,1,IF(F22=0,-1,(F22-D22)/D22)))</f>
        <v>0.75</v>
      </c>
      <c r="M22" s="30">
        <f t="shared" ref="M22:M53" si="7">+IF(OR(AND(G22=""),(K22="")),"",G22*K22)</f>
        <v>1.0178571428571428</v>
      </c>
      <c r="N22" s="31">
        <f t="shared" ref="N22:N53" si="8">+IF(OR(AND(H22=""),(L22="")),"",H22*L22)</f>
        <v>0.75</v>
      </c>
    </row>
    <row r="23" spans="1:14" x14ac:dyDescent="0.2">
      <c r="A23" s="8"/>
      <c r="B23" s="26" t="s">
        <v>13</v>
      </c>
      <c r="C23" s="34">
        <v>0</v>
      </c>
      <c r="D23" s="35">
        <v>1</v>
      </c>
      <c r="E23" s="35"/>
      <c r="F23" s="35"/>
      <c r="G23" s="36" t="str">
        <f t="shared" si="3"/>
        <v/>
      </c>
      <c r="H23" s="36">
        <f t="shared" si="4"/>
        <v>1.6666666666666666E-2</v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>
        <f t="shared" ref="L23:L54" si="10">+IF(AND(D23=0,F23=0)," ",IF(D23=0,1,IF(F23=0,-1,(F23-D23)/D23)))</f>
        <v>-1</v>
      </c>
      <c r="M23" s="36" t="str">
        <f t="shared" si="7"/>
        <v/>
      </c>
      <c r="N23" s="37">
        <f t="shared" si="8"/>
        <v>-1.6666666666666666E-2</v>
      </c>
    </row>
    <row r="24" spans="1:14" x14ac:dyDescent="0.2">
      <c r="A24" s="8"/>
      <c r="B24" s="27" t="s">
        <v>14</v>
      </c>
      <c r="C24" s="38"/>
      <c r="D24" s="32"/>
      <c r="E24" s="32">
        <v>0</v>
      </c>
      <c r="F24" s="32">
        <v>1</v>
      </c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>
        <f t="shared" si="6"/>
        <v>9.5238095238095247E-3</v>
      </c>
      <c r="K24" s="33" t="str">
        <f t="shared" si="9"/>
        <v xml:space="preserve"> </v>
      </c>
      <c r="L24" s="33">
        <f t="shared" si="10"/>
        <v>1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>
        <v>1</v>
      </c>
      <c r="F26" s="32">
        <v>0</v>
      </c>
      <c r="G26" s="33" t="str">
        <f t="shared" si="3"/>
        <v/>
      </c>
      <c r="H26" s="33" t="str">
        <f t="shared" si="4"/>
        <v/>
      </c>
      <c r="I26" s="33">
        <f t="shared" si="5"/>
        <v>8.8495575221238937E-3</v>
      </c>
      <c r="J26" s="33" t="str">
        <f t="shared" si="6"/>
        <v/>
      </c>
      <c r="K26" s="33">
        <f t="shared" si="9"/>
        <v>1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>
        <v>1</v>
      </c>
      <c r="F27" s="32">
        <v>2</v>
      </c>
      <c r="G27" s="33" t="str">
        <f t="shared" si="3"/>
        <v/>
      </c>
      <c r="H27" s="33" t="str">
        <f t="shared" si="4"/>
        <v/>
      </c>
      <c r="I27" s="33">
        <f t="shared" si="5"/>
        <v>8.8495575221238937E-3</v>
      </c>
      <c r="J27" s="33">
        <f t="shared" si="6"/>
        <v>1.9047619047619049E-2</v>
      </c>
      <c r="K27" s="33">
        <f t="shared" si="9"/>
        <v>1</v>
      </c>
      <c r="L27" s="33">
        <f t="shared" si="10"/>
        <v>1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>
        <v>1</v>
      </c>
      <c r="D28" s="32">
        <v>2</v>
      </c>
      <c r="E28" s="32">
        <v>1</v>
      </c>
      <c r="F28" s="32">
        <v>1</v>
      </c>
      <c r="G28" s="33">
        <f t="shared" si="3"/>
        <v>1.7857142857142856E-2</v>
      </c>
      <c r="H28" s="33">
        <f t="shared" si="4"/>
        <v>3.3333333333333333E-2</v>
      </c>
      <c r="I28" s="33">
        <f t="shared" si="5"/>
        <v>8.8495575221238937E-3</v>
      </c>
      <c r="J28" s="33">
        <f t="shared" si="6"/>
        <v>9.5238095238095247E-3</v>
      </c>
      <c r="K28" s="33">
        <f t="shared" si="9"/>
        <v>0</v>
      </c>
      <c r="L28" s="33">
        <f t="shared" si="10"/>
        <v>-0.5</v>
      </c>
      <c r="M28" s="33">
        <f t="shared" si="7"/>
        <v>0</v>
      </c>
      <c r="N28" s="39">
        <f t="shared" si="8"/>
        <v>-1.6666666666666666E-2</v>
      </c>
    </row>
    <row r="29" spans="1:14" ht="25.5" x14ac:dyDescent="0.2">
      <c r="A29" s="8"/>
      <c r="B29" s="27" t="s">
        <v>19</v>
      </c>
      <c r="C29" s="38">
        <v>0</v>
      </c>
      <c r="D29" s="32">
        <v>1</v>
      </c>
      <c r="E29" s="32">
        <v>0</v>
      </c>
      <c r="F29" s="32">
        <v>1</v>
      </c>
      <c r="G29" s="33" t="str">
        <f t="shared" si="3"/>
        <v/>
      </c>
      <c r="H29" s="33">
        <f t="shared" si="4"/>
        <v>1.6666666666666666E-2</v>
      </c>
      <c r="I29" s="33" t="str">
        <f t="shared" si="5"/>
        <v/>
      </c>
      <c r="J29" s="33">
        <f t="shared" si="6"/>
        <v>9.5238095238095247E-3</v>
      </c>
      <c r="K29" s="33" t="str">
        <f t="shared" si="9"/>
        <v xml:space="preserve"> </v>
      </c>
      <c r="L29" s="33">
        <f t="shared" si="10"/>
        <v>0</v>
      </c>
      <c r="M29" s="33" t="str">
        <f t="shared" si="7"/>
        <v/>
      </c>
      <c r="N29" s="39">
        <f t="shared" si="8"/>
        <v>0</v>
      </c>
    </row>
    <row r="30" spans="1:14" x14ac:dyDescent="0.2">
      <c r="A30" s="8"/>
      <c r="B30" s="27" t="s">
        <v>20</v>
      </c>
      <c r="C30" s="38">
        <v>10</v>
      </c>
      <c r="D30" s="32">
        <v>4</v>
      </c>
      <c r="E30" s="32">
        <v>39</v>
      </c>
      <c r="F30" s="32">
        <v>21</v>
      </c>
      <c r="G30" s="33">
        <f t="shared" si="3"/>
        <v>0.17857142857142858</v>
      </c>
      <c r="H30" s="33">
        <f t="shared" si="4"/>
        <v>6.6666666666666666E-2</v>
      </c>
      <c r="I30" s="33">
        <f t="shared" si="5"/>
        <v>0.34513274336283184</v>
      </c>
      <c r="J30" s="33">
        <f t="shared" si="6"/>
        <v>0.2</v>
      </c>
      <c r="K30" s="33">
        <f t="shared" si="9"/>
        <v>2.9</v>
      </c>
      <c r="L30" s="33">
        <f t="shared" si="10"/>
        <v>4.25</v>
      </c>
      <c r="M30" s="33">
        <f t="shared" si="7"/>
        <v>0.5178571428571429</v>
      </c>
      <c r="N30" s="39">
        <f t="shared" si="8"/>
        <v>0.28333333333333333</v>
      </c>
    </row>
    <row r="31" spans="1:14" x14ac:dyDescent="0.2">
      <c r="A31" s="8"/>
      <c r="B31" s="27" t="s">
        <v>21</v>
      </c>
      <c r="C31" s="38">
        <v>2</v>
      </c>
      <c r="D31" s="32">
        <v>0</v>
      </c>
      <c r="E31" s="32">
        <v>2</v>
      </c>
      <c r="F31" s="32">
        <v>0</v>
      </c>
      <c r="G31" s="33">
        <f t="shared" si="3"/>
        <v>3.5714285714285712E-2</v>
      </c>
      <c r="H31" s="33" t="str">
        <f t="shared" si="4"/>
        <v/>
      </c>
      <c r="I31" s="33">
        <f t="shared" si="5"/>
        <v>1.7699115044247787E-2</v>
      </c>
      <c r="J31" s="33" t="str">
        <f t="shared" si="6"/>
        <v/>
      </c>
      <c r="K31" s="33">
        <f t="shared" si="9"/>
        <v>0</v>
      </c>
      <c r="L31" s="33" t="str">
        <f t="shared" si="10"/>
        <v xml:space="preserve"> </v>
      </c>
      <c r="M31" s="33">
        <f t="shared" si="7"/>
        <v>0</v>
      </c>
      <c r="N31" s="39" t="str">
        <f t="shared" si="8"/>
        <v/>
      </c>
    </row>
    <row r="32" spans="1:14" x14ac:dyDescent="0.2">
      <c r="A32" s="8"/>
      <c r="B32" s="27" t="s">
        <v>22</v>
      </c>
      <c r="C32" s="38">
        <v>2</v>
      </c>
      <c r="D32" s="32">
        <v>3</v>
      </c>
      <c r="E32" s="32">
        <v>4</v>
      </c>
      <c r="F32" s="32">
        <v>2</v>
      </c>
      <c r="G32" s="33">
        <f t="shared" si="3"/>
        <v>3.5714285714285712E-2</v>
      </c>
      <c r="H32" s="33">
        <f t="shared" si="4"/>
        <v>0.05</v>
      </c>
      <c r="I32" s="33">
        <f t="shared" si="5"/>
        <v>3.5398230088495575E-2</v>
      </c>
      <c r="J32" s="33">
        <f t="shared" si="6"/>
        <v>1.9047619047619049E-2</v>
      </c>
      <c r="K32" s="33">
        <f t="shared" si="9"/>
        <v>1</v>
      </c>
      <c r="L32" s="33">
        <f t="shared" si="10"/>
        <v>-0.33333333333333331</v>
      </c>
      <c r="M32" s="33">
        <f t="shared" si="7"/>
        <v>3.5714285714285712E-2</v>
      </c>
      <c r="N32" s="39">
        <f t="shared" si="8"/>
        <v>-1.6666666666666666E-2</v>
      </c>
    </row>
    <row r="33" spans="1:14" x14ac:dyDescent="0.2">
      <c r="A33" s="8"/>
      <c r="B33" s="27" t="s">
        <v>23</v>
      </c>
      <c r="C33" s="38">
        <v>14</v>
      </c>
      <c r="D33" s="32">
        <v>26</v>
      </c>
      <c r="E33" s="32">
        <v>28</v>
      </c>
      <c r="F33" s="32">
        <v>31</v>
      </c>
      <c r="G33" s="33">
        <f t="shared" si="3"/>
        <v>0.25</v>
      </c>
      <c r="H33" s="33">
        <f t="shared" si="4"/>
        <v>0.43333333333333335</v>
      </c>
      <c r="I33" s="33">
        <f t="shared" si="5"/>
        <v>0.24778761061946902</v>
      </c>
      <c r="J33" s="33">
        <f t="shared" si="6"/>
        <v>0.29523809523809524</v>
      </c>
      <c r="K33" s="33">
        <f t="shared" si="9"/>
        <v>1</v>
      </c>
      <c r="L33" s="33">
        <f t="shared" si="10"/>
        <v>0.19230769230769232</v>
      </c>
      <c r="M33" s="33">
        <f t="shared" si="7"/>
        <v>0.25</v>
      </c>
      <c r="N33" s="39">
        <f t="shared" si="8"/>
        <v>8.3333333333333343E-2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>
        <v>1</v>
      </c>
      <c r="D35" s="32">
        <v>0</v>
      </c>
      <c r="E35" s="32"/>
      <c r="F35" s="32"/>
      <c r="G35" s="33">
        <f t="shared" si="3"/>
        <v>1.7857142857142856E-2</v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>
        <f t="shared" si="9"/>
        <v>-1</v>
      </c>
      <c r="L35" s="33" t="str">
        <f t="shared" si="10"/>
        <v xml:space="preserve"> </v>
      </c>
      <c r="M35" s="33">
        <f t="shared" si="7"/>
        <v>-1.7857142857142856E-2</v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>
        <v>7</v>
      </c>
      <c r="D39" s="32">
        <v>1</v>
      </c>
      <c r="E39" s="32">
        <v>6</v>
      </c>
      <c r="F39" s="32">
        <v>2</v>
      </c>
      <c r="G39" s="33">
        <f t="shared" si="3"/>
        <v>0.125</v>
      </c>
      <c r="H39" s="33">
        <f t="shared" si="4"/>
        <v>1.6666666666666666E-2</v>
      </c>
      <c r="I39" s="33">
        <f t="shared" si="5"/>
        <v>5.3097345132743362E-2</v>
      </c>
      <c r="J39" s="33">
        <f t="shared" si="6"/>
        <v>1.9047619047619049E-2</v>
      </c>
      <c r="K39" s="33">
        <f t="shared" si="9"/>
        <v>-0.14285714285714285</v>
      </c>
      <c r="L39" s="33">
        <f t="shared" si="10"/>
        <v>1</v>
      </c>
      <c r="M39" s="33">
        <f t="shared" si="7"/>
        <v>-1.7857142857142856E-2</v>
      </c>
      <c r="N39" s="39">
        <f t="shared" si="8"/>
        <v>1.6666666666666666E-2</v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>
        <v>1</v>
      </c>
      <c r="F41" s="32">
        <v>0</v>
      </c>
      <c r="G41" s="33" t="str">
        <f t="shared" si="3"/>
        <v/>
      </c>
      <c r="H41" s="33" t="str">
        <f t="shared" si="4"/>
        <v/>
      </c>
      <c r="I41" s="33">
        <f t="shared" si="5"/>
        <v>8.8495575221238937E-3</v>
      </c>
      <c r="J41" s="33" t="str">
        <f t="shared" si="6"/>
        <v/>
      </c>
      <c r="K41" s="33">
        <f t="shared" si="9"/>
        <v>1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>
        <v>3</v>
      </c>
      <c r="F42" s="32">
        <v>1</v>
      </c>
      <c r="G42" s="33" t="str">
        <f t="shared" si="3"/>
        <v/>
      </c>
      <c r="H42" s="33" t="str">
        <f t="shared" si="4"/>
        <v/>
      </c>
      <c r="I42" s="33">
        <f t="shared" si="5"/>
        <v>2.6548672566371681E-2</v>
      </c>
      <c r="J42" s="33">
        <f t="shared" si="6"/>
        <v>9.5238095238095247E-3</v>
      </c>
      <c r="K42" s="33">
        <f t="shared" si="9"/>
        <v>1</v>
      </c>
      <c r="L42" s="33">
        <f t="shared" si="10"/>
        <v>1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>
        <v>1</v>
      </c>
      <c r="D47" s="32">
        <v>1</v>
      </c>
      <c r="E47" s="32">
        <v>1</v>
      </c>
      <c r="F47" s="32">
        <v>1</v>
      </c>
      <c r="G47" s="33">
        <f t="shared" si="3"/>
        <v>1.7857142857142856E-2</v>
      </c>
      <c r="H47" s="33">
        <f t="shared" si="4"/>
        <v>1.6666666666666666E-2</v>
      </c>
      <c r="I47" s="33">
        <f t="shared" si="5"/>
        <v>8.8495575221238937E-3</v>
      </c>
      <c r="J47" s="33">
        <f t="shared" si="6"/>
        <v>9.5238095238095247E-3</v>
      </c>
      <c r="K47" s="33">
        <f t="shared" si="9"/>
        <v>0</v>
      </c>
      <c r="L47" s="33">
        <f t="shared" si="10"/>
        <v>0</v>
      </c>
      <c r="M47" s="33">
        <f t="shared" si="7"/>
        <v>0</v>
      </c>
      <c r="N47" s="39">
        <f t="shared" si="8"/>
        <v>0</v>
      </c>
    </row>
    <row r="48" spans="1:14" ht="25.5" x14ac:dyDescent="0.2">
      <c r="A48" s="8"/>
      <c r="B48" s="27" t="s">
        <v>38</v>
      </c>
      <c r="C48" s="38">
        <v>1</v>
      </c>
      <c r="D48" s="32">
        <v>1</v>
      </c>
      <c r="E48" s="32"/>
      <c r="F48" s="32"/>
      <c r="G48" s="33">
        <f t="shared" si="3"/>
        <v>1.7857142857142856E-2</v>
      </c>
      <c r="H48" s="33">
        <f t="shared" si="4"/>
        <v>1.6666666666666666E-2</v>
      </c>
      <c r="I48" s="33" t="str">
        <f t="shared" si="5"/>
        <v/>
      </c>
      <c r="J48" s="33" t="str">
        <f t="shared" si="6"/>
        <v/>
      </c>
      <c r="K48" s="33">
        <f t="shared" si="9"/>
        <v>-1</v>
      </c>
      <c r="L48" s="33">
        <f t="shared" si="10"/>
        <v>-1</v>
      </c>
      <c r="M48" s="33">
        <f t="shared" si="7"/>
        <v>-1.7857142857142856E-2</v>
      </c>
      <c r="N48" s="39">
        <f t="shared" si="8"/>
        <v>-1.6666666666666666E-2</v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>
        <v>5</v>
      </c>
      <c r="D53" s="32">
        <v>6</v>
      </c>
      <c r="E53" s="32">
        <v>14</v>
      </c>
      <c r="F53" s="32">
        <v>22</v>
      </c>
      <c r="G53" s="33">
        <f t="shared" si="3"/>
        <v>8.9285714285714288E-2</v>
      </c>
      <c r="H53" s="33">
        <f t="shared" si="4"/>
        <v>0.1</v>
      </c>
      <c r="I53" s="33">
        <f t="shared" si="5"/>
        <v>0.12389380530973451</v>
      </c>
      <c r="J53" s="33">
        <f t="shared" si="6"/>
        <v>0.20952380952380953</v>
      </c>
      <c r="K53" s="33">
        <f t="shared" si="9"/>
        <v>1.8</v>
      </c>
      <c r="L53" s="33">
        <f t="shared" si="10"/>
        <v>2.6666666666666665</v>
      </c>
      <c r="M53" s="33">
        <f t="shared" si="7"/>
        <v>0.16071428571428573</v>
      </c>
      <c r="N53" s="39">
        <f t="shared" si="8"/>
        <v>0.26666666666666666</v>
      </c>
    </row>
    <row r="54" spans="1:14" x14ac:dyDescent="0.2">
      <c r="A54" s="8"/>
      <c r="B54" s="27" t="s">
        <v>44</v>
      </c>
      <c r="C54" s="38">
        <v>1</v>
      </c>
      <c r="D54" s="32">
        <v>0</v>
      </c>
      <c r="E54" s="32">
        <v>1</v>
      </c>
      <c r="F54" s="32">
        <v>0</v>
      </c>
      <c r="G54" s="33">
        <f t="shared" ref="G54:G73" si="11">+IF(C54=0,"",C54/C$22)</f>
        <v>1.7857142857142856E-2</v>
      </c>
      <c r="H54" s="33" t="str">
        <f t="shared" ref="H54:H73" si="12">+IF(D54=0,"",D54/D$22)</f>
        <v/>
      </c>
      <c r="I54" s="33">
        <f t="shared" ref="I54:I73" si="13">+IF(E54=0,"",E54/E$22)</f>
        <v>8.8495575221238937E-3</v>
      </c>
      <c r="J54" s="33" t="str">
        <f t="shared" ref="J54:J73" si="14">+IF(F54=0,"",F54/F$22)</f>
        <v/>
      </c>
      <c r="K54" s="33">
        <f t="shared" si="9"/>
        <v>0</v>
      </c>
      <c r="L54" s="33" t="str">
        <f t="shared" si="10"/>
        <v xml:space="preserve"> </v>
      </c>
      <c r="M54" s="33">
        <f t="shared" ref="M54:M73" si="15">+IF(OR(AND(G54=""),(K54="")),"",G54*K54)</f>
        <v>0</v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>
        <v>0</v>
      </c>
      <c r="D57" s="32">
        <v>1</v>
      </c>
      <c r="E57" s="32">
        <v>1</v>
      </c>
      <c r="F57" s="32">
        <v>1</v>
      </c>
      <c r="G57" s="33" t="str">
        <f t="shared" si="11"/>
        <v/>
      </c>
      <c r="H57" s="33">
        <f t="shared" si="12"/>
        <v>1.6666666666666666E-2</v>
      </c>
      <c r="I57" s="33">
        <f t="shared" si="13"/>
        <v>8.8495575221238937E-3</v>
      </c>
      <c r="J57" s="33">
        <f t="shared" si="14"/>
        <v>9.5238095238095247E-3</v>
      </c>
      <c r="K57" s="33">
        <f t="shared" si="17"/>
        <v>1</v>
      </c>
      <c r="L57" s="33">
        <f t="shared" si="18"/>
        <v>0</v>
      </c>
      <c r="M57" s="33" t="str">
        <f t="shared" si="15"/>
        <v/>
      </c>
      <c r="N57" s="39">
        <f t="shared" si="16"/>
        <v>0</v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>
        <v>1</v>
      </c>
      <c r="F61" s="32">
        <v>0</v>
      </c>
      <c r="G61" s="33" t="str">
        <f t="shared" si="11"/>
        <v/>
      </c>
      <c r="H61" s="33" t="str">
        <f t="shared" si="12"/>
        <v/>
      </c>
      <c r="I61" s="33">
        <f t="shared" si="13"/>
        <v>8.8495575221238937E-3</v>
      </c>
      <c r="J61" s="33" t="str">
        <f t="shared" si="14"/>
        <v/>
      </c>
      <c r="K61" s="33">
        <f t="shared" si="17"/>
        <v>1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>
        <v>1</v>
      </c>
      <c r="F62" s="32">
        <v>0</v>
      </c>
      <c r="G62" s="33" t="str">
        <f t="shared" si="11"/>
        <v/>
      </c>
      <c r="H62" s="33" t="str">
        <f t="shared" si="12"/>
        <v/>
      </c>
      <c r="I62" s="33">
        <f t="shared" si="13"/>
        <v>8.8495575221238937E-3</v>
      </c>
      <c r="J62" s="33" t="str">
        <f t="shared" si="14"/>
        <v/>
      </c>
      <c r="K62" s="33">
        <f t="shared" si="17"/>
        <v>1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>
        <v>0</v>
      </c>
      <c r="D64" s="32">
        <v>1</v>
      </c>
      <c r="E64" s="32">
        <v>1</v>
      </c>
      <c r="F64" s="32">
        <v>1</v>
      </c>
      <c r="G64" s="33" t="str">
        <f t="shared" si="11"/>
        <v/>
      </c>
      <c r="H64" s="33">
        <f t="shared" si="12"/>
        <v>1.6666666666666666E-2</v>
      </c>
      <c r="I64" s="33">
        <f t="shared" si="13"/>
        <v>8.8495575221238937E-3</v>
      </c>
      <c r="J64" s="33">
        <f t="shared" si="14"/>
        <v>9.5238095238095247E-3</v>
      </c>
      <c r="K64" s="33">
        <f t="shared" si="17"/>
        <v>1</v>
      </c>
      <c r="L64" s="33">
        <f t="shared" si="18"/>
        <v>0</v>
      </c>
      <c r="M64" s="33" t="str">
        <f t="shared" si="15"/>
        <v/>
      </c>
      <c r="N64" s="39">
        <f t="shared" si="16"/>
        <v>0</v>
      </c>
    </row>
    <row r="65" spans="1:14" x14ac:dyDescent="0.2">
      <c r="A65" s="8"/>
      <c r="B65" s="27" t="s">
        <v>55</v>
      </c>
      <c r="C65" s="38">
        <v>0</v>
      </c>
      <c r="D65" s="32">
        <v>1</v>
      </c>
      <c r="E65" s="32">
        <v>1</v>
      </c>
      <c r="F65" s="32">
        <v>0</v>
      </c>
      <c r="G65" s="33" t="str">
        <f t="shared" si="11"/>
        <v/>
      </c>
      <c r="H65" s="33">
        <f t="shared" si="12"/>
        <v>1.6666666666666666E-2</v>
      </c>
      <c r="I65" s="33">
        <f t="shared" si="13"/>
        <v>8.8495575221238937E-3</v>
      </c>
      <c r="J65" s="33" t="str">
        <f t="shared" si="14"/>
        <v/>
      </c>
      <c r="K65" s="33">
        <f t="shared" si="17"/>
        <v>1</v>
      </c>
      <c r="L65" s="33">
        <f t="shared" si="18"/>
        <v>-1</v>
      </c>
      <c r="M65" s="33" t="str">
        <f t="shared" si="15"/>
        <v/>
      </c>
      <c r="N65" s="39">
        <f t="shared" si="16"/>
        <v>-1.6666666666666666E-2</v>
      </c>
    </row>
    <row r="66" spans="1:14" x14ac:dyDescent="0.2">
      <c r="A66" s="8"/>
      <c r="B66" s="27" t="s">
        <v>56</v>
      </c>
      <c r="C66" s="38">
        <v>0</v>
      </c>
      <c r="D66" s="32">
        <v>1</v>
      </c>
      <c r="E66" s="32"/>
      <c r="F66" s="32"/>
      <c r="G66" s="33" t="str">
        <f t="shared" si="11"/>
        <v/>
      </c>
      <c r="H66" s="33">
        <f t="shared" si="12"/>
        <v>1.6666666666666666E-2</v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>
        <f t="shared" si="18"/>
        <v>-1</v>
      </c>
      <c r="M66" s="33" t="str">
        <f t="shared" si="15"/>
        <v/>
      </c>
      <c r="N66" s="39">
        <f t="shared" si="16"/>
        <v>-1.6666666666666666E-2</v>
      </c>
    </row>
    <row r="67" spans="1:14" x14ac:dyDescent="0.2">
      <c r="A67" s="8"/>
      <c r="B67" s="27" t="s">
        <v>57</v>
      </c>
      <c r="C67" s="38">
        <v>4</v>
      </c>
      <c r="D67" s="32">
        <v>7</v>
      </c>
      <c r="E67" s="32">
        <v>5</v>
      </c>
      <c r="F67" s="32">
        <v>11</v>
      </c>
      <c r="G67" s="33">
        <f t="shared" si="11"/>
        <v>7.1428571428571425E-2</v>
      </c>
      <c r="H67" s="33">
        <f t="shared" si="12"/>
        <v>0.11666666666666667</v>
      </c>
      <c r="I67" s="33">
        <f t="shared" si="13"/>
        <v>4.4247787610619468E-2</v>
      </c>
      <c r="J67" s="33">
        <f t="shared" si="14"/>
        <v>0.10476190476190476</v>
      </c>
      <c r="K67" s="33">
        <f t="shared" si="17"/>
        <v>0.25</v>
      </c>
      <c r="L67" s="33">
        <f t="shared" si="18"/>
        <v>0.5714285714285714</v>
      </c>
      <c r="M67" s="33">
        <f t="shared" si="15"/>
        <v>1.7857142857142856E-2</v>
      </c>
      <c r="N67" s="39">
        <f t="shared" si="16"/>
        <v>6.6666666666666666E-2</v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>
        <v>0</v>
      </c>
      <c r="D71" s="32">
        <v>2</v>
      </c>
      <c r="E71" s="32">
        <v>0</v>
      </c>
      <c r="F71" s="32">
        <v>3</v>
      </c>
      <c r="G71" s="33" t="str">
        <f t="shared" si="11"/>
        <v/>
      </c>
      <c r="H71" s="33">
        <f t="shared" si="12"/>
        <v>3.3333333333333333E-2</v>
      </c>
      <c r="I71" s="33" t="str">
        <f t="shared" si="13"/>
        <v/>
      </c>
      <c r="J71" s="33">
        <f t="shared" si="14"/>
        <v>2.8571428571428571E-2</v>
      </c>
      <c r="K71" s="33" t="str">
        <f t="shared" si="17"/>
        <v xml:space="preserve"> </v>
      </c>
      <c r="L71" s="33">
        <f t="shared" si="18"/>
        <v>0.5</v>
      </c>
      <c r="M71" s="33" t="str">
        <f t="shared" si="15"/>
        <v/>
      </c>
      <c r="N71" s="39">
        <f t="shared" si="16"/>
        <v>1.6666666666666666E-2</v>
      </c>
    </row>
    <row r="72" spans="1:14" x14ac:dyDescent="0.2">
      <c r="A72" s="8"/>
      <c r="B72" s="27" t="s">
        <v>62</v>
      </c>
      <c r="C72" s="38">
        <v>7</v>
      </c>
      <c r="D72" s="32">
        <v>1</v>
      </c>
      <c r="E72" s="32">
        <v>1</v>
      </c>
      <c r="F72" s="32">
        <v>4</v>
      </c>
      <c r="G72" s="33">
        <f t="shared" si="11"/>
        <v>0.125</v>
      </c>
      <c r="H72" s="33">
        <f t="shared" si="12"/>
        <v>1.6666666666666666E-2</v>
      </c>
      <c r="I72" s="33">
        <f t="shared" si="13"/>
        <v>8.8495575221238937E-3</v>
      </c>
      <c r="J72" s="33">
        <f t="shared" si="14"/>
        <v>3.8095238095238099E-2</v>
      </c>
      <c r="K72" s="33">
        <f t="shared" si="17"/>
        <v>-0.8571428571428571</v>
      </c>
      <c r="L72" s="33">
        <f t="shared" si="18"/>
        <v>3</v>
      </c>
      <c r="M72" s="33">
        <f t="shared" si="15"/>
        <v>-0.10714285714285714</v>
      </c>
      <c r="N72" s="39">
        <f t="shared" si="16"/>
        <v>0.05</v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1022</v>
      </c>
      <c r="D81" s="29">
        <f>SUM(D82:D180)</f>
        <v>1269</v>
      </c>
      <c r="E81" s="29">
        <f>SUM(E82:E180)</f>
        <v>517</v>
      </c>
      <c r="F81" s="29">
        <f>SUM(F82:F180)</f>
        <v>613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-0.49412915851272016</v>
      </c>
      <c r="L81" s="30">
        <f>+IF(AND(D81=0,F81=0),"",IF(D81=0,1,IF(F81=0,-1,(F81-D81)/D81)))</f>
        <v>-0.51694247438928287</v>
      </c>
      <c r="M81" s="30">
        <f t="shared" ref="M81:M112" si="23">+IF(OR(AND(G81=""),(K81="")),"",G81*K81)</f>
        <v>-0.49412915851272016</v>
      </c>
      <c r="N81" s="31">
        <f t="shared" ref="N81:N112" si="24">+IF(OR(AND(H81=""),(L81="")),"",H81*L81)</f>
        <v>-0.51694247438928287</v>
      </c>
    </row>
    <row r="82" spans="1:14" x14ac:dyDescent="0.2">
      <c r="A82" s="8"/>
      <c r="B82" s="26" t="s">
        <v>64</v>
      </c>
      <c r="C82" s="34">
        <v>11</v>
      </c>
      <c r="D82" s="35">
        <v>8</v>
      </c>
      <c r="E82" s="35">
        <v>24</v>
      </c>
      <c r="F82" s="35">
        <v>20</v>
      </c>
      <c r="G82" s="36">
        <f t="shared" si="19"/>
        <v>1.0763209393346379E-2</v>
      </c>
      <c r="H82" s="36">
        <f t="shared" si="20"/>
        <v>6.3041765169424748E-3</v>
      </c>
      <c r="I82" s="36">
        <f t="shared" si="21"/>
        <v>4.6421663442940041E-2</v>
      </c>
      <c r="J82" s="36">
        <f t="shared" si="22"/>
        <v>3.2626427406199018E-2</v>
      </c>
      <c r="K82" s="36">
        <f t="shared" ref="K82:K113" si="25">+IF(AND(C82=0,E82=0)," ",IF(C82=0,1,IF(E82=0,-1,(E82-C82)/C82)))</f>
        <v>1.1818181818181819</v>
      </c>
      <c r="L82" s="36">
        <f t="shared" ref="L82:L113" si="26">+IF(AND(D82=0,F82=0)," ",IF(D82=0,1,IF(F82=0,-1,(F82-D82)/D82)))</f>
        <v>1.5</v>
      </c>
      <c r="M82" s="36">
        <f t="shared" si="23"/>
        <v>1.2720156555772993E-2</v>
      </c>
      <c r="N82" s="37">
        <f t="shared" si="24"/>
        <v>9.4562647754137114E-3</v>
      </c>
    </row>
    <row r="83" spans="1:14" ht="22.5" customHeight="1" x14ac:dyDescent="0.2">
      <c r="A83" s="8"/>
      <c r="B83" s="27" t="s">
        <v>65</v>
      </c>
      <c r="C83" s="38">
        <v>1</v>
      </c>
      <c r="D83" s="32">
        <v>3</v>
      </c>
      <c r="E83" s="32">
        <v>12</v>
      </c>
      <c r="F83" s="32">
        <v>5</v>
      </c>
      <c r="G83" s="33">
        <f t="shared" si="19"/>
        <v>9.7847358121330719E-4</v>
      </c>
      <c r="H83" s="33">
        <f t="shared" si="20"/>
        <v>2.3640661938534278E-3</v>
      </c>
      <c r="I83" s="33">
        <f t="shared" si="21"/>
        <v>2.321083172147002E-2</v>
      </c>
      <c r="J83" s="33">
        <f t="shared" si="22"/>
        <v>8.1566068515497546E-3</v>
      </c>
      <c r="K83" s="33">
        <f t="shared" si="25"/>
        <v>11</v>
      </c>
      <c r="L83" s="33">
        <f t="shared" si="26"/>
        <v>0.66666666666666663</v>
      </c>
      <c r="M83" s="33">
        <f t="shared" si="23"/>
        <v>1.0763209393346379E-2</v>
      </c>
      <c r="N83" s="39">
        <f t="shared" si="24"/>
        <v>1.5760441292356185E-3</v>
      </c>
    </row>
    <row r="84" spans="1:14" x14ac:dyDescent="0.2">
      <c r="A84" s="8"/>
      <c r="B84" s="27" t="s">
        <v>66</v>
      </c>
      <c r="C84" s="38">
        <v>0</v>
      </c>
      <c r="D84" s="32">
        <v>1</v>
      </c>
      <c r="E84" s="32">
        <v>5</v>
      </c>
      <c r="F84" s="32">
        <v>1</v>
      </c>
      <c r="G84" s="33" t="str">
        <f t="shared" si="19"/>
        <v/>
      </c>
      <c r="H84" s="33">
        <f t="shared" si="20"/>
        <v>7.8802206461780935E-4</v>
      </c>
      <c r="I84" s="33">
        <f t="shared" si="21"/>
        <v>9.6711798839458421E-3</v>
      </c>
      <c r="J84" s="33">
        <f t="shared" si="22"/>
        <v>1.6313213703099511E-3</v>
      </c>
      <c r="K84" s="33">
        <f t="shared" si="25"/>
        <v>1</v>
      </c>
      <c r="L84" s="33">
        <f t="shared" si="26"/>
        <v>0</v>
      </c>
      <c r="M84" s="33" t="str">
        <f t="shared" si="23"/>
        <v/>
      </c>
      <c r="N84" s="39">
        <f t="shared" si="24"/>
        <v>0</v>
      </c>
    </row>
    <row r="85" spans="1:14" x14ac:dyDescent="0.2">
      <c r="A85" s="8"/>
      <c r="B85" s="27" t="s">
        <v>67</v>
      </c>
      <c r="C85" s="38">
        <v>49</v>
      </c>
      <c r="D85" s="32">
        <v>12</v>
      </c>
      <c r="E85" s="32">
        <v>84</v>
      </c>
      <c r="F85" s="32">
        <v>28</v>
      </c>
      <c r="G85" s="33">
        <f t="shared" si="19"/>
        <v>4.7945205479452052E-2</v>
      </c>
      <c r="H85" s="33">
        <f t="shared" si="20"/>
        <v>9.4562647754137114E-3</v>
      </c>
      <c r="I85" s="33">
        <f t="shared" si="21"/>
        <v>0.16247582205029013</v>
      </c>
      <c r="J85" s="33">
        <f t="shared" si="22"/>
        <v>4.5676998368678633E-2</v>
      </c>
      <c r="K85" s="33">
        <f t="shared" si="25"/>
        <v>0.7142857142857143</v>
      </c>
      <c r="L85" s="33">
        <f t="shared" si="26"/>
        <v>1.3333333333333333</v>
      </c>
      <c r="M85" s="33">
        <f t="shared" si="23"/>
        <v>3.4246575342465752E-2</v>
      </c>
      <c r="N85" s="39">
        <f t="shared" si="24"/>
        <v>1.2608353033884948E-2</v>
      </c>
    </row>
    <row r="86" spans="1:14" ht="25.5" x14ac:dyDescent="0.2">
      <c r="A86" s="8"/>
      <c r="B86" s="27" t="s">
        <v>68</v>
      </c>
      <c r="C86" s="38">
        <v>24</v>
      </c>
      <c r="D86" s="32">
        <v>17</v>
      </c>
      <c r="E86" s="32">
        <v>65</v>
      </c>
      <c r="F86" s="32">
        <v>55</v>
      </c>
      <c r="G86" s="33">
        <f t="shared" si="19"/>
        <v>2.3483365949119372E-2</v>
      </c>
      <c r="H86" s="33">
        <f t="shared" si="20"/>
        <v>1.3396375098502758E-2</v>
      </c>
      <c r="I86" s="33">
        <f t="shared" si="21"/>
        <v>0.12572533849129594</v>
      </c>
      <c r="J86" s="33">
        <f t="shared" si="22"/>
        <v>8.9722675367047311E-2</v>
      </c>
      <c r="K86" s="33">
        <f t="shared" si="25"/>
        <v>1.7083333333333333</v>
      </c>
      <c r="L86" s="33">
        <f t="shared" si="26"/>
        <v>2.2352941176470589</v>
      </c>
      <c r="M86" s="33">
        <f t="shared" si="23"/>
        <v>4.0117416829745595E-2</v>
      </c>
      <c r="N86" s="39">
        <f t="shared" si="24"/>
        <v>2.9944838455476755E-2</v>
      </c>
    </row>
    <row r="87" spans="1:14" x14ac:dyDescent="0.2">
      <c r="A87" s="8"/>
      <c r="B87" s="27" t="s">
        <v>69</v>
      </c>
      <c r="C87" s="38">
        <v>8</v>
      </c>
      <c r="D87" s="32">
        <v>13</v>
      </c>
      <c r="E87" s="32"/>
      <c r="F87" s="32"/>
      <c r="G87" s="33">
        <f t="shared" si="19"/>
        <v>7.8277886497064575E-3</v>
      </c>
      <c r="H87" s="33">
        <f t="shared" si="20"/>
        <v>1.024428684003152E-2</v>
      </c>
      <c r="I87" s="33" t="str">
        <f t="shared" si="21"/>
        <v/>
      </c>
      <c r="J87" s="33" t="str">
        <f t="shared" si="22"/>
        <v/>
      </c>
      <c r="K87" s="33">
        <f t="shared" si="25"/>
        <v>-1</v>
      </c>
      <c r="L87" s="33">
        <f t="shared" si="26"/>
        <v>-1</v>
      </c>
      <c r="M87" s="33">
        <f t="shared" si="23"/>
        <v>-7.8277886497064575E-3</v>
      </c>
      <c r="N87" s="39">
        <f t="shared" si="24"/>
        <v>-1.024428684003152E-2</v>
      </c>
    </row>
    <row r="88" spans="1:14" x14ac:dyDescent="0.2">
      <c r="A88" s="8"/>
      <c r="B88" s="27" t="s">
        <v>70</v>
      </c>
      <c r="C88" s="38">
        <v>1</v>
      </c>
      <c r="D88" s="32">
        <v>0</v>
      </c>
      <c r="E88" s="32"/>
      <c r="F88" s="32"/>
      <c r="G88" s="33">
        <f t="shared" si="19"/>
        <v>9.7847358121330719E-4</v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>
        <f t="shared" si="25"/>
        <v>-1</v>
      </c>
      <c r="L88" s="33" t="str">
        <f t="shared" si="26"/>
        <v xml:space="preserve"> </v>
      </c>
      <c r="M88" s="33">
        <f t="shared" si="23"/>
        <v>-9.7847358121330719E-4</v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>
        <v>1</v>
      </c>
      <c r="D89" s="32">
        <v>0</v>
      </c>
      <c r="E89" s="32">
        <v>6</v>
      </c>
      <c r="F89" s="32">
        <v>5</v>
      </c>
      <c r="G89" s="33">
        <f t="shared" si="19"/>
        <v>9.7847358121330719E-4</v>
      </c>
      <c r="H89" s="33" t="str">
        <f t="shared" si="20"/>
        <v/>
      </c>
      <c r="I89" s="33">
        <f t="shared" si="21"/>
        <v>1.160541586073501E-2</v>
      </c>
      <c r="J89" s="33">
        <f t="shared" si="22"/>
        <v>8.1566068515497546E-3</v>
      </c>
      <c r="K89" s="33">
        <f t="shared" si="25"/>
        <v>5</v>
      </c>
      <c r="L89" s="33">
        <f t="shared" si="26"/>
        <v>1</v>
      </c>
      <c r="M89" s="33">
        <f t="shared" si="23"/>
        <v>4.8923679060665359E-3</v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>
        <v>1</v>
      </c>
      <c r="D90" s="32">
        <v>0</v>
      </c>
      <c r="E90" s="32">
        <v>1</v>
      </c>
      <c r="F90" s="32">
        <v>4</v>
      </c>
      <c r="G90" s="33">
        <f t="shared" si="19"/>
        <v>9.7847358121330719E-4</v>
      </c>
      <c r="H90" s="33" t="str">
        <f t="shared" si="20"/>
        <v/>
      </c>
      <c r="I90" s="33">
        <f t="shared" si="21"/>
        <v>1.9342359767891683E-3</v>
      </c>
      <c r="J90" s="33">
        <f t="shared" si="22"/>
        <v>6.5252854812398045E-3</v>
      </c>
      <c r="K90" s="33">
        <f t="shared" si="25"/>
        <v>0</v>
      </c>
      <c r="L90" s="33">
        <f t="shared" si="26"/>
        <v>1</v>
      </c>
      <c r="M90" s="33">
        <f t="shared" si="23"/>
        <v>0</v>
      </c>
      <c r="N90" s="39" t="str">
        <f t="shared" si="24"/>
        <v/>
      </c>
    </row>
    <row r="91" spans="1:14" x14ac:dyDescent="0.2">
      <c r="A91" s="8"/>
      <c r="B91" s="27" t="s">
        <v>73</v>
      </c>
      <c r="C91" s="38">
        <v>1</v>
      </c>
      <c r="D91" s="32">
        <v>1</v>
      </c>
      <c r="E91" s="32"/>
      <c r="F91" s="32"/>
      <c r="G91" s="33">
        <f t="shared" si="19"/>
        <v>9.7847358121330719E-4</v>
      </c>
      <c r="H91" s="33">
        <f t="shared" si="20"/>
        <v>7.8802206461780935E-4</v>
      </c>
      <c r="I91" s="33" t="str">
        <f t="shared" si="21"/>
        <v/>
      </c>
      <c r="J91" s="33" t="str">
        <f t="shared" si="22"/>
        <v/>
      </c>
      <c r="K91" s="33">
        <f t="shared" si="25"/>
        <v>-1</v>
      </c>
      <c r="L91" s="33">
        <f t="shared" si="26"/>
        <v>-1</v>
      </c>
      <c r="M91" s="33">
        <f t="shared" si="23"/>
        <v>-9.7847358121330719E-4</v>
      </c>
      <c r="N91" s="39">
        <f t="shared" si="24"/>
        <v>-7.8802206461780935E-4</v>
      </c>
    </row>
    <row r="92" spans="1:14" x14ac:dyDescent="0.2">
      <c r="A92" s="8"/>
      <c r="B92" s="27" t="s">
        <v>74</v>
      </c>
      <c r="C92" s="38">
        <v>1</v>
      </c>
      <c r="D92" s="32">
        <v>2</v>
      </c>
      <c r="E92" s="32">
        <v>1</v>
      </c>
      <c r="F92" s="32">
        <v>0</v>
      </c>
      <c r="G92" s="33">
        <f t="shared" si="19"/>
        <v>9.7847358121330719E-4</v>
      </c>
      <c r="H92" s="33">
        <f t="shared" si="20"/>
        <v>1.5760441292356187E-3</v>
      </c>
      <c r="I92" s="33">
        <f t="shared" si="21"/>
        <v>1.9342359767891683E-3</v>
      </c>
      <c r="J92" s="33" t="str">
        <f t="shared" si="22"/>
        <v/>
      </c>
      <c r="K92" s="33">
        <f t="shared" si="25"/>
        <v>0</v>
      </c>
      <c r="L92" s="33">
        <f t="shared" si="26"/>
        <v>-1</v>
      </c>
      <c r="M92" s="33">
        <f t="shared" si="23"/>
        <v>0</v>
      </c>
      <c r="N92" s="39">
        <f t="shared" si="24"/>
        <v>-1.5760441292356187E-3</v>
      </c>
    </row>
    <row r="93" spans="1:14" x14ac:dyDescent="0.2">
      <c r="A93" s="8"/>
      <c r="B93" s="27" t="s">
        <v>75</v>
      </c>
      <c r="C93" s="38">
        <v>0</v>
      </c>
      <c r="D93" s="32">
        <v>3</v>
      </c>
      <c r="E93" s="32">
        <v>1</v>
      </c>
      <c r="F93" s="32">
        <v>3</v>
      </c>
      <c r="G93" s="33" t="str">
        <f t="shared" si="19"/>
        <v/>
      </c>
      <c r="H93" s="33">
        <f t="shared" si="20"/>
        <v>2.3640661938534278E-3</v>
      </c>
      <c r="I93" s="33">
        <f t="shared" si="21"/>
        <v>1.9342359767891683E-3</v>
      </c>
      <c r="J93" s="33">
        <f t="shared" si="22"/>
        <v>4.8939641109298528E-3</v>
      </c>
      <c r="K93" s="33">
        <f t="shared" si="25"/>
        <v>1</v>
      </c>
      <c r="L93" s="33">
        <f t="shared" si="26"/>
        <v>0</v>
      </c>
      <c r="M93" s="33" t="str">
        <f t="shared" si="23"/>
        <v/>
      </c>
      <c r="N93" s="39">
        <f t="shared" si="24"/>
        <v>0</v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>
        <v>0</v>
      </c>
      <c r="F96" s="32">
        <v>3</v>
      </c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>
        <f t="shared" si="22"/>
        <v>4.8939641109298528E-3</v>
      </c>
      <c r="K96" s="33" t="str">
        <f t="shared" si="25"/>
        <v xml:space="preserve"> </v>
      </c>
      <c r="L96" s="33">
        <f t="shared" si="26"/>
        <v>1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>
        <v>3</v>
      </c>
      <c r="D97" s="32">
        <v>4</v>
      </c>
      <c r="E97" s="32">
        <v>6</v>
      </c>
      <c r="F97" s="32">
        <v>2</v>
      </c>
      <c r="G97" s="33">
        <f t="shared" si="19"/>
        <v>2.9354207436399216E-3</v>
      </c>
      <c r="H97" s="33">
        <f t="shared" si="20"/>
        <v>3.1520882584712374E-3</v>
      </c>
      <c r="I97" s="33">
        <f t="shared" si="21"/>
        <v>1.160541586073501E-2</v>
      </c>
      <c r="J97" s="33">
        <f t="shared" si="22"/>
        <v>3.2626427406199023E-3</v>
      </c>
      <c r="K97" s="33">
        <f t="shared" si="25"/>
        <v>1</v>
      </c>
      <c r="L97" s="33">
        <f t="shared" si="26"/>
        <v>-0.5</v>
      </c>
      <c r="M97" s="33">
        <f t="shared" si="23"/>
        <v>2.9354207436399216E-3</v>
      </c>
      <c r="N97" s="39">
        <f t="shared" si="24"/>
        <v>-1.5760441292356187E-3</v>
      </c>
    </row>
    <row r="98" spans="1:14" x14ac:dyDescent="0.2">
      <c r="A98" s="8"/>
      <c r="B98" s="27" t="s">
        <v>80</v>
      </c>
      <c r="C98" s="38">
        <v>0</v>
      </c>
      <c r="D98" s="32">
        <v>2</v>
      </c>
      <c r="E98" s="32">
        <v>0</v>
      </c>
      <c r="F98" s="32">
        <v>1</v>
      </c>
      <c r="G98" s="33" t="str">
        <f t="shared" si="19"/>
        <v/>
      </c>
      <c r="H98" s="33">
        <f t="shared" si="20"/>
        <v>1.5760441292356187E-3</v>
      </c>
      <c r="I98" s="33" t="str">
        <f t="shared" si="21"/>
        <v/>
      </c>
      <c r="J98" s="33">
        <f t="shared" si="22"/>
        <v>1.6313213703099511E-3</v>
      </c>
      <c r="K98" s="33" t="str">
        <f t="shared" si="25"/>
        <v xml:space="preserve"> </v>
      </c>
      <c r="L98" s="33">
        <f t="shared" si="26"/>
        <v>-0.5</v>
      </c>
      <c r="M98" s="33" t="str">
        <f t="shared" si="23"/>
        <v/>
      </c>
      <c r="N98" s="39">
        <f t="shared" si="24"/>
        <v>-7.8802206461780935E-4</v>
      </c>
    </row>
    <row r="99" spans="1:14" x14ac:dyDescent="0.2">
      <c r="A99" s="8"/>
      <c r="B99" s="27" t="s">
        <v>81</v>
      </c>
      <c r="C99" s="38">
        <v>2</v>
      </c>
      <c r="D99" s="32">
        <v>2</v>
      </c>
      <c r="E99" s="32">
        <v>0</v>
      </c>
      <c r="F99" s="32">
        <v>4</v>
      </c>
      <c r="G99" s="33">
        <f t="shared" si="19"/>
        <v>1.9569471624266144E-3</v>
      </c>
      <c r="H99" s="33">
        <f t="shared" si="20"/>
        <v>1.5760441292356187E-3</v>
      </c>
      <c r="I99" s="33" t="str">
        <f t="shared" si="21"/>
        <v/>
      </c>
      <c r="J99" s="33">
        <f t="shared" si="22"/>
        <v>6.5252854812398045E-3</v>
      </c>
      <c r="K99" s="33">
        <f t="shared" si="25"/>
        <v>-1</v>
      </c>
      <c r="L99" s="33">
        <f t="shared" si="26"/>
        <v>1</v>
      </c>
      <c r="M99" s="33">
        <f t="shared" si="23"/>
        <v>-1.9569471624266144E-3</v>
      </c>
      <c r="N99" s="39">
        <f t="shared" si="24"/>
        <v>1.5760441292356187E-3</v>
      </c>
    </row>
    <row r="100" spans="1:14" x14ac:dyDescent="0.2">
      <c r="A100" s="8"/>
      <c r="B100" s="27" t="s">
        <v>82</v>
      </c>
      <c r="C100" s="38">
        <v>5</v>
      </c>
      <c r="D100" s="32">
        <v>5</v>
      </c>
      <c r="E100" s="32">
        <v>3</v>
      </c>
      <c r="F100" s="32">
        <v>1</v>
      </c>
      <c r="G100" s="33">
        <f t="shared" si="19"/>
        <v>4.8923679060665359E-3</v>
      </c>
      <c r="H100" s="33">
        <f t="shared" si="20"/>
        <v>3.9401103230890461E-3</v>
      </c>
      <c r="I100" s="33">
        <f t="shared" si="21"/>
        <v>5.8027079303675051E-3</v>
      </c>
      <c r="J100" s="33">
        <f t="shared" si="22"/>
        <v>1.6313213703099511E-3</v>
      </c>
      <c r="K100" s="33">
        <f t="shared" si="25"/>
        <v>-0.4</v>
      </c>
      <c r="L100" s="33">
        <f t="shared" si="26"/>
        <v>-0.8</v>
      </c>
      <c r="M100" s="33">
        <f t="shared" si="23"/>
        <v>-1.9569471624266144E-3</v>
      </c>
      <c r="N100" s="39">
        <f t="shared" si="24"/>
        <v>-3.152088258471237E-3</v>
      </c>
    </row>
    <row r="101" spans="1:14" x14ac:dyDescent="0.2">
      <c r="A101" s="8"/>
      <c r="B101" s="27" t="s">
        <v>83</v>
      </c>
      <c r="C101" s="38">
        <v>1</v>
      </c>
      <c r="D101" s="32">
        <v>1</v>
      </c>
      <c r="E101" s="32"/>
      <c r="F101" s="32"/>
      <c r="G101" s="33">
        <f t="shared" si="19"/>
        <v>9.7847358121330719E-4</v>
      </c>
      <c r="H101" s="33">
        <f t="shared" si="20"/>
        <v>7.8802206461780935E-4</v>
      </c>
      <c r="I101" s="33" t="str">
        <f t="shared" si="21"/>
        <v/>
      </c>
      <c r="J101" s="33" t="str">
        <f t="shared" si="22"/>
        <v/>
      </c>
      <c r="K101" s="33">
        <f t="shared" si="25"/>
        <v>-1</v>
      </c>
      <c r="L101" s="33">
        <f t="shared" si="26"/>
        <v>-1</v>
      </c>
      <c r="M101" s="33">
        <f t="shared" si="23"/>
        <v>-9.7847358121330719E-4</v>
      </c>
      <c r="N101" s="39">
        <f t="shared" si="24"/>
        <v>-7.8802206461780935E-4</v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15</v>
      </c>
      <c r="D103" s="32">
        <v>36</v>
      </c>
      <c r="E103" s="32">
        <v>7</v>
      </c>
      <c r="F103" s="32">
        <v>18</v>
      </c>
      <c r="G103" s="33">
        <f t="shared" si="19"/>
        <v>1.4677103718199608E-2</v>
      </c>
      <c r="H103" s="33">
        <f t="shared" si="20"/>
        <v>2.8368794326241134E-2</v>
      </c>
      <c r="I103" s="33">
        <f t="shared" si="21"/>
        <v>1.3539651837524178E-2</v>
      </c>
      <c r="J103" s="33">
        <f t="shared" si="22"/>
        <v>2.936378466557912E-2</v>
      </c>
      <c r="K103" s="33">
        <f t="shared" si="25"/>
        <v>-0.53333333333333333</v>
      </c>
      <c r="L103" s="33">
        <f t="shared" si="26"/>
        <v>-0.5</v>
      </c>
      <c r="M103" s="33">
        <f t="shared" si="23"/>
        <v>-7.8277886497064575E-3</v>
      </c>
      <c r="N103" s="39">
        <f t="shared" si="24"/>
        <v>-1.4184397163120567E-2</v>
      </c>
    </row>
    <row r="104" spans="1:14" x14ac:dyDescent="0.2">
      <c r="A104" s="8"/>
      <c r="B104" s="27" t="s">
        <v>86</v>
      </c>
      <c r="C104" s="38">
        <v>1</v>
      </c>
      <c r="D104" s="32">
        <v>11</v>
      </c>
      <c r="E104" s="32">
        <v>1</v>
      </c>
      <c r="F104" s="32">
        <v>6</v>
      </c>
      <c r="G104" s="33">
        <f t="shared" si="19"/>
        <v>9.7847358121330719E-4</v>
      </c>
      <c r="H104" s="33">
        <f t="shared" si="20"/>
        <v>8.6682427107959027E-3</v>
      </c>
      <c r="I104" s="33">
        <f t="shared" si="21"/>
        <v>1.9342359767891683E-3</v>
      </c>
      <c r="J104" s="33">
        <f t="shared" si="22"/>
        <v>9.7879282218597055E-3</v>
      </c>
      <c r="K104" s="33">
        <f t="shared" si="25"/>
        <v>0</v>
      </c>
      <c r="L104" s="33">
        <f t="shared" si="26"/>
        <v>-0.45454545454545453</v>
      </c>
      <c r="M104" s="33">
        <f t="shared" si="23"/>
        <v>0</v>
      </c>
      <c r="N104" s="39">
        <f t="shared" si="24"/>
        <v>-3.9401103230890461E-3</v>
      </c>
    </row>
    <row r="105" spans="1:14" x14ac:dyDescent="0.2">
      <c r="A105" s="8"/>
      <c r="B105" s="27" t="s">
        <v>87</v>
      </c>
      <c r="C105" s="38">
        <v>0</v>
      </c>
      <c r="D105" s="32">
        <v>5</v>
      </c>
      <c r="E105" s="32">
        <v>1</v>
      </c>
      <c r="F105" s="32">
        <v>9</v>
      </c>
      <c r="G105" s="33" t="str">
        <f t="shared" si="19"/>
        <v/>
      </c>
      <c r="H105" s="33">
        <f t="shared" si="20"/>
        <v>3.9401103230890461E-3</v>
      </c>
      <c r="I105" s="33">
        <f t="shared" si="21"/>
        <v>1.9342359767891683E-3</v>
      </c>
      <c r="J105" s="33">
        <f t="shared" si="22"/>
        <v>1.468189233278956E-2</v>
      </c>
      <c r="K105" s="33">
        <f t="shared" si="25"/>
        <v>1</v>
      </c>
      <c r="L105" s="33">
        <f t="shared" si="26"/>
        <v>0.8</v>
      </c>
      <c r="M105" s="33" t="str">
        <f t="shared" si="23"/>
        <v/>
      </c>
      <c r="N105" s="39">
        <f t="shared" si="24"/>
        <v>3.152088258471237E-3</v>
      </c>
    </row>
    <row r="106" spans="1:14" x14ac:dyDescent="0.2">
      <c r="A106" s="8"/>
      <c r="B106" s="27" t="s">
        <v>88</v>
      </c>
      <c r="C106" s="38">
        <v>1</v>
      </c>
      <c r="D106" s="32">
        <v>2</v>
      </c>
      <c r="E106" s="32">
        <v>2</v>
      </c>
      <c r="F106" s="32">
        <v>4</v>
      </c>
      <c r="G106" s="33">
        <f t="shared" si="19"/>
        <v>9.7847358121330719E-4</v>
      </c>
      <c r="H106" s="33">
        <f t="shared" si="20"/>
        <v>1.5760441292356187E-3</v>
      </c>
      <c r="I106" s="33">
        <f t="shared" si="21"/>
        <v>3.8684719535783366E-3</v>
      </c>
      <c r="J106" s="33">
        <f t="shared" si="22"/>
        <v>6.5252854812398045E-3</v>
      </c>
      <c r="K106" s="33">
        <f t="shared" si="25"/>
        <v>1</v>
      </c>
      <c r="L106" s="33">
        <f t="shared" si="26"/>
        <v>1</v>
      </c>
      <c r="M106" s="33">
        <f t="shared" si="23"/>
        <v>9.7847358121330719E-4</v>
      </c>
      <c r="N106" s="39">
        <f t="shared" si="24"/>
        <v>1.5760441292356187E-3</v>
      </c>
    </row>
    <row r="107" spans="1:14" x14ac:dyDescent="0.2">
      <c r="A107" s="8"/>
      <c r="B107" s="27" t="s">
        <v>89</v>
      </c>
      <c r="C107" s="38">
        <v>1</v>
      </c>
      <c r="D107" s="32">
        <v>4</v>
      </c>
      <c r="E107" s="32">
        <v>0</v>
      </c>
      <c r="F107" s="32">
        <v>1</v>
      </c>
      <c r="G107" s="33">
        <f t="shared" si="19"/>
        <v>9.7847358121330719E-4</v>
      </c>
      <c r="H107" s="33">
        <f t="shared" si="20"/>
        <v>3.1520882584712374E-3</v>
      </c>
      <c r="I107" s="33" t="str">
        <f t="shared" si="21"/>
        <v/>
      </c>
      <c r="J107" s="33">
        <f t="shared" si="22"/>
        <v>1.6313213703099511E-3</v>
      </c>
      <c r="K107" s="33">
        <f t="shared" si="25"/>
        <v>-1</v>
      </c>
      <c r="L107" s="33">
        <f t="shared" si="26"/>
        <v>-0.75</v>
      </c>
      <c r="M107" s="33">
        <f t="shared" si="23"/>
        <v>-9.7847358121330719E-4</v>
      </c>
      <c r="N107" s="39">
        <f t="shared" si="24"/>
        <v>-2.3640661938534278E-3</v>
      </c>
    </row>
    <row r="108" spans="1:14" x14ac:dyDescent="0.2">
      <c r="A108" s="8"/>
      <c r="B108" s="27" t="s">
        <v>90</v>
      </c>
      <c r="C108" s="38">
        <v>0</v>
      </c>
      <c r="D108" s="32">
        <v>1</v>
      </c>
      <c r="E108" s="32"/>
      <c r="F108" s="32"/>
      <c r="G108" s="33" t="str">
        <f t="shared" si="19"/>
        <v/>
      </c>
      <c r="H108" s="33">
        <f t="shared" si="20"/>
        <v>7.8802206461780935E-4</v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>
        <f t="shared" si="26"/>
        <v>-1</v>
      </c>
      <c r="M108" s="33" t="str">
        <f t="shared" si="23"/>
        <v/>
      </c>
      <c r="N108" s="39">
        <f t="shared" si="24"/>
        <v>-7.8802206461780935E-4</v>
      </c>
    </row>
    <row r="109" spans="1:14" x14ac:dyDescent="0.2">
      <c r="A109" s="8"/>
      <c r="B109" s="27" t="s">
        <v>91</v>
      </c>
      <c r="C109" s="38">
        <v>0</v>
      </c>
      <c r="D109" s="32">
        <v>4</v>
      </c>
      <c r="E109" s="32"/>
      <c r="F109" s="32"/>
      <c r="G109" s="33" t="str">
        <f t="shared" si="19"/>
        <v/>
      </c>
      <c r="H109" s="33">
        <f t="shared" si="20"/>
        <v>3.1520882584712374E-3</v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>
        <f t="shared" si="26"/>
        <v>-1</v>
      </c>
      <c r="M109" s="33" t="str">
        <f t="shared" si="23"/>
        <v/>
      </c>
      <c r="N109" s="39">
        <f t="shared" si="24"/>
        <v>-3.1520882584712374E-3</v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9</v>
      </c>
      <c r="D111" s="32">
        <v>9</v>
      </c>
      <c r="E111" s="32">
        <v>8</v>
      </c>
      <c r="F111" s="32">
        <v>19</v>
      </c>
      <c r="G111" s="33">
        <f t="shared" si="19"/>
        <v>8.8062622309197647E-3</v>
      </c>
      <c r="H111" s="33">
        <f t="shared" si="20"/>
        <v>7.0921985815602835E-3</v>
      </c>
      <c r="I111" s="33">
        <f t="shared" si="21"/>
        <v>1.5473887814313346E-2</v>
      </c>
      <c r="J111" s="33">
        <f t="shared" si="22"/>
        <v>3.0995106035889071E-2</v>
      </c>
      <c r="K111" s="33">
        <f t="shared" si="25"/>
        <v>-0.1111111111111111</v>
      </c>
      <c r="L111" s="33">
        <f t="shared" si="26"/>
        <v>1.1111111111111112</v>
      </c>
      <c r="M111" s="33">
        <f t="shared" si="23"/>
        <v>-9.7847358121330719E-4</v>
      </c>
      <c r="N111" s="39">
        <f t="shared" si="24"/>
        <v>7.880220646178094E-3</v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>
        <v>0</v>
      </c>
      <c r="F113" s="32">
        <v>3</v>
      </c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>
        <f t="shared" ref="J113:J144" si="30">+IF(F113=0,"",F113/F$81)</f>
        <v>4.8939641109298528E-3</v>
      </c>
      <c r="K113" s="33" t="str">
        <f t="shared" si="25"/>
        <v xml:space="preserve"> </v>
      </c>
      <c r="L113" s="33">
        <f t="shared" si="26"/>
        <v>1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>
        <v>0</v>
      </c>
      <c r="D114" s="32">
        <v>1</v>
      </c>
      <c r="E114" s="32"/>
      <c r="F114" s="32"/>
      <c r="G114" s="33" t="str">
        <f t="shared" si="27"/>
        <v/>
      </c>
      <c r="H114" s="33">
        <f t="shared" si="28"/>
        <v>7.8802206461780935E-4</v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>
        <f t="shared" ref="L114:L145" si="34">+IF(AND(D114=0,F114=0)," ",IF(D114=0,1,IF(F114=0,-1,(F114-D114)/D114)))</f>
        <v>-1</v>
      </c>
      <c r="M114" s="33" t="str">
        <f t="shared" si="31"/>
        <v/>
      </c>
      <c r="N114" s="39">
        <f t="shared" si="32"/>
        <v>-7.8802206461780935E-4</v>
      </c>
    </row>
    <row r="115" spans="1:14" x14ac:dyDescent="0.2">
      <c r="A115" s="8"/>
      <c r="B115" s="27" t="s">
        <v>97</v>
      </c>
      <c r="C115" s="38">
        <v>9</v>
      </c>
      <c r="D115" s="32">
        <v>33</v>
      </c>
      <c r="E115" s="32">
        <v>8</v>
      </c>
      <c r="F115" s="32">
        <v>24</v>
      </c>
      <c r="G115" s="33">
        <f t="shared" si="27"/>
        <v>8.8062622309197647E-3</v>
      </c>
      <c r="H115" s="33">
        <f t="shared" si="28"/>
        <v>2.6004728132387706E-2</v>
      </c>
      <c r="I115" s="33">
        <f t="shared" si="29"/>
        <v>1.5473887814313346E-2</v>
      </c>
      <c r="J115" s="33">
        <f t="shared" si="30"/>
        <v>3.9151712887438822E-2</v>
      </c>
      <c r="K115" s="33">
        <f t="shared" si="33"/>
        <v>-0.1111111111111111</v>
      </c>
      <c r="L115" s="33">
        <f t="shared" si="34"/>
        <v>-0.27272727272727271</v>
      </c>
      <c r="M115" s="33">
        <f t="shared" si="31"/>
        <v>-9.7847358121330719E-4</v>
      </c>
      <c r="N115" s="39">
        <f t="shared" si="32"/>
        <v>-7.0921985815602826E-3</v>
      </c>
    </row>
    <row r="116" spans="1:14" x14ac:dyDescent="0.2">
      <c r="A116" s="8"/>
      <c r="B116" s="27" t="s">
        <v>98</v>
      </c>
      <c r="C116" s="38">
        <v>4</v>
      </c>
      <c r="D116" s="32">
        <v>7</v>
      </c>
      <c r="E116" s="32">
        <v>2</v>
      </c>
      <c r="F116" s="32">
        <v>0</v>
      </c>
      <c r="G116" s="33">
        <f t="shared" si="27"/>
        <v>3.9138943248532287E-3</v>
      </c>
      <c r="H116" s="33">
        <f t="shared" si="28"/>
        <v>5.5161544523246652E-3</v>
      </c>
      <c r="I116" s="33">
        <f t="shared" si="29"/>
        <v>3.8684719535783366E-3</v>
      </c>
      <c r="J116" s="33" t="str">
        <f t="shared" si="30"/>
        <v/>
      </c>
      <c r="K116" s="33">
        <f t="shared" si="33"/>
        <v>-0.5</v>
      </c>
      <c r="L116" s="33">
        <f t="shared" si="34"/>
        <v>-1</v>
      </c>
      <c r="M116" s="33">
        <f t="shared" si="31"/>
        <v>-1.9569471624266144E-3</v>
      </c>
      <c r="N116" s="39">
        <f t="shared" si="32"/>
        <v>-5.5161544523246652E-3</v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>
        <v>0</v>
      </c>
      <c r="D118" s="32">
        <v>6</v>
      </c>
      <c r="E118" s="32">
        <v>0</v>
      </c>
      <c r="F118" s="32">
        <v>3</v>
      </c>
      <c r="G118" s="33" t="str">
        <f t="shared" si="27"/>
        <v/>
      </c>
      <c r="H118" s="33">
        <f t="shared" si="28"/>
        <v>4.7281323877068557E-3</v>
      </c>
      <c r="I118" s="33" t="str">
        <f t="shared" si="29"/>
        <v/>
      </c>
      <c r="J118" s="33">
        <f t="shared" si="30"/>
        <v>4.8939641109298528E-3</v>
      </c>
      <c r="K118" s="33" t="str">
        <f t="shared" si="33"/>
        <v xml:space="preserve"> </v>
      </c>
      <c r="L118" s="33">
        <f t="shared" si="34"/>
        <v>-0.5</v>
      </c>
      <c r="M118" s="33" t="str">
        <f t="shared" si="31"/>
        <v/>
      </c>
      <c r="N118" s="39">
        <f t="shared" si="32"/>
        <v>-2.3640661938534278E-3</v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>
        <v>1</v>
      </c>
      <c r="D120" s="32">
        <v>0</v>
      </c>
      <c r="E120" s="32">
        <v>0</v>
      </c>
      <c r="F120" s="32">
        <v>2</v>
      </c>
      <c r="G120" s="33">
        <f t="shared" si="27"/>
        <v>9.7847358121330719E-4</v>
      </c>
      <c r="H120" s="33" t="str">
        <f t="shared" si="28"/>
        <v/>
      </c>
      <c r="I120" s="33" t="str">
        <f t="shared" si="29"/>
        <v/>
      </c>
      <c r="J120" s="33">
        <f t="shared" si="30"/>
        <v>3.2626427406199023E-3</v>
      </c>
      <c r="K120" s="33">
        <f t="shared" si="33"/>
        <v>-1</v>
      </c>
      <c r="L120" s="33">
        <f t="shared" si="34"/>
        <v>1</v>
      </c>
      <c r="M120" s="33">
        <f t="shared" si="31"/>
        <v>-9.7847358121330719E-4</v>
      </c>
      <c r="N120" s="39" t="str">
        <f t="shared" si="32"/>
        <v/>
      </c>
    </row>
    <row r="121" spans="1:14" x14ac:dyDescent="0.2">
      <c r="A121" s="8"/>
      <c r="B121" s="27" t="s">
        <v>103</v>
      </c>
      <c r="C121" s="38">
        <v>3</v>
      </c>
      <c r="D121" s="32">
        <v>3</v>
      </c>
      <c r="E121" s="32">
        <v>9</v>
      </c>
      <c r="F121" s="32">
        <v>12</v>
      </c>
      <c r="G121" s="33">
        <f t="shared" si="27"/>
        <v>2.9354207436399216E-3</v>
      </c>
      <c r="H121" s="33">
        <f t="shared" si="28"/>
        <v>2.3640661938534278E-3</v>
      </c>
      <c r="I121" s="33">
        <f t="shared" si="29"/>
        <v>1.7408123791102514E-2</v>
      </c>
      <c r="J121" s="33">
        <f t="shared" si="30"/>
        <v>1.9575856443719411E-2</v>
      </c>
      <c r="K121" s="33">
        <f t="shared" si="33"/>
        <v>2</v>
      </c>
      <c r="L121" s="33">
        <f t="shared" si="34"/>
        <v>3</v>
      </c>
      <c r="M121" s="33">
        <f t="shared" si="31"/>
        <v>5.8708414872798431E-3</v>
      </c>
      <c r="N121" s="39">
        <f t="shared" si="32"/>
        <v>7.0921985815602835E-3</v>
      </c>
    </row>
    <row r="122" spans="1:14" x14ac:dyDescent="0.2">
      <c r="A122" s="8"/>
      <c r="B122" s="27" t="s">
        <v>104</v>
      </c>
      <c r="C122" s="38">
        <v>1</v>
      </c>
      <c r="D122" s="32">
        <v>0</v>
      </c>
      <c r="E122" s="32"/>
      <c r="F122" s="32"/>
      <c r="G122" s="33">
        <f t="shared" si="27"/>
        <v>9.7847358121330719E-4</v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>
        <f t="shared" si="33"/>
        <v>-1</v>
      </c>
      <c r="L122" s="33" t="str">
        <f t="shared" si="34"/>
        <v xml:space="preserve"> </v>
      </c>
      <c r="M122" s="33">
        <f t="shared" si="31"/>
        <v>-9.7847358121330719E-4</v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15</v>
      </c>
      <c r="D123" s="32">
        <v>25</v>
      </c>
      <c r="E123" s="32">
        <v>22</v>
      </c>
      <c r="F123" s="32">
        <v>67</v>
      </c>
      <c r="G123" s="33">
        <f t="shared" si="27"/>
        <v>1.4677103718199608E-2</v>
      </c>
      <c r="H123" s="33">
        <f t="shared" si="28"/>
        <v>1.9700551615445233E-2</v>
      </c>
      <c r="I123" s="33">
        <f t="shared" si="29"/>
        <v>4.2553191489361701E-2</v>
      </c>
      <c r="J123" s="33">
        <f t="shared" si="30"/>
        <v>0.10929853181076672</v>
      </c>
      <c r="K123" s="33">
        <f t="shared" si="33"/>
        <v>0.46666666666666667</v>
      </c>
      <c r="L123" s="33">
        <f t="shared" si="34"/>
        <v>1.68</v>
      </c>
      <c r="M123" s="33">
        <f t="shared" si="31"/>
        <v>6.8493150684931503E-3</v>
      </c>
      <c r="N123" s="39">
        <f t="shared" si="32"/>
        <v>3.309692671394799E-2</v>
      </c>
    </row>
    <row r="124" spans="1:14" ht="25.5" x14ac:dyDescent="0.2">
      <c r="A124" s="8"/>
      <c r="B124" s="27" t="s">
        <v>106</v>
      </c>
      <c r="C124" s="38">
        <v>6</v>
      </c>
      <c r="D124" s="32">
        <v>5</v>
      </c>
      <c r="E124" s="32">
        <v>1</v>
      </c>
      <c r="F124" s="32">
        <v>6</v>
      </c>
      <c r="G124" s="33">
        <f t="shared" si="27"/>
        <v>5.8708414872798431E-3</v>
      </c>
      <c r="H124" s="33">
        <f t="shared" si="28"/>
        <v>3.9401103230890461E-3</v>
      </c>
      <c r="I124" s="33">
        <f t="shared" si="29"/>
        <v>1.9342359767891683E-3</v>
      </c>
      <c r="J124" s="33">
        <f t="shared" si="30"/>
        <v>9.7879282218597055E-3</v>
      </c>
      <c r="K124" s="33">
        <f t="shared" si="33"/>
        <v>-0.83333333333333337</v>
      </c>
      <c r="L124" s="33">
        <f t="shared" si="34"/>
        <v>0.2</v>
      </c>
      <c r="M124" s="33">
        <f t="shared" si="31"/>
        <v>-4.8923679060665359E-3</v>
      </c>
      <c r="N124" s="39">
        <f t="shared" si="32"/>
        <v>7.8802206461780924E-4</v>
      </c>
    </row>
    <row r="125" spans="1:14" ht="25.5" x14ac:dyDescent="0.2">
      <c r="A125" s="8"/>
      <c r="B125" s="27" t="s">
        <v>107</v>
      </c>
      <c r="C125" s="38">
        <v>13</v>
      </c>
      <c r="D125" s="32">
        <v>66</v>
      </c>
      <c r="E125" s="32">
        <v>8</v>
      </c>
      <c r="F125" s="32">
        <v>29</v>
      </c>
      <c r="G125" s="33">
        <f t="shared" si="27"/>
        <v>1.2720156555772993E-2</v>
      </c>
      <c r="H125" s="33">
        <f t="shared" si="28"/>
        <v>5.2009456264775412E-2</v>
      </c>
      <c r="I125" s="33">
        <f t="shared" si="29"/>
        <v>1.5473887814313346E-2</v>
      </c>
      <c r="J125" s="33">
        <f t="shared" si="30"/>
        <v>4.730831973898858E-2</v>
      </c>
      <c r="K125" s="33">
        <f t="shared" si="33"/>
        <v>-0.38461538461538464</v>
      </c>
      <c r="L125" s="33">
        <f t="shared" si="34"/>
        <v>-0.56060606060606055</v>
      </c>
      <c r="M125" s="33">
        <f t="shared" si="31"/>
        <v>-4.8923679060665359E-3</v>
      </c>
      <c r="N125" s="39">
        <f t="shared" si="32"/>
        <v>-2.9156816390858941E-2</v>
      </c>
    </row>
    <row r="126" spans="1:14" x14ac:dyDescent="0.2">
      <c r="A126" s="8"/>
      <c r="B126" s="27" t="s">
        <v>108</v>
      </c>
      <c r="C126" s="38">
        <v>1</v>
      </c>
      <c r="D126" s="32">
        <v>1</v>
      </c>
      <c r="E126" s="32">
        <v>0</v>
      </c>
      <c r="F126" s="32">
        <v>8</v>
      </c>
      <c r="G126" s="33">
        <f t="shared" si="27"/>
        <v>9.7847358121330719E-4</v>
      </c>
      <c r="H126" s="33">
        <f t="shared" si="28"/>
        <v>7.8802206461780935E-4</v>
      </c>
      <c r="I126" s="33" t="str">
        <f t="shared" si="29"/>
        <v/>
      </c>
      <c r="J126" s="33">
        <f t="shared" si="30"/>
        <v>1.3050570962479609E-2</v>
      </c>
      <c r="K126" s="33">
        <f t="shared" si="33"/>
        <v>-1</v>
      </c>
      <c r="L126" s="33">
        <f t="shared" si="34"/>
        <v>7</v>
      </c>
      <c r="M126" s="33">
        <f t="shared" si="31"/>
        <v>-9.7847358121330719E-4</v>
      </c>
      <c r="N126" s="39">
        <f t="shared" si="32"/>
        <v>5.5161544523246652E-3</v>
      </c>
    </row>
    <row r="127" spans="1:14" x14ac:dyDescent="0.2">
      <c r="A127" s="8"/>
      <c r="B127" s="27" t="s">
        <v>109</v>
      </c>
      <c r="C127" s="38">
        <v>2</v>
      </c>
      <c r="D127" s="32">
        <v>4</v>
      </c>
      <c r="E127" s="32">
        <v>13</v>
      </c>
      <c r="F127" s="32">
        <v>19</v>
      </c>
      <c r="G127" s="33">
        <f t="shared" si="27"/>
        <v>1.9569471624266144E-3</v>
      </c>
      <c r="H127" s="33">
        <f t="shared" si="28"/>
        <v>3.1520882584712374E-3</v>
      </c>
      <c r="I127" s="33">
        <f t="shared" si="29"/>
        <v>2.5145067698259187E-2</v>
      </c>
      <c r="J127" s="33">
        <f t="shared" si="30"/>
        <v>3.0995106035889071E-2</v>
      </c>
      <c r="K127" s="33">
        <f t="shared" si="33"/>
        <v>5.5</v>
      </c>
      <c r="L127" s="33">
        <f t="shared" si="34"/>
        <v>3.75</v>
      </c>
      <c r="M127" s="33">
        <f t="shared" si="31"/>
        <v>1.0763209393346379E-2</v>
      </c>
      <c r="N127" s="39">
        <f t="shared" si="32"/>
        <v>1.1820330969267141E-2</v>
      </c>
    </row>
    <row r="128" spans="1:14" x14ac:dyDescent="0.2">
      <c r="A128" s="8"/>
      <c r="B128" s="27" t="s">
        <v>110</v>
      </c>
      <c r="C128" s="38">
        <v>2</v>
      </c>
      <c r="D128" s="32">
        <v>2</v>
      </c>
      <c r="E128" s="32">
        <v>3</v>
      </c>
      <c r="F128" s="32">
        <v>2</v>
      </c>
      <c r="G128" s="33">
        <f t="shared" si="27"/>
        <v>1.9569471624266144E-3</v>
      </c>
      <c r="H128" s="33">
        <f t="shared" si="28"/>
        <v>1.5760441292356187E-3</v>
      </c>
      <c r="I128" s="33">
        <f t="shared" si="29"/>
        <v>5.8027079303675051E-3</v>
      </c>
      <c r="J128" s="33">
        <f t="shared" si="30"/>
        <v>3.2626427406199023E-3</v>
      </c>
      <c r="K128" s="33">
        <f t="shared" si="33"/>
        <v>0.5</v>
      </c>
      <c r="L128" s="33">
        <f t="shared" si="34"/>
        <v>0</v>
      </c>
      <c r="M128" s="33">
        <f t="shared" si="31"/>
        <v>9.7847358121330719E-4</v>
      </c>
      <c r="N128" s="39">
        <f t="shared" si="32"/>
        <v>0</v>
      </c>
    </row>
    <row r="129" spans="1:14" x14ac:dyDescent="0.2">
      <c r="A129" s="8"/>
      <c r="B129" s="27" t="s">
        <v>111</v>
      </c>
      <c r="C129" s="38">
        <v>1</v>
      </c>
      <c r="D129" s="32">
        <v>1</v>
      </c>
      <c r="E129" s="32">
        <v>2</v>
      </c>
      <c r="F129" s="32">
        <v>1</v>
      </c>
      <c r="G129" s="33">
        <f t="shared" si="27"/>
        <v>9.7847358121330719E-4</v>
      </c>
      <c r="H129" s="33">
        <f t="shared" si="28"/>
        <v>7.8802206461780935E-4</v>
      </c>
      <c r="I129" s="33">
        <f t="shared" si="29"/>
        <v>3.8684719535783366E-3</v>
      </c>
      <c r="J129" s="33">
        <f t="shared" si="30"/>
        <v>1.6313213703099511E-3</v>
      </c>
      <c r="K129" s="33">
        <f t="shared" si="33"/>
        <v>1</v>
      </c>
      <c r="L129" s="33">
        <f t="shared" si="34"/>
        <v>0</v>
      </c>
      <c r="M129" s="33">
        <f t="shared" si="31"/>
        <v>9.7847358121330719E-4</v>
      </c>
      <c r="N129" s="39">
        <f t="shared" si="32"/>
        <v>0</v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>
        <v>5</v>
      </c>
      <c r="D132" s="32">
        <v>1</v>
      </c>
      <c r="E132" s="32">
        <v>3</v>
      </c>
      <c r="F132" s="32">
        <v>2</v>
      </c>
      <c r="G132" s="33">
        <f t="shared" si="27"/>
        <v>4.8923679060665359E-3</v>
      </c>
      <c r="H132" s="33">
        <f t="shared" si="28"/>
        <v>7.8802206461780935E-4</v>
      </c>
      <c r="I132" s="33">
        <f t="shared" si="29"/>
        <v>5.8027079303675051E-3</v>
      </c>
      <c r="J132" s="33">
        <f t="shared" si="30"/>
        <v>3.2626427406199023E-3</v>
      </c>
      <c r="K132" s="33">
        <f t="shared" si="33"/>
        <v>-0.4</v>
      </c>
      <c r="L132" s="33">
        <f t="shared" si="34"/>
        <v>1</v>
      </c>
      <c r="M132" s="33">
        <f t="shared" si="31"/>
        <v>-1.9569471624266144E-3</v>
      </c>
      <c r="N132" s="39">
        <f t="shared" si="32"/>
        <v>7.8802206461780935E-4</v>
      </c>
    </row>
    <row r="133" spans="1:14" x14ac:dyDescent="0.2">
      <c r="A133" s="8"/>
      <c r="B133" s="27" t="s">
        <v>115</v>
      </c>
      <c r="C133" s="38">
        <v>5</v>
      </c>
      <c r="D133" s="32">
        <v>0</v>
      </c>
      <c r="E133" s="32">
        <v>2</v>
      </c>
      <c r="F133" s="32">
        <v>0</v>
      </c>
      <c r="G133" s="33">
        <f t="shared" si="27"/>
        <v>4.8923679060665359E-3</v>
      </c>
      <c r="H133" s="33" t="str">
        <f t="shared" si="28"/>
        <v/>
      </c>
      <c r="I133" s="33">
        <f t="shared" si="29"/>
        <v>3.8684719535783366E-3</v>
      </c>
      <c r="J133" s="33" t="str">
        <f t="shared" si="30"/>
        <v/>
      </c>
      <c r="K133" s="33">
        <f t="shared" si="33"/>
        <v>-0.6</v>
      </c>
      <c r="L133" s="33" t="str">
        <f t="shared" si="34"/>
        <v xml:space="preserve"> </v>
      </c>
      <c r="M133" s="33">
        <f t="shared" si="31"/>
        <v>-2.9354207436399216E-3</v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>
        <v>1</v>
      </c>
      <c r="F134" s="32">
        <v>0</v>
      </c>
      <c r="G134" s="33" t="str">
        <f t="shared" si="27"/>
        <v/>
      </c>
      <c r="H134" s="33" t="str">
        <f t="shared" si="28"/>
        <v/>
      </c>
      <c r="I134" s="33">
        <f t="shared" si="29"/>
        <v>1.9342359767891683E-3</v>
      </c>
      <c r="J134" s="33" t="str">
        <f t="shared" si="30"/>
        <v/>
      </c>
      <c r="K134" s="33">
        <f t="shared" si="33"/>
        <v>1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2</v>
      </c>
      <c r="D135" s="32">
        <v>0</v>
      </c>
      <c r="E135" s="32">
        <v>0</v>
      </c>
      <c r="F135" s="32">
        <v>3</v>
      </c>
      <c r="G135" s="33">
        <f t="shared" si="27"/>
        <v>1.9569471624266144E-3</v>
      </c>
      <c r="H135" s="33" t="str">
        <f t="shared" si="28"/>
        <v/>
      </c>
      <c r="I135" s="33" t="str">
        <f t="shared" si="29"/>
        <v/>
      </c>
      <c r="J135" s="33">
        <f t="shared" si="30"/>
        <v>4.8939641109298528E-3</v>
      </c>
      <c r="K135" s="33">
        <f t="shared" si="33"/>
        <v>-1</v>
      </c>
      <c r="L135" s="33">
        <f t="shared" si="34"/>
        <v>1</v>
      </c>
      <c r="M135" s="33">
        <f t="shared" si="31"/>
        <v>-1.9569471624266144E-3</v>
      </c>
      <c r="N135" s="39" t="str">
        <f t="shared" si="32"/>
        <v/>
      </c>
    </row>
    <row r="136" spans="1:14" x14ac:dyDescent="0.2">
      <c r="A136" s="8"/>
      <c r="B136" s="27" t="s">
        <v>118</v>
      </c>
      <c r="C136" s="38">
        <v>0</v>
      </c>
      <c r="D136" s="32">
        <v>1</v>
      </c>
      <c r="E136" s="32">
        <v>1</v>
      </c>
      <c r="F136" s="32">
        <v>1</v>
      </c>
      <c r="G136" s="33" t="str">
        <f t="shared" si="27"/>
        <v/>
      </c>
      <c r="H136" s="33">
        <f t="shared" si="28"/>
        <v>7.8802206461780935E-4</v>
      </c>
      <c r="I136" s="33">
        <f t="shared" si="29"/>
        <v>1.9342359767891683E-3</v>
      </c>
      <c r="J136" s="33">
        <f t="shared" si="30"/>
        <v>1.6313213703099511E-3</v>
      </c>
      <c r="K136" s="33">
        <f t="shared" si="33"/>
        <v>1</v>
      </c>
      <c r="L136" s="33">
        <f t="shared" si="34"/>
        <v>0</v>
      </c>
      <c r="M136" s="33" t="str">
        <f t="shared" si="31"/>
        <v/>
      </c>
      <c r="N136" s="39">
        <f t="shared" si="32"/>
        <v>0</v>
      </c>
    </row>
    <row r="137" spans="1:14" x14ac:dyDescent="0.2">
      <c r="A137" s="8"/>
      <c r="B137" s="27" t="s">
        <v>119</v>
      </c>
      <c r="C137" s="38">
        <v>21</v>
      </c>
      <c r="D137" s="32">
        <v>2</v>
      </c>
      <c r="E137" s="32">
        <v>16</v>
      </c>
      <c r="F137" s="32">
        <v>4</v>
      </c>
      <c r="G137" s="33">
        <f t="shared" si="27"/>
        <v>2.0547945205479451E-2</v>
      </c>
      <c r="H137" s="33">
        <f t="shared" si="28"/>
        <v>1.5760441292356187E-3</v>
      </c>
      <c r="I137" s="33">
        <f t="shared" si="29"/>
        <v>3.0947775628626693E-2</v>
      </c>
      <c r="J137" s="33">
        <f t="shared" si="30"/>
        <v>6.5252854812398045E-3</v>
      </c>
      <c r="K137" s="33">
        <f t="shared" si="33"/>
        <v>-0.23809523809523808</v>
      </c>
      <c r="L137" s="33">
        <f t="shared" si="34"/>
        <v>1</v>
      </c>
      <c r="M137" s="33">
        <f t="shared" si="31"/>
        <v>-4.8923679060665359E-3</v>
      </c>
      <c r="N137" s="39">
        <f t="shared" si="32"/>
        <v>1.5760441292356187E-3</v>
      </c>
    </row>
    <row r="138" spans="1:14" x14ac:dyDescent="0.2">
      <c r="A138" s="8"/>
      <c r="B138" s="27" t="s">
        <v>120</v>
      </c>
      <c r="C138" s="38"/>
      <c r="D138" s="32"/>
      <c r="E138" s="32">
        <v>6</v>
      </c>
      <c r="F138" s="32">
        <v>0</v>
      </c>
      <c r="G138" s="33" t="str">
        <f t="shared" si="27"/>
        <v/>
      </c>
      <c r="H138" s="33" t="str">
        <f t="shared" si="28"/>
        <v/>
      </c>
      <c r="I138" s="33">
        <f t="shared" si="29"/>
        <v>1.160541586073501E-2</v>
      </c>
      <c r="J138" s="33" t="str">
        <f t="shared" si="30"/>
        <v/>
      </c>
      <c r="K138" s="33">
        <f t="shared" si="33"/>
        <v>1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21</v>
      </c>
      <c r="D139" s="32">
        <v>1</v>
      </c>
      <c r="E139" s="32">
        <v>4</v>
      </c>
      <c r="F139" s="32">
        <v>1</v>
      </c>
      <c r="G139" s="33">
        <f t="shared" si="27"/>
        <v>2.0547945205479451E-2</v>
      </c>
      <c r="H139" s="33">
        <f t="shared" si="28"/>
        <v>7.8802206461780935E-4</v>
      </c>
      <c r="I139" s="33">
        <f t="shared" si="29"/>
        <v>7.7369439071566732E-3</v>
      </c>
      <c r="J139" s="33">
        <f t="shared" si="30"/>
        <v>1.6313213703099511E-3</v>
      </c>
      <c r="K139" s="33">
        <f t="shared" si="33"/>
        <v>-0.80952380952380953</v>
      </c>
      <c r="L139" s="33">
        <f t="shared" si="34"/>
        <v>0</v>
      </c>
      <c r="M139" s="33">
        <f t="shared" si="31"/>
        <v>-1.6634050880626222E-2</v>
      </c>
      <c r="N139" s="39">
        <f t="shared" si="32"/>
        <v>0</v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8</v>
      </c>
      <c r="D141" s="32">
        <v>1</v>
      </c>
      <c r="E141" s="32">
        <v>10</v>
      </c>
      <c r="F141" s="32">
        <v>4</v>
      </c>
      <c r="G141" s="33">
        <f t="shared" si="27"/>
        <v>7.8277886497064575E-3</v>
      </c>
      <c r="H141" s="33">
        <f t="shared" si="28"/>
        <v>7.8802206461780935E-4</v>
      </c>
      <c r="I141" s="33">
        <f t="shared" si="29"/>
        <v>1.9342359767891684E-2</v>
      </c>
      <c r="J141" s="33">
        <f t="shared" si="30"/>
        <v>6.5252854812398045E-3</v>
      </c>
      <c r="K141" s="33">
        <f t="shared" si="33"/>
        <v>0.25</v>
      </c>
      <c r="L141" s="33">
        <f t="shared" si="34"/>
        <v>3</v>
      </c>
      <c r="M141" s="33">
        <f t="shared" si="31"/>
        <v>1.9569471624266144E-3</v>
      </c>
      <c r="N141" s="39">
        <f t="shared" si="32"/>
        <v>2.3640661938534278E-3</v>
      </c>
    </row>
    <row r="142" spans="1:14" x14ac:dyDescent="0.2">
      <c r="A142" s="8"/>
      <c r="B142" s="27" t="s">
        <v>124</v>
      </c>
      <c r="C142" s="38">
        <v>5</v>
      </c>
      <c r="D142" s="32">
        <v>5</v>
      </c>
      <c r="E142" s="32">
        <v>1</v>
      </c>
      <c r="F142" s="32">
        <v>2</v>
      </c>
      <c r="G142" s="33">
        <f t="shared" si="27"/>
        <v>4.8923679060665359E-3</v>
      </c>
      <c r="H142" s="33">
        <f t="shared" si="28"/>
        <v>3.9401103230890461E-3</v>
      </c>
      <c r="I142" s="33">
        <f t="shared" si="29"/>
        <v>1.9342359767891683E-3</v>
      </c>
      <c r="J142" s="33">
        <f t="shared" si="30"/>
        <v>3.2626427406199023E-3</v>
      </c>
      <c r="K142" s="33">
        <f t="shared" si="33"/>
        <v>-0.8</v>
      </c>
      <c r="L142" s="33">
        <f t="shared" si="34"/>
        <v>-0.6</v>
      </c>
      <c r="M142" s="33">
        <f t="shared" si="31"/>
        <v>-3.9138943248532287E-3</v>
      </c>
      <c r="N142" s="39">
        <f t="shared" si="32"/>
        <v>-2.3640661938534274E-3</v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629</v>
      </c>
      <c r="D144" s="32">
        <v>877</v>
      </c>
      <c r="E144" s="32">
        <v>107</v>
      </c>
      <c r="F144" s="32">
        <v>171</v>
      </c>
      <c r="G144" s="33">
        <f t="shared" si="27"/>
        <v>0.6154598825831703</v>
      </c>
      <c r="H144" s="33">
        <f t="shared" si="28"/>
        <v>0.69109535066981875</v>
      </c>
      <c r="I144" s="33">
        <f t="shared" si="29"/>
        <v>0.20696324951644102</v>
      </c>
      <c r="J144" s="33">
        <f t="shared" si="30"/>
        <v>0.27895595432300163</v>
      </c>
      <c r="K144" s="33">
        <f t="shared" si="33"/>
        <v>-0.82988871224165339</v>
      </c>
      <c r="L144" s="33">
        <f t="shared" si="34"/>
        <v>-0.80501710376282787</v>
      </c>
      <c r="M144" s="33">
        <f t="shared" si="31"/>
        <v>-0.51076320939334641</v>
      </c>
      <c r="N144" s="39">
        <f t="shared" si="32"/>
        <v>-0.55634357762017339</v>
      </c>
    </row>
    <row r="145" spans="1:14" ht="24" customHeight="1" x14ac:dyDescent="0.2">
      <c r="A145" s="8"/>
      <c r="B145" s="27" t="s">
        <v>127</v>
      </c>
      <c r="C145" s="38">
        <v>59</v>
      </c>
      <c r="D145" s="32">
        <v>36</v>
      </c>
      <c r="E145" s="32">
        <v>4</v>
      </c>
      <c r="F145" s="32">
        <v>1</v>
      </c>
      <c r="G145" s="33">
        <f t="shared" ref="G145:G180" si="35">+IF(C145=0,"",C145/C$81)</f>
        <v>5.7729941291585124E-2</v>
      </c>
      <c r="H145" s="33">
        <f t="shared" ref="H145:H180" si="36">+IF(D145=0,"",D145/D$81)</f>
        <v>2.8368794326241134E-2</v>
      </c>
      <c r="I145" s="33">
        <f t="shared" ref="I145:I180" si="37">+IF(E145=0,"",E145/E$81)</f>
        <v>7.7369439071566732E-3</v>
      </c>
      <c r="J145" s="33">
        <f t="shared" ref="J145:J180" si="38">+IF(F145=0,"",F145/F$81)</f>
        <v>1.6313213703099511E-3</v>
      </c>
      <c r="K145" s="33">
        <f t="shared" si="33"/>
        <v>-0.93220338983050843</v>
      </c>
      <c r="L145" s="33">
        <f t="shared" si="34"/>
        <v>-0.97222222222222221</v>
      </c>
      <c r="M145" s="33">
        <f t="shared" ref="M145:M180" si="39">+IF(OR(AND(G145=""),(K145="")),"",G145*K145)</f>
        <v>-5.3816046966731895E-2</v>
      </c>
      <c r="N145" s="39">
        <f t="shared" ref="N145:N180" si="40">+IF(OR(AND(H145=""),(L145="")),"",H145*L145)</f>
        <v>-2.7580772261623324E-2</v>
      </c>
    </row>
    <row r="146" spans="1:14" x14ac:dyDescent="0.2">
      <c r="A146" s="8"/>
      <c r="B146" s="27" t="s">
        <v>128</v>
      </c>
      <c r="C146" s="38">
        <v>5</v>
      </c>
      <c r="D146" s="32">
        <v>2</v>
      </c>
      <c r="E146" s="32">
        <v>2</v>
      </c>
      <c r="F146" s="32">
        <v>0</v>
      </c>
      <c r="G146" s="33">
        <f t="shared" si="35"/>
        <v>4.8923679060665359E-3</v>
      </c>
      <c r="H146" s="33">
        <f t="shared" si="36"/>
        <v>1.5760441292356187E-3</v>
      </c>
      <c r="I146" s="33">
        <f t="shared" si="37"/>
        <v>3.8684719535783366E-3</v>
      </c>
      <c r="J146" s="33" t="str">
        <f t="shared" si="38"/>
        <v/>
      </c>
      <c r="K146" s="33">
        <f t="shared" ref="K146:K180" si="41">+IF(AND(C146=0,E146=0)," ",IF(C146=0,1,IF(E146=0,-1,(E146-C146)/C146)))</f>
        <v>-0.6</v>
      </c>
      <c r="L146" s="33">
        <f t="shared" ref="L146:L180" si="42">+IF(AND(D146=0,F146=0)," ",IF(D146=0,1,IF(F146=0,-1,(F146-D146)/D146)))</f>
        <v>-1</v>
      </c>
      <c r="M146" s="33">
        <f t="shared" si="39"/>
        <v>-2.9354207436399216E-3</v>
      </c>
      <c r="N146" s="39">
        <f t="shared" si="40"/>
        <v>-1.5760441292356187E-3</v>
      </c>
    </row>
    <row r="147" spans="1:14" x14ac:dyDescent="0.2">
      <c r="A147" s="8"/>
      <c r="B147" s="27" t="s">
        <v>129</v>
      </c>
      <c r="C147" s="38">
        <v>2</v>
      </c>
      <c r="D147" s="32">
        <v>0</v>
      </c>
      <c r="E147" s="32">
        <v>1</v>
      </c>
      <c r="F147" s="32">
        <v>0</v>
      </c>
      <c r="G147" s="33">
        <f t="shared" si="35"/>
        <v>1.9569471624266144E-3</v>
      </c>
      <c r="H147" s="33" t="str">
        <f t="shared" si="36"/>
        <v/>
      </c>
      <c r="I147" s="33">
        <f t="shared" si="37"/>
        <v>1.9342359767891683E-3</v>
      </c>
      <c r="J147" s="33" t="str">
        <f t="shared" si="38"/>
        <v/>
      </c>
      <c r="K147" s="33">
        <f t="shared" si="41"/>
        <v>-0.5</v>
      </c>
      <c r="L147" s="33" t="str">
        <f t="shared" si="42"/>
        <v xml:space="preserve"> </v>
      </c>
      <c r="M147" s="33">
        <f t="shared" si="39"/>
        <v>-9.7847358121330719E-4</v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>
        <v>2</v>
      </c>
      <c r="F148" s="32">
        <v>1</v>
      </c>
      <c r="G148" s="33" t="str">
        <f t="shared" si="35"/>
        <v/>
      </c>
      <c r="H148" s="33" t="str">
        <f t="shared" si="36"/>
        <v/>
      </c>
      <c r="I148" s="33">
        <f t="shared" si="37"/>
        <v>3.8684719535783366E-3</v>
      </c>
      <c r="J148" s="33">
        <f t="shared" si="38"/>
        <v>1.6313213703099511E-3</v>
      </c>
      <c r="K148" s="33">
        <f t="shared" si="41"/>
        <v>1</v>
      </c>
      <c r="L148" s="33">
        <f t="shared" si="42"/>
        <v>1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>
        <v>17</v>
      </c>
      <c r="D149" s="32">
        <v>1</v>
      </c>
      <c r="E149" s="32">
        <v>12</v>
      </c>
      <c r="F149" s="32">
        <v>14</v>
      </c>
      <c r="G149" s="33">
        <f t="shared" si="35"/>
        <v>1.6634050880626222E-2</v>
      </c>
      <c r="H149" s="33">
        <f t="shared" si="36"/>
        <v>7.8802206461780935E-4</v>
      </c>
      <c r="I149" s="33">
        <f t="shared" si="37"/>
        <v>2.321083172147002E-2</v>
      </c>
      <c r="J149" s="33">
        <f t="shared" si="38"/>
        <v>2.2838499184339316E-2</v>
      </c>
      <c r="K149" s="33">
        <f t="shared" si="41"/>
        <v>-0.29411764705882354</v>
      </c>
      <c r="L149" s="33">
        <f t="shared" si="42"/>
        <v>13</v>
      </c>
      <c r="M149" s="33">
        <f t="shared" si="39"/>
        <v>-4.8923679060665359E-3</v>
      </c>
      <c r="N149" s="39">
        <f t="shared" si="40"/>
        <v>1.0244286840031522E-2</v>
      </c>
    </row>
    <row r="150" spans="1:14" x14ac:dyDescent="0.2">
      <c r="A150" s="8"/>
      <c r="B150" s="27" t="s">
        <v>132</v>
      </c>
      <c r="C150" s="38">
        <v>2</v>
      </c>
      <c r="D150" s="32">
        <v>1</v>
      </c>
      <c r="E150" s="32">
        <v>6</v>
      </c>
      <c r="F150" s="32">
        <v>2</v>
      </c>
      <c r="G150" s="33">
        <f t="shared" si="35"/>
        <v>1.9569471624266144E-3</v>
      </c>
      <c r="H150" s="33">
        <f t="shared" si="36"/>
        <v>7.8802206461780935E-4</v>
      </c>
      <c r="I150" s="33">
        <f t="shared" si="37"/>
        <v>1.160541586073501E-2</v>
      </c>
      <c r="J150" s="33">
        <f t="shared" si="38"/>
        <v>3.2626427406199023E-3</v>
      </c>
      <c r="K150" s="33">
        <f t="shared" si="41"/>
        <v>2</v>
      </c>
      <c r="L150" s="33">
        <f t="shared" si="42"/>
        <v>1</v>
      </c>
      <c r="M150" s="33">
        <f t="shared" si="39"/>
        <v>3.9138943248532287E-3</v>
      </c>
      <c r="N150" s="39">
        <f t="shared" si="40"/>
        <v>7.8802206461780935E-4</v>
      </c>
    </row>
    <row r="151" spans="1:14" x14ac:dyDescent="0.2">
      <c r="A151" s="8"/>
      <c r="B151" s="27" t="s">
        <v>133</v>
      </c>
      <c r="C151" s="38">
        <v>0</v>
      </c>
      <c r="D151" s="32">
        <v>1</v>
      </c>
      <c r="E151" s="32"/>
      <c r="F151" s="32"/>
      <c r="G151" s="33" t="str">
        <f t="shared" si="35"/>
        <v/>
      </c>
      <c r="H151" s="33">
        <f t="shared" si="36"/>
        <v>7.8802206461780935E-4</v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>
        <f t="shared" si="42"/>
        <v>-1</v>
      </c>
      <c r="M151" s="33" t="str">
        <f t="shared" si="39"/>
        <v/>
      </c>
      <c r="N151" s="39">
        <f t="shared" si="40"/>
        <v>-7.8802206461780935E-4</v>
      </c>
    </row>
    <row r="152" spans="1:14" x14ac:dyDescent="0.2">
      <c r="A152" s="8"/>
      <c r="B152" s="27" t="s">
        <v>134</v>
      </c>
      <c r="C152" s="38">
        <v>1</v>
      </c>
      <c r="D152" s="32">
        <v>0</v>
      </c>
      <c r="E152" s="32">
        <v>1</v>
      </c>
      <c r="F152" s="32">
        <v>0</v>
      </c>
      <c r="G152" s="33">
        <f t="shared" si="35"/>
        <v>9.7847358121330719E-4</v>
      </c>
      <c r="H152" s="33" t="str">
        <f t="shared" si="36"/>
        <v/>
      </c>
      <c r="I152" s="33">
        <f t="shared" si="37"/>
        <v>1.9342359767891683E-3</v>
      </c>
      <c r="J152" s="33" t="str">
        <f t="shared" si="38"/>
        <v/>
      </c>
      <c r="K152" s="33">
        <f t="shared" si="41"/>
        <v>0</v>
      </c>
      <c r="L152" s="33" t="str">
        <f t="shared" si="42"/>
        <v xml:space="preserve"> </v>
      </c>
      <c r="M152" s="33">
        <f t="shared" si="39"/>
        <v>0</v>
      </c>
      <c r="N152" s="39" t="str">
        <f t="shared" si="40"/>
        <v/>
      </c>
    </row>
    <row r="153" spans="1:14" x14ac:dyDescent="0.2">
      <c r="A153" s="8"/>
      <c r="B153" s="27" t="s">
        <v>135</v>
      </c>
      <c r="C153" s="38">
        <v>0</v>
      </c>
      <c r="D153" s="32">
        <v>1</v>
      </c>
      <c r="E153" s="32"/>
      <c r="F153" s="32"/>
      <c r="G153" s="33" t="str">
        <f t="shared" si="35"/>
        <v/>
      </c>
      <c r="H153" s="33">
        <f t="shared" si="36"/>
        <v>7.8802206461780935E-4</v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>
        <f t="shared" si="42"/>
        <v>-1</v>
      </c>
      <c r="M153" s="33" t="str">
        <f t="shared" si="39"/>
        <v/>
      </c>
      <c r="N153" s="39">
        <f t="shared" si="40"/>
        <v>-7.8802206461780935E-4</v>
      </c>
    </row>
    <row r="154" spans="1:14" ht="25.5" x14ac:dyDescent="0.2">
      <c r="A154" s="8"/>
      <c r="B154" s="27" t="s">
        <v>136</v>
      </c>
      <c r="C154" s="38"/>
      <c r="D154" s="32"/>
      <c r="E154" s="32">
        <v>0</v>
      </c>
      <c r="F154" s="32">
        <v>1</v>
      </c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>
        <f t="shared" si="38"/>
        <v>1.6313213703099511E-3</v>
      </c>
      <c r="K154" s="33" t="str">
        <f t="shared" si="41"/>
        <v xml:space="preserve"> </v>
      </c>
      <c r="L154" s="33">
        <f t="shared" si="42"/>
        <v>1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>
        <v>1</v>
      </c>
      <c r="D155" s="32">
        <v>1</v>
      </c>
      <c r="E155" s="32">
        <v>3</v>
      </c>
      <c r="F155" s="32">
        <v>2</v>
      </c>
      <c r="G155" s="33">
        <f t="shared" si="35"/>
        <v>9.7847358121330719E-4</v>
      </c>
      <c r="H155" s="33">
        <f t="shared" si="36"/>
        <v>7.8802206461780935E-4</v>
      </c>
      <c r="I155" s="33">
        <f t="shared" si="37"/>
        <v>5.8027079303675051E-3</v>
      </c>
      <c r="J155" s="33">
        <f t="shared" si="38"/>
        <v>3.2626427406199023E-3</v>
      </c>
      <c r="K155" s="33">
        <f t="shared" si="41"/>
        <v>2</v>
      </c>
      <c r="L155" s="33">
        <f t="shared" si="42"/>
        <v>1</v>
      </c>
      <c r="M155" s="33">
        <f t="shared" si="39"/>
        <v>1.9569471624266144E-3</v>
      </c>
      <c r="N155" s="39">
        <f t="shared" si="40"/>
        <v>7.8802206461780935E-4</v>
      </c>
    </row>
    <row r="156" spans="1:14" ht="25.5" x14ac:dyDescent="0.2">
      <c r="A156" s="8"/>
      <c r="B156" s="27" t="s">
        <v>138</v>
      </c>
      <c r="C156" s="38">
        <v>13</v>
      </c>
      <c r="D156" s="32">
        <v>12</v>
      </c>
      <c r="E156" s="32">
        <v>11</v>
      </c>
      <c r="F156" s="32">
        <v>9</v>
      </c>
      <c r="G156" s="33">
        <f t="shared" si="35"/>
        <v>1.2720156555772993E-2</v>
      </c>
      <c r="H156" s="33">
        <f t="shared" si="36"/>
        <v>9.4562647754137114E-3</v>
      </c>
      <c r="I156" s="33">
        <f t="shared" si="37"/>
        <v>2.1276595744680851E-2</v>
      </c>
      <c r="J156" s="33">
        <f t="shared" si="38"/>
        <v>1.468189233278956E-2</v>
      </c>
      <c r="K156" s="33">
        <f t="shared" si="41"/>
        <v>-0.15384615384615385</v>
      </c>
      <c r="L156" s="33">
        <f t="shared" si="42"/>
        <v>-0.25</v>
      </c>
      <c r="M156" s="33">
        <f t="shared" si="39"/>
        <v>-1.9569471624266144E-3</v>
      </c>
      <c r="N156" s="39">
        <f t="shared" si="40"/>
        <v>-2.3640661938534278E-3</v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>
        <v>0</v>
      </c>
      <c r="D158" s="32">
        <v>1</v>
      </c>
      <c r="E158" s="32"/>
      <c r="F158" s="32"/>
      <c r="G158" s="33" t="str">
        <f t="shared" si="35"/>
        <v/>
      </c>
      <c r="H158" s="33">
        <f t="shared" si="36"/>
        <v>7.8802206461780935E-4</v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>
        <f t="shared" si="42"/>
        <v>-1</v>
      </c>
      <c r="M158" s="33" t="str">
        <f t="shared" si="39"/>
        <v/>
      </c>
      <c r="N158" s="39">
        <f t="shared" si="40"/>
        <v>-7.8802206461780935E-4</v>
      </c>
    </row>
    <row r="159" spans="1:14" x14ac:dyDescent="0.2">
      <c r="A159" s="8"/>
      <c r="B159" s="27" t="s">
        <v>141</v>
      </c>
      <c r="C159" s="38"/>
      <c r="D159" s="32"/>
      <c r="E159" s="32">
        <v>1</v>
      </c>
      <c r="F159" s="32">
        <v>1</v>
      </c>
      <c r="G159" s="33" t="str">
        <f t="shared" si="35"/>
        <v/>
      </c>
      <c r="H159" s="33" t="str">
        <f t="shared" si="36"/>
        <v/>
      </c>
      <c r="I159" s="33">
        <f t="shared" si="37"/>
        <v>1.9342359767891683E-3</v>
      </c>
      <c r="J159" s="33">
        <f t="shared" si="38"/>
        <v>1.6313213703099511E-3</v>
      </c>
      <c r="K159" s="33">
        <f t="shared" si="41"/>
        <v>1</v>
      </c>
      <c r="L159" s="33">
        <f t="shared" si="42"/>
        <v>1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>
        <v>1</v>
      </c>
      <c r="D161" s="32">
        <v>3</v>
      </c>
      <c r="E161" s="32">
        <v>3</v>
      </c>
      <c r="F161" s="32">
        <v>0</v>
      </c>
      <c r="G161" s="33">
        <f t="shared" si="35"/>
        <v>9.7847358121330719E-4</v>
      </c>
      <c r="H161" s="33">
        <f t="shared" si="36"/>
        <v>2.3640661938534278E-3</v>
      </c>
      <c r="I161" s="33">
        <f t="shared" si="37"/>
        <v>5.8027079303675051E-3</v>
      </c>
      <c r="J161" s="33" t="str">
        <f t="shared" si="38"/>
        <v/>
      </c>
      <c r="K161" s="33">
        <f t="shared" si="41"/>
        <v>2</v>
      </c>
      <c r="L161" s="33">
        <f t="shared" si="42"/>
        <v>-1</v>
      </c>
      <c r="M161" s="33">
        <f t="shared" si="39"/>
        <v>1.9569471624266144E-3</v>
      </c>
      <c r="N161" s="39">
        <f t="shared" si="40"/>
        <v>-2.3640661938534278E-3</v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>
        <v>5</v>
      </c>
      <c r="D166" s="32">
        <v>1</v>
      </c>
      <c r="E166" s="32">
        <v>3</v>
      </c>
      <c r="F166" s="32">
        <v>4</v>
      </c>
      <c r="G166" s="33">
        <f t="shared" si="35"/>
        <v>4.8923679060665359E-3</v>
      </c>
      <c r="H166" s="33">
        <f t="shared" si="36"/>
        <v>7.8802206461780935E-4</v>
      </c>
      <c r="I166" s="33">
        <f t="shared" si="37"/>
        <v>5.8027079303675051E-3</v>
      </c>
      <c r="J166" s="33">
        <f t="shared" si="38"/>
        <v>6.5252854812398045E-3</v>
      </c>
      <c r="K166" s="33">
        <f t="shared" si="41"/>
        <v>-0.4</v>
      </c>
      <c r="L166" s="33">
        <f t="shared" si="42"/>
        <v>3</v>
      </c>
      <c r="M166" s="33">
        <f t="shared" si="39"/>
        <v>-1.9569471624266144E-3</v>
      </c>
      <c r="N166" s="39">
        <f t="shared" si="40"/>
        <v>2.3640661938534278E-3</v>
      </c>
    </row>
    <row r="167" spans="1:14" x14ac:dyDescent="0.2">
      <c r="A167" s="8"/>
      <c r="B167" s="27" t="s">
        <v>149</v>
      </c>
      <c r="C167" s="38"/>
      <c r="D167" s="32"/>
      <c r="E167" s="32">
        <v>1</v>
      </c>
      <c r="F167" s="32">
        <v>0</v>
      </c>
      <c r="G167" s="33" t="str">
        <f t="shared" si="35"/>
        <v/>
      </c>
      <c r="H167" s="33" t="str">
        <f t="shared" si="36"/>
        <v/>
      </c>
      <c r="I167" s="33">
        <f t="shared" si="37"/>
        <v>1.9342359767891683E-3</v>
      </c>
      <c r="J167" s="33" t="str">
        <f t="shared" si="38"/>
        <v/>
      </c>
      <c r="K167" s="33">
        <f t="shared" si="41"/>
        <v>1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>
        <v>4</v>
      </c>
      <c r="F168" s="32">
        <v>1</v>
      </c>
      <c r="G168" s="33" t="str">
        <f t="shared" si="35"/>
        <v/>
      </c>
      <c r="H168" s="33" t="str">
        <f t="shared" si="36"/>
        <v/>
      </c>
      <c r="I168" s="33">
        <f t="shared" si="37"/>
        <v>7.7369439071566732E-3</v>
      </c>
      <c r="J168" s="33">
        <f t="shared" si="38"/>
        <v>1.6313213703099511E-3</v>
      </c>
      <c r="K168" s="33">
        <f t="shared" si="41"/>
        <v>1</v>
      </c>
      <c r="L168" s="33">
        <f t="shared" si="42"/>
        <v>1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>
        <v>0</v>
      </c>
      <c r="D169" s="32">
        <v>1</v>
      </c>
      <c r="E169" s="32"/>
      <c r="F169" s="32"/>
      <c r="G169" s="33" t="str">
        <f t="shared" si="35"/>
        <v/>
      </c>
      <c r="H169" s="33">
        <f t="shared" si="36"/>
        <v>7.8802206461780935E-4</v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>
        <f t="shared" si="42"/>
        <v>-1</v>
      </c>
      <c r="M169" s="33" t="str">
        <f t="shared" si="39"/>
        <v/>
      </c>
      <c r="N169" s="39">
        <f t="shared" si="40"/>
        <v>-7.8802206461780935E-4</v>
      </c>
    </row>
    <row r="170" spans="1:14" ht="25.5" x14ac:dyDescent="0.2">
      <c r="A170" s="8"/>
      <c r="B170" s="27" t="s">
        <v>152</v>
      </c>
      <c r="C170" s="38">
        <v>0</v>
      </c>
      <c r="D170" s="32">
        <v>2</v>
      </c>
      <c r="E170" s="32">
        <v>0</v>
      </c>
      <c r="F170" s="32">
        <v>1</v>
      </c>
      <c r="G170" s="33" t="str">
        <f t="shared" si="35"/>
        <v/>
      </c>
      <c r="H170" s="33">
        <f t="shared" si="36"/>
        <v>1.5760441292356187E-3</v>
      </c>
      <c r="I170" s="33" t="str">
        <f t="shared" si="37"/>
        <v/>
      </c>
      <c r="J170" s="33">
        <f t="shared" si="38"/>
        <v>1.6313213703099511E-3</v>
      </c>
      <c r="K170" s="33" t="str">
        <f t="shared" si="41"/>
        <v xml:space="preserve"> </v>
      </c>
      <c r="L170" s="33">
        <f t="shared" si="42"/>
        <v>-0.5</v>
      </c>
      <c r="M170" s="33" t="str">
        <f t="shared" si="39"/>
        <v/>
      </c>
      <c r="N170" s="39">
        <f t="shared" si="40"/>
        <v>-7.8802206461780935E-4</v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>
        <v>0</v>
      </c>
      <c r="D175" s="32">
        <v>1</v>
      </c>
      <c r="E175" s="32"/>
      <c r="F175" s="32"/>
      <c r="G175" s="33" t="str">
        <f t="shared" si="35"/>
        <v/>
      </c>
      <c r="H175" s="33">
        <f t="shared" si="36"/>
        <v>7.8802206461780935E-4</v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>
        <f t="shared" si="42"/>
        <v>-1</v>
      </c>
      <c r="M175" s="33" t="str">
        <f t="shared" si="39"/>
        <v/>
      </c>
      <c r="N175" s="39">
        <f t="shared" si="40"/>
        <v>-7.8802206461780935E-4</v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26</v>
      </c>
      <c r="D177" s="32">
        <v>17</v>
      </c>
      <c r="E177" s="32">
        <v>17</v>
      </c>
      <c r="F177" s="32">
        <v>17</v>
      </c>
      <c r="G177" s="33">
        <f t="shared" si="35"/>
        <v>2.5440313111545987E-2</v>
      </c>
      <c r="H177" s="33">
        <f t="shared" si="36"/>
        <v>1.3396375098502758E-2</v>
      </c>
      <c r="I177" s="33">
        <f t="shared" si="37"/>
        <v>3.2882011605415859E-2</v>
      </c>
      <c r="J177" s="33">
        <f t="shared" si="38"/>
        <v>2.7732463295269169E-2</v>
      </c>
      <c r="K177" s="33">
        <f t="shared" si="41"/>
        <v>-0.34615384615384615</v>
      </c>
      <c r="L177" s="33">
        <f t="shared" si="42"/>
        <v>0</v>
      </c>
      <c r="M177" s="33">
        <f t="shared" si="39"/>
        <v>-8.8062622309197647E-3</v>
      </c>
      <c r="N177" s="39">
        <f t="shared" si="40"/>
        <v>0</v>
      </c>
    </row>
    <row r="178" spans="1:14" ht="25.5" x14ac:dyDescent="0.2">
      <c r="A178" s="8"/>
      <c r="B178" s="27" t="s">
        <v>160</v>
      </c>
      <c r="C178" s="38"/>
      <c r="D178" s="32"/>
      <c r="E178" s="32">
        <v>0</v>
      </c>
      <c r="F178" s="32">
        <v>5</v>
      </c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>
        <f t="shared" si="38"/>
        <v>8.1566068515497546E-3</v>
      </c>
      <c r="K178" s="33" t="str">
        <f t="shared" si="41"/>
        <v xml:space="preserve"> </v>
      </c>
      <c r="L178" s="33">
        <f t="shared" si="42"/>
        <v>1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>
        <v>0</v>
      </c>
      <c r="F179" s="32">
        <v>1</v>
      </c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>
        <f t="shared" si="38"/>
        <v>1.6313213703099511E-3</v>
      </c>
      <c r="K179" s="33" t="str">
        <f t="shared" si="41"/>
        <v xml:space="preserve"> </v>
      </c>
      <c r="L179" s="33">
        <f t="shared" si="42"/>
        <v>1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703</v>
      </c>
      <c r="D188" s="29">
        <f>SUM(D189:D363)</f>
        <v>788</v>
      </c>
      <c r="E188" s="29">
        <f>SUM(E189:E363)</f>
        <v>894</v>
      </c>
      <c r="F188" s="29">
        <f>SUM(F189:F363)</f>
        <v>839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0.27169274537695592</v>
      </c>
      <c r="L188" s="30">
        <f>+IF(AND(D188=0,F188=0),"",IF(D188=0,1,IF(F188=0,-1,(F188-D188)/D188)))</f>
        <v>6.4720812182741116E-2</v>
      </c>
      <c r="M188" s="30">
        <f t="shared" ref="M188:M219" si="47">+IF(OR(AND(G188=""),(K188="")),"",G188*K188)</f>
        <v>0.27169274537695592</v>
      </c>
      <c r="N188" s="31">
        <f t="shared" ref="N188:N219" si="48">+IF(OR(AND(H188=""),(L188="")),"",H188*L188)</f>
        <v>6.4720812182741116E-2</v>
      </c>
    </row>
    <row r="189" spans="1:14" ht="23.25" customHeight="1" x14ac:dyDescent="0.2">
      <c r="A189" s="8"/>
      <c r="B189" s="26" t="s">
        <v>163</v>
      </c>
      <c r="C189" s="34">
        <v>12</v>
      </c>
      <c r="D189" s="35">
        <v>8</v>
      </c>
      <c r="E189" s="35">
        <v>25</v>
      </c>
      <c r="F189" s="35">
        <v>23</v>
      </c>
      <c r="G189" s="36">
        <f t="shared" si="43"/>
        <v>1.7069701280227598E-2</v>
      </c>
      <c r="H189" s="36">
        <f t="shared" si="44"/>
        <v>1.015228426395939E-2</v>
      </c>
      <c r="I189" s="36">
        <f t="shared" si="45"/>
        <v>2.7964205816554809E-2</v>
      </c>
      <c r="J189" s="36">
        <f t="shared" si="46"/>
        <v>2.7413587604290822E-2</v>
      </c>
      <c r="K189" s="36">
        <f t="shared" ref="K189:K220" si="49">+IF(AND(C189=0,E189=0)," ",IF(C189=0,1,IF(E189=0,-1,(E189-C189)/C189)))</f>
        <v>1.0833333333333333</v>
      </c>
      <c r="L189" s="36">
        <f t="shared" ref="L189:L220" si="50">+IF(AND(D189=0,F189=0)," ",IF(D189=0,1,IF(F189=0,-1,(F189-D189)/D189)))</f>
        <v>1.875</v>
      </c>
      <c r="M189" s="36">
        <f t="shared" si="47"/>
        <v>1.849217638691323E-2</v>
      </c>
      <c r="N189" s="37">
        <f t="shared" si="48"/>
        <v>1.9035532994923856E-2</v>
      </c>
    </row>
    <row r="190" spans="1:14" x14ac:dyDescent="0.2">
      <c r="A190" s="8"/>
      <c r="B190" s="27" t="s">
        <v>164</v>
      </c>
      <c r="C190" s="38">
        <v>2</v>
      </c>
      <c r="D190" s="32">
        <v>1</v>
      </c>
      <c r="E190" s="32">
        <v>6</v>
      </c>
      <c r="F190" s="32">
        <v>1</v>
      </c>
      <c r="G190" s="33">
        <f t="shared" si="43"/>
        <v>2.8449502133712661E-3</v>
      </c>
      <c r="H190" s="33">
        <f t="shared" si="44"/>
        <v>1.2690355329949238E-3</v>
      </c>
      <c r="I190" s="33">
        <f t="shared" si="45"/>
        <v>6.7114093959731542E-3</v>
      </c>
      <c r="J190" s="33">
        <f t="shared" si="46"/>
        <v>1.1918951132300357E-3</v>
      </c>
      <c r="K190" s="33">
        <f t="shared" si="49"/>
        <v>2</v>
      </c>
      <c r="L190" s="33">
        <f t="shared" si="50"/>
        <v>0</v>
      </c>
      <c r="M190" s="33">
        <f t="shared" si="47"/>
        <v>5.6899004267425323E-3</v>
      </c>
      <c r="N190" s="39">
        <f t="shared" si="48"/>
        <v>0</v>
      </c>
    </row>
    <row r="191" spans="1:14" ht="38.25" x14ac:dyDescent="0.2">
      <c r="A191" s="8"/>
      <c r="B191" s="27" t="s">
        <v>165</v>
      </c>
      <c r="C191" s="38">
        <v>6</v>
      </c>
      <c r="D191" s="32">
        <v>54</v>
      </c>
      <c r="E191" s="32">
        <v>5</v>
      </c>
      <c r="F191" s="32">
        <v>5</v>
      </c>
      <c r="G191" s="33">
        <f t="shared" si="43"/>
        <v>8.5348506401137988E-3</v>
      </c>
      <c r="H191" s="33">
        <f t="shared" si="44"/>
        <v>6.8527918781725886E-2</v>
      </c>
      <c r="I191" s="33">
        <f t="shared" si="45"/>
        <v>5.5928411633109623E-3</v>
      </c>
      <c r="J191" s="33">
        <f t="shared" si="46"/>
        <v>5.9594755661501785E-3</v>
      </c>
      <c r="K191" s="33">
        <f t="shared" si="49"/>
        <v>-0.16666666666666666</v>
      </c>
      <c r="L191" s="33">
        <f t="shared" si="50"/>
        <v>-0.90740740740740744</v>
      </c>
      <c r="M191" s="33">
        <f t="shared" si="47"/>
        <v>-1.4224751066856331E-3</v>
      </c>
      <c r="N191" s="39">
        <f t="shared" si="48"/>
        <v>-6.2182741116751268E-2</v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5</v>
      </c>
      <c r="D193" s="32">
        <v>13</v>
      </c>
      <c r="E193" s="32">
        <v>13</v>
      </c>
      <c r="F193" s="32">
        <v>26</v>
      </c>
      <c r="G193" s="33">
        <f t="shared" si="43"/>
        <v>7.1123755334281651E-3</v>
      </c>
      <c r="H193" s="33">
        <f t="shared" si="44"/>
        <v>1.6497461928934011E-2</v>
      </c>
      <c r="I193" s="33">
        <f t="shared" si="45"/>
        <v>1.45413870246085E-2</v>
      </c>
      <c r="J193" s="33">
        <f t="shared" si="46"/>
        <v>3.098927294398093E-2</v>
      </c>
      <c r="K193" s="33">
        <f t="shared" si="49"/>
        <v>1.6</v>
      </c>
      <c r="L193" s="33">
        <f t="shared" si="50"/>
        <v>1</v>
      </c>
      <c r="M193" s="33">
        <f t="shared" si="47"/>
        <v>1.1379800853485065E-2</v>
      </c>
      <c r="N193" s="39">
        <f t="shared" si="48"/>
        <v>1.6497461928934011E-2</v>
      </c>
    </row>
    <row r="194" spans="1:14" ht="25.5" x14ac:dyDescent="0.2">
      <c r="A194" s="8"/>
      <c r="B194" s="27" t="s">
        <v>168</v>
      </c>
      <c r="C194" s="38">
        <v>1</v>
      </c>
      <c r="D194" s="32">
        <v>1</v>
      </c>
      <c r="E194" s="32">
        <v>1</v>
      </c>
      <c r="F194" s="32">
        <v>0</v>
      </c>
      <c r="G194" s="33">
        <f t="shared" si="43"/>
        <v>1.4224751066856331E-3</v>
      </c>
      <c r="H194" s="33">
        <f t="shared" si="44"/>
        <v>1.2690355329949238E-3</v>
      </c>
      <c r="I194" s="33">
        <f t="shared" si="45"/>
        <v>1.1185682326621924E-3</v>
      </c>
      <c r="J194" s="33" t="str">
        <f t="shared" si="46"/>
        <v/>
      </c>
      <c r="K194" s="33">
        <f t="shared" si="49"/>
        <v>0</v>
      </c>
      <c r="L194" s="33">
        <f t="shared" si="50"/>
        <v>-1</v>
      </c>
      <c r="M194" s="33">
        <f t="shared" si="47"/>
        <v>0</v>
      </c>
      <c r="N194" s="39">
        <f t="shared" si="48"/>
        <v>-1.2690355329949238E-3</v>
      </c>
    </row>
    <row r="195" spans="1:14" x14ac:dyDescent="0.2">
      <c r="A195" s="8"/>
      <c r="B195" s="27" t="s">
        <v>169</v>
      </c>
      <c r="C195" s="38">
        <v>140</v>
      </c>
      <c r="D195" s="32">
        <v>58</v>
      </c>
      <c r="E195" s="32">
        <v>98</v>
      </c>
      <c r="F195" s="32">
        <v>33</v>
      </c>
      <c r="G195" s="33">
        <f t="shared" si="43"/>
        <v>0.19914651493598862</v>
      </c>
      <c r="H195" s="33">
        <f t="shared" si="44"/>
        <v>7.3604060913705582E-2</v>
      </c>
      <c r="I195" s="33">
        <f t="shared" si="45"/>
        <v>0.10961968680089486</v>
      </c>
      <c r="J195" s="33">
        <f t="shared" si="46"/>
        <v>3.9332538736591177E-2</v>
      </c>
      <c r="K195" s="33">
        <f t="shared" si="49"/>
        <v>-0.3</v>
      </c>
      <c r="L195" s="33">
        <f t="shared" si="50"/>
        <v>-0.43103448275862066</v>
      </c>
      <c r="M195" s="33">
        <f t="shared" si="47"/>
        <v>-5.9743954480796585E-2</v>
      </c>
      <c r="N195" s="39">
        <f t="shared" si="48"/>
        <v>-3.1725888324873094E-2</v>
      </c>
    </row>
    <row r="196" spans="1:14" x14ac:dyDescent="0.2">
      <c r="A196" s="8"/>
      <c r="B196" s="27" t="s">
        <v>170</v>
      </c>
      <c r="C196" s="38">
        <v>4</v>
      </c>
      <c r="D196" s="32">
        <v>0</v>
      </c>
      <c r="E196" s="32">
        <v>2</v>
      </c>
      <c r="F196" s="32">
        <v>2</v>
      </c>
      <c r="G196" s="33">
        <f t="shared" si="43"/>
        <v>5.6899004267425323E-3</v>
      </c>
      <c r="H196" s="33" t="str">
        <f t="shared" si="44"/>
        <v/>
      </c>
      <c r="I196" s="33">
        <f t="shared" si="45"/>
        <v>2.2371364653243847E-3</v>
      </c>
      <c r="J196" s="33">
        <f t="shared" si="46"/>
        <v>2.3837902264600714E-3</v>
      </c>
      <c r="K196" s="33">
        <f t="shared" si="49"/>
        <v>-0.5</v>
      </c>
      <c r="L196" s="33">
        <f t="shared" si="50"/>
        <v>1</v>
      </c>
      <c r="M196" s="33">
        <f t="shared" si="47"/>
        <v>-2.8449502133712661E-3</v>
      </c>
      <c r="N196" s="39" t="str">
        <f t="shared" si="48"/>
        <v/>
      </c>
    </row>
    <row r="197" spans="1:14" x14ac:dyDescent="0.2">
      <c r="A197" s="8"/>
      <c r="B197" s="27" t="s">
        <v>171</v>
      </c>
      <c r="C197" s="38">
        <v>12</v>
      </c>
      <c r="D197" s="32">
        <v>2</v>
      </c>
      <c r="E197" s="32">
        <v>23</v>
      </c>
      <c r="F197" s="32">
        <v>9</v>
      </c>
      <c r="G197" s="33">
        <f t="shared" si="43"/>
        <v>1.7069701280227598E-2</v>
      </c>
      <c r="H197" s="33">
        <f t="shared" si="44"/>
        <v>2.5380710659898475E-3</v>
      </c>
      <c r="I197" s="33">
        <f t="shared" si="45"/>
        <v>2.5727069351230425E-2</v>
      </c>
      <c r="J197" s="33">
        <f t="shared" si="46"/>
        <v>1.0727056019070322E-2</v>
      </c>
      <c r="K197" s="33">
        <f t="shared" si="49"/>
        <v>0.91666666666666663</v>
      </c>
      <c r="L197" s="33">
        <f t="shared" si="50"/>
        <v>3.5</v>
      </c>
      <c r="M197" s="33">
        <f t="shared" si="47"/>
        <v>1.5647226173541962E-2</v>
      </c>
      <c r="N197" s="39">
        <f t="shared" si="48"/>
        <v>8.8832487309644659E-3</v>
      </c>
    </row>
    <row r="198" spans="1:14" x14ac:dyDescent="0.2">
      <c r="A198" s="8"/>
      <c r="B198" s="27" t="s">
        <v>172</v>
      </c>
      <c r="C198" s="38">
        <v>4</v>
      </c>
      <c r="D198" s="32">
        <v>4</v>
      </c>
      <c r="E198" s="32">
        <v>7</v>
      </c>
      <c r="F198" s="32">
        <v>4</v>
      </c>
      <c r="G198" s="33">
        <f t="shared" si="43"/>
        <v>5.6899004267425323E-3</v>
      </c>
      <c r="H198" s="33">
        <f t="shared" si="44"/>
        <v>5.076142131979695E-3</v>
      </c>
      <c r="I198" s="33">
        <f t="shared" si="45"/>
        <v>7.829977628635347E-3</v>
      </c>
      <c r="J198" s="33">
        <f t="shared" si="46"/>
        <v>4.7675804529201428E-3</v>
      </c>
      <c r="K198" s="33">
        <f t="shared" si="49"/>
        <v>0.75</v>
      </c>
      <c r="L198" s="33">
        <f t="shared" si="50"/>
        <v>0</v>
      </c>
      <c r="M198" s="33">
        <f t="shared" si="47"/>
        <v>4.2674253200568994E-3</v>
      </c>
      <c r="N198" s="39">
        <f t="shared" si="48"/>
        <v>0</v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>
        <v>1</v>
      </c>
      <c r="D200" s="32">
        <v>0</v>
      </c>
      <c r="E200" s="32">
        <v>0</v>
      </c>
      <c r="F200" s="32">
        <v>1</v>
      </c>
      <c r="G200" s="33">
        <f t="shared" si="43"/>
        <v>1.4224751066856331E-3</v>
      </c>
      <c r="H200" s="33" t="str">
        <f t="shared" si="44"/>
        <v/>
      </c>
      <c r="I200" s="33" t="str">
        <f t="shared" si="45"/>
        <v/>
      </c>
      <c r="J200" s="33">
        <f t="shared" si="46"/>
        <v>1.1918951132300357E-3</v>
      </c>
      <c r="K200" s="33">
        <f t="shared" si="49"/>
        <v>-1</v>
      </c>
      <c r="L200" s="33">
        <f t="shared" si="50"/>
        <v>1</v>
      </c>
      <c r="M200" s="33">
        <f t="shared" si="47"/>
        <v>-1.4224751066856331E-3</v>
      </c>
      <c r="N200" s="39" t="str">
        <f t="shared" si="48"/>
        <v/>
      </c>
    </row>
    <row r="201" spans="1:14" x14ac:dyDescent="0.2">
      <c r="A201" s="8"/>
      <c r="B201" s="27" t="s">
        <v>175</v>
      </c>
      <c r="C201" s="38">
        <v>5</v>
      </c>
      <c r="D201" s="32">
        <v>2</v>
      </c>
      <c r="E201" s="32">
        <v>5</v>
      </c>
      <c r="F201" s="32">
        <v>0</v>
      </c>
      <c r="G201" s="33">
        <f t="shared" si="43"/>
        <v>7.1123755334281651E-3</v>
      </c>
      <c r="H201" s="33">
        <f t="shared" si="44"/>
        <v>2.5380710659898475E-3</v>
      </c>
      <c r="I201" s="33">
        <f t="shared" si="45"/>
        <v>5.5928411633109623E-3</v>
      </c>
      <c r="J201" s="33" t="str">
        <f t="shared" si="46"/>
        <v/>
      </c>
      <c r="K201" s="33">
        <f t="shared" si="49"/>
        <v>0</v>
      </c>
      <c r="L201" s="33">
        <f t="shared" si="50"/>
        <v>-1</v>
      </c>
      <c r="M201" s="33">
        <f t="shared" si="47"/>
        <v>0</v>
      </c>
      <c r="N201" s="39">
        <f t="shared" si="48"/>
        <v>-2.5380710659898475E-3</v>
      </c>
    </row>
    <row r="202" spans="1:14" x14ac:dyDescent="0.2">
      <c r="A202" s="8"/>
      <c r="B202" s="27" t="s">
        <v>176</v>
      </c>
      <c r="C202" s="38">
        <v>6</v>
      </c>
      <c r="D202" s="32">
        <v>5</v>
      </c>
      <c r="E202" s="32">
        <v>25</v>
      </c>
      <c r="F202" s="32">
        <v>8</v>
      </c>
      <c r="G202" s="33">
        <f t="shared" si="43"/>
        <v>8.5348506401137988E-3</v>
      </c>
      <c r="H202" s="33">
        <f t="shared" si="44"/>
        <v>6.3451776649746192E-3</v>
      </c>
      <c r="I202" s="33">
        <f t="shared" si="45"/>
        <v>2.7964205816554809E-2</v>
      </c>
      <c r="J202" s="33">
        <f t="shared" si="46"/>
        <v>9.5351609058402856E-3</v>
      </c>
      <c r="K202" s="33">
        <f t="shared" si="49"/>
        <v>3.1666666666666665</v>
      </c>
      <c r="L202" s="33">
        <f t="shared" si="50"/>
        <v>0.6</v>
      </c>
      <c r="M202" s="33">
        <f t="shared" si="47"/>
        <v>2.7027027027027029E-2</v>
      </c>
      <c r="N202" s="39">
        <f t="shared" si="48"/>
        <v>3.8071065989847713E-3</v>
      </c>
    </row>
    <row r="203" spans="1:14" x14ac:dyDescent="0.2">
      <c r="A203" s="8"/>
      <c r="B203" s="27" t="s">
        <v>177</v>
      </c>
      <c r="C203" s="38">
        <v>13</v>
      </c>
      <c r="D203" s="32">
        <v>7</v>
      </c>
      <c r="E203" s="32">
        <v>36</v>
      </c>
      <c r="F203" s="32">
        <v>13</v>
      </c>
      <c r="G203" s="33">
        <f t="shared" si="43"/>
        <v>1.849217638691323E-2</v>
      </c>
      <c r="H203" s="33">
        <f t="shared" si="44"/>
        <v>8.8832487309644676E-3</v>
      </c>
      <c r="I203" s="33">
        <f t="shared" si="45"/>
        <v>4.0268456375838924E-2</v>
      </c>
      <c r="J203" s="33">
        <f t="shared" si="46"/>
        <v>1.5494636471990465E-2</v>
      </c>
      <c r="K203" s="33">
        <f t="shared" si="49"/>
        <v>1.7692307692307692</v>
      </c>
      <c r="L203" s="33">
        <f t="shared" si="50"/>
        <v>0.8571428571428571</v>
      </c>
      <c r="M203" s="33">
        <f t="shared" si="47"/>
        <v>3.2716927453769556E-2</v>
      </c>
      <c r="N203" s="39">
        <f t="shared" si="48"/>
        <v>7.6142131979695434E-3</v>
      </c>
    </row>
    <row r="204" spans="1:14" ht="25.5" x14ac:dyDescent="0.2">
      <c r="A204" s="8"/>
      <c r="B204" s="27" t="s">
        <v>178</v>
      </c>
      <c r="C204" s="38">
        <v>58</v>
      </c>
      <c r="D204" s="32">
        <v>56</v>
      </c>
      <c r="E204" s="32">
        <v>33</v>
      </c>
      <c r="F204" s="32">
        <v>15</v>
      </c>
      <c r="G204" s="33">
        <f t="shared" si="43"/>
        <v>8.2503556187766711E-2</v>
      </c>
      <c r="H204" s="33">
        <f t="shared" si="44"/>
        <v>7.1065989847715741E-2</v>
      </c>
      <c r="I204" s="33">
        <f t="shared" si="45"/>
        <v>3.6912751677852351E-2</v>
      </c>
      <c r="J204" s="33">
        <f t="shared" si="46"/>
        <v>1.7878426698450536E-2</v>
      </c>
      <c r="K204" s="33">
        <f t="shared" si="49"/>
        <v>-0.43103448275862066</v>
      </c>
      <c r="L204" s="33">
        <f t="shared" si="50"/>
        <v>-0.7321428571428571</v>
      </c>
      <c r="M204" s="33">
        <f t="shared" si="47"/>
        <v>-3.556187766714082E-2</v>
      </c>
      <c r="N204" s="39">
        <f t="shared" si="48"/>
        <v>-5.2030456852791881E-2</v>
      </c>
    </row>
    <row r="205" spans="1:14" ht="25.5" x14ac:dyDescent="0.2">
      <c r="A205" s="8"/>
      <c r="B205" s="27" t="s">
        <v>179</v>
      </c>
      <c r="C205" s="38"/>
      <c r="D205" s="32"/>
      <c r="E205" s="32">
        <v>1</v>
      </c>
      <c r="F205" s="32">
        <v>1</v>
      </c>
      <c r="G205" s="33" t="str">
        <f t="shared" si="43"/>
        <v/>
      </c>
      <c r="H205" s="33" t="str">
        <f t="shared" si="44"/>
        <v/>
      </c>
      <c r="I205" s="33">
        <f t="shared" si="45"/>
        <v>1.1185682326621924E-3</v>
      </c>
      <c r="J205" s="33">
        <f t="shared" si="46"/>
        <v>1.1918951132300357E-3</v>
      </c>
      <c r="K205" s="33">
        <f t="shared" si="49"/>
        <v>1</v>
      </c>
      <c r="L205" s="33">
        <f t="shared" si="50"/>
        <v>1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>
        <v>0</v>
      </c>
      <c r="D206" s="32">
        <v>1</v>
      </c>
      <c r="E206" s="32">
        <v>3</v>
      </c>
      <c r="F206" s="32">
        <v>1</v>
      </c>
      <c r="G206" s="33" t="str">
        <f t="shared" si="43"/>
        <v/>
      </c>
      <c r="H206" s="33">
        <f t="shared" si="44"/>
        <v>1.2690355329949238E-3</v>
      </c>
      <c r="I206" s="33">
        <f t="shared" si="45"/>
        <v>3.3557046979865771E-3</v>
      </c>
      <c r="J206" s="33">
        <f t="shared" si="46"/>
        <v>1.1918951132300357E-3</v>
      </c>
      <c r="K206" s="33">
        <f t="shared" si="49"/>
        <v>1</v>
      </c>
      <c r="L206" s="33">
        <f t="shared" si="50"/>
        <v>0</v>
      </c>
      <c r="M206" s="33" t="str">
        <f t="shared" si="47"/>
        <v/>
      </c>
      <c r="N206" s="39">
        <f t="shared" si="48"/>
        <v>0</v>
      </c>
    </row>
    <row r="207" spans="1:14" x14ac:dyDescent="0.2">
      <c r="A207" s="8"/>
      <c r="B207" s="27" t="s">
        <v>181</v>
      </c>
      <c r="C207" s="38"/>
      <c r="D207" s="32"/>
      <c r="E207" s="32">
        <v>1</v>
      </c>
      <c r="F207" s="32">
        <v>0</v>
      </c>
      <c r="G207" s="33" t="str">
        <f t="shared" si="43"/>
        <v/>
      </c>
      <c r="H207" s="33" t="str">
        <f t="shared" si="44"/>
        <v/>
      </c>
      <c r="I207" s="33">
        <f t="shared" si="45"/>
        <v>1.1185682326621924E-3</v>
      </c>
      <c r="J207" s="33" t="str">
        <f t="shared" si="46"/>
        <v/>
      </c>
      <c r="K207" s="33">
        <f t="shared" si="49"/>
        <v>1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>
        <v>1</v>
      </c>
      <c r="F208" s="32">
        <v>2</v>
      </c>
      <c r="G208" s="33" t="str">
        <f t="shared" si="43"/>
        <v/>
      </c>
      <c r="H208" s="33" t="str">
        <f t="shared" si="44"/>
        <v/>
      </c>
      <c r="I208" s="33">
        <f t="shared" si="45"/>
        <v>1.1185682326621924E-3</v>
      </c>
      <c r="J208" s="33">
        <f t="shared" si="46"/>
        <v>2.3837902264600714E-3</v>
      </c>
      <c r="K208" s="33">
        <f t="shared" si="49"/>
        <v>1</v>
      </c>
      <c r="L208" s="33">
        <f t="shared" si="50"/>
        <v>1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8</v>
      </c>
      <c r="D209" s="32">
        <v>4</v>
      </c>
      <c r="E209" s="32">
        <v>36</v>
      </c>
      <c r="F209" s="32">
        <v>16</v>
      </c>
      <c r="G209" s="33">
        <f t="shared" si="43"/>
        <v>1.1379800853485065E-2</v>
      </c>
      <c r="H209" s="33">
        <f t="shared" si="44"/>
        <v>5.076142131979695E-3</v>
      </c>
      <c r="I209" s="33">
        <f t="shared" si="45"/>
        <v>4.0268456375838924E-2</v>
      </c>
      <c r="J209" s="33">
        <f t="shared" si="46"/>
        <v>1.9070321811680571E-2</v>
      </c>
      <c r="K209" s="33">
        <f t="shared" si="49"/>
        <v>3.5</v>
      </c>
      <c r="L209" s="33">
        <f t="shared" si="50"/>
        <v>3</v>
      </c>
      <c r="M209" s="33">
        <f t="shared" si="47"/>
        <v>3.9829302987197723E-2</v>
      </c>
      <c r="N209" s="39">
        <f t="shared" si="48"/>
        <v>1.5228426395939085E-2</v>
      </c>
    </row>
    <row r="210" spans="1:14" x14ac:dyDescent="0.2">
      <c r="A210" s="8"/>
      <c r="B210" s="27" t="s">
        <v>184</v>
      </c>
      <c r="C210" s="38">
        <v>12</v>
      </c>
      <c r="D210" s="32">
        <v>4</v>
      </c>
      <c r="E210" s="32">
        <v>6</v>
      </c>
      <c r="F210" s="32">
        <v>1</v>
      </c>
      <c r="G210" s="33">
        <f t="shared" si="43"/>
        <v>1.7069701280227598E-2</v>
      </c>
      <c r="H210" s="33">
        <f t="shared" si="44"/>
        <v>5.076142131979695E-3</v>
      </c>
      <c r="I210" s="33">
        <f t="shared" si="45"/>
        <v>6.7114093959731542E-3</v>
      </c>
      <c r="J210" s="33">
        <f t="shared" si="46"/>
        <v>1.1918951132300357E-3</v>
      </c>
      <c r="K210" s="33">
        <f t="shared" si="49"/>
        <v>-0.5</v>
      </c>
      <c r="L210" s="33">
        <f t="shared" si="50"/>
        <v>-0.75</v>
      </c>
      <c r="M210" s="33">
        <f t="shared" si="47"/>
        <v>-8.5348506401137988E-3</v>
      </c>
      <c r="N210" s="39">
        <f t="shared" si="48"/>
        <v>-3.8071065989847713E-3</v>
      </c>
    </row>
    <row r="211" spans="1:14" x14ac:dyDescent="0.2">
      <c r="A211" s="8"/>
      <c r="B211" s="27" t="s">
        <v>185</v>
      </c>
      <c r="C211" s="38">
        <v>25</v>
      </c>
      <c r="D211" s="32">
        <v>47</v>
      </c>
      <c r="E211" s="32">
        <v>0</v>
      </c>
      <c r="F211" s="32">
        <v>7</v>
      </c>
      <c r="G211" s="33">
        <f t="shared" si="43"/>
        <v>3.5561877667140827E-2</v>
      </c>
      <c r="H211" s="33">
        <f t="shared" si="44"/>
        <v>5.964467005076142E-2</v>
      </c>
      <c r="I211" s="33" t="str">
        <f t="shared" si="45"/>
        <v/>
      </c>
      <c r="J211" s="33">
        <f t="shared" si="46"/>
        <v>8.3432657926102508E-3</v>
      </c>
      <c r="K211" s="33">
        <f t="shared" si="49"/>
        <v>-1</v>
      </c>
      <c r="L211" s="33">
        <f t="shared" si="50"/>
        <v>-0.85106382978723405</v>
      </c>
      <c r="M211" s="33">
        <f t="shared" si="47"/>
        <v>-3.5561877667140827E-2</v>
      </c>
      <c r="N211" s="39">
        <f t="shared" si="48"/>
        <v>-5.0761421319796954E-2</v>
      </c>
    </row>
    <row r="212" spans="1:14" x14ac:dyDescent="0.2">
      <c r="A212" s="8"/>
      <c r="B212" s="27" t="s">
        <v>186</v>
      </c>
      <c r="C212" s="38"/>
      <c r="D212" s="32"/>
      <c r="E212" s="32">
        <v>1</v>
      </c>
      <c r="F212" s="32">
        <v>0</v>
      </c>
      <c r="G212" s="33" t="str">
        <f t="shared" si="43"/>
        <v/>
      </c>
      <c r="H212" s="33" t="str">
        <f t="shared" si="44"/>
        <v/>
      </c>
      <c r="I212" s="33">
        <f t="shared" si="45"/>
        <v>1.1185682326621924E-3</v>
      </c>
      <c r="J212" s="33" t="str">
        <f t="shared" si="46"/>
        <v/>
      </c>
      <c r="K212" s="33">
        <f t="shared" si="49"/>
        <v>1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>
        <v>3</v>
      </c>
      <c r="D213" s="32">
        <v>1</v>
      </c>
      <c r="E213" s="32"/>
      <c r="F213" s="32"/>
      <c r="G213" s="33">
        <f t="shared" si="43"/>
        <v>4.2674253200568994E-3</v>
      </c>
      <c r="H213" s="33">
        <f t="shared" si="44"/>
        <v>1.2690355329949238E-3</v>
      </c>
      <c r="I213" s="33" t="str">
        <f t="shared" si="45"/>
        <v/>
      </c>
      <c r="J213" s="33" t="str">
        <f t="shared" si="46"/>
        <v/>
      </c>
      <c r="K213" s="33">
        <f t="shared" si="49"/>
        <v>-1</v>
      </c>
      <c r="L213" s="33">
        <f t="shared" si="50"/>
        <v>-1</v>
      </c>
      <c r="M213" s="33">
        <f t="shared" si="47"/>
        <v>-4.2674253200568994E-3</v>
      </c>
      <c r="N213" s="39">
        <f t="shared" si="48"/>
        <v>-1.2690355329949238E-3</v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5</v>
      </c>
      <c r="D215" s="32">
        <v>2</v>
      </c>
      <c r="E215" s="32">
        <v>3</v>
      </c>
      <c r="F215" s="32">
        <v>6</v>
      </c>
      <c r="G215" s="33">
        <f t="shared" si="43"/>
        <v>7.1123755334281651E-3</v>
      </c>
      <c r="H215" s="33">
        <f t="shared" si="44"/>
        <v>2.5380710659898475E-3</v>
      </c>
      <c r="I215" s="33">
        <f t="shared" si="45"/>
        <v>3.3557046979865771E-3</v>
      </c>
      <c r="J215" s="33">
        <f t="shared" si="46"/>
        <v>7.1513706793802142E-3</v>
      </c>
      <c r="K215" s="33">
        <f t="shared" si="49"/>
        <v>-0.4</v>
      </c>
      <c r="L215" s="33">
        <f t="shared" si="50"/>
        <v>2</v>
      </c>
      <c r="M215" s="33">
        <f t="shared" si="47"/>
        <v>-2.8449502133712661E-3</v>
      </c>
      <c r="N215" s="39">
        <f t="shared" si="48"/>
        <v>5.076142131979695E-3</v>
      </c>
    </row>
    <row r="216" spans="1:14" x14ac:dyDescent="0.2">
      <c r="A216" s="8"/>
      <c r="B216" s="27" t="s">
        <v>190</v>
      </c>
      <c r="C216" s="38">
        <v>3</v>
      </c>
      <c r="D216" s="32">
        <v>4</v>
      </c>
      <c r="E216" s="32">
        <v>5</v>
      </c>
      <c r="F216" s="32">
        <v>5</v>
      </c>
      <c r="G216" s="33">
        <f t="shared" si="43"/>
        <v>4.2674253200568994E-3</v>
      </c>
      <c r="H216" s="33">
        <f t="shared" si="44"/>
        <v>5.076142131979695E-3</v>
      </c>
      <c r="I216" s="33">
        <f t="shared" si="45"/>
        <v>5.5928411633109623E-3</v>
      </c>
      <c r="J216" s="33">
        <f t="shared" si="46"/>
        <v>5.9594755661501785E-3</v>
      </c>
      <c r="K216" s="33">
        <f t="shared" si="49"/>
        <v>0.66666666666666663</v>
      </c>
      <c r="L216" s="33">
        <f t="shared" si="50"/>
        <v>0.25</v>
      </c>
      <c r="M216" s="33">
        <f t="shared" si="47"/>
        <v>2.8449502133712661E-3</v>
      </c>
      <c r="N216" s="39">
        <f t="shared" si="48"/>
        <v>1.2690355329949238E-3</v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4</v>
      </c>
      <c r="D218" s="32">
        <v>20</v>
      </c>
      <c r="E218" s="32">
        <v>5</v>
      </c>
      <c r="F218" s="32">
        <v>17</v>
      </c>
      <c r="G218" s="33">
        <f t="shared" si="43"/>
        <v>5.6899004267425323E-3</v>
      </c>
      <c r="H218" s="33">
        <f t="shared" si="44"/>
        <v>2.5380710659898477E-2</v>
      </c>
      <c r="I218" s="33">
        <f t="shared" si="45"/>
        <v>5.5928411633109623E-3</v>
      </c>
      <c r="J218" s="33">
        <f t="shared" si="46"/>
        <v>2.0262216924910609E-2</v>
      </c>
      <c r="K218" s="33">
        <f t="shared" si="49"/>
        <v>0.25</v>
      </c>
      <c r="L218" s="33">
        <f t="shared" si="50"/>
        <v>-0.15</v>
      </c>
      <c r="M218" s="33">
        <f t="shared" si="47"/>
        <v>1.4224751066856331E-3</v>
      </c>
      <c r="N218" s="39">
        <f t="shared" si="48"/>
        <v>-3.8071065989847713E-3</v>
      </c>
    </row>
    <row r="219" spans="1:14" x14ac:dyDescent="0.2">
      <c r="A219" s="8"/>
      <c r="B219" s="27" t="s">
        <v>193</v>
      </c>
      <c r="C219" s="38">
        <v>0</v>
      </c>
      <c r="D219" s="32">
        <v>17</v>
      </c>
      <c r="E219" s="32">
        <v>1</v>
      </c>
      <c r="F219" s="32">
        <v>37</v>
      </c>
      <c r="G219" s="33" t="str">
        <f t="shared" si="43"/>
        <v/>
      </c>
      <c r="H219" s="33">
        <f t="shared" si="44"/>
        <v>2.1573604060913704E-2</v>
      </c>
      <c r="I219" s="33">
        <f t="shared" si="45"/>
        <v>1.1185682326621924E-3</v>
      </c>
      <c r="J219" s="33">
        <f t="shared" si="46"/>
        <v>4.4100119189511323E-2</v>
      </c>
      <c r="K219" s="33">
        <f t="shared" si="49"/>
        <v>1</v>
      </c>
      <c r="L219" s="33">
        <f t="shared" si="50"/>
        <v>1.1764705882352942</v>
      </c>
      <c r="M219" s="33" t="str">
        <f t="shared" si="47"/>
        <v/>
      </c>
      <c r="N219" s="39">
        <f t="shared" si="48"/>
        <v>2.5380710659898477E-2</v>
      </c>
    </row>
    <row r="220" spans="1:14" x14ac:dyDescent="0.2">
      <c r="A220" s="8"/>
      <c r="B220" s="27" t="s">
        <v>194</v>
      </c>
      <c r="C220" s="38">
        <v>39</v>
      </c>
      <c r="D220" s="32">
        <v>43</v>
      </c>
      <c r="E220" s="32">
        <v>30</v>
      </c>
      <c r="F220" s="32">
        <v>74</v>
      </c>
      <c r="G220" s="33">
        <f t="shared" ref="G220:G251" si="51">+IF(C220=0,"",C220/C$188)</f>
        <v>5.5476529160739689E-2</v>
      </c>
      <c r="H220" s="33">
        <f t="shared" ref="H220:H251" si="52">+IF(D220=0,"",D220/D$188)</f>
        <v>5.4568527918781723E-2</v>
      </c>
      <c r="I220" s="33">
        <f t="shared" ref="I220:I251" si="53">+IF(E220=0,"",E220/E$188)</f>
        <v>3.3557046979865772E-2</v>
      </c>
      <c r="J220" s="33">
        <f t="shared" ref="J220:J251" si="54">+IF(F220=0,"",F220/F$188)</f>
        <v>8.8200238379022647E-2</v>
      </c>
      <c r="K220" s="33">
        <f t="shared" si="49"/>
        <v>-0.23076923076923078</v>
      </c>
      <c r="L220" s="33">
        <f t="shared" si="50"/>
        <v>0.72093023255813948</v>
      </c>
      <c r="M220" s="33">
        <f t="shared" ref="M220:M251" si="55">+IF(OR(AND(G220=""),(K220="")),"",G220*K220)</f>
        <v>-1.2802275960170698E-2</v>
      </c>
      <c r="N220" s="39">
        <f t="shared" ref="N220:N251" si="56">+IF(OR(AND(H220=""),(L220="")),"",H220*L220)</f>
        <v>3.9340101522842633E-2</v>
      </c>
    </row>
    <row r="221" spans="1:14" x14ac:dyDescent="0.2">
      <c r="A221" s="8"/>
      <c r="B221" s="27" t="s">
        <v>195</v>
      </c>
      <c r="C221" s="38">
        <v>4</v>
      </c>
      <c r="D221" s="32">
        <v>34</v>
      </c>
      <c r="E221" s="32">
        <v>2</v>
      </c>
      <c r="F221" s="32">
        <v>41</v>
      </c>
      <c r="G221" s="33">
        <f t="shared" si="51"/>
        <v>5.6899004267425323E-3</v>
      </c>
      <c r="H221" s="33">
        <f t="shared" si="52"/>
        <v>4.3147208121827409E-2</v>
      </c>
      <c r="I221" s="33">
        <f t="shared" si="53"/>
        <v>2.2371364653243847E-3</v>
      </c>
      <c r="J221" s="33">
        <f t="shared" si="54"/>
        <v>4.8867699642431463E-2</v>
      </c>
      <c r="K221" s="33">
        <f t="shared" ref="K221:K252" si="57">+IF(AND(C221=0,E221=0)," ",IF(C221=0,1,IF(E221=0,-1,(E221-C221)/C221)))</f>
        <v>-0.5</v>
      </c>
      <c r="L221" s="33">
        <f t="shared" ref="L221:L252" si="58">+IF(AND(D221=0,F221=0)," ",IF(D221=0,1,IF(F221=0,-1,(F221-D221)/D221)))</f>
        <v>0.20588235294117646</v>
      </c>
      <c r="M221" s="33">
        <f t="shared" si="55"/>
        <v>-2.8449502133712661E-3</v>
      </c>
      <c r="N221" s="39">
        <f t="shared" si="56"/>
        <v>8.8832487309644659E-3</v>
      </c>
    </row>
    <row r="222" spans="1:14" x14ac:dyDescent="0.2">
      <c r="A222" s="8"/>
      <c r="B222" s="27" t="s">
        <v>196</v>
      </c>
      <c r="C222" s="38">
        <v>1</v>
      </c>
      <c r="D222" s="32">
        <v>6</v>
      </c>
      <c r="E222" s="32">
        <v>7</v>
      </c>
      <c r="F222" s="32">
        <v>14</v>
      </c>
      <c r="G222" s="33">
        <f t="shared" si="51"/>
        <v>1.4224751066856331E-3</v>
      </c>
      <c r="H222" s="33">
        <f t="shared" si="52"/>
        <v>7.6142131979695434E-3</v>
      </c>
      <c r="I222" s="33">
        <f t="shared" si="53"/>
        <v>7.829977628635347E-3</v>
      </c>
      <c r="J222" s="33">
        <f t="shared" si="54"/>
        <v>1.6686531585220502E-2</v>
      </c>
      <c r="K222" s="33">
        <f t="shared" si="57"/>
        <v>6</v>
      </c>
      <c r="L222" s="33">
        <f t="shared" si="58"/>
        <v>1.3333333333333333</v>
      </c>
      <c r="M222" s="33">
        <f t="shared" si="55"/>
        <v>8.5348506401137988E-3</v>
      </c>
      <c r="N222" s="39">
        <f t="shared" si="56"/>
        <v>1.015228426395939E-2</v>
      </c>
    </row>
    <row r="223" spans="1:14" x14ac:dyDescent="0.2">
      <c r="A223" s="8"/>
      <c r="B223" s="27" t="s">
        <v>197</v>
      </c>
      <c r="C223" s="38">
        <v>0</v>
      </c>
      <c r="D223" s="32">
        <v>1</v>
      </c>
      <c r="E223" s="32">
        <v>0</v>
      </c>
      <c r="F223" s="32">
        <v>1</v>
      </c>
      <c r="G223" s="33" t="str">
        <f t="shared" si="51"/>
        <v/>
      </c>
      <c r="H223" s="33">
        <f t="shared" si="52"/>
        <v>1.2690355329949238E-3</v>
      </c>
      <c r="I223" s="33" t="str">
        <f t="shared" si="53"/>
        <v/>
      </c>
      <c r="J223" s="33">
        <f t="shared" si="54"/>
        <v>1.1918951132300357E-3</v>
      </c>
      <c r="K223" s="33" t="str">
        <f t="shared" si="57"/>
        <v xml:space="preserve"> </v>
      </c>
      <c r="L223" s="33">
        <f t="shared" si="58"/>
        <v>0</v>
      </c>
      <c r="M223" s="33" t="str">
        <f t="shared" si="55"/>
        <v/>
      </c>
      <c r="N223" s="39">
        <f t="shared" si="56"/>
        <v>0</v>
      </c>
    </row>
    <row r="224" spans="1:14" x14ac:dyDescent="0.2">
      <c r="A224" s="8"/>
      <c r="B224" s="27" t="s">
        <v>198</v>
      </c>
      <c r="C224" s="38"/>
      <c r="D224" s="32"/>
      <c r="E224" s="32">
        <v>0</v>
      </c>
      <c r="F224" s="32">
        <v>1</v>
      </c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>
        <f t="shared" si="54"/>
        <v>1.1918951132300357E-3</v>
      </c>
      <c r="K224" s="33" t="str">
        <f t="shared" si="57"/>
        <v xml:space="preserve"> </v>
      </c>
      <c r="L224" s="33">
        <f t="shared" si="58"/>
        <v>1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7</v>
      </c>
      <c r="D225" s="32">
        <v>29</v>
      </c>
      <c r="E225" s="32">
        <v>2</v>
      </c>
      <c r="F225" s="32">
        <v>6</v>
      </c>
      <c r="G225" s="33">
        <f t="shared" si="51"/>
        <v>9.9573257467994308E-3</v>
      </c>
      <c r="H225" s="33">
        <f t="shared" si="52"/>
        <v>3.6802030456852791E-2</v>
      </c>
      <c r="I225" s="33">
        <f t="shared" si="53"/>
        <v>2.2371364653243847E-3</v>
      </c>
      <c r="J225" s="33">
        <f t="shared" si="54"/>
        <v>7.1513706793802142E-3</v>
      </c>
      <c r="K225" s="33">
        <f t="shared" si="57"/>
        <v>-0.7142857142857143</v>
      </c>
      <c r="L225" s="33">
        <f t="shared" si="58"/>
        <v>-0.7931034482758621</v>
      </c>
      <c r="M225" s="33">
        <f t="shared" si="55"/>
        <v>-7.1123755334281651E-3</v>
      </c>
      <c r="N225" s="39">
        <f t="shared" si="56"/>
        <v>-2.9187817258883249E-2</v>
      </c>
    </row>
    <row r="226" spans="1:14" x14ac:dyDescent="0.2">
      <c r="A226" s="8"/>
      <c r="B226" s="27" t="s">
        <v>200</v>
      </c>
      <c r="C226" s="38">
        <v>8</v>
      </c>
      <c r="D226" s="32">
        <v>19</v>
      </c>
      <c r="E226" s="32">
        <v>4</v>
      </c>
      <c r="F226" s="32">
        <v>11</v>
      </c>
      <c r="G226" s="33">
        <f t="shared" si="51"/>
        <v>1.1379800853485065E-2</v>
      </c>
      <c r="H226" s="33">
        <f t="shared" si="52"/>
        <v>2.4111675126903553E-2</v>
      </c>
      <c r="I226" s="33">
        <f t="shared" si="53"/>
        <v>4.4742729306487695E-3</v>
      </c>
      <c r="J226" s="33">
        <f t="shared" si="54"/>
        <v>1.3110846245530394E-2</v>
      </c>
      <c r="K226" s="33">
        <f t="shared" si="57"/>
        <v>-0.5</v>
      </c>
      <c r="L226" s="33">
        <f t="shared" si="58"/>
        <v>-0.42105263157894735</v>
      </c>
      <c r="M226" s="33">
        <f t="shared" si="55"/>
        <v>-5.6899004267425323E-3</v>
      </c>
      <c r="N226" s="39">
        <f t="shared" si="56"/>
        <v>-1.015228426395939E-2</v>
      </c>
    </row>
    <row r="227" spans="1:14" x14ac:dyDescent="0.2">
      <c r="A227" s="8"/>
      <c r="B227" s="27" t="s">
        <v>201</v>
      </c>
      <c r="C227" s="38">
        <v>2</v>
      </c>
      <c r="D227" s="32">
        <v>11</v>
      </c>
      <c r="E227" s="32">
        <v>0</v>
      </c>
      <c r="F227" s="32">
        <v>8</v>
      </c>
      <c r="G227" s="33">
        <f t="shared" si="51"/>
        <v>2.8449502133712661E-3</v>
      </c>
      <c r="H227" s="33">
        <f t="shared" si="52"/>
        <v>1.3959390862944163E-2</v>
      </c>
      <c r="I227" s="33" t="str">
        <f t="shared" si="53"/>
        <v/>
      </c>
      <c r="J227" s="33">
        <f t="shared" si="54"/>
        <v>9.5351609058402856E-3</v>
      </c>
      <c r="K227" s="33">
        <f t="shared" si="57"/>
        <v>-1</v>
      </c>
      <c r="L227" s="33">
        <f t="shared" si="58"/>
        <v>-0.27272727272727271</v>
      </c>
      <c r="M227" s="33">
        <f t="shared" si="55"/>
        <v>-2.8449502133712661E-3</v>
      </c>
      <c r="N227" s="39">
        <f t="shared" si="56"/>
        <v>-3.8071065989847713E-3</v>
      </c>
    </row>
    <row r="228" spans="1:14" x14ac:dyDescent="0.2">
      <c r="A228" s="8"/>
      <c r="B228" s="27" t="s">
        <v>202</v>
      </c>
      <c r="C228" s="38"/>
      <c r="D228" s="32"/>
      <c r="E228" s="32">
        <v>1</v>
      </c>
      <c r="F228" s="32">
        <v>0</v>
      </c>
      <c r="G228" s="33" t="str">
        <f t="shared" si="51"/>
        <v/>
      </c>
      <c r="H228" s="33" t="str">
        <f t="shared" si="52"/>
        <v/>
      </c>
      <c r="I228" s="33">
        <f t="shared" si="53"/>
        <v>1.1185682326621924E-3</v>
      </c>
      <c r="J228" s="33" t="str">
        <f t="shared" si="54"/>
        <v/>
      </c>
      <c r="K228" s="33">
        <f t="shared" si="57"/>
        <v>1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29</v>
      </c>
      <c r="D230" s="32">
        <v>8</v>
      </c>
      <c r="E230" s="32">
        <v>32</v>
      </c>
      <c r="F230" s="32">
        <v>10</v>
      </c>
      <c r="G230" s="33">
        <f t="shared" si="51"/>
        <v>4.1251778093883355E-2</v>
      </c>
      <c r="H230" s="33">
        <f t="shared" si="52"/>
        <v>1.015228426395939E-2</v>
      </c>
      <c r="I230" s="33">
        <f t="shared" si="53"/>
        <v>3.5794183445190156E-2</v>
      </c>
      <c r="J230" s="33">
        <f t="shared" si="54"/>
        <v>1.1918951132300357E-2</v>
      </c>
      <c r="K230" s="33">
        <f t="shared" si="57"/>
        <v>0.10344827586206896</v>
      </c>
      <c r="L230" s="33">
        <f t="shared" si="58"/>
        <v>0.25</v>
      </c>
      <c r="M230" s="33">
        <f t="shared" si="55"/>
        <v>4.2674253200568986E-3</v>
      </c>
      <c r="N230" s="39">
        <f t="shared" si="56"/>
        <v>2.5380710659898475E-3</v>
      </c>
    </row>
    <row r="231" spans="1:14" x14ac:dyDescent="0.2">
      <c r="A231" s="8"/>
      <c r="B231" s="27" t="s">
        <v>205</v>
      </c>
      <c r="C231" s="38">
        <v>2</v>
      </c>
      <c r="D231" s="32">
        <v>6</v>
      </c>
      <c r="E231" s="32">
        <v>1</v>
      </c>
      <c r="F231" s="32">
        <v>1</v>
      </c>
      <c r="G231" s="33">
        <f t="shared" si="51"/>
        <v>2.8449502133712661E-3</v>
      </c>
      <c r="H231" s="33">
        <f t="shared" si="52"/>
        <v>7.6142131979695434E-3</v>
      </c>
      <c r="I231" s="33">
        <f t="shared" si="53"/>
        <v>1.1185682326621924E-3</v>
      </c>
      <c r="J231" s="33">
        <f t="shared" si="54"/>
        <v>1.1918951132300357E-3</v>
      </c>
      <c r="K231" s="33">
        <f t="shared" si="57"/>
        <v>-0.5</v>
      </c>
      <c r="L231" s="33">
        <f t="shared" si="58"/>
        <v>-0.83333333333333337</v>
      </c>
      <c r="M231" s="33">
        <f t="shared" si="55"/>
        <v>-1.4224751066856331E-3</v>
      </c>
      <c r="N231" s="39">
        <f t="shared" si="56"/>
        <v>-6.3451776649746201E-3</v>
      </c>
    </row>
    <row r="232" spans="1:14" ht="25.5" x14ac:dyDescent="0.2">
      <c r="A232" s="8"/>
      <c r="B232" s="27" t="s">
        <v>206</v>
      </c>
      <c r="C232" s="38"/>
      <c r="D232" s="32"/>
      <c r="E232" s="32">
        <v>0</v>
      </c>
      <c r="F232" s="32">
        <v>1</v>
      </c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>
        <f t="shared" si="54"/>
        <v>1.1918951132300357E-3</v>
      </c>
      <c r="K232" s="33" t="str">
        <f t="shared" si="57"/>
        <v xml:space="preserve"> </v>
      </c>
      <c r="L232" s="33">
        <f t="shared" si="58"/>
        <v>1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>
        <v>0</v>
      </c>
      <c r="D234" s="32">
        <v>1</v>
      </c>
      <c r="E234" s="32"/>
      <c r="F234" s="32"/>
      <c r="G234" s="33" t="str">
        <f t="shared" si="51"/>
        <v/>
      </c>
      <c r="H234" s="33">
        <f t="shared" si="52"/>
        <v>1.2690355329949238E-3</v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>
        <f t="shared" si="58"/>
        <v>-1</v>
      </c>
      <c r="M234" s="33" t="str">
        <f t="shared" si="55"/>
        <v/>
      </c>
      <c r="N234" s="39">
        <f t="shared" si="56"/>
        <v>-1.2690355329949238E-3</v>
      </c>
    </row>
    <row r="235" spans="1:14" x14ac:dyDescent="0.2">
      <c r="A235" s="8"/>
      <c r="B235" s="27" t="s">
        <v>209</v>
      </c>
      <c r="C235" s="38">
        <v>13</v>
      </c>
      <c r="D235" s="32">
        <v>8</v>
      </c>
      <c r="E235" s="32">
        <v>20</v>
      </c>
      <c r="F235" s="32">
        <v>4</v>
      </c>
      <c r="G235" s="33">
        <f t="shared" si="51"/>
        <v>1.849217638691323E-2</v>
      </c>
      <c r="H235" s="33">
        <f t="shared" si="52"/>
        <v>1.015228426395939E-2</v>
      </c>
      <c r="I235" s="33">
        <f t="shared" si="53"/>
        <v>2.2371364653243849E-2</v>
      </c>
      <c r="J235" s="33">
        <f t="shared" si="54"/>
        <v>4.7675804529201428E-3</v>
      </c>
      <c r="K235" s="33">
        <f t="shared" si="57"/>
        <v>0.53846153846153844</v>
      </c>
      <c r="L235" s="33">
        <f t="shared" si="58"/>
        <v>-0.5</v>
      </c>
      <c r="M235" s="33">
        <f t="shared" si="55"/>
        <v>9.9573257467994308E-3</v>
      </c>
      <c r="N235" s="39">
        <f t="shared" si="56"/>
        <v>-5.076142131979695E-3</v>
      </c>
    </row>
    <row r="236" spans="1:14" x14ac:dyDescent="0.2">
      <c r="A236" s="8"/>
      <c r="B236" s="27" t="s">
        <v>210</v>
      </c>
      <c r="C236" s="38"/>
      <c r="D236" s="32"/>
      <c r="E236" s="32">
        <v>0</v>
      </c>
      <c r="F236" s="32">
        <v>2</v>
      </c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>
        <f t="shared" si="54"/>
        <v>2.3837902264600714E-3</v>
      </c>
      <c r="K236" s="33" t="str">
        <f t="shared" si="57"/>
        <v xml:space="preserve"> </v>
      </c>
      <c r="L236" s="33">
        <f t="shared" si="58"/>
        <v>1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>
        <v>0</v>
      </c>
      <c r="D237" s="32">
        <v>1</v>
      </c>
      <c r="E237" s="32">
        <v>10</v>
      </c>
      <c r="F237" s="32">
        <v>4</v>
      </c>
      <c r="G237" s="33" t="str">
        <f t="shared" si="51"/>
        <v/>
      </c>
      <c r="H237" s="33">
        <f t="shared" si="52"/>
        <v>1.2690355329949238E-3</v>
      </c>
      <c r="I237" s="33">
        <f t="shared" si="53"/>
        <v>1.1185682326621925E-2</v>
      </c>
      <c r="J237" s="33">
        <f t="shared" si="54"/>
        <v>4.7675804529201428E-3</v>
      </c>
      <c r="K237" s="33">
        <f t="shared" si="57"/>
        <v>1</v>
      </c>
      <c r="L237" s="33">
        <f t="shared" si="58"/>
        <v>3</v>
      </c>
      <c r="M237" s="33" t="str">
        <f t="shared" si="55"/>
        <v/>
      </c>
      <c r="N237" s="39">
        <f t="shared" si="56"/>
        <v>3.8071065989847713E-3</v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>
        <v>0</v>
      </c>
      <c r="D240" s="32">
        <v>1</v>
      </c>
      <c r="E240" s="32"/>
      <c r="F240" s="32"/>
      <c r="G240" s="33" t="str">
        <f t="shared" si="51"/>
        <v/>
      </c>
      <c r="H240" s="33">
        <f t="shared" si="52"/>
        <v>1.2690355329949238E-3</v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>
        <f t="shared" si="58"/>
        <v>-1</v>
      </c>
      <c r="M240" s="33" t="str">
        <f t="shared" si="55"/>
        <v/>
      </c>
      <c r="N240" s="39">
        <f t="shared" si="56"/>
        <v>-1.2690355329949238E-3</v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10</v>
      </c>
      <c r="D242" s="32">
        <v>37</v>
      </c>
      <c r="E242" s="32">
        <v>15</v>
      </c>
      <c r="F242" s="32">
        <v>47</v>
      </c>
      <c r="G242" s="33">
        <f t="shared" si="51"/>
        <v>1.422475106685633E-2</v>
      </c>
      <c r="H242" s="33">
        <f t="shared" si="52"/>
        <v>4.6954314720812185E-2</v>
      </c>
      <c r="I242" s="33">
        <f t="shared" si="53"/>
        <v>1.6778523489932886E-2</v>
      </c>
      <c r="J242" s="33">
        <f t="shared" si="54"/>
        <v>5.6019070321811679E-2</v>
      </c>
      <c r="K242" s="33">
        <f t="shared" si="57"/>
        <v>0.5</v>
      </c>
      <c r="L242" s="33">
        <f t="shared" si="58"/>
        <v>0.27027027027027029</v>
      </c>
      <c r="M242" s="33">
        <f t="shared" si="55"/>
        <v>7.1123755334281651E-3</v>
      </c>
      <c r="N242" s="39">
        <f t="shared" si="56"/>
        <v>1.269035532994924E-2</v>
      </c>
    </row>
    <row r="243" spans="1:14" x14ac:dyDescent="0.2">
      <c r="A243" s="8"/>
      <c r="B243" s="27" t="s">
        <v>217</v>
      </c>
      <c r="C243" s="38">
        <v>0</v>
      </c>
      <c r="D243" s="32">
        <v>1</v>
      </c>
      <c r="E243" s="32">
        <v>1</v>
      </c>
      <c r="F243" s="32">
        <v>0</v>
      </c>
      <c r="G243" s="33" t="str">
        <f t="shared" si="51"/>
        <v/>
      </c>
      <c r="H243" s="33">
        <f t="shared" si="52"/>
        <v>1.2690355329949238E-3</v>
      </c>
      <c r="I243" s="33">
        <f t="shared" si="53"/>
        <v>1.1185682326621924E-3</v>
      </c>
      <c r="J243" s="33" t="str">
        <f t="shared" si="54"/>
        <v/>
      </c>
      <c r="K243" s="33">
        <f t="shared" si="57"/>
        <v>1</v>
      </c>
      <c r="L243" s="33">
        <f t="shared" si="58"/>
        <v>-1</v>
      </c>
      <c r="M243" s="33" t="str">
        <f t="shared" si="55"/>
        <v/>
      </c>
      <c r="N243" s="39">
        <f t="shared" si="56"/>
        <v>-1.2690355329949238E-3</v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>
        <v>4</v>
      </c>
      <c r="D245" s="32">
        <v>3</v>
      </c>
      <c r="E245" s="32">
        <v>4</v>
      </c>
      <c r="F245" s="32">
        <v>3</v>
      </c>
      <c r="G245" s="33">
        <f t="shared" si="51"/>
        <v>5.6899004267425323E-3</v>
      </c>
      <c r="H245" s="33">
        <f t="shared" si="52"/>
        <v>3.8071065989847717E-3</v>
      </c>
      <c r="I245" s="33">
        <f t="shared" si="53"/>
        <v>4.4742729306487695E-3</v>
      </c>
      <c r="J245" s="33">
        <f t="shared" si="54"/>
        <v>3.5756853396901071E-3</v>
      </c>
      <c r="K245" s="33">
        <f t="shared" si="57"/>
        <v>0</v>
      </c>
      <c r="L245" s="33">
        <f t="shared" si="58"/>
        <v>0</v>
      </c>
      <c r="M245" s="33">
        <f t="shared" si="55"/>
        <v>0</v>
      </c>
      <c r="N245" s="39">
        <f t="shared" si="56"/>
        <v>0</v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5</v>
      </c>
      <c r="D248" s="32">
        <v>1</v>
      </c>
      <c r="E248" s="32">
        <v>13</v>
      </c>
      <c r="F248" s="32">
        <v>6</v>
      </c>
      <c r="G248" s="33">
        <f t="shared" si="51"/>
        <v>7.1123755334281651E-3</v>
      </c>
      <c r="H248" s="33">
        <f t="shared" si="52"/>
        <v>1.2690355329949238E-3</v>
      </c>
      <c r="I248" s="33">
        <f t="shared" si="53"/>
        <v>1.45413870246085E-2</v>
      </c>
      <c r="J248" s="33">
        <f t="shared" si="54"/>
        <v>7.1513706793802142E-3</v>
      </c>
      <c r="K248" s="33">
        <f t="shared" si="57"/>
        <v>1.6</v>
      </c>
      <c r="L248" s="33">
        <f t="shared" si="58"/>
        <v>5</v>
      </c>
      <c r="M248" s="33">
        <f t="shared" si="55"/>
        <v>1.1379800853485065E-2</v>
      </c>
      <c r="N248" s="39">
        <f t="shared" si="56"/>
        <v>6.3451776649746192E-3</v>
      </c>
    </row>
    <row r="249" spans="1:14" x14ac:dyDescent="0.2">
      <c r="A249" s="8"/>
      <c r="B249" s="27" t="s">
        <v>223</v>
      </c>
      <c r="C249" s="38">
        <v>3</v>
      </c>
      <c r="D249" s="32">
        <v>1</v>
      </c>
      <c r="E249" s="32">
        <v>1</v>
      </c>
      <c r="F249" s="32">
        <v>0</v>
      </c>
      <c r="G249" s="33">
        <f t="shared" si="51"/>
        <v>4.2674253200568994E-3</v>
      </c>
      <c r="H249" s="33">
        <f t="shared" si="52"/>
        <v>1.2690355329949238E-3</v>
      </c>
      <c r="I249" s="33">
        <f t="shared" si="53"/>
        <v>1.1185682326621924E-3</v>
      </c>
      <c r="J249" s="33" t="str">
        <f t="shared" si="54"/>
        <v/>
      </c>
      <c r="K249" s="33">
        <f t="shared" si="57"/>
        <v>-0.66666666666666663</v>
      </c>
      <c r="L249" s="33">
        <f t="shared" si="58"/>
        <v>-1</v>
      </c>
      <c r="M249" s="33">
        <f t="shared" si="55"/>
        <v>-2.8449502133712661E-3</v>
      </c>
      <c r="N249" s="39">
        <f t="shared" si="56"/>
        <v>-1.2690355329949238E-3</v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>
        <v>0</v>
      </c>
      <c r="D252" s="32">
        <v>4</v>
      </c>
      <c r="E252" s="32">
        <v>18</v>
      </c>
      <c r="F252" s="32">
        <v>13</v>
      </c>
      <c r="G252" s="33" t="str">
        <f t="shared" ref="G252:G283" si="59">+IF(C252=0,"",C252/C$188)</f>
        <v/>
      </c>
      <c r="H252" s="33">
        <f t="shared" ref="H252:H283" si="60">+IF(D252=0,"",D252/D$188)</f>
        <v>5.076142131979695E-3</v>
      </c>
      <c r="I252" s="33">
        <f t="shared" ref="I252:I283" si="61">+IF(E252=0,"",E252/E$188)</f>
        <v>2.0134228187919462E-2</v>
      </c>
      <c r="J252" s="33">
        <f t="shared" ref="J252:J283" si="62">+IF(F252=0,"",F252/F$188)</f>
        <v>1.5494636471990465E-2</v>
      </c>
      <c r="K252" s="33">
        <f t="shared" si="57"/>
        <v>1</v>
      </c>
      <c r="L252" s="33">
        <f t="shared" si="58"/>
        <v>2.25</v>
      </c>
      <c r="M252" s="33" t="str">
        <f t="shared" ref="M252:M283" si="63">+IF(OR(AND(G252=""),(K252="")),"",G252*K252)</f>
        <v/>
      </c>
      <c r="N252" s="39">
        <f t="shared" ref="N252:N283" si="64">+IF(OR(AND(H252=""),(L252="")),"",H252*L252)</f>
        <v>1.1421319796954314E-2</v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>
        <v>2</v>
      </c>
      <c r="F254" s="32">
        <v>2</v>
      </c>
      <c r="G254" s="33" t="str">
        <f t="shared" si="59"/>
        <v/>
      </c>
      <c r="H254" s="33" t="str">
        <f t="shared" si="60"/>
        <v/>
      </c>
      <c r="I254" s="33">
        <f t="shared" si="61"/>
        <v>2.2371364653243847E-3</v>
      </c>
      <c r="J254" s="33">
        <f t="shared" si="62"/>
        <v>2.3837902264600714E-3</v>
      </c>
      <c r="K254" s="33">
        <f t="shared" si="65"/>
        <v>1</v>
      </c>
      <c r="L254" s="33">
        <f t="shared" si="66"/>
        <v>1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>
        <v>15</v>
      </c>
      <c r="D255" s="32">
        <v>1</v>
      </c>
      <c r="E255" s="32">
        <v>8</v>
      </c>
      <c r="F255" s="32">
        <v>0</v>
      </c>
      <c r="G255" s="33">
        <f t="shared" si="59"/>
        <v>2.1337126600284494E-2</v>
      </c>
      <c r="H255" s="33">
        <f t="shared" si="60"/>
        <v>1.2690355329949238E-3</v>
      </c>
      <c r="I255" s="33">
        <f t="shared" si="61"/>
        <v>8.948545861297539E-3</v>
      </c>
      <c r="J255" s="33" t="str">
        <f t="shared" si="62"/>
        <v/>
      </c>
      <c r="K255" s="33">
        <f t="shared" si="65"/>
        <v>-0.46666666666666667</v>
      </c>
      <c r="L255" s="33">
        <f t="shared" si="66"/>
        <v>-1</v>
      </c>
      <c r="M255" s="33">
        <f t="shared" si="63"/>
        <v>-9.9573257467994308E-3</v>
      </c>
      <c r="N255" s="39">
        <f t="shared" si="64"/>
        <v>-1.2690355329949238E-3</v>
      </c>
    </row>
    <row r="256" spans="1:14" x14ac:dyDescent="0.2">
      <c r="A256" s="8"/>
      <c r="B256" s="27" t="s">
        <v>230</v>
      </c>
      <c r="C256" s="38">
        <v>1</v>
      </c>
      <c r="D256" s="32">
        <v>1</v>
      </c>
      <c r="E256" s="32"/>
      <c r="F256" s="32"/>
      <c r="G256" s="33">
        <f t="shared" si="59"/>
        <v>1.4224751066856331E-3</v>
      </c>
      <c r="H256" s="33">
        <f t="shared" si="60"/>
        <v>1.2690355329949238E-3</v>
      </c>
      <c r="I256" s="33" t="str">
        <f t="shared" si="61"/>
        <v/>
      </c>
      <c r="J256" s="33" t="str">
        <f t="shared" si="62"/>
        <v/>
      </c>
      <c r="K256" s="33">
        <f t="shared" si="65"/>
        <v>-1</v>
      </c>
      <c r="L256" s="33">
        <f t="shared" si="66"/>
        <v>-1</v>
      </c>
      <c r="M256" s="33">
        <f t="shared" si="63"/>
        <v>-1.4224751066856331E-3</v>
      </c>
      <c r="N256" s="39">
        <f t="shared" si="64"/>
        <v>-1.2690355329949238E-3</v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51</v>
      </c>
      <c r="D258" s="32">
        <v>79</v>
      </c>
      <c r="E258" s="32">
        <v>0</v>
      </c>
      <c r="F258" s="32">
        <v>10</v>
      </c>
      <c r="G258" s="33">
        <f t="shared" si="59"/>
        <v>7.254623044096728E-2</v>
      </c>
      <c r="H258" s="33">
        <f t="shared" si="60"/>
        <v>0.10025380710659898</v>
      </c>
      <c r="I258" s="33" t="str">
        <f t="shared" si="61"/>
        <v/>
      </c>
      <c r="J258" s="33">
        <f t="shared" si="62"/>
        <v>1.1918951132300357E-2</v>
      </c>
      <c r="K258" s="33">
        <f t="shared" si="65"/>
        <v>-1</v>
      </c>
      <c r="L258" s="33">
        <f t="shared" si="66"/>
        <v>-0.87341772151898733</v>
      </c>
      <c r="M258" s="33">
        <f t="shared" si="63"/>
        <v>-7.254623044096728E-2</v>
      </c>
      <c r="N258" s="39">
        <f t="shared" si="64"/>
        <v>-8.7563451776649745E-2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>
        <v>1</v>
      </c>
      <c r="D261" s="32">
        <v>0</v>
      </c>
      <c r="E261" s="32">
        <v>6</v>
      </c>
      <c r="F261" s="32">
        <v>2</v>
      </c>
      <c r="G261" s="33">
        <f t="shared" si="59"/>
        <v>1.4224751066856331E-3</v>
      </c>
      <c r="H261" s="33" t="str">
        <f t="shared" si="60"/>
        <v/>
      </c>
      <c r="I261" s="33">
        <f t="shared" si="61"/>
        <v>6.7114093959731542E-3</v>
      </c>
      <c r="J261" s="33">
        <f t="shared" si="62"/>
        <v>2.3837902264600714E-3</v>
      </c>
      <c r="K261" s="33">
        <f t="shared" si="65"/>
        <v>5</v>
      </c>
      <c r="L261" s="33">
        <f t="shared" si="66"/>
        <v>1</v>
      </c>
      <c r="M261" s="33">
        <f t="shared" si="63"/>
        <v>7.1123755334281651E-3</v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>
        <v>0</v>
      </c>
      <c r="D265" s="32">
        <v>1</v>
      </c>
      <c r="E265" s="32"/>
      <c r="F265" s="32"/>
      <c r="G265" s="33" t="str">
        <f t="shared" si="59"/>
        <v/>
      </c>
      <c r="H265" s="33">
        <f t="shared" si="60"/>
        <v>1.2690355329949238E-3</v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>
        <f t="shared" si="66"/>
        <v>-1</v>
      </c>
      <c r="M265" s="33" t="str">
        <f t="shared" si="63"/>
        <v/>
      </c>
      <c r="N265" s="39">
        <f t="shared" si="64"/>
        <v>-1.2690355329949238E-3</v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>
        <v>1</v>
      </c>
      <c r="D267" s="32">
        <v>2</v>
      </c>
      <c r="E267" s="32"/>
      <c r="F267" s="32"/>
      <c r="G267" s="33">
        <f t="shared" si="59"/>
        <v>1.4224751066856331E-3</v>
      </c>
      <c r="H267" s="33">
        <f t="shared" si="60"/>
        <v>2.5380710659898475E-3</v>
      </c>
      <c r="I267" s="33" t="str">
        <f t="shared" si="61"/>
        <v/>
      </c>
      <c r="J267" s="33" t="str">
        <f t="shared" si="62"/>
        <v/>
      </c>
      <c r="K267" s="33">
        <f t="shared" si="65"/>
        <v>-1</v>
      </c>
      <c r="L267" s="33">
        <f t="shared" si="66"/>
        <v>-1</v>
      </c>
      <c r="M267" s="33">
        <f t="shared" si="63"/>
        <v>-1.4224751066856331E-3</v>
      </c>
      <c r="N267" s="39">
        <f t="shared" si="64"/>
        <v>-2.5380710659898475E-3</v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>
        <v>1</v>
      </c>
      <c r="D270" s="32">
        <v>0</v>
      </c>
      <c r="E270" s="32">
        <v>2</v>
      </c>
      <c r="F270" s="32">
        <v>0</v>
      </c>
      <c r="G270" s="33">
        <f t="shared" si="59"/>
        <v>1.4224751066856331E-3</v>
      </c>
      <c r="H270" s="33" t="str">
        <f t="shared" si="60"/>
        <v/>
      </c>
      <c r="I270" s="33">
        <f t="shared" si="61"/>
        <v>2.2371364653243847E-3</v>
      </c>
      <c r="J270" s="33" t="str">
        <f t="shared" si="62"/>
        <v/>
      </c>
      <c r="K270" s="33">
        <f t="shared" si="65"/>
        <v>1</v>
      </c>
      <c r="L270" s="33" t="str">
        <f t="shared" si="66"/>
        <v xml:space="preserve"> </v>
      </c>
      <c r="M270" s="33">
        <f t="shared" si="63"/>
        <v>1.4224751066856331E-3</v>
      </c>
      <c r="N270" s="39" t="str">
        <f t="shared" si="64"/>
        <v/>
      </c>
    </row>
    <row r="271" spans="1:14" x14ac:dyDescent="0.2">
      <c r="A271" s="8"/>
      <c r="B271" s="27" t="s">
        <v>245</v>
      </c>
      <c r="C271" s="38">
        <v>0</v>
      </c>
      <c r="D271" s="32">
        <v>1</v>
      </c>
      <c r="E271" s="32">
        <v>0</v>
      </c>
      <c r="F271" s="32">
        <v>1</v>
      </c>
      <c r="G271" s="33" t="str">
        <f t="shared" si="59"/>
        <v/>
      </c>
      <c r="H271" s="33">
        <f t="shared" si="60"/>
        <v>1.2690355329949238E-3</v>
      </c>
      <c r="I271" s="33" t="str">
        <f t="shared" si="61"/>
        <v/>
      </c>
      <c r="J271" s="33">
        <f t="shared" si="62"/>
        <v>1.1918951132300357E-3</v>
      </c>
      <c r="K271" s="33" t="str">
        <f t="shared" si="65"/>
        <v xml:space="preserve"> </v>
      </c>
      <c r="L271" s="33">
        <f t="shared" si="66"/>
        <v>0</v>
      </c>
      <c r="M271" s="33" t="str">
        <f t="shared" si="63"/>
        <v/>
      </c>
      <c r="N271" s="39">
        <f t="shared" si="64"/>
        <v>0</v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>
        <v>4</v>
      </c>
      <c r="D275" s="32">
        <v>5</v>
      </c>
      <c r="E275" s="32">
        <v>0</v>
      </c>
      <c r="F275" s="32">
        <v>1</v>
      </c>
      <c r="G275" s="33">
        <f t="shared" si="59"/>
        <v>5.6899004267425323E-3</v>
      </c>
      <c r="H275" s="33">
        <f t="shared" si="60"/>
        <v>6.3451776649746192E-3</v>
      </c>
      <c r="I275" s="33" t="str">
        <f t="shared" si="61"/>
        <v/>
      </c>
      <c r="J275" s="33">
        <f t="shared" si="62"/>
        <v>1.1918951132300357E-3</v>
      </c>
      <c r="K275" s="33">
        <f t="shared" si="65"/>
        <v>-1</v>
      </c>
      <c r="L275" s="33">
        <f t="shared" si="66"/>
        <v>-0.8</v>
      </c>
      <c r="M275" s="33">
        <f t="shared" si="63"/>
        <v>-5.6899004267425323E-3</v>
      </c>
      <c r="N275" s="39">
        <f t="shared" si="64"/>
        <v>-5.0761421319796959E-3</v>
      </c>
    </row>
    <row r="276" spans="1:14" ht="25.5" x14ac:dyDescent="0.2">
      <c r="A276" s="8"/>
      <c r="B276" s="27" t="s">
        <v>250</v>
      </c>
      <c r="C276" s="38">
        <v>5</v>
      </c>
      <c r="D276" s="32">
        <v>1</v>
      </c>
      <c r="E276" s="32">
        <v>21</v>
      </c>
      <c r="F276" s="32">
        <v>8</v>
      </c>
      <c r="G276" s="33">
        <f t="shared" si="59"/>
        <v>7.1123755334281651E-3</v>
      </c>
      <c r="H276" s="33">
        <f t="shared" si="60"/>
        <v>1.2690355329949238E-3</v>
      </c>
      <c r="I276" s="33">
        <f t="shared" si="61"/>
        <v>2.3489932885906041E-2</v>
      </c>
      <c r="J276" s="33">
        <f t="shared" si="62"/>
        <v>9.5351609058402856E-3</v>
      </c>
      <c r="K276" s="33">
        <f t="shared" si="65"/>
        <v>3.2</v>
      </c>
      <c r="L276" s="33">
        <f t="shared" si="66"/>
        <v>7</v>
      </c>
      <c r="M276" s="33">
        <f t="shared" si="63"/>
        <v>2.2759601706970129E-2</v>
      </c>
      <c r="N276" s="39">
        <f t="shared" si="64"/>
        <v>8.8832487309644659E-3</v>
      </c>
    </row>
    <row r="277" spans="1:14" x14ac:dyDescent="0.2">
      <c r="A277" s="8"/>
      <c r="B277" s="27" t="s">
        <v>251</v>
      </c>
      <c r="C277" s="38">
        <v>4</v>
      </c>
      <c r="D277" s="32">
        <v>0</v>
      </c>
      <c r="E277" s="32">
        <v>4</v>
      </c>
      <c r="F277" s="32">
        <v>1</v>
      </c>
      <c r="G277" s="33">
        <f t="shared" si="59"/>
        <v>5.6899004267425323E-3</v>
      </c>
      <c r="H277" s="33" t="str">
        <f t="shared" si="60"/>
        <v/>
      </c>
      <c r="I277" s="33">
        <f t="shared" si="61"/>
        <v>4.4742729306487695E-3</v>
      </c>
      <c r="J277" s="33">
        <f t="shared" si="62"/>
        <v>1.1918951132300357E-3</v>
      </c>
      <c r="K277" s="33">
        <f t="shared" si="65"/>
        <v>0</v>
      </c>
      <c r="L277" s="33">
        <f t="shared" si="66"/>
        <v>1</v>
      </c>
      <c r="M277" s="33">
        <f t="shared" si="63"/>
        <v>0</v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>
        <v>0</v>
      </c>
      <c r="D279" s="32">
        <v>2</v>
      </c>
      <c r="E279" s="32"/>
      <c r="F279" s="32"/>
      <c r="G279" s="33" t="str">
        <f t="shared" si="59"/>
        <v/>
      </c>
      <c r="H279" s="33">
        <f t="shared" si="60"/>
        <v>2.5380710659898475E-3</v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>
        <f t="shared" si="66"/>
        <v>-1</v>
      </c>
      <c r="M279" s="33" t="str">
        <f t="shared" si="63"/>
        <v/>
      </c>
      <c r="N279" s="39">
        <f t="shared" si="64"/>
        <v>-2.5380710659898475E-3</v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1</v>
      </c>
      <c r="D281" s="32">
        <v>2</v>
      </c>
      <c r="E281" s="32">
        <v>45</v>
      </c>
      <c r="F281" s="32">
        <v>24</v>
      </c>
      <c r="G281" s="33">
        <f t="shared" si="59"/>
        <v>1.4224751066856331E-3</v>
      </c>
      <c r="H281" s="33">
        <f t="shared" si="60"/>
        <v>2.5380710659898475E-3</v>
      </c>
      <c r="I281" s="33">
        <f t="shared" si="61"/>
        <v>5.0335570469798654E-2</v>
      </c>
      <c r="J281" s="33">
        <f t="shared" si="62"/>
        <v>2.8605482717520857E-2</v>
      </c>
      <c r="K281" s="33">
        <f t="shared" si="65"/>
        <v>44</v>
      </c>
      <c r="L281" s="33">
        <f t="shared" si="66"/>
        <v>11</v>
      </c>
      <c r="M281" s="33">
        <f t="shared" si="63"/>
        <v>6.2588904694167849E-2</v>
      </c>
      <c r="N281" s="39">
        <f t="shared" si="64"/>
        <v>2.7918781725888322E-2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>
        <v>1</v>
      </c>
      <c r="F284" s="32">
        <v>1</v>
      </c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>
        <f t="shared" ref="I284:I315" si="69">+IF(E284=0,"",E284/E$188)</f>
        <v>1.1185682326621924E-3</v>
      </c>
      <c r="J284" s="33">
        <f t="shared" ref="J284:J315" si="70">+IF(F284=0,"",F284/F$188)</f>
        <v>1.1918951132300357E-3</v>
      </c>
      <c r="K284" s="33">
        <f t="shared" si="65"/>
        <v>1</v>
      </c>
      <c r="L284" s="33">
        <f t="shared" si="66"/>
        <v>1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2</v>
      </c>
      <c r="D292" s="32">
        <v>1</v>
      </c>
      <c r="E292" s="32">
        <v>32</v>
      </c>
      <c r="F292" s="32">
        <v>38</v>
      </c>
      <c r="G292" s="33">
        <f t="shared" si="67"/>
        <v>2.8449502133712661E-3</v>
      </c>
      <c r="H292" s="33">
        <f t="shared" si="68"/>
        <v>1.2690355329949238E-3</v>
      </c>
      <c r="I292" s="33">
        <f t="shared" si="69"/>
        <v>3.5794183445190156E-2</v>
      </c>
      <c r="J292" s="33">
        <f t="shared" si="70"/>
        <v>4.5292014302741358E-2</v>
      </c>
      <c r="K292" s="33">
        <f t="shared" si="73"/>
        <v>15</v>
      </c>
      <c r="L292" s="33">
        <f t="shared" si="74"/>
        <v>37</v>
      </c>
      <c r="M292" s="33">
        <f t="shared" si="71"/>
        <v>4.2674253200568994E-2</v>
      </c>
      <c r="N292" s="39">
        <f t="shared" si="72"/>
        <v>4.6954314720812178E-2</v>
      </c>
    </row>
    <row r="293" spans="1:14" ht="25.5" x14ac:dyDescent="0.2">
      <c r="A293" s="8"/>
      <c r="B293" s="27" t="s">
        <v>267</v>
      </c>
      <c r="C293" s="38">
        <v>25</v>
      </c>
      <c r="D293" s="32">
        <v>15</v>
      </c>
      <c r="E293" s="32">
        <v>62</v>
      </c>
      <c r="F293" s="32">
        <v>57</v>
      </c>
      <c r="G293" s="33">
        <f t="shared" si="67"/>
        <v>3.5561877667140827E-2</v>
      </c>
      <c r="H293" s="33">
        <f t="shared" si="68"/>
        <v>1.9035532994923859E-2</v>
      </c>
      <c r="I293" s="33">
        <f t="shared" si="69"/>
        <v>6.9351230425055935E-2</v>
      </c>
      <c r="J293" s="33">
        <f t="shared" si="70"/>
        <v>6.7938021454112041E-2</v>
      </c>
      <c r="K293" s="33">
        <f t="shared" si="73"/>
        <v>1.48</v>
      </c>
      <c r="L293" s="33">
        <f t="shared" si="74"/>
        <v>2.8</v>
      </c>
      <c r="M293" s="33">
        <f t="shared" si="71"/>
        <v>5.2631578947368425E-2</v>
      </c>
      <c r="N293" s="39">
        <f t="shared" si="72"/>
        <v>5.3299492385786802E-2</v>
      </c>
    </row>
    <row r="294" spans="1:14" x14ac:dyDescent="0.2">
      <c r="A294" s="8"/>
      <c r="B294" s="27" t="s">
        <v>268</v>
      </c>
      <c r="C294" s="38">
        <v>4</v>
      </c>
      <c r="D294" s="32">
        <v>5</v>
      </c>
      <c r="E294" s="32">
        <v>1</v>
      </c>
      <c r="F294" s="32">
        <v>3</v>
      </c>
      <c r="G294" s="33">
        <f t="shared" si="67"/>
        <v>5.6899004267425323E-3</v>
      </c>
      <c r="H294" s="33">
        <f t="shared" si="68"/>
        <v>6.3451776649746192E-3</v>
      </c>
      <c r="I294" s="33">
        <f t="shared" si="69"/>
        <v>1.1185682326621924E-3</v>
      </c>
      <c r="J294" s="33">
        <f t="shared" si="70"/>
        <v>3.5756853396901071E-3</v>
      </c>
      <c r="K294" s="33">
        <f t="shared" si="73"/>
        <v>-0.75</v>
      </c>
      <c r="L294" s="33">
        <f t="shared" si="74"/>
        <v>-0.4</v>
      </c>
      <c r="M294" s="33">
        <f t="shared" si="71"/>
        <v>-4.2674253200568994E-3</v>
      </c>
      <c r="N294" s="39">
        <f t="shared" si="72"/>
        <v>-2.538071065989848E-3</v>
      </c>
    </row>
    <row r="295" spans="1:14" x14ac:dyDescent="0.2">
      <c r="A295" s="8"/>
      <c r="B295" s="27" t="s">
        <v>269</v>
      </c>
      <c r="C295" s="38">
        <v>1</v>
      </c>
      <c r="D295" s="32">
        <v>4</v>
      </c>
      <c r="E295" s="32">
        <v>4</v>
      </c>
      <c r="F295" s="32">
        <v>4</v>
      </c>
      <c r="G295" s="33">
        <f t="shared" si="67"/>
        <v>1.4224751066856331E-3</v>
      </c>
      <c r="H295" s="33">
        <f t="shared" si="68"/>
        <v>5.076142131979695E-3</v>
      </c>
      <c r="I295" s="33">
        <f t="shared" si="69"/>
        <v>4.4742729306487695E-3</v>
      </c>
      <c r="J295" s="33">
        <f t="shared" si="70"/>
        <v>4.7675804529201428E-3</v>
      </c>
      <c r="K295" s="33">
        <f t="shared" si="73"/>
        <v>3</v>
      </c>
      <c r="L295" s="33">
        <f t="shared" si="74"/>
        <v>0</v>
      </c>
      <c r="M295" s="33">
        <f t="shared" si="71"/>
        <v>4.2674253200568994E-3</v>
      </c>
      <c r="N295" s="39">
        <f t="shared" si="72"/>
        <v>0</v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>
        <v>2</v>
      </c>
      <c r="D297" s="32">
        <v>0</v>
      </c>
      <c r="E297" s="32">
        <v>6</v>
      </c>
      <c r="F297" s="32">
        <v>0</v>
      </c>
      <c r="G297" s="33">
        <f t="shared" si="67"/>
        <v>2.8449502133712661E-3</v>
      </c>
      <c r="H297" s="33" t="str">
        <f t="shared" si="68"/>
        <v/>
      </c>
      <c r="I297" s="33">
        <f t="shared" si="69"/>
        <v>6.7114093959731542E-3</v>
      </c>
      <c r="J297" s="33" t="str">
        <f t="shared" si="70"/>
        <v/>
      </c>
      <c r="K297" s="33">
        <f t="shared" si="73"/>
        <v>2</v>
      </c>
      <c r="L297" s="33" t="str">
        <f t="shared" si="74"/>
        <v xml:space="preserve"> </v>
      </c>
      <c r="M297" s="33">
        <f t="shared" si="71"/>
        <v>5.6899004267425323E-3</v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>
        <v>2</v>
      </c>
      <c r="D299" s="32">
        <v>0</v>
      </c>
      <c r="E299" s="32">
        <v>0</v>
      </c>
      <c r="F299" s="32">
        <v>1</v>
      </c>
      <c r="G299" s="33">
        <f t="shared" si="67"/>
        <v>2.8449502133712661E-3</v>
      </c>
      <c r="H299" s="33" t="str">
        <f t="shared" si="68"/>
        <v/>
      </c>
      <c r="I299" s="33" t="str">
        <f t="shared" si="69"/>
        <v/>
      </c>
      <c r="J299" s="33">
        <f t="shared" si="70"/>
        <v>1.1918951132300357E-3</v>
      </c>
      <c r="K299" s="33">
        <f t="shared" si="73"/>
        <v>-1</v>
      </c>
      <c r="L299" s="33">
        <f t="shared" si="74"/>
        <v>1</v>
      </c>
      <c r="M299" s="33">
        <f t="shared" si="71"/>
        <v>-2.8449502133712661E-3</v>
      </c>
      <c r="N299" s="39" t="str">
        <f t="shared" si="72"/>
        <v/>
      </c>
    </row>
    <row r="300" spans="1:14" x14ac:dyDescent="0.2">
      <c r="A300" s="8"/>
      <c r="B300" s="27" t="s">
        <v>274</v>
      </c>
      <c r="C300" s="38">
        <v>0</v>
      </c>
      <c r="D300" s="32">
        <v>1</v>
      </c>
      <c r="E300" s="32">
        <v>2</v>
      </c>
      <c r="F300" s="32">
        <v>2</v>
      </c>
      <c r="G300" s="33" t="str">
        <f t="shared" si="67"/>
        <v/>
      </c>
      <c r="H300" s="33">
        <f t="shared" si="68"/>
        <v>1.2690355329949238E-3</v>
      </c>
      <c r="I300" s="33">
        <f t="shared" si="69"/>
        <v>2.2371364653243847E-3</v>
      </c>
      <c r="J300" s="33">
        <f t="shared" si="70"/>
        <v>2.3837902264600714E-3</v>
      </c>
      <c r="K300" s="33">
        <f t="shared" si="73"/>
        <v>1</v>
      </c>
      <c r="L300" s="33">
        <f t="shared" si="74"/>
        <v>1</v>
      </c>
      <c r="M300" s="33" t="str">
        <f t="shared" si="71"/>
        <v/>
      </c>
      <c r="N300" s="39">
        <f t="shared" si="72"/>
        <v>1.2690355329949238E-3</v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>
        <v>10</v>
      </c>
      <c r="D304" s="32">
        <v>6</v>
      </c>
      <c r="E304" s="32">
        <v>5</v>
      </c>
      <c r="F304" s="32">
        <v>0</v>
      </c>
      <c r="G304" s="33">
        <f t="shared" si="67"/>
        <v>1.422475106685633E-2</v>
      </c>
      <c r="H304" s="33">
        <f t="shared" si="68"/>
        <v>7.6142131979695434E-3</v>
      </c>
      <c r="I304" s="33">
        <f t="shared" si="69"/>
        <v>5.5928411633109623E-3</v>
      </c>
      <c r="J304" s="33" t="str">
        <f t="shared" si="70"/>
        <v/>
      </c>
      <c r="K304" s="33">
        <f t="shared" si="73"/>
        <v>-0.5</v>
      </c>
      <c r="L304" s="33">
        <f t="shared" si="74"/>
        <v>-1</v>
      </c>
      <c r="M304" s="33">
        <f t="shared" si="71"/>
        <v>-7.1123755334281651E-3</v>
      </c>
      <c r="N304" s="39">
        <f t="shared" si="72"/>
        <v>-7.6142131979695434E-3</v>
      </c>
    </row>
    <row r="305" spans="1:14" x14ac:dyDescent="0.2">
      <c r="A305" s="8"/>
      <c r="B305" s="27" t="s">
        <v>279</v>
      </c>
      <c r="C305" s="38">
        <v>1</v>
      </c>
      <c r="D305" s="32">
        <v>0</v>
      </c>
      <c r="E305" s="32">
        <v>4</v>
      </c>
      <c r="F305" s="32">
        <v>2</v>
      </c>
      <c r="G305" s="33">
        <f t="shared" si="67"/>
        <v>1.4224751066856331E-3</v>
      </c>
      <c r="H305" s="33" t="str">
        <f t="shared" si="68"/>
        <v/>
      </c>
      <c r="I305" s="33">
        <f t="shared" si="69"/>
        <v>4.4742729306487695E-3</v>
      </c>
      <c r="J305" s="33">
        <f t="shared" si="70"/>
        <v>2.3837902264600714E-3</v>
      </c>
      <c r="K305" s="33">
        <f t="shared" si="73"/>
        <v>3</v>
      </c>
      <c r="L305" s="33">
        <f t="shared" si="74"/>
        <v>1</v>
      </c>
      <c r="M305" s="33">
        <f t="shared" si="71"/>
        <v>4.2674253200568994E-3</v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40</v>
      </c>
      <c r="D306" s="32">
        <v>32</v>
      </c>
      <c r="E306" s="32">
        <v>71</v>
      </c>
      <c r="F306" s="32">
        <v>49</v>
      </c>
      <c r="G306" s="33">
        <f t="shared" si="67"/>
        <v>5.6899004267425321E-2</v>
      </c>
      <c r="H306" s="33">
        <f t="shared" si="68"/>
        <v>4.060913705583756E-2</v>
      </c>
      <c r="I306" s="33">
        <f t="shared" si="69"/>
        <v>7.9418344519015666E-2</v>
      </c>
      <c r="J306" s="33">
        <f t="shared" si="70"/>
        <v>5.8402860548271755E-2</v>
      </c>
      <c r="K306" s="33">
        <f t="shared" si="73"/>
        <v>0.77500000000000002</v>
      </c>
      <c r="L306" s="33">
        <f t="shared" si="74"/>
        <v>0.53125</v>
      </c>
      <c r="M306" s="33">
        <f t="shared" si="71"/>
        <v>4.4096728307254626E-2</v>
      </c>
      <c r="N306" s="39">
        <f t="shared" si="72"/>
        <v>2.1573604060913704E-2</v>
      </c>
    </row>
    <row r="307" spans="1:14" x14ac:dyDescent="0.2">
      <c r="A307" s="8"/>
      <c r="B307" s="27" t="s">
        <v>281</v>
      </c>
      <c r="C307" s="38">
        <v>1</v>
      </c>
      <c r="D307" s="32">
        <v>0</v>
      </c>
      <c r="E307" s="32">
        <v>0</v>
      </c>
      <c r="F307" s="32">
        <v>3</v>
      </c>
      <c r="G307" s="33">
        <f t="shared" si="67"/>
        <v>1.4224751066856331E-3</v>
      </c>
      <c r="H307" s="33" t="str">
        <f t="shared" si="68"/>
        <v/>
      </c>
      <c r="I307" s="33" t="str">
        <f t="shared" si="69"/>
        <v/>
      </c>
      <c r="J307" s="33">
        <f t="shared" si="70"/>
        <v>3.5756853396901071E-3</v>
      </c>
      <c r="K307" s="33">
        <f t="shared" si="73"/>
        <v>-1</v>
      </c>
      <c r="L307" s="33">
        <f t="shared" si="74"/>
        <v>1</v>
      </c>
      <c r="M307" s="33">
        <f t="shared" si="71"/>
        <v>-1.4224751066856331E-3</v>
      </c>
      <c r="N307" s="39" t="str">
        <f t="shared" si="72"/>
        <v/>
      </c>
    </row>
    <row r="308" spans="1:14" x14ac:dyDescent="0.2">
      <c r="A308" s="8"/>
      <c r="B308" s="27" t="s">
        <v>282</v>
      </c>
      <c r="C308" s="38">
        <v>27</v>
      </c>
      <c r="D308" s="32">
        <v>15</v>
      </c>
      <c r="E308" s="32">
        <v>36</v>
      </c>
      <c r="F308" s="32">
        <v>16</v>
      </c>
      <c r="G308" s="33">
        <f t="shared" si="67"/>
        <v>3.8406827880512091E-2</v>
      </c>
      <c r="H308" s="33">
        <f t="shared" si="68"/>
        <v>1.9035532994923859E-2</v>
      </c>
      <c r="I308" s="33">
        <f t="shared" si="69"/>
        <v>4.0268456375838924E-2</v>
      </c>
      <c r="J308" s="33">
        <f t="shared" si="70"/>
        <v>1.9070321811680571E-2</v>
      </c>
      <c r="K308" s="33">
        <f t="shared" si="73"/>
        <v>0.33333333333333331</v>
      </c>
      <c r="L308" s="33">
        <f t="shared" si="74"/>
        <v>6.6666666666666666E-2</v>
      </c>
      <c r="M308" s="33">
        <f t="shared" si="71"/>
        <v>1.2802275960170697E-2</v>
      </c>
      <c r="N308" s="39">
        <f t="shared" si="72"/>
        <v>1.269035532994924E-3</v>
      </c>
    </row>
    <row r="309" spans="1:14" x14ac:dyDescent="0.2">
      <c r="A309" s="8"/>
      <c r="B309" s="27" t="s">
        <v>283</v>
      </c>
      <c r="C309" s="38">
        <v>10</v>
      </c>
      <c r="D309" s="32">
        <v>5</v>
      </c>
      <c r="E309" s="32">
        <v>6</v>
      </c>
      <c r="F309" s="32">
        <v>3</v>
      </c>
      <c r="G309" s="33">
        <f t="shared" si="67"/>
        <v>1.422475106685633E-2</v>
      </c>
      <c r="H309" s="33">
        <f t="shared" si="68"/>
        <v>6.3451776649746192E-3</v>
      </c>
      <c r="I309" s="33">
        <f t="shared" si="69"/>
        <v>6.7114093959731542E-3</v>
      </c>
      <c r="J309" s="33">
        <f t="shared" si="70"/>
        <v>3.5756853396901071E-3</v>
      </c>
      <c r="K309" s="33">
        <f t="shared" si="73"/>
        <v>-0.4</v>
      </c>
      <c r="L309" s="33">
        <f t="shared" si="74"/>
        <v>-0.4</v>
      </c>
      <c r="M309" s="33">
        <f t="shared" si="71"/>
        <v>-5.6899004267425323E-3</v>
      </c>
      <c r="N309" s="39">
        <f t="shared" si="72"/>
        <v>-2.538071065989848E-3</v>
      </c>
    </row>
    <row r="310" spans="1:14" x14ac:dyDescent="0.2">
      <c r="A310" s="8"/>
      <c r="B310" s="27" t="s">
        <v>284</v>
      </c>
      <c r="C310" s="38">
        <v>1</v>
      </c>
      <c r="D310" s="32">
        <v>3</v>
      </c>
      <c r="E310" s="32">
        <v>4</v>
      </c>
      <c r="F310" s="32">
        <v>6</v>
      </c>
      <c r="G310" s="33">
        <f t="shared" si="67"/>
        <v>1.4224751066856331E-3</v>
      </c>
      <c r="H310" s="33">
        <f t="shared" si="68"/>
        <v>3.8071065989847717E-3</v>
      </c>
      <c r="I310" s="33">
        <f t="shared" si="69"/>
        <v>4.4742729306487695E-3</v>
      </c>
      <c r="J310" s="33">
        <f t="shared" si="70"/>
        <v>7.1513706793802142E-3</v>
      </c>
      <c r="K310" s="33">
        <f t="shared" si="73"/>
        <v>3</v>
      </c>
      <c r="L310" s="33">
        <f t="shared" si="74"/>
        <v>1</v>
      </c>
      <c r="M310" s="33">
        <f t="shared" si="71"/>
        <v>4.2674253200568994E-3</v>
      </c>
      <c r="N310" s="39">
        <f t="shared" si="72"/>
        <v>3.8071065989847717E-3</v>
      </c>
    </row>
    <row r="311" spans="1:14" ht="25.5" x14ac:dyDescent="0.2">
      <c r="A311" s="8"/>
      <c r="B311" s="27" t="s">
        <v>285</v>
      </c>
      <c r="C311" s="38">
        <v>3</v>
      </c>
      <c r="D311" s="32">
        <v>1</v>
      </c>
      <c r="E311" s="32">
        <v>3</v>
      </c>
      <c r="F311" s="32">
        <v>4</v>
      </c>
      <c r="G311" s="33">
        <f t="shared" si="67"/>
        <v>4.2674253200568994E-3</v>
      </c>
      <c r="H311" s="33">
        <f t="shared" si="68"/>
        <v>1.2690355329949238E-3</v>
      </c>
      <c r="I311" s="33">
        <f t="shared" si="69"/>
        <v>3.3557046979865771E-3</v>
      </c>
      <c r="J311" s="33">
        <f t="shared" si="70"/>
        <v>4.7675804529201428E-3</v>
      </c>
      <c r="K311" s="33">
        <f t="shared" si="73"/>
        <v>0</v>
      </c>
      <c r="L311" s="33">
        <f t="shared" si="74"/>
        <v>3</v>
      </c>
      <c r="M311" s="33">
        <f t="shared" si="71"/>
        <v>0</v>
      </c>
      <c r="N311" s="39">
        <f t="shared" si="72"/>
        <v>3.8071065989847713E-3</v>
      </c>
    </row>
    <row r="312" spans="1:14" x14ac:dyDescent="0.2">
      <c r="A312" s="8"/>
      <c r="B312" s="27" t="s">
        <v>286</v>
      </c>
      <c r="C312" s="38">
        <v>4</v>
      </c>
      <c r="D312" s="32">
        <v>3</v>
      </c>
      <c r="E312" s="32">
        <v>2</v>
      </c>
      <c r="F312" s="32">
        <v>14</v>
      </c>
      <c r="G312" s="33">
        <f t="shared" si="67"/>
        <v>5.6899004267425323E-3</v>
      </c>
      <c r="H312" s="33">
        <f t="shared" si="68"/>
        <v>3.8071065989847717E-3</v>
      </c>
      <c r="I312" s="33">
        <f t="shared" si="69"/>
        <v>2.2371364653243847E-3</v>
      </c>
      <c r="J312" s="33">
        <f t="shared" si="70"/>
        <v>1.6686531585220502E-2</v>
      </c>
      <c r="K312" s="33">
        <f t="shared" si="73"/>
        <v>-0.5</v>
      </c>
      <c r="L312" s="33">
        <f t="shared" si="74"/>
        <v>3.6666666666666665</v>
      </c>
      <c r="M312" s="33">
        <f t="shared" si="71"/>
        <v>-2.8449502133712661E-3</v>
      </c>
      <c r="N312" s="39">
        <f t="shared" si="72"/>
        <v>1.3959390862944163E-2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>
        <v>0</v>
      </c>
      <c r="F315" s="32">
        <v>1</v>
      </c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>
        <f t="shared" si="70"/>
        <v>1.1918951132300357E-3</v>
      </c>
      <c r="K315" s="33" t="str">
        <f t="shared" si="73"/>
        <v xml:space="preserve"> </v>
      </c>
      <c r="L315" s="33">
        <f t="shared" si="74"/>
        <v>1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>
        <v>2</v>
      </c>
      <c r="D316" s="32">
        <v>0</v>
      </c>
      <c r="E316" s="32"/>
      <c r="F316" s="32"/>
      <c r="G316" s="33">
        <f t="shared" ref="G316:G347" si="75">+IF(C316=0,"",C316/C$188)</f>
        <v>2.8449502133712661E-3</v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>
        <f t="shared" si="73"/>
        <v>-1</v>
      </c>
      <c r="L316" s="33" t="str">
        <f t="shared" si="74"/>
        <v xml:space="preserve"> </v>
      </c>
      <c r="M316" s="33">
        <f t="shared" ref="M316:M347" si="79">+IF(OR(AND(G316=""),(K316="")),"",G316*K316)</f>
        <v>-2.8449502133712661E-3</v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>
        <v>2</v>
      </c>
      <c r="D318" s="32">
        <v>2</v>
      </c>
      <c r="E318" s="32">
        <v>4</v>
      </c>
      <c r="F318" s="32">
        <v>5</v>
      </c>
      <c r="G318" s="33">
        <f t="shared" si="75"/>
        <v>2.8449502133712661E-3</v>
      </c>
      <c r="H318" s="33">
        <f t="shared" si="76"/>
        <v>2.5380710659898475E-3</v>
      </c>
      <c r="I318" s="33">
        <f t="shared" si="77"/>
        <v>4.4742729306487695E-3</v>
      </c>
      <c r="J318" s="33">
        <f t="shared" si="78"/>
        <v>5.9594755661501785E-3</v>
      </c>
      <c r="K318" s="33">
        <f t="shared" si="81"/>
        <v>1</v>
      </c>
      <c r="L318" s="33">
        <f t="shared" si="82"/>
        <v>1.5</v>
      </c>
      <c r="M318" s="33">
        <f t="shared" si="79"/>
        <v>2.8449502133712661E-3</v>
      </c>
      <c r="N318" s="39">
        <f t="shared" si="80"/>
        <v>3.8071065989847713E-3</v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>
        <v>0</v>
      </c>
      <c r="D320" s="32">
        <v>5</v>
      </c>
      <c r="E320" s="32">
        <v>1</v>
      </c>
      <c r="F320" s="32">
        <v>1</v>
      </c>
      <c r="G320" s="33" t="str">
        <f t="shared" si="75"/>
        <v/>
      </c>
      <c r="H320" s="33">
        <f t="shared" si="76"/>
        <v>6.3451776649746192E-3</v>
      </c>
      <c r="I320" s="33">
        <f t="shared" si="77"/>
        <v>1.1185682326621924E-3</v>
      </c>
      <c r="J320" s="33">
        <f t="shared" si="78"/>
        <v>1.1918951132300357E-3</v>
      </c>
      <c r="K320" s="33">
        <f t="shared" si="81"/>
        <v>1</v>
      </c>
      <c r="L320" s="33">
        <f t="shared" si="82"/>
        <v>-0.8</v>
      </c>
      <c r="M320" s="33" t="str">
        <f t="shared" si="79"/>
        <v/>
      </c>
      <c r="N320" s="39">
        <f t="shared" si="80"/>
        <v>-5.0761421319796959E-3</v>
      </c>
    </row>
    <row r="321" spans="1:14" ht="25.5" x14ac:dyDescent="0.2">
      <c r="A321" s="8"/>
      <c r="B321" s="27" t="s">
        <v>295</v>
      </c>
      <c r="C321" s="38">
        <v>4</v>
      </c>
      <c r="D321" s="32">
        <v>4</v>
      </c>
      <c r="E321" s="32">
        <v>5</v>
      </c>
      <c r="F321" s="32">
        <v>1</v>
      </c>
      <c r="G321" s="33">
        <f t="shared" si="75"/>
        <v>5.6899004267425323E-3</v>
      </c>
      <c r="H321" s="33">
        <f t="shared" si="76"/>
        <v>5.076142131979695E-3</v>
      </c>
      <c r="I321" s="33">
        <f t="shared" si="77"/>
        <v>5.5928411633109623E-3</v>
      </c>
      <c r="J321" s="33">
        <f t="shared" si="78"/>
        <v>1.1918951132300357E-3</v>
      </c>
      <c r="K321" s="33">
        <f t="shared" si="81"/>
        <v>0.25</v>
      </c>
      <c r="L321" s="33">
        <f t="shared" si="82"/>
        <v>-0.75</v>
      </c>
      <c r="M321" s="33">
        <f t="shared" si="79"/>
        <v>1.4224751066856331E-3</v>
      </c>
      <c r="N321" s="39">
        <f t="shared" si="80"/>
        <v>-3.8071065989847713E-3</v>
      </c>
    </row>
    <row r="322" spans="1:14" x14ac:dyDescent="0.2">
      <c r="A322" s="8"/>
      <c r="B322" s="27" t="s">
        <v>296</v>
      </c>
      <c r="C322" s="38">
        <v>0</v>
      </c>
      <c r="D322" s="32">
        <v>1</v>
      </c>
      <c r="E322" s="32">
        <v>1</v>
      </c>
      <c r="F322" s="32">
        <v>1</v>
      </c>
      <c r="G322" s="33" t="str">
        <f t="shared" si="75"/>
        <v/>
      </c>
      <c r="H322" s="33">
        <f t="shared" si="76"/>
        <v>1.2690355329949238E-3</v>
      </c>
      <c r="I322" s="33">
        <f t="shared" si="77"/>
        <v>1.1185682326621924E-3</v>
      </c>
      <c r="J322" s="33">
        <f t="shared" si="78"/>
        <v>1.1918951132300357E-3</v>
      </c>
      <c r="K322" s="33">
        <f t="shared" si="81"/>
        <v>1</v>
      </c>
      <c r="L322" s="33">
        <f t="shared" si="82"/>
        <v>0</v>
      </c>
      <c r="M322" s="33" t="str">
        <f t="shared" si="79"/>
        <v/>
      </c>
      <c r="N322" s="39">
        <f t="shared" si="80"/>
        <v>0</v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>
        <v>0</v>
      </c>
      <c r="D324" s="32">
        <v>8</v>
      </c>
      <c r="E324" s="32">
        <v>1</v>
      </c>
      <c r="F324" s="32">
        <v>7</v>
      </c>
      <c r="G324" s="33" t="str">
        <f t="shared" si="75"/>
        <v/>
      </c>
      <c r="H324" s="33">
        <f t="shared" si="76"/>
        <v>1.015228426395939E-2</v>
      </c>
      <c r="I324" s="33">
        <f t="shared" si="77"/>
        <v>1.1185682326621924E-3</v>
      </c>
      <c r="J324" s="33">
        <f t="shared" si="78"/>
        <v>8.3432657926102508E-3</v>
      </c>
      <c r="K324" s="33">
        <f t="shared" si="81"/>
        <v>1</v>
      </c>
      <c r="L324" s="33">
        <f t="shared" si="82"/>
        <v>-0.125</v>
      </c>
      <c r="M324" s="33" t="str">
        <f t="shared" si="79"/>
        <v/>
      </c>
      <c r="N324" s="39">
        <f t="shared" si="80"/>
        <v>-1.2690355329949238E-3</v>
      </c>
    </row>
    <row r="325" spans="1:14" x14ac:dyDescent="0.2">
      <c r="A325" s="8"/>
      <c r="B325" s="27" t="s">
        <v>299</v>
      </c>
      <c r="C325" s="38"/>
      <c r="D325" s="32"/>
      <c r="E325" s="32">
        <v>1</v>
      </c>
      <c r="F325" s="32">
        <v>0</v>
      </c>
      <c r="G325" s="33" t="str">
        <f t="shared" si="75"/>
        <v/>
      </c>
      <c r="H325" s="33" t="str">
        <f t="shared" si="76"/>
        <v/>
      </c>
      <c r="I325" s="33">
        <f t="shared" si="77"/>
        <v>1.1185682326621924E-3</v>
      </c>
      <c r="J325" s="33" t="str">
        <f t="shared" si="78"/>
        <v/>
      </c>
      <c r="K325" s="33">
        <f t="shared" si="81"/>
        <v>1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>
        <v>0</v>
      </c>
      <c r="F326" s="32">
        <v>1</v>
      </c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>
        <f t="shared" si="78"/>
        <v>1.1918951132300357E-3</v>
      </c>
      <c r="K326" s="33" t="str">
        <f t="shared" si="81"/>
        <v xml:space="preserve"> </v>
      </c>
      <c r="L326" s="33">
        <f t="shared" si="82"/>
        <v>1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>
        <v>5</v>
      </c>
      <c r="D327" s="32">
        <v>21</v>
      </c>
      <c r="E327" s="32">
        <v>18</v>
      </c>
      <c r="F327" s="32">
        <v>26</v>
      </c>
      <c r="G327" s="33">
        <f t="shared" si="75"/>
        <v>7.1123755334281651E-3</v>
      </c>
      <c r="H327" s="33">
        <f t="shared" si="76"/>
        <v>2.6649746192893401E-2</v>
      </c>
      <c r="I327" s="33">
        <f t="shared" si="77"/>
        <v>2.0134228187919462E-2</v>
      </c>
      <c r="J327" s="33">
        <f t="shared" si="78"/>
        <v>3.098927294398093E-2</v>
      </c>
      <c r="K327" s="33">
        <f t="shared" si="81"/>
        <v>2.6</v>
      </c>
      <c r="L327" s="33">
        <f t="shared" si="82"/>
        <v>0.23809523809523808</v>
      </c>
      <c r="M327" s="33">
        <f t="shared" si="79"/>
        <v>1.849217638691323E-2</v>
      </c>
      <c r="N327" s="39">
        <f t="shared" si="80"/>
        <v>6.3451776649746192E-3</v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>
        <v>0</v>
      </c>
      <c r="F332" s="32">
        <v>2</v>
      </c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>
        <f t="shared" si="78"/>
        <v>2.3837902264600714E-3</v>
      </c>
      <c r="K332" s="33" t="str">
        <f t="shared" si="81"/>
        <v xml:space="preserve"> </v>
      </c>
      <c r="L332" s="33">
        <f t="shared" si="82"/>
        <v>1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>
        <v>0</v>
      </c>
      <c r="D336" s="32">
        <v>2</v>
      </c>
      <c r="E336" s="32"/>
      <c r="F336" s="32"/>
      <c r="G336" s="33" t="str">
        <f t="shared" si="75"/>
        <v/>
      </c>
      <c r="H336" s="33">
        <f t="shared" si="76"/>
        <v>2.5380710659898475E-3</v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>
        <f t="shared" si="82"/>
        <v>-1</v>
      </c>
      <c r="M336" s="33" t="str">
        <f t="shared" si="79"/>
        <v/>
      </c>
      <c r="N336" s="39">
        <f t="shared" si="80"/>
        <v>-2.5380710659898475E-3</v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4</v>
      </c>
      <c r="D338" s="32">
        <v>18</v>
      </c>
      <c r="E338" s="32">
        <v>3</v>
      </c>
      <c r="F338" s="32">
        <v>28</v>
      </c>
      <c r="G338" s="33">
        <f t="shared" si="75"/>
        <v>5.6899004267425323E-3</v>
      </c>
      <c r="H338" s="33">
        <f t="shared" si="76"/>
        <v>2.2842639593908629E-2</v>
      </c>
      <c r="I338" s="33">
        <f t="shared" si="77"/>
        <v>3.3557046979865771E-3</v>
      </c>
      <c r="J338" s="33">
        <f t="shared" si="78"/>
        <v>3.3373063170441003E-2</v>
      </c>
      <c r="K338" s="33">
        <f t="shared" si="81"/>
        <v>-0.25</v>
      </c>
      <c r="L338" s="33">
        <f t="shared" si="82"/>
        <v>0.55555555555555558</v>
      </c>
      <c r="M338" s="33">
        <f t="shared" si="79"/>
        <v>-1.4224751066856331E-3</v>
      </c>
      <c r="N338" s="39">
        <f t="shared" si="80"/>
        <v>1.2690355329949238E-2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>
        <v>1</v>
      </c>
      <c r="D340" s="32">
        <v>2</v>
      </c>
      <c r="E340" s="32">
        <v>2</v>
      </c>
      <c r="F340" s="32">
        <v>2</v>
      </c>
      <c r="G340" s="33">
        <f t="shared" si="75"/>
        <v>1.4224751066856331E-3</v>
      </c>
      <c r="H340" s="33">
        <f t="shared" si="76"/>
        <v>2.5380710659898475E-3</v>
      </c>
      <c r="I340" s="33">
        <f t="shared" si="77"/>
        <v>2.2371364653243847E-3</v>
      </c>
      <c r="J340" s="33">
        <f t="shared" si="78"/>
        <v>2.3837902264600714E-3</v>
      </c>
      <c r="K340" s="33">
        <f t="shared" si="81"/>
        <v>1</v>
      </c>
      <c r="L340" s="33">
        <f t="shared" si="82"/>
        <v>0</v>
      </c>
      <c r="M340" s="33">
        <f t="shared" si="79"/>
        <v>1.4224751066856331E-3</v>
      </c>
      <c r="N340" s="39">
        <f t="shared" si="80"/>
        <v>0</v>
      </c>
    </row>
    <row r="341" spans="1:14" ht="26.25" customHeight="1" x14ac:dyDescent="0.2">
      <c r="A341" s="8"/>
      <c r="B341" s="27" t="s">
        <v>315</v>
      </c>
      <c r="C341" s="38">
        <v>0</v>
      </c>
      <c r="D341" s="32">
        <v>1</v>
      </c>
      <c r="E341" s="32"/>
      <c r="F341" s="32"/>
      <c r="G341" s="33" t="str">
        <f t="shared" si="75"/>
        <v/>
      </c>
      <c r="H341" s="33">
        <f t="shared" si="76"/>
        <v>1.2690355329949238E-3</v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>
        <f t="shared" si="82"/>
        <v>-1</v>
      </c>
      <c r="M341" s="33" t="str">
        <f t="shared" si="79"/>
        <v/>
      </c>
      <c r="N341" s="39">
        <f t="shared" si="80"/>
        <v>-1.2690355329949238E-3</v>
      </c>
    </row>
    <row r="342" spans="1:14" ht="25.5" x14ac:dyDescent="0.2">
      <c r="A342" s="8"/>
      <c r="B342" s="27" t="s">
        <v>316</v>
      </c>
      <c r="C342" s="38"/>
      <c r="D342" s="32"/>
      <c r="E342" s="32">
        <v>0</v>
      </c>
      <c r="F342" s="32">
        <v>1</v>
      </c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>
        <f t="shared" si="78"/>
        <v>1.1918951132300357E-3</v>
      </c>
      <c r="K342" s="33" t="str">
        <f t="shared" si="81"/>
        <v xml:space="preserve"> </v>
      </c>
      <c r="L342" s="33">
        <f t="shared" si="82"/>
        <v>1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>
        <v>3</v>
      </c>
      <c r="F343" s="32">
        <v>2</v>
      </c>
      <c r="G343" s="33" t="str">
        <f t="shared" si="75"/>
        <v/>
      </c>
      <c r="H343" s="33" t="str">
        <f t="shared" si="76"/>
        <v/>
      </c>
      <c r="I343" s="33">
        <f t="shared" si="77"/>
        <v>3.3557046979865771E-3</v>
      </c>
      <c r="J343" s="33">
        <f t="shared" si="78"/>
        <v>2.3837902264600714E-3</v>
      </c>
      <c r="K343" s="33">
        <f t="shared" si="81"/>
        <v>1</v>
      </c>
      <c r="L343" s="33">
        <f t="shared" si="82"/>
        <v>1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>
        <v>0</v>
      </c>
      <c r="F344" s="32">
        <v>1</v>
      </c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>
        <f t="shared" si="78"/>
        <v>1.1918951132300357E-3</v>
      </c>
      <c r="K344" s="33" t="str">
        <f t="shared" si="81"/>
        <v xml:space="preserve"> </v>
      </c>
      <c r="L344" s="33">
        <f t="shared" si="82"/>
        <v>1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>
        <v>1</v>
      </c>
      <c r="D346" s="32">
        <v>1</v>
      </c>
      <c r="E346" s="32"/>
      <c r="F346" s="32"/>
      <c r="G346" s="33">
        <f t="shared" si="75"/>
        <v>1.4224751066856331E-3</v>
      </c>
      <c r="H346" s="33">
        <f t="shared" si="76"/>
        <v>1.2690355329949238E-3</v>
      </c>
      <c r="I346" s="33" t="str">
        <f t="shared" si="77"/>
        <v/>
      </c>
      <c r="J346" s="33" t="str">
        <f t="shared" si="78"/>
        <v/>
      </c>
      <c r="K346" s="33">
        <f t="shared" si="81"/>
        <v>-1</v>
      </c>
      <c r="L346" s="33">
        <f t="shared" si="82"/>
        <v>-1</v>
      </c>
      <c r="M346" s="33">
        <f t="shared" si="79"/>
        <v>-1.4224751066856331E-3</v>
      </c>
      <c r="N346" s="39">
        <f t="shared" si="80"/>
        <v>-1.2690355329949238E-3</v>
      </c>
    </row>
    <row r="347" spans="1:14" ht="25.5" x14ac:dyDescent="0.2">
      <c r="A347" s="8"/>
      <c r="B347" s="27" t="s">
        <v>321</v>
      </c>
      <c r="C347" s="38">
        <v>6</v>
      </c>
      <c r="D347" s="32">
        <v>5</v>
      </c>
      <c r="E347" s="32">
        <v>9</v>
      </c>
      <c r="F347" s="32">
        <v>7</v>
      </c>
      <c r="G347" s="33">
        <f t="shared" si="75"/>
        <v>8.5348506401137988E-3</v>
      </c>
      <c r="H347" s="33">
        <f t="shared" si="76"/>
        <v>6.3451776649746192E-3</v>
      </c>
      <c r="I347" s="33">
        <f t="shared" si="77"/>
        <v>1.0067114093959731E-2</v>
      </c>
      <c r="J347" s="33">
        <f t="shared" si="78"/>
        <v>8.3432657926102508E-3</v>
      </c>
      <c r="K347" s="33">
        <f t="shared" si="81"/>
        <v>0.5</v>
      </c>
      <c r="L347" s="33">
        <f t="shared" si="82"/>
        <v>0.4</v>
      </c>
      <c r="M347" s="33">
        <f t="shared" si="79"/>
        <v>4.2674253200568994E-3</v>
      </c>
      <c r="N347" s="39">
        <f t="shared" si="80"/>
        <v>2.538071065989848E-3</v>
      </c>
    </row>
    <row r="348" spans="1:14" x14ac:dyDescent="0.2">
      <c r="A348" s="8"/>
      <c r="B348" s="27" t="s">
        <v>322</v>
      </c>
      <c r="C348" s="38"/>
      <c r="D348" s="32"/>
      <c r="E348" s="32">
        <v>0</v>
      </c>
      <c r="F348" s="32">
        <v>1</v>
      </c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>
        <f t="shared" ref="J348:J363" si="86">+IF(F348=0,"",F348/F$188)</f>
        <v>1.1918951132300357E-3</v>
      </c>
      <c r="K348" s="33" t="str">
        <f t="shared" si="81"/>
        <v xml:space="preserve"> </v>
      </c>
      <c r="L348" s="33">
        <f t="shared" si="82"/>
        <v>1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>
        <v>0</v>
      </c>
      <c r="F351" s="32">
        <v>1</v>
      </c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>
        <f t="shared" si="86"/>
        <v>1.1918951132300357E-3</v>
      </c>
      <c r="K351" s="33" t="str">
        <f t="shared" si="89"/>
        <v xml:space="preserve"> </v>
      </c>
      <c r="L351" s="33">
        <f t="shared" si="90"/>
        <v>1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>
        <v>3</v>
      </c>
      <c r="D352" s="32">
        <v>0</v>
      </c>
      <c r="E352" s="32">
        <v>4</v>
      </c>
      <c r="F352" s="32">
        <v>0</v>
      </c>
      <c r="G352" s="33">
        <f t="shared" si="83"/>
        <v>4.2674253200568994E-3</v>
      </c>
      <c r="H352" s="33" t="str">
        <f t="shared" si="84"/>
        <v/>
      </c>
      <c r="I352" s="33">
        <f t="shared" si="85"/>
        <v>4.4742729306487695E-3</v>
      </c>
      <c r="J352" s="33" t="str">
        <f t="shared" si="86"/>
        <v/>
      </c>
      <c r="K352" s="33">
        <f t="shared" si="89"/>
        <v>0.33333333333333331</v>
      </c>
      <c r="L352" s="33" t="str">
        <f t="shared" si="90"/>
        <v xml:space="preserve"> </v>
      </c>
      <c r="M352" s="33">
        <f t="shared" si="87"/>
        <v>1.4224751066856331E-3</v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>
        <v>0</v>
      </c>
      <c r="D354" s="32">
        <v>1</v>
      </c>
      <c r="E354" s="32">
        <v>0</v>
      </c>
      <c r="F354" s="32">
        <v>3</v>
      </c>
      <c r="G354" s="33" t="str">
        <f t="shared" si="83"/>
        <v/>
      </c>
      <c r="H354" s="33">
        <f t="shared" si="84"/>
        <v>1.2690355329949238E-3</v>
      </c>
      <c r="I354" s="33" t="str">
        <f t="shared" si="85"/>
        <v/>
      </c>
      <c r="J354" s="33">
        <f t="shared" si="86"/>
        <v>3.5756853396901071E-3</v>
      </c>
      <c r="K354" s="33" t="str">
        <f t="shared" si="89"/>
        <v xml:space="preserve"> </v>
      </c>
      <c r="L354" s="33">
        <f t="shared" si="90"/>
        <v>2</v>
      </c>
      <c r="M354" s="33" t="str">
        <f t="shared" si="87"/>
        <v/>
      </c>
      <c r="N354" s="39">
        <f t="shared" si="88"/>
        <v>2.5380710659898475E-3</v>
      </c>
    </row>
    <row r="355" spans="1:14" ht="25.5" x14ac:dyDescent="0.2">
      <c r="A355" s="8"/>
      <c r="B355" s="27" t="s">
        <v>329</v>
      </c>
      <c r="C355" s="38">
        <v>1</v>
      </c>
      <c r="D355" s="32">
        <v>0</v>
      </c>
      <c r="E355" s="32">
        <v>10</v>
      </c>
      <c r="F355" s="32">
        <v>7</v>
      </c>
      <c r="G355" s="33">
        <f t="shared" si="83"/>
        <v>1.4224751066856331E-3</v>
      </c>
      <c r="H355" s="33" t="str">
        <f t="shared" si="84"/>
        <v/>
      </c>
      <c r="I355" s="33">
        <f t="shared" si="85"/>
        <v>1.1185682326621925E-2</v>
      </c>
      <c r="J355" s="33">
        <f t="shared" si="86"/>
        <v>8.3432657926102508E-3</v>
      </c>
      <c r="K355" s="33">
        <f t="shared" si="89"/>
        <v>9</v>
      </c>
      <c r="L355" s="33">
        <f t="shared" si="90"/>
        <v>1</v>
      </c>
      <c r="M355" s="33">
        <f t="shared" si="87"/>
        <v>1.2802275960170698E-2</v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>
        <v>1</v>
      </c>
      <c r="D361" s="32">
        <v>5</v>
      </c>
      <c r="E361" s="32">
        <v>2</v>
      </c>
      <c r="F361" s="32">
        <v>7</v>
      </c>
      <c r="G361" s="33">
        <f t="shared" si="83"/>
        <v>1.4224751066856331E-3</v>
      </c>
      <c r="H361" s="33">
        <f t="shared" si="84"/>
        <v>6.3451776649746192E-3</v>
      </c>
      <c r="I361" s="33">
        <f t="shared" si="85"/>
        <v>2.2371364653243847E-3</v>
      </c>
      <c r="J361" s="33">
        <f t="shared" si="86"/>
        <v>8.3432657926102508E-3</v>
      </c>
      <c r="K361" s="33">
        <f t="shared" si="89"/>
        <v>1</v>
      </c>
      <c r="L361" s="33">
        <f t="shared" si="90"/>
        <v>0.4</v>
      </c>
      <c r="M361" s="33">
        <f t="shared" si="87"/>
        <v>1.4224751066856331E-3</v>
      </c>
      <c r="N361" s="39">
        <f t="shared" si="88"/>
        <v>2.538071065989848E-3</v>
      </c>
    </row>
    <row r="362" spans="1:14" x14ac:dyDescent="0.2">
      <c r="A362" s="8"/>
      <c r="B362" s="27" t="s">
        <v>336</v>
      </c>
      <c r="C362" s="38"/>
      <c r="D362" s="32"/>
      <c r="E362" s="32">
        <v>0</v>
      </c>
      <c r="F362" s="32">
        <v>2</v>
      </c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>
        <f t="shared" si="86"/>
        <v>2.3837902264600714E-3</v>
      </c>
      <c r="K362" s="33" t="str">
        <f t="shared" si="89"/>
        <v xml:space="preserve"> </v>
      </c>
      <c r="L362" s="33">
        <f t="shared" si="90"/>
        <v>1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2516</v>
      </c>
      <c r="D371" s="29">
        <f>SUM(D372:D604)</f>
        <v>3013</v>
      </c>
      <c r="E371" s="29">
        <f>SUM(E372:E604)</f>
        <v>4993</v>
      </c>
      <c r="F371" s="29">
        <f>SUM(F372:F604)</f>
        <v>5863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0.98449920508744038</v>
      </c>
      <c r="L371" s="30">
        <f>+IF(AND(D371=0,F371=0),"",IF(D371=0,1,IF(F371=0,-1,(F371-D371)/D371)))</f>
        <v>0.94590109525389976</v>
      </c>
      <c r="M371" s="30">
        <f t="shared" ref="M371:M434" si="95">+IF(OR(AND(G371=""),(K371="")),"",G371*K371)</f>
        <v>0.98449920508744038</v>
      </c>
      <c r="N371" s="31">
        <f t="shared" ref="N371:N434" si="96">+IF(OR(AND(H371=""),(L371="")),"",H371*L371)</f>
        <v>0.94590109525389976</v>
      </c>
    </row>
    <row r="372" spans="1:14" x14ac:dyDescent="0.2">
      <c r="A372" s="8"/>
      <c r="B372" s="26" t="s">
        <v>338</v>
      </c>
      <c r="C372" s="34">
        <v>36</v>
      </c>
      <c r="D372" s="35">
        <v>7</v>
      </c>
      <c r="E372" s="35">
        <v>41</v>
      </c>
      <c r="F372" s="35">
        <v>11</v>
      </c>
      <c r="G372" s="36">
        <f t="shared" si="91"/>
        <v>1.4308426073131956E-2</v>
      </c>
      <c r="H372" s="36">
        <f t="shared" si="92"/>
        <v>2.3232658479920344E-3</v>
      </c>
      <c r="I372" s="36">
        <f t="shared" si="93"/>
        <v>8.2114960945323459E-3</v>
      </c>
      <c r="J372" s="36">
        <f t="shared" si="94"/>
        <v>1.876172607879925E-3</v>
      </c>
      <c r="K372" s="36">
        <f t="shared" ref="K372:K435" si="97">+IF(AND(C372=0,E372=0)," ",IF(C372=0,1,IF(E372=0,-1,(E372-C372)/C372)))</f>
        <v>0.1388888888888889</v>
      </c>
      <c r="L372" s="36">
        <f t="shared" ref="L372:L435" si="98">+IF(AND(D372=0,F372=0)," ",IF(D372=0,1,IF(F372=0,-1,(F372-D372)/D372)))</f>
        <v>0.5714285714285714</v>
      </c>
      <c r="M372" s="36">
        <f t="shared" si="95"/>
        <v>1.9872813990461052E-3</v>
      </c>
      <c r="N372" s="37">
        <f t="shared" si="96"/>
        <v>1.3275804845668767E-3</v>
      </c>
    </row>
    <row r="373" spans="1:14" x14ac:dyDescent="0.2">
      <c r="A373" s="8"/>
      <c r="B373" s="27" t="s">
        <v>339</v>
      </c>
      <c r="C373" s="38">
        <v>21</v>
      </c>
      <c r="D373" s="32">
        <v>4</v>
      </c>
      <c r="E373" s="32">
        <v>30</v>
      </c>
      <c r="F373" s="32">
        <v>10</v>
      </c>
      <c r="G373" s="33">
        <f t="shared" si="91"/>
        <v>8.346581875993641E-3</v>
      </c>
      <c r="H373" s="33">
        <f t="shared" si="92"/>
        <v>1.3275804845668769E-3</v>
      </c>
      <c r="I373" s="33">
        <f t="shared" si="93"/>
        <v>6.0084117764870821E-3</v>
      </c>
      <c r="J373" s="33">
        <f t="shared" si="94"/>
        <v>1.7056114617090227E-3</v>
      </c>
      <c r="K373" s="33">
        <f t="shared" si="97"/>
        <v>0.42857142857142855</v>
      </c>
      <c r="L373" s="33">
        <f t="shared" si="98"/>
        <v>1.5</v>
      </c>
      <c r="M373" s="33">
        <f t="shared" si="95"/>
        <v>3.5771065182829886E-3</v>
      </c>
      <c r="N373" s="39">
        <f t="shared" si="96"/>
        <v>1.9913707268503153E-3</v>
      </c>
    </row>
    <row r="374" spans="1:14" x14ac:dyDescent="0.2">
      <c r="A374" s="8"/>
      <c r="B374" s="27" t="s">
        <v>340</v>
      </c>
      <c r="C374" s="38">
        <v>3</v>
      </c>
      <c r="D374" s="32">
        <v>2</v>
      </c>
      <c r="E374" s="32">
        <v>2</v>
      </c>
      <c r="F374" s="32">
        <v>4</v>
      </c>
      <c r="G374" s="33">
        <f t="shared" si="91"/>
        <v>1.1923688394276629E-3</v>
      </c>
      <c r="H374" s="33">
        <f t="shared" si="92"/>
        <v>6.6379024228343847E-4</v>
      </c>
      <c r="I374" s="33">
        <f t="shared" si="93"/>
        <v>4.005607850991388E-4</v>
      </c>
      <c r="J374" s="33">
        <f t="shared" si="94"/>
        <v>6.8224458468360907E-4</v>
      </c>
      <c r="K374" s="33">
        <f t="shared" si="97"/>
        <v>-0.33333333333333331</v>
      </c>
      <c r="L374" s="33">
        <f t="shared" si="98"/>
        <v>1</v>
      </c>
      <c r="M374" s="33">
        <f t="shared" si="95"/>
        <v>-3.9745627980922096E-4</v>
      </c>
      <c r="N374" s="39">
        <f t="shared" si="96"/>
        <v>6.6379024228343847E-4</v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>
        <v>6</v>
      </c>
      <c r="F376" s="32">
        <v>6</v>
      </c>
      <c r="G376" s="33" t="str">
        <f t="shared" si="91"/>
        <v/>
      </c>
      <c r="H376" s="33" t="str">
        <f t="shared" si="92"/>
        <v/>
      </c>
      <c r="I376" s="33">
        <f t="shared" si="93"/>
        <v>1.2016823552974164E-3</v>
      </c>
      <c r="J376" s="33">
        <f t="shared" si="94"/>
        <v>1.0233668770254136E-3</v>
      </c>
      <c r="K376" s="33">
        <f t="shared" si="97"/>
        <v>1</v>
      </c>
      <c r="L376" s="33">
        <f t="shared" si="98"/>
        <v>1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152</v>
      </c>
      <c r="D377" s="32">
        <v>33</v>
      </c>
      <c r="E377" s="32">
        <v>154</v>
      </c>
      <c r="F377" s="32">
        <v>54</v>
      </c>
      <c r="G377" s="33">
        <f t="shared" si="91"/>
        <v>6.0413354531001592E-2</v>
      </c>
      <c r="H377" s="33">
        <f t="shared" si="92"/>
        <v>1.0952538997676734E-2</v>
      </c>
      <c r="I377" s="33">
        <f t="shared" si="93"/>
        <v>3.0843180452633689E-2</v>
      </c>
      <c r="J377" s="33">
        <f t="shared" si="94"/>
        <v>9.2103018932287225E-3</v>
      </c>
      <c r="K377" s="33">
        <f t="shared" si="97"/>
        <v>1.3157894736842105E-2</v>
      </c>
      <c r="L377" s="33">
        <f t="shared" si="98"/>
        <v>0.63636363636363635</v>
      </c>
      <c r="M377" s="33">
        <f t="shared" si="95"/>
        <v>7.9491255961844191E-4</v>
      </c>
      <c r="N377" s="39">
        <f t="shared" si="96"/>
        <v>6.9697975439761035E-3</v>
      </c>
    </row>
    <row r="378" spans="1:14" x14ac:dyDescent="0.2">
      <c r="A378" s="8"/>
      <c r="B378" s="27" t="s">
        <v>344</v>
      </c>
      <c r="C378" s="38">
        <v>8</v>
      </c>
      <c r="D378" s="32">
        <v>0</v>
      </c>
      <c r="E378" s="32">
        <v>16</v>
      </c>
      <c r="F378" s="32">
        <v>5</v>
      </c>
      <c r="G378" s="33">
        <f t="shared" si="91"/>
        <v>3.1796502384737681E-3</v>
      </c>
      <c r="H378" s="33" t="str">
        <f t="shared" si="92"/>
        <v/>
      </c>
      <c r="I378" s="33">
        <f t="shared" si="93"/>
        <v>3.2044862807931104E-3</v>
      </c>
      <c r="J378" s="33">
        <f t="shared" si="94"/>
        <v>8.5280573085451134E-4</v>
      </c>
      <c r="K378" s="33">
        <f t="shared" si="97"/>
        <v>1</v>
      </c>
      <c r="L378" s="33">
        <f t="shared" si="98"/>
        <v>1</v>
      </c>
      <c r="M378" s="33">
        <f t="shared" si="95"/>
        <v>3.1796502384737681E-3</v>
      </c>
      <c r="N378" s="39" t="str">
        <f t="shared" si="96"/>
        <v/>
      </c>
    </row>
    <row r="379" spans="1:14" x14ac:dyDescent="0.2">
      <c r="A379" s="8"/>
      <c r="B379" s="27" t="s">
        <v>345</v>
      </c>
      <c r="C379" s="38">
        <v>3</v>
      </c>
      <c r="D379" s="32">
        <v>1</v>
      </c>
      <c r="E379" s="32">
        <v>5</v>
      </c>
      <c r="F379" s="32">
        <v>3</v>
      </c>
      <c r="G379" s="33">
        <f t="shared" si="91"/>
        <v>1.1923688394276629E-3</v>
      </c>
      <c r="H379" s="33">
        <f t="shared" si="92"/>
        <v>3.3189512114171923E-4</v>
      </c>
      <c r="I379" s="33">
        <f t="shared" si="93"/>
        <v>1.001401962747847E-3</v>
      </c>
      <c r="J379" s="33">
        <f t="shared" si="94"/>
        <v>5.116834385127068E-4</v>
      </c>
      <c r="K379" s="33">
        <f t="shared" si="97"/>
        <v>0.66666666666666663</v>
      </c>
      <c r="L379" s="33">
        <f t="shared" si="98"/>
        <v>2</v>
      </c>
      <c r="M379" s="33">
        <f t="shared" si="95"/>
        <v>7.9491255961844191E-4</v>
      </c>
      <c r="N379" s="39">
        <f t="shared" si="96"/>
        <v>6.6379024228343847E-4</v>
      </c>
    </row>
    <row r="380" spans="1:14" x14ac:dyDescent="0.2">
      <c r="A380" s="8"/>
      <c r="B380" s="27" t="s">
        <v>346</v>
      </c>
      <c r="C380" s="38">
        <v>11</v>
      </c>
      <c r="D380" s="32">
        <v>2</v>
      </c>
      <c r="E380" s="32">
        <v>21</v>
      </c>
      <c r="F380" s="32">
        <v>13</v>
      </c>
      <c r="G380" s="33">
        <f t="shared" si="91"/>
        <v>4.3720190779014305E-3</v>
      </c>
      <c r="H380" s="33">
        <f t="shared" si="92"/>
        <v>6.6379024228343847E-4</v>
      </c>
      <c r="I380" s="33">
        <f t="shared" si="93"/>
        <v>4.205888243540957E-3</v>
      </c>
      <c r="J380" s="33">
        <f t="shared" si="94"/>
        <v>2.2172949002217295E-3</v>
      </c>
      <c r="K380" s="33">
        <f t="shared" si="97"/>
        <v>0.90909090909090906</v>
      </c>
      <c r="L380" s="33">
        <f t="shared" si="98"/>
        <v>5.5</v>
      </c>
      <c r="M380" s="33">
        <f t="shared" si="95"/>
        <v>3.9745627980922096E-3</v>
      </c>
      <c r="N380" s="39">
        <f t="shared" si="96"/>
        <v>3.6508463325589115E-3</v>
      </c>
    </row>
    <row r="381" spans="1:14" x14ac:dyDescent="0.2">
      <c r="A381" s="8"/>
      <c r="B381" s="27" t="s">
        <v>347</v>
      </c>
      <c r="C381" s="38">
        <v>12</v>
      </c>
      <c r="D381" s="32">
        <v>2</v>
      </c>
      <c r="E381" s="32">
        <v>11</v>
      </c>
      <c r="F381" s="32">
        <v>5</v>
      </c>
      <c r="G381" s="33">
        <f t="shared" si="91"/>
        <v>4.7694753577106515E-3</v>
      </c>
      <c r="H381" s="33">
        <f t="shared" si="92"/>
        <v>6.6379024228343847E-4</v>
      </c>
      <c r="I381" s="33">
        <f t="shared" si="93"/>
        <v>2.2030843180452634E-3</v>
      </c>
      <c r="J381" s="33">
        <f t="shared" si="94"/>
        <v>8.5280573085451134E-4</v>
      </c>
      <c r="K381" s="33">
        <f t="shared" si="97"/>
        <v>-8.3333333333333329E-2</v>
      </c>
      <c r="L381" s="33">
        <f t="shared" si="98"/>
        <v>1.5</v>
      </c>
      <c r="M381" s="33">
        <f t="shared" si="95"/>
        <v>-3.9745627980922096E-4</v>
      </c>
      <c r="N381" s="39">
        <f t="shared" si="96"/>
        <v>9.9568536342515765E-4</v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247</v>
      </c>
      <c r="D383" s="32">
        <v>75</v>
      </c>
      <c r="E383" s="32">
        <v>308</v>
      </c>
      <c r="F383" s="32">
        <v>164</v>
      </c>
      <c r="G383" s="33">
        <f t="shared" si="91"/>
        <v>9.8171701112877582E-2</v>
      </c>
      <c r="H383" s="33">
        <f t="shared" si="92"/>
        <v>2.4892134085628941E-2</v>
      </c>
      <c r="I383" s="33">
        <f t="shared" si="93"/>
        <v>6.1686360905267378E-2</v>
      </c>
      <c r="J383" s="33">
        <f t="shared" si="94"/>
        <v>2.7972027972027972E-2</v>
      </c>
      <c r="K383" s="33">
        <f t="shared" si="97"/>
        <v>0.24696356275303644</v>
      </c>
      <c r="L383" s="33">
        <f t="shared" si="98"/>
        <v>1.1866666666666668</v>
      </c>
      <c r="M383" s="33">
        <f t="shared" si="95"/>
        <v>2.4244833068362479E-2</v>
      </c>
      <c r="N383" s="39">
        <f t="shared" si="96"/>
        <v>2.9538665781613013E-2</v>
      </c>
    </row>
    <row r="384" spans="1:14" x14ac:dyDescent="0.2">
      <c r="A384" s="8"/>
      <c r="B384" s="27" t="s">
        <v>350</v>
      </c>
      <c r="C384" s="38">
        <v>49</v>
      </c>
      <c r="D384" s="32">
        <v>7</v>
      </c>
      <c r="E384" s="32">
        <v>34</v>
      </c>
      <c r="F384" s="32">
        <v>16</v>
      </c>
      <c r="G384" s="33">
        <f t="shared" si="91"/>
        <v>1.9475357710651828E-2</v>
      </c>
      <c r="H384" s="33">
        <f t="shared" si="92"/>
        <v>2.3232658479920344E-3</v>
      </c>
      <c r="I384" s="33">
        <f t="shared" si="93"/>
        <v>6.8095333466853597E-3</v>
      </c>
      <c r="J384" s="33">
        <f t="shared" si="94"/>
        <v>2.7289783387344363E-3</v>
      </c>
      <c r="K384" s="33">
        <f t="shared" si="97"/>
        <v>-0.30612244897959184</v>
      </c>
      <c r="L384" s="33">
        <f t="shared" si="98"/>
        <v>1.2857142857142858</v>
      </c>
      <c r="M384" s="33">
        <f t="shared" si="95"/>
        <v>-5.9618441971383144E-3</v>
      </c>
      <c r="N384" s="39">
        <f t="shared" si="96"/>
        <v>2.9870560902754729E-3</v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12</v>
      </c>
      <c r="D386" s="32">
        <v>5</v>
      </c>
      <c r="E386" s="32">
        <v>23</v>
      </c>
      <c r="F386" s="32">
        <v>10</v>
      </c>
      <c r="G386" s="33">
        <f t="shared" si="91"/>
        <v>4.7694753577106515E-3</v>
      </c>
      <c r="H386" s="33">
        <f t="shared" si="92"/>
        <v>1.659475605708596E-3</v>
      </c>
      <c r="I386" s="33">
        <f t="shared" si="93"/>
        <v>4.6064490286400958E-3</v>
      </c>
      <c r="J386" s="33">
        <f t="shared" si="94"/>
        <v>1.7056114617090227E-3</v>
      </c>
      <c r="K386" s="33">
        <f t="shared" si="97"/>
        <v>0.91666666666666663</v>
      </c>
      <c r="L386" s="33">
        <f t="shared" si="98"/>
        <v>1</v>
      </c>
      <c r="M386" s="33">
        <f t="shared" si="95"/>
        <v>4.3720190779014305E-3</v>
      </c>
      <c r="N386" s="39">
        <f t="shared" si="96"/>
        <v>1.659475605708596E-3</v>
      </c>
    </row>
    <row r="387" spans="1:14" x14ac:dyDescent="0.2">
      <c r="A387" s="8"/>
      <c r="B387" s="27" t="s">
        <v>353</v>
      </c>
      <c r="C387" s="38">
        <v>36</v>
      </c>
      <c r="D387" s="32">
        <v>6</v>
      </c>
      <c r="E387" s="32">
        <v>19</v>
      </c>
      <c r="F387" s="32">
        <v>3</v>
      </c>
      <c r="G387" s="33">
        <f t="shared" si="91"/>
        <v>1.4308426073131956E-2</v>
      </c>
      <c r="H387" s="33">
        <f t="shared" si="92"/>
        <v>1.9913707268503153E-3</v>
      </c>
      <c r="I387" s="33">
        <f t="shared" si="93"/>
        <v>3.8053274584418186E-3</v>
      </c>
      <c r="J387" s="33">
        <f t="shared" si="94"/>
        <v>5.116834385127068E-4</v>
      </c>
      <c r="K387" s="33">
        <f t="shared" si="97"/>
        <v>-0.47222222222222221</v>
      </c>
      <c r="L387" s="33">
        <f t="shared" si="98"/>
        <v>-0.5</v>
      </c>
      <c r="M387" s="33">
        <f t="shared" si="95"/>
        <v>-6.7567567567567571E-3</v>
      </c>
      <c r="N387" s="39">
        <f t="shared" si="96"/>
        <v>-9.9568536342515765E-4</v>
      </c>
    </row>
    <row r="388" spans="1:14" x14ac:dyDescent="0.2">
      <c r="A388" s="8"/>
      <c r="B388" s="27" t="s">
        <v>354</v>
      </c>
      <c r="C388" s="38">
        <v>6</v>
      </c>
      <c r="D388" s="32">
        <v>1</v>
      </c>
      <c r="E388" s="32">
        <v>1</v>
      </c>
      <c r="F388" s="32">
        <v>4</v>
      </c>
      <c r="G388" s="33">
        <f t="shared" si="91"/>
        <v>2.3847376788553257E-3</v>
      </c>
      <c r="H388" s="33">
        <f t="shared" si="92"/>
        <v>3.3189512114171923E-4</v>
      </c>
      <c r="I388" s="33">
        <f t="shared" si="93"/>
        <v>2.002803925495694E-4</v>
      </c>
      <c r="J388" s="33">
        <f t="shared" si="94"/>
        <v>6.8224458468360907E-4</v>
      </c>
      <c r="K388" s="33">
        <f t="shared" si="97"/>
        <v>-0.83333333333333337</v>
      </c>
      <c r="L388" s="33">
        <f t="shared" si="98"/>
        <v>3</v>
      </c>
      <c r="M388" s="33">
        <f t="shared" si="95"/>
        <v>-1.9872813990461048E-3</v>
      </c>
      <c r="N388" s="39">
        <f t="shared" si="96"/>
        <v>9.9568536342515765E-4</v>
      </c>
    </row>
    <row r="389" spans="1:14" x14ac:dyDescent="0.2">
      <c r="A389" s="8"/>
      <c r="B389" s="27" t="s">
        <v>355</v>
      </c>
      <c r="C389" s="38">
        <v>3</v>
      </c>
      <c r="D389" s="32">
        <v>2</v>
      </c>
      <c r="E389" s="32">
        <v>51</v>
      </c>
      <c r="F389" s="32">
        <v>10</v>
      </c>
      <c r="G389" s="33">
        <f t="shared" si="91"/>
        <v>1.1923688394276629E-3</v>
      </c>
      <c r="H389" s="33">
        <f t="shared" si="92"/>
        <v>6.6379024228343847E-4</v>
      </c>
      <c r="I389" s="33">
        <f t="shared" si="93"/>
        <v>1.0214300020028039E-2</v>
      </c>
      <c r="J389" s="33">
        <f t="shared" si="94"/>
        <v>1.7056114617090227E-3</v>
      </c>
      <c r="K389" s="33">
        <f t="shared" si="97"/>
        <v>16</v>
      </c>
      <c r="L389" s="33">
        <f t="shared" si="98"/>
        <v>4</v>
      </c>
      <c r="M389" s="33">
        <f t="shared" si="95"/>
        <v>1.9077901430842606E-2</v>
      </c>
      <c r="N389" s="39">
        <f t="shared" si="96"/>
        <v>2.6551609691337539E-3</v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405</v>
      </c>
      <c r="D391" s="32">
        <v>203</v>
      </c>
      <c r="E391" s="32">
        <v>554</v>
      </c>
      <c r="F391" s="32">
        <v>351</v>
      </c>
      <c r="G391" s="33">
        <f t="shared" si="91"/>
        <v>0.16096979332273451</v>
      </c>
      <c r="H391" s="33">
        <f t="shared" si="92"/>
        <v>6.7374709591769E-2</v>
      </c>
      <c r="I391" s="33">
        <f t="shared" si="93"/>
        <v>0.11095533747246145</v>
      </c>
      <c r="J391" s="33">
        <f t="shared" si="94"/>
        <v>5.9866962305986697E-2</v>
      </c>
      <c r="K391" s="33">
        <f t="shared" si="97"/>
        <v>0.36790123456790125</v>
      </c>
      <c r="L391" s="33">
        <f t="shared" si="98"/>
        <v>0.72906403940886699</v>
      </c>
      <c r="M391" s="33">
        <f t="shared" si="95"/>
        <v>5.9220985691573934E-2</v>
      </c>
      <c r="N391" s="39">
        <f t="shared" si="96"/>
        <v>4.9120477928974442E-2</v>
      </c>
    </row>
    <row r="392" spans="1:14" x14ac:dyDescent="0.2">
      <c r="A392" s="8"/>
      <c r="B392" s="27" t="s">
        <v>358</v>
      </c>
      <c r="C392" s="38">
        <v>3</v>
      </c>
      <c r="D392" s="32">
        <v>9</v>
      </c>
      <c r="E392" s="32">
        <v>9</v>
      </c>
      <c r="F392" s="32">
        <v>12</v>
      </c>
      <c r="G392" s="33">
        <f t="shared" si="91"/>
        <v>1.1923688394276629E-3</v>
      </c>
      <c r="H392" s="33">
        <f t="shared" si="92"/>
        <v>2.9870560902754729E-3</v>
      </c>
      <c r="I392" s="33">
        <f t="shared" si="93"/>
        <v>1.8025235329461246E-3</v>
      </c>
      <c r="J392" s="33">
        <f t="shared" si="94"/>
        <v>2.0467337540508272E-3</v>
      </c>
      <c r="K392" s="33">
        <f t="shared" si="97"/>
        <v>2</v>
      </c>
      <c r="L392" s="33">
        <f t="shared" si="98"/>
        <v>0.33333333333333331</v>
      </c>
      <c r="M392" s="33">
        <f t="shared" si="95"/>
        <v>2.3847376788553257E-3</v>
      </c>
      <c r="N392" s="39">
        <f t="shared" si="96"/>
        <v>9.9568536342515765E-4</v>
      </c>
    </row>
    <row r="393" spans="1:14" x14ac:dyDescent="0.2">
      <c r="A393" s="8"/>
      <c r="B393" s="27" t="s">
        <v>359</v>
      </c>
      <c r="C393" s="38"/>
      <c r="D393" s="32"/>
      <c r="E393" s="32">
        <v>0</v>
      </c>
      <c r="F393" s="32">
        <v>1</v>
      </c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>
        <f t="shared" si="94"/>
        <v>1.7056114617090227E-4</v>
      </c>
      <c r="K393" s="33" t="str">
        <f t="shared" si="97"/>
        <v xml:space="preserve"> </v>
      </c>
      <c r="L393" s="33">
        <f t="shared" si="98"/>
        <v>1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2</v>
      </c>
      <c r="D394" s="32">
        <v>44</v>
      </c>
      <c r="E394" s="32">
        <v>7</v>
      </c>
      <c r="F394" s="32">
        <v>100</v>
      </c>
      <c r="G394" s="33">
        <f t="shared" si="91"/>
        <v>7.9491255961844202E-4</v>
      </c>
      <c r="H394" s="33">
        <f t="shared" si="92"/>
        <v>1.4603385330235646E-2</v>
      </c>
      <c r="I394" s="33">
        <f t="shared" si="93"/>
        <v>1.4019627478469858E-3</v>
      </c>
      <c r="J394" s="33">
        <f t="shared" si="94"/>
        <v>1.7056114617090227E-2</v>
      </c>
      <c r="K394" s="33">
        <f t="shared" si="97"/>
        <v>2.5</v>
      </c>
      <c r="L394" s="33">
        <f t="shared" si="98"/>
        <v>1.2727272727272727</v>
      </c>
      <c r="M394" s="33">
        <f t="shared" si="95"/>
        <v>1.9872813990461052E-3</v>
      </c>
      <c r="N394" s="39">
        <f t="shared" si="96"/>
        <v>1.8586126783936275E-2</v>
      </c>
    </row>
    <row r="395" spans="1:14" x14ac:dyDescent="0.2">
      <c r="A395" s="8"/>
      <c r="B395" s="27" t="s">
        <v>361</v>
      </c>
      <c r="C395" s="38">
        <v>46</v>
      </c>
      <c r="D395" s="32">
        <v>315</v>
      </c>
      <c r="E395" s="32">
        <v>427</v>
      </c>
      <c r="F395" s="32">
        <v>1618</v>
      </c>
      <c r="G395" s="33">
        <f t="shared" si="91"/>
        <v>1.8282988871224166E-2</v>
      </c>
      <c r="H395" s="33">
        <f t="shared" si="92"/>
        <v>0.10454696315964156</v>
      </c>
      <c r="I395" s="33">
        <f t="shared" si="93"/>
        <v>8.5519727618666136E-2</v>
      </c>
      <c r="J395" s="33">
        <f t="shared" si="94"/>
        <v>0.2759679345045199</v>
      </c>
      <c r="K395" s="33">
        <f t="shared" si="97"/>
        <v>8.2826086956521738</v>
      </c>
      <c r="L395" s="33">
        <f t="shared" si="98"/>
        <v>4.1365079365079369</v>
      </c>
      <c r="M395" s="33">
        <f t="shared" si="95"/>
        <v>0.15143084260731321</v>
      </c>
      <c r="N395" s="39">
        <f t="shared" si="96"/>
        <v>0.43245934284766019</v>
      </c>
    </row>
    <row r="396" spans="1:14" x14ac:dyDescent="0.2">
      <c r="A396" s="8"/>
      <c r="B396" s="27" t="s">
        <v>362</v>
      </c>
      <c r="C396" s="38">
        <v>13</v>
      </c>
      <c r="D396" s="32">
        <v>16</v>
      </c>
      <c r="E396" s="32">
        <v>18</v>
      </c>
      <c r="F396" s="32">
        <v>40</v>
      </c>
      <c r="G396" s="33">
        <f t="shared" si="91"/>
        <v>5.1669316375198724E-3</v>
      </c>
      <c r="H396" s="33">
        <f t="shared" si="92"/>
        <v>5.3103219382675078E-3</v>
      </c>
      <c r="I396" s="33">
        <f t="shared" si="93"/>
        <v>3.6050470658922492E-3</v>
      </c>
      <c r="J396" s="33">
        <f t="shared" si="94"/>
        <v>6.8224458468360907E-3</v>
      </c>
      <c r="K396" s="33">
        <f t="shared" si="97"/>
        <v>0.38461538461538464</v>
      </c>
      <c r="L396" s="33">
        <f t="shared" si="98"/>
        <v>1.5</v>
      </c>
      <c r="M396" s="33">
        <f t="shared" si="95"/>
        <v>1.9872813990461048E-3</v>
      </c>
      <c r="N396" s="39">
        <f t="shared" si="96"/>
        <v>7.9654829074012612E-3</v>
      </c>
    </row>
    <row r="397" spans="1:14" x14ac:dyDescent="0.2">
      <c r="A397" s="8"/>
      <c r="B397" s="27" t="s">
        <v>363</v>
      </c>
      <c r="C397" s="38">
        <v>1</v>
      </c>
      <c r="D397" s="32">
        <v>0</v>
      </c>
      <c r="E397" s="32">
        <v>2</v>
      </c>
      <c r="F397" s="32">
        <v>0</v>
      </c>
      <c r="G397" s="33">
        <f t="shared" si="91"/>
        <v>3.9745627980922101E-4</v>
      </c>
      <c r="H397" s="33" t="str">
        <f t="shared" si="92"/>
        <v/>
      </c>
      <c r="I397" s="33">
        <f t="shared" si="93"/>
        <v>4.005607850991388E-4</v>
      </c>
      <c r="J397" s="33" t="str">
        <f t="shared" si="94"/>
        <v/>
      </c>
      <c r="K397" s="33">
        <f t="shared" si="97"/>
        <v>1</v>
      </c>
      <c r="L397" s="33" t="str">
        <f t="shared" si="98"/>
        <v xml:space="preserve"> </v>
      </c>
      <c r="M397" s="33">
        <f t="shared" si="95"/>
        <v>3.9745627980922101E-4</v>
      </c>
      <c r="N397" s="39" t="str">
        <f t="shared" si="96"/>
        <v/>
      </c>
    </row>
    <row r="398" spans="1:14" x14ac:dyDescent="0.2">
      <c r="A398" s="8"/>
      <c r="B398" s="27" t="s">
        <v>364</v>
      </c>
      <c r="C398" s="38">
        <v>1</v>
      </c>
      <c r="D398" s="32">
        <v>1</v>
      </c>
      <c r="E398" s="32">
        <v>1</v>
      </c>
      <c r="F398" s="32">
        <v>7</v>
      </c>
      <c r="G398" s="33">
        <f t="shared" si="91"/>
        <v>3.9745627980922101E-4</v>
      </c>
      <c r="H398" s="33">
        <f t="shared" si="92"/>
        <v>3.3189512114171923E-4</v>
      </c>
      <c r="I398" s="33">
        <f t="shared" si="93"/>
        <v>2.002803925495694E-4</v>
      </c>
      <c r="J398" s="33">
        <f t="shared" si="94"/>
        <v>1.1939280231963159E-3</v>
      </c>
      <c r="K398" s="33">
        <f t="shared" si="97"/>
        <v>0</v>
      </c>
      <c r="L398" s="33">
        <f t="shared" si="98"/>
        <v>6</v>
      </c>
      <c r="M398" s="33">
        <f t="shared" si="95"/>
        <v>0</v>
      </c>
      <c r="N398" s="39">
        <f t="shared" si="96"/>
        <v>1.9913707268503153E-3</v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>
        <v>0</v>
      </c>
      <c r="F400" s="32">
        <v>1</v>
      </c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>
        <f t="shared" si="94"/>
        <v>1.7056114617090227E-4</v>
      </c>
      <c r="K400" s="33" t="str">
        <f t="shared" si="97"/>
        <v xml:space="preserve"> </v>
      </c>
      <c r="L400" s="33">
        <f t="shared" si="98"/>
        <v>1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>
        <v>6</v>
      </c>
      <c r="D401" s="32">
        <v>16</v>
      </c>
      <c r="E401" s="32">
        <v>23</v>
      </c>
      <c r="F401" s="32">
        <v>26</v>
      </c>
      <c r="G401" s="33">
        <f t="shared" si="91"/>
        <v>2.3847376788553257E-3</v>
      </c>
      <c r="H401" s="33">
        <f t="shared" si="92"/>
        <v>5.3103219382675078E-3</v>
      </c>
      <c r="I401" s="33">
        <f t="shared" si="93"/>
        <v>4.6064490286400958E-3</v>
      </c>
      <c r="J401" s="33">
        <f t="shared" si="94"/>
        <v>4.434589800443459E-3</v>
      </c>
      <c r="K401" s="33">
        <f t="shared" si="97"/>
        <v>2.8333333333333335</v>
      </c>
      <c r="L401" s="33">
        <f t="shared" si="98"/>
        <v>0.625</v>
      </c>
      <c r="M401" s="33">
        <f t="shared" si="95"/>
        <v>6.7567567567567563E-3</v>
      </c>
      <c r="N401" s="39">
        <f t="shared" si="96"/>
        <v>3.3189512114171925E-3</v>
      </c>
    </row>
    <row r="402" spans="1:14" x14ac:dyDescent="0.2">
      <c r="A402" s="8"/>
      <c r="B402" s="27" t="s">
        <v>368</v>
      </c>
      <c r="C402" s="38">
        <v>26</v>
      </c>
      <c r="D402" s="32">
        <v>15</v>
      </c>
      <c r="E402" s="32">
        <v>36</v>
      </c>
      <c r="F402" s="32">
        <v>8</v>
      </c>
      <c r="G402" s="33">
        <f t="shared" si="91"/>
        <v>1.0333863275039745E-2</v>
      </c>
      <c r="H402" s="33">
        <f t="shared" si="92"/>
        <v>4.9784268171257882E-3</v>
      </c>
      <c r="I402" s="33">
        <f t="shared" si="93"/>
        <v>7.2100941317844985E-3</v>
      </c>
      <c r="J402" s="33">
        <f t="shared" si="94"/>
        <v>1.3644891693672181E-3</v>
      </c>
      <c r="K402" s="33">
        <f t="shared" si="97"/>
        <v>0.38461538461538464</v>
      </c>
      <c r="L402" s="33">
        <f t="shared" si="98"/>
        <v>-0.46666666666666667</v>
      </c>
      <c r="M402" s="33">
        <f t="shared" si="95"/>
        <v>3.9745627980922096E-3</v>
      </c>
      <c r="N402" s="39">
        <f t="shared" si="96"/>
        <v>-2.3232658479920344E-3</v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>
        <v>0</v>
      </c>
      <c r="D404" s="32">
        <v>1</v>
      </c>
      <c r="E404" s="32"/>
      <c r="F404" s="32"/>
      <c r="G404" s="33" t="str">
        <f t="shared" si="91"/>
        <v/>
      </c>
      <c r="H404" s="33">
        <f t="shared" si="92"/>
        <v>3.3189512114171923E-4</v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>
        <f t="shared" si="98"/>
        <v>-1</v>
      </c>
      <c r="M404" s="33" t="str">
        <f t="shared" si="95"/>
        <v/>
      </c>
      <c r="N404" s="39">
        <f t="shared" si="96"/>
        <v>-3.3189512114171923E-4</v>
      </c>
    </row>
    <row r="405" spans="1:14" ht="25.5" x14ac:dyDescent="0.2">
      <c r="A405" s="8"/>
      <c r="B405" s="27" t="s">
        <v>371</v>
      </c>
      <c r="C405" s="38">
        <v>21</v>
      </c>
      <c r="D405" s="32">
        <v>39</v>
      </c>
      <c r="E405" s="32">
        <v>15</v>
      </c>
      <c r="F405" s="32">
        <v>67</v>
      </c>
      <c r="G405" s="33">
        <f t="shared" si="91"/>
        <v>8.346581875993641E-3</v>
      </c>
      <c r="H405" s="33">
        <f t="shared" si="92"/>
        <v>1.2943909724527049E-2</v>
      </c>
      <c r="I405" s="33">
        <f t="shared" si="93"/>
        <v>3.004205888243541E-3</v>
      </c>
      <c r="J405" s="33">
        <f t="shared" si="94"/>
        <v>1.1427596793450453E-2</v>
      </c>
      <c r="K405" s="33">
        <f t="shared" si="97"/>
        <v>-0.2857142857142857</v>
      </c>
      <c r="L405" s="33">
        <f t="shared" si="98"/>
        <v>0.71794871794871795</v>
      </c>
      <c r="M405" s="33">
        <f t="shared" si="95"/>
        <v>-2.3847376788553257E-3</v>
      </c>
      <c r="N405" s="39">
        <f t="shared" si="96"/>
        <v>9.2930633919681375E-3</v>
      </c>
    </row>
    <row r="406" spans="1:14" x14ac:dyDescent="0.2">
      <c r="A406" s="8"/>
      <c r="B406" s="27" t="s">
        <v>372</v>
      </c>
      <c r="C406" s="38">
        <v>39</v>
      </c>
      <c r="D406" s="32">
        <v>9</v>
      </c>
      <c r="E406" s="32">
        <v>75</v>
      </c>
      <c r="F406" s="32">
        <v>28</v>
      </c>
      <c r="G406" s="33">
        <f t="shared" si="91"/>
        <v>1.5500794912559618E-2</v>
      </c>
      <c r="H406" s="33">
        <f t="shared" si="92"/>
        <v>2.9870560902754729E-3</v>
      </c>
      <c r="I406" s="33">
        <f t="shared" si="93"/>
        <v>1.5021029441217705E-2</v>
      </c>
      <c r="J406" s="33">
        <f t="shared" si="94"/>
        <v>4.7757120927852635E-3</v>
      </c>
      <c r="K406" s="33">
        <f t="shared" si="97"/>
        <v>0.92307692307692313</v>
      </c>
      <c r="L406" s="33">
        <f t="shared" si="98"/>
        <v>2.1111111111111112</v>
      </c>
      <c r="M406" s="33">
        <f t="shared" si="95"/>
        <v>1.4308426073131956E-2</v>
      </c>
      <c r="N406" s="39">
        <f t="shared" si="96"/>
        <v>6.3060073016926654E-3</v>
      </c>
    </row>
    <row r="407" spans="1:14" x14ac:dyDescent="0.2">
      <c r="A407" s="8"/>
      <c r="B407" s="27" t="s">
        <v>373</v>
      </c>
      <c r="C407" s="38">
        <v>10</v>
      </c>
      <c r="D407" s="32">
        <v>1</v>
      </c>
      <c r="E407" s="32">
        <v>8</v>
      </c>
      <c r="F407" s="32">
        <v>0</v>
      </c>
      <c r="G407" s="33">
        <f t="shared" si="91"/>
        <v>3.9745627980922096E-3</v>
      </c>
      <c r="H407" s="33">
        <f t="shared" si="92"/>
        <v>3.3189512114171923E-4</v>
      </c>
      <c r="I407" s="33">
        <f t="shared" si="93"/>
        <v>1.6022431403965552E-3</v>
      </c>
      <c r="J407" s="33" t="str">
        <f t="shared" si="94"/>
        <v/>
      </c>
      <c r="K407" s="33">
        <f t="shared" si="97"/>
        <v>-0.2</v>
      </c>
      <c r="L407" s="33">
        <f t="shared" si="98"/>
        <v>-1</v>
      </c>
      <c r="M407" s="33">
        <f t="shared" si="95"/>
        <v>-7.9491255961844191E-4</v>
      </c>
      <c r="N407" s="39">
        <f t="shared" si="96"/>
        <v>-3.3189512114171923E-4</v>
      </c>
    </row>
    <row r="408" spans="1:14" x14ac:dyDescent="0.2">
      <c r="A408" s="8"/>
      <c r="B408" s="27" t="s">
        <v>374</v>
      </c>
      <c r="C408" s="38">
        <v>1</v>
      </c>
      <c r="D408" s="32">
        <v>0</v>
      </c>
      <c r="E408" s="32">
        <v>5</v>
      </c>
      <c r="F408" s="32">
        <v>1</v>
      </c>
      <c r="G408" s="33">
        <f t="shared" si="91"/>
        <v>3.9745627980922101E-4</v>
      </c>
      <c r="H408" s="33" t="str">
        <f t="shared" si="92"/>
        <v/>
      </c>
      <c r="I408" s="33">
        <f t="shared" si="93"/>
        <v>1.001401962747847E-3</v>
      </c>
      <c r="J408" s="33">
        <f t="shared" si="94"/>
        <v>1.7056114617090227E-4</v>
      </c>
      <c r="K408" s="33">
        <f t="shared" si="97"/>
        <v>4</v>
      </c>
      <c r="L408" s="33">
        <f t="shared" si="98"/>
        <v>1</v>
      </c>
      <c r="M408" s="33">
        <f t="shared" si="95"/>
        <v>1.589825119236884E-3</v>
      </c>
      <c r="N408" s="39" t="str">
        <f t="shared" si="96"/>
        <v/>
      </c>
    </row>
    <row r="409" spans="1:14" x14ac:dyDescent="0.2">
      <c r="A409" s="8"/>
      <c r="B409" s="27" t="s">
        <v>375</v>
      </c>
      <c r="C409" s="38">
        <v>1</v>
      </c>
      <c r="D409" s="32">
        <v>0</v>
      </c>
      <c r="E409" s="32">
        <v>7</v>
      </c>
      <c r="F409" s="32">
        <v>2</v>
      </c>
      <c r="G409" s="33">
        <f t="shared" si="91"/>
        <v>3.9745627980922101E-4</v>
      </c>
      <c r="H409" s="33" t="str">
        <f t="shared" si="92"/>
        <v/>
      </c>
      <c r="I409" s="33">
        <f t="shared" si="93"/>
        <v>1.4019627478469858E-3</v>
      </c>
      <c r="J409" s="33">
        <f t="shared" si="94"/>
        <v>3.4112229234180454E-4</v>
      </c>
      <c r="K409" s="33">
        <f t="shared" si="97"/>
        <v>6</v>
      </c>
      <c r="L409" s="33">
        <f t="shared" si="98"/>
        <v>1</v>
      </c>
      <c r="M409" s="33">
        <f t="shared" si="95"/>
        <v>2.3847376788553262E-3</v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19</v>
      </c>
      <c r="D410" s="32">
        <v>8</v>
      </c>
      <c r="E410" s="32">
        <v>117</v>
      </c>
      <c r="F410" s="32">
        <v>29</v>
      </c>
      <c r="G410" s="33">
        <f t="shared" si="91"/>
        <v>7.551669316375199E-3</v>
      </c>
      <c r="H410" s="33">
        <f t="shared" si="92"/>
        <v>2.6551609691337539E-3</v>
      </c>
      <c r="I410" s="33">
        <f t="shared" si="93"/>
        <v>2.3432805928299619E-2</v>
      </c>
      <c r="J410" s="33">
        <f t="shared" si="94"/>
        <v>4.9462732389561658E-3</v>
      </c>
      <c r="K410" s="33">
        <f t="shared" si="97"/>
        <v>5.1578947368421053</v>
      </c>
      <c r="L410" s="33">
        <f t="shared" si="98"/>
        <v>2.625</v>
      </c>
      <c r="M410" s="33">
        <f t="shared" si="95"/>
        <v>3.8950715421303655E-2</v>
      </c>
      <c r="N410" s="39">
        <f t="shared" si="96"/>
        <v>6.9697975439761035E-3</v>
      </c>
    </row>
    <row r="411" spans="1:14" x14ac:dyDescent="0.2">
      <c r="A411" s="8"/>
      <c r="B411" s="27" t="s">
        <v>377</v>
      </c>
      <c r="C411" s="38"/>
      <c r="D411" s="32"/>
      <c r="E411" s="32">
        <v>2</v>
      </c>
      <c r="F411" s="32">
        <v>6</v>
      </c>
      <c r="G411" s="33" t="str">
        <f t="shared" si="91"/>
        <v/>
      </c>
      <c r="H411" s="33" t="str">
        <f t="shared" si="92"/>
        <v/>
      </c>
      <c r="I411" s="33">
        <f t="shared" si="93"/>
        <v>4.005607850991388E-4</v>
      </c>
      <c r="J411" s="33">
        <f t="shared" si="94"/>
        <v>1.0233668770254136E-3</v>
      </c>
      <c r="K411" s="33">
        <f t="shared" si="97"/>
        <v>1</v>
      </c>
      <c r="L411" s="33">
        <f t="shared" si="98"/>
        <v>1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>
        <v>0</v>
      </c>
      <c r="D412" s="32">
        <v>1</v>
      </c>
      <c r="E412" s="32">
        <v>2</v>
      </c>
      <c r="F412" s="32">
        <v>2</v>
      </c>
      <c r="G412" s="33" t="str">
        <f t="shared" si="91"/>
        <v/>
      </c>
      <c r="H412" s="33">
        <f t="shared" si="92"/>
        <v>3.3189512114171923E-4</v>
      </c>
      <c r="I412" s="33">
        <f t="shared" si="93"/>
        <v>4.005607850991388E-4</v>
      </c>
      <c r="J412" s="33">
        <f t="shared" si="94"/>
        <v>3.4112229234180454E-4</v>
      </c>
      <c r="K412" s="33">
        <f t="shared" si="97"/>
        <v>1</v>
      </c>
      <c r="L412" s="33">
        <f t="shared" si="98"/>
        <v>1</v>
      </c>
      <c r="M412" s="33" t="str">
        <f t="shared" si="95"/>
        <v/>
      </c>
      <c r="N412" s="39">
        <f t="shared" si="96"/>
        <v>3.3189512114171923E-4</v>
      </c>
    </row>
    <row r="413" spans="1:14" x14ac:dyDescent="0.2">
      <c r="A413" s="8"/>
      <c r="B413" s="27" t="s">
        <v>379</v>
      </c>
      <c r="C413" s="38">
        <v>1</v>
      </c>
      <c r="D413" s="32">
        <v>0</v>
      </c>
      <c r="E413" s="32">
        <v>2</v>
      </c>
      <c r="F413" s="32">
        <v>0</v>
      </c>
      <c r="G413" s="33">
        <f t="shared" si="91"/>
        <v>3.9745627980922101E-4</v>
      </c>
      <c r="H413" s="33" t="str">
        <f t="shared" si="92"/>
        <v/>
      </c>
      <c r="I413" s="33">
        <f t="shared" si="93"/>
        <v>4.005607850991388E-4</v>
      </c>
      <c r="J413" s="33" t="str">
        <f t="shared" si="94"/>
        <v/>
      </c>
      <c r="K413" s="33">
        <f t="shared" si="97"/>
        <v>1</v>
      </c>
      <c r="L413" s="33" t="str">
        <f t="shared" si="98"/>
        <v xml:space="preserve"> </v>
      </c>
      <c r="M413" s="33">
        <f t="shared" si="95"/>
        <v>3.9745627980922101E-4</v>
      </c>
      <c r="N413" s="39" t="str">
        <f t="shared" si="96"/>
        <v/>
      </c>
    </row>
    <row r="414" spans="1:14" x14ac:dyDescent="0.2">
      <c r="A414" s="8"/>
      <c r="B414" s="27" t="s">
        <v>380</v>
      </c>
      <c r="C414" s="38">
        <v>1</v>
      </c>
      <c r="D414" s="32">
        <v>1</v>
      </c>
      <c r="E414" s="32">
        <v>0</v>
      </c>
      <c r="F414" s="32">
        <v>1</v>
      </c>
      <c r="G414" s="33">
        <f t="shared" si="91"/>
        <v>3.9745627980922101E-4</v>
      </c>
      <c r="H414" s="33">
        <f t="shared" si="92"/>
        <v>3.3189512114171923E-4</v>
      </c>
      <c r="I414" s="33" t="str">
        <f t="shared" si="93"/>
        <v/>
      </c>
      <c r="J414" s="33">
        <f t="shared" si="94"/>
        <v>1.7056114617090227E-4</v>
      </c>
      <c r="K414" s="33">
        <f t="shared" si="97"/>
        <v>-1</v>
      </c>
      <c r="L414" s="33">
        <f t="shared" si="98"/>
        <v>0</v>
      </c>
      <c r="M414" s="33">
        <f t="shared" si="95"/>
        <v>-3.9745627980922101E-4</v>
      </c>
      <c r="N414" s="39">
        <f t="shared" si="96"/>
        <v>0</v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352</v>
      </c>
      <c r="D419" s="32">
        <v>136</v>
      </c>
      <c r="E419" s="32">
        <v>857</v>
      </c>
      <c r="F419" s="32">
        <v>509</v>
      </c>
      <c r="G419" s="33">
        <f t="shared" si="91"/>
        <v>0.13990461049284578</v>
      </c>
      <c r="H419" s="33">
        <f t="shared" si="92"/>
        <v>4.5137736475273811E-2</v>
      </c>
      <c r="I419" s="33">
        <f t="shared" si="93"/>
        <v>0.17164029641498096</v>
      </c>
      <c r="J419" s="33">
        <f t="shared" si="94"/>
        <v>8.681562340098925E-2</v>
      </c>
      <c r="K419" s="33">
        <f t="shared" si="97"/>
        <v>1.4346590909090908</v>
      </c>
      <c r="L419" s="33">
        <f t="shared" si="98"/>
        <v>2.7426470588235294</v>
      </c>
      <c r="M419" s="33">
        <f t="shared" si="95"/>
        <v>0.20071542130365658</v>
      </c>
      <c r="N419" s="39">
        <f t="shared" si="96"/>
        <v>0.12379688018586127</v>
      </c>
    </row>
    <row r="420" spans="1:14" x14ac:dyDescent="0.2">
      <c r="A420" s="8"/>
      <c r="B420" s="27" t="s">
        <v>386</v>
      </c>
      <c r="C420" s="38">
        <v>1</v>
      </c>
      <c r="D420" s="32">
        <v>0</v>
      </c>
      <c r="E420" s="32"/>
      <c r="F420" s="32"/>
      <c r="G420" s="33">
        <f t="shared" si="91"/>
        <v>3.9745627980922101E-4</v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>
        <f t="shared" si="97"/>
        <v>-1</v>
      </c>
      <c r="L420" s="33" t="str">
        <f t="shared" si="98"/>
        <v xml:space="preserve"> </v>
      </c>
      <c r="M420" s="33">
        <f t="shared" si="95"/>
        <v>-3.9745627980922101E-4</v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57</v>
      </c>
      <c r="D422" s="32">
        <v>20</v>
      </c>
      <c r="E422" s="32">
        <v>91</v>
      </c>
      <c r="F422" s="32">
        <v>40</v>
      </c>
      <c r="G422" s="33">
        <f t="shared" si="91"/>
        <v>2.2655007949125595E-2</v>
      </c>
      <c r="H422" s="33">
        <f t="shared" si="92"/>
        <v>6.637902422834384E-3</v>
      </c>
      <c r="I422" s="33">
        <f t="shared" si="93"/>
        <v>1.8225515722010813E-2</v>
      </c>
      <c r="J422" s="33">
        <f t="shared" si="94"/>
        <v>6.8224458468360907E-3</v>
      </c>
      <c r="K422" s="33">
        <f t="shared" si="97"/>
        <v>0.59649122807017541</v>
      </c>
      <c r="L422" s="33">
        <f t="shared" si="98"/>
        <v>1</v>
      </c>
      <c r="M422" s="33">
        <f t="shared" si="95"/>
        <v>1.3513513513513513E-2</v>
      </c>
      <c r="N422" s="39">
        <f t="shared" si="96"/>
        <v>6.637902422834384E-3</v>
      </c>
    </row>
    <row r="423" spans="1:14" x14ac:dyDescent="0.2">
      <c r="A423" s="8"/>
      <c r="B423" s="27" t="s">
        <v>389</v>
      </c>
      <c r="C423" s="38">
        <v>200</v>
      </c>
      <c r="D423" s="32">
        <v>85</v>
      </c>
      <c r="E423" s="32">
        <v>599</v>
      </c>
      <c r="F423" s="32">
        <v>235</v>
      </c>
      <c r="G423" s="33">
        <f t="shared" si="91"/>
        <v>7.9491255961844198E-2</v>
      </c>
      <c r="H423" s="33">
        <f t="shared" si="92"/>
        <v>2.8211085297046135E-2</v>
      </c>
      <c r="I423" s="33">
        <f t="shared" si="93"/>
        <v>0.11996795513719206</v>
      </c>
      <c r="J423" s="33">
        <f t="shared" si="94"/>
        <v>4.008186935016203E-2</v>
      </c>
      <c r="K423" s="33">
        <f t="shared" si="97"/>
        <v>1.9950000000000001</v>
      </c>
      <c r="L423" s="33">
        <f t="shared" si="98"/>
        <v>1.7647058823529411</v>
      </c>
      <c r="M423" s="33">
        <f t="shared" si="95"/>
        <v>0.15858505564387917</v>
      </c>
      <c r="N423" s="39">
        <f t="shared" si="96"/>
        <v>4.9784268171257882E-2</v>
      </c>
    </row>
    <row r="424" spans="1:14" x14ac:dyDescent="0.2">
      <c r="A424" s="8"/>
      <c r="B424" s="27" t="s">
        <v>390</v>
      </c>
      <c r="C424" s="38">
        <v>24</v>
      </c>
      <c r="D424" s="32">
        <v>5</v>
      </c>
      <c r="E424" s="32">
        <v>58</v>
      </c>
      <c r="F424" s="32">
        <v>11</v>
      </c>
      <c r="G424" s="33">
        <f t="shared" si="91"/>
        <v>9.538950715421303E-3</v>
      </c>
      <c r="H424" s="33">
        <f t="shared" si="92"/>
        <v>1.659475605708596E-3</v>
      </c>
      <c r="I424" s="33">
        <f t="shared" si="93"/>
        <v>1.1616262767875024E-2</v>
      </c>
      <c r="J424" s="33">
        <f t="shared" si="94"/>
        <v>1.876172607879925E-3</v>
      </c>
      <c r="K424" s="33">
        <f t="shared" si="97"/>
        <v>1.4166666666666667</v>
      </c>
      <c r="L424" s="33">
        <f t="shared" si="98"/>
        <v>1.2</v>
      </c>
      <c r="M424" s="33">
        <f t="shared" si="95"/>
        <v>1.3513513513513513E-2</v>
      </c>
      <c r="N424" s="39">
        <f t="shared" si="96"/>
        <v>1.9913707268503153E-3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>
        <v>1</v>
      </c>
      <c r="D426" s="32">
        <v>1</v>
      </c>
      <c r="E426" s="32">
        <v>0</v>
      </c>
      <c r="F426" s="32">
        <v>1</v>
      </c>
      <c r="G426" s="33">
        <f t="shared" si="91"/>
        <v>3.9745627980922101E-4</v>
      </c>
      <c r="H426" s="33">
        <f t="shared" si="92"/>
        <v>3.3189512114171923E-4</v>
      </c>
      <c r="I426" s="33" t="str">
        <f t="shared" si="93"/>
        <v/>
      </c>
      <c r="J426" s="33">
        <f t="shared" si="94"/>
        <v>1.7056114617090227E-4</v>
      </c>
      <c r="K426" s="33">
        <f t="shared" si="97"/>
        <v>-1</v>
      </c>
      <c r="L426" s="33">
        <f t="shared" si="98"/>
        <v>0</v>
      </c>
      <c r="M426" s="33">
        <f t="shared" si="95"/>
        <v>-3.9745627980922101E-4</v>
      </c>
      <c r="N426" s="39">
        <f t="shared" si="96"/>
        <v>0</v>
      </c>
    </row>
    <row r="427" spans="1:14" ht="25.5" x14ac:dyDescent="0.2">
      <c r="A427" s="8"/>
      <c r="B427" s="27" t="s">
        <v>393</v>
      </c>
      <c r="C427" s="38"/>
      <c r="D427" s="32"/>
      <c r="E427" s="32">
        <v>4</v>
      </c>
      <c r="F427" s="32">
        <v>0</v>
      </c>
      <c r="G427" s="33" t="str">
        <f t="shared" si="91"/>
        <v/>
      </c>
      <c r="H427" s="33" t="str">
        <f t="shared" si="92"/>
        <v/>
      </c>
      <c r="I427" s="33">
        <f t="shared" si="93"/>
        <v>8.0112157019827761E-4</v>
      </c>
      <c r="J427" s="33" t="str">
        <f t="shared" si="94"/>
        <v/>
      </c>
      <c r="K427" s="33">
        <f t="shared" si="97"/>
        <v>1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>
        <v>5</v>
      </c>
      <c r="D428" s="32">
        <v>8</v>
      </c>
      <c r="E428" s="32">
        <v>12</v>
      </c>
      <c r="F428" s="32">
        <v>3</v>
      </c>
      <c r="G428" s="33">
        <f t="shared" si="91"/>
        <v>1.9872813990461048E-3</v>
      </c>
      <c r="H428" s="33">
        <f t="shared" si="92"/>
        <v>2.6551609691337539E-3</v>
      </c>
      <c r="I428" s="33">
        <f t="shared" si="93"/>
        <v>2.4033647105948328E-3</v>
      </c>
      <c r="J428" s="33">
        <f t="shared" si="94"/>
        <v>5.116834385127068E-4</v>
      </c>
      <c r="K428" s="33">
        <f t="shared" si="97"/>
        <v>1.4</v>
      </c>
      <c r="L428" s="33">
        <f t="shared" si="98"/>
        <v>-0.625</v>
      </c>
      <c r="M428" s="33">
        <f t="shared" si="95"/>
        <v>2.7821939586645467E-3</v>
      </c>
      <c r="N428" s="39">
        <f t="shared" si="96"/>
        <v>-1.6594756057085962E-3</v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>
        <v>4</v>
      </c>
      <c r="F430" s="32">
        <v>7</v>
      </c>
      <c r="G430" s="33" t="str">
        <f t="shared" si="91"/>
        <v/>
      </c>
      <c r="H430" s="33" t="str">
        <f t="shared" si="92"/>
        <v/>
      </c>
      <c r="I430" s="33">
        <f t="shared" si="93"/>
        <v>8.0112157019827761E-4</v>
      </c>
      <c r="J430" s="33">
        <f t="shared" si="94"/>
        <v>1.1939280231963159E-3</v>
      </c>
      <c r="K430" s="33">
        <f t="shared" si="97"/>
        <v>1</v>
      </c>
      <c r="L430" s="33">
        <f t="shared" si="98"/>
        <v>1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>
        <v>0</v>
      </c>
      <c r="D431" s="32">
        <v>1</v>
      </c>
      <c r="E431" s="32"/>
      <c r="F431" s="32"/>
      <c r="G431" s="33" t="str">
        <f t="shared" si="91"/>
        <v/>
      </c>
      <c r="H431" s="33">
        <f t="shared" si="92"/>
        <v>3.3189512114171923E-4</v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>
        <f t="shared" si="98"/>
        <v>-1</v>
      </c>
      <c r="M431" s="33" t="str">
        <f t="shared" si="95"/>
        <v/>
      </c>
      <c r="N431" s="39">
        <f t="shared" si="96"/>
        <v>-3.3189512114171923E-4</v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>
        <v>1</v>
      </c>
      <c r="D433" s="32">
        <v>9</v>
      </c>
      <c r="E433" s="32">
        <v>0</v>
      </c>
      <c r="F433" s="32">
        <v>2</v>
      </c>
      <c r="G433" s="33">
        <f t="shared" si="91"/>
        <v>3.9745627980922101E-4</v>
      </c>
      <c r="H433" s="33">
        <f t="shared" si="92"/>
        <v>2.9870560902754729E-3</v>
      </c>
      <c r="I433" s="33" t="str">
        <f t="shared" si="93"/>
        <v/>
      </c>
      <c r="J433" s="33">
        <f t="shared" si="94"/>
        <v>3.4112229234180454E-4</v>
      </c>
      <c r="K433" s="33">
        <f t="shared" si="97"/>
        <v>-1</v>
      </c>
      <c r="L433" s="33">
        <f t="shared" si="98"/>
        <v>-0.77777777777777779</v>
      </c>
      <c r="M433" s="33">
        <f t="shared" si="95"/>
        <v>-3.9745627980922101E-4</v>
      </c>
      <c r="N433" s="39">
        <f t="shared" si="96"/>
        <v>-2.3232658479920344E-3</v>
      </c>
    </row>
    <row r="434" spans="1:14" x14ac:dyDescent="0.2">
      <c r="A434" s="8"/>
      <c r="B434" s="27" t="s">
        <v>400</v>
      </c>
      <c r="C434" s="38">
        <v>5</v>
      </c>
      <c r="D434" s="32">
        <v>6</v>
      </c>
      <c r="E434" s="32">
        <v>3</v>
      </c>
      <c r="F434" s="32">
        <v>4</v>
      </c>
      <c r="G434" s="33">
        <f t="shared" si="91"/>
        <v>1.9872813990461048E-3</v>
      </c>
      <c r="H434" s="33">
        <f t="shared" si="92"/>
        <v>1.9913707268503153E-3</v>
      </c>
      <c r="I434" s="33">
        <f t="shared" si="93"/>
        <v>6.0084117764870821E-4</v>
      </c>
      <c r="J434" s="33">
        <f t="shared" si="94"/>
        <v>6.8224458468360907E-4</v>
      </c>
      <c r="K434" s="33">
        <f t="shared" si="97"/>
        <v>-0.4</v>
      </c>
      <c r="L434" s="33">
        <f t="shared" si="98"/>
        <v>-0.33333333333333331</v>
      </c>
      <c r="M434" s="33">
        <f t="shared" si="95"/>
        <v>-7.9491255961844191E-4</v>
      </c>
      <c r="N434" s="39">
        <f t="shared" si="96"/>
        <v>-6.6379024228343836E-4</v>
      </c>
    </row>
    <row r="435" spans="1:14" x14ac:dyDescent="0.2">
      <c r="A435" s="8"/>
      <c r="B435" s="27" t="s">
        <v>401</v>
      </c>
      <c r="C435" s="38">
        <v>9</v>
      </c>
      <c r="D435" s="32">
        <v>15</v>
      </c>
      <c r="E435" s="32">
        <v>70</v>
      </c>
      <c r="F435" s="32">
        <v>26</v>
      </c>
      <c r="G435" s="33">
        <f t="shared" ref="G435:G498" si="99">+IF(C435=0,"",C435/C$371)</f>
        <v>3.577106518282989E-3</v>
      </c>
      <c r="H435" s="33">
        <f t="shared" ref="H435:H498" si="100">+IF(D435=0,"",D435/D$371)</f>
        <v>4.9784268171257882E-3</v>
      </c>
      <c r="I435" s="33">
        <f t="shared" ref="I435:I498" si="101">+IF(E435=0,"",E435/E$371)</f>
        <v>1.4019627478469857E-2</v>
      </c>
      <c r="J435" s="33">
        <f t="shared" ref="J435:J498" si="102">+IF(F435=0,"",F435/F$371)</f>
        <v>4.434589800443459E-3</v>
      </c>
      <c r="K435" s="33">
        <f t="shared" si="97"/>
        <v>6.7777777777777777</v>
      </c>
      <c r="L435" s="33">
        <f t="shared" si="98"/>
        <v>0.73333333333333328</v>
      </c>
      <c r="M435" s="33">
        <f t="shared" ref="M435:M498" si="103">+IF(OR(AND(G435=""),(K435="")),"",G435*K435)</f>
        <v>2.4244833068362479E-2</v>
      </c>
      <c r="N435" s="39">
        <f t="shared" ref="N435:N498" si="104">+IF(OR(AND(H435=""),(L435="")),"",H435*L435)</f>
        <v>3.6508463325589111E-3</v>
      </c>
    </row>
    <row r="436" spans="1:14" x14ac:dyDescent="0.2">
      <c r="A436" s="8"/>
      <c r="B436" s="27" t="s">
        <v>402</v>
      </c>
      <c r="C436" s="38">
        <v>3</v>
      </c>
      <c r="D436" s="32">
        <v>4</v>
      </c>
      <c r="E436" s="32">
        <v>7</v>
      </c>
      <c r="F436" s="32">
        <v>7</v>
      </c>
      <c r="G436" s="33">
        <f t="shared" si="99"/>
        <v>1.1923688394276629E-3</v>
      </c>
      <c r="H436" s="33">
        <f t="shared" si="100"/>
        <v>1.3275804845668769E-3</v>
      </c>
      <c r="I436" s="33">
        <f t="shared" si="101"/>
        <v>1.4019627478469858E-3</v>
      </c>
      <c r="J436" s="33">
        <f t="shared" si="102"/>
        <v>1.1939280231963159E-3</v>
      </c>
      <c r="K436" s="33">
        <f t="shared" ref="K436:K499" si="105">+IF(AND(C436=0,E436=0)," ",IF(C436=0,1,IF(E436=0,-1,(E436-C436)/C436)))</f>
        <v>1.3333333333333333</v>
      </c>
      <c r="L436" s="33">
        <f t="shared" ref="L436:L499" si="106">+IF(AND(D436=0,F436=0)," ",IF(D436=0,1,IF(F436=0,-1,(F436-D436)/D436)))</f>
        <v>0.75</v>
      </c>
      <c r="M436" s="33">
        <f t="shared" si="103"/>
        <v>1.5898251192368838E-3</v>
      </c>
      <c r="N436" s="39">
        <f t="shared" si="104"/>
        <v>9.9568536342515765E-4</v>
      </c>
    </row>
    <row r="437" spans="1:14" x14ac:dyDescent="0.2">
      <c r="A437" s="8"/>
      <c r="B437" s="27" t="s">
        <v>403</v>
      </c>
      <c r="C437" s="38">
        <v>4</v>
      </c>
      <c r="D437" s="32">
        <v>6</v>
      </c>
      <c r="E437" s="32">
        <v>35</v>
      </c>
      <c r="F437" s="32">
        <v>33</v>
      </c>
      <c r="G437" s="33">
        <f t="shared" si="99"/>
        <v>1.589825119236884E-3</v>
      </c>
      <c r="H437" s="33">
        <f t="shared" si="100"/>
        <v>1.9913707268503153E-3</v>
      </c>
      <c r="I437" s="33">
        <f t="shared" si="101"/>
        <v>7.0098137392349286E-3</v>
      </c>
      <c r="J437" s="33">
        <f t="shared" si="102"/>
        <v>5.6285178236397749E-3</v>
      </c>
      <c r="K437" s="33">
        <f t="shared" si="105"/>
        <v>7.75</v>
      </c>
      <c r="L437" s="33">
        <f t="shared" si="106"/>
        <v>4.5</v>
      </c>
      <c r="M437" s="33">
        <f t="shared" si="103"/>
        <v>1.2321144674085851E-2</v>
      </c>
      <c r="N437" s="39">
        <f t="shared" si="104"/>
        <v>8.9611682708264188E-3</v>
      </c>
    </row>
    <row r="438" spans="1:14" x14ac:dyDescent="0.2">
      <c r="A438" s="8"/>
      <c r="B438" s="27" t="s">
        <v>404</v>
      </c>
      <c r="C438" s="38">
        <v>3</v>
      </c>
      <c r="D438" s="32">
        <v>2</v>
      </c>
      <c r="E438" s="32">
        <v>4</v>
      </c>
      <c r="F438" s="32">
        <v>2</v>
      </c>
      <c r="G438" s="33">
        <f t="shared" si="99"/>
        <v>1.1923688394276629E-3</v>
      </c>
      <c r="H438" s="33">
        <f t="shared" si="100"/>
        <v>6.6379024228343847E-4</v>
      </c>
      <c r="I438" s="33">
        <f t="shared" si="101"/>
        <v>8.0112157019827761E-4</v>
      </c>
      <c r="J438" s="33">
        <f t="shared" si="102"/>
        <v>3.4112229234180454E-4</v>
      </c>
      <c r="K438" s="33">
        <f t="shared" si="105"/>
        <v>0.33333333333333331</v>
      </c>
      <c r="L438" s="33">
        <f t="shared" si="106"/>
        <v>0</v>
      </c>
      <c r="M438" s="33">
        <f t="shared" si="103"/>
        <v>3.9745627980922096E-4</v>
      </c>
      <c r="N438" s="39">
        <f t="shared" si="104"/>
        <v>0</v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>
        <v>3</v>
      </c>
      <c r="D442" s="32">
        <v>0</v>
      </c>
      <c r="E442" s="32">
        <v>1</v>
      </c>
      <c r="F442" s="32">
        <v>0</v>
      </c>
      <c r="G442" s="33">
        <f t="shared" si="99"/>
        <v>1.1923688394276629E-3</v>
      </c>
      <c r="H442" s="33" t="str">
        <f t="shared" si="100"/>
        <v/>
      </c>
      <c r="I442" s="33">
        <f t="shared" si="101"/>
        <v>2.002803925495694E-4</v>
      </c>
      <c r="J442" s="33" t="str">
        <f t="shared" si="102"/>
        <v/>
      </c>
      <c r="K442" s="33">
        <f t="shared" si="105"/>
        <v>-0.66666666666666663</v>
      </c>
      <c r="L442" s="33" t="str">
        <f t="shared" si="106"/>
        <v xml:space="preserve"> </v>
      </c>
      <c r="M442" s="33">
        <f t="shared" si="103"/>
        <v>-7.9491255961844191E-4</v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>
        <v>2</v>
      </c>
      <c r="D443" s="32">
        <v>2</v>
      </c>
      <c r="E443" s="32">
        <v>0</v>
      </c>
      <c r="F443" s="32">
        <v>3</v>
      </c>
      <c r="G443" s="33">
        <f t="shared" si="99"/>
        <v>7.9491255961844202E-4</v>
      </c>
      <c r="H443" s="33">
        <f t="shared" si="100"/>
        <v>6.6379024228343847E-4</v>
      </c>
      <c r="I443" s="33" t="str">
        <f t="shared" si="101"/>
        <v/>
      </c>
      <c r="J443" s="33">
        <f t="shared" si="102"/>
        <v>5.116834385127068E-4</v>
      </c>
      <c r="K443" s="33">
        <f t="shared" si="105"/>
        <v>-1</v>
      </c>
      <c r="L443" s="33">
        <f t="shared" si="106"/>
        <v>0.5</v>
      </c>
      <c r="M443" s="33">
        <f t="shared" si="103"/>
        <v>-7.9491255961844202E-4</v>
      </c>
      <c r="N443" s="39">
        <f t="shared" si="104"/>
        <v>3.3189512114171923E-4</v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81</v>
      </c>
      <c r="D446" s="32">
        <v>161</v>
      </c>
      <c r="E446" s="32">
        <v>78</v>
      </c>
      <c r="F446" s="32">
        <v>87</v>
      </c>
      <c r="G446" s="33">
        <f t="shared" si="99"/>
        <v>3.2193958664546898E-2</v>
      </c>
      <c r="H446" s="33">
        <f t="shared" si="100"/>
        <v>5.3435114503816793E-2</v>
      </c>
      <c r="I446" s="33">
        <f t="shared" si="101"/>
        <v>1.5621870618866412E-2</v>
      </c>
      <c r="J446" s="33">
        <f t="shared" si="102"/>
        <v>1.4838819716868498E-2</v>
      </c>
      <c r="K446" s="33">
        <f t="shared" si="105"/>
        <v>-3.7037037037037035E-2</v>
      </c>
      <c r="L446" s="33">
        <f t="shared" si="106"/>
        <v>-0.45962732919254656</v>
      </c>
      <c r="M446" s="33">
        <f t="shared" si="103"/>
        <v>-1.1923688394276629E-3</v>
      </c>
      <c r="N446" s="39">
        <f t="shared" si="104"/>
        <v>-2.4560238964487221E-2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>
        <v>2</v>
      </c>
      <c r="D448" s="32">
        <v>0</v>
      </c>
      <c r="E448" s="32">
        <v>4</v>
      </c>
      <c r="F448" s="32">
        <v>2</v>
      </c>
      <c r="G448" s="33">
        <f t="shared" si="99"/>
        <v>7.9491255961844202E-4</v>
      </c>
      <c r="H448" s="33" t="str">
        <f t="shared" si="100"/>
        <v/>
      </c>
      <c r="I448" s="33">
        <f t="shared" si="101"/>
        <v>8.0112157019827761E-4</v>
      </c>
      <c r="J448" s="33">
        <f t="shared" si="102"/>
        <v>3.4112229234180454E-4</v>
      </c>
      <c r="K448" s="33">
        <f t="shared" si="105"/>
        <v>1</v>
      </c>
      <c r="L448" s="33">
        <f t="shared" si="106"/>
        <v>1</v>
      </c>
      <c r="M448" s="33">
        <f t="shared" si="103"/>
        <v>7.9491255961844202E-4</v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>
        <v>1</v>
      </c>
      <c r="D449" s="32">
        <v>0</v>
      </c>
      <c r="E449" s="32">
        <v>0</v>
      </c>
      <c r="F449" s="32">
        <v>1</v>
      </c>
      <c r="G449" s="33">
        <f t="shared" si="99"/>
        <v>3.9745627980922101E-4</v>
      </c>
      <c r="H449" s="33" t="str">
        <f t="shared" si="100"/>
        <v/>
      </c>
      <c r="I449" s="33" t="str">
        <f t="shared" si="101"/>
        <v/>
      </c>
      <c r="J449" s="33">
        <f t="shared" si="102"/>
        <v>1.7056114617090227E-4</v>
      </c>
      <c r="K449" s="33">
        <f t="shared" si="105"/>
        <v>-1</v>
      </c>
      <c r="L449" s="33">
        <f t="shared" si="106"/>
        <v>1</v>
      </c>
      <c r="M449" s="33">
        <f t="shared" si="103"/>
        <v>-3.9745627980922101E-4</v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>
        <v>4</v>
      </c>
      <c r="D450" s="32">
        <v>1</v>
      </c>
      <c r="E450" s="32">
        <v>42</v>
      </c>
      <c r="F450" s="32">
        <v>3</v>
      </c>
      <c r="G450" s="33">
        <f t="shared" si="99"/>
        <v>1.589825119236884E-3</v>
      </c>
      <c r="H450" s="33">
        <f t="shared" si="100"/>
        <v>3.3189512114171923E-4</v>
      </c>
      <c r="I450" s="33">
        <f t="shared" si="101"/>
        <v>8.411776487081914E-3</v>
      </c>
      <c r="J450" s="33">
        <f t="shared" si="102"/>
        <v>5.116834385127068E-4</v>
      </c>
      <c r="K450" s="33">
        <f t="shared" si="105"/>
        <v>9.5</v>
      </c>
      <c r="L450" s="33">
        <f t="shared" si="106"/>
        <v>2</v>
      </c>
      <c r="M450" s="33">
        <f t="shared" si="103"/>
        <v>1.5103338632750398E-2</v>
      </c>
      <c r="N450" s="39">
        <f t="shared" si="104"/>
        <v>6.6379024228343847E-4</v>
      </c>
    </row>
    <row r="451" spans="1:14" x14ac:dyDescent="0.2">
      <c r="A451" s="8"/>
      <c r="B451" s="27" t="s">
        <v>417</v>
      </c>
      <c r="C451" s="38">
        <v>5</v>
      </c>
      <c r="D451" s="32">
        <v>0</v>
      </c>
      <c r="E451" s="32">
        <v>10</v>
      </c>
      <c r="F451" s="32">
        <v>5</v>
      </c>
      <c r="G451" s="33">
        <f t="shared" si="99"/>
        <v>1.9872813990461048E-3</v>
      </c>
      <c r="H451" s="33" t="str">
        <f t="shared" si="100"/>
        <v/>
      </c>
      <c r="I451" s="33">
        <f t="shared" si="101"/>
        <v>2.002803925495694E-3</v>
      </c>
      <c r="J451" s="33">
        <f t="shared" si="102"/>
        <v>8.5280573085451134E-4</v>
      </c>
      <c r="K451" s="33">
        <f t="shared" si="105"/>
        <v>1</v>
      </c>
      <c r="L451" s="33">
        <f t="shared" si="106"/>
        <v>1</v>
      </c>
      <c r="M451" s="33">
        <f t="shared" si="103"/>
        <v>1.9872813990461048E-3</v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>
        <v>2</v>
      </c>
      <c r="F454" s="32">
        <v>0</v>
      </c>
      <c r="G454" s="33" t="str">
        <f t="shared" si="99"/>
        <v/>
      </c>
      <c r="H454" s="33" t="str">
        <f t="shared" si="100"/>
        <v/>
      </c>
      <c r="I454" s="33">
        <f t="shared" si="101"/>
        <v>4.005607850991388E-4</v>
      </c>
      <c r="J454" s="33" t="str">
        <f t="shared" si="102"/>
        <v/>
      </c>
      <c r="K454" s="33">
        <f t="shared" si="105"/>
        <v>1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>
        <v>1</v>
      </c>
      <c r="D455" s="32">
        <v>0</v>
      </c>
      <c r="E455" s="32">
        <v>1</v>
      </c>
      <c r="F455" s="32">
        <v>0</v>
      </c>
      <c r="G455" s="33">
        <f t="shared" si="99"/>
        <v>3.9745627980922101E-4</v>
      </c>
      <c r="H455" s="33" t="str">
        <f t="shared" si="100"/>
        <v/>
      </c>
      <c r="I455" s="33">
        <f t="shared" si="101"/>
        <v>2.002803925495694E-4</v>
      </c>
      <c r="J455" s="33" t="str">
        <f t="shared" si="102"/>
        <v/>
      </c>
      <c r="K455" s="33">
        <f t="shared" si="105"/>
        <v>0</v>
      </c>
      <c r="L455" s="33" t="str">
        <f t="shared" si="106"/>
        <v xml:space="preserve"> </v>
      </c>
      <c r="M455" s="33">
        <f t="shared" si="103"/>
        <v>0</v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>
        <v>0</v>
      </c>
      <c r="D457" s="32">
        <v>1</v>
      </c>
      <c r="E457" s="32">
        <v>8</v>
      </c>
      <c r="F457" s="32">
        <v>25</v>
      </c>
      <c r="G457" s="33" t="str">
        <f t="shared" si="99"/>
        <v/>
      </c>
      <c r="H457" s="33">
        <f t="shared" si="100"/>
        <v>3.3189512114171923E-4</v>
      </c>
      <c r="I457" s="33">
        <f t="shared" si="101"/>
        <v>1.6022431403965552E-3</v>
      </c>
      <c r="J457" s="33">
        <f t="shared" si="102"/>
        <v>4.2640286542725567E-3</v>
      </c>
      <c r="K457" s="33">
        <f t="shared" si="105"/>
        <v>1</v>
      </c>
      <c r="L457" s="33">
        <f t="shared" si="106"/>
        <v>24</v>
      </c>
      <c r="M457" s="33" t="str">
        <f t="shared" si="103"/>
        <v/>
      </c>
      <c r="N457" s="39">
        <f t="shared" si="104"/>
        <v>7.9654829074012612E-3</v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>
        <v>1</v>
      </c>
      <c r="F459" s="32">
        <v>35</v>
      </c>
      <c r="G459" s="33" t="str">
        <f t="shared" si="99"/>
        <v/>
      </c>
      <c r="H459" s="33" t="str">
        <f t="shared" si="100"/>
        <v/>
      </c>
      <c r="I459" s="33">
        <f t="shared" si="101"/>
        <v>2.002803925495694E-4</v>
      </c>
      <c r="J459" s="33">
        <f t="shared" si="102"/>
        <v>5.9696401159815794E-3</v>
      </c>
      <c r="K459" s="33">
        <f t="shared" si="105"/>
        <v>1</v>
      </c>
      <c r="L459" s="33">
        <f t="shared" si="106"/>
        <v>1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20</v>
      </c>
      <c r="D460" s="32">
        <v>45</v>
      </c>
      <c r="E460" s="32">
        <v>30</v>
      </c>
      <c r="F460" s="32">
        <v>19</v>
      </c>
      <c r="G460" s="33">
        <f t="shared" si="99"/>
        <v>7.9491255961844191E-3</v>
      </c>
      <c r="H460" s="33">
        <f t="shared" si="100"/>
        <v>1.4935280451377365E-2</v>
      </c>
      <c r="I460" s="33">
        <f t="shared" si="101"/>
        <v>6.0084117764870821E-3</v>
      </c>
      <c r="J460" s="33">
        <f t="shared" si="102"/>
        <v>3.2406617772471431E-3</v>
      </c>
      <c r="K460" s="33">
        <f t="shared" si="105"/>
        <v>0.5</v>
      </c>
      <c r="L460" s="33">
        <f t="shared" si="106"/>
        <v>-0.57777777777777772</v>
      </c>
      <c r="M460" s="33">
        <f t="shared" si="103"/>
        <v>3.9745627980922096E-3</v>
      </c>
      <c r="N460" s="39">
        <f t="shared" si="104"/>
        <v>-8.6292731496846985E-3</v>
      </c>
    </row>
    <row r="461" spans="1:14" x14ac:dyDescent="0.2">
      <c r="A461" s="8"/>
      <c r="B461" s="27" t="s">
        <v>427</v>
      </c>
      <c r="C461" s="38">
        <v>0</v>
      </c>
      <c r="D461" s="32">
        <v>3</v>
      </c>
      <c r="E461" s="32">
        <v>0</v>
      </c>
      <c r="F461" s="32">
        <v>1</v>
      </c>
      <c r="G461" s="33" t="str">
        <f t="shared" si="99"/>
        <v/>
      </c>
      <c r="H461" s="33">
        <f t="shared" si="100"/>
        <v>9.9568536342515765E-4</v>
      </c>
      <c r="I461" s="33" t="str">
        <f t="shared" si="101"/>
        <v/>
      </c>
      <c r="J461" s="33">
        <f t="shared" si="102"/>
        <v>1.7056114617090227E-4</v>
      </c>
      <c r="K461" s="33" t="str">
        <f t="shared" si="105"/>
        <v xml:space="preserve"> </v>
      </c>
      <c r="L461" s="33">
        <f t="shared" si="106"/>
        <v>-0.66666666666666663</v>
      </c>
      <c r="M461" s="33" t="str">
        <f t="shared" si="103"/>
        <v/>
      </c>
      <c r="N461" s="39">
        <f t="shared" si="104"/>
        <v>-6.6379024228343836E-4</v>
      </c>
    </row>
    <row r="462" spans="1:14" ht="25.5" x14ac:dyDescent="0.2">
      <c r="A462" s="8"/>
      <c r="B462" s="27" t="s">
        <v>428</v>
      </c>
      <c r="C462" s="38">
        <v>1</v>
      </c>
      <c r="D462" s="32">
        <v>0</v>
      </c>
      <c r="E462" s="32">
        <v>0</v>
      </c>
      <c r="F462" s="32">
        <v>1</v>
      </c>
      <c r="G462" s="33">
        <f t="shared" si="99"/>
        <v>3.9745627980922101E-4</v>
      </c>
      <c r="H462" s="33" t="str">
        <f t="shared" si="100"/>
        <v/>
      </c>
      <c r="I462" s="33" t="str">
        <f t="shared" si="101"/>
        <v/>
      </c>
      <c r="J462" s="33">
        <f t="shared" si="102"/>
        <v>1.7056114617090227E-4</v>
      </c>
      <c r="K462" s="33">
        <f t="shared" si="105"/>
        <v>-1</v>
      </c>
      <c r="L462" s="33">
        <f t="shared" si="106"/>
        <v>1</v>
      </c>
      <c r="M462" s="33">
        <f t="shared" si="103"/>
        <v>-3.9745627980922101E-4</v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>
        <v>0</v>
      </c>
      <c r="D466" s="32">
        <v>23</v>
      </c>
      <c r="E466" s="32">
        <v>0</v>
      </c>
      <c r="F466" s="32">
        <v>4</v>
      </c>
      <c r="G466" s="33" t="str">
        <f t="shared" si="99"/>
        <v/>
      </c>
      <c r="H466" s="33">
        <f t="shared" si="100"/>
        <v>7.6335877862595417E-3</v>
      </c>
      <c r="I466" s="33" t="str">
        <f t="shared" si="101"/>
        <v/>
      </c>
      <c r="J466" s="33">
        <f t="shared" si="102"/>
        <v>6.8224458468360907E-4</v>
      </c>
      <c r="K466" s="33" t="str">
        <f t="shared" si="105"/>
        <v xml:space="preserve"> </v>
      </c>
      <c r="L466" s="33">
        <f t="shared" si="106"/>
        <v>-0.82608695652173914</v>
      </c>
      <c r="M466" s="33" t="str">
        <f t="shared" si="103"/>
        <v/>
      </c>
      <c r="N466" s="39">
        <f t="shared" si="104"/>
        <v>-6.3060073016926645E-3</v>
      </c>
    </row>
    <row r="467" spans="1:14" x14ac:dyDescent="0.2">
      <c r="A467" s="8"/>
      <c r="B467" s="27" t="s">
        <v>433</v>
      </c>
      <c r="C467" s="38">
        <v>0</v>
      </c>
      <c r="D467" s="32">
        <v>1</v>
      </c>
      <c r="E467" s="32">
        <v>0</v>
      </c>
      <c r="F467" s="32">
        <v>11</v>
      </c>
      <c r="G467" s="33" t="str">
        <f t="shared" si="99"/>
        <v/>
      </c>
      <c r="H467" s="33">
        <f t="shared" si="100"/>
        <v>3.3189512114171923E-4</v>
      </c>
      <c r="I467" s="33" t="str">
        <f t="shared" si="101"/>
        <v/>
      </c>
      <c r="J467" s="33">
        <f t="shared" si="102"/>
        <v>1.876172607879925E-3</v>
      </c>
      <c r="K467" s="33" t="str">
        <f t="shared" si="105"/>
        <v xml:space="preserve"> </v>
      </c>
      <c r="L467" s="33">
        <f t="shared" si="106"/>
        <v>10</v>
      </c>
      <c r="M467" s="33" t="str">
        <f t="shared" si="103"/>
        <v/>
      </c>
      <c r="N467" s="39">
        <f t="shared" si="104"/>
        <v>3.3189512114171925E-3</v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>
        <v>0</v>
      </c>
      <c r="D469" s="32">
        <v>10</v>
      </c>
      <c r="E469" s="32">
        <v>0</v>
      </c>
      <c r="F469" s="32">
        <v>4</v>
      </c>
      <c r="G469" s="33" t="str">
        <f t="shared" si="99"/>
        <v/>
      </c>
      <c r="H469" s="33">
        <f t="shared" si="100"/>
        <v>3.318951211417192E-3</v>
      </c>
      <c r="I469" s="33" t="str">
        <f t="shared" si="101"/>
        <v/>
      </c>
      <c r="J469" s="33">
        <f t="shared" si="102"/>
        <v>6.8224458468360907E-4</v>
      </c>
      <c r="K469" s="33" t="str">
        <f t="shared" si="105"/>
        <v xml:space="preserve"> </v>
      </c>
      <c r="L469" s="33">
        <f t="shared" si="106"/>
        <v>-0.6</v>
      </c>
      <c r="M469" s="33" t="str">
        <f t="shared" si="103"/>
        <v/>
      </c>
      <c r="N469" s="39">
        <f t="shared" si="104"/>
        <v>-1.9913707268503153E-3</v>
      </c>
    </row>
    <row r="470" spans="1:14" x14ac:dyDescent="0.2">
      <c r="A470" s="8"/>
      <c r="B470" s="27" t="s">
        <v>436</v>
      </c>
      <c r="C470" s="38">
        <v>360</v>
      </c>
      <c r="D470" s="32">
        <v>469</v>
      </c>
      <c r="E470" s="32">
        <v>121</v>
      </c>
      <c r="F470" s="32">
        <v>268</v>
      </c>
      <c r="G470" s="33">
        <f t="shared" si="99"/>
        <v>0.14308426073131955</v>
      </c>
      <c r="H470" s="33">
        <f t="shared" si="100"/>
        <v>0.15565881181546631</v>
      </c>
      <c r="I470" s="33">
        <f t="shared" si="101"/>
        <v>2.4233927498497898E-2</v>
      </c>
      <c r="J470" s="33">
        <f t="shared" si="102"/>
        <v>4.5710387173801811E-2</v>
      </c>
      <c r="K470" s="33">
        <f t="shared" si="105"/>
        <v>-0.66388888888888886</v>
      </c>
      <c r="L470" s="33">
        <f t="shared" si="106"/>
        <v>-0.42857142857142855</v>
      </c>
      <c r="M470" s="33">
        <f t="shared" si="103"/>
        <v>-9.4992050874403808E-2</v>
      </c>
      <c r="N470" s="39">
        <f t="shared" si="104"/>
        <v>-6.6710919349485559E-2</v>
      </c>
    </row>
    <row r="471" spans="1:14" x14ac:dyDescent="0.2">
      <c r="A471" s="8"/>
      <c r="B471" s="27" t="s">
        <v>437</v>
      </c>
      <c r="C471" s="38">
        <v>0</v>
      </c>
      <c r="D471" s="32">
        <v>2</v>
      </c>
      <c r="E471" s="32">
        <v>3</v>
      </c>
      <c r="F471" s="32">
        <v>3</v>
      </c>
      <c r="G471" s="33" t="str">
        <f t="shared" si="99"/>
        <v/>
      </c>
      <c r="H471" s="33">
        <f t="shared" si="100"/>
        <v>6.6379024228343847E-4</v>
      </c>
      <c r="I471" s="33">
        <f t="shared" si="101"/>
        <v>6.0084117764870821E-4</v>
      </c>
      <c r="J471" s="33">
        <f t="shared" si="102"/>
        <v>5.116834385127068E-4</v>
      </c>
      <c r="K471" s="33">
        <f t="shared" si="105"/>
        <v>1</v>
      </c>
      <c r="L471" s="33">
        <f t="shared" si="106"/>
        <v>0.5</v>
      </c>
      <c r="M471" s="33" t="str">
        <f t="shared" si="103"/>
        <v/>
      </c>
      <c r="N471" s="39">
        <f t="shared" si="104"/>
        <v>3.3189512114171923E-4</v>
      </c>
    </row>
    <row r="472" spans="1:14" x14ac:dyDescent="0.2">
      <c r="A472" s="8"/>
      <c r="B472" s="27" t="s">
        <v>438</v>
      </c>
      <c r="C472" s="38"/>
      <c r="D472" s="32"/>
      <c r="E472" s="32">
        <v>28</v>
      </c>
      <c r="F472" s="32">
        <v>19</v>
      </c>
      <c r="G472" s="33" t="str">
        <f t="shared" si="99"/>
        <v/>
      </c>
      <c r="H472" s="33" t="str">
        <f t="shared" si="100"/>
        <v/>
      </c>
      <c r="I472" s="33">
        <f t="shared" si="101"/>
        <v>5.6078509913879433E-3</v>
      </c>
      <c r="J472" s="33">
        <f t="shared" si="102"/>
        <v>3.2406617772471431E-3</v>
      </c>
      <c r="K472" s="33">
        <f t="shared" si="105"/>
        <v>1</v>
      </c>
      <c r="L472" s="33">
        <f t="shared" si="106"/>
        <v>1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>
        <v>4</v>
      </c>
      <c r="D473" s="32">
        <v>7</v>
      </c>
      <c r="E473" s="32">
        <v>0</v>
      </c>
      <c r="F473" s="32">
        <v>3</v>
      </c>
      <c r="G473" s="33">
        <f t="shared" si="99"/>
        <v>1.589825119236884E-3</v>
      </c>
      <c r="H473" s="33">
        <f t="shared" si="100"/>
        <v>2.3232658479920344E-3</v>
      </c>
      <c r="I473" s="33" t="str">
        <f t="shared" si="101"/>
        <v/>
      </c>
      <c r="J473" s="33">
        <f t="shared" si="102"/>
        <v>5.116834385127068E-4</v>
      </c>
      <c r="K473" s="33">
        <f t="shared" si="105"/>
        <v>-1</v>
      </c>
      <c r="L473" s="33">
        <f t="shared" si="106"/>
        <v>-0.5714285714285714</v>
      </c>
      <c r="M473" s="33">
        <f t="shared" si="103"/>
        <v>-1.589825119236884E-3</v>
      </c>
      <c r="N473" s="39">
        <f t="shared" si="104"/>
        <v>-1.3275804845668767E-3</v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>
        <v>0</v>
      </c>
      <c r="F475" s="32">
        <v>2</v>
      </c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>
        <f t="shared" si="102"/>
        <v>3.4112229234180454E-4</v>
      </c>
      <c r="K475" s="33" t="str">
        <f t="shared" si="105"/>
        <v xml:space="preserve"> </v>
      </c>
      <c r="L475" s="33">
        <f t="shared" si="106"/>
        <v>1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>
        <v>12</v>
      </c>
      <c r="F476" s="32">
        <v>8</v>
      </c>
      <c r="G476" s="33" t="str">
        <f t="shared" si="99"/>
        <v/>
      </c>
      <c r="H476" s="33" t="str">
        <f t="shared" si="100"/>
        <v/>
      </c>
      <c r="I476" s="33">
        <f t="shared" si="101"/>
        <v>2.4033647105948328E-3</v>
      </c>
      <c r="J476" s="33">
        <f t="shared" si="102"/>
        <v>1.3644891693672181E-3</v>
      </c>
      <c r="K476" s="33">
        <f t="shared" si="105"/>
        <v>1</v>
      </c>
      <c r="L476" s="33">
        <f t="shared" si="106"/>
        <v>1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>
        <v>0</v>
      </c>
      <c r="D478" s="32">
        <v>4</v>
      </c>
      <c r="E478" s="32">
        <v>1</v>
      </c>
      <c r="F478" s="32">
        <v>0</v>
      </c>
      <c r="G478" s="33" t="str">
        <f t="shared" si="99"/>
        <v/>
      </c>
      <c r="H478" s="33">
        <f t="shared" si="100"/>
        <v>1.3275804845668769E-3</v>
      </c>
      <c r="I478" s="33">
        <f t="shared" si="101"/>
        <v>2.002803925495694E-4</v>
      </c>
      <c r="J478" s="33" t="str">
        <f t="shared" si="102"/>
        <v/>
      </c>
      <c r="K478" s="33">
        <f t="shared" si="105"/>
        <v>1</v>
      </c>
      <c r="L478" s="33">
        <f t="shared" si="106"/>
        <v>-1</v>
      </c>
      <c r="M478" s="33" t="str">
        <f t="shared" si="103"/>
        <v/>
      </c>
      <c r="N478" s="39">
        <f t="shared" si="104"/>
        <v>-1.3275804845668769E-3</v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>
        <v>1</v>
      </c>
      <c r="F480" s="32">
        <v>0</v>
      </c>
      <c r="G480" s="33" t="str">
        <f t="shared" si="99"/>
        <v/>
      </c>
      <c r="H480" s="33" t="str">
        <f t="shared" si="100"/>
        <v/>
      </c>
      <c r="I480" s="33">
        <f t="shared" si="101"/>
        <v>2.002803925495694E-4</v>
      </c>
      <c r="J480" s="33" t="str">
        <f t="shared" si="102"/>
        <v/>
      </c>
      <c r="K480" s="33">
        <f t="shared" si="105"/>
        <v>1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>
        <v>1</v>
      </c>
      <c r="D481" s="32">
        <v>40</v>
      </c>
      <c r="E481" s="32">
        <v>0</v>
      </c>
      <c r="F481" s="32">
        <v>13</v>
      </c>
      <c r="G481" s="33">
        <f t="shared" si="99"/>
        <v>3.9745627980922101E-4</v>
      </c>
      <c r="H481" s="33">
        <f t="shared" si="100"/>
        <v>1.3275804845668768E-2</v>
      </c>
      <c r="I481" s="33" t="str">
        <f t="shared" si="101"/>
        <v/>
      </c>
      <c r="J481" s="33">
        <f t="shared" si="102"/>
        <v>2.2172949002217295E-3</v>
      </c>
      <c r="K481" s="33">
        <f t="shared" si="105"/>
        <v>-1</v>
      </c>
      <c r="L481" s="33">
        <f t="shared" si="106"/>
        <v>-0.67500000000000004</v>
      </c>
      <c r="M481" s="33">
        <f t="shared" si="103"/>
        <v>-3.9745627980922101E-4</v>
      </c>
      <c r="N481" s="39">
        <f t="shared" si="104"/>
        <v>-8.9611682708264188E-3</v>
      </c>
    </row>
    <row r="482" spans="1:14" x14ac:dyDescent="0.2">
      <c r="A482" s="8"/>
      <c r="B482" s="27" t="s">
        <v>448</v>
      </c>
      <c r="C482" s="38"/>
      <c r="D482" s="32"/>
      <c r="E482" s="32">
        <v>1</v>
      </c>
      <c r="F482" s="32">
        <v>0</v>
      </c>
      <c r="G482" s="33" t="str">
        <f t="shared" si="99"/>
        <v/>
      </c>
      <c r="H482" s="33" t="str">
        <f t="shared" si="100"/>
        <v/>
      </c>
      <c r="I482" s="33">
        <f t="shared" si="101"/>
        <v>2.002803925495694E-4</v>
      </c>
      <c r="J482" s="33" t="str">
        <f t="shared" si="102"/>
        <v/>
      </c>
      <c r="K482" s="33">
        <f t="shared" si="105"/>
        <v>1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>
        <v>0</v>
      </c>
      <c r="D483" s="32">
        <v>8</v>
      </c>
      <c r="E483" s="32">
        <v>0</v>
      </c>
      <c r="F483" s="32">
        <v>12</v>
      </c>
      <c r="G483" s="33" t="str">
        <f t="shared" si="99"/>
        <v/>
      </c>
      <c r="H483" s="33">
        <f t="shared" si="100"/>
        <v>2.6551609691337539E-3</v>
      </c>
      <c r="I483" s="33" t="str">
        <f t="shared" si="101"/>
        <v/>
      </c>
      <c r="J483" s="33">
        <f t="shared" si="102"/>
        <v>2.0467337540508272E-3</v>
      </c>
      <c r="K483" s="33" t="str">
        <f t="shared" si="105"/>
        <v xml:space="preserve"> </v>
      </c>
      <c r="L483" s="33">
        <f t="shared" si="106"/>
        <v>0.5</v>
      </c>
      <c r="M483" s="33" t="str">
        <f t="shared" si="103"/>
        <v/>
      </c>
      <c r="N483" s="39">
        <f t="shared" si="104"/>
        <v>1.3275804845668769E-3</v>
      </c>
    </row>
    <row r="484" spans="1:14" x14ac:dyDescent="0.2">
      <c r="A484" s="8"/>
      <c r="B484" s="27" t="s">
        <v>450</v>
      </c>
      <c r="C484" s="38">
        <v>2</v>
      </c>
      <c r="D484" s="32">
        <v>31</v>
      </c>
      <c r="E484" s="32">
        <v>1</v>
      </c>
      <c r="F484" s="32">
        <v>43</v>
      </c>
      <c r="G484" s="33">
        <f t="shared" si="99"/>
        <v>7.9491255961844202E-4</v>
      </c>
      <c r="H484" s="33">
        <f t="shared" si="100"/>
        <v>1.0288748755393295E-2</v>
      </c>
      <c r="I484" s="33">
        <f t="shared" si="101"/>
        <v>2.002803925495694E-4</v>
      </c>
      <c r="J484" s="33">
        <f t="shared" si="102"/>
        <v>7.3341292853487975E-3</v>
      </c>
      <c r="K484" s="33">
        <f t="shared" si="105"/>
        <v>-0.5</v>
      </c>
      <c r="L484" s="33">
        <f t="shared" si="106"/>
        <v>0.38709677419354838</v>
      </c>
      <c r="M484" s="33">
        <f t="shared" si="103"/>
        <v>-3.9745627980922101E-4</v>
      </c>
      <c r="N484" s="39">
        <f t="shared" si="104"/>
        <v>3.9827414537006306E-3</v>
      </c>
    </row>
    <row r="485" spans="1:14" x14ac:dyDescent="0.2">
      <c r="A485" s="8"/>
      <c r="B485" s="27" t="s">
        <v>451</v>
      </c>
      <c r="C485" s="38">
        <v>0</v>
      </c>
      <c r="D485" s="32">
        <v>12</v>
      </c>
      <c r="E485" s="32">
        <v>0</v>
      </c>
      <c r="F485" s="32">
        <v>3</v>
      </c>
      <c r="G485" s="33" t="str">
        <f t="shared" si="99"/>
        <v/>
      </c>
      <c r="H485" s="33">
        <f t="shared" si="100"/>
        <v>3.9827414537006306E-3</v>
      </c>
      <c r="I485" s="33" t="str">
        <f t="shared" si="101"/>
        <v/>
      </c>
      <c r="J485" s="33">
        <f t="shared" si="102"/>
        <v>5.116834385127068E-4</v>
      </c>
      <c r="K485" s="33" t="str">
        <f t="shared" si="105"/>
        <v xml:space="preserve"> </v>
      </c>
      <c r="L485" s="33">
        <f t="shared" si="106"/>
        <v>-0.75</v>
      </c>
      <c r="M485" s="33" t="str">
        <f t="shared" si="103"/>
        <v/>
      </c>
      <c r="N485" s="39">
        <f t="shared" si="104"/>
        <v>-2.9870560902754729E-3</v>
      </c>
    </row>
    <row r="486" spans="1:14" ht="25.5" x14ac:dyDescent="0.2">
      <c r="A486" s="8"/>
      <c r="B486" s="27" t="s">
        <v>452</v>
      </c>
      <c r="C486" s="38">
        <v>0</v>
      </c>
      <c r="D486" s="32">
        <v>6</v>
      </c>
      <c r="E486" s="32">
        <v>0</v>
      </c>
      <c r="F486" s="32">
        <v>1</v>
      </c>
      <c r="G486" s="33" t="str">
        <f t="shared" si="99"/>
        <v/>
      </c>
      <c r="H486" s="33">
        <f t="shared" si="100"/>
        <v>1.9913707268503153E-3</v>
      </c>
      <c r="I486" s="33" t="str">
        <f t="shared" si="101"/>
        <v/>
      </c>
      <c r="J486" s="33">
        <f t="shared" si="102"/>
        <v>1.7056114617090227E-4</v>
      </c>
      <c r="K486" s="33" t="str">
        <f t="shared" si="105"/>
        <v xml:space="preserve"> </v>
      </c>
      <c r="L486" s="33">
        <f t="shared" si="106"/>
        <v>-0.83333333333333337</v>
      </c>
      <c r="M486" s="33" t="str">
        <f t="shared" si="103"/>
        <v/>
      </c>
      <c r="N486" s="39">
        <f t="shared" si="104"/>
        <v>-1.6594756057085962E-3</v>
      </c>
    </row>
    <row r="487" spans="1:14" ht="25.5" x14ac:dyDescent="0.2">
      <c r="A487" s="8"/>
      <c r="B487" s="27" t="s">
        <v>453</v>
      </c>
      <c r="C487" s="38"/>
      <c r="D487" s="32"/>
      <c r="E487" s="32">
        <v>1</v>
      </c>
      <c r="F487" s="32">
        <v>4</v>
      </c>
      <c r="G487" s="33" t="str">
        <f t="shared" si="99"/>
        <v/>
      </c>
      <c r="H487" s="33" t="str">
        <f t="shared" si="100"/>
        <v/>
      </c>
      <c r="I487" s="33">
        <f t="shared" si="101"/>
        <v>2.002803925495694E-4</v>
      </c>
      <c r="J487" s="33">
        <f t="shared" si="102"/>
        <v>6.8224458468360907E-4</v>
      </c>
      <c r="K487" s="33">
        <f t="shared" si="105"/>
        <v>1</v>
      </c>
      <c r="L487" s="33">
        <f t="shared" si="106"/>
        <v>1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>
        <v>0</v>
      </c>
      <c r="D489" s="32">
        <v>2</v>
      </c>
      <c r="E489" s="32">
        <v>0</v>
      </c>
      <c r="F489" s="32">
        <v>4</v>
      </c>
      <c r="G489" s="33" t="str">
        <f t="shared" si="99"/>
        <v/>
      </c>
      <c r="H489" s="33">
        <f t="shared" si="100"/>
        <v>6.6379024228343847E-4</v>
      </c>
      <c r="I489" s="33" t="str">
        <f t="shared" si="101"/>
        <v/>
      </c>
      <c r="J489" s="33">
        <f t="shared" si="102"/>
        <v>6.8224458468360907E-4</v>
      </c>
      <c r="K489" s="33" t="str">
        <f t="shared" si="105"/>
        <v xml:space="preserve"> </v>
      </c>
      <c r="L489" s="33">
        <f t="shared" si="106"/>
        <v>1</v>
      </c>
      <c r="M489" s="33" t="str">
        <f t="shared" si="103"/>
        <v/>
      </c>
      <c r="N489" s="39">
        <f t="shared" si="104"/>
        <v>6.6379024228343847E-4</v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>
        <v>0</v>
      </c>
      <c r="D491" s="32">
        <v>1</v>
      </c>
      <c r="E491" s="32">
        <v>0</v>
      </c>
      <c r="F491" s="32">
        <v>2</v>
      </c>
      <c r="G491" s="33" t="str">
        <f t="shared" si="99"/>
        <v/>
      </c>
      <c r="H491" s="33">
        <f t="shared" si="100"/>
        <v>3.3189512114171923E-4</v>
      </c>
      <c r="I491" s="33" t="str">
        <f t="shared" si="101"/>
        <v/>
      </c>
      <c r="J491" s="33">
        <f t="shared" si="102"/>
        <v>3.4112229234180454E-4</v>
      </c>
      <c r="K491" s="33" t="str">
        <f t="shared" si="105"/>
        <v xml:space="preserve"> </v>
      </c>
      <c r="L491" s="33">
        <f t="shared" si="106"/>
        <v>1</v>
      </c>
      <c r="M491" s="33" t="str">
        <f t="shared" si="103"/>
        <v/>
      </c>
      <c r="N491" s="39">
        <f t="shared" si="104"/>
        <v>3.3189512114171923E-4</v>
      </c>
    </row>
    <row r="492" spans="1:14" x14ac:dyDescent="0.2">
      <c r="A492" s="8"/>
      <c r="B492" s="27" t="s">
        <v>458</v>
      </c>
      <c r="C492" s="38">
        <v>0</v>
      </c>
      <c r="D492" s="32">
        <v>2</v>
      </c>
      <c r="E492" s="32">
        <v>0</v>
      </c>
      <c r="F492" s="32">
        <v>3</v>
      </c>
      <c r="G492" s="33" t="str">
        <f t="shared" si="99"/>
        <v/>
      </c>
      <c r="H492" s="33">
        <f t="shared" si="100"/>
        <v>6.6379024228343847E-4</v>
      </c>
      <c r="I492" s="33" t="str">
        <f t="shared" si="101"/>
        <v/>
      </c>
      <c r="J492" s="33">
        <f t="shared" si="102"/>
        <v>5.116834385127068E-4</v>
      </c>
      <c r="K492" s="33" t="str">
        <f t="shared" si="105"/>
        <v xml:space="preserve"> </v>
      </c>
      <c r="L492" s="33">
        <f t="shared" si="106"/>
        <v>0.5</v>
      </c>
      <c r="M492" s="33" t="str">
        <f t="shared" si="103"/>
        <v/>
      </c>
      <c r="N492" s="39">
        <f t="shared" si="104"/>
        <v>3.3189512114171923E-4</v>
      </c>
    </row>
    <row r="493" spans="1:14" x14ac:dyDescent="0.2">
      <c r="A493" s="8"/>
      <c r="B493" s="27" t="s">
        <v>459</v>
      </c>
      <c r="C493" s="38">
        <v>1</v>
      </c>
      <c r="D493" s="32">
        <v>71</v>
      </c>
      <c r="E493" s="32">
        <v>3</v>
      </c>
      <c r="F493" s="32">
        <v>60</v>
      </c>
      <c r="G493" s="33">
        <f t="shared" si="99"/>
        <v>3.9745627980922101E-4</v>
      </c>
      <c r="H493" s="33">
        <f t="shared" si="100"/>
        <v>2.3564553601062063E-2</v>
      </c>
      <c r="I493" s="33">
        <f t="shared" si="101"/>
        <v>6.0084117764870821E-4</v>
      </c>
      <c r="J493" s="33">
        <f t="shared" si="102"/>
        <v>1.0233668770254136E-2</v>
      </c>
      <c r="K493" s="33">
        <f t="shared" si="105"/>
        <v>2</v>
      </c>
      <c r="L493" s="33">
        <f t="shared" si="106"/>
        <v>-0.15492957746478872</v>
      </c>
      <c r="M493" s="33">
        <f t="shared" si="103"/>
        <v>7.9491255961844202E-4</v>
      </c>
      <c r="N493" s="39">
        <f t="shared" si="104"/>
        <v>-3.6508463325589111E-3</v>
      </c>
    </row>
    <row r="494" spans="1:14" x14ac:dyDescent="0.2">
      <c r="A494" s="8"/>
      <c r="B494" s="27" t="s">
        <v>460</v>
      </c>
      <c r="C494" s="38">
        <v>0</v>
      </c>
      <c r="D494" s="32">
        <v>3</v>
      </c>
      <c r="E494" s="32"/>
      <c r="F494" s="32"/>
      <c r="G494" s="33" t="str">
        <f t="shared" si="99"/>
        <v/>
      </c>
      <c r="H494" s="33">
        <f t="shared" si="100"/>
        <v>9.9568536342515765E-4</v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>
        <f t="shared" si="106"/>
        <v>-1</v>
      </c>
      <c r="M494" s="33" t="str">
        <f t="shared" si="103"/>
        <v/>
      </c>
      <c r="N494" s="39">
        <f t="shared" si="104"/>
        <v>-9.9568536342515765E-4</v>
      </c>
    </row>
    <row r="495" spans="1:14" x14ac:dyDescent="0.2">
      <c r="A495" s="8"/>
      <c r="B495" s="27" t="s">
        <v>461</v>
      </c>
      <c r="C495" s="38">
        <v>0</v>
      </c>
      <c r="D495" s="32">
        <v>2</v>
      </c>
      <c r="E495" s="32">
        <v>0</v>
      </c>
      <c r="F495" s="32">
        <v>3</v>
      </c>
      <c r="G495" s="33" t="str">
        <f t="shared" si="99"/>
        <v/>
      </c>
      <c r="H495" s="33">
        <f t="shared" si="100"/>
        <v>6.6379024228343847E-4</v>
      </c>
      <c r="I495" s="33" t="str">
        <f t="shared" si="101"/>
        <v/>
      </c>
      <c r="J495" s="33">
        <f t="shared" si="102"/>
        <v>5.116834385127068E-4</v>
      </c>
      <c r="K495" s="33" t="str">
        <f t="shared" si="105"/>
        <v xml:space="preserve"> </v>
      </c>
      <c r="L495" s="33">
        <f t="shared" si="106"/>
        <v>0.5</v>
      </c>
      <c r="M495" s="33" t="str">
        <f t="shared" si="103"/>
        <v/>
      </c>
      <c r="N495" s="39">
        <f t="shared" si="104"/>
        <v>3.3189512114171923E-4</v>
      </c>
    </row>
    <row r="496" spans="1:14" x14ac:dyDescent="0.2">
      <c r="A496" s="8"/>
      <c r="B496" s="27" t="s">
        <v>462</v>
      </c>
      <c r="C496" s="38">
        <v>0</v>
      </c>
      <c r="D496" s="32">
        <v>4</v>
      </c>
      <c r="E496" s="32">
        <v>0</v>
      </c>
      <c r="F496" s="32">
        <v>1</v>
      </c>
      <c r="G496" s="33" t="str">
        <f t="shared" si="99"/>
        <v/>
      </c>
      <c r="H496" s="33">
        <f t="shared" si="100"/>
        <v>1.3275804845668769E-3</v>
      </c>
      <c r="I496" s="33" t="str">
        <f t="shared" si="101"/>
        <v/>
      </c>
      <c r="J496" s="33">
        <f t="shared" si="102"/>
        <v>1.7056114617090227E-4</v>
      </c>
      <c r="K496" s="33" t="str">
        <f t="shared" si="105"/>
        <v xml:space="preserve"> </v>
      </c>
      <c r="L496" s="33">
        <f t="shared" si="106"/>
        <v>-0.75</v>
      </c>
      <c r="M496" s="33" t="str">
        <f t="shared" si="103"/>
        <v/>
      </c>
      <c r="N496" s="39">
        <f t="shared" si="104"/>
        <v>-9.9568536342515765E-4</v>
      </c>
    </row>
    <row r="497" spans="1:14" x14ac:dyDescent="0.2">
      <c r="A497" s="8"/>
      <c r="B497" s="27" t="s">
        <v>463</v>
      </c>
      <c r="C497" s="38">
        <v>0</v>
      </c>
      <c r="D497" s="32">
        <v>6</v>
      </c>
      <c r="E497" s="32">
        <v>1</v>
      </c>
      <c r="F497" s="32">
        <v>5</v>
      </c>
      <c r="G497" s="33" t="str">
        <f t="shared" si="99"/>
        <v/>
      </c>
      <c r="H497" s="33">
        <f t="shared" si="100"/>
        <v>1.9913707268503153E-3</v>
      </c>
      <c r="I497" s="33">
        <f t="shared" si="101"/>
        <v>2.002803925495694E-4</v>
      </c>
      <c r="J497" s="33">
        <f t="shared" si="102"/>
        <v>8.5280573085451134E-4</v>
      </c>
      <c r="K497" s="33">
        <f t="shared" si="105"/>
        <v>1</v>
      </c>
      <c r="L497" s="33">
        <f t="shared" si="106"/>
        <v>-0.16666666666666666</v>
      </c>
      <c r="M497" s="33" t="str">
        <f t="shared" si="103"/>
        <v/>
      </c>
      <c r="N497" s="39">
        <f t="shared" si="104"/>
        <v>-3.3189512114171918E-4</v>
      </c>
    </row>
    <row r="498" spans="1:14" x14ac:dyDescent="0.2">
      <c r="A498" s="8"/>
      <c r="B498" s="27" t="s">
        <v>464</v>
      </c>
      <c r="C498" s="38">
        <v>0</v>
      </c>
      <c r="D498" s="32">
        <v>2</v>
      </c>
      <c r="E498" s="32">
        <v>2</v>
      </c>
      <c r="F498" s="32">
        <v>1</v>
      </c>
      <c r="G498" s="33" t="str">
        <f t="shared" si="99"/>
        <v/>
      </c>
      <c r="H498" s="33">
        <f t="shared" si="100"/>
        <v>6.6379024228343847E-4</v>
      </c>
      <c r="I498" s="33">
        <f t="shared" si="101"/>
        <v>4.005607850991388E-4</v>
      </c>
      <c r="J498" s="33">
        <f t="shared" si="102"/>
        <v>1.7056114617090227E-4</v>
      </c>
      <c r="K498" s="33">
        <f t="shared" si="105"/>
        <v>1</v>
      </c>
      <c r="L498" s="33">
        <f t="shared" si="106"/>
        <v>-0.5</v>
      </c>
      <c r="M498" s="33" t="str">
        <f t="shared" si="103"/>
        <v/>
      </c>
      <c r="N498" s="39">
        <f t="shared" si="104"/>
        <v>-3.3189512114171923E-4</v>
      </c>
    </row>
    <row r="499" spans="1:14" x14ac:dyDescent="0.2">
      <c r="A499" s="8"/>
      <c r="B499" s="27" t="s">
        <v>465</v>
      </c>
      <c r="C499" s="38">
        <v>2</v>
      </c>
      <c r="D499" s="32">
        <v>156</v>
      </c>
      <c r="E499" s="32">
        <v>2</v>
      </c>
      <c r="F499" s="32">
        <v>60</v>
      </c>
      <c r="G499" s="33">
        <f t="shared" ref="G499:G562" si="107">+IF(C499=0,"",C499/C$371)</f>
        <v>7.9491255961844202E-4</v>
      </c>
      <c r="H499" s="33">
        <f t="shared" ref="H499:H562" si="108">+IF(D499=0,"",D499/D$371)</f>
        <v>5.1775638898108198E-2</v>
      </c>
      <c r="I499" s="33">
        <f t="shared" ref="I499:I562" si="109">+IF(E499=0,"",E499/E$371)</f>
        <v>4.005607850991388E-4</v>
      </c>
      <c r="J499" s="33">
        <f t="shared" ref="J499:J562" si="110">+IF(F499=0,"",F499/F$371)</f>
        <v>1.0233668770254136E-2</v>
      </c>
      <c r="K499" s="33">
        <f t="shared" si="105"/>
        <v>0</v>
      </c>
      <c r="L499" s="33">
        <f t="shared" si="106"/>
        <v>-0.61538461538461542</v>
      </c>
      <c r="M499" s="33">
        <f t="shared" ref="M499:M562" si="111">+IF(OR(AND(G499=""),(K499="")),"",G499*K499)</f>
        <v>0</v>
      </c>
      <c r="N499" s="39">
        <f t="shared" ref="N499:N562" si="112">+IF(OR(AND(H499=""),(L499="")),"",H499*L499)</f>
        <v>-3.1861931629605045E-2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>
        <v>0</v>
      </c>
      <c r="F504" s="32">
        <v>5</v>
      </c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>
        <f t="shared" si="110"/>
        <v>8.5280573085451134E-4</v>
      </c>
      <c r="K504" s="33" t="str">
        <f t="shared" si="113"/>
        <v xml:space="preserve"> </v>
      </c>
      <c r="L504" s="33">
        <f t="shared" si="114"/>
        <v>1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>
        <v>0</v>
      </c>
      <c r="F505" s="32">
        <v>1</v>
      </c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>
        <f t="shared" si="110"/>
        <v>1.7056114617090227E-4</v>
      </c>
      <c r="K505" s="33" t="str">
        <f t="shared" si="113"/>
        <v xml:space="preserve"> </v>
      </c>
      <c r="L505" s="33">
        <f t="shared" si="114"/>
        <v>1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>
        <v>0</v>
      </c>
      <c r="D506" s="32">
        <v>1</v>
      </c>
      <c r="E506" s="32"/>
      <c r="F506" s="32"/>
      <c r="G506" s="33" t="str">
        <f t="shared" si="107"/>
        <v/>
      </c>
      <c r="H506" s="33">
        <f t="shared" si="108"/>
        <v>3.3189512114171923E-4</v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>
        <f t="shared" si="114"/>
        <v>-1</v>
      </c>
      <c r="M506" s="33" t="str">
        <f t="shared" si="111"/>
        <v/>
      </c>
      <c r="N506" s="39">
        <f t="shared" si="112"/>
        <v>-3.3189512114171923E-4</v>
      </c>
    </row>
    <row r="507" spans="1:14" x14ac:dyDescent="0.2">
      <c r="A507" s="8"/>
      <c r="B507" s="27" t="s">
        <v>473</v>
      </c>
      <c r="C507" s="38">
        <v>2</v>
      </c>
      <c r="D507" s="32">
        <v>37</v>
      </c>
      <c r="E507" s="32">
        <v>4</v>
      </c>
      <c r="F507" s="32">
        <v>75</v>
      </c>
      <c r="G507" s="33">
        <f t="shared" si="107"/>
        <v>7.9491255961844202E-4</v>
      </c>
      <c r="H507" s="33">
        <f t="shared" si="108"/>
        <v>1.228011948224361E-2</v>
      </c>
      <c r="I507" s="33">
        <f t="shared" si="109"/>
        <v>8.0112157019827761E-4</v>
      </c>
      <c r="J507" s="33">
        <f t="shared" si="110"/>
        <v>1.2792085962817671E-2</v>
      </c>
      <c r="K507" s="33">
        <f t="shared" si="113"/>
        <v>1</v>
      </c>
      <c r="L507" s="33">
        <f t="shared" si="114"/>
        <v>1.027027027027027</v>
      </c>
      <c r="M507" s="33">
        <f t="shared" si="111"/>
        <v>7.9491255961844202E-4</v>
      </c>
      <c r="N507" s="39">
        <f t="shared" si="112"/>
        <v>1.2612014603385329E-2</v>
      </c>
    </row>
    <row r="508" spans="1:14" ht="25.5" x14ac:dyDescent="0.2">
      <c r="A508" s="8"/>
      <c r="B508" s="27" t="s">
        <v>474</v>
      </c>
      <c r="C508" s="38">
        <v>0</v>
      </c>
      <c r="D508" s="32">
        <v>2</v>
      </c>
      <c r="E508" s="32">
        <v>0</v>
      </c>
      <c r="F508" s="32">
        <v>10</v>
      </c>
      <c r="G508" s="33" t="str">
        <f t="shared" si="107"/>
        <v/>
      </c>
      <c r="H508" s="33">
        <f t="shared" si="108"/>
        <v>6.6379024228343847E-4</v>
      </c>
      <c r="I508" s="33" t="str">
        <f t="shared" si="109"/>
        <v/>
      </c>
      <c r="J508" s="33">
        <f t="shared" si="110"/>
        <v>1.7056114617090227E-3</v>
      </c>
      <c r="K508" s="33" t="str">
        <f t="shared" si="113"/>
        <v xml:space="preserve"> </v>
      </c>
      <c r="L508" s="33">
        <f t="shared" si="114"/>
        <v>4</v>
      </c>
      <c r="M508" s="33" t="str">
        <f t="shared" si="111"/>
        <v/>
      </c>
      <c r="N508" s="39">
        <f t="shared" si="112"/>
        <v>2.6551609691337539E-3</v>
      </c>
    </row>
    <row r="509" spans="1:14" x14ac:dyDescent="0.2">
      <c r="A509" s="8"/>
      <c r="B509" s="27" t="s">
        <v>475</v>
      </c>
      <c r="C509" s="38">
        <v>0</v>
      </c>
      <c r="D509" s="32">
        <v>6</v>
      </c>
      <c r="E509" s="32">
        <v>0</v>
      </c>
      <c r="F509" s="32">
        <v>4</v>
      </c>
      <c r="G509" s="33" t="str">
        <f t="shared" si="107"/>
        <v/>
      </c>
      <c r="H509" s="33">
        <f t="shared" si="108"/>
        <v>1.9913707268503153E-3</v>
      </c>
      <c r="I509" s="33" t="str">
        <f t="shared" si="109"/>
        <v/>
      </c>
      <c r="J509" s="33">
        <f t="shared" si="110"/>
        <v>6.8224458468360907E-4</v>
      </c>
      <c r="K509" s="33" t="str">
        <f t="shared" si="113"/>
        <v xml:space="preserve"> </v>
      </c>
      <c r="L509" s="33">
        <f t="shared" si="114"/>
        <v>-0.33333333333333331</v>
      </c>
      <c r="M509" s="33" t="str">
        <f t="shared" si="111"/>
        <v/>
      </c>
      <c r="N509" s="39">
        <f t="shared" si="112"/>
        <v>-6.6379024228343836E-4</v>
      </c>
    </row>
    <row r="510" spans="1:14" x14ac:dyDescent="0.2">
      <c r="A510" s="8"/>
      <c r="B510" s="27" t="s">
        <v>476</v>
      </c>
      <c r="C510" s="38">
        <v>0</v>
      </c>
      <c r="D510" s="32">
        <v>5</v>
      </c>
      <c r="E510" s="32"/>
      <c r="F510" s="32"/>
      <c r="G510" s="33" t="str">
        <f t="shared" si="107"/>
        <v/>
      </c>
      <c r="H510" s="33">
        <f t="shared" si="108"/>
        <v>1.659475605708596E-3</v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>
        <f t="shared" si="114"/>
        <v>-1</v>
      </c>
      <c r="M510" s="33" t="str">
        <f t="shared" si="111"/>
        <v/>
      </c>
      <c r="N510" s="39">
        <f t="shared" si="112"/>
        <v>-1.659475605708596E-3</v>
      </c>
    </row>
    <row r="511" spans="1:14" x14ac:dyDescent="0.2">
      <c r="A511" s="8"/>
      <c r="B511" s="27" t="s">
        <v>477</v>
      </c>
      <c r="C511" s="38">
        <v>0</v>
      </c>
      <c r="D511" s="32">
        <v>5</v>
      </c>
      <c r="E511" s="32">
        <v>0</v>
      </c>
      <c r="F511" s="32">
        <v>4</v>
      </c>
      <c r="G511" s="33" t="str">
        <f t="shared" si="107"/>
        <v/>
      </c>
      <c r="H511" s="33">
        <f t="shared" si="108"/>
        <v>1.659475605708596E-3</v>
      </c>
      <c r="I511" s="33" t="str">
        <f t="shared" si="109"/>
        <v/>
      </c>
      <c r="J511" s="33">
        <f t="shared" si="110"/>
        <v>6.8224458468360907E-4</v>
      </c>
      <c r="K511" s="33" t="str">
        <f t="shared" si="113"/>
        <v xml:space="preserve"> </v>
      </c>
      <c r="L511" s="33">
        <f t="shared" si="114"/>
        <v>-0.2</v>
      </c>
      <c r="M511" s="33" t="str">
        <f t="shared" si="111"/>
        <v/>
      </c>
      <c r="N511" s="39">
        <f t="shared" si="112"/>
        <v>-3.3189512114171923E-4</v>
      </c>
    </row>
    <row r="512" spans="1:14" x14ac:dyDescent="0.2">
      <c r="A512" s="8"/>
      <c r="B512" s="27" t="s">
        <v>478</v>
      </c>
      <c r="C512" s="38">
        <v>1</v>
      </c>
      <c r="D512" s="32">
        <v>21</v>
      </c>
      <c r="E512" s="32">
        <v>1</v>
      </c>
      <c r="F512" s="32">
        <v>25</v>
      </c>
      <c r="G512" s="33">
        <f t="shared" si="107"/>
        <v>3.9745627980922101E-4</v>
      </c>
      <c r="H512" s="33">
        <f t="shared" si="108"/>
        <v>6.9697975439761035E-3</v>
      </c>
      <c r="I512" s="33">
        <f t="shared" si="109"/>
        <v>2.002803925495694E-4</v>
      </c>
      <c r="J512" s="33">
        <f t="shared" si="110"/>
        <v>4.2640286542725567E-3</v>
      </c>
      <c r="K512" s="33">
        <f t="shared" si="113"/>
        <v>0</v>
      </c>
      <c r="L512" s="33">
        <f t="shared" si="114"/>
        <v>0.19047619047619047</v>
      </c>
      <c r="M512" s="33">
        <f t="shared" si="111"/>
        <v>0</v>
      </c>
      <c r="N512" s="39">
        <f t="shared" si="112"/>
        <v>1.3275804845668767E-3</v>
      </c>
    </row>
    <row r="513" spans="1:14" x14ac:dyDescent="0.2">
      <c r="A513" s="8"/>
      <c r="B513" s="27" t="s">
        <v>479</v>
      </c>
      <c r="C513" s="38">
        <v>0</v>
      </c>
      <c r="D513" s="32">
        <v>5</v>
      </c>
      <c r="E513" s="32">
        <v>0</v>
      </c>
      <c r="F513" s="32">
        <v>3</v>
      </c>
      <c r="G513" s="33" t="str">
        <f t="shared" si="107"/>
        <v/>
      </c>
      <c r="H513" s="33">
        <f t="shared" si="108"/>
        <v>1.659475605708596E-3</v>
      </c>
      <c r="I513" s="33" t="str">
        <f t="shared" si="109"/>
        <v/>
      </c>
      <c r="J513" s="33">
        <f t="shared" si="110"/>
        <v>5.116834385127068E-4</v>
      </c>
      <c r="K513" s="33" t="str">
        <f t="shared" si="113"/>
        <v xml:space="preserve"> </v>
      </c>
      <c r="L513" s="33">
        <f t="shared" si="114"/>
        <v>-0.4</v>
      </c>
      <c r="M513" s="33" t="str">
        <f t="shared" si="111"/>
        <v/>
      </c>
      <c r="N513" s="39">
        <f t="shared" si="112"/>
        <v>-6.6379024228343847E-4</v>
      </c>
    </row>
    <row r="514" spans="1:14" x14ac:dyDescent="0.2">
      <c r="A514" s="8"/>
      <c r="B514" s="27" t="s">
        <v>480</v>
      </c>
      <c r="C514" s="38">
        <v>0</v>
      </c>
      <c r="D514" s="32">
        <v>7</v>
      </c>
      <c r="E514" s="32">
        <v>0</v>
      </c>
      <c r="F514" s="32">
        <v>9</v>
      </c>
      <c r="G514" s="33" t="str">
        <f t="shared" si="107"/>
        <v/>
      </c>
      <c r="H514" s="33">
        <f t="shared" si="108"/>
        <v>2.3232658479920344E-3</v>
      </c>
      <c r="I514" s="33" t="str">
        <f t="shared" si="109"/>
        <v/>
      </c>
      <c r="J514" s="33">
        <f t="shared" si="110"/>
        <v>1.5350503155381204E-3</v>
      </c>
      <c r="K514" s="33" t="str">
        <f t="shared" si="113"/>
        <v xml:space="preserve"> </v>
      </c>
      <c r="L514" s="33">
        <f t="shared" si="114"/>
        <v>0.2857142857142857</v>
      </c>
      <c r="M514" s="33" t="str">
        <f t="shared" si="111"/>
        <v/>
      </c>
      <c r="N514" s="39">
        <f t="shared" si="112"/>
        <v>6.6379024228343836E-4</v>
      </c>
    </row>
    <row r="515" spans="1:14" x14ac:dyDescent="0.2">
      <c r="A515" s="8"/>
      <c r="B515" s="27" t="s">
        <v>481</v>
      </c>
      <c r="C515" s="38"/>
      <c r="D515" s="32"/>
      <c r="E515" s="32">
        <v>0</v>
      </c>
      <c r="F515" s="32">
        <v>1</v>
      </c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>
        <f t="shared" si="110"/>
        <v>1.7056114617090227E-4</v>
      </c>
      <c r="K515" s="33" t="str">
        <f t="shared" si="113"/>
        <v xml:space="preserve"> </v>
      </c>
      <c r="L515" s="33">
        <f t="shared" si="114"/>
        <v>1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>
        <v>0</v>
      </c>
      <c r="F516" s="32">
        <v>1</v>
      </c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>
        <f t="shared" si="110"/>
        <v>1.7056114617090227E-4</v>
      </c>
      <c r="K516" s="33" t="str">
        <f t="shared" si="113"/>
        <v xml:space="preserve"> </v>
      </c>
      <c r="L516" s="33">
        <f t="shared" si="114"/>
        <v>1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>
        <v>0</v>
      </c>
      <c r="D517" s="32">
        <v>13</v>
      </c>
      <c r="E517" s="32">
        <v>1</v>
      </c>
      <c r="F517" s="32">
        <v>28</v>
      </c>
      <c r="G517" s="33" t="str">
        <f t="shared" si="107"/>
        <v/>
      </c>
      <c r="H517" s="33">
        <f t="shared" si="108"/>
        <v>4.3146365748423501E-3</v>
      </c>
      <c r="I517" s="33">
        <f t="shared" si="109"/>
        <v>2.002803925495694E-4</v>
      </c>
      <c r="J517" s="33">
        <f t="shared" si="110"/>
        <v>4.7757120927852635E-3</v>
      </c>
      <c r="K517" s="33">
        <f t="shared" si="113"/>
        <v>1</v>
      </c>
      <c r="L517" s="33">
        <f t="shared" si="114"/>
        <v>1.1538461538461537</v>
      </c>
      <c r="M517" s="33" t="str">
        <f t="shared" si="111"/>
        <v/>
      </c>
      <c r="N517" s="39">
        <f t="shared" si="112"/>
        <v>4.9784268171257882E-3</v>
      </c>
    </row>
    <row r="518" spans="1:14" x14ac:dyDescent="0.2">
      <c r="A518" s="8"/>
      <c r="B518" s="27" t="s">
        <v>484</v>
      </c>
      <c r="C518" s="38">
        <v>1</v>
      </c>
      <c r="D518" s="32">
        <v>12</v>
      </c>
      <c r="E518" s="32">
        <v>3</v>
      </c>
      <c r="F518" s="32">
        <v>54</v>
      </c>
      <c r="G518" s="33">
        <f t="shared" si="107"/>
        <v>3.9745627980922101E-4</v>
      </c>
      <c r="H518" s="33">
        <f t="shared" si="108"/>
        <v>3.9827414537006306E-3</v>
      </c>
      <c r="I518" s="33">
        <f t="shared" si="109"/>
        <v>6.0084117764870821E-4</v>
      </c>
      <c r="J518" s="33">
        <f t="shared" si="110"/>
        <v>9.2103018932287225E-3</v>
      </c>
      <c r="K518" s="33">
        <f t="shared" si="113"/>
        <v>2</v>
      </c>
      <c r="L518" s="33">
        <f t="shared" si="114"/>
        <v>3.5</v>
      </c>
      <c r="M518" s="33">
        <f t="shared" si="111"/>
        <v>7.9491255961844202E-4</v>
      </c>
      <c r="N518" s="39">
        <f t="shared" si="112"/>
        <v>1.3939595087952207E-2</v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>
        <v>0</v>
      </c>
      <c r="F520" s="32">
        <v>1</v>
      </c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>
        <f t="shared" si="110"/>
        <v>1.7056114617090227E-4</v>
      </c>
      <c r="K520" s="33" t="str">
        <f t="shared" si="113"/>
        <v xml:space="preserve"> </v>
      </c>
      <c r="L520" s="33">
        <f t="shared" si="114"/>
        <v>1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>
        <v>0</v>
      </c>
      <c r="F521" s="32">
        <v>1</v>
      </c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>
        <f t="shared" si="110"/>
        <v>1.7056114617090227E-4</v>
      </c>
      <c r="K521" s="33" t="str">
        <f t="shared" si="113"/>
        <v xml:space="preserve"> </v>
      </c>
      <c r="L521" s="33">
        <f t="shared" si="114"/>
        <v>1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>
        <v>0</v>
      </c>
      <c r="F522" s="32">
        <v>1</v>
      </c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>
        <f t="shared" si="110"/>
        <v>1.7056114617090227E-4</v>
      </c>
      <c r="K522" s="33" t="str">
        <f t="shared" si="113"/>
        <v xml:space="preserve"> </v>
      </c>
      <c r="L522" s="33">
        <f t="shared" si="114"/>
        <v>1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>
        <v>1</v>
      </c>
      <c r="D523" s="32">
        <v>5</v>
      </c>
      <c r="E523" s="32"/>
      <c r="F523" s="32"/>
      <c r="G523" s="33">
        <f t="shared" si="107"/>
        <v>3.9745627980922101E-4</v>
      </c>
      <c r="H523" s="33">
        <f t="shared" si="108"/>
        <v>1.659475605708596E-3</v>
      </c>
      <c r="I523" s="33" t="str">
        <f t="shared" si="109"/>
        <v/>
      </c>
      <c r="J523" s="33" t="str">
        <f t="shared" si="110"/>
        <v/>
      </c>
      <c r="K523" s="33">
        <f t="shared" si="113"/>
        <v>-1</v>
      </c>
      <c r="L523" s="33">
        <f t="shared" si="114"/>
        <v>-1</v>
      </c>
      <c r="M523" s="33">
        <f t="shared" si="111"/>
        <v>-3.9745627980922101E-4</v>
      </c>
      <c r="N523" s="39">
        <f t="shared" si="112"/>
        <v>-1.659475605708596E-3</v>
      </c>
    </row>
    <row r="524" spans="1:14" ht="25.5" x14ac:dyDescent="0.2">
      <c r="A524" s="8"/>
      <c r="B524" s="27" t="s">
        <v>490</v>
      </c>
      <c r="C524" s="38"/>
      <c r="D524" s="32"/>
      <c r="E524" s="32">
        <v>0</v>
      </c>
      <c r="F524" s="32">
        <v>1</v>
      </c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>
        <f t="shared" si="110"/>
        <v>1.7056114617090227E-4</v>
      </c>
      <c r="K524" s="33" t="str">
        <f t="shared" si="113"/>
        <v xml:space="preserve"> </v>
      </c>
      <c r="L524" s="33">
        <f t="shared" si="114"/>
        <v>1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>
        <v>1</v>
      </c>
      <c r="D526" s="32">
        <v>3</v>
      </c>
      <c r="E526" s="32">
        <v>3</v>
      </c>
      <c r="F526" s="32">
        <v>25</v>
      </c>
      <c r="G526" s="33">
        <f t="shared" si="107"/>
        <v>3.9745627980922101E-4</v>
      </c>
      <c r="H526" s="33">
        <f t="shared" si="108"/>
        <v>9.9568536342515765E-4</v>
      </c>
      <c r="I526" s="33">
        <f t="shared" si="109"/>
        <v>6.0084117764870821E-4</v>
      </c>
      <c r="J526" s="33">
        <f t="shared" si="110"/>
        <v>4.2640286542725567E-3</v>
      </c>
      <c r="K526" s="33">
        <f t="shared" si="113"/>
        <v>2</v>
      </c>
      <c r="L526" s="33">
        <f t="shared" si="114"/>
        <v>7.333333333333333</v>
      </c>
      <c r="M526" s="33">
        <f t="shared" si="111"/>
        <v>7.9491255961844202E-4</v>
      </c>
      <c r="N526" s="39">
        <f t="shared" si="112"/>
        <v>7.3016926651178222E-3</v>
      </c>
    </row>
    <row r="527" spans="1:14" ht="25.5" x14ac:dyDescent="0.2">
      <c r="A527" s="8"/>
      <c r="B527" s="27" t="s">
        <v>493</v>
      </c>
      <c r="C527" s="38">
        <v>0</v>
      </c>
      <c r="D527" s="32">
        <v>1</v>
      </c>
      <c r="E527" s="32">
        <v>0</v>
      </c>
      <c r="F527" s="32">
        <v>10</v>
      </c>
      <c r="G527" s="33" t="str">
        <f t="shared" si="107"/>
        <v/>
      </c>
      <c r="H527" s="33">
        <f t="shared" si="108"/>
        <v>3.3189512114171923E-4</v>
      </c>
      <c r="I527" s="33" t="str">
        <f t="shared" si="109"/>
        <v/>
      </c>
      <c r="J527" s="33">
        <f t="shared" si="110"/>
        <v>1.7056114617090227E-3</v>
      </c>
      <c r="K527" s="33" t="str">
        <f t="shared" si="113"/>
        <v xml:space="preserve"> </v>
      </c>
      <c r="L527" s="33">
        <f t="shared" si="114"/>
        <v>9</v>
      </c>
      <c r="M527" s="33" t="str">
        <f t="shared" si="111"/>
        <v/>
      </c>
      <c r="N527" s="39">
        <f t="shared" si="112"/>
        <v>2.9870560902754729E-3</v>
      </c>
    </row>
    <row r="528" spans="1:14" x14ac:dyDescent="0.2">
      <c r="A528" s="8"/>
      <c r="B528" s="27" t="s">
        <v>494</v>
      </c>
      <c r="C528" s="38">
        <v>2</v>
      </c>
      <c r="D528" s="32">
        <v>7</v>
      </c>
      <c r="E528" s="32">
        <v>0</v>
      </c>
      <c r="F528" s="32">
        <v>3</v>
      </c>
      <c r="G528" s="33">
        <f t="shared" si="107"/>
        <v>7.9491255961844202E-4</v>
      </c>
      <c r="H528" s="33">
        <f t="shared" si="108"/>
        <v>2.3232658479920344E-3</v>
      </c>
      <c r="I528" s="33" t="str">
        <f t="shared" si="109"/>
        <v/>
      </c>
      <c r="J528" s="33">
        <f t="shared" si="110"/>
        <v>5.116834385127068E-4</v>
      </c>
      <c r="K528" s="33">
        <f t="shared" si="113"/>
        <v>-1</v>
      </c>
      <c r="L528" s="33">
        <f t="shared" si="114"/>
        <v>-0.5714285714285714</v>
      </c>
      <c r="M528" s="33">
        <f t="shared" si="111"/>
        <v>-7.9491255961844202E-4</v>
      </c>
      <c r="N528" s="39">
        <f t="shared" si="112"/>
        <v>-1.3275804845668767E-3</v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>
        <v>2</v>
      </c>
      <c r="D530" s="32">
        <v>3</v>
      </c>
      <c r="E530" s="32"/>
      <c r="F530" s="32"/>
      <c r="G530" s="33">
        <f t="shared" si="107"/>
        <v>7.9491255961844202E-4</v>
      </c>
      <c r="H530" s="33">
        <f t="shared" si="108"/>
        <v>9.9568536342515765E-4</v>
      </c>
      <c r="I530" s="33" t="str">
        <f t="shared" si="109"/>
        <v/>
      </c>
      <c r="J530" s="33" t="str">
        <f t="shared" si="110"/>
        <v/>
      </c>
      <c r="K530" s="33">
        <f t="shared" si="113"/>
        <v>-1</v>
      </c>
      <c r="L530" s="33">
        <f t="shared" si="114"/>
        <v>-1</v>
      </c>
      <c r="M530" s="33">
        <f t="shared" si="111"/>
        <v>-7.9491255961844202E-4</v>
      </c>
      <c r="N530" s="39">
        <f t="shared" si="112"/>
        <v>-9.9568536342515765E-4</v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>
        <v>0</v>
      </c>
      <c r="F532" s="32">
        <v>1</v>
      </c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>
        <f t="shared" si="110"/>
        <v>1.7056114617090227E-4</v>
      </c>
      <c r="K532" s="33" t="str">
        <f t="shared" si="113"/>
        <v xml:space="preserve"> </v>
      </c>
      <c r="L532" s="33">
        <f t="shared" si="114"/>
        <v>1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>
        <v>1</v>
      </c>
      <c r="F533" s="32">
        <v>0</v>
      </c>
      <c r="G533" s="33" t="str">
        <f t="shared" si="107"/>
        <v/>
      </c>
      <c r="H533" s="33" t="str">
        <f t="shared" si="108"/>
        <v/>
      </c>
      <c r="I533" s="33">
        <f t="shared" si="109"/>
        <v>2.002803925495694E-4</v>
      </c>
      <c r="J533" s="33" t="str">
        <f t="shared" si="110"/>
        <v/>
      </c>
      <c r="K533" s="33">
        <f t="shared" si="113"/>
        <v>1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>
        <v>1</v>
      </c>
      <c r="F535" s="32">
        <v>4</v>
      </c>
      <c r="G535" s="33" t="str">
        <f t="shared" si="107"/>
        <v/>
      </c>
      <c r="H535" s="33" t="str">
        <f t="shared" si="108"/>
        <v/>
      </c>
      <c r="I535" s="33">
        <f t="shared" si="109"/>
        <v>2.002803925495694E-4</v>
      </c>
      <c r="J535" s="33">
        <f t="shared" si="110"/>
        <v>6.8224458468360907E-4</v>
      </c>
      <c r="K535" s="33">
        <f t="shared" si="113"/>
        <v>1</v>
      </c>
      <c r="L535" s="33">
        <f t="shared" si="114"/>
        <v>1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>
        <v>1</v>
      </c>
      <c r="D536" s="32">
        <v>1</v>
      </c>
      <c r="E536" s="32">
        <v>0</v>
      </c>
      <c r="F536" s="32">
        <v>1</v>
      </c>
      <c r="G536" s="33">
        <f t="shared" si="107"/>
        <v>3.9745627980922101E-4</v>
      </c>
      <c r="H536" s="33">
        <f t="shared" si="108"/>
        <v>3.3189512114171923E-4</v>
      </c>
      <c r="I536" s="33" t="str">
        <f t="shared" si="109"/>
        <v/>
      </c>
      <c r="J536" s="33">
        <f t="shared" si="110"/>
        <v>1.7056114617090227E-4</v>
      </c>
      <c r="K536" s="33">
        <f t="shared" si="113"/>
        <v>-1</v>
      </c>
      <c r="L536" s="33">
        <f t="shared" si="114"/>
        <v>0</v>
      </c>
      <c r="M536" s="33">
        <f t="shared" si="111"/>
        <v>-3.9745627980922101E-4</v>
      </c>
      <c r="N536" s="39">
        <f t="shared" si="112"/>
        <v>0</v>
      </c>
    </row>
    <row r="537" spans="1:14" ht="25.5" x14ac:dyDescent="0.2">
      <c r="A537" s="8"/>
      <c r="B537" s="27" t="s">
        <v>503</v>
      </c>
      <c r="C537" s="38">
        <v>3</v>
      </c>
      <c r="D537" s="32">
        <v>1</v>
      </c>
      <c r="E537" s="32">
        <v>0</v>
      </c>
      <c r="F537" s="32">
        <v>4</v>
      </c>
      <c r="G537" s="33">
        <f t="shared" si="107"/>
        <v>1.1923688394276629E-3</v>
      </c>
      <c r="H537" s="33">
        <f t="shared" si="108"/>
        <v>3.3189512114171923E-4</v>
      </c>
      <c r="I537" s="33" t="str">
        <f t="shared" si="109"/>
        <v/>
      </c>
      <c r="J537" s="33">
        <f t="shared" si="110"/>
        <v>6.8224458468360907E-4</v>
      </c>
      <c r="K537" s="33">
        <f t="shared" si="113"/>
        <v>-1</v>
      </c>
      <c r="L537" s="33">
        <f t="shared" si="114"/>
        <v>3</v>
      </c>
      <c r="M537" s="33">
        <f t="shared" si="111"/>
        <v>-1.1923688394276629E-3</v>
      </c>
      <c r="N537" s="39">
        <f t="shared" si="112"/>
        <v>9.9568536342515765E-4</v>
      </c>
    </row>
    <row r="538" spans="1:14" x14ac:dyDescent="0.2">
      <c r="A538" s="8"/>
      <c r="B538" s="27" t="s">
        <v>504</v>
      </c>
      <c r="C538" s="38">
        <v>5</v>
      </c>
      <c r="D538" s="32">
        <v>1</v>
      </c>
      <c r="E538" s="32">
        <v>8</v>
      </c>
      <c r="F538" s="32">
        <v>4</v>
      </c>
      <c r="G538" s="33">
        <f t="shared" si="107"/>
        <v>1.9872813990461048E-3</v>
      </c>
      <c r="H538" s="33">
        <f t="shared" si="108"/>
        <v>3.3189512114171923E-4</v>
      </c>
      <c r="I538" s="33">
        <f t="shared" si="109"/>
        <v>1.6022431403965552E-3</v>
      </c>
      <c r="J538" s="33">
        <f t="shared" si="110"/>
        <v>6.8224458468360907E-4</v>
      </c>
      <c r="K538" s="33">
        <f t="shared" si="113"/>
        <v>0.6</v>
      </c>
      <c r="L538" s="33">
        <f t="shared" si="114"/>
        <v>3</v>
      </c>
      <c r="M538" s="33">
        <f t="shared" si="111"/>
        <v>1.1923688394276629E-3</v>
      </c>
      <c r="N538" s="39">
        <f t="shared" si="112"/>
        <v>9.9568536342515765E-4</v>
      </c>
    </row>
    <row r="539" spans="1:14" x14ac:dyDescent="0.2">
      <c r="A539" s="8"/>
      <c r="B539" s="27" t="s">
        <v>505</v>
      </c>
      <c r="C539" s="38">
        <v>70</v>
      </c>
      <c r="D539" s="32">
        <v>8</v>
      </c>
      <c r="E539" s="32">
        <v>228</v>
      </c>
      <c r="F539" s="32">
        <v>35</v>
      </c>
      <c r="G539" s="33">
        <f t="shared" si="107"/>
        <v>2.7821939586645469E-2</v>
      </c>
      <c r="H539" s="33">
        <f t="shared" si="108"/>
        <v>2.6551609691337539E-3</v>
      </c>
      <c r="I539" s="33">
        <f t="shared" si="109"/>
        <v>4.5663929501301825E-2</v>
      </c>
      <c r="J539" s="33">
        <f t="shared" si="110"/>
        <v>5.9696401159815794E-3</v>
      </c>
      <c r="K539" s="33">
        <f t="shared" si="113"/>
        <v>2.2571428571428571</v>
      </c>
      <c r="L539" s="33">
        <f t="shared" si="114"/>
        <v>3.375</v>
      </c>
      <c r="M539" s="33">
        <f t="shared" si="111"/>
        <v>6.2798092209856909E-2</v>
      </c>
      <c r="N539" s="39">
        <f t="shared" si="112"/>
        <v>8.9611682708264188E-3</v>
      </c>
    </row>
    <row r="540" spans="1:14" x14ac:dyDescent="0.2">
      <c r="A540" s="8"/>
      <c r="B540" s="27" t="s">
        <v>506</v>
      </c>
      <c r="C540" s="38">
        <v>1</v>
      </c>
      <c r="D540" s="32">
        <v>7</v>
      </c>
      <c r="E540" s="32">
        <v>13</v>
      </c>
      <c r="F540" s="32">
        <v>26</v>
      </c>
      <c r="G540" s="33">
        <f t="shared" si="107"/>
        <v>3.9745627980922101E-4</v>
      </c>
      <c r="H540" s="33">
        <f t="shared" si="108"/>
        <v>2.3232658479920344E-3</v>
      </c>
      <c r="I540" s="33">
        <f t="shared" si="109"/>
        <v>2.6036451031444022E-3</v>
      </c>
      <c r="J540" s="33">
        <f t="shared" si="110"/>
        <v>4.434589800443459E-3</v>
      </c>
      <c r="K540" s="33">
        <f t="shared" si="113"/>
        <v>12</v>
      </c>
      <c r="L540" s="33">
        <f t="shared" si="114"/>
        <v>2.7142857142857144</v>
      </c>
      <c r="M540" s="33">
        <f t="shared" si="111"/>
        <v>4.7694753577106523E-3</v>
      </c>
      <c r="N540" s="39">
        <f t="shared" si="112"/>
        <v>6.3060073016926654E-3</v>
      </c>
    </row>
    <row r="541" spans="1:14" ht="38.25" x14ac:dyDescent="0.2">
      <c r="A541" s="8"/>
      <c r="B541" s="27" t="s">
        <v>507</v>
      </c>
      <c r="C541" s="38">
        <v>10</v>
      </c>
      <c r="D541" s="32">
        <v>2</v>
      </c>
      <c r="E541" s="32">
        <v>6</v>
      </c>
      <c r="F541" s="32">
        <v>3</v>
      </c>
      <c r="G541" s="33">
        <f t="shared" si="107"/>
        <v>3.9745627980922096E-3</v>
      </c>
      <c r="H541" s="33">
        <f t="shared" si="108"/>
        <v>6.6379024228343847E-4</v>
      </c>
      <c r="I541" s="33">
        <f t="shared" si="109"/>
        <v>1.2016823552974164E-3</v>
      </c>
      <c r="J541" s="33">
        <f t="shared" si="110"/>
        <v>5.116834385127068E-4</v>
      </c>
      <c r="K541" s="33">
        <f t="shared" si="113"/>
        <v>-0.4</v>
      </c>
      <c r="L541" s="33">
        <f t="shared" si="114"/>
        <v>0.5</v>
      </c>
      <c r="M541" s="33">
        <f t="shared" si="111"/>
        <v>-1.5898251192368838E-3</v>
      </c>
      <c r="N541" s="39">
        <f t="shared" si="112"/>
        <v>3.3189512114171923E-4</v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>
        <v>20</v>
      </c>
      <c r="D543" s="32">
        <v>4</v>
      </c>
      <c r="E543" s="32">
        <v>11</v>
      </c>
      <c r="F543" s="32">
        <v>8</v>
      </c>
      <c r="G543" s="33">
        <f t="shared" si="107"/>
        <v>7.9491255961844191E-3</v>
      </c>
      <c r="H543" s="33">
        <f t="shared" si="108"/>
        <v>1.3275804845668769E-3</v>
      </c>
      <c r="I543" s="33">
        <f t="shared" si="109"/>
        <v>2.2030843180452634E-3</v>
      </c>
      <c r="J543" s="33">
        <f t="shared" si="110"/>
        <v>1.3644891693672181E-3</v>
      </c>
      <c r="K543" s="33">
        <f t="shared" si="113"/>
        <v>-0.45</v>
      </c>
      <c r="L543" s="33">
        <f t="shared" si="114"/>
        <v>1</v>
      </c>
      <c r="M543" s="33">
        <f t="shared" si="111"/>
        <v>-3.5771065182829886E-3</v>
      </c>
      <c r="N543" s="39">
        <f t="shared" si="112"/>
        <v>1.3275804845668769E-3</v>
      </c>
    </row>
    <row r="544" spans="1:14" ht="25.5" x14ac:dyDescent="0.2">
      <c r="A544" s="8"/>
      <c r="B544" s="27" t="s">
        <v>510</v>
      </c>
      <c r="C544" s="38">
        <v>0</v>
      </c>
      <c r="D544" s="32">
        <v>2</v>
      </c>
      <c r="E544" s="32"/>
      <c r="F544" s="32"/>
      <c r="G544" s="33" t="str">
        <f t="shared" si="107"/>
        <v/>
      </c>
      <c r="H544" s="33">
        <f t="shared" si="108"/>
        <v>6.6379024228343847E-4</v>
      </c>
      <c r="I544" s="33" t="str">
        <f t="shared" si="109"/>
        <v/>
      </c>
      <c r="J544" s="33" t="str">
        <f t="shared" si="110"/>
        <v/>
      </c>
      <c r="K544" s="33" t="str">
        <f t="shared" si="113"/>
        <v xml:space="preserve"> </v>
      </c>
      <c r="L544" s="33">
        <f t="shared" si="114"/>
        <v>-1</v>
      </c>
      <c r="M544" s="33" t="str">
        <f t="shared" si="111"/>
        <v/>
      </c>
      <c r="N544" s="39">
        <f t="shared" si="112"/>
        <v>-6.6379024228343847E-4</v>
      </c>
    </row>
    <row r="545" spans="1:14" x14ac:dyDescent="0.2">
      <c r="A545" s="8"/>
      <c r="B545" s="27" t="s">
        <v>511</v>
      </c>
      <c r="C545" s="38">
        <v>0</v>
      </c>
      <c r="D545" s="32">
        <v>5</v>
      </c>
      <c r="E545" s="32">
        <v>0</v>
      </c>
      <c r="F545" s="32">
        <v>2</v>
      </c>
      <c r="G545" s="33" t="str">
        <f t="shared" si="107"/>
        <v/>
      </c>
      <c r="H545" s="33">
        <f t="shared" si="108"/>
        <v>1.659475605708596E-3</v>
      </c>
      <c r="I545" s="33" t="str">
        <f t="shared" si="109"/>
        <v/>
      </c>
      <c r="J545" s="33">
        <f t="shared" si="110"/>
        <v>3.4112229234180454E-4</v>
      </c>
      <c r="K545" s="33" t="str">
        <f t="shared" si="113"/>
        <v xml:space="preserve"> </v>
      </c>
      <c r="L545" s="33">
        <f t="shared" si="114"/>
        <v>-0.6</v>
      </c>
      <c r="M545" s="33" t="str">
        <f t="shared" si="111"/>
        <v/>
      </c>
      <c r="N545" s="39">
        <f t="shared" si="112"/>
        <v>-9.9568536342515765E-4</v>
      </c>
    </row>
    <row r="546" spans="1:14" ht="25.5" x14ac:dyDescent="0.2">
      <c r="A546" s="8"/>
      <c r="B546" s="27" t="s">
        <v>512</v>
      </c>
      <c r="C546" s="38">
        <v>3</v>
      </c>
      <c r="D546" s="32">
        <v>0</v>
      </c>
      <c r="E546" s="32">
        <v>0</v>
      </c>
      <c r="F546" s="32">
        <v>1</v>
      </c>
      <c r="G546" s="33">
        <f t="shared" si="107"/>
        <v>1.1923688394276629E-3</v>
      </c>
      <c r="H546" s="33" t="str">
        <f t="shared" si="108"/>
        <v/>
      </c>
      <c r="I546" s="33" t="str">
        <f t="shared" si="109"/>
        <v/>
      </c>
      <c r="J546" s="33">
        <f t="shared" si="110"/>
        <v>1.7056114617090227E-4</v>
      </c>
      <c r="K546" s="33">
        <f t="shared" si="113"/>
        <v>-1</v>
      </c>
      <c r="L546" s="33">
        <f t="shared" si="114"/>
        <v>1</v>
      </c>
      <c r="M546" s="33">
        <f t="shared" si="111"/>
        <v>-1.1923688394276629E-3</v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>
        <v>1</v>
      </c>
      <c r="D550" s="32">
        <v>0</v>
      </c>
      <c r="E550" s="32"/>
      <c r="F550" s="32"/>
      <c r="G550" s="33">
        <f t="shared" si="107"/>
        <v>3.9745627980922101E-4</v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>
        <f t="shared" si="113"/>
        <v>-1</v>
      </c>
      <c r="L550" s="33" t="str">
        <f t="shared" si="114"/>
        <v xml:space="preserve"> </v>
      </c>
      <c r="M550" s="33">
        <f t="shared" si="111"/>
        <v>-3.9745627980922101E-4</v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>
        <v>1</v>
      </c>
      <c r="D552" s="32">
        <v>13</v>
      </c>
      <c r="E552" s="32"/>
      <c r="F552" s="32"/>
      <c r="G552" s="33">
        <f t="shared" si="107"/>
        <v>3.9745627980922101E-4</v>
      </c>
      <c r="H552" s="33">
        <f t="shared" si="108"/>
        <v>4.3146365748423501E-3</v>
      </c>
      <c r="I552" s="33" t="str">
        <f t="shared" si="109"/>
        <v/>
      </c>
      <c r="J552" s="33" t="str">
        <f t="shared" si="110"/>
        <v/>
      </c>
      <c r="K552" s="33">
        <f t="shared" si="113"/>
        <v>-1</v>
      </c>
      <c r="L552" s="33">
        <f t="shared" si="114"/>
        <v>-1</v>
      </c>
      <c r="M552" s="33">
        <f t="shared" si="111"/>
        <v>-3.9745627980922101E-4</v>
      </c>
      <c r="N552" s="39">
        <f t="shared" si="112"/>
        <v>-4.3146365748423501E-3</v>
      </c>
    </row>
    <row r="553" spans="1:14" ht="25.5" x14ac:dyDescent="0.2">
      <c r="A553" s="8"/>
      <c r="B553" s="27" t="s">
        <v>519</v>
      </c>
      <c r="C553" s="38"/>
      <c r="D553" s="32"/>
      <c r="E553" s="32">
        <v>0</v>
      </c>
      <c r="F553" s="32">
        <v>8</v>
      </c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>
        <f t="shared" si="110"/>
        <v>1.3644891693672181E-3</v>
      </c>
      <c r="K553" s="33" t="str">
        <f t="shared" si="113"/>
        <v xml:space="preserve"> </v>
      </c>
      <c r="L553" s="33">
        <f t="shared" si="114"/>
        <v>1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>
        <v>1</v>
      </c>
      <c r="F555" s="32">
        <v>0</v>
      </c>
      <c r="G555" s="33" t="str">
        <f t="shared" si="107"/>
        <v/>
      </c>
      <c r="H555" s="33" t="str">
        <f t="shared" si="108"/>
        <v/>
      </c>
      <c r="I555" s="33">
        <f t="shared" si="109"/>
        <v>2.002803925495694E-4</v>
      </c>
      <c r="J555" s="33" t="str">
        <f t="shared" si="110"/>
        <v/>
      </c>
      <c r="K555" s="33">
        <f t="shared" si="113"/>
        <v>1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>
        <v>1</v>
      </c>
      <c r="D557" s="32">
        <v>2</v>
      </c>
      <c r="E557" s="32">
        <v>0</v>
      </c>
      <c r="F557" s="32">
        <v>4</v>
      </c>
      <c r="G557" s="33">
        <f t="shared" si="107"/>
        <v>3.9745627980922101E-4</v>
      </c>
      <c r="H557" s="33">
        <f t="shared" si="108"/>
        <v>6.6379024228343847E-4</v>
      </c>
      <c r="I557" s="33" t="str">
        <f t="shared" si="109"/>
        <v/>
      </c>
      <c r="J557" s="33">
        <f t="shared" si="110"/>
        <v>6.8224458468360907E-4</v>
      </c>
      <c r="K557" s="33">
        <f t="shared" si="113"/>
        <v>-1</v>
      </c>
      <c r="L557" s="33">
        <f t="shared" si="114"/>
        <v>1</v>
      </c>
      <c r="M557" s="33">
        <f t="shared" si="111"/>
        <v>-3.9745627980922101E-4</v>
      </c>
      <c r="N557" s="39">
        <f t="shared" si="112"/>
        <v>6.6379024228343847E-4</v>
      </c>
    </row>
    <row r="558" spans="1:14" x14ac:dyDescent="0.2">
      <c r="A558" s="8"/>
      <c r="B558" s="27" t="s">
        <v>524</v>
      </c>
      <c r="C558" s="38">
        <v>0</v>
      </c>
      <c r="D558" s="32">
        <v>1</v>
      </c>
      <c r="E558" s="32"/>
      <c r="F558" s="32"/>
      <c r="G558" s="33" t="str">
        <f t="shared" si="107"/>
        <v/>
      </c>
      <c r="H558" s="33">
        <f t="shared" si="108"/>
        <v>3.3189512114171923E-4</v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>
        <f t="shared" si="114"/>
        <v>-1</v>
      </c>
      <c r="M558" s="33" t="str">
        <f t="shared" si="111"/>
        <v/>
      </c>
      <c r="N558" s="39">
        <f t="shared" si="112"/>
        <v>-3.3189512114171923E-4</v>
      </c>
    </row>
    <row r="559" spans="1:14" ht="24.75" customHeight="1" x14ac:dyDescent="0.2">
      <c r="A559" s="8"/>
      <c r="B559" s="27" t="s">
        <v>525</v>
      </c>
      <c r="C559" s="38">
        <v>1</v>
      </c>
      <c r="D559" s="32">
        <v>2</v>
      </c>
      <c r="E559" s="32">
        <v>0</v>
      </c>
      <c r="F559" s="32">
        <v>6</v>
      </c>
      <c r="G559" s="33">
        <f t="shared" si="107"/>
        <v>3.9745627980922101E-4</v>
      </c>
      <c r="H559" s="33">
        <f t="shared" si="108"/>
        <v>6.6379024228343847E-4</v>
      </c>
      <c r="I559" s="33" t="str">
        <f t="shared" si="109"/>
        <v/>
      </c>
      <c r="J559" s="33">
        <f t="shared" si="110"/>
        <v>1.0233668770254136E-3</v>
      </c>
      <c r="K559" s="33">
        <f t="shared" si="113"/>
        <v>-1</v>
      </c>
      <c r="L559" s="33">
        <f t="shared" si="114"/>
        <v>2</v>
      </c>
      <c r="M559" s="33">
        <f t="shared" si="111"/>
        <v>-3.9745627980922101E-4</v>
      </c>
      <c r="N559" s="39">
        <f t="shared" si="112"/>
        <v>1.3275804845668769E-3</v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>
        <v>0</v>
      </c>
      <c r="D561" s="32">
        <v>5</v>
      </c>
      <c r="E561" s="32">
        <v>2</v>
      </c>
      <c r="F561" s="32">
        <v>1</v>
      </c>
      <c r="G561" s="33" t="str">
        <f t="shared" si="107"/>
        <v/>
      </c>
      <c r="H561" s="33">
        <f t="shared" si="108"/>
        <v>1.659475605708596E-3</v>
      </c>
      <c r="I561" s="33">
        <f t="shared" si="109"/>
        <v>4.005607850991388E-4</v>
      </c>
      <c r="J561" s="33">
        <f t="shared" si="110"/>
        <v>1.7056114617090227E-4</v>
      </c>
      <c r="K561" s="33">
        <f t="shared" si="113"/>
        <v>1</v>
      </c>
      <c r="L561" s="33">
        <f t="shared" si="114"/>
        <v>-0.8</v>
      </c>
      <c r="M561" s="33" t="str">
        <f t="shared" si="111"/>
        <v/>
      </c>
      <c r="N561" s="39">
        <f t="shared" si="112"/>
        <v>-1.3275804845668769E-3</v>
      </c>
    </row>
    <row r="562" spans="1:14" x14ac:dyDescent="0.2">
      <c r="A562" s="8"/>
      <c r="B562" s="27" t="s">
        <v>528</v>
      </c>
      <c r="C562" s="38">
        <v>0</v>
      </c>
      <c r="D562" s="32">
        <v>1</v>
      </c>
      <c r="E562" s="32">
        <v>0</v>
      </c>
      <c r="F562" s="32">
        <v>1</v>
      </c>
      <c r="G562" s="33" t="str">
        <f t="shared" si="107"/>
        <v/>
      </c>
      <c r="H562" s="33">
        <f t="shared" si="108"/>
        <v>3.3189512114171923E-4</v>
      </c>
      <c r="I562" s="33" t="str">
        <f t="shared" si="109"/>
        <v/>
      </c>
      <c r="J562" s="33">
        <f t="shared" si="110"/>
        <v>1.7056114617090227E-4</v>
      </c>
      <c r="K562" s="33" t="str">
        <f t="shared" si="113"/>
        <v xml:space="preserve"> </v>
      </c>
      <c r="L562" s="33">
        <f t="shared" si="114"/>
        <v>0</v>
      </c>
      <c r="M562" s="33" t="str">
        <f t="shared" si="111"/>
        <v/>
      </c>
      <c r="N562" s="39">
        <f t="shared" si="112"/>
        <v>0</v>
      </c>
    </row>
    <row r="563" spans="1:14" x14ac:dyDescent="0.2">
      <c r="A563" s="8"/>
      <c r="B563" s="27" t="s">
        <v>529</v>
      </c>
      <c r="C563" s="38">
        <v>5</v>
      </c>
      <c r="D563" s="32">
        <v>5</v>
      </c>
      <c r="E563" s="32">
        <v>7</v>
      </c>
      <c r="F563" s="32">
        <v>4</v>
      </c>
      <c r="G563" s="33">
        <f t="shared" ref="G563:G604" si="115">+IF(C563=0,"",C563/C$371)</f>
        <v>1.9872813990461048E-3</v>
      </c>
      <c r="H563" s="33">
        <f t="shared" ref="H563:H604" si="116">+IF(D563=0,"",D563/D$371)</f>
        <v>1.659475605708596E-3</v>
      </c>
      <c r="I563" s="33">
        <f t="shared" ref="I563:I604" si="117">+IF(E563=0,"",E563/E$371)</f>
        <v>1.4019627478469858E-3</v>
      </c>
      <c r="J563" s="33">
        <f t="shared" ref="J563:J604" si="118">+IF(F563=0,"",F563/F$371)</f>
        <v>6.8224458468360907E-4</v>
      </c>
      <c r="K563" s="33">
        <f t="shared" si="113"/>
        <v>0.4</v>
      </c>
      <c r="L563" s="33">
        <f t="shared" si="114"/>
        <v>-0.2</v>
      </c>
      <c r="M563" s="33">
        <f t="shared" ref="M563:M604" si="119">+IF(OR(AND(G563=""),(K563="")),"",G563*K563)</f>
        <v>7.9491255961844191E-4</v>
      </c>
      <c r="N563" s="39">
        <f t="shared" ref="N563:N604" si="120">+IF(OR(AND(H563=""),(L563="")),"",H563*L563)</f>
        <v>-3.3189512114171923E-4</v>
      </c>
    </row>
    <row r="564" spans="1:14" x14ac:dyDescent="0.2">
      <c r="A564" s="8"/>
      <c r="B564" s="27" t="s">
        <v>530</v>
      </c>
      <c r="C564" s="38">
        <v>12</v>
      </c>
      <c r="D564" s="32">
        <v>39</v>
      </c>
      <c r="E564" s="32">
        <v>467</v>
      </c>
      <c r="F564" s="32">
        <v>225</v>
      </c>
      <c r="G564" s="33">
        <f t="shared" si="115"/>
        <v>4.7694753577106515E-3</v>
      </c>
      <c r="H564" s="33">
        <f t="shared" si="116"/>
        <v>1.2943909724527049E-2</v>
      </c>
      <c r="I564" s="33">
        <f t="shared" si="117"/>
        <v>9.3530943320648902E-2</v>
      </c>
      <c r="J564" s="33">
        <f t="shared" si="118"/>
        <v>3.837625788845301E-2</v>
      </c>
      <c r="K564" s="33">
        <f t="shared" ref="K564:K604" si="121">+IF(AND(C564=0,E564=0)," ",IF(C564=0,1,IF(E564=0,-1,(E564-C564)/C564)))</f>
        <v>37.916666666666664</v>
      </c>
      <c r="L564" s="33">
        <f t="shared" ref="L564:L604" si="122">+IF(AND(D564=0,F564=0)," ",IF(D564=0,1,IF(F564=0,-1,(F564-D564)/D564)))</f>
        <v>4.7692307692307692</v>
      </c>
      <c r="M564" s="33">
        <f t="shared" si="119"/>
        <v>0.18084260731319551</v>
      </c>
      <c r="N564" s="39">
        <f t="shared" si="120"/>
        <v>6.1732492532359774E-2</v>
      </c>
    </row>
    <row r="565" spans="1:14" ht="25.5" x14ac:dyDescent="0.2">
      <c r="A565" s="8"/>
      <c r="B565" s="27" t="s">
        <v>531</v>
      </c>
      <c r="C565" s="38">
        <v>0</v>
      </c>
      <c r="D565" s="32">
        <v>1</v>
      </c>
      <c r="E565" s="32">
        <v>1</v>
      </c>
      <c r="F565" s="32">
        <v>0</v>
      </c>
      <c r="G565" s="33" t="str">
        <f t="shared" si="115"/>
        <v/>
      </c>
      <c r="H565" s="33">
        <f t="shared" si="116"/>
        <v>3.3189512114171923E-4</v>
      </c>
      <c r="I565" s="33">
        <f t="shared" si="117"/>
        <v>2.002803925495694E-4</v>
      </c>
      <c r="J565" s="33" t="str">
        <f t="shared" si="118"/>
        <v/>
      </c>
      <c r="K565" s="33">
        <f t="shared" si="121"/>
        <v>1</v>
      </c>
      <c r="L565" s="33">
        <f t="shared" si="122"/>
        <v>-1</v>
      </c>
      <c r="M565" s="33" t="str">
        <f t="shared" si="119"/>
        <v/>
      </c>
      <c r="N565" s="39">
        <f t="shared" si="120"/>
        <v>-3.3189512114171923E-4</v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1</v>
      </c>
      <c r="D567" s="32">
        <v>19</v>
      </c>
      <c r="E567" s="32">
        <v>2</v>
      </c>
      <c r="F567" s="32">
        <v>16</v>
      </c>
      <c r="G567" s="33">
        <f t="shared" si="115"/>
        <v>3.9745627980922101E-4</v>
      </c>
      <c r="H567" s="33">
        <f t="shared" si="116"/>
        <v>6.3060073016926654E-3</v>
      </c>
      <c r="I567" s="33">
        <f t="shared" si="117"/>
        <v>4.005607850991388E-4</v>
      </c>
      <c r="J567" s="33">
        <f t="shared" si="118"/>
        <v>2.7289783387344363E-3</v>
      </c>
      <c r="K567" s="33">
        <f t="shared" si="121"/>
        <v>1</v>
      </c>
      <c r="L567" s="33">
        <f t="shared" si="122"/>
        <v>-0.15789473684210525</v>
      </c>
      <c r="M567" s="33">
        <f t="shared" si="119"/>
        <v>3.9745627980922101E-4</v>
      </c>
      <c r="N567" s="39">
        <f t="shared" si="120"/>
        <v>-9.9568536342515765E-4</v>
      </c>
    </row>
    <row r="568" spans="1:14" x14ac:dyDescent="0.2">
      <c r="A568" s="8"/>
      <c r="B568" s="27" t="s">
        <v>534</v>
      </c>
      <c r="C568" s="38">
        <v>0</v>
      </c>
      <c r="D568" s="32">
        <v>18</v>
      </c>
      <c r="E568" s="32">
        <v>0</v>
      </c>
      <c r="F568" s="32">
        <v>27</v>
      </c>
      <c r="G568" s="33" t="str">
        <f t="shared" si="115"/>
        <v/>
      </c>
      <c r="H568" s="33">
        <f t="shared" si="116"/>
        <v>5.9741121805509459E-3</v>
      </c>
      <c r="I568" s="33" t="str">
        <f t="shared" si="117"/>
        <v/>
      </c>
      <c r="J568" s="33">
        <f t="shared" si="118"/>
        <v>4.6051509466143612E-3</v>
      </c>
      <c r="K568" s="33" t="str">
        <f t="shared" si="121"/>
        <v xml:space="preserve"> </v>
      </c>
      <c r="L568" s="33">
        <f t="shared" si="122"/>
        <v>0.5</v>
      </c>
      <c r="M568" s="33" t="str">
        <f t="shared" si="119"/>
        <v/>
      </c>
      <c r="N568" s="39">
        <f t="shared" si="120"/>
        <v>2.9870560902754729E-3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>
        <v>0</v>
      </c>
      <c r="D570" s="32">
        <v>2</v>
      </c>
      <c r="E570" s="32">
        <v>0</v>
      </c>
      <c r="F570" s="32">
        <v>1</v>
      </c>
      <c r="G570" s="33" t="str">
        <f t="shared" si="115"/>
        <v/>
      </c>
      <c r="H570" s="33">
        <f t="shared" si="116"/>
        <v>6.6379024228343847E-4</v>
      </c>
      <c r="I570" s="33" t="str">
        <f t="shared" si="117"/>
        <v/>
      </c>
      <c r="J570" s="33">
        <f t="shared" si="118"/>
        <v>1.7056114617090227E-4</v>
      </c>
      <c r="K570" s="33" t="str">
        <f t="shared" si="121"/>
        <v xml:space="preserve"> </v>
      </c>
      <c r="L570" s="33">
        <f t="shared" si="122"/>
        <v>-0.5</v>
      </c>
      <c r="M570" s="33" t="str">
        <f t="shared" si="119"/>
        <v/>
      </c>
      <c r="N570" s="39">
        <f t="shared" si="120"/>
        <v>-3.3189512114171923E-4</v>
      </c>
    </row>
    <row r="571" spans="1:14" x14ac:dyDescent="0.2">
      <c r="A571" s="8"/>
      <c r="B571" s="27" t="s">
        <v>537</v>
      </c>
      <c r="C571" s="38">
        <v>2</v>
      </c>
      <c r="D571" s="32">
        <v>0</v>
      </c>
      <c r="E571" s="32"/>
      <c r="F571" s="32"/>
      <c r="G571" s="33">
        <f t="shared" si="115"/>
        <v>7.9491255961844202E-4</v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>
        <f t="shared" si="121"/>
        <v>-1</v>
      </c>
      <c r="L571" s="33" t="str">
        <f t="shared" si="122"/>
        <v xml:space="preserve"> </v>
      </c>
      <c r="M571" s="33">
        <f t="shared" si="119"/>
        <v>-7.9491255961844202E-4</v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>
        <v>1</v>
      </c>
      <c r="F572" s="32">
        <v>0</v>
      </c>
      <c r="G572" s="33" t="str">
        <f t="shared" si="115"/>
        <v/>
      </c>
      <c r="H572" s="33" t="str">
        <f t="shared" si="116"/>
        <v/>
      </c>
      <c r="I572" s="33">
        <f t="shared" si="117"/>
        <v>2.002803925495694E-4</v>
      </c>
      <c r="J572" s="33" t="str">
        <f t="shared" si="118"/>
        <v/>
      </c>
      <c r="K572" s="33">
        <f t="shared" si="121"/>
        <v>1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>
        <v>0</v>
      </c>
      <c r="D573" s="32">
        <v>1</v>
      </c>
      <c r="E573" s="32">
        <v>1</v>
      </c>
      <c r="F573" s="32">
        <v>1</v>
      </c>
      <c r="G573" s="33" t="str">
        <f t="shared" si="115"/>
        <v/>
      </c>
      <c r="H573" s="33">
        <f t="shared" si="116"/>
        <v>3.3189512114171923E-4</v>
      </c>
      <c r="I573" s="33">
        <f t="shared" si="117"/>
        <v>2.002803925495694E-4</v>
      </c>
      <c r="J573" s="33">
        <f t="shared" si="118"/>
        <v>1.7056114617090227E-4</v>
      </c>
      <c r="K573" s="33">
        <f t="shared" si="121"/>
        <v>1</v>
      </c>
      <c r="L573" s="33">
        <f t="shared" si="122"/>
        <v>0</v>
      </c>
      <c r="M573" s="33" t="str">
        <f t="shared" si="119"/>
        <v/>
      </c>
      <c r="N573" s="39">
        <f t="shared" si="120"/>
        <v>0</v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>
        <v>0</v>
      </c>
      <c r="D575" s="32">
        <v>1</v>
      </c>
      <c r="E575" s="32">
        <v>0</v>
      </c>
      <c r="F575" s="32">
        <v>1</v>
      </c>
      <c r="G575" s="33" t="str">
        <f t="shared" si="115"/>
        <v/>
      </c>
      <c r="H575" s="33">
        <f t="shared" si="116"/>
        <v>3.3189512114171923E-4</v>
      </c>
      <c r="I575" s="33" t="str">
        <f t="shared" si="117"/>
        <v/>
      </c>
      <c r="J575" s="33">
        <f t="shared" si="118"/>
        <v>1.7056114617090227E-4</v>
      </c>
      <c r="K575" s="33" t="str">
        <f t="shared" si="121"/>
        <v xml:space="preserve"> </v>
      </c>
      <c r="L575" s="33">
        <f t="shared" si="122"/>
        <v>0</v>
      </c>
      <c r="M575" s="33" t="str">
        <f t="shared" si="119"/>
        <v/>
      </c>
      <c r="N575" s="39">
        <f t="shared" si="120"/>
        <v>0</v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>
        <v>7</v>
      </c>
      <c r="D577" s="32">
        <v>23</v>
      </c>
      <c r="E577" s="32">
        <v>51</v>
      </c>
      <c r="F577" s="32">
        <v>84</v>
      </c>
      <c r="G577" s="33">
        <f t="shared" si="115"/>
        <v>2.7821939586645467E-3</v>
      </c>
      <c r="H577" s="33">
        <f t="shared" si="116"/>
        <v>7.6335877862595417E-3</v>
      </c>
      <c r="I577" s="33">
        <f t="shared" si="117"/>
        <v>1.0214300020028039E-2</v>
      </c>
      <c r="J577" s="33">
        <f t="shared" si="118"/>
        <v>1.4327136278355791E-2</v>
      </c>
      <c r="K577" s="33">
        <f t="shared" si="121"/>
        <v>6.2857142857142856</v>
      </c>
      <c r="L577" s="33">
        <f t="shared" si="122"/>
        <v>2.652173913043478</v>
      </c>
      <c r="M577" s="33">
        <f t="shared" si="119"/>
        <v>1.7488076311605722E-2</v>
      </c>
      <c r="N577" s="39">
        <f t="shared" si="120"/>
        <v>2.024560238964487E-2</v>
      </c>
    </row>
    <row r="578" spans="1:14" ht="25.5" x14ac:dyDescent="0.2">
      <c r="A578" s="8"/>
      <c r="B578" s="27" t="s">
        <v>544</v>
      </c>
      <c r="C578" s="38">
        <v>0</v>
      </c>
      <c r="D578" s="32">
        <v>12</v>
      </c>
      <c r="E578" s="32">
        <v>1</v>
      </c>
      <c r="F578" s="32">
        <v>2</v>
      </c>
      <c r="G578" s="33" t="str">
        <f t="shared" si="115"/>
        <v/>
      </c>
      <c r="H578" s="33">
        <f t="shared" si="116"/>
        <v>3.9827414537006306E-3</v>
      </c>
      <c r="I578" s="33">
        <f t="shared" si="117"/>
        <v>2.002803925495694E-4</v>
      </c>
      <c r="J578" s="33">
        <f t="shared" si="118"/>
        <v>3.4112229234180454E-4</v>
      </c>
      <c r="K578" s="33">
        <f t="shared" si="121"/>
        <v>1</v>
      </c>
      <c r="L578" s="33">
        <f t="shared" si="122"/>
        <v>-0.83333333333333337</v>
      </c>
      <c r="M578" s="33" t="str">
        <f t="shared" si="119"/>
        <v/>
      </c>
      <c r="N578" s="39">
        <f t="shared" si="120"/>
        <v>-3.3189512114171925E-3</v>
      </c>
    </row>
    <row r="579" spans="1:14" x14ac:dyDescent="0.2">
      <c r="A579" s="8"/>
      <c r="B579" s="27" t="s">
        <v>545</v>
      </c>
      <c r="C579" s="38"/>
      <c r="D579" s="32"/>
      <c r="E579" s="32">
        <v>0</v>
      </c>
      <c r="F579" s="32">
        <v>3</v>
      </c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>
        <f t="shared" si="118"/>
        <v>5.116834385127068E-4</v>
      </c>
      <c r="K579" s="33" t="str">
        <f t="shared" si="121"/>
        <v xml:space="preserve"> </v>
      </c>
      <c r="L579" s="33">
        <f t="shared" si="122"/>
        <v>1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>
        <v>1</v>
      </c>
      <c r="D580" s="32">
        <v>9</v>
      </c>
      <c r="E580" s="32"/>
      <c r="F580" s="32"/>
      <c r="G580" s="33">
        <f t="shared" si="115"/>
        <v>3.9745627980922101E-4</v>
      </c>
      <c r="H580" s="33">
        <f t="shared" si="116"/>
        <v>2.9870560902754729E-3</v>
      </c>
      <c r="I580" s="33" t="str">
        <f t="shared" si="117"/>
        <v/>
      </c>
      <c r="J580" s="33" t="str">
        <f t="shared" si="118"/>
        <v/>
      </c>
      <c r="K580" s="33">
        <f t="shared" si="121"/>
        <v>-1</v>
      </c>
      <c r="L580" s="33">
        <f t="shared" si="122"/>
        <v>-1</v>
      </c>
      <c r="M580" s="33">
        <f t="shared" si="119"/>
        <v>-3.9745627980922101E-4</v>
      </c>
      <c r="N580" s="39">
        <f t="shared" si="120"/>
        <v>-2.9870560902754729E-3</v>
      </c>
    </row>
    <row r="581" spans="1:14" ht="25.5" x14ac:dyDescent="0.2">
      <c r="A581" s="8"/>
      <c r="B581" s="27" t="s">
        <v>547</v>
      </c>
      <c r="C581" s="38">
        <v>0</v>
      </c>
      <c r="D581" s="32">
        <v>9</v>
      </c>
      <c r="E581" s="32">
        <v>0</v>
      </c>
      <c r="F581" s="32">
        <v>28</v>
      </c>
      <c r="G581" s="33" t="str">
        <f t="shared" si="115"/>
        <v/>
      </c>
      <c r="H581" s="33">
        <f t="shared" si="116"/>
        <v>2.9870560902754729E-3</v>
      </c>
      <c r="I581" s="33" t="str">
        <f t="shared" si="117"/>
        <v/>
      </c>
      <c r="J581" s="33">
        <f t="shared" si="118"/>
        <v>4.7757120927852635E-3</v>
      </c>
      <c r="K581" s="33" t="str">
        <f t="shared" si="121"/>
        <v xml:space="preserve"> </v>
      </c>
      <c r="L581" s="33">
        <f t="shared" si="122"/>
        <v>2.1111111111111112</v>
      </c>
      <c r="M581" s="33" t="str">
        <f t="shared" si="119"/>
        <v/>
      </c>
      <c r="N581" s="39">
        <f t="shared" si="120"/>
        <v>6.3060073016926654E-3</v>
      </c>
    </row>
    <row r="582" spans="1:14" x14ac:dyDescent="0.2">
      <c r="A582" s="8"/>
      <c r="B582" s="27" t="s">
        <v>548</v>
      </c>
      <c r="C582" s="38"/>
      <c r="D582" s="32"/>
      <c r="E582" s="32">
        <v>0</v>
      </c>
      <c r="F582" s="32">
        <v>2</v>
      </c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>
        <f t="shared" si="118"/>
        <v>3.4112229234180454E-4</v>
      </c>
      <c r="K582" s="33" t="str">
        <f t="shared" si="121"/>
        <v xml:space="preserve"> </v>
      </c>
      <c r="L582" s="33">
        <f t="shared" si="122"/>
        <v>1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2</v>
      </c>
      <c r="D583" s="32">
        <v>106</v>
      </c>
      <c r="E583" s="32">
        <v>0</v>
      </c>
      <c r="F583" s="32">
        <v>21</v>
      </c>
      <c r="G583" s="33">
        <f t="shared" si="115"/>
        <v>7.9491255961844202E-4</v>
      </c>
      <c r="H583" s="33">
        <f t="shared" si="116"/>
        <v>3.5180882841022235E-2</v>
      </c>
      <c r="I583" s="33" t="str">
        <f t="shared" si="117"/>
        <v/>
      </c>
      <c r="J583" s="33">
        <f t="shared" si="118"/>
        <v>3.5817840695889476E-3</v>
      </c>
      <c r="K583" s="33">
        <f t="shared" si="121"/>
        <v>-1</v>
      </c>
      <c r="L583" s="33">
        <f t="shared" si="122"/>
        <v>-0.80188679245283023</v>
      </c>
      <c r="M583" s="33">
        <f t="shared" si="119"/>
        <v>-7.9491255961844202E-4</v>
      </c>
      <c r="N583" s="39">
        <f t="shared" si="120"/>
        <v>-2.8211085297046135E-2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>
        <v>1</v>
      </c>
      <c r="D585" s="32">
        <v>0</v>
      </c>
      <c r="E585" s="32"/>
      <c r="F585" s="32"/>
      <c r="G585" s="33">
        <f t="shared" si="115"/>
        <v>3.9745627980922101E-4</v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>
        <f t="shared" si="121"/>
        <v>-1</v>
      </c>
      <c r="L585" s="33" t="str">
        <f t="shared" si="122"/>
        <v xml:space="preserve"> </v>
      </c>
      <c r="M585" s="33">
        <f t="shared" si="119"/>
        <v>-3.9745627980922101E-4</v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1</v>
      </c>
      <c r="D588" s="32">
        <v>207</v>
      </c>
      <c r="E588" s="32">
        <v>1</v>
      </c>
      <c r="F588" s="32">
        <v>151</v>
      </c>
      <c r="G588" s="33">
        <f t="shared" si="115"/>
        <v>3.9745627980922101E-4</v>
      </c>
      <c r="H588" s="33">
        <f t="shared" si="116"/>
        <v>6.8702290076335881E-2</v>
      </c>
      <c r="I588" s="33">
        <f t="shared" si="117"/>
        <v>2.002803925495694E-4</v>
      </c>
      <c r="J588" s="33">
        <f t="shared" si="118"/>
        <v>2.5754733071806243E-2</v>
      </c>
      <c r="K588" s="33">
        <f t="shared" si="121"/>
        <v>0</v>
      </c>
      <c r="L588" s="33">
        <f t="shared" si="122"/>
        <v>-0.27053140096618356</v>
      </c>
      <c r="M588" s="33">
        <f t="shared" si="119"/>
        <v>0</v>
      </c>
      <c r="N588" s="39">
        <f t="shared" si="120"/>
        <v>-1.8586126783936275E-2</v>
      </c>
    </row>
    <row r="589" spans="1:14" ht="25.5" x14ac:dyDescent="0.2">
      <c r="A589" s="8"/>
      <c r="B589" s="27" t="s">
        <v>555</v>
      </c>
      <c r="C589" s="38">
        <v>1</v>
      </c>
      <c r="D589" s="32">
        <v>14</v>
      </c>
      <c r="E589" s="32">
        <v>1</v>
      </c>
      <c r="F589" s="32">
        <v>53</v>
      </c>
      <c r="G589" s="33">
        <f t="shared" si="115"/>
        <v>3.9745627980922101E-4</v>
      </c>
      <c r="H589" s="33">
        <f t="shared" si="116"/>
        <v>4.6465316959840687E-3</v>
      </c>
      <c r="I589" s="33">
        <f t="shared" si="117"/>
        <v>2.002803925495694E-4</v>
      </c>
      <c r="J589" s="33">
        <f t="shared" si="118"/>
        <v>9.0397407470578211E-3</v>
      </c>
      <c r="K589" s="33">
        <f t="shared" si="121"/>
        <v>0</v>
      </c>
      <c r="L589" s="33">
        <f t="shared" si="122"/>
        <v>2.7857142857142856</v>
      </c>
      <c r="M589" s="33">
        <f t="shared" si="119"/>
        <v>0</v>
      </c>
      <c r="N589" s="39">
        <f t="shared" si="120"/>
        <v>1.2943909724527048E-2</v>
      </c>
    </row>
    <row r="590" spans="1:14" x14ac:dyDescent="0.2">
      <c r="A590" s="8"/>
      <c r="B590" s="27" t="s">
        <v>556</v>
      </c>
      <c r="C590" s="38">
        <v>4</v>
      </c>
      <c r="D590" s="32">
        <v>122</v>
      </c>
      <c r="E590" s="32">
        <v>36</v>
      </c>
      <c r="F590" s="32">
        <v>337</v>
      </c>
      <c r="G590" s="33">
        <f t="shared" si="115"/>
        <v>1.589825119236884E-3</v>
      </c>
      <c r="H590" s="33">
        <f t="shared" si="116"/>
        <v>4.0491204779289747E-2</v>
      </c>
      <c r="I590" s="33">
        <f t="shared" si="117"/>
        <v>7.2100941317844985E-3</v>
      </c>
      <c r="J590" s="33">
        <f t="shared" si="118"/>
        <v>5.7479106259594064E-2</v>
      </c>
      <c r="K590" s="33">
        <f t="shared" si="121"/>
        <v>8</v>
      </c>
      <c r="L590" s="33">
        <f t="shared" si="122"/>
        <v>1.7622950819672132</v>
      </c>
      <c r="M590" s="33">
        <f t="shared" si="119"/>
        <v>1.2718600953895072E-2</v>
      </c>
      <c r="N590" s="39">
        <f t="shared" si="120"/>
        <v>7.1357451045469644E-2</v>
      </c>
    </row>
    <row r="591" spans="1:14" x14ac:dyDescent="0.2">
      <c r="A591" s="8"/>
      <c r="B591" s="27" t="s">
        <v>557</v>
      </c>
      <c r="C591" s="38">
        <v>0</v>
      </c>
      <c r="D591" s="32">
        <v>4</v>
      </c>
      <c r="E591" s="32">
        <v>0</v>
      </c>
      <c r="F591" s="32">
        <v>8</v>
      </c>
      <c r="G591" s="33" t="str">
        <f t="shared" si="115"/>
        <v/>
      </c>
      <c r="H591" s="33">
        <f t="shared" si="116"/>
        <v>1.3275804845668769E-3</v>
      </c>
      <c r="I591" s="33" t="str">
        <f t="shared" si="117"/>
        <v/>
      </c>
      <c r="J591" s="33">
        <f t="shared" si="118"/>
        <v>1.3644891693672181E-3</v>
      </c>
      <c r="K591" s="33" t="str">
        <f t="shared" si="121"/>
        <v xml:space="preserve"> </v>
      </c>
      <c r="L591" s="33">
        <f t="shared" si="122"/>
        <v>1</v>
      </c>
      <c r="M591" s="33" t="str">
        <f t="shared" si="119"/>
        <v/>
      </c>
      <c r="N591" s="39">
        <f t="shared" si="120"/>
        <v>1.3275804845668769E-3</v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>
        <v>0</v>
      </c>
      <c r="D593" s="32">
        <v>1</v>
      </c>
      <c r="E593" s="32"/>
      <c r="F593" s="32"/>
      <c r="G593" s="33" t="str">
        <f t="shared" si="115"/>
        <v/>
      </c>
      <c r="H593" s="33">
        <f t="shared" si="116"/>
        <v>3.3189512114171923E-4</v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>
        <f t="shared" si="122"/>
        <v>-1</v>
      </c>
      <c r="M593" s="33" t="str">
        <f t="shared" si="119"/>
        <v/>
      </c>
      <c r="N593" s="39">
        <f t="shared" si="120"/>
        <v>-3.3189512114171923E-4</v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>
        <v>2</v>
      </c>
      <c r="D595" s="32">
        <v>4</v>
      </c>
      <c r="E595" s="32">
        <v>3</v>
      </c>
      <c r="F595" s="32">
        <v>83</v>
      </c>
      <c r="G595" s="33">
        <f t="shared" si="115"/>
        <v>7.9491255961844202E-4</v>
      </c>
      <c r="H595" s="33">
        <f t="shared" si="116"/>
        <v>1.3275804845668769E-3</v>
      </c>
      <c r="I595" s="33">
        <f t="shared" si="117"/>
        <v>6.0084117764870821E-4</v>
      </c>
      <c r="J595" s="33">
        <f t="shared" si="118"/>
        <v>1.4156575132184889E-2</v>
      </c>
      <c r="K595" s="33">
        <f t="shared" si="121"/>
        <v>0.5</v>
      </c>
      <c r="L595" s="33">
        <f t="shared" si="122"/>
        <v>19.75</v>
      </c>
      <c r="M595" s="33">
        <f t="shared" si="119"/>
        <v>3.9745627980922101E-4</v>
      </c>
      <c r="N595" s="39">
        <f t="shared" si="120"/>
        <v>2.6219714570195819E-2</v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>
        <v>0</v>
      </c>
      <c r="D597" s="32">
        <v>12</v>
      </c>
      <c r="E597" s="32">
        <v>7</v>
      </c>
      <c r="F597" s="32">
        <v>214</v>
      </c>
      <c r="G597" s="33" t="str">
        <f t="shared" si="115"/>
        <v/>
      </c>
      <c r="H597" s="33">
        <f t="shared" si="116"/>
        <v>3.9827414537006306E-3</v>
      </c>
      <c r="I597" s="33">
        <f t="shared" si="117"/>
        <v>1.4019627478469858E-3</v>
      </c>
      <c r="J597" s="33">
        <f t="shared" si="118"/>
        <v>3.6500085280573087E-2</v>
      </c>
      <c r="K597" s="33">
        <f t="shared" si="121"/>
        <v>1</v>
      </c>
      <c r="L597" s="33">
        <f t="shared" si="122"/>
        <v>16.833333333333332</v>
      </c>
      <c r="M597" s="33" t="str">
        <f t="shared" si="119"/>
        <v/>
      </c>
      <c r="N597" s="39">
        <f t="shared" si="120"/>
        <v>6.7042814470627279E-2</v>
      </c>
    </row>
    <row r="598" spans="1:14" x14ac:dyDescent="0.2">
      <c r="A598" s="8"/>
      <c r="B598" s="27" t="s">
        <v>564</v>
      </c>
      <c r="C598" s="38">
        <v>0</v>
      </c>
      <c r="D598" s="32">
        <v>10</v>
      </c>
      <c r="E598" s="32">
        <v>0</v>
      </c>
      <c r="F598" s="32">
        <v>1</v>
      </c>
      <c r="G598" s="33" t="str">
        <f t="shared" si="115"/>
        <v/>
      </c>
      <c r="H598" s="33">
        <f t="shared" si="116"/>
        <v>3.318951211417192E-3</v>
      </c>
      <c r="I598" s="33" t="str">
        <f t="shared" si="117"/>
        <v/>
      </c>
      <c r="J598" s="33">
        <f t="shared" si="118"/>
        <v>1.7056114617090227E-4</v>
      </c>
      <c r="K598" s="33" t="str">
        <f t="shared" si="121"/>
        <v xml:space="preserve"> </v>
      </c>
      <c r="L598" s="33">
        <f t="shared" si="122"/>
        <v>-0.9</v>
      </c>
      <c r="M598" s="33" t="str">
        <f t="shared" si="119"/>
        <v/>
      </c>
      <c r="N598" s="39">
        <f t="shared" si="120"/>
        <v>-2.9870560902754729E-3</v>
      </c>
    </row>
    <row r="599" spans="1:14" ht="25.5" x14ac:dyDescent="0.2">
      <c r="A599" s="8"/>
      <c r="B599" s="27" t="s">
        <v>565</v>
      </c>
      <c r="C599" s="38">
        <v>0</v>
      </c>
      <c r="D599" s="32">
        <v>2</v>
      </c>
      <c r="E599" s="32"/>
      <c r="F599" s="32"/>
      <c r="G599" s="33" t="str">
        <f t="shared" si="115"/>
        <v/>
      </c>
      <c r="H599" s="33">
        <f t="shared" si="116"/>
        <v>6.6379024228343847E-4</v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>
        <f t="shared" si="122"/>
        <v>-1</v>
      </c>
      <c r="M599" s="33" t="str">
        <f t="shared" si="119"/>
        <v/>
      </c>
      <c r="N599" s="39">
        <f t="shared" si="120"/>
        <v>-6.6379024228343847E-4</v>
      </c>
    </row>
    <row r="600" spans="1:14" x14ac:dyDescent="0.2">
      <c r="A600" s="8"/>
      <c r="B600" s="27" t="s">
        <v>566</v>
      </c>
      <c r="C600" s="38">
        <v>0</v>
      </c>
      <c r="D600" s="32">
        <v>4</v>
      </c>
      <c r="E600" s="32">
        <v>0</v>
      </c>
      <c r="F600" s="32">
        <v>7</v>
      </c>
      <c r="G600" s="33" t="str">
        <f t="shared" si="115"/>
        <v/>
      </c>
      <c r="H600" s="33">
        <f t="shared" si="116"/>
        <v>1.3275804845668769E-3</v>
      </c>
      <c r="I600" s="33" t="str">
        <f t="shared" si="117"/>
        <v/>
      </c>
      <c r="J600" s="33">
        <f t="shared" si="118"/>
        <v>1.1939280231963159E-3</v>
      </c>
      <c r="K600" s="33" t="str">
        <f t="shared" si="121"/>
        <v xml:space="preserve"> </v>
      </c>
      <c r="L600" s="33">
        <f t="shared" si="122"/>
        <v>0.75</v>
      </c>
      <c r="M600" s="33" t="str">
        <f t="shared" si="119"/>
        <v/>
      </c>
      <c r="N600" s="39">
        <f t="shared" si="120"/>
        <v>9.9568536342515765E-4</v>
      </c>
    </row>
    <row r="601" spans="1:14" x14ac:dyDescent="0.2">
      <c r="A601" s="8"/>
      <c r="B601" s="27" t="s">
        <v>567</v>
      </c>
      <c r="C601" s="38"/>
      <c r="D601" s="32"/>
      <c r="E601" s="32">
        <v>0</v>
      </c>
      <c r="F601" s="32">
        <v>1</v>
      </c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>
        <f t="shared" si="118"/>
        <v>1.7056114617090227E-4</v>
      </c>
      <c r="K601" s="33" t="str">
        <f t="shared" si="121"/>
        <v xml:space="preserve"> </v>
      </c>
      <c r="L601" s="33">
        <f t="shared" si="122"/>
        <v>1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>
        <v>0</v>
      </c>
      <c r="D602" s="32">
        <v>1</v>
      </c>
      <c r="E602" s="32">
        <v>1</v>
      </c>
      <c r="F602" s="32">
        <v>5</v>
      </c>
      <c r="G602" s="33" t="str">
        <f t="shared" si="115"/>
        <v/>
      </c>
      <c r="H602" s="33">
        <f t="shared" si="116"/>
        <v>3.3189512114171923E-4</v>
      </c>
      <c r="I602" s="33">
        <f t="shared" si="117"/>
        <v>2.002803925495694E-4</v>
      </c>
      <c r="J602" s="33">
        <f t="shared" si="118"/>
        <v>8.5280573085451134E-4</v>
      </c>
      <c r="K602" s="33">
        <f t="shared" si="121"/>
        <v>1</v>
      </c>
      <c r="L602" s="33">
        <f t="shared" si="122"/>
        <v>4</v>
      </c>
      <c r="M602" s="33" t="str">
        <f t="shared" si="119"/>
        <v/>
      </c>
      <c r="N602" s="39">
        <f t="shared" si="120"/>
        <v>1.3275804845668769E-3</v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674</v>
      </c>
      <c r="D612" s="29">
        <f>SUM(D613:D640)</f>
        <v>1538</v>
      </c>
      <c r="E612" s="29">
        <f>SUM(E613:E640)</f>
        <v>1677</v>
      </c>
      <c r="F612" s="29">
        <f>SUM(F613:F640)</f>
        <v>2115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1.4881305637982196</v>
      </c>
      <c r="L612" s="30">
        <f>+IF(AND(D612=0,F612=0),"",IF(D612=0,1,IF(F612=0,-1,(F612-D612)/D612)))</f>
        <v>0.3751625487646294</v>
      </c>
      <c r="M612" s="30">
        <f t="shared" ref="M612:M640" si="127">+IF(OR(AND(G612=""),(K612="")),"",G612*K612)</f>
        <v>1.4881305637982196</v>
      </c>
      <c r="N612" s="31">
        <f t="shared" ref="N612:N640" si="128">+IF(OR(AND(H612=""),(L612="")),"",H612*L612)</f>
        <v>0.3751625487646294</v>
      </c>
    </row>
    <row r="613" spans="1:14" x14ac:dyDescent="0.2">
      <c r="A613" s="8"/>
      <c r="B613" s="26" t="s">
        <v>571</v>
      </c>
      <c r="C613" s="34">
        <v>0</v>
      </c>
      <c r="D613" s="35">
        <v>6</v>
      </c>
      <c r="E613" s="35">
        <v>1</v>
      </c>
      <c r="F613" s="35">
        <v>6</v>
      </c>
      <c r="G613" s="36" t="str">
        <f t="shared" si="123"/>
        <v/>
      </c>
      <c r="H613" s="36">
        <f t="shared" si="124"/>
        <v>3.9011703511053317E-3</v>
      </c>
      <c r="I613" s="36">
        <f t="shared" si="125"/>
        <v>5.963029218843172E-4</v>
      </c>
      <c r="J613" s="36">
        <f t="shared" si="126"/>
        <v>2.8368794326241137E-3</v>
      </c>
      <c r="K613" s="36">
        <f t="shared" ref="K613:K640" si="129">+IF(AND(C613=0,E613=0)," ",IF(C613=0,1,IF(E613=0,-1,(E613-C613)/C613)))</f>
        <v>1</v>
      </c>
      <c r="L613" s="36">
        <f t="shared" ref="L613:L640" si="130">+IF(AND(D613=0,F613=0)," ",IF(D613=0,1,IF(F613=0,-1,(F613-D613)/D613)))</f>
        <v>0</v>
      </c>
      <c r="M613" s="36" t="str">
        <f t="shared" si="127"/>
        <v/>
      </c>
      <c r="N613" s="37">
        <f t="shared" si="128"/>
        <v>0</v>
      </c>
    </row>
    <row r="614" spans="1:14" x14ac:dyDescent="0.2">
      <c r="A614" s="8"/>
      <c r="B614" s="27" t="s">
        <v>572</v>
      </c>
      <c r="C614" s="38">
        <v>4</v>
      </c>
      <c r="D614" s="32">
        <v>17</v>
      </c>
      <c r="E614" s="32">
        <v>27</v>
      </c>
      <c r="F614" s="32">
        <v>26</v>
      </c>
      <c r="G614" s="33">
        <f t="shared" si="123"/>
        <v>5.9347181008902079E-3</v>
      </c>
      <c r="H614" s="33">
        <f t="shared" si="124"/>
        <v>1.1053315994798439E-2</v>
      </c>
      <c r="I614" s="33">
        <f t="shared" si="125"/>
        <v>1.6100178890876567E-2</v>
      </c>
      <c r="J614" s="33">
        <f t="shared" si="126"/>
        <v>1.2293144208037825E-2</v>
      </c>
      <c r="K614" s="33">
        <f t="shared" si="129"/>
        <v>5.75</v>
      </c>
      <c r="L614" s="33">
        <f t="shared" si="130"/>
        <v>0.52941176470588236</v>
      </c>
      <c r="M614" s="33">
        <f t="shared" si="127"/>
        <v>3.4124629080118693E-2</v>
      </c>
      <c r="N614" s="39">
        <f t="shared" si="128"/>
        <v>5.8517555266579969E-3</v>
      </c>
    </row>
    <row r="615" spans="1:14" ht="25.5" x14ac:dyDescent="0.2">
      <c r="A615" s="8"/>
      <c r="B615" s="27" t="s">
        <v>573</v>
      </c>
      <c r="C615" s="38">
        <v>51</v>
      </c>
      <c r="D615" s="32">
        <v>25</v>
      </c>
      <c r="E615" s="32">
        <v>92</v>
      </c>
      <c r="F615" s="32">
        <v>40</v>
      </c>
      <c r="G615" s="33">
        <f t="shared" si="123"/>
        <v>7.5667655786350152E-2</v>
      </c>
      <c r="H615" s="33">
        <f t="shared" si="124"/>
        <v>1.6254876462938883E-2</v>
      </c>
      <c r="I615" s="33">
        <f t="shared" si="125"/>
        <v>5.4859868813357186E-2</v>
      </c>
      <c r="J615" s="33">
        <f t="shared" si="126"/>
        <v>1.8912529550827423E-2</v>
      </c>
      <c r="K615" s="33">
        <f t="shared" si="129"/>
        <v>0.80392156862745101</v>
      </c>
      <c r="L615" s="33">
        <f t="shared" si="130"/>
        <v>0.6</v>
      </c>
      <c r="M615" s="33">
        <f t="shared" si="127"/>
        <v>6.0830860534124634E-2</v>
      </c>
      <c r="N615" s="39">
        <f t="shared" si="128"/>
        <v>9.7529258777633299E-3</v>
      </c>
    </row>
    <row r="616" spans="1:14" x14ac:dyDescent="0.2">
      <c r="A616" s="8"/>
      <c r="B616" s="27" t="s">
        <v>574</v>
      </c>
      <c r="C616" s="38">
        <v>114</v>
      </c>
      <c r="D616" s="32">
        <v>47</v>
      </c>
      <c r="E616" s="32">
        <v>600</v>
      </c>
      <c r="F616" s="32">
        <v>211</v>
      </c>
      <c r="G616" s="33">
        <f t="shared" si="123"/>
        <v>0.16913946587537093</v>
      </c>
      <c r="H616" s="33">
        <f t="shared" si="124"/>
        <v>3.0559167750325099E-2</v>
      </c>
      <c r="I616" s="33">
        <f t="shared" si="125"/>
        <v>0.35778175313059035</v>
      </c>
      <c r="J616" s="33">
        <f t="shared" si="126"/>
        <v>9.9763593380614662E-2</v>
      </c>
      <c r="K616" s="33">
        <f t="shared" si="129"/>
        <v>4.2631578947368425</v>
      </c>
      <c r="L616" s="33">
        <f t="shared" si="130"/>
        <v>3.4893617021276597</v>
      </c>
      <c r="M616" s="33">
        <f t="shared" si="127"/>
        <v>0.72106824925816038</v>
      </c>
      <c r="N616" s="39">
        <f t="shared" si="128"/>
        <v>0.10663198959687907</v>
      </c>
    </row>
    <row r="617" spans="1:14" x14ac:dyDescent="0.2">
      <c r="A617" s="8"/>
      <c r="B617" s="27" t="s">
        <v>575</v>
      </c>
      <c r="C617" s="38">
        <v>25</v>
      </c>
      <c r="D617" s="32">
        <v>15</v>
      </c>
      <c r="E617" s="32">
        <v>153</v>
      </c>
      <c r="F617" s="32">
        <v>110</v>
      </c>
      <c r="G617" s="33">
        <f t="shared" si="123"/>
        <v>3.7091988130563795E-2</v>
      </c>
      <c r="H617" s="33">
        <f t="shared" si="124"/>
        <v>9.7529258777633299E-3</v>
      </c>
      <c r="I617" s="33">
        <f t="shared" si="125"/>
        <v>9.1234347048300538E-2</v>
      </c>
      <c r="J617" s="33">
        <f t="shared" si="126"/>
        <v>5.2009456264775412E-2</v>
      </c>
      <c r="K617" s="33">
        <f t="shared" si="129"/>
        <v>5.12</v>
      </c>
      <c r="L617" s="33">
        <f t="shared" si="130"/>
        <v>6.333333333333333</v>
      </c>
      <c r="M617" s="33">
        <f t="shared" si="127"/>
        <v>0.18991097922848663</v>
      </c>
      <c r="N617" s="39">
        <f t="shared" si="128"/>
        <v>6.1768530559167756E-2</v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>
        <v>1</v>
      </c>
      <c r="D619" s="32">
        <v>1</v>
      </c>
      <c r="E619" s="32">
        <v>1</v>
      </c>
      <c r="F619" s="32">
        <v>7</v>
      </c>
      <c r="G619" s="33">
        <f t="shared" si="123"/>
        <v>1.483679525222552E-3</v>
      </c>
      <c r="H619" s="33">
        <f t="shared" si="124"/>
        <v>6.5019505851755528E-4</v>
      </c>
      <c r="I619" s="33">
        <f t="shared" si="125"/>
        <v>5.963029218843172E-4</v>
      </c>
      <c r="J619" s="33">
        <f t="shared" si="126"/>
        <v>3.3096926713947991E-3</v>
      </c>
      <c r="K619" s="33">
        <f t="shared" si="129"/>
        <v>0</v>
      </c>
      <c r="L619" s="33">
        <f t="shared" si="130"/>
        <v>6</v>
      </c>
      <c r="M619" s="33">
        <f t="shared" si="127"/>
        <v>0</v>
      </c>
      <c r="N619" s="39">
        <f t="shared" si="128"/>
        <v>3.9011703511053317E-3</v>
      </c>
    </row>
    <row r="620" spans="1:14" x14ac:dyDescent="0.2">
      <c r="A620" s="8"/>
      <c r="B620" s="27" t="s">
        <v>578</v>
      </c>
      <c r="C620" s="38">
        <v>1</v>
      </c>
      <c r="D620" s="32">
        <v>2</v>
      </c>
      <c r="E620" s="32">
        <v>1</v>
      </c>
      <c r="F620" s="32">
        <v>1</v>
      </c>
      <c r="G620" s="33">
        <f t="shared" si="123"/>
        <v>1.483679525222552E-3</v>
      </c>
      <c r="H620" s="33">
        <f t="shared" si="124"/>
        <v>1.3003901170351106E-3</v>
      </c>
      <c r="I620" s="33">
        <f t="shared" si="125"/>
        <v>5.963029218843172E-4</v>
      </c>
      <c r="J620" s="33">
        <f t="shared" si="126"/>
        <v>4.7281323877068556E-4</v>
      </c>
      <c r="K620" s="33">
        <f t="shared" si="129"/>
        <v>0</v>
      </c>
      <c r="L620" s="33">
        <f t="shared" si="130"/>
        <v>-0.5</v>
      </c>
      <c r="M620" s="33">
        <f t="shared" si="127"/>
        <v>0</v>
      </c>
      <c r="N620" s="39">
        <f t="shared" si="128"/>
        <v>-6.5019505851755528E-4</v>
      </c>
    </row>
    <row r="621" spans="1:14" x14ac:dyDescent="0.2">
      <c r="A621" s="8"/>
      <c r="B621" s="27" t="s">
        <v>579</v>
      </c>
      <c r="C621" s="38">
        <v>1</v>
      </c>
      <c r="D621" s="32">
        <v>0</v>
      </c>
      <c r="E621" s="32">
        <v>4</v>
      </c>
      <c r="F621" s="32">
        <v>4</v>
      </c>
      <c r="G621" s="33">
        <f t="shared" si="123"/>
        <v>1.483679525222552E-3</v>
      </c>
      <c r="H621" s="33" t="str">
        <f t="shared" si="124"/>
        <v/>
      </c>
      <c r="I621" s="33">
        <f t="shared" si="125"/>
        <v>2.3852116875372688E-3</v>
      </c>
      <c r="J621" s="33">
        <f t="shared" si="126"/>
        <v>1.8912529550827422E-3</v>
      </c>
      <c r="K621" s="33">
        <f t="shared" si="129"/>
        <v>3</v>
      </c>
      <c r="L621" s="33">
        <f t="shared" si="130"/>
        <v>1</v>
      </c>
      <c r="M621" s="33">
        <f t="shared" si="127"/>
        <v>4.4510385756676559E-3</v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>
        <v>2</v>
      </c>
      <c r="D622" s="32">
        <v>1</v>
      </c>
      <c r="E622" s="32">
        <v>0</v>
      </c>
      <c r="F622" s="32">
        <v>1</v>
      </c>
      <c r="G622" s="33">
        <f t="shared" si="123"/>
        <v>2.967359050445104E-3</v>
      </c>
      <c r="H622" s="33">
        <f t="shared" si="124"/>
        <v>6.5019505851755528E-4</v>
      </c>
      <c r="I622" s="33" t="str">
        <f t="shared" si="125"/>
        <v/>
      </c>
      <c r="J622" s="33">
        <f t="shared" si="126"/>
        <v>4.7281323877068556E-4</v>
      </c>
      <c r="K622" s="33">
        <f t="shared" si="129"/>
        <v>-1</v>
      </c>
      <c r="L622" s="33">
        <f t="shared" si="130"/>
        <v>0</v>
      </c>
      <c r="M622" s="33">
        <f t="shared" si="127"/>
        <v>-2.967359050445104E-3</v>
      </c>
      <c r="N622" s="39">
        <f t="shared" si="128"/>
        <v>0</v>
      </c>
    </row>
    <row r="623" spans="1:14" x14ac:dyDescent="0.2">
      <c r="A623" s="8"/>
      <c r="B623" s="27" t="s">
        <v>581</v>
      </c>
      <c r="C623" s="38">
        <v>29</v>
      </c>
      <c r="D623" s="32">
        <v>5</v>
      </c>
      <c r="E623" s="32">
        <v>74</v>
      </c>
      <c r="F623" s="32">
        <v>7</v>
      </c>
      <c r="G623" s="33">
        <f t="shared" si="123"/>
        <v>4.3026706231454007E-2</v>
      </c>
      <c r="H623" s="33">
        <f t="shared" si="124"/>
        <v>3.2509752925877762E-3</v>
      </c>
      <c r="I623" s="33">
        <f t="shared" si="125"/>
        <v>4.4126416219439475E-2</v>
      </c>
      <c r="J623" s="33">
        <f t="shared" si="126"/>
        <v>3.3096926713947991E-3</v>
      </c>
      <c r="K623" s="33">
        <f t="shared" si="129"/>
        <v>1.5517241379310345</v>
      </c>
      <c r="L623" s="33">
        <f t="shared" si="130"/>
        <v>0.4</v>
      </c>
      <c r="M623" s="33">
        <f t="shared" si="127"/>
        <v>6.6765578635014838E-2</v>
      </c>
      <c r="N623" s="39">
        <f t="shared" si="128"/>
        <v>1.3003901170351106E-3</v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>
        <v>0</v>
      </c>
      <c r="F625" s="32">
        <v>1</v>
      </c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>
        <f t="shared" si="126"/>
        <v>4.7281323877068556E-4</v>
      </c>
      <c r="K625" s="33" t="str">
        <f t="shared" si="129"/>
        <v xml:space="preserve"> </v>
      </c>
      <c r="L625" s="33">
        <f t="shared" si="130"/>
        <v>1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>
        <v>0</v>
      </c>
      <c r="D626" s="32">
        <v>9</v>
      </c>
      <c r="E626" s="32"/>
      <c r="F626" s="32"/>
      <c r="G626" s="33" t="str">
        <f t="shared" si="123"/>
        <v/>
      </c>
      <c r="H626" s="33">
        <f t="shared" si="124"/>
        <v>5.8517555266579977E-3</v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>
        <f t="shared" si="130"/>
        <v>-1</v>
      </c>
      <c r="M626" s="33" t="str">
        <f t="shared" si="127"/>
        <v/>
      </c>
      <c r="N626" s="39">
        <f t="shared" si="128"/>
        <v>-5.8517555266579977E-3</v>
      </c>
    </row>
    <row r="627" spans="1:14" ht="25.5" x14ac:dyDescent="0.2">
      <c r="A627" s="8"/>
      <c r="B627" s="27" t="s">
        <v>585</v>
      </c>
      <c r="C627" s="38">
        <v>9</v>
      </c>
      <c r="D627" s="32">
        <v>66</v>
      </c>
      <c r="E627" s="32">
        <v>0</v>
      </c>
      <c r="F627" s="32">
        <v>12</v>
      </c>
      <c r="G627" s="33">
        <f t="shared" si="123"/>
        <v>1.3353115727002967E-2</v>
      </c>
      <c r="H627" s="33">
        <f t="shared" si="124"/>
        <v>4.2912873862158647E-2</v>
      </c>
      <c r="I627" s="33" t="str">
        <f t="shared" si="125"/>
        <v/>
      </c>
      <c r="J627" s="33">
        <f t="shared" si="126"/>
        <v>5.6737588652482273E-3</v>
      </c>
      <c r="K627" s="33">
        <f t="shared" si="129"/>
        <v>-1</v>
      </c>
      <c r="L627" s="33">
        <f t="shared" si="130"/>
        <v>-0.81818181818181823</v>
      </c>
      <c r="M627" s="33">
        <f t="shared" si="127"/>
        <v>-1.3353115727002967E-2</v>
      </c>
      <c r="N627" s="39">
        <f t="shared" si="128"/>
        <v>-3.5110533159947985E-2</v>
      </c>
    </row>
    <row r="628" spans="1:14" x14ac:dyDescent="0.2">
      <c r="A628" s="8"/>
      <c r="B628" s="27" t="s">
        <v>586</v>
      </c>
      <c r="C628" s="38">
        <v>10</v>
      </c>
      <c r="D628" s="32">
        <v>7</v>
      </c>
      <c r="E628" s="32">
        <v>2</v>
      </c>
      <c r="F628" s="32">
        <v>2</v>
      </c>
      <c r="G628" s="33">
        <f t="shared" si="123"/>
        <v>1.483679525222552E-2</v>
      </c>
      <c r="H628" s="33">
        <f t="shared" si="124"/>
        <v>4.5513654096228867E-3</v>
      </c>
      <c r="I628" s="33">
        <f t="shared" si="125"/>
        <v>1.1926058437686344E-3</v>
      </c>
      <c r="J628" s="33">
        <f t="shared" si="126"/>
        <v>9.4562647754137111E-4</v>
      </c>
      <c r="K628" s="33">
        <f t="shared" si="129"/>
        <v>-0.8</v>
      </c>
      <c r="L628" s="33">
        <f t="shared" si="130"/>
        <v>-0.7142857142857143</v>
      </c>
      <c r="M628" s="33">
        <f t="shared" si="127"/>
        <v>-1.1869436201780416E-2</v>
      </c>
      <c r="N628" s="39">
        <f t="shared" si="128"/>
        <v>-3.2509752925877762E-3</v>
      </c>
    </row>
    <row r="629" spans="1:14" x14ac:dyDescent="0.2">
      <c r="A629" s="8"/>
      <c r="B629" s="27" t="s">
        <v>587</v>
      </c>
      <c r="C629" s="38">
        <v>2</v>
      </c>
      <c r="D629" s="32">
        <v>31</v>
      </c>
      <c r="E629" s="32">
        <v>1</v>
      </c>
      <c r="F629" s="32">
        <v>32</v>
      </c>
      <c r="G629" s="33">
        <f t="shared" si="123"/>
        <v>2.967359050445104E-3</v>
      </c>
      <c r="H629" s="33">
        <f t="shared" si="124"/>
        <v>2.0156046814044214E-2</v>
      </c>
      <c r="I629" s="33">
        <f t="shared" si="125"/>
        <v>5.963029218843172E-4</v>
      </c>
      <c r="J629" s="33">
        <f t="shared" si="126"/>
        <v>1.5130023640661938E-2</v>
      </c>
      <c r="K629" s="33">
        <f t="shared" si="129"/>
        <v>-0.5</v>
      </c>
      <c r="L629" s="33">
        <f t="shared" si="130"/>
        <v>3.2258064516129031E-2</v>
      </c>
      <c r="M629" s="33">
        <f t="shared" si="127"/>
        <v>-1.483679525222552E-3</v>
      </c>
      <c r="N629" s="39">
        <f t="shared" si="128"/>
        <v>6.5019505851755528E-4</v>
      </c>
    </row>
    <row r="630" spans="1:14" x14ac:dyDescent="0.2">
      <c r="A630" s="8"/>
      <c r="B630" s="27" t="s">
        <v>588</v>
      </c>
      <c r="C630" s="38">
        <v>91</v>
      </c>
      <c r="D630" s="32">
        <v>651</v>
      </c>
      <c r="E630" s="32">
        <v>28</v>
      </c>
      <c r="F630" s="32">
        <v>336</v>
      </c>
      <c r="G630" s="33">
        <f t="shared" si="123"/>
        <v>0.13501483679525222</v>
      </c>
      <c r="H630" s="33">
        <f t="shared" si="124"/>
        <v>0.42327698309492851</v>
      </c>
      <c r="I630" s="33">
        <f t="shared" si="125"/>
        <v>1.6696481812760882E-2</v>
      </c>
      <c r="J630" s="33">
        <f t="shared" si="126"/>
        <v>0.15886524822695036</v>
      </c>
      <c r="K630" s="33">
        <f t="shared" si="129"/>
        <v>-0.69230769230769229</v>
      </c>
      <c r="L630" s="33">
        <f t="shared" si="130"/>
        <v>-0.4838709677419355</v>
      </c>
      <c r="M630" s="33">
        <f t="shared" si="127"/>
        <v>-9.3471810089020765E-2</v>
      </c>
      <c r="N630" s="39">
        <f t="shared" si="128"/>
        <v>-0.20481144343302993</v>
      </c>
    </row>
    <row r="631" spans="1:14" x14ac:dyDescent="0.2">
      <c r="A631" s="8"/>
      <c r="B631" s="27" t="s">
        <v>589</v>
      </c>
      <c r="C631" s="38">
        <v>2</v>
      </c>
      <c r="D631" s="32">
        <v>58</v>
      </c>
      <c r="E631" s="32">
        <v>12</v>
      </c>
      <c r="F631" s="32">
        <v>84</v>
      </c>
      <c r="G631" s="33">
        <f t="shared" si="123"/>
        <v>2.967359050445104E-3</v>
      </c>
      <c r="H631" s="33">
        <f t="shared" si="124"/>
        <v>3.7711313394018203E-2</v>
      </c>
      <c r="I631" s="33">
        <f t="shared" si="125"/>
        <v>7.1556350626118068E-3</v>
      </c>
      <c r="J631" s="33">
        <f t="shared" si="126"/>
        <v>3.971631205673759E-2</v>
      </c>
      <c r="K631" s="33">
        <f t="shared" si="129"/>
        <v>5</v>
      </c>
      <c r="L631" s="33">
        <f t="shared" si="130"/>
        <v>0.44827586206896552</v>
      </c>
      <c r="M631" s="33">
        <f t="shared" si="127"/>
        <v>1.483679525222552E-2</v>
      </c>
      <c r="N631" s="39">
        <f t="shared" si="128"/>
        <v>1.6905071521456438E-2</v>
      </c>
    </row>
    <row r="632" spans="1:14" x14ac:dyDescent="0.2">
      <c r="A632" s="8"/>
      <c r="B632" s="27" t="s">
        <v>590</v>
      </c>
      <c r="C632" s="38">
        <v>0</v>
      </c>
      <c r="D632" s="32">
        <v>26</v>
      </c>
      <c r="E632" s="32">
        <v>0</v>
      </c>
      <c r="F632" s="32">
        <v>13</v>
      </c>
      <c r="G632" s="33" t="str">
        <f t="shared" si="123"/>
        <v/>
      </c>
      <c r="H632" s="33">
        <f t="shared" si="124"/>
        <v>1.6905071521456438E-2</v>
      </c>
      <c r="I632" s="33" t="str">
        <f t="shared" si="125"/>
        <v/>
      </c>
      <c r="J632" s="33">
        <f t="shared" si="126"/>
        <v>6.1465721040189127E-3</v>
      </c>
      <c r="K632" s="33" t="str">
        <f t="shared" si="129"/>
        <v xml:space="preserve"> </v>
      </c>
      <c r="L632" s="33">
        <f t="shared" si="130"/>
        <v>-0.5</v>
      </c>
      <c r="M632" s="33" t="str">
        <f t="shared" si="127"/>
        <v/>
      </c>
      <c r="N632" s="39">
        <f t="shared" si="128"/>
        <v>-8.4525357607282189E-3</v>
      </c>
    </row>
    <row r="633" spans="1:14" x14ac:dyDescent="0.2">
      <c r="A633" s="8"/>
      <c r="B633" s="27" t="s">
        <v>591</v>
      </c>
      <c r="C633" s="38">
        <v>1</v>
      </c>
      <c r="D633" s="32">
        <v>13</v>
      </c>
      <c r="E633" s="32">
        <v>25</v>
      </c>
      <c r="F633" s="32">
        <v>130</v>
      </c>
      <c r="G633" s="33">
        <f t="shared" si="123"/>
        <v>1.483679525222552E-3</v>
      </c>
      <c r="H633" s="33">
        <f t="shared" si="124"/>
        <v>8.4525357607282189E-3</v>
      </c>
      <c r="I633" s="33">
        <f t="shared" si="125"/>
        <v>1.4907573047107931E-2</v>
      </c>
      <c r="J633" s="33">
        <f t="shared" si="126"/>
        <v>6.1465721040189124E-2</v>
      </c>
      <c r="K633" s="33">
        <f t="shared" si="129"/>
        <v>24</v>
      </c>
      <c r="L633" s="33">
        <f t="shared" si="130"/>
        <v>9</v>
      </c>
      <c r="M633" s="33">
        <f t="shared" si="127"/>
        <v>3.5608308605341248E-2</v>
      </c>
      <c r="N633" s="39">
        <f t="shared" si="128"/>
        <v>7.6072821846553965E-2</v>
      </c>
    </row>
    <row r="634" spans="1:14" ht="25.5" x14ac:dyDescent="0.2">
      <c r="A634" s="8"/>
      <c r="B634" s="27" t="s">
        <v>592</v>
      </c>
      <c r="C634" s="38">
        <v>1</v>
      </c>
      <c r="D634" s="32">
        <v>1</v>
      </c>
      <c r="E634" s="32">
        <v>11</v>
      </c>
      <c r="F634" s="32">
        <v>19</v>
      </c>
      <c r="G634" s="33">
        <f t="shared" si="123"/>
        <v>1.483679525222552E-3</v>
      </c>
      <c r="H634" s="33">
        <f t="shared" si="124"/>
        <v>6.5019505851755528E-4</v>
      </c>
      <c r="I634" s="33">
        <f t="shared" si="125"/>
        <v>6.5593321407274897E-3</v>
      </c>
      <c r="J634" s="33">
        <f t="shared" si="126"/>
        <v>8.9834515366430268E-3</v>
      </c>
      <c r="K634" s="33">
        <f t="shared" si="129"/>
        <v>10</v>
      </c>
      <c r="L634" s="33">
        <f t="shared" si="130"/>
        <v>18</v>
      </c>
      <c r="M634" s="33">
        <f t="shared" si="127"/>
        <v>1.483679525222552E-2</v>
      </c>
      <c r="N634" s="39">
        <f t="shared" si="128"/>
        <v>1.1703511053315995E-2</v>
      </c>
    </row>
    <row r="635" spans="1:14" ht="25.5" x14ac:dyDescent="0.2">
      <c r="A635" s="8"/>
      <c r="B635" s="27" t="s">
        <v>593</v>
      </c>
      <c r="C635" s="38">
        <v>0</v>
      </c>
      <c r="D635" s="32">
        <v>1</v>
      </c>
      <c r="E635" s="32"/>
      <c r="F635" s="32"/>
      <c r="G635" s="33" t="str">
        <f t="shared" si="123"/>
        <v/>
      </c>
      <c r="H635" s="33">
        <f t="shared" si="124"/>
        <v>6.5019505851755528E-4</v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>
        <f t="shared" si="130"/>
        <v>-1</v>
      </c>
      <c r="M635" s="33" t="str">
        <f t="shared" si="127"/>
        <v/>
      </c>
      <c r="N635" s="39">
        <f t="shared" si="128"/>
        <v>-6.5019505851755528E-4</v>
      </c>
    </row>
    <row r="636" spans="1:14" x14ac:dyDescent="0.2">
      <c r="A636" s="8"/>
      <c r="B636" s="27" t="s">
        <v>594</v>
      </c>
      <c r="C636" s="38">
        <v>6</v>
      </c>
      <c r="D636" s="32">
        <v>31</v>
      </c>
      <c r="E636" s="32">
        <v>2</v>
      </c>
      <c r="F636" s="32">
        <v>21</v>
      </c>
      <c r="G636" s="33">
        <f t="shared" si="123"/>
        <v>8.9020771513353119E-3</v>
      </c>
      <c r="H636" s="33">
        <f t="shared" si="124"/>
        <v>2.0156046814044214E-2</v>
      </c>
      <c r="I636" s="33">
        <f t="shared" si="125"/>
        <v>1.1926058437686344E-3</v>
      </c>
      <c r="J636" s="33">
        <f t="shared" si="126"/>
        <v>9.9290780141843976E-3</v>
      </c>
      <c r="K636" s="33">
        <f t="shared" si="129"/>
        <v>-0.66666666666666663</v>
      </c>
      <c r="L636" s="33">
        <f t="shared" si="130"/>
        <v>-0.32258064516129031</v>
      </c>
      <c r="M636" s="33">
        <f t="shared" si="127"/>
        <v>-5.9347181008902079E-3</v>
      </c>
      <c r="N636" s="39">
        <f t="shared" si="128"/>
        <v>-6.5019505851755532E-3</v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>
        <v>0</v>
      </c>
      <c r="D638" s="32">
        <v>1</v>
      </c>
      <c r="E638" s="32"/>
      <c r="F638" s="32"/>
      <c r="G638" s="33" t="str">
        <f t="shared" si="123"/>
        <v/>
      </c>
      <c r="H638" s="33">
        <f t="shared" si="124"/>
        <v>6.5019505851755528E-4</v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>
        <f t="shared" si="130"/>
        <v>-1</v>
      </c>
      <c r="M638" s="33" t="str">
        <f t="shared" si="127"/>
        <v/>
      </c>
      <c r="N638" s="39">
        <f t="shared" si="128"/>
        <v>-6.5019505851755528E-4</v>
      </c>
    </row>
    <row r="639" spans="1:14" ht="25.5" x14ac:dyDescent="0.2">
      <c r="A639" s="8"/>
      <c r="B639" s="27" t="s">
        <v>597</v>
      </c>
      <c r="C639" s="38">
        <v>6</v>
      </c>
      <c r="D639" s="32">
        <v>0</v>
      </c>
      <c r="E639" s="32">
        <v>6</v>
      </c>
      <c r="F639" s="32">
        <v>11</v>
      </c>
      <c r="G639" s="33">
        <f t="shared" si="123"/>
        <v>8.9020771513353119E-3</v>
      </c>
      <c r="H639" s="33" t="str">
        <f t="shared" si="124"/>
        <v/>
      </c>
      <c r="I639" s="33">
        <f t="shared" si="125"/>
        <v>3.5778175313059034E-3</v>
      </c>
      <c r="J639" s="33">
        <f t="shared" si="126"/>
        <v>5.2009456264775411E-3</v>
      </c>
      <c r="K639" s="33">
        <f t="shared" si="129"/>
        <v>0</v>
      </c>
      <c r="L639" s="33">
        <f t="shared" si="130"/>
        <v>1</v>
      </c>
      <c r="M639" s="33">
        <f t="shared" si="127"/>
        <v>0</v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>
        <v>318</v>
      </c>
      <c r="D640" s="41">
        <v>524</v>
      </c>
      <c r="E640" s="41">
        <v>637</v>
      </c>
      <c r="F640" s="41">
        <v>1041</v>
      </c>
      <c r="G640" s="42">
        <f t="shared" si="123"/>
        <v>0.47181008902077154</v>
      </c>
      <c r="H640" s="42">
        <f t="shared" si="124"/>
        <v>0.34070221066319895</v>
      </c>
      <c r="I640" s="42">
        <f t="shared" si="125"/>
        <v>0.37984496124031009</v>
      </c>
      <c r="J640" s="42">
        <f t="shared" si="126"/>
        <v>0.49219858156028368</v>
      </c>
      <c r="K640" s="42">
        <f t="shared" si="129"/>
        <v>1.0031446540880504</v>
      </c>
      <c r="L640" s="42">
        <f t="shared" si="130"/>
        <v>0.98664122137404575</v>
      </c>
      <c r="M640" s="42">
        <f t="shared" si="127"/>
        <v>0.47329376854599414</v>
      </c>
      <c r="N640" s="43">
        <f t="shared" si="128"/>
        <v>0.33615084525357602</v>
      </c>
    </row>
    <row r="641" spans="1:2" x14ac:dyDescent="0.2">
      <c r="A641" s="7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655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656</v>
      </c>
      <c r="C9" s="18">
        <f>+C22+C81+C188+C371+C612</f>
        <v>232</v>
      </c>
      <c r="D9" s="18">
        <f>+D22+D81+D188+D371+D612</f>
        <v>472</v>
      </c>
      <c r="E9" s="18">
        <f>+E22+E81+E188+E371+E612</f>
        <v>339</v>
      </c>
      <c r="F9" s="18">
        <f>+F22+F81+F188+F371+F612</f>
        <v>841</v>
      </c>
      <c r="G9" s="19">
        <f>SUM(G10:G14)</f>
        <v>1</v>
      </c>
      <c r="H9" s="19">
        <f>SUM(H10:H14)</f>
        <v>1</v>
      </c>
      <c r="I9" s="19">
        <f>SUM(I10:I14)</f>
        <v>0.99999999999999989</v>
      </c>
      <c r="J9" s="19">
        <f>SUM(J10:J14)</f>
        <v>1</v>
      </c>
      <c r="K9" s="19">
        <f t="shared" ref="K9:L14" si="0">+IF(AND(C9=0,E9=0),"",IF(C9=0,1,IF(E9=0,-1,(E9-C9)/C9)))</f>
        <v>0.46120689655172414</v>
      </c>
      <c r="L9" s="19">
        <f t="shared" si="0"/>
        <v>0.78177966101694918</v>
      </c>
      <c r="M9" s="19">
        <f t="shared" ref="M9:N14" si="1">+IF(OR(AND(G9=""),(K9="")),"",G9*K9)</f>
        <v>0.46120689655172414</v>
      </c>
      <c r="N9" s="20">
        <f t="shared" si="1"/>
        <v>0.78177966101694918</v>
      </c>
    </row>
    <row r="10" spans="1:14" ht="24.75" customHeight="1" x14ac:dyDescent="0.2">
      <c r="A10" s="8"/>
      <c r="B10" s="23" t="s">
        <v>7</v>
      </c>
      <c r="C10" s="21">
        <f>+C22</f>
        <v>2</v>
      </c>
      <c r="D10" s="9">
        <f>+D22</f>
        <v>1</v>
      </c>
      <c r="E10" s="9">
        <f>+E22</f>
        <v>13</v>
      </c>
      <c r="F10" s="9">
        <f>+F22</f>
        <v>16</v>
      </c>
      <c r="G10" s="10">
        <f t="shared" ref="G10:J14" si="2">+C10/C$9</f>
        <v>8.6206896551724137E-3</v>
      </c>
      <c r="H10" s="10">
        <f t="shared" si="2"/>
        <v>2.1186440677966102E-3</v>
      </c>
      <c r="I10" s="10">
        <f t="shared" si="2"/>
        <v>3.8348082595870206E-2</v>
      </c>
      <c r="J10" s="10">
        <f t="shared" si="2"/>
        <v>1.9024970273483946E-2</v>
      </c>
      <c r="K10" s="10">
        <f t="shared" si="0"/>
        <v>5.5</v>
      </c>
      <c r="L10" s="10">
        <f t="shared" si="0"/>
        <v>15</v>
      </c>
      <c r="M10" s="10">
        <f t="shared" si="1"/>
        <v>4.7413793103448273E-2</v>
      </c>
      <c r="N10" s="11">
        <f t="shared" si="1"/>
        <v>3.1779661016949151E-2</v>
      </c>
    </row>
    <row r="11" spans="1:14" ht="25.5" x14ac:dyDescent="0.2">
      <c r="A11" s="8"/>
      <c r="B11" s="24" t="s">
        <v>8</v>
      </c>
      <c r="C11" s="21">
        <f>+C81</f>
        <v>16</v>
      </c>
      <c r="D11" s="9">
        <f>+D81</f>
        <v>22</v>
      </c>
      <c r="E11" s="9">
        <f>+E81</f>
        <v>39</v>
      </c>
      <c r="F11" s="9">
        <f>+F81</f>
        <v>39</v>
      </c>
      <c r="G11" s="10">
        <f t="shared" si="2"/>
        <v>6.8965517241379309E-2</v>
      </c>
      <c r="H11" s="10">
        <f t="shared" si="2"/>
        <v>4.6610169491525424E-2</v>
      </c>
      <c r="I11" s="10">
        <f t="shared" si="2"/>
        <v>0.11504424778761062</v>
      </c>
      <c r="J11" s="10">
        <f t="shared" si="2"/>
        <v>4.6373365041617119E-2</v>
      </c>
      <c r="K11" s="10">
        <f t="shared" si="0"/>
        <v>1.4375</v>
      </c>
      <c r="L11" s="10">
        <f t="shared" si="0"/>
        <v>0.77272727272727271</v>
      </c>
      <c r="M11" s="10">
        <f t="shared" si="1"/>
        <v>9.9137931034482762E-2</v>
      </c>
      <c r="N11" s="11">
        <f t="shared" si="1"/>
        <v>3.6016949152542374E-2</v>
      </c>
    </row>
    <row r="12" spans="1:14" ht="25.5" x14ac:dyDescent="0.2">
      <c r="A12" s="8"/>
      <c r="B12" s="24" t="s">
        <v>9</v>
      </c>
      <c r="C12" s="21">
        <f>+C188</f>
        <v>37</v>
      </c>
      <c r="D12" s="9">
        <f>+D188</f>
        <v>37</v>
      </c>
      <c r="E12" s="9">
        <f>+E188</f>
        <v>32</v>
      </c>
      <c r="F12" s="9">
        <f>+F188</f>
        <v>53</v>
      </c>
      <c r="G12" s="10">
        <f t="shared" si="2"/>
        <v>0.15948275862068967</v>
      </c>
      <c r="H12" s="10">
        <f t="shared" si="2"/>
        <v>7.8389830508474576E-2</v>
      </c>
      <c r="I12" s="10">
        <f t="shared" si="2"/>
        <v>9.4395280235988199E-2</v>
      </c>
      <c r="J12" s="10">
        <f t="shared" si="2"/>
        <v>6.3020214030915581E-2</v>
      </c>
      <c r="K12" s="10">
        <f t="shared" si="0"/>
        <v>-0.13513513513513514</v>
      </c>
      <c r="L12" s="10">
        <f t="shared" si="0"/>
        <v>0.43243243243243246</v>
      </c>
      <c r="M12" s="10">
        <f t="shared" si="1"/>
        <v>-2.1551724137931036E-2</v>
      </c>
      <c r="N12" s="11">
        <f t="shared" si="1"/>
        <v>3.3898305084745763E-2</v>
      </c>
    </row>
    <row r="13" spans="1:14" ht="25.5" x14ac:dyDescent="0.2">
      <c r="A13" s="8"/>
      <c r="B13" s="24" t="s">
        <v>10</v>
      </c>
      <c r="C13" s="21">
        <f>+C371</f>
        <v>113</v>
      </c>
      <c r="D13" s="9">
        <f>+D371</f>
        <v>280</v>
      </c>
      <c r="E13" s="9">
        <f>+E371</f>
        <v>186</v>
      </c>
      <c r="F13" s="9">
        <f>+F371</f>
        <v>502</v>
      </c>
      <c r="G13" s="10">
        <f t="shared" si="2"/>
        <v>0.48706896551724138</v>
      </c>
      <c r="H13" s="10">
        <f t="shared" si="2"/>
        <v>0.59322033898305082</v>
      </c>
      <c r="I13" s="10">
        <f t="shared" si="2"/>
        <v>0.54867256637168138</v>
      </c>
      <c r="J13" s="10">
        <f t="shared" si="2"/>
        <v>0.59690844233055884</v>
      </c>
      <c r="K13" s="10">
        <f t="shared" si="0"/>
        <v>0.64601769911504425</v>
      </c>
      <c r="L13" s="10">
        <f t="shared" si="0"/>
        <v>0.79285714285714282</v>
      </c>
      <c r="M13" s="10">
        <f t="shared" si="1"/>
        <v>0.31465517241379309</v>
      </c>
      <c r="N13" s="11">
        <f t="shared" si="1"/>
        <v>0.47033898305084743</v>
      </c>
    </row>
    <row r="14" spans="1:14" ht="26.25" thickBot="1" x14ac:dyDescent="0.25">
      <c r="A14" s="8"/>
      <c r="B14" s="25" t="s">
        <v>11</v>
      </c>
      <c r="C14" s="22">
        <f>+C612</f>
        <v>64</v>
      </c>
      <c r="D14" s="12">
        <f>+D612</f>
        <v>132</v>
      </c>
      <c r="E14" s="12">
        <f>+E612</f>
        <v>69</v>
      </c>
      <c r="F14" s="12">
        <f>+F612</f>
        <v>231</v>
      </c>
      <c r="G14" s="13">
        <f t="shared" si="2"/>
        <v>0.27586206896551724</v>
      </c>
      <c r="H14" s="13">
        <f t="shared" si="2"/>
        <v>0.27966101694915252</v>
      </c>
      <c r="I14" s="13">
        <f t="shared" si="2"/>
        <v>0.20353982300884957</v>
      </c>
      <c r="J14" s="13">
        <f t="shared" si="2"/>
        <v>0.27467300832342451</v>
      </c>
      <c r="K14" s="13">
        <f t="shared" si="0"/>
        <v>7.8125E-2</v>
      </c>
      <c r="L14" s="13">
        <f t="shared" si="0"/>
        <v>0.75</v>
      </c>
      <c r="M14" s="13">
        <f t="shared" si="1"/>
        <v>2.1551724137931036E-2</v>
      </c>
      <c r="N14" s="14">
        <f t="shared" si="1"/>
        <v>0.2097457627118644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2</v>
      </c>
      <c r="D22" s="29">
        <f>SUM(D23:D73)</f>
        <v>1</v>
      </c>
      <c r="E22" s="29">
        <f>SUM(E23:E73)</f>
        <v>13</v>
      </c>
      <c r="F22" s="29">
        <f>SUM(F23:F73)</f>
        <v>16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5.5</v>
      </c>
      <c r="L22" s="30">
        <f>+IF(AND(D22=0,F22=0),"",IF(D22=0,1,IF(F22=0,-1,(F22-D22)/D22)))</f>
        <v>15</v>
      </c>
      <c r="M22" s="30">
        <f t="shared" ref="M22:M53" si="7">+IF(OR(AND(G22=""),(K22="")),"",G22*K22)</f>
        <v>5.5</v>
      </c>
      <c r="N22" s="31">
        <f t="shared" ref="N22:N53" si="8">+IF(OR(AND(H22=""),(L22="")),"",H22*L22)</f>
        <v>15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>
        <v>0</v>
      </c>
      <c r="F28" s="32">
        <v>2</v>
      </c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>
        <f t="shared" si="6"/>
        <v>0.125</v>
      </c>
      <c r="K28" s="33" t="str">
        <f t="shared" si="9"/>
        <v xml:space="preserve"> </v>
      </c>
      <c r="L28" s="33">
        <f t="shared" si="10"/>
        <v>1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>
        <v>4</v>
      </c>
      <c r="F30" s="32">
        <v>1</v>
      </c>
      <c r="G30" s="33" t="str">
        <f t="shared" si="3"/>
        <v/>
      </c>
      <c r="H30" s="33" t="str">
        <f t="shared" si="4"/>
        <v/>
      </c>
      <c r="I30" s="33">
        <f t="shared" si="5"/>
        <v>0.30769230769230771</v>
      </c>
      <c r="J30" s="33">
        <f t="shared" si="6"/>
        <v>6.25E-2</v>
      </c>
      <c r="K30" s="33">
        <f t="shared" si="9"/>
        <v>1</v>
      </c>
      <c r="L30" s="33">
        <f t="shared" si="10"/>
        <v>1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>
        <v>2</v>
      </c>
      <c r="F31" s="32">
        <v>0</v>
      </c>
      <c r="G31" s="33" t="str">
        <f t="shared" si="3"/>
        <v/>
      </c>
      <c r="H31" s="33" t="str">
        <f t="shared" si="4"/>
        <v/>
      </c>
      <c r="I31" s="33">
        <f t="shared" si="5"/>
        <v>0.15384615384615385</v>
      </c>
      <c r="J31" s="33" t="str">
        <f t="shared" si="6"/>
        <v/>
      </c>
      <c r="K31" s="33">
        <f t="shared" si="9"/>
        <v>1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2</v>
      </c>
      <c r="D33" s="32">
        <v>0</v>
      </c>
      <c r="E33" s="32">
        <v>6</v>
      </c>
      <c r="F33" s="32">
        <v>6</v>
      </c>
      <c r="G33" s="33">
        <f t="shared" si="3"/>
        <v>1</v>
      </c>
      <c r="H33" s="33" t="str">
        <f t="shared" si="4"/>
        <v/>
      </c>
      <c r="I33" s="33">
        <f t="shared" si="5"/>
        <v>0.46153846153846156</v>
      </c>
      <c r="J33" s="33">
        <f t="shared" si="6"/>
        <v>0.375</v>
      </c>
      <c r="K33" s="33">
        <f t="shared" si="9"/>
        <v>2</v>
      </c>
      <c r="L33" s="33">
        <f t="shared" si="10"/>
        <v>1</v>
      </c>
      <c r="M33" s="33">
        <f t="shared" si="7"/>
        <v>2</v>
      </c>
      <c r="N33" s="39" t="str">
        <f t="shared" si="8"/>
        <v/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/>
      <c r="D53" s="32"/>
      <c r="E53" s="32">
        <v>0</v>
      </c>
      <c r="F53" s="32">
        <v>2</v>
      </c>
      <c r="G53" s="33" t="str">
        <f t="shared" si="3"/>
        <v/>
      </c>
      <c r="H53" s="33" t="str">
        <f t="shared" si="4"/>
        <v/>
      </c>
      <c r="I53" s="33" t="str">
        <f t="shared" si="5"/>
        <v/>
      </c>
      <c r="J53" s="33">
        <f t="shared" si="6"/>
        <v>0.125</v>
      </c>
      <c r="K53" s="33" t="str">
        <f t="shared" si="9"/>
        <v xml:space="preserve"> </v>
      </c>
      <c r="L53" s="33">
        <f t="shared" si="10"/>
        <v>1</v>
      </c>
      <c r="M53" s="33" t="str">
        <f t="shared" si="7"/>
        <v/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>
        <v>0</v>
      </c>
      <c r="F57" s="32">
        <v>1</v>
      </c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>
        <f t="shared" si="14"/>
        <v>6.25E-2</v>
      </c>
      <c r="K57" s="33" t="str">
        <f t="shared" si="17"/>
        <v xml:space="preserve"> </v>
      </c>
      <c r="L57" s="33">
        <f t="shared" si="18"/>
        <v>1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>
        <v>0</v>
      </c>
      <c r="F64" s="32">
        <v>1</v>
      </c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>
        <f t="shared" si="14"/>
        <v>6.25E-2</v>
      </c>
      <c r="K64" s="33" t="str">
        <f t="shared" si="17"/>
        <v xml:space="preserve"> </v>
      </c>
      <c r="L64" s="33">
        <f t="shared" si="18"/>
        <v>1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>
        <v>0</v>
      </c>
      <c r="D67" s="32">
        <v>1</v>
      </c>
      <c r="E67" s="32">
        <v>1</v>
      </c>
      <c r="F67" s="32">
        <v>1</v>
      </c>
      <c r="G67" s="33" t="str">
        <f t="shared" si="11"/>
        <v/>
      </c>
      <c r="H67" s="33">
        <f t="shared" si="12"/>
        <v>1</v>
      </c>
      <c r="I67" s="33">
        <f t="shared" si="13"/>
        <v>7.6923076923076927E-2</v>
      </c>
      <c r="J67" s="33">
        <f t="shared" si="14"/>
        <v>6.25E-2</v>
      </c>
      <c r="K67" s="33">
        <f t="shared" si="17"/>
        <v>1</v>
      </c>
      <c r="L67" s="33">
        <f t="shared" si="18"/>
        <v>0</v>
      </c>
      <c r="M67" s="33" t="str">
        <f t="shared" si="15"/>
        <v/>
      </c>
      <c r="N67" s="39">
        <f t="shared" si="16"/>
        <v>0</v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>
        <v>0</v>
      </c>
      <c r="F71" s="32">
        <v>1</v>
      </c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>
        <f t="shared" si="14"/>
        <v>6.25E-2</v>
      </c>
      <c r="K71" s="33" t="str">
        <f t="shared" si="17"/>
        <v xml:space="preserve"> </v>
      </c>
      <c r="L71" s="33">
        <f t="shared" si="18"/>
        <v>1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>
        <v>0</v>
      </c>
      <c r="F72" s="32">
        <v>1</v>
      </c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>
        <f t="shared" si="14"/>
        <v>6.25E-2</v>
      </c>
      <c r="K72" s="33" t="str">
        <f t="shared" si="17"/>
        <v xml:space="preserve"> </v>
      </c>
      <c r="L72" s="33">
        <f t="shared" si="18"/>
        <v>1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16</v>
      </c>
      <c r="D81" s="29">
        <f>SUM(D82:D180)</f>
        <v>22</v>
      </c>
      <c r="E81" s="29">
        <f>SUM(E82:E180)</f>
        <v>39</v>
      </c>
      <c r="F81" s="29">
        <f>SUM(F82:F180)</f>
        <v>39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1.4375</v>
      </c>
      <c r="L81" s="30">
        <f>+IF(AND(D81=0,F81=0),"",IF(D81=0,1,IF(F81=0,-1,(F81-D81)/D81)))</f>
        <v>0.77272727272727271</v>
      </c>
      <c r="M81" s="30">
        <f t="shared" ref="M81:M112" si="23">+IF(OR(AND(G81=""),(K81="")),"",G81*K81)</f>
        <v>1.4375</v>
      </c>
      <c r="N81" s="31">
        <f t="shared" ref="N81:N112" si="24">+IF(OR(AND(H81=""),(L81="")),"",H81*L81)</f>
        <v>0.77272727272727271</v>
      </c>
    </row>
    <row r="82" spans="1:14" x14ac:dyDescent="0.2">
      <c r="A82" s="8"/>
      <c r="B82" s="26" t="s">
        <v>64</v>
      </c>
      <c r="C82" s="34">
        <v>3</v>
      </c>
      <c r="D82" s="35">
        <v>1</v>
      </c>
      <c r="E82" s="35">
        <v>3</v>
      </c>
      <c r="F82" s="35">
        <v>4</v>
      </c>
      <c r="G82" s="36">
        <f t="shared" si="19"/>
        <v>0.1875</v>
      </c>
      <c r="H82" s="36">
        <f t="shared" si="20"/>
        <v>4.5454545454545456E-2</v>
      </c>
      <c r="I82" s="36">
        <f t="shared" si="21"/>
        <v>7.6923076923076927E-2</v>
      </c>
      <c r="J82" s="36">
        <f t="shared" si="22"/>
        <v>0.10256410256410256</v>
      </c>
      <c r="K82" s="36">
        <f t="shared" ref="K82:K113" si="25">+IF(AND(C82=0,E82=0)," ",IF(C82=0,1,IF(E82=0,-1,(E82-C82)/C82)))</f>
        <v>0</v>
      </c>
      <c r="L82" s="36">
        <f t="shared" ref="L82:L113" si="26">+IF(AND(D82=0,F82=0)," ",IF(D82=0,1,IF(F82=0,-1,(F82-D82)/D82)))</f>
        <v>3</v>
      </c>
      <c r="M82" s="36">
        <f t="shared" si="23"/>
        <v>0</v>
      </c>
      <c r="N82" s="37">
        <f t="shared" si="24"/>
        <v>0.13636363636363635</v>
      </c>
    </row>
    <row r="83" spans="1:14" ht="22.5" customHeight="1" x14ac:dyDescent="0.2">
      <c r="A83" s="8"/>
      <c r="B83" s="27" t="s">
        <v>65</v>
      </c>
      <c r="C83" s="38">
        <v>0</v>
      </c>
      <c r="D83" s="32">
        <v>1</v>
      </c>
      <c r="E83" s="32"/>
      <c r="F83" s="32"/>
      <c r="G83" s="33" t="str">
        <f t="shared" si="19"/>
        <v/>
      </c>
      <c r="H83" s="33">
        <f t="shared" si="20"/>
        <v>4.5454545454545456E-2</v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>
        <f t="shared" si="26"/>
        <v>-1</v>
      </c>
      <c r="M83" s="33" t="str">
        <f t="shared" si="23"/>
        <v/>
      </c>
      <c r="N83" s="39">
        <f t="shared" si="24"/>
        <v>-4.5454545454545456E-2</v>
      </c>
    </row>
    <row r="84" spans="1:14" x14ac:dyDescent="0.2">
      <c r="A84" s="8"/>
      <c r="B84" s="27" t="s">
        <v>66</v>
      </c>
      <c r="C84" s="38"/>
      <c r="D84" s="32"/>
      <c r="E84" s="32">
        <v>0</v>
      </c>
      <c r="F84" s="32">
        <v>1</v>
      </c>
      <c r="G84" s="33" t="str">
        <f t="shared" si="19"/>
        <v/>
      </c>
      <c r="H84" s="33" t="str">
        <f t="shared" si="20"/>
        <v/>
      </c>
      <c r="I84" s="33" t="str">
        <f t="shared" si="21"/>
        <v/>
      </c>
      <c r="J84" s="33">
        <f t="shared" si="22"/>
        <v>2.564102564102564E-2</v>
      </c>
      <c r="K84" s="33" t="str">
        <f t="shared" si="25"/>
        <v xml:space="preserve"> </v>
      </c>
      <c r="L84" s="33">
        <f t="shared" si="26"/>
        <v>1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1</v>
      </c>
      <c r="D85" s="32">
        <v>0</v>
      </c>
      <c r="E85" s="32">
        <v>2</v>
      </c>
      <c r="F85" s="32">
        <v>1</v>
      </c>
      <c r="G85" s="33">
        <f t="shared" si="19"/>
        <v>6.25E-2</v>
      </c>
      <c r="H85" s="33" t="str">
        <f t="shared" si="20"/>
        <v/>
      </c>
      <c r="I85" s="33">
        <f t="shared" si="21"/>
        <v>5.128205128205128E-2</v>
      </c>
      <c r="J85" s="33">
        <f t="shared" si="22"/>
        <v>2.564102564102564E-2</v>
      </c>
      <c r="K85" s="33">
        <f t="shared" si="25"/>
        <v>1</v>
      </c>
      <c r="L85" s="33">
        <f t="shared" si="26"/>
        <v>1</v>
      </c>
      <c r="M85" s="33">
        <f t="shared" si="23"/>
        <v>6.25E-2</v>
      </c>
      <c r="N85" s="39" t="str">
        <f t="shared" si="24"/>
        <v/>
      </c>
    </row>
    <row r="86" spans="1:14" ht="25.5" x14ac:dyDescent="0.2">
      <c r="A86" s="8"/>
      <c r="B86" s="27" t="s">
        <v>68</v>
      </c>
      <c r="C86" s="38">
        <v>3</v>
      </c>
      <c r="D86" s="32">
        <v>2</v>
      </c>
      <c r="E86" s="32">
        <v>3</v>
      </c>
      <c r="F86" s="32">
        <v>0</v>
      </c>
      <c r="G86" s="33">
        <f t="shared" si="19"/>
        <v>0.1875</v>
      </c>
      <c r="H86" s="33">
        <f t="shared" si="20"/>
        <v>9.0909090909090912E-2</v>
      </c>
      <c r="I86" s="33">
        <f t="shared" si="21"/>
        <v>7.6923076923076927E-2</v>
      </c>
      <c r="J86" s="33" t="str">
        <f t="shared" si="22"/>
        <v/>
      </c>
      <c r="K86" s="33">
        <f t="shared" si="25"/>
        <v>0</v>
      </c>
      <c r="L86" s="33">
        <f t="shared" si="26"/>
        <v>-1</v>
      </c>
      <c r="M86" s="33">
        <f t="shared" si="23"/>
        <v>0</v>
      </c>
      <c r="N86" s="39">
        <f t="shared" si="24"/>
        <v>-9.0909090909090912E-2</v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>
        <v>1</v>
      </c>
      <c r="F88" s="32">
        <v>0</v>
      </c>
      <c r="G88" s="33" t="str">
        <f t="shared" si="19"/>
        <v/>
      </c>
      <c r="H88" s="33" t="str">
        <f t="shared" si="20"/>
        <v/>
      </c>
      <c r="I88" s="33">
        <f t="shared" si="21"/>
        <v>2.564102564102564E-2</v>
      </c>
      <c r="J88" s="33" t="str">
        <f t="shared" si="22"/>
        <v/>
      </c>
      <c r="K88" s="33">
        <f t="shared" si="25"/>
        <v>1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>
        <v>2</v>
      </c>
      <c r="D90" s="32">
        <v>0</v>
      </c>
      <c r="E90" s="32">
        <v>1</v>
      </c>
      <c r="F90" s="32">
        <v>0</v>
      </c>
      <c r="G90" s="33">
        <f t="shared" si="19"/>
        <v>0.125</v>
      </c>
      <c r="H90" s="33" t="str">
        <f t="shared" si="20"/>
        <v/>
      </c>
      <c r="I90" s="33">
        <f t="shared" si="21"/>
        <v>2.564102564102564E-2</v>
      </c>
      <c r="J90" s="33" t="str">
        <f t="shared" si="22"/>
        <v/>
      </c>
      <c r="K90" s="33">
        <f t="shared" si="25"/>
        <v>-0.5</v>
      </c>
      <c r="L90" s="33" t="str">
        <f t="shared" si="26"/>
        <v xml:space="preserve"> </v>
      </c>
      <c r="M90" s="33">
        <f t="shared" si="23"/>
        <v>-6.25E-2</v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/>
      <c r="D97" s="32"/>
      <c r="E97" s="32">
        <v>1</v>
      </c>
      <c r="F97" s="32">
        <v>0</v>
      </c>
      <c r="G97" s="33" t="str">
        <f t="shared" si="19"/>
        <v/>
      </c>
      <c r="H97" s="33" t="str">
        <f t="shared" si="20"/>
        <v/>
      </c>
      <c r="I97" s="33">
        <f t="shared" si="21"/>
        <v>2.564102564102564E-2</v>
      </c>
      <c r="J97" s="33" t="str">
        <f t="shared" si="22"/>
        <v/>
      </c>
      <c r="K97" s="33">
        <f t="shared" si="25"/>
        <v>1</v>
      </c>
      <c r="L97" s="33" t="str">
        <f t="shared" si="26"/>
        <v xml:space="preserve"> </v>
      </c>
      <c r="M97" s="33" t="str">
        <f t="shared" si="23"/>
        <v/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/>
      <c r="D99" s="32"/>
      <c r="E99" s="32"/>
      <c r="F99" s="32"/>
      <c r="G99" s="33" t="str">
        <f t="shared" si="19"/>
        <v/>
      </c>
      <c r="H99" s="33" t="str">
        <f t="shared" si="20"/>
        <v/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 t="str">
        <f t="shared" si="26"/>
        <v xml:space="preserve"> 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/>
      <c r="D100" s="32"/>
      <c r="E100" s="32">
        <v>0</v>
      </c>
      <c r="F100" s="32">
        <v>2</v>
      </c>
      <c r="G100" s="33" t="str">
        <f t="shared" si="19"/>
        <v/>
      </c>
      <c r="H100" s="33" t="str">
        <f t="shared" si="20"/>
        <v/>
      </c>
      <c r="I100" s="33" t="str">
        <f t="shared" si="21"/>
        <v/>
      </c>
      <c r="J100" s="33">
        <f t="shared" si="22"/>
        <v>5.128205128205128E-2</v>
      </c>
      <c r="K100" s="33" t="str">
        <f t="shared" si="25"/>
        <v xml:space="preserve"> </v>
      </c>
      <c r="L100" s="33">
        <f t="shared" si="26"/>
        <v>1</v>
      </c>
      <c r="M100" s="33" t="str">
        <f t="shared" si="23"/>
        <v/>
      </c>
      <c r="N100" s="39" t="str">
        <f t="shared" si="24"/>
        <v/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0</v>
      </c>
      <c r="D103" s="32">
        <v>3</v>
      </c>
      <c r="E103" s="32">
        <v>0</v>
      </c>
      <c r="F103" s="32">
        <v>2</v>
      </c>
      <c r="G103" s="33" t="str">
        <f t="shared" si="19"/>
        <v/>
      </c>
      <c r="H103" s="33">
        <f t="shared" si="20"/>
        <v>0.13636363636363635</v>
      </c>
      <c r="I103" s="33" t="str">
        <f t="shared" si="21"/>
        <v/>
      </c>
      <c r="J103" s="33">
        <f t="shared" si="22"/>
        <v>5.128205128205128E-2</v>
      </c>
      <c r="K103" s="33" t="str">
        <f t="shared" si="25"/>
        <v xml:space="preserve"> </v>
      </c>
      <c r="L103" s="33">
        <f t="shared" si="26"/>
        <v>-0.33333333333333331</v>
      </c>
      <c r="M103" s="33" t="str">
        <f t="shared" si="23"/>
        <v/>
      </c>
      <c r="N103" s="39">
        <f t="shared" si="24"/>
        <v>-4.5454545454545449E-2</v>
      </c>
    </row>
    <row r="104" spans="1:14" x14ac:dyDescent="0.2">
      <c r="A104" s="8"/>
      <c r="B104" s="27" t="s">
        <v>86</v>
      </c>
      <c r="C104" s="38">
        <v>0</v>
      </c>
      <c r="D104" s="32">
        <v>3</v>
      </c>
      <c r="E104" s="32">
        <v>0</v>
      </c>
      <c r="F104" s="32">
        <v>1</v>
      </c>
      <c r="G104" s="33" t="str">
        <f t="shared" si="19"/>
        <v/>
      </c>
      <c r="H104" s="33">
        <f t="shared" si="20"/>
        <v>0.13636363636363635</v>
      </c>
      <c r="I104" s="33" t="str">
        <f t="shared" si="21"/>
        <v/>
      </c>
      <c r="J104" s="33">
        <f t="shared" si="22"/>
        <v>2.564102564102564E-2</v>
      </c>
      <c r="K104" s="33" t="str">
        <f t="shared" si="25"/>
        <v xml:space="preserve"> </v>
      </c>
      <c r="L104" s="33">
        <f t="shared" si="26"/>
        <v>-0.66666666666666663</v>
      </c>
      <c r="M104" s="33" t="str">
        <f t="shared" si="23"/>
        <v/>
      </c>
      <c r="N104" s="39">
        <f t="shared" si="24"/>
        <v>-9.0909090909090898E-2</v>
      </c>
    </row>
    <row r="105" spans="1:14" x14ac:dyDescent="0.2">
      <c r="A105" s="8"/>
      <c r="B105" s="27" t="s">
        <v>87</v>
      </c>
      <c r="C105" s="38">
        <v>0</v>
      </c>
      <c r="D105" s="32">
        <v>2</v>
      </c>
      <c r="E105" s="32"/>
      <c r="F105" s="32"/>
      <c r="G105" s="33" t="str">
        <f t="shared" si="19"/>
        <v/>
      </c>
      <c r="H105" s="33">
        <f t="shared" si="20"/>
        <v>9.0909090909090912E-2</v>
      </c>
      <c r="I105" s="33" t="str">
        <f t="shared" si="21"/>
        <v/>
      </c>
      <c r="J105" s="33" t="str">
        <f t="shared" si="22"/>
        <v/>
      </c>
      <c r="K105" s="33" t="str">
        <f t="shared" si="25"/>
        <v xml:space="preserve"> </v>
      </c>
      <c r="L105" s="33">
        <f t="shared" si="26"/>
        <v>-1</v>
      </c>
      <c r="M105" s="33" t="str">
        <f t="shared" si="23"/>
        <v/>
      </c>
      <c r="N105" s="39">
        <f t="shared" si="24"/>
        <v>-9.0909090909090912E-2</v>
      </c>
    </row>
    <row r="106" spans="1:14" x14ac:dyDescent="0.2">
      <c r="A106" s="8"/>
      <c r="B106" s="27" t="s">
        <v>88</v>
      </c>
      <c r="C106" s="38"/>
      <c r="D106" s="32"/>
      <c r="E106" s="32">
        <v>0</v>
      </c>
      <c r="F106" s="32">
        <v>1</v>
      </c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>
        <f t="shared" si="22"/>
        <v>2.564102564102564E-2</v>
      </c>
      <c r="K106" s="33" t="str">
        <f t="shared" si="25"/>
        <v xml:space="preserve"> </v>
      </c>
      <c r="L106" s="33">
        <f t="shared" si="26"/>
        <v>1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2</v>
      </c>
      <c r="D111" s="32">
        <v>2</v>
      </c>
      <c r="E111" s="32">
        <v>0</v>
      </c>
      <c r="F111" s="32">
        <v>3</v>
      </c>
      <c r="G111" s="33">
        <f t="shared" si="19"/>
        <v>0.125</v>
      </c>
      <c r="H111" s="33">
        <f t="shared" si="20"/>
        <v>9.0909090909090912E-2</v>
      </c>
      <c r="I111" s="33" t="str">
        <f t="shared" si="21"/>
        <v/>
      </c>
      <c r="J111" s="33">
        <f t="shared" si="22"/>
        <v>7.6923076923076927E-2</v>
      </c>
      <c r="K111" s="33">
        <f t="shared" si="25"/>
        <v>-1</v>
      </c>
      <c r="L111" s="33">
        <f t="shared" si="26"/>
        <v>0.5</v>
      </c>
      <c r="M111" s="33">
        <f t="shared" si="23"/>
        <v>-0.125</v>
      </c>
      <c r="N111" s="39">
        <f t="shared" si="24"/>
        <v>4.5454545454545456E-2</v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>
        <v>1</v>
      </c>
      <c r="F113" s="32">
        <v>0</v>
      </c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>
        <f t="shared" ref="I113:I144" si="29">+IF(E113=0,"",E113/E$81)</f>
        <v>2.564102564102564E-2</v>
      </c>
      <c r="J113" s="33" t="str">
        <f t="shared" ref="J113:J144" si="30">+IF(F113=0,"",F113/F$81)</f>
        <v/>
      </c>
      <c r="K113" s="33">
        <f t="shared" si="25"/>
        <v>1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>
        <v>0</v>
      </c>
      <c r="D115" s="32">
        <v>1</v>
      </c>
      <c r="E115" s="32"/>
      <c r="F115" s="32"/>
      <c r="G115" s="33" t="str">
        <f t="shared" si="27"/>
        <v/>
      </c>
      <c r="H115" s="33">
        <f t="shared" si="28"/>
        <v>4.5454545454545456E-2</v>
      </c>
      <c r="I115" s="33" t="str">
        <f t="shared" si="29"/>
        <v/>
      </c>
      <c r="J115" s="33" t="str">
        <f t="shared" si="30"/>
        <v/>
      </c>
      <c r="K115" s="33" t="str">
        <f t="shared" si="33"/>
        <v xml:space="preserve"> </v>
      </c>
      <c r="L115" s="33">
        <f t="shared" si="34"/>
        <v>-1</v>
      </c>
      <c r="M115" s="33" t="str">
        <f t="shared" si="31"/>
        <v/>
      </c>
      <c r="N115" s="39">
        <f t="shared" si="32"/>
        <v>-4.5454545454545456E-2</v>
      </c>
    </row>
    <row r="116" spans="1:14" x14ac:dyDescent="0.2">
      <c r="A116" s="8"/>
      <c r="B116" s="27" t="s">
        <v>98</v>
      </c>
      <c r="C116" s="38"/>
      <c r="D116" s="32"/>
      <c r="E116" s="32"/>
      <c r="F116" s="32"/>
      <c r="G116" s="33" t="str">
        <f t="shared" si="27"/>
        <v/>
      </c>
      <c r="H116" s="33" t="str">
        <f t="shared" si="28"/>
        <v/>
      </c>
      <c r="I116" s="33" t="str">
        <f t="shared" si="29"/>
        <v/>
      </c>
      <c r="J116" s="33" t="str">
        <f t="shared" si="30"/>
        <v/>
      </c>
      <c r="K116" s="33" t="str">
        <f t="shared" si="33"/>
        <v xml:space="preserve"> 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0</v>
      </c>
      <c r="D123" s="32">
        <v>1</v>
      </c>
      <c r="E123" s="32">
        <v>1</v>
      </c>
      <c r="F123" s="32">
        <v>0</v>
      </c>
      <c r="G123" s="33" t="str">
        <f t="shared" si="27"/>
        <v/>
      </c>
      <c r="H123" s="33">
        <f t="shared" si="28"/>
        <v>4.5454545454545456E-2</v>
      </c>
      <c r="I123" s="33">
        <f t="shared" si="29"/>
        <v>2.564102564102564E-2</v>
      </c>
      <c r="J123" s="33" t="str">
        <f t="shared" si="30"/>
        <v/>
      </c>
      <c r="K123" s="33">
        <f t="shared" si="33"/>
        <v>1</v>
      </c>
      <c r="L123" s="33">
        <f t="shared" si="34"/>
        <v>-1</v>
      </c>
      <c r="M123" s="33" t="str">
        <f t="shared" si="31"/>
        <v/>
      </c>
      <c r="N123" s="39">
        <f t="shared" si="32"/>
        <v>-4.5454545454545456E-2</v>
      </c>
    </row>
    <row r="124" spans="1:14" ht="25.5" x14ac:dyDescent="0.2">
      <c r="A124" s="8"/>
      <c r="B124" s="27" t="s">
        <v>106</v>
      </c>
      <c r="C124" s="38"/>
      <c r="D124" s="32"/>
      <c r="E124" s="32">
        <v>0</v>
      </c>
      <c r="F124" s="32">
        <v>2</v>
      </c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>
        <f t="shared" si="30"/>
        <v>5.128205128205128E-2</v>
      </c>
      <c r="K124" s="33" t="str">
        <f t="shared" si="33"/>
        <v xml:space="preserve"> </v>
      </c>
      <c r="L124" s="33">
        <f t="shared" si="34"/>
        <v>1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>
        <v>0</v>
      </c>
      <c r="D125" s="32">
        <v>1</v>
      </c>
      <c r="E125" s="32"/>
      <c r="F125" s="32"/>
      <c r="G125" s="33" t="str">
        <f t="shared" si="27"/>
        <v/>
      </c>
      <c r="H125" s="33">
        <f t="shared" si="28"/>
        <v>4.5454545454545456E-2</v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>
        <f t="shared" si="34"/>
        <v>-1</v>
      </c>
      <c r="M125" s="33" t="str">
        <f t="shared" si="31"/>
        <v/>
      </c>
      <c r="N125" s="39">
        <f t="shared" si="32"/>
        <v>-4.5454545454545456E-2</v>
      </c>
    </row>
    <row r="126" spans="1:14" x14ac:dyDescent="0.2">
      <c r="A126" s="8"/>
      <c r="B126" s="27" t="s">
        <v>108</v>
      </c>
      <c r="C126" s="38">
        <v>0</v>
      </c>
      <c r="D126" s="32">
        <v>2</v>
      </c>
      <c r="E126" s="32"/>
      <c r="F126" s="32"/>
      <c r="G126" s="33" t="str">
        <f t="shared" si="27"/>
        <v/>
      </c>
      <c r="H126" s="33">
        <f t="shared" si="28"/>
        <v>9.0909090909090912E-2</v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>
        <f t="shared" si="34"/>
        <v>-1</v>
      </c>
      <c r="M126" s="33" t="str">
        <f t="shared" si="31"/>
        <v/>
      </c>
      <c r="N126" s="39">
        <f t="shared" si="32"/>
        <v>-9.0909090909090912E-2</v>
      </c>
    </row>
    <row r="127" spans="1:14" x14ac:dyDescent="0.2">
      <c r="A127" s="8"/>
      <c r="B127" s="27" t="s">
        <v>109</v>
      </c>
      <c r="C127" s="38">
        <v>0</v>
      </c>
      <c r="D127" s="32">
        <v>1</v>
      </c>
      <c r="E127" s="32">
        <v>1</v>
      </c>
      <c r="F127" s="32">
        <v>2</v>
      </c>
      <c r="G127" s="33" t="str">
        <f t="shared" si="27"/>
        <v/>
      </c>
      <c r="H127" s="33">
        <f t="shared" si="28"/>
        <v>4.5454545454545456E-2</v>
      </c>
      <c r="I127" s="33">
        <f t="shared" si="29"/>
        <v>2.564102564102564E-2</v>
      </c>
      <c r="J127" s="33">
        <f t="shared" si="30"/>
        <v>5.128205128205128E-2</v>
      </c>
      <c r="K127" s="33">
        <f t="shared" si="33"/>
        <v>1</v>
      </c>
      <c r="L127" s="33">
        <f t="shared" si="34"/>
        <v>1</v>
      </c>
      <c r="M127" s="33" t="str">
        <f t="shared" si="31"/>
        <v/>
      </c>
      <c r="N127" s="39">
        <f t="shared" si="32"/>
        <v>4.5454545454545456E-2</v>
      </c>
    </row>
    <row r="128" spans="1:14" x14ac:dyDescent="0.2">
      <c r="A128" s="8"/>
      <c r="B128" s="27" t="s">
        <v>110</v>
      </c>
      <c r="C128" s="38"/>
      <c r="D128" s="32"/>
      <c r="E128" s="32"/>
      <c r="F128" s="32"/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 t="str">
        <f t="shared" si="33"/>
        <v xml:space="preserve"> 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>
        <v>0</v>
      </c>
      <c r="F130" s="32">
        <v>1</v>
      </c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>
        <f t="shared" si="30"/>
        <v>2.564102564102564E-2</v>
      </c>
      <c r="K130" s="33" t="str">
        <f t="shared" si="33"/>
        <v xml:space="preserve"> </v>
      </c>
      <c r="L130" s="33">
        <f t="shared" si="34"/>
        <v>1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/>
      <c r="F132" s="32"/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 t="str">
        <f t="shared" si="33"/>
        <v xml:space="preserve"> 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/>
      <c r="D133" s="32"/>
      <c r="E133" s="32"/>
      <c r="F133" s="32"/>
      <c r="G133" s="33" t="str">
        <f t="shared" si="27"/>
        <v/>
      </c>
      <c r="H133" s="33" t="str">
        <f t="shared" si="28"/>
        <v/>
      </c>
      <c r="I133" s="33" t="str">
        <f t="shared" si="29"/>
        <v/>
      </c>
      <c r="J133" s="33" t="str">
        <f t="shared" si="30"/>
        <v/>
      </c>
      <c r="K133" s="33" t="str">
        <f t="shared" si="33"/>
        <v xml:space="preserve"> </v>
      </c>
      <c r="L133" s="33" t="str">
        <f t="shared" si="34"/>
        <v xml:space="preserve"> </v>
      </c>
      <c r="M133" s="33" t="str">
        <f t="shared" si="31"/>
        <v/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/>
      <c r="F135" s="32"/>
      <c r="G135" s="33" t="str">
        <f t="shared" si="27"/>
        <v/>
      </c>
      <c r="H135" s="33" t="str">
        <f t="shared" si="28"/>
        <v/>
      </c>
      <c r="I135" s="33" t="str">
        <f t="shared" si="29"/>
        <v/>
      </c>
      <c r="J135" s="33" t="str">
        <f t="shared" si="30"/>
        <v/>
      </c>
      <c r="K135" s="33" t="str">
        <f t="shared" si="33"/>
        <v xml:space="preserve"> </v>
      </c>
      <c r="L135" s="33" t="str">
        <f t="shared" si="34"/>
        <v xml:space="preserve"> 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2</v>
      </c>
      <c r="D137" s="32">
        <v>0</v>
      </c>
      <c r="E137" s="32">
        <v>5</v>
      </c>
      <c r="F137" s="32">
        <v>1</v>
      </c>
      <c r="G137" s="33">
        <f t="shared" si="27"/>
        <v>0.125</v>
      </c>
      <c r="H137" s="33" t="str">
        <f t="shared" si="28"/>
        <v/>
      </c>
      <c r="I137" s="33">
        <f t="shared" si="29"/>
        <v>0.12820512820512819</v>
      </c>
      <c r="J137" s="33">
        <f t="shared" si="30"/>
        <v>2.564102564102564E-2</v>
      </c>
      <c r="K137" s="33">
        <f t="shared" si="33"/>
        <v>1.5</v>
      </c>
      <c r="L137" s="33">
        <f t="shared" si="34"/>
        <v>1</v>
      </c>
      <c r="M137" s="33">
        <f t="shared" si="31"/>
        <v>0.1875</v>
      </c>
      <c r="N137" s="39" t="str">
        <f t="shared" si="32"/>
        <v/>
      </c>
    </row>
    <row r="138" spans="1:14" x14ac:dyDescent="0.2">
      <c r="A138" s="8"/>
      <c r="B138" s="27" t="s">
        <v>120</v>
      </c>
      <c r="C138" s="38">
        <v>1</v>
      </c>
      <c r="D138" s="32">
        <v>0</v>
      </c>
      <c r="E138" s="32">
        <v>1</v>
      </c>
      <c r="F138" s="32">
        <v>0</v>
      </c>
      <c r="G138" s="33">
        <f t="shared" si="27"/>
        <v>6.25E-2</v>
      </c>
      <c r="H138" s="33" t="str">
        <f t="shared" si="28"/>
        <v/>
      </c>
      <c r="I138" s="33">
        <f t="shared" si="29"/>
        <v>2.564102564102564E-2</v>
      </c>
      <c r="J138" s="33" t="str">
        <f t="shared" si="30"/>
        <v/>
      </c>
      <c r="K138" s="33">
        <f t="shared" si="33"/>
        <v>0</v>
      </c>
      <c r="L138" s="33" t="str">
        <f t="shared" si="34"/>
        <v xml:space="preserve"> </v>
      </c>
      <c r="M138" s="33">
        <f t="shared" si="31"/>
        <v>0</v>
      </c>
      <c r="N138" s="39" t="str">
        <f t="shared" si="32"/>
        <v/>
      </c>
    </row>
    <row r="139" spans="1:14" x14ac:dyDescent="0.2">
      <c r="A139" s="8"/>
      <c r="B139" s="27" t="s">
        <v>121</v>
      </c>
      <c r="C139" s="38"/>
      <c r="D139" s="32"/>
      <c r="E139" s="32">
        <v>2</v>
      </c>
      <c r="F139" s="32">
        <v>0</v>
      </c>
      <c r="G139" s="33" t="str">
        <f t="shared" si="27"/>
        <v/>
      </c>
      <c r="H139" s="33" t="str">
        <f t="shared" si="28"/>
        <v/>
      </c>
      <c r="I139" s="33">
        <f t="shared" si="29"/>
        <v>5.128205128205128E-2</v>
      </c>
      <c r="J139" s="33" t="str">
        <f t="shared" si="30"/>
        <v/>
      </c>
      <c r="K139" s="33">
        <f t="shared" si="33"/>
        <v>1</v>
      </c>
      <c r="L139" s="33" t="str">
        <f t="shared" si="34"/>
        <v xml:space="preserve"> </v>
      </c>
      <c r="M139" s="33" t="str">
        <f t="shared" si="31"/>
        <v/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/>
      <c r="D141" s="32"/>
      <c r="E141" s="32">
        <v>0</v>
      </c>
      <c r="F141" s="32">
        <v>1</v>
      </c>
      <c r="G141" s="33" t="str">
        <f t="shared" si="27"/>
        <v/>
      </c>
      <c r="H141" s="33" t="str">
        <f t="shared" si="28"/>
        <v/>
      </c>
      <c r="I141" s="33" t="str">
        <f t="shared" si="29"/>
        <v/>
      </c>
      <c r="J141" s="33">
        <f t="shared" si="30"/>
        <v>2.564102564102564E-2</v>
      </c>
      <c r="K141" s="33" t="str">
        <f t="shared" si="33"/>
        <v xml:space="preserve"> </v>
      </c>
      <c r="L141" s="33">
        <f t="shared" si="34"/>
        <v>1</v>
      </c>
      <c r="M141" s="33" t="str">
        <f t="shared" si="31"/>
        <v/>
      </c>
      <c r="N141" s="39" t="str">
        <f t="shared" si="32"/>
        <v/>
      </c>
    </row>
    <row r="142" spans="1:14" x14ac:dyDescent="0.2">
      <c r="A142" s="8"/>
      <c r="B142" s="27" t="s">
        <v>124</v>
      </c>
      <c r="C142" s="38"/>
      <c r="D142" s="32"/>
      <c r="E142" s="32"/>
      <c r="F142" s="32"/>
      <c r="G142" s="33" t="str">
        <f t="shared" si="27"/>
        <v/>
      </c>
      <c r="H142" s="33" t="str">
        <f t="shared" si="28"/>
        <v/>
      </c>
      <c r="I142" s="33" t="str">
        <f t="shared" si="29"/>
        <v/>
      </c>
      <c r="J142" s="33" t="str">
        <f t="shared" si="30"/>
        <v/>
      </c>
      <c r="K142" s="33" t="str">
        <f t="shared" si="33"/>
        <v xml:space="preserve"> </v>
      </c>
      <c r="L142" s="33" t="str">
        <f t="shared" si="34"/>
        <v xml:space="preserve"> </v>
      </c>
      <c r="M142" s="33" t="str">
        <f t="shared" si="31"/>
        <v/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2</v>
      </c>
      <c r="D144" s="32">
        <v>1</v>
      </c>
      <c r="E144" s="32">
        <v>17</v>
      </c>
      <c r="F144" s="32">
        <v>16</v>
      </c>
      <c r="G144" s="33">
        <f t="shared" si="27"/>
        <v>0.125</v>
      </c>
      <c r="H144" s="33">
        <f t="shared" si="28"/>
        <v>4.5454545454545456E-2</v>
      </c>
      <c r="I144" s="33">
        <f t="shared" si="29"/>
        <v>0.4358974358974359</v>
      </c>
      <c r="J144" s="33">
        <f t="shared" si="30"/>
        <v>0.41025641025641024</v>
      </c>
      <c r="K144" s="33">
        <f t="shared" si="33"/>
        <v>7.5</v>
      </c>
      <c r="L144" s="33">
        <f t="shared" si="34"/>
        <v>15</v>
      </c>
      <c r="M144" s="33">
        <f t="shared" si="31"/>
        <v>0.9375</v>
      </c>
      <c r="N144" s="39">
        <f t="shared" si="32"/>
        <v>0.68181818181818188</v>
      </c>
    </row>
    <row r="145" spans="1:14" ht="24" customHeight="1" x14ac:dyDescent="0.2">
      <c r="A145" s="8"/>
      <c r="B145" s="27" t="s">
        <v>127</v>
      </c>
      <c r="C145" s="38"/>
      <c r="D145" s="32"/>
      <c r="E145" s="32"/>
      <c r="F145" s="32"/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 t="str">
        <f t="shared" si="33"/>
        <v xml:space="preserve"> 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/>
      <c r="F146" s="32"/>
      <c r="G146" s="33" t="str">
        <f t="shared" si="35"/>
        <v/>
      </c>
      <c r="H146" s="33" t="str">
        <f t="shared" si="36"/>
        <v/>
      </c>
      <c r="I146" s="33" t="str">
        <f t="shared" si="37"/>
        <v/>
      </c>
      <c r="J146" s="33" t="str">
        <f t="shared" si="38"/>
        <v/>
      </c>
      <c r="K146" s="33" t="str">
        <f t="shared" ref="K146:K180" si="41">+IF(AND(C146=0,E146=0)," ",IF(C146=0,1,IF(E146=0,-1,(E146-C146)/C146)))</f>
        <v xml:space="preserve"> 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/>
      <c r="F147" s="32"/>
      <c r="G147" s="33" t="str">
        <f t="shared" si="35"/>
        <v/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 t="str">
        <f t="shared" si="41"/>
        <v xml:space="preserve"> 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/>
      <c r="F150" s="32"/>
      <c r="G150" s="33" t="str">
        <f t="shared" si="35"/>
        <v/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 t="str">
        <f t="shared" si="41"/>
        <v xml:space="preserve"> 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/>
      <c r="D156" s="32"/>
      <c r="E156" s="32"/>
      <c r="F156" s="32"/>
      <c r="G156" s="33" t="str">
        <f t="shared" si="35"/>
        <v/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 t="str">
        <f t="shared" si="41"/>
        <v xml:space="preserve"> 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>
        <v>0</v>
      </c>
      <c r="F159" s="32">
        <v>1</v>
      </c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>
        <f t="shared" si="38"/>
        <v>2.564102564102564E-2</v>
      </c>
      <c r="K159" s="33" t="str">
        <f t="shared" si="41"/>
        <v xml:space="preserve"> </v>
      </c>
      <c r="L159" s="33">
        <f t="shared" si="42"/>
        <v>1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0</v>
      </c>
      <c r="D177" s="32">
        <v>1</v>
      </c>
      <c r="E177" s="32"/>
      <c r="F177" s="32"/>
      <c r="G177" s="33" t="str">
        <f t="shared" si="35"/>
        <v/>
      </c>
      <c r="H177" s="33">
        <f t="shared" si="36"/>
        <v>4.5454545454545456E-2</v>
      </c>
      <c r="I177" s="33" t="str">
        <f t="shared" si="37"/>
        <v/>
      </c>
      <c r="J177" s="33" t="str">
        <f t="shared" si="38"/>
        <v/>
      </c>
      <c r="K177" s="33" t="str">
        <f t="shared" si="41"/>
        <v xml:space="preserve"> </v>
      </c>
      <c r="L177" s="33">
        <f t="shared" si="42"/>
        <v>-1</v>
      </c>
      <c r="M177" s="33" t="str">
        <f t="shared" si="39"/>
        <v/>
      </c>
      <c r="N177" s="39">
        <f t="shared" si="40"/>
        <v>-4.5454545454545456E-2</v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37</v>
      </c>
      <c r="D188" s="29">
        <f>SUM(D189:D363)</f>
        <v>37</v>
      </c>
      <c r="E188" s="29">
        <f>SUM(E189:E363)</f>
        <v>32</v>
      </c>
      <c r="F188" s="29">
        <f>SUM(F189:F363)</f>
        <v>53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-0.13513513513513514</v>
      </c>
      <c r="L188" s="30">
        <f>+IF(AND(D188=0,F188=0),"",IF(D188=0,1,IF(F188=0,-1,(F188-D188)/D188)))</f>
        <v>0.43243243243243246</v>
      </c>
      <c r="M188" s="30">
        <f t="shared" ref="M188:M219" si="47">+IF(OR(AND(G188=""),(K188="")),"",G188*K188)</f>
        <v>-0.13513513513513514</v>
      </c>
      <c r="N188" s="31">
        <f t="shared" ref="N188:N219" si="48">+IF(OR(AND(H188=""),(L188="")),"",H188*L188)</f>
        <v>0.43243243243243246</v>
      </c>
    </row>
    <row r="189" spans="1:14" ht="23.25" customHeight="1" x14ac:dyDescent="0.2">
      <c r="A189" s="8"/>
      <c r="B189" s="26" t="s">
        <v>163</v>
      </c>
      <c r="C189" s="34"/>
      <c r="D189" s="35"/>
      <c r="E189" s="35">
        <v>1</v>
      </c>
      <c r="F189" s="35">
        <v>1</v>
      </c>
      <c r="G189" s="36" t="str">
        <f t="shared" si="43"/>
        <v/>
      </c>
      <c r="H189" s="36" t="str">
        <f t="shared" si="44"/>
        <v/>
      </c>
      <c r="I189" s="36">
        <f t="shared" si="45"/>
        <v>3.125E-2</v>
      </c>
      <c r="J189" s="36">
        <f t="shared" si="46"/>
        <v>1.8867924528301886E-2</v>
      </c>
      <c r="K189" s="36">
        <f t="shared" ref="K189:K220" si="49">+IF(AND(C189=0,E189=0)," ",IF(C189=0,1,IF(E189=0,-1,(E189-C189)/C189)))</f>
        <v>1</v>
      </c>
      <c r="L189" s="36">
        <f t="shared" ref="L189:L220" si="50">+IF(AND(D189=0,F189=0)," ",IF(D189=0,1,IF(F189=0,-1,(F189-D189)/D189)))</f>
        <v>1</v>
      </c>
      <c r="M189" s="36" t="str">
        <f t="shared" si="47"/>
        <v/>
      </c>
      <c r="N189" s="37" t="str">
        <f t="shared" si="48"/>
        <v/>
      </c>
    </row>
    <row r="190" spans="1:14" x14ac:dyDescent="0.2">
      <c r="A190" s="8"/>
      <c r="B190" s="27" t="s">
        <v>164</v>
      </c>
      <c r="C190" s="38">
        <v>2</v>
      </c>
      <c r="D190" s="32">
        <v>1</v>
      </c>
      <c r="E190" s="32">
        <v>0</v>
      </c>
      <c r="F190" s="32">
        <v>1</v>
      </c>
      <c r="G190" s="33">
        <f t="shared" si="43"/>
        <v>5.4054054054054057E-2</v>
      </c>
      <c r="H190" s="33">
        <f t="shared" si="44"/>
        <v>2.7027027027027029E-2</v>
      </c>
      <c r="I190" s="33" t="str">
        <f t="shared" si="45"/>
        <v/>
      </c>
      <c r="J190" s="33">
        <f t="shared" si="46"/>
        <v>1.8867924528301886E-2</v>
      </c>
      <c r="K190" s="33">
        <f t="shared" si="49"/>
        <v>-1</v>
      </c>
      <c r="L190" s="33">
        <f t="shared" si="50"/>
        <v>0</v>
      </c>
      <c r="M190" s="33">
        <f t="shared" si="47"/>
        <v>-5.4054054054054057E-2</v>
      </c>
      <c r="N190" s="39">
        <f t="shared" si="48"/>
        <v>0</v>
      </c>
    </row>
    <row r="191" spans="1:14" ht="38.25" x14ac:dyDescent="0.2">
      <c r="A191" s="8"/>
      <c r="B191" s="27" t="s">
        <v>165</v>
      </c>
      <c r="C191" s="38"/>
      <c r="D191" s="32"/>
      <c r="E191" s="32">
        <v>1</v>
      </c>
      <c r="F191" s="32">
        <v>1</v>
      </c>
      <c r="G191" s="33" t="str">
        <f t="shared" si="43"/>
        <v/>
      </c>
      <c r="H191" s="33" t="str">
        <f t="shared" si="44"/>
        <v/>
      </c>
      <c r="I191" s="33">
        <f t="shared" si="45"/>
        <v>3.125E-2</v>
      </c>
      <c r="J191" s="33">
        <f t="shared" si="46"/>
        <v>1.8867924528301886E-2</v>
      </c>
      <c r="K191" s="33">
        <f t="shared" si="49"/>
        <v>1</v>
      </c>
      <c r="L191" s="33">
        <f t="shared" si="50"/>
        <v>1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/>
      <c r="D193" s="32"/>
      <c r="E193" s="32">
        <v>0</v>
      </c>
      <c r="F193" s="32">
        <v>7</v>
      </c>
      <c r="G193" s="33" t="str">
        <f t="shared" si="43"/>
        <v/>
      </c>
      <c r="H193" s="33" t="str">
        <f t="shared" si="44"/>
        <v/>
      </c>
      <c r="I193" s="33" t="str">
        <f t="shared" si="45"/>
        <v/>
      </c>
      <c r="J193" s="33">
        <f t="shared" si="46"/>
        <v>0.13207547169811321</v>
      </c>
      <c r="K193" s="33" t="str">
        <f t="shared" si="49"/>
        <v xml:space="preserve"> </v>
      </c>
      <c r="L193" s="33">
        <f t="shared" si="50"/>
        <v>1</v>
      </c>
      <c r="M193" s="33" t="str">
        <f t="shared" si="47"/>
        <v/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2</v>
      </c>
      <c r="D195" s="32">
        <v>0</v>
      </c>
      <c r="E195" s="32">
        <v>5</v>
      </c>
      <c r="F195" s="32">
        <v>1</v>
      </c>
      <c r="G195" s="33">
        <f t="shared" si="43"/>
        <v>5.4054054054054057E-2</v>
      </c>
      <c r="H195" s="33" t="str">
        <f t="shared" si="44"/>
        <v/>
      </c>
      <c r="I195" s="33">
        <f t="shared" si="45"/>
        <v>0.15625</v>
      </c>
      <c r="J195" s="33">
        <f t="shared" si="46"/>
        <v>1.8867924528301886E-2</v>
      </c>
      <c r="K195" s="33">
        <f t="shared" si="49"/>
        <v>1.5</v>
      </c>
      <c r="L195" s="33">
        <f t="shared" si="50"/>
        <v>1</v>
      </c>
      <c r="M195" s="33">
        <f t="shared" si="47"/>
        <v>8.1081081081081086E-2</v>
      </c>
      <c r="N195" s="39" t="str">
        <f t="shared" si="48"/>
        <v/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/>
      <c r="D197" s="32"/>
      <c r="E197" s="32"/>
      <c r="F197" s="32"/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 t="str">
        <f t="shared" si="46"/>
        <v/>
      </c>
      <c r="K197" s="33" t="str">
        <f t="shared" si="49"/>
        <v xml:space="preserve"> 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/>
      <c r="F198" s="32"/>
      <c r="G198" s="33" t="str">
        <f t="shared" si="43"/>
        <v/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 t="str">
        <f t="shared" si="49"/>
        <v xml:space="preserve"> 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>
        <v>1</v>
      </c>
      <c r="F202" s="32">
        <v>0</v>
      </c>
      <c r="G202" s="33" t="str">
        <f t="shared" si="43"/>
        <v/>
      </c>
      <c r="H202" s="33" t="str">
        <f t="shared" si="44"/>
        <v/>
      </c>
      <c r="I202" s="33">
        <f t="shared" si="45"/>
        <v>3.125E-2</v>
      </c>
      <c r="J202" s="33" t="str">
        <f t="shared" si="46"/>
        <v/>
      </c>
      <c r="K202" s="33">
        <f t="shared" si="49"/>
        <v>1</v>
      </c>
      <c r="L202" s="33" t="str">
        <f t="shared" si="50"/>
        <v xml:space="preserve"> 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/>
      <c r="D203" s="32"/>
      <c r="E203" s="32">
        <v>4</v>
      </c>
      <c r="F203" s="32">
        <v>2</v>
      </c>
      <c r="G203" s="33" t="str">
        <f t="shared" si="43"/>
        <v/>
      </c>
      <c r="H203" s="33" t="str">
        <f t="shared" si="44"/>
        <v/>
      </c>
      <c r="I203" s="33">
        <f t="shared" si="45"/>
        <v>0.125</v>
      </c>
      <c r="J203" s="33">
        <f t="shared" si="46"/>
        <v>3.7735849056603772E-2</v>
      </c>
      <c r="K203" s="33">
        <f t="shared" si="49"/>
        <v>1</v>
      </c>
      <c r="L203" s="33">
        <f t="shared" si="50"/>
        <v>1</v>
      </c>
      <c r="M203" s="33" t="str">
        <f t="shared" si="47"/>
        <v/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>
        <v>2</v>
      </c>
      <c r="D204" s="32">
        <v>0</v>
      </c>
      <c r="E204" s="32"/>
      <c r="F204" s="32"/>
      <c r="G204" s="33">
        <f t="shared" si="43"/>
        <v>5.4054054054054057E-2</v>
      </c>
      <c r="H204" s="33" t="str">
        <f t="shared" si="44"/>
        <v/>
      </c>
      <c r="I204" s="33" t="str">
        <f t="shared" si="45"/>
        <v/>
      </c>
      <c r="J204" s="33" t="str">
        <f t="shared" si="46"/>
        <v/>
      </c>
      <c r="K204" s="33">
        <f t="shared" si="49"/>
        <v>-1</v>
      </c>
      <c r="L204" s="33" t="str">
        <f t="shared" si="50"/>
        <v xml:space="preserve"> </v>
      </c>
      <c r="M204" s="33">
        <f t="shared" si="47"/>
        <v>-5.4054054054054057E-2</v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/>
      <c r="D209" s="32"/>
      <c r="E209" s="32"/>
      <c r="F209" s="32"/>
      <c r="G209" s="33" t="str">
        <f t="shared" si="43"/>
        <v/>
      </c>
      <c r="H209" s="33" t="str">
        <f t="shared" si="44"/>
        <v/>
      </c>
      <c r="I209" s="33" t="str">
        <f t="shared" si="45"/>
        <v/>
      </c>
      <c r="J209" s="33" t="str">
        <f t="shared" si="46"/>
        <v/>
      </c>
      <c r="K209" s="33" t="str">
        <f t="shared" si="49"/>
        <v xml:space="preserve"> </v>
      </c>
      <c r="L209" s="33" t="str">
        <f t="shared" si="50"/>
        <v xml:space="preserve"> </v>
      </c>
      <c r="M209" s="33" t="str">
        <f t="shared" si="47"/>
        <v/>
      </c>
      <c r="N209" s="39" t="str">
        <f t="shared" si="48"/>
        <v/>
      </c>
    </row>
    <row r="210" spans="1:14" x14ac:dyDescent="0.2">
      <c r="A210" s="8"/>
      <c r="B210" s="27" t="s">
        <v>184</v>
      </c>
      <c r="C210" s="38"/>
      <c r="D210" s="32"/>
      <c r="E210" s="32"/>
      <c r="F210" s="32"/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 t="str">
        <f t="shared" si="46"/>
        <v/>
      </c>
      <c r="K210" s="33" t="str">
        <f t="shared" si="49"/>
        <v xml:space="preserve"> </v>
      </c>
      <c r="L210" s="33" t="str">
        <f t="shared" si="50"/>
        <v xml:space="preserve"> 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1</v>
      </c>
      <c r="D215" s="32">
        <v>0</v>
      </c>
      <c r="E215" s="32"/>
      <c r="F215" s="32"/>
      <c r="G215" s="33">
        <f t="shared" si="43"/>
        <v>2.7027027027027029E-2</v>
      </c>
      <c r="H215" s="33" t="str">
        <f t="shared" si="44"/>
        <v/>
      </c>
      <c r="I215" s="33" t="str">
        <f t="shared" si="45"/>
        <v/>
      </c>
      <c r="J215" s="33" t="str">
        <f t="shared" si="46"/>
        <v/>
      </c>
      <c r="K215" s="33">
        <f t="shared" si="49"/>
        <v>-1</v>
      </c>
      <c r="L215" s="33" t="str">
        <f t="shared" si="50"/>
        <v xml:space="preserve"> </v>
      </c>
      <c r="M215" s="33">
        <f t="shared" si="47"/>
        <v>-2.7027027027027029E-2</v>
      </c>
      <c r="N215" s="39" t="str">
        <f t="shared" si="48"/>
        <v/>
      </c>
    </row>
    <row r="216" spans="1:14" x14ac:dyDescent="0.2">
      <c r="A216" s="8"/>
      <c r="B216" s="27" t="s">
        <v>190</v>
      </c>
      <c r="C216" s="38">
        <v>2</v>
      </c>
      <c r="D216" s="32">
        <v>0</v>
      </c>
      <c r="E216" s="32"/>
      <c r="F216" s="32"/>
      <c r="G216" s="33">
        <f t="shared" si="43"/>
        <v>5.4054054054054057E-2</v>
      </c>
      <c r="H216" s="33" t="str">
        <f t="shared" si="44"/>
        <v/>
      </c>
      <c r="I216" s="33" t="str">
        <f t="shared" si="45"/>
        <v/>
      </c>
      <c r="J216" s="33" t="str">
        <f t="shared" si="46"/>
        <v/>
      </c>
      <c r="K216" s="33">
        <f t="shared" si="49"/>
        <v>-1</v>
      </c>
      <c r="L216" s="33" t="str">
        <f t="shared" si="50"/>
        <v xml:space="preserve"> </v>
      </c>
      <c r="M216" s="33">
        <f t="shared" si="47"/>
        <v>-5.4054054054054057E-2</v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0</v>
      </c>
      <c r="D218" s="32">
        <v>1</v>
      </c>
      <c r="E218" s="32">
        <v>0</v>
      </c>
      <c r="F218" s="32">
        <v>1</v>
      </c>
      <c r="G218" s="33" t="str">
        <f t="shared" si="43"/>
        <v/>
      </c>
      <c r="H218" s="33">
        <f t="shared" si="44"/>
        <v>2.7027027027027029E-2</v>
      </c>
      <c r="I218" s="33" t="str">
        <f t="shared" si="45"/>
        <v/>
      </c>
      <c r="J218" s="33">
        <f t="shared" si="46"/>
        <v>1.8867924528301886E-2</v>
      </c>
      <c r="K218" s="33" t="str">
        <f t="shared" si="49"/>
        <v xml:space="preserve"> </v>
      </c>
      <c r="L218" s="33">
        <f t="shared" si="50"/>
        <v>0</v>
      </c>
      <c r="M218" s="33" t="str">
        <f t="shared" si="47"/>
        <v/>
      </c>
      <c r="N218" s="39">
        <f t="shared" si="48"/>
        <v>0</v>
      </c>
    </row>
    <row r="219" spans="1:14" x14ac:dyDescent="0.2">
      <c r="A219" s="8"/>
      <c r="B219" s="27" t="s">
        <v>193</v>
      </c>
      <c r="C219" s="38">
        <v>0</v>
      </c>
      <c r="D219" s="32">
        <v>1</v>
      </c>
      <c r="E219" s="32">
        <v>0</v>
      </c>
      <c r="F219" s="32">
        <v>2</v>
      </c>
      <c r="G219" s="33" t="str">
        <f t="shared" si="43"/>
        <v/>
      </c>
      <c r="H219" s="33">
        <f t="shared" si="44"/>
        <v>2.7027027027027029E-2</v>
      </c>
      <c r="I219" s="33" t="str">
        <f t="shared" si="45"/>
        <v/>
      </c>
      <c r="J219" s="33">
        <f t="shared" si="46"/>
        <v>3.7735849056603772E-2</v>
      </c>
      <c r="K219" s="33" t="str">
        <f t="shared" si="49"/>
        <v xml:space="preserve"> </v>
      </c>
      <c r="L219" s="33">
        <f t="shared" si="50"/>
        <v>1</v>
      </c>
      <c r="M219" s="33" t="str">
        <f t="shared" si="47"/>
        <v/>
      </c>
      <c r="N219" s="39">
        <f t="shared" si="48"/>
        <v>2.7027027027027029E-2</v>
      </c>
    </row>
    <row r="220" spans="1:14" x14ac:dyDescent="0.2">
      <c r="A220" s="8"/>
      <c r="B220" s="27" t="s">
        <v>194</v>
      </c>
      <c r="C220" s="38">
        <v>11</v>
      </c>
      <c r="D220" s="32">
        <v>2</v>
      </c>
      <c r="E220" s="32">
        <v>2</v>
      </c>
      <c r="F220" s="32">
        <v>4</v>
      </c>
      <c r="G220" s="33">
        <f t="shared" ref="G220:G251" si="51">+IF(C220=0,"",C220/C$188)</f>
        <v>0.29729729729729731</v>
      </c>
      <c r="H220" s="33">
        <f t="shared" ref="H220:H251" si="52">+IF(D220=0,"",D220/D$188)</f>
        <v>5.4054054054054057E-2</v>
      </c>
      <c r="I220" s="33">
        <f t="shared" ref="I220:I251" si="53">+IF(E220=0,"",E220/E$188)</f>
        <v>6.25E-2</v>
      </c>
      <c r="J220" s="33">
        <f t="shared" ref="J220:J251" si="54">+IF(F220=0,"",F220/F$188)</f>
        <v>7.5471698113207544E-2</v>
      </c>
      <c r="K220" s="33">
        <f t="shared" si="49"/>
        <v>-0.81818181818181823</v>
      </c>
      <c r="L220" s="33">
        <f t="shared" si="50"/>
        <v>1</v>
      </c>
      <c r="M220" s="33">
        <f t="shared" ref="M220:M251" si="55">+IF(OR(AND(G220=""),(K220="")),"",G220*K220)</f>
        <v>-0.24324324324324328</v>
      </c>
      <c r="N220" s="39">
        <f t="shared" ref="N220:N251" si="56">+IF(OR(AND(H220=""),(L220="")),"",H220*L220)</f>
        <v>5.4054054054054057E-2</v>
      </c>
    </row>
    <row r="221" spans="1:14" x14ac:dyDescent="0.2">
      <c r="A221" s="8"/>
      <c r="B221" s="27" t="s">
        <v>195</v>
      </c>
      <c r="C221" s="38">
        <v>1</v>
      </c>
      <c r="D221" s="32">
        <v>1</v>
      </c>
      <c r="E221" s="32">
        <v>1</v>
      </c>
      <c r="F221" s="32">
        <v>1</v>
      </c>
      <c r="G221" s="33">
        <f t="shared" si="51"/>
        <v>2.7027027027027029E-2</v>
      </c>
      <c r="H221" s="33">
        <f t="shared" si="52"/>
        <v>2.7027027027027029E-2</v>
      </c>
      <c r="I221" s="33">
        <f t="shared" si="53"/>
        <v>3.125E-2</v>
      </c>
      <c r="J221" s="33">
        <f t="shared" si="54"/>
        <v>1.8867924528301886E-2</v>
      </c>
      <c r="K221" s="33">
        <f t="shared" ref="K221:K252" si="57">+IF(AND(C221=0,E221=0)," ",IF(C221=0,1,IF(E221=0,-1,(E221-C221)/C221)))</f>
        <v>0</v>
      </c>
      <c r="L221" s="33">
        <f t="shared" ref="L221:L252" si="58">+IF(AND(D221=0,F221=0)," ",IF(D221=0,1,IF(F221=0,-1,(F221-D221)/D221)))</f>
        <v>0</v>
      </c>
      <c r="M221" s="33">
        <f t="shared" si="55"/>
        <v>0</v>
      </c>
      <c r="N221" s="39">
        <f t="shared" si="56"/>
        <v>0</v>
      </c>
    </row>
    <row r="222" spans="1:14" x14ac:dyDescent="0.2">
      <c r="A222" s="8"/>
      <c r="B222" s="27" t="s">
        <v>196</v>
      </c>
      <c r="C222" s="38">
        <v>0</v>
      </c>
      <c r="D222" s="32">
        <v>1</v>
      </c>
      <c r="E222" s="32"/>
      <c r="F222" s="32"/>
      <c r="G222" s="33" t="str">
        <f t="shared" si="51"/>
        <v/>
      </c>
      <c r="H222" s="33">
        <f t="shared" si="52"/>
        <v>2.7027027027027029E-2</v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>
        <f t="shared" si="58"/>
        <v>-1</v>
      </c>
      <c r="M222" s="33" t="str">
        <f t="shared" si="55"/>
        <v/>
      </c>
      <c r="N222" s="39">
        <f t="shared" si="56"/>
        <v>-2.7027027027027029E-2</v>
      </c>
    </row>
    <row r="223" spans="1:14" x14ac:dyDescent="0.2">
      <c r="A223" s="8"/>
      <c r="B223" s="27" t="s">
        <v>197</v>
      </c>
      <c r="C223" s="38">
        <v>0</v>
      </c>
      <c r="D223" s="32">
        <v>1</v>
      </c>
      <c r="E223" s="32"/>
      <c r="F223" s="32"/>
      <c r="G223" s="33" t="str">
        <f t="shared" si="51"/>
        <v/>
      </c>
      <c r="H223" s="33">
        <f t="shared" si="52"/>
        <v>2.7027027027027029E-2</v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>
        <f t="shared" si="58"/>
        <v>-1</v>
      </c>
      <c r="M223" s="33" t="str">
        <f t="shared" si="55"/>
        <v/>
      </c>
      <c r="N223" s="39">
        <f t="shared" si="56"/>
        <v>-2.7027027027027029E-2</v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3</v>
      </c>
      <c r="D225" s="32">
        <v>3</v>
      </c>
      <c r="E225" s="32">
        <v>1</v>
      </c>
      <c r="F225" s="32">
        <v>0</v>
      </c>
      <c r="G225" s="33">
        <f t="shared" si="51"/>
        <v>8.1081081081081086E-2</v>
      </c>
      <c r="H225" s="33">
        <f t="shared" si="52"/>
        <v>8.1081081081081086E-2</v>
      </c>
      <c r="I225" s="33">
        <f t="shared" si="53"/>
        <v>3.125E-2</v>
      </c>
      <c r="J225" s="33" t="str">
        <f t="shared" si="54"/>
        <v/>
      </c>
      <c r="K225" s="33">
        <f t="shared" si="57"/>
        <v>-0.66666666666666663</v>
      </c>
      <c r="L225" s="33">
        <f t="shared" si="58"/>
        <v>-1</v>
      </c>
      <c r="M225" s="33">
        <f t="shared" si="55"/>
        <v>-5.4054054054054057E-2</v>
      </c>
      <c r="N225" s="39">
        <f t="shared" si="56"/>
        <v>-8.1081081081081086E-2</v>
      </c>
    </row>
    <row r="226" spans="1:14" x14ac:dyDescent="0.2">
      <c r="A226" s="8"/>
      <c r="B226" s="27" t="s">
        <v>200</v>
      </c>
      <c r="C226" s="38"/>
      <c r="D226" s="32"/>
      <c r="E226" s="32">
        <v>0</v>
      </c>
      <c r="F226" s="32">
        <v>1</v>
      </c>
      <c r="G226" s="33" t="str">
        <f t="shared" si="51"/>
        <v/>
      </c>
      <c r="H226" s="33" t="str">
        <f t="shared" si="52"/>
        <v/>
      </c>
      <c r="I226" s="33" t="str">
        <f t="shared" si="53"/>
        <v/>
      </c>
      <c r="J226" s="33">
        <f t="shared" si="54"/>
        <v>1.8867924528301886E-2</v>
      </c>
      <c r="K226" s="33" t="str">
        <f t="shared" si="57"/>
        <v xml:space="preserve"> </v>
      </c>
      <c r="L226" s="33">
        <f t="shared" si="58"/>
        <v>1</v>
      </c>
      <c r="M226" s="33" t="str">
        <f t="shared" si="55"/>
        <v/>
      </c>
      <c r="N226" s="39" t="str">
        <f t="shared" si="56"/>
        <v/>
      </c>
    </row>
    <row r="227" spans="1:14" x14ac:dyDescent="0.2">
      <c r="A227" s="8"/>
      <c r="B227" s="27" t="s">
        <v>201</v>
      </c>
      <c r="C227" s="38"/>
      <c r="D227" s="32"/>
      <c r="E227" s="32"/>
      <c r="F227" s="32"/>
      <c r="G227" s="33" t="str">
        <f t="shared" si="51"/>
        <v/>
      </c>
      <c r="H227" s="33" t="str">
        <f t="shared" si="52"/>
        <v/>
      </c>
      <c r="I227" s="33" t="str">
        <f t="shared" si="53"/>
        <v/>
      </c>
      <c r="J227" s="33" t="str">
        <f t="shared" si="54"/>
        <v/>
      </c>
      <c r="K227" s="33" t="str">
        <f t="shared" si="57"/>
        <v xml:space="preserve"> </v>
      </c>
      <c r="L227" s="33" t="str">
        <f t="shared" si="58"/>
        <v xml:space="preserve"> </v>
      </c>
      <c r="M227" s="33" t="str">
        <f t="shared" si="55"/>
        <v/>
      </c>
      <c r="N227" s="39" t="str">
        <f t="shared" si="56"/>
        <v/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1</v>
      </c>
      <c r="D230" s="32">
        <v>2</v>
      </c>
      <c r="E230" s="32"/>
      <c r="F230" s="32"/>
      <c r="G230" s="33">
        <f t="shared" si="51"/>
        <v>2.7027027027027029E-2</v>
      </c>
      <c r="H230" s="33">
        <f t="shared" si="52"/>
        <v>5.4054054054054057E-2</v>
      </c>
      <c r="I230" s="33" t="str">
        <f t="shared" si="53"/>
        <v/>
      </c>
      <c r="J230" s="33" t="str">
        <f t="shared" si="54"/>
        <v/>
      </c>
      <c r="K230" s="33">
        <f t="shared" si="57"/>
        <v>-1</v>
      </c>
      <c r="L230" s="33">
        <f t="shared" si="58"/>
        <v>-1</v>
      </c>
      <c r="M230" s="33">
        <f t="shared" si="55"/>
        <v>-2.7027027027027029E-2</v>
      </c>
      <c r="N230" s="39">
        <f t="shared" si="56"/>
        <v>-5.4054054054054057E-2</v>
      </c>
    </row>
    <row r="231" spans="1:14" x14ac:dyDescent="0.2">
      <c r="A231" s="8"/>
      <c r="B231" s="27" t="s">
        <v>205</v>
      </c>
      <c r="C231" s="38">
        <v>0</v>
      </c>
      <c r="D231" s="32">
        <v>3</v>
      </c>
      <c r="E231" s="32">
        <v>1</v>
      </c>
      <c r="F231" s="32">
        <v>4</v>
      </c>
      <c r="G231" s="33" t="str">
        <f t="shared" si="51"/>
        <v/>
      </c>
      <c r="H231" s="33">
        <f t="shared" si="52"/>
        <v>8.1081081081081086E-2</v>
      </c>
      <c r="I231" s="33">
        <f t="shared" si="53"/>
        <v>3.125E-2</v>
      </c>
      <c r="J231" s="33">
        <f t="shared" si="54"/>
        <v>7.5471698113207544E-2</v>
      </c>
      <c r="K231" s="33">
        <f t="shared" si="57"/>
        <v>1</v>
      </c>
      <c r="L231" s="33">
        <f t="shared" si="58"/>
        <v>0.33333333333333331</v>
      </c>
      <c r="M231" s="33" t="str">
        <f t="shared" si="55"/>
        <v/>
      </c>
      <c r="N231" s="39">
        <f t="shared" si="56"/>
        <v>2.7027027027027029E-2</v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/>
      <c r="D235" s="32"/>
      <c r="E235" s="32">
        <v>1</v>
      </c>
      <c r="F235" s="32">
        <v>0</v>
      </c>
      <c r="G235" s="33" t="str">
        <f t="shared" si="51"/>
        <v/>
      </c>
      <c r="H235" s="33" t="str">
        <f t="shared" si="52"/>
        <v/>
      </c>
      <c r="I235" s="33">
        <f t="shared" si="53"/>
        <v>3.125E-2</v>
      </c>
      <c r="J235" s="33" t="str">
        <f t="shared" si="54"/>
        <v/>
      </c>
      <c r="K235" s="33">
        <f t="shared" si="57"/>
        <v>1</v>
      </c>
      <c r="L235" s="33" t="str">
        <f t="shared" si="58"/>
        <v xml:space="preserve"> </v>
      </c>
      <c r="M235" s="33" t="str">
        <f t="shared" si="55"/>
        <v/>
      </c>
      <c r="N235" s="39" t="str">
        <f t="shared" si="56"/>
        <v/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0</v>
      </c>
      <c r="D242" s="32">
        <v>1</v>
      </c>
      <c r="E242" s="32"/>
      <c r="F242" s="32"/>
      <c r="G242" s="33" t="str">
        <f t="shared" si="51"/>
        <v/>
      </c>
      <c r="H242" s="33">
        <f t="shared" si="52"/>
        <v>2.7027027027027029E-2</v>
      </c>
      <c r="I242" s="33" t="str">
        <f t="shared" si="53"/>
        <v/>
      </c>
      <c r="J242" s="33" t="str">
        <f t="shared" si="54"/>
        <v/>
      </c>
      <c r="K242" s="33" t="str">
        <f t="shared" si="57"/>
        <v xml:space="preserve"> </v>
      </c>
      <c r="L242" s="33">
        <f t="shared" si="58"/>
        <v>-1</v>
      </c>
      <c r="M242" s="33" t="str">
        <f t="shared" si="55"/>
        <v/>
      </c>
      <c r="N242" s="39">
        <f t="shared" si="56"/>
        <v>-2.7027027027027029E-2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>
        <v>0</v>
      </c>
      <c r="D245" s="32">
        <v>1</v>
      </c>
      <c r="E245" s="32">
        <v>0</v>
      </c>
      <c r="F245" s="32">
        <v>1</v>
      </c>
      <c r="G245" s="33" t="str">
        <f t="shared" si="51"/>
        <v/>
      </c>
      <c r="H245" s="33">
        <f t="shared" si="52"/>
        <v>2.7027027027027029E-2</v>
      </c>
      <c r="I245" s="33" t="str">
        <f t="shared" si="53"/>
        <v/>
      </c>
      <c r="J245" s="33">
        <f t="shared" si="54"/>
        <v>1.8867924528301886E-2</v>
      </c>
      <c r="K245" s="33" t="str">
        <f t="shared" si="57"/>
        <v xml:space="preserve"> </v>
      </c>
      <c r="L245" s="33">
        <f t="shared" si="58"/>
        <v>0</v>
      </c>
      <c r="M245" s="33" t="str">
        <f t="shared" si="55"/>
        <v/>
      </c>
      <c r="N245" s="39">
        <f t="shared" si="56"/>
        <v>0</v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/>
      <c r="D248" s="32"/>
      <c r="E248" s="32">
        <v>1</v>
      </c>
      <c r="F248" s="32">
        <v>0</v>
      </c>
      <c r="G248" s="33" t="str">
        <f t="shared" si="51"/>
        <v/>
      </c>
      <c r="H248" s="33" t="str">
        <f t="shared" si="52"/>
        <v/>
      </c>
      <c r="I248" s="33">
        <f t="shared" si="53"/>
        <v>3.125E-2</v>
      </c>
      <c r="J248" s="33" t="str">
        <f t="shared" si="54"/>
        <v/>
      </c>
      <c r="K248" s="33">
        <f t="shared" si="57"/>
        <v>1</v>
      </c>
      <c r="L248" s="33" t="str">
        <f t="shared" si="58"/>
        <v xml:space="preserve"> </v>
      </c>
      <c r="M248" s="33" t="str">
        <f t="shared" si="55"/>
        <v/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>
        <v>1</v>
      </c>
      <c r="D255" s="32">
        <v>0</v>
      </c>
      <c r="E255" s="32">
        <v>2</v>
      </c>
      <c r="F255" s="32">
        <v>0</v>
      </c>
      <c r="G255" s="33">
        <f t="shared" si="59"/>
        <v>2.7027027027027029E-2</v>
      </c>
      <c r="H255" s="33" t="str">
        <f t="shared" si="60"/>
        <v/>
      </c>
      <c r="I255" s="33">
        <f t="shared" si="61"/>
        <v>6.25E-2</v>
      </c>
      <c r="J255" s="33" t="str">
        <f t="shared" si="62"/>
        <v/>
      </c>
      <c r="K255" s="33">
        <f t="shared" si="65"/>
        <v>1</v>
      </c>
      <c r="L255" s="33" t="str">
        <f t="shared" si="66"/>
        <v xml:space="preserve"> </v>
      </c>
      <c r="M255" s="33">
        <f t="shared" si="63"/>
        <v>2.7027027027027029E-2</v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/>
      <c r="D258" s="32"/>
      <c r="E258" s="32"/>
      <c r="F258" s="32"/>
      <c r="G258" s="33" t="str">
        <f t="shared" si="59"/>
        <v/>
      </c>
      <c r="H258" s="33" t="str">
        <f t="shared" si="60"/>
        <v/>
      </c>
      <c r="I258" s="33" t="str">
        <f t="shared" si="61"/>
        <v/>
      </c>
      <c r="J258" s="33" t="str">
        <f t="shared" si="62"/>
        <v/>
      </c>
      <c r="K258" s="33" t="str">
        <f t="shared" si="65"/>
        <v xml:space="preserve"> </v>
      </c>
      <c r="L258" s="33" t="str">
        <f t="shared" si="66"/>
        <v xml:space="preserve"> </v>
      </c>
      <c r="M258" s="33" t="str">
        <f t="shared" si="63"/>
        <v/>
      </c>
      <c r="N258" s="39" t="str">
        <f t="shared" si="64"/>
        <v/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>
        <v>0</v>
      </c>
      <c r="D266" s="32">
        <v>2</v>
      </c>
      <c r="E266" s="32"/>
      <c r="F266" s="32"/>
      <c r="G266" s="33" t="str">
        <f t="shared" si="59"/>
        <v/>
      </c>
      <c r="H266" s="33">
        <f t="shared" si="60"/>
        <v>5.4054054054054057E-2</v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>
        <f t="shared" si="66"/>
        <v>-1</v>
      </c>
      <c r="M266" s="33" t="str">
        <f t="shared" si="63"/>
        <v/>
      </c>
      <c r="N266" s="39">
        <f t="shared" si="64"/>
        <v>-5.4054054054054057E-2</v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>
        <v>1</v>
      </c>
      <c r="F271" s="32">
        <v>4</v>
      </c>
      <c r="G271" s="33" t="str">
        <f t="shared" si="59"/>
        <v/>
      </c>
      <c r="H271" s="33" t="str">
        <f t="shared" si="60"/>
        <v/>
      </c>
      <c r="I271" s="33">
        <f t="shared" si="61"/>
        <v>3.125E-2</v>
      </c>
      <c r="J271" s="33">
        <f t="shared" si="62"/>
        <v>7.5471698113207544E-2</v>
      </c>
      <c r="K271" s="33">
        <f t="shared" si="65"/>
        <v>1</v>
      </c>
      <c r="L271" s="33">
        <f t="shared" si="66"/>
        <v>1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>
        <v>0</v>
      </c>
      <c r="F272" s="32">
        <v>1</v>
      </c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>
        <f t="shared" si="62"/>
        <v>1.8867924528301886E-2</v>
      </c>
      <c r="K272" s="33" t="str">
        <f t="shared" si="65"/>
        <v xml:space="preserve"> </v>
      </c>
      <c r="L272" s="33">
        <f t="shared" si="66"/>
        <v>1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/>
      <c r="D281" s="32"/>
      <c r="E281" s="32"/>
      <c r="F281" s="32"/>
      <c r="G281" s="33" t="str">
        <f t="shared" si="59"/>
        <v/>
      </c>
      <c r="H281" s="33" t="str">
        <f t="shared" si="60"/>
        <v/>
      </c>
      <c r="I281" s="33" t="str">
        <f t="shared" si="61"/>
        <v/>
      </c>
      <c r="J281" s="33" t="str">
        <f t="shared" si="62"/>
        <v/>
      </c>
      <c r="K281" s="33" t="str">
        <f t="shared" si="65"/>
        <v xml:space="preserve"> </v>
      </c>
      <c r="L281" s="33" t="str">
        <f t="shared" si="66"/>
        <v xml:space="preserve"> </v>
      </c>
      <c r="M281" s="33" t="str">
        <f t="shared" si="63"/>
        <v/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5</v>
      </c>
      <c r="D292" s="32">
        <v>5</v>
      </c>
      <c r="E292" s="32">
        <v>1</v>
      </c>
      <c r="F292" s="32">
        <v>0</v>
      </c>
      <c r="G292" s="33">
        <f t="shared" si="67"/>
        <v>0.13513513513513514</v>
      </c>
      <c r="H292" s="33">
        <f t="shared" si="68"/>
        <v>0.13513513513513514</v>
      </c>
      <c r="I292" s="33">
        <f t="shared" si="69"/>
        <v>3.125E-2</v>
      </c>
      <c r="J292" s="33" t="str">
        <f t="shared" si="70"/>
        <v/>
      </c>
      <c r="K292" s="33">
        <f t="shared" si="73"/>
        <v>-0.8</v>
      </c>
      <c r="L292" s="33">
        <f t="shared" si="74"/>
        <v>-1</v>
      </c>
      <c r="M292" s="33">
        <f t="shared" si="71"/>
        <v>-0.10810810810810811</v>
      </c>
      <c r="N292" s="39">
        <f t="shared" si="72"/>
        <v>-0.13513513513513514</v>
      </c>
    </row>
    <row r="293" spans="1:14" ht="25.5" x14ac:dyDescent="0.2">
      <c r="A293" s="8"/>
      <c r="B293" s="27" t="s">
        <v>267</v>
      </c>
      <c r="C293" s="38">
        <v>1</v>
      </c>
      <c r="D293" s="32">
        <v>1</v>
      </c>
      <c r="E293" s="32">
        <v>2</v>
      </c>
      <c r="F293" s="32">
        <v>2</v>
      </c>
      <c r="G293" s="33">
        <f t="shared" si="67"/>
        <v>2.7027027027027029E-2</v>
      </c>
      <c r="H293" s="33">
        <f t="shared" si="68"/>
        <v>2.7027027027027029E-2</v>
      </c>
      <c r="I293" s="33">
        <f t="shared" si="69"/>
        <v>6.25E-2</v>
      </c>
      <c r="J293" s="33">
        <f t="shared" si="70"/>
        <v>3.7735849056603772E-2</v>
      </c>
      <c r="K293" s="33">
        <f t="shared" si="73"/>
        <v>1</v>
      </c>
      <c r="L293" s="33">
        <f t="shared" si="74"/>
        <v>1</v>
      </c>
      <c r="M293" s="33">
        <f t="shared" si="71"/>
        <v>2.7027027027027029E-2</v>
      </c>
      <c r="N293" s="39">
        <f t="shared" si="72"/>
        <v>2.7027027027027029E-2</v>
      </c>
    </row>
    <row r="294" spans="1:14" x14ac:dyDescent="0.2">
      <c r="A294" s="8"/>
      <c r="B294" s="27" t="s">
        <v>268</v>
      </c>
      <c r="C294" s="38">
        <v>0</v>
      </c>
      <c r="D294" s="32">
        <v>1</v>
      </c>
      <c r="E294" s="32"/>
      <c r="F294" s="32"/>
      <c r="G294" s="33" t="str">
        <f t="shared" si="67"/>
        <v/>
      </c>
      <c r="H294" s="33">
        <f t="shared" si="68"/>
        <v>2.7027027027027029E-2</v>
      </c>
      <c r="I294" s="33" t="str">
        <f t="shared" si="69"/>
        <v/>
      </c>
      <c r="J294" s="33" t="str">
        <f t="shared" si="70"/>
        <v/>
      </c>
      <c r="K294" s="33" t="str">
        <f t="shared" si="73"/>
        <v xml:space="preserve"> </v>
      </c>
      <c r="L294" s="33">
        <f t="shared" si="74"/>
        <v>-1</v>
      </c>
      <c r="M294" s="33" t="str">
        <f t="shared" si="71"/>
        <v/>
      </c>
      <c r="N294" s="39">
        <f t="shared" si="72"/>
        <v>-2.7027027027027029E-2</v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2</v>
      </c>
      <c r="D306" s="32">
        <v>2</v>
      </c>
      <c r="E306" s="32">
        <v>2</v>
      </c>
      <c r="F306" s="32">
        <v>0</v>
      </c>
      <c r="G306" s="33">
        <f t="shared" si="67"/>
        <v>5.4054054054054057E-2</v>
      </c>
      <c r="H306" s="33">
        <f t="shared" si="68"/>
        <v>5.4054054054054057E-2</v>
      </c>
      <c r="I306" s="33">
        <f t="shared" si="69"/>
        <v>6.25E-2</v>
      </c>
      <c r="J306" s="33" t="str">
        <f t="shared" si="70"/>
        <v/>
      </c>
      <c r="K306" s="33">
        <f t="shared" si="73"/>
        <v>0</v>
      </c>
      <c r="L306" s="33">
        <f t="shared" si="74"/>
        <v>-1</v>
      </c>
      <c r="M306" s="33">
        <f t="shared" si="71"/>
        <v>0</v>
      </c>
      <c r="N306" s="39">
        <f t="shared" si="72"/>
        <v>-5.4054054054054057E-2</v>
      </c>
    </row>
    <row r="307" spans="1:14" x14ac:dyDescent="0.2">
      <c r="A307" s="8"/>
      <c r="B307" s="27" t="s">
        <v>281</v>
      </c>
      <c r="C307" s="38"/>
      <c r="D307" s="32"/>
      <c r="E307" s="32">
        <v>1</v>
      </c>
      <c r="F307" s="32">
        <v>0</v>
      </c>
      <c r="G307" s="33" t="str">
        <f t="shared" si="67"/>
        <v/>
      </c>
      <c r="H307" s="33" t="str">
        <f t="shared" si="68"/>
        <v/>
      </c>
      <c r="I307" s="33">
        <f t="shared" si="69"/>
        <v>3.125E-2</v>
      </c>
      <c r="J307" s="33" t="str">
        <f t="shared" si="70"/>
        <v/>
      </c>
      <c r="K307" s="33">
        <f t="shared" si="73"/>
        <v>1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2</v>
      </c>
      <c r="D312" s="32">
        <v>1</v>
      </c>
      <c r="E312" s="32"/>
      <c r="F312" s="32"/>
      <c r="G312" s="33">
        <f t="shared" si="67"/>
        <v>5.4054054054054057E-2</v>
      </c>
      <c r="H312" s="33">
        <f t="shared" si="68"/>
        <v>2.7027027027027029E-2</v>
      </c>
      <c r="I312" s="33" t="str">
        <f t="shared" si="69"/>
        <v/>
      </c>
      <c r="J312" s="33" t="str">
        <f t="shared" si="70"/>
        <v/>
      </c>
      <c r="K312" s="33">
        <f t="shared" si="73"/>
        <v>-1</v>
      </c>
      <c r="L312" s="33">
        <f t="shared" si="74"/>
        <v>-1</v>
      </c>
      <c r="M312" s="33">
        <f t="shared" si="71"/>
        <v>-5.4054054054054057E-2</v>
      </c>
      <c r="N312" s="39">
        <f t="shared" si="72"/>
        <v>-2.7027027027027029E-2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>
        <v>0</v>
      </c>
      <c r="D321" s="32">
        <v>6</v>
      </c>
      <c r="E321" s="32"/>
      <c r="F321" s="32"/>
      <c r="G321" s="33" t="str">
        <f t="shared" si="75"/>
        <v/>
      </c>
      <c r="H321" s="33">
        <f t="shared" si="76"/>
        <v>0.16216216216216217</v>
      </c>
      <c r="I321" s="33" t="str">
        <f t="shared" si="77"/>
        <v/>
      </c>
      <c r="J321" s="33" t="str">
        <f t="shared" si="78"/>
        <v/>
      </c>
      <c r="K321" s="33" t="str">
        <f t="shared" si="81"/>
        <v xml:space="preserve"> </v>
      </c>
      <c r="L321" s="33">
        <f t="shared" si="82"/>
        <v>-1</v>
      </c>
      <c r="M321" s="33" t="str">
        <f t="shared" si="79"/>
        <v/>
      </c>
      <c r="N321" s="39">
        <f t="shared" si="80"/>
        <v>-0.16216216216216217</v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>
        <v>1</v>
      </c>
      <c r="D324" s="32">
        <v>0</v>
      </c>
      <c r="E324" s="32"/>
      <c r="F324" s="32"/>
      <c r="G324" s="33">
        <f t="shared" si="75"/>
        <v>2.7027027027027029E-2</v>
      </c>
      <c r="H324" s="33" t="str">
        <f t="shared" si="76"/>
        <v/>
      </c>
      <c r="I324" s="33" t="str">
        <f t="shared" si="77"/>
        <v/>
      </c>
      <c r="J324" s="33" t="str">
        <f t="shared" si="78"/>
        <v/>
      </c>
      <c r="K324" s="33">
        <f t="shared" si="81"/>
        <v>-1</v>
      </c>
      <c r="L324" s="33" t="str">
        <f t="shared" si="82"/>
        <v xml:space="preserve"> </v>
      </c>
      <c r="M324" s="33">
        <f t="shared" si="79"/>
        <v>-2.7027027027027029E-2</v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/>
      <c r="D327" s="32"/>
      <c r="E327" s="32">
        <v>0</v>
      </c>
      <c r="F327" s="32">
        <v>11</v>
      </c>
      <c r="G327" s="33" t="str">
        <f t="shared" si="75"/>
        <v/>
      </c>
      <c r="H327" s="33" t="str">
        <f t="shared" si="76"/>
        <v/>
      </c>
      <c r="I327" s="33" t="str">
        <f t="shared" si="77"/>
        <v/>
      </c>
      <c r="J327" s="33">
        <f t="shared" si="78"/>
        <v>0.20754716981132076</v>
      </c>
      <c r="K327" s="33" t="str">
        <f t="shared" si="81"/>
        <v xml:space="preserve"> </v>
      </c>
      <c r="L327" s="33">
        <f t="shared" si="82"/>
        <v>1</v>
      </c>
      <c r="M327" s="33" t="str">
        <f t="shared" si="79"/>
        <v/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>
        <v>0</v>
      </c>
      <c r="D336" s="32">
        <v>1</v>
      </c>
      <c r="E336" s="32"/>
      <c r="F336" s="32"/>
      <c r="G336" s="33" t="str">
        <f t="shared" si="75"/>
        <v/>
      </c>
      <c r="H336" s="33">
        <f t="shared" si="76"/>
        <v>2.7027027027027029E-2</v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>
        <f t="shared" si="82"/>
        <v>-1</v>
      </c>
      <c r="M336" s="33" t="str">
        <f t="shared" si="79"/>
        <v/>
      </c>
      <c r="N336" s="39">
        <f t="shared" si="80"/>
        <v>-2.7027027027027029E-2</v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/>
      <c r="D338" s="32"/>
      <c r="E338" s="32">
        <v>0</v>
      </c>
      <c r="F338" s="32">
        <v>1</v>
      </c>
      <c r="G338" s="33" t="str">
        <f t="shared" si="75"/>
        <v/>
      </c>
      <c r="H338" s="33" t="str">
        <f t="shared" si="76"/>
        <v/>
      </c>
      <c r="I338" s="33" t="str">
        <f t="shared" si="77"/>
        <v/>
      </c>
      <c r="J338" s="33">
        <f t="shared" si="78"/>
        <v>1.8867924528301886E-2</v>
      </c>
      <c r="K338" s="33" t="str">
        <f t="shared" si="81"/>
        <v xml:space="preserve"> </v>
      </c>
      <c r="L338" s="33">
        <f t="shared" si="82"/>
        <v>1</v>
      </c>
      <c r="M338" s="33" t="str">
        <f t="shared" si="79"/>
        <v/>
      </c>
      <c r="N338" s="39" t="str">
        <f t="shared" si="80"/>
        <v/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>
        <v>0</v>
      </c>
      <c r="F343" s="32">
        <v>1</v>
      </c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>
        <f t="shared" si="78"/>
        <v>1.8867924528301886E-2</v>
      </c>
      <c r="K343" s="33" t="str">
        <f t="shared" si="81"/>
        <v xml:space="preserve"> </v>
      </c>
      <c r="L343" s="33">
        <f t="shared" si="82"/>
        <v>1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>
        <v>1</v>
      </c>
      <c r="F347" s="32">
        <v>2</v>
      </c>
      <c r="G347" s="33" t="str">
        <f t="shared" si="75"/>
        <v/>
      </c>
      <c r="H347" s="33" t="str">
        <f t="shared" si="76"/>
        <v/>
      </c>
      <c r="I347" s="33">
        <f t="shared" si="77"/>
        <v>3.125E-2</v>
      </c>
      <c r="J347" s="33">
        <f t="shared" si="78"/>
        <v>3.7735849056603772E-2</v>
      </c>
      <c r="K347" s="33">
        <f t="shared" si="81"/>
        <v>1</v>
      </c>
      <c r="L347" s="33">
        <f t="shared" si="82"/>
        <v>1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>
        <v>2</v>
      </c>
      <c r="F355" s="32">
        <v>0</v>
      </c>
      <c r="G355" s="33" t="str">
        <f t="shared" si="83"/>
        <v/>
      </c>
      <c r="H355" s="33" t="str">
        <f t="shared" si="84"/>
        <v/>
      </c>
      <c r="I355" s="33">
        <f t="shared" si="85"/>
        <v>6.25E-2</v>
      </c>
      <c r="J355" s="33" t="str">
        <f t="shared" si="86"/>
        <v/>
      </c>
      <c r="K355" s="33">
        <f t="shared" si="89"/>
        <v>1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>
        <v>1</v>
      </c>
      <c r="F357" s="32">
        <v>4</v>
      </c>
      <c r="G357" s="33" t="str">
        <f t="shared" si="83"/>
        <v/>
      </c>
      <c r="H357" s="33" t="str">
        <f t="shared" si="84"/>
        <v/>
      </c>
      <c r="I357" s="33">
        <f t="shared" si="85"/>
        <v>3.125E-2</v>
      </c>
      <c r="J357" s="33">
        <f t="shared" si="86"/>
        <v>7.5471698113207544E-2</v>
      </c>
      <c r="K357" s="33">
        <f t="shared" si="89"/>
        <v>1</v>
      </c>
      <c r="L357" s="33">
        <f t="shared" si="90"/>
        <v>1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113</v>
      </c>
      <c r="D371" s="29">
        <f>SUM(D372:D604)</f>
        <v>280</v>
      </c>
      <c r="E371" s="29">
        <f>SUM(E372:E604)</f>
        <v>186</v>
      </c>
      <c r="F371" s="29">
        <f>SUM(F372:F604)</f>
        <v>502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0.64601769911504425</v>
      </c>
      <c r="L371" s="30">
        <f>+IF(AND(D371=0,F371=0),"",IF(D371=0,1,IF(F371=0,-1,(F371-D371)/D371)))</f>
        <v>0.79285714285714282</v>
      </c>
      <c r="M371" s="30">
        <f t="shared" ref="M371:M434" si="95">+IF(OR(AND(G371=""),(K371="")),"",G371*K371)</f>
        <v>0.64601769911504425</v>
      </c>
      <c r="N371" s="31">
        <f t="shared" ref="N371:N434" si="96">+IF(OR(AND(H371=""),(L371="")),"",H371*L371)</f>
        <v>0.79285714285714282</v>
      </c>
    </row>
    <row r="372" spans="1:14" x14ac:dyDescent="0.2">
      <c r="A372" s="8"/>
      <c r="B372" s="26" t="s">
        <v>338</v>
      </c>
      <c r="C372" s="34">
        <v>3</v>
      </c>
      <c r="D372" s="35">
        <v>0</v>
      </c>
      <c r="E372" s="35">
        <v>3</v>
      </c>
      <c r="F372" s="35">
        <v>0</v>
      </c>
      <c r="G372" s="36">
        <f t="shared" si="91"/>
        <v>2.6548672566371681E-2</v>
      </c>
      <c r="H372" s="36" t="str">
        <f t="shared" si="92"/>
        <v/>
      </c>
      <c r="I372" s="36">
        <f t="shared" si="93"/>
        <v>1.6129032258064516E-2</v>
      </c>
      <c r="J372" s="36" t="str">
        <f t="shared" si="94"/>
        <v/>
      </c>
      <c r="K372" s="36">
        <f t="shared" ref="K372:K435" si="97">+IF(AND(C372=0,E372=0)," ",IF(C372=0,1,IF(E372=0,-1,(E372-C372)/C372)))</f>
        <v>0</v>
      </c>
      <c r="L372" s="36" t="str">
        <f t="shared" ref="L372:L435" si="98">+IF(AND(D372=0,F372=0)," ",IF(D372=0,1,IF(F372=0,-1,(F372-D372)/D372)))</f>
        <v xml:space="preserve"> </v>
      </c>
      <c r="M372" s="36">
        <f t="shared" si="95"/>
        <v>0</v>
      </c>
      <c r="N372" s="37" t="str">
        <f t="shared" si="96"/>
        <v/>
      </c>
    </row>
    <row r="373" spans="1:14" x14ac:dyDescent="0.2">
      <c r="A373" s="8"/>
      <c r="B373" s="27" t="s">
        <v>339</v>
      </c>
      <c r="C373" s="38">
        <v>1</v>
      </c>
      <c r="D373" s="32">
        <v>0</v>
      </c>
      <c r="E373" s="32">
        <v>2</v>
      </c>
      <c r="F373" s="32">
        <v>0</v>
      </c>
      <c r="G373" s="33">
        <f t="shared" si="91"/>
        <v>8.8495575221238937E-3</v>
      </c>
      <c r="H373" s="33" t="str">
        <f t="shared" si="92"/>
        <v/>
      </c>
      <c r="I373" s="33">
        <f t="shared" si="93"/>
        <v>1.0752688172043012E-2</v>
      </c>
      <c r="J373" s="33" t="str">
        <f t="shared" si="94"/>
        <v/>
      </c>
      <c r="K373" s="33">
        <f t="shared" si="97"/>
        <v>1</v>
      </c>
      <c r="L373" s="33" t="str">
        <f t="shared" si="98"/>
        <v xml:space="preserve"> </v>
      </c>
      <c r="M373" s="33">
        <f t="shared" si="95"/>
        <v>8.8495575221238937E-3</v>
      </c>
      <c r="N373" s="39" t="str">
        <f t="shared" si="96"/>
        <v/>
      </c>
    </row>
    <row r="374" spans="1:14" x14ac:dyDescent="0.2">
      <c r="A374" s="8"/>
      <c r="B374" s="27" t="s">
        <v>340</v>
      </c>
      <c r="C374" s="38"/>
      <c r="D374" s="32"/>
      <c r="E374" s="32"/>
      <c r="F374" s="32"/>
      <c r="G374" s="33" t="str">
        <f t="shared" si="91"/>
        <v/>
      </c>
      <c r="H374" s="33" t="str">
        <f t="shared" si="92"/>
        <v/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 t="str">
        <f t="shared" si="98"/>
        <v xml:space="preserve"> 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5</v>
      </c>
      <c r="D377" s="32">
        <v>1</v>
      </c>
      <c r="E377" s="32">
        <v>10</v>
      </c>
      <c r="F377" s="32">
        <v>7</v>
      </c>
      <c r="G377" s="33">
        <f t="shared" si="91"/>
        <v>4.4247787610619468E-2</v>
      </c>
      <c r="H377" s="33">
        <f t="shared" si="92"/>
        <v>3.5714285714285713E-3</v>
      </c>
      <c r="I377" s="33">
        <f t="shared" si="93"/>
        <v>5.3763440860215055E-2</v>
      </c>
      <c r="J377" s="33">
        <f t="shared" si="94"/>
        <v>1.3944223107569721E-2</v>
      </c>
      <c r="K377" s="33">
        <f t="shared" si="97"/>
        <v>1</v>
      </c>
      <c r="L377" s="33">
        <f t="shared" si="98"/>
        <v>6</v>
      </c>
      <c r="M377" s="33">
        <f t="shared" si="95"/>
        <v>4.4247787610619468E-2</v>
      </c>
      <c r="N377" s="39">
        <f t="shared" si="96"/>
        <v>2.1428571428571429E-2</v>
      </c>
    </row>
    <row r="378" spans="1:14" x14ac:dyDescent="0.2">
      <c r="A378" s="8"/>
      <c r="B378" s="27" t="s">
        <v>344</v>
      </c>
      <c r="C378" s="38"/>
      <c r="D378" s="32"/>
      <c r="E378" s="32"/>
      <c r="F378" s="32"/>
      <c r="G378" s="33" t="str">
        <f t="shared" si="91"/>
        <v/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>
        <v>0</v>
      </c>
      <c r="F379" s="32">
        <v>1</v>
      </c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>
        <f t="shared" si="94"/>
        <v>1.9920318725099601E-3</v>
      </c>
      <c r="K379" s="33" t="str">
        <f t="shared" si="97"/>
        <v xml:space="preserve"> </v>
      </c>
      <c r="L379" s="33">
        <f t="shared" si="98"/>
        <v>1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>
        <v>1</v>
      </c>
      <c r="D380" s="32">
        <v>1</v>
      </c>
      <c r="E380" s="32">
        <v>2</v>
      </c>
      <c r="F380" s="32">
        <v>5</v>
      </c>
      <c r="G380" s="33">
        <f t="shared" si="91"/>
        <v>8.8495575221238937E-3</v>
      </c>
      <c r="H380" s="33">
        <f t="shared" si="92"/>
        <v>3.5714285714285713E-3</v>
      </c>
      <c r="I380" s="33">
        <f t="shared" si="93"/>
        <v>1.0752688172043012E-2</v>
      </c>
      <c r="J380" s="33">
        <f t="shared" si="94"/>
        <v>9.9601593625498006E-3</v>
      </c>
      <c r="K380" s="33">
        <f t="shared" si="97"/>
        <v>1</v>
      </c>
      <c r="L380" s="33">
        <f t="shared" si="98"/>
        <v>4</v>
      </c>
      <c r="M380" s="33">
        <f t="shared" si="95"/>
        <v>8.8495575221238937E-3</v>
      </c>
      <c r="N380" s="39">
        <f t="shared" si="96"/>
        <v>1.4285714285714285E-2</v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2</v>
      </c>
      <c r="D383" s="32">
        <v>3</v>
      </c>
      <c r="E383" s="32">
        <v>12</v>
      </c>
      <c r="F383" s="32">
        <v>4</v>
      </c>
      <c r="G383" s="33">
        <f t="shared" si="91"/>
        <v>1.7699115044247787E-2</v>
      </c>
      <c r="H383" s="33">
        <f t="shared" si="92"/>
        <v>1.0714285714285714E-2</v>
      </c>
      <c r="I383" s="33">
        <f t="shared" si="93"/>
        <v>6.4516129032258063E-2</v>
      </c>
      <c r="J383" s="33">
        <f t="shared" si="94"/>
        <v>7.9681274900398405E-3</v>
      </c>
      <c r="K383" s="33">
        <f t="shared" si="97"/>
        <v>5</v>
      </c>
      <c r="L383" s="33">
        <f t="shared" si="98"/>
        <v>0.33333333333333331</v>
      </c>
      <c r="M383" s="33">
        <f t="shared" si="95"/>
        <v>8.8495575221238937E-2</v>
      </c>
      <c r="N383" s="39">
        <f t="shared" si="96"/>
        <v>3.5714285714285713E-3</v>
      </c>
    </row>
    <row r="384" spans="1:14" x14ac:dyDescent="0.2">
      <c r="A384" s="8"/>
      <c r="B384" s="27" t="s">
        <v>350</v>
      </c>
      <c r="C384" s="38"/>
      <c r="D384" s="32"/>
      <c r="E384" s="32"/>
      <c r="F384" s="32"/>
      <c r="G384" s="33" t="str">
        <f t="shared" si="91"/>
        <v/>
      </c>
      <c r="H384" s="33" t="str">
        <f t="shared" si="92"/>
        <v/>
      </c>
      <c r="I384" s="33" t="str">
        <f t="shared" si="93"/>
        <v/>
      </c>
      <c r="J384" s="33" t="str">
        <f t="shared" si="94"/>
        <v/>
      </c>
      <c r="K384" s="33" t="str">
        <f t="shared" si="97"/>
        <v xml:space="preserve"> </v>
      </c>
      <c r="L384" s="33" t="str">
        <f t="shared" si="98"/>
        <v xml:space="preserve"> </v>
      </c>
      <c r="M384" s="33" t="str">
        <f t="shared" si="95"/>
        <v/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3</v>
      </c>
      <c r="D386" s="32">
        <v>2</v>
      </c>
      <c r="E386" s="32">
        <v>0</v>
      </c>
      <c r="F386" s="32">
        <v>1</v>
      </c>
      <c r="G386" s="33">
        <f t="shared" si="91"/>
        <v>2.6548672566371681E-2</v>
      </c>
      <c r="H386" s="33">
        <f t="shared" si="92"/>
        <v>7.1428571428571426E-3</v>
      </c>
      <c r="I386" s="33" t="str">
        <f t="shared" si="93"/>
        <v/>
      </c>
      <c r="J386" s="33">
        <f t="shared" si="94"/>
        <v>1.9920318725099601E-3</v>
      </c>
      <c r="K386" s="33">
        <f t="shared" si="97"/>
        <v>-1</v>
      </c>
      <c r="L386" s="33">
        <f t="shared" si="98"/>
        <v>-0.5</v>
      </c>
      <c r="M386" s="33">
        <f t="shared" si="95"/>
        <v>-2.6548672566371681E-2</v>
      </c>
      <c r="N386" s="39">
        <f t="shared" si="96"/>
        <v>-3.5714285714285713E-3</v>
      </c>
    </row>
    <row r="387" spans="1:14" x14ac:dyDescent="0.2">
      <c r="A387" s="8"/>
      <c r="B387" s="27" t="s">
        <v>353</v>
      </c>
      <c r="C387" s="38">
        <v>1</v>
      </c>
      <c r="D387" s="32">
        <v>0</v>
      </c>
      <c r="E387" s="32">
        <v>2</v>
      </c>
      <c r="F387" s="32">
        <v>0</v>
      </c>
      <c r="G387" s="33">
        <f t="shared" si="91"/>
        <v>8.8495575221238937E-3</v>
      </c>
      <c r="H387" s="33" t="str">
        <f t="shared" si="92"/>
        <v/>
      </c>
      <c r="I387" s="33">
        <f t="shared" si="93"/>
        <v>1.0752688172043012E-2</v>
      </c>
      <c r="J387" s="33" t="str">
        <f t="shared" si="94"/>
        <v/>
      </c>
      <c r="K387" s="33">
        <f t="shared" si="97"/>
        <v>1</v>
      </c>
      <c r="L387" s="33" t="str">
        <f t="shared" si="98"/>
        <v xml:space="preserve"> </v>
      </c>
      <c r="M387" s="33">
        <f t="shared" si="95"/>
        <v>8.8495575221238937E-3</v>
      </c>
      <c r="N387" s="39" t="str">
        <f t="shared" si="96"/>
        <v/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1</v>
      </c>
      <c r="D391" s="32">
        <v>2</v>
      </c>
      <c r="E391" s="32">
        <v>12</v>
      </c>
      <c r="F391" s="32">
        <v>17</v>
      </c>
      <c r="G391" s="33">
        <f t="shared" si="91"/>
        <v>8.8495575221238937E-3</v>
      </c>
      <c r="H391" s="33">
        <f t="shared" si="92"/>
        <v>7.1428571428571426E-3</v>
      </c>
      <c r="I391" s="33">
        <f t="shared" si="93"/>
        <v>6.4516129032258063E-2</v>
      </c>
      <c r="J391" s="33">
        <f t="shared" si="94"/>
        <v>3.386454183266932E-2</v>
      </c>
      <c r="K391" s="33">
        <f t="shared" si="97"/>
        <v>11</v>
      </c>
      <c r="L391" s="33">
        <f t="shared" si="98"/>
        <v>7.5</v>
      </c>
      <c r="M391" s="33">
        <f t="shared" si="95"/>
        <v>9.7345132743362831E-2</v>
      </c>
      <c r="N391" s="39">
        <f t="shared" si="96"/>
        <v>5.3571428571428568E-2</v>
      </c>
    </row>
    <row r="392" spans="1:14" x14ac:dyDescent="0.2">
      <c r="A392" s="8"/>
      <c r="B392" s="27" t="s">
        <v>358</v>
      </c>
      <c r="C392" s="38">
        <v>14</v>
      </c>
      <c r="D392" s="32">
        <v>3</v>
      </c>
      <c r="E392" s="32"/>
      <c r="F392" s="32"/>
      <c r="G392" s="33">
        <f t="shared" si="91"/>
        <v>0.12389380530973451</v>
      </c>
      <c r="H392" s="33">
        <f t="shared" si="92"/>
        <v>1.0714285714285714E-2</v>
      </c>
      <c r="I392" s="33" t="str">
        <f t="shared" si="93"/>
        <v/>
      </c>
      <c r="J392" s="33" t="str">
        <f t="shared" si="94"/>
        <v/>
      </c>
      <c r="K392" s="33">
        <f t="shared" si="97"/>
        <v>-1</v>
      </c>
      <c r="L392" s="33">
        <f t="shared" si="98"/>
        <v>-1</v>
      </c>
      <c r="M392" s="33">
        <f t="shared" si="95"/>
        <v>-0.12389380530973451</v>
      </c>
      <c r="N392" s="39">
        <f t="shared" si="96"/>
        <v>-1.0714285714285714E-2</v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>
        <v>0</v>
      </c>
      <c r="F394" s="32">
        <v>1</v>
      </c>
      <c r="G394" s="33" t="str">
        <f t="shared" si="91"/>
        <v/>
      </c>
      <c r="H394" s="33" t="str">
        <f t="shared" si="92"/>
        <v/>
      </c>
      <c r="I394" s="33" t="str">
        <f t="shared" si="93"/>
        <v/>
      </c>
      <c r="J394" s="33">
        <f t="shared" si="94"/>
        <v>1.9920318725099601E-3</v>
      </c>
      <c r="K394" s="33" t="str">
        <f t="shared" si="97"/>
        <v xml:space="preserve"> </v>
      </c>
      <c r="L394" s="33">
        <f t="shared" si="98"/>
        <v>1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>
        <v>3</v>
      </c>
      <c r="D395" s="32">
        <v>2</v>
      </c>
      <c r="E395" s="32">
        <v>1</v>
      </c>
      <c r="F395" s="32">
        <v>19</v>
      </c>
      <c r="G395" s="33">
        <f t="shared" si="91"/>
        <v>2.6548672566371681E-2</v>
      </c>
      <c r="H395" s="33">
        <f t="shared" si="92"/>
        <v>7.1428571428571426E-3</v>
      </c>
      <c r="I395" s="33">
        <f t="shared" si="93"/>
        <v>5.3763440860215058E-3</v>
      </c>
      <c r="J395" s="33">
        <f t="shared" si="94"/>
        <v>3.7848605577689244E-2</v>
      </c>
      <c r="K395" s="33">
        <f t="shared" si="97"/>
        <v>-0.66666666666666663</v>
      </c>
      <c r="L395" s="33">
        <f t="shared" si="98"/>
        <v>8.5</v>
      </c>
      <c r="M395" s="33">
        <f t="shared" si="95"/>
        <v>-1.7699115044247787E-2</v>
      </c>
      <c r="N395" s="39">
        <f t="shared" si="96"/>
        <v>6.0714285714285714E-2</v>
      </c>
    </row>
    <row r="396" spans="1:14" x14ac:dyDescent="0.2">
      <c r="A396" s="8"/>
      <c r="B396" s="27" t="s">
        <v>362</v>
      </c>
      <c r="C396" s="38">
        <v>1</v>
      </c>
      <c r="D396" s="32">
        <v>0</v>
      </c>
      <c r="E396" s="32">
        <v>1</v>
      </c>
      <c r="F396" s="32">
        <v>0</v>
      </c>
      <c r="G396" s="33">
        <f t="shared" si="91"/>
        <v>8.8495575221238937E-3</v>
      </c>
      <c r="H396" s="33" t="str">
        <f t="shared" si="92"/>
        <v/>
      </c>
      <c r="I396" s="33">
        <f t="shared" si="93"/>
        <v>5.3763440860215058E-3</v>
      </c>
      <c r="J396" s="33" t="str">
        <f t="shared" si="94"/>
        <v/>
      </c>
      <c r="K396" s="33">
        <f t="shared" si="97"/>
        <v>0</v>
      </c>
      <c r="L396" s="33" t="str">
        <f t="shared" si="98"/>
        <v xml:space="preserve"> </v>
      </c>
      <c r="M396" s="33">
        <f t="shared" si="95"/>
        <v>0</v>
      </c>
      <c r="N396" s="39" t="str">
        <f t="shared" si="96"/>
        <v/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/>
      <c r="D402" s="32"/>
      <c r="E402" s="32">
        <v>1</v>
      </c>
      <c r="F402" s="32">
        <v>2</v>
      </c>
      <c r="G402" s="33" t="str">
        <f t="shared" si="91"/>
        <v/>
      </c>
      <c r="H402" s="33" t="str">
        <f t="shared" si="92"/>
        <v/>
      </c>
      <c r="I402" s="33">
        <f t="shared" si="93"/>
        <v>5.3763440860215058E-3</v>
      </c>
      <c r="J402" s="33">
        <f t="shared" si="94"/>
        <v>3.9840637450199202E-3</v>
      </c>
      <c r="K402" s="33">
        <f t="shared" si="97"/>
        <v>1</v>
      </c>
      <c r="L402" s="33">
        <f t="shared" si="98"/>
        <v>1</v>
      </c>
      <c r="M402" s="33" t="str">
        <f t="shared" si="95"/>
        <v/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>
        <v>1</v>
      </c>
      <c r="D405" s="32">
        <v>1</v>
      </c>
      <c r="E405" s="32">
        <v>0</v>
      </c>
      <c r="F405" s="32">
        <v>1</v>
      </c>
      <c r="G405" s="33">
        <f t="shared" si="91"/>
        <v>8.8495575221238937E-3</v>
      </c>
      <c r="H405" s="33">
        <f t="shared" si="92"/>
        <v>3.5714285714285713E-3</v>
      </c>
      <c r="I405" s="33" t="str">
        <f t="shared" si="93"/>
        <v/>
      </c>
      <c r="J405" s="33">
        <f t="shared" si="94"/>
        <v>1.9920318725099601E-3</v>
      </c>
      <c r="K405" s="33">
        <f t="shared" si="97"/>
        <v>-1</v>
      </c>
      <c r="L405" s="33">
        <f t="shared" si="98"/>
        <v>0</v>
      </c>
      <c r="M405" s="33">
        <f t="shared" si="95"/>
        <v>-8.8495575221238937E-3</v>
      </c>
      <c r="N405" s="39">
        <f t="shared" si="96"/>
        <v>0</v>
      </c>
    </row>
    <row r="406" spans="1:14" x14ac:dyDescent="0.2">
      <c r="A406" s="8"/>
      <c r="B406" s="27" t="s">
        <v>372</v>
      </c>
      <c r="C406" s="38">
        <v>10</v>
      </c>
      <c r="D406" s="32">
        <v>5</v>
      </c>
      <c r="E406" s="32">
        <v>14</v>
      </c>
      <c r="F406" s="32">
        <v>11</v>
      </c>
      <c r="G406" s="33">
        <f t="shared" si="91"/>
        <v>8.8495575221238937E-2</v>
      </c>
      <c r="H406" s="33">
        <f t="shared" si="92"/>
        <v>1.7857142857142856E-2</v>
      </c>
      <c r="I406" s="33">
        <f t="shared" si="93"/>
        <v>7.5268817204301078E-2</v>
      </c>
      <c r="J406" s="33">
        <f t="shared" si="94"/>
        <v>2.1912350597609563E-2</v>
      </c>
      <c r="K406" s="33">
        <f t="shared" si="97"/>
        <v>0.4</v>
      </c>
      <c r="L406" s="33">
        <f t="shared" si="98"/>
        <v>1.2</v>
      </c>
      <c r="M406" s="33">
        <f t="shared" si="95"/>
        <v>3.5398230088495575E-2</v>
      </c>
      <c r="N406" s="39">
        <f t="shared" si="96"/>
        <v>2.1428571428571425E-2</v>
      </c>
    </row>
    <row r="407" spans="1:14" x14ac:dyDescent="0.2">
      <c r="A407" s="8"/>
      <c r="B407" s="27" t="s">
        <v>373</v>
      </c>
      <c r="C407" s="38"/>
      <c r="D407" s="32"/>
      <c r="E407" s="32"/>
      <c r="F407" s="32"/>
      <c r="G407" s="33" t="str">
        <f t="shared" si="91"/>
        <v/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 t="str">
        <f t="shared" si="97"/>
        <v xml:space="preserve"> 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/>
      <c r="F409" s="32"/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 t="str">
        <f t="shared" si="97"/>
        <v xml:space="preserve"> 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2</v>
      </c>
      <c r="D410" s="32">
        <v>1</v>
      </c>
      <c r="E410" s="32">
        <v>0</v>
      </c>
      <c r="F410" s="32">
        <v>1</v>
      </c>
      <c r="G410" s="33">
        <f t="shared" si="91"/>
        <v>1.7699115044247787E-2</v>
      </c>
      <c r="H410" s="33">
        <f t="shared" si="92"/>
        <v>3.5714285714285713E-3</v>
      </c>
      <c r="I410" s="33" t="str">
        <f t="shared" si="93"/>
        <v/>
      </c>
      <c r="J410" s="33">
        <f t="shared" si="94"/>
        <v>1.9920318725099601E-3</v>
      </c>
      <c r="K410" s="33">
        <f t="shared" si="97"/>
        <v>-1</v>
      </c>
      <c r="L410" s="33">
        <f t="shared" si="98"/>
        <v>0</v>
      </c>
      <c r="M410" s="33">
        <f t="shared" si="95"/>
        <v>-1.7699115044247787E-2</v>
      </c>
      <c r="N410" s="39">
        <f t="shared" si="96"/>
        <v>0</v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/>
      <c r="D413" s="32"/>
      <c r="E413" s="32"/>
      <c r="F413" s="32"/>
      <c r="G413" s="33" t="str">
        <f t="shared" si="91"/>
        <v/>
      </c>
      <c r="H413" s="33" t="str">
        <f t="shared" si="92"/>
        <v/>
      </c>
      <c r="I413" s="33" t="str">
        <f t="shared" si="93"/>
        <v/>
      </c>
      <c r="J413" s="33" t="str">
        <f t="shared" si="94"/>
        <v/>
      </c>
      <c r="K413" s="33" t="str">
        <f t="shared" si="97"/>
        <v xml:space="preserve"> </v>
      </c>
      <c r="L413" s="33" t="str">
        <f t="shared" si="98"/>
        <v xml:space="preserve"> </v>
      </c>
      <c r="M413" s="33" t="str">
        <f t="shared" si="95"/>
        <v/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24</v>
      </c>
      <c r="D419" s="32">
        <v>22</v>
      </c>
      <c r="E419" s="32">
        <v>41</v>
      </c>
      <c r="F419" s="32">
        <v>27</v>
      </c>
      <c r="G419" s="33">
        <f t="shared" si="91"/>
        <v>0.21238938053097345</v>
      </c>
      <c r="H419" s="33">
        <f t="shared" si="92"/>
        <v>7.857142857142857E-2</v>
      </c>
      <c r="I419" s="33">
        <f t="shared" si="93"/>
        <v>0.22043010752688172</v>
      </c>
      <c r="J419" s="33">
        <f t="shared" si="94"/>
        <v>5.3784860557768925E-2</v>
      </c>
      <c r="K419" s="33">
        <f t="shared" si="97"/>
        <v>0.70833333333333337</v>
      </c>
      <c r="L419" s="33">
        <f t="shared" si="98"/>
        <v>0.22727272727272727</v>
      </c>
      <c r="M419" s="33">
        <f t="shared" si="95"/>
        <v>0.15044247787610621</v>
      </c>
      <c r="N419" s="39">
        <f t="shared" si="96"/>
        <v>1.7857142857142856E-2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1</v>
      </c>
      <c r="D422" s="32">
        <v>0</v>
      </c>
      <c r="E422" s="32">
        <v>8</v>
      </c>
      <c r="F422" s="32">
        <v>4</v>
      </c>
      <c r="G422" s="33">
        <f t="shared" si="91"/>
        <v>8.8495575221238937E-3</v>
      </c>
      <c r="H422" s="33" t="str">
        <f t="shared" si="92"/>
        <v/>
      </c>
      <c r="I422" s="33">
        <f t="shared" si="93"/>
        <v>4.3010752688172046E-2</v>
      </c>
      <c r="J422" s="33">
        <f t="shared" si="94"/>
        <v>7.9681274900398405E-3</v>
      </c>
      <c r="K422" s="33">
        <f t="shared" si="97"/>
        <v>7</v>
      </c>
      <c r="L422" s="33">
        <f t="shared" si="98"/>
        <v>1</v>
      </c>
      <c r="M422" s="33">
        <f t="shared" si="95"/>
        <v>6.1946902654867256E-2</v>
      </c>
      <c r="N422" s="39" t="str">
        <f t="shared" si="96"/>
        <v/>
      </c>
    </row>
    <row r="423" spans="1:14" x14ac:dyDescent="0.2">
      <c r="A423" s="8"/>
      <c r="B423" s="27" t="s">
        <v>389</v>
      </c>
      <c r="C423" s="38">
        <v>10</v>
      </c>
      <c r="D423" s="32">
        <v>6</v>
      </c>
      <c r="E423" s="32">
        <v>43</v>
      </c>
      <c r="F423" s="32">
        <v>22</v>
      </c>
      <c r="G423" s="33">
        <f t="shared" si="91"/>
        <v>8.8495575221238937E-2</v>
      </c>
      <c r="H423" s="33">
        <f t="shared" si="92"/>
        <v>2.1428571428571429E-2</v>
      </c>
      <c r="I423" s="33">
        <f t="shared" si="93"/>
        <v>0.23118279569892472</v>
      </c>
      <c r="J423" s="33">
        <f t="shared" si="94"/>
        <v>4.3824701195219126E-2</v>
      </c>
      <c r="K423" s="33">
        <f t="shared" si="97"/>
        <v>3.3</v>
      </c>
      <c r="L423" s="33">
        <f t="shared" si="98"/>
        <v>2.6666666666666665</v>
      </c>
      <c r="M423" s="33">
        <f t="shared" si="95"/>
        <v>0.29203539823008845</v>
      </c>
      <c r="N423" s="39">
        <f t="shared" si="96"/>
        <v>5.7142857142857141E-2</v>
      </c>
    </row>
    <row r="424" spans="1:14" x14ac:dyDescent="0.2">
      <c r="A424" s="8"/>
      <c r="B424" s="27" t="s">
        <v>390</v>
      </c>
      <c r="C424" s="38">
        <v>7</v>
      </c>
      <c r="D424" s="32">
        <v>5</v>
      </c>
      <c r="E424" s="32">
        <v>14</v>
      </c>
      <c r="F424" s="32">
        <v>7</v>
      </c>
      <c r="G424" s="33">
        <f t="shared" si="91"/>
        <v>6.1946902654867256E-2</v>
      </c>
      <c r="H424" s="33">
        <f t="shared" si="92"/>
        <v>1.7857142857142856E-2</v>
      </c>
      <c r="I424" s="33">
        <f t="shared" si="93"/>
        <v>7.5268817204301078E-2</v>
      </c>
      <c r="J424" s="33">
        <f t="shared" si="94"/>
        <v>1.3944223107569721E-2</v>
      </c>
      <c r="K424" s="33">
        <f t="shared" si="97"/>
        <v>1</v>
      </c>
      <c r="L424" s="33">
        <f t="shared" si="98"/>
        <v>0.4</v>
      </c>
      <c r="M424" s="33">
        <f t="shared" si="95"/>
        <v>6.1946902654867256E-2</v>
      </c>
      <c r="N424" s="39">
        <f t="shared" si="96"/>
        <v>7.1428571428571426E-3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/>
      <c r="D428" s="32"/>
      <c r="E428" s="32">
        <v>0</v>
      </c>
      <c r="F428" s="32">
        <v>2</v>
      </c>
      <c r="G428" s="33" t="str">
        <f t="shared" si="91"/>
        <v/>
      </c>
      <c r="H428" s="33" t="str">
        <f t="shared" si="92"/>
        <v/>
      </c>
      <c r="I428" s="33" t="str">
        <f t="shared" si="93"/>
        <v/>
      </c>
      <c r="J428" s="33">
        <f t="shared" si="94"/>
        <v>3.9840637450199202E-3</v>
      </c>
      <c r="K428" s="33" t="str">
        <f t="shared" si="97"/>
        <v xml:space="preserve"> </v>
      </c>
      <c r="L428" s="33">
        <f t="shared" si="98"/>
        <v>1</v>
      </c>
      <c r="M428" s="33" t="str">
        <f t="shared" si="95"/>
        <v/>
      </c>
      <c r="N428" s="39" t="str">
        <f t="shared" si="96"/>
        <v/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>
        <v>1</v>
      </c>
      <c r="F432" s="32">
        <v>0</v>
      </c>
      <c r="G432" s="33" t="str">
        <f t="shared" si="91"/>
        <v/>
      </c>
      <c r="H432" s="33" t="str">
        <f t="shared" si="92"/>
        <v/>
      </c>
      <c r="I432" s="33">
        <f t="shared" si="93"/>
        <v>5.3763440860215058E-3</v>
      </c>
      <c r="J432" s="33" t="str">
        <f t="shared" si="94"/>
        <v/>
      </c>
      <c r="K432" s="33">
        <f t="shared" si="97"/>
        <v>1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/>
      <c r="D433" s="32"/>
      <c r="E433" s="32"/>
      <c r="F433" s="32"/>
      <c r="G433" s="33" t="str">
        <f t="shared" si="91"/>
        <v/>
      </c>
      <c r="H433" s="33" t="str">
        <f t="shared" si="92"/>
        <v/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 t="str">
        <f t="shared" si="98"/>
        <v xml:space="preserve"> 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>
        <v>1</v>
      </c>
      <c r="D434" s="32">
        <v>1</v>
      </c>
      <c r="E434" s="32"/>
      <c r="F434" s="32"/>
      <c r="G434" s="33">
        <f t="shared" si="91"/>
        <v>8.8495575221238937E-3</v>
      </c>
      <c r="H434" s="33">
        <f t="shared" si="92"/>
        <v>3.5714285714285713E-3</v>
      </c>
      <c r="I434" s="33" t="str">
        <f t="shared" si="93"/>
        <v/>
      </c>
      <c r="J434" s="33" t="str">
        <f t="shared" si="94"/>
        <v/>
      </c>
      <c r="K434" s="33">
        <f t="shared" si="97"/>
        <v>-1</v>
      </c>
      <c r="L434" s="33">
        <f t="shared" si="98"/>
        <v>-1</v>
      </c>
      <c r="M434" s="33">
        <f t="shared" si="95"/>
        <v>-8.8495575221238937E-3</v>
      </c>
      <c r="N434" s="39">
        <f t="shared" si="96"/>
        <v>-3.5714285714285713E-3</v>
      </c>
    </row>
    <row r="435" spans="1:14" x14ac:dyDescent="0.2">
      <c r="A435" s="8"/>
      <c r="B435" s="27" t="s">
        <v>401</v>
      </c>
      <c r="C435" s="38">
        <v>4</v>
      </c>
      <c r="D435" s="32">
        <v>1</v>
      </c>
      <c r="E435" s="32"/>
      <c r="F435" s="32"/>
      <c r="G435" s="33">
        <f t="shared" ref="G435:G498" si="99">+IF(C435=0,"",C435/C$371)</f>
        <v>3.5398230088495575E-2</v>
      </c>
      <c r="H435" s="33">
        <f t="shared" ref="H435:H498" si="100">+IF(D435=0,"",D435/D$371)</f>
        <v>3.5714285714285713E-3</v>
      </c>
      <c r="I435" s="33" t="str">
        <f t="shared" ref="I435:I498" si="101">+IF(E435=0,"",E435/E$371)</f>
        <v/>
      </c>
      <c r="J435" s="33" t="str">
        <f t="shared" ref="J435:J498" si="102">+IF(F435=0,"",F435/F$371)</f>
        <v/>
      </c>
      <c r="K435" s="33">
        <f t="shared" si="97"/>
        <v>-1</v>
      </c>
      <c r="L435" s="33">
        <f t="shared" si="98"/>
        <v>-1</v>
      </c>
      <c r="M435" s="33">
        <f t="shared" ref="M435:M498" si="103">+IF(OR(AND(G435=""),(K435="")),"",G435*K435)</f>
        <v>-3.5398230088495575E-2</v>
      </c>
      <c r="N435" s="39">
        <f t="shared" ref="N435:N498" si="104">+IF(OR(AND(H435=""),(L435="")),"",H435*L435)</f>
        <v>-3.5714285714285713E-3</v>
      </c>
    </row>
    <row r="436" spans="1:14" x14ac:dyDescent="0.2">
      <c r="A436" s="8"/>
      <c r="B436" s="27" t="s">
        <v>402</v>
      </c>
      <c r="C436" s="38">
        <v>0</v>
      </c>
      <c r="D436" s="32">
        <v>1</v>
      </c>
      <c r="E436" s="32"/>
      <c r="F436" s="32"/>
      <c r="G436" s="33" t="str">
        <f t="shared" si="99"/>
        <v/>
      </c>
      <c r="H436" s="33">
        <f t="shared" si="100"/>
        <v>3.5714285714285713E-3</v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>
        <f t="shared" ref="L436:L499" si="106">+IF(AND(D436=0,F436=0)," ",IF(D436=0,1,IF(F436=0,-1,(F436-D436)/D436)))</f>
        <v>-1</v>
      </c>
      <c r="M436" s="33" t="str">
        <f t="shared" si="103"/>
        <v/>
      </c>
      <c r="N436" s="39">
        <f t="shared" si="104"/>
        <v>-3.5714285714285713E-3</v>
      </c>
    </row>
    <row r="437" spans="1:14" x14ac:dyDescent="0.2">
      <c r="A437" s="8"/>
      <c r="B437" s="27" t="s">
        <v>403</v>
      </c>
      <c r="C437" s="38">
        <v>0</v>
      </c>
      <c r="D437" s="32">
        <v>2</v>
      </c>
      <c r="E437" s="32"/>
      <c r="F437" s="32"/>
      <c r="G437" s="33" t="str">
        <f t="shared" si="99"/>
        <v/>
      </c>
      <c r="H437" s="33">
        <f t="shared" si="100"/>
        <v>7.1428571428571426E-3</v>
      </c>
      <c r="I437" s="33" t="str">
        <f t="shared" si="101"/>
        <v/>
      </c>
      <c r="J437" s="33" t="str">
        <f t="shared" si="102"/>
        <v/>
      </c>
      <c r="K437" s="33" t="str">
        <f t="shared" si="105"/>
        <v xml:space="preserve"> </v>
      </c>
      <c r="L437" s="33">
        <f t="shared" si="106"/>
        <v>-1</v>
      </c>
      <c r="M437" s="33" t="str">
        <f t="shared" si="103"/>
        <v/>
      </c>
      <c r="N437" s="39">
        <f t="shared" si="104"/>
        <v>-7.1428571428571426E-3</v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4</v>
      </c>
      <c r="D446" s="32">
        <v>49</v>
      </c>
      <c r="E446" s="32">
        <v>8</v>
      </c>
      <c r="F446" s="32">
        <v>91</v>
      </c>
      <c r="G446" s="33">
        <f t="shared" si="99"/>
        <v>3.5398230088495575E-2</v>
      </c>
      <c r="H446" s="33">
        <f t="shared" si="100"/>
        <v>0.17499999999999999</v>
      </c>
      <c r="I446" s="33">
        <f t="shared" si="101"/>
        <v>4.3010752688172046E-2</v>
      </c>
      <c r="J446" s="33">
        <f t="shared" si="102"/>
        <v>0.18127490039840638</v>
      </c>
      <c r="K446" s="33">
        <f t="shared" si="105"/>
        <v>1</v>
      </c>
      <c r="L446" s="33">
        <f t="shared" si="106"/>
        <v>0.8571428571428571</v>
      </c>
      <c r="M446" s="33">
        <f t="shared" si="103"/>
        <v>3.5398230088495575E-2</v>
      </c>
      <c r="N446" s="39">
        <f t="shared" si="104"/>
        <v>0.15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>
        <v>0</v>
      </c>
      <c r="F451" s="32">
        <v>1</v>
      </c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>
        <f t="shared" si="102"/>
        <v>1.9920318725099601E-3</v>
      </c>
      <c r="K451" s="33" t="str">
        <f t="shared" si="105"/>
        <v xml:space="preserve"> </v>
      </c>
      <c r="L451" s="33">
        <f t="shared" si="106"/>
        <v>1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9</v>
      </c>
      <c r="D460" s="32">
        <v>19</v>
      </c>
      <c r="E460" s="32">
        <v>0</v>
      </c>
      <c r="F460" s="32">
        <v>7</v>
      </c>
      <c r="G460" s="33">
        <f t="shared" si="99"/>
        <v>7.9646017699115043E-2</v>
      </c>
      <c r="H460" s="33">
        <f t="shared" si="100"/>
        <v>6.7857142857142852E-2</v>
      </c>
      <c r="I460" s="33" t="str">
        <f t="shared" si="101"/>
        <v/>
      </c>
      <c r="J460" s="33">
        <f t="shared" si="102"/>
        <v>1.3944223107569721E-2</v>
      </c>
      <c r="K460" s="33">
        <f t="shared" si="105"/>
        <v>-1</v>
      </c>
      <c r="L460" s="33">
        <f t="shared" si="106"/>
        <v>-0.63157894736842102</v>
      </c>
      <c r="M460" s="33">
        <f t="shared" si="103"/>
        <v>-7.9646017699115043E-2</v>
      </c>
      <c r="N460" s="39">
        <f t="shared" si="104"/>
        <v>-4.2857142857142851E-2</v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>
        <v>0</v>
      </c>
      <c r="D462" s="32">
        <v>3</v>
      </c>
      <c r="E462" s="32"/>
      <c r="F462" s="32"/>
      <c r="G462" s="33" t="str">
        <f t="shared" si="99"/>
        <v/>
      </c>
      <c r="H462" s="33">
        <f t="shared" si="100"/>
        <v>1.0714285714285714E-2</v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>
        <f t="shared" si="106"/>
        <v>-1</v>
      </c>
      <c r="M462" s="33" t="str">
        <f t="shared" si="103"/>
        <v/>
      </c>
      <c r="N462" s="39">
        <f t="shared" si="104"/>
        <v>-1.0714285714285714E-2</v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>
        <v>0</v>
      </c>
      <c r="F466" s="32">
        <v>3</v>
      </c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>
        <f t="shared" si="102"/>
        <v>5.9760956175298804E-3</v>
      </c>
      <c r="K466" s="33" t="str">
        <f t="shared" si="105"/>
        <v xml:space="preserve"> </v>
      </c>
      <c r="L466" s="33">
        <f t="shared" si="106"/>
        <v>1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>
        <v>0</v>
      </c>
      <c r="D467" s="32">
        <v>1</v>
      </c>
      <c r="E467" s="32"/>
      <c r="F467" s="32"/>
      <c r="G467" s="33" t="str">
        <f t="shared" si="99"/>
        <v/>
      </c>
      <c r="H467" s="33">
        <f t="shared" si="100"/>
        <v>3.5714285714285713E-3</v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>
        <f t="shared" si="106"/>
        <v>-1</v>
      </c>
      <c r="M467" s="33" t="str">
        <f t="shared" si="103"/>
        <v/>
      </c>
      <c r="N467" s="39">
        <f t="shared" si="104"/>
        <v>-3.5714285714285713E-3</v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/>
      <c r="D470" s="32"/>
      <c r="E470" s="32"/>
      <c r="F470" s="32"/>
      <c r="G470" s="33" t="str">
        <f t="shared" si="99"/>
        <v/>
      </c>
      <c r="H470" s="33" t="str">
        <f t="shared" si="100"/>
        <v/>
      </c>
      <c r="I470" s="33" t="str">
        <f t="shared" si="101"/>
        <v/>
      </c>
      <c r="J470" s="33" t="str">
        <f t="shared" si="102"/>
        <v/>
      </c>
      <c r="K470" s="33" t="str">
        <f t="shared" si="105"/>
        <v xml:space="preserve"> </v>
      </c>
      <c r="L470" s="33" t="str">
        <f t="shared" si="106"/>
        <v xml:space="preserve"> 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>
        <v>2</v>
      </c>
      <c r="D471" s="32">
        <v>16</v>
      </c>
      <c r="E471" s="32">
        <v>0</v>
      </c>
      <c r="F471" s="32">
        <v>1</v>
      </c>
      <c r="G471" s="33">
        <f t="shared" si="99"/>
        <v>1.7699115044247787E-2</v>
      </c>
      <c r="H471" s="33">
        <f t="shared" si="100"/>
        <v>5.7142857142857141E-2</v>
      </c>
      <c r="I471" s="33" t="str">
        <f t="shared" si="101"/>
        <v/>
      </c>
      <c r="J471" s="33">
        <f t="shared" si="102"/>
        <v>1.9920318725099601E-3</v>
      </c>
      <c r="K471" s="33">
        <f t="shared" si="105"/>
        <v>-1</v>
      </c>
      <c r="L471" s="33">
        <f t="shared" si="106"/>
        <v>-0.9375</v>
      </c>
      <c r="M471" s="33">
        <f t="shared" si="103"/>
        <v>-1.7699115044247787E-2</v>
      </c>
      <c r="N471" s="39">
        <f t="shared" si="104"/>
        <v>-5.3571428571428568E-2</v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>
        <v>1</v>
      </c>
      <c r="F473" s="32">
        <v>11</v>
      </c>
      <c r="G473" s="33" t="str">
        <f t="shared" si="99"/>
        <v/>
      </c>
      <c r="H473" s="33" t="str">
        <f t="shared" si="100"/>
        <v/>
      </c>
      <c r="I473" s="33">
        <f t="shared" si="101"/>
        <v>5.3763440860215058E-3</v>
      </c>
      <c r="J473" s="33">
        <f t="shared" si="102"/>
        <v>2.1912350597609563E-2</v>
      </c>
      <c r="K473" s="33">
        <f t="shared" si="105"/>
        <v>1</v>
      </c>
      <c r="L473" s="33">
        <f t="shared" si="106"/>
        <v>1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>
        <v>1</v>
      </c>
      <c r="F478" s="32">
        <v>22</v>
      </c>
      <c r="G478" s="33" t="str">
        <f t="shared" si="99"/>
        <v/>
      </c>
      <c r="H478" s="33" t="str">
        <f t="shared" si="100"/>
        <v/>
      </c>
      <c r="I478" s="33">
        <f t="shared" si="101"/>
        <v>5.3763440860215058E-3</v>
      </c>
      <c r="J478" s="33">
        <f t="shared" si="102"/>
        <v>4.3824701195219126E-2</v>
      </c>
      <c r="K478" s="33">
        <f t="shared" si="105"/>
        <v>1</v>
      </c>
      <c r="L478" s="33">
        <f t="shared" si="106"/>
        <v>1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>
        <v>0</v>
      </c>
      <c r="D480" s="32">
        <v>1</v>
      </c>
      <c r="E480" s="32"/>
      <c r="F480" s="32"/>
      <c r="G480" s="33" t="str">
        <f t="shared" si="99"/>
        <v/>
      </c>
      <c r="H480" s="33">
        <f t="shared" si="100"/>
        <v>3.5714285714285713E-3</v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>
        <f t="shared" si="106"/>
        <v>-1</v>
      </c>
      <c r="M480" s="33" t="str">
        <f t="shared" si="103"/>
        <v/>
      </c>
      <c r="N480" s="39">
        <f t="shared" si="104"/>
        <v>-3.5714285714285713E-3</v>
      </c>
    </row>
    <row r="481" spans="1:14" ht="26.25" customHeight="1" x14ac:dyDescent="0.2">
      <c r="A481" s="8"/>
      <c r="B481" s="27" t="s">
        <v>447</v>
      </c>
      <c r="C481" s="38"/>
      <c r="D481" s="32"/>
      <c r="E481" s="32">
        <v>0</v>
      </c>
      <c r="F481" s="32">
        <v>5</v>
      </c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>
        <f t="shared" si="102"/>
        <v>9.9601593625498006E-3</v>
      </c>
      <c r="K481" s="33" t="str">
        <f t="shared" si="105"/>
        <v xml:space="preserve"> </v>
      </c>
      <c r="L481" s="33">
        <f t="shared" si="106"/>
        <v>1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>
        <v>0</v>
      </c>
      <c r="D483" s="32">
        <v>3</v>
      </c>
      <c r="E483" s="32">
        <v>0</v>
      </c>
      <c r="F483" s="32">
        <v>2</v>
      </c>
      <c r="G483" s="33" t="str">
        <f t="shared" si="99"/>
        <v/>
      </c>
      <c r="H483" s="33">
        <f t="shared" si="100"/>
        <v>1.0714285714285714E-2</v>
      </c>
      <c r="I483" s="33" t="str">
        <f t="shared" si="101"/>
        <v/>
      </c>
      <c r="J483" s="33">
        <f t="shared" si="102"/>
        <v>3.9840637450199202E-3</v>
      </c>
      <c r="K483" s="33" t="str">
        <f t="shared" si="105"/>
        <v xml:space="preserve"> </v>
      </c>
      <c r="L483" s="33">
        <f t="shared" si="106"/>
        <v>-0.33333333333333331</v>
      </c>
      <c r="M483" s="33" t="str">
        <f t="shared" si="103"/>
        <v/>
      </c>
      <c r="N483" s="39">
        <f t="shared" si="104"/>
        <v>-3.5714285714285713E-3</v>
      </c>
    </row>
    <row r="484" spans="1:14" x14ac:dyDescent="0.2">
      <c r="A484" s="8"/>
      <c r="B484" s="27" t="s">
        <v>450</v>
      </c>
      <c r="C484" s="38"/>
      <c r="D484" s="32"/>
      <c r="E484" s="32">
        <v>0</v>
      </c>
      <c r="F484" s="32">
        <v>1</v>
      </c>
      <c r="G484" s="33" t="str">
        <f t="shared" si="99"/>
        <v/>
      </c>
      <c r="H484" s="33" t="str">
        <f t="shared" si="100"/>
        <v/>
      </c>
      <c r="I484" s="33" t="str">
        <f t="shared" si="101"/>
        <v/>
      </c>
      <c r="J484" s="33">
        <f t="shared" si="102"/>
        <v>1.9920318725099601E-3</v>
      </c>
      <c r="K484" s="33" t="str">
        <f t="shared" si="105"/>
        <v xml:space="preserve"> </v>
      </c>
      <c r="L484" s="33">
        <f t="shared" si="106"/>
        <v>1</v>
      </c>
      <c r="M484" s="33" t="str">
        <f t="shared" si="103"/>
        <v/>
      </c>
      <c r="N484" s="39" t="str">
        <f t="shared" si="104"/>
        <v/>
      </c>
    </row>
    <row r="485" spans="1:14" x14ac:dyDescent="0.2">
      <c r="A485" s="8"/>
      <c r="B485" s="27" t="s">
        <v>451</v>
      </c>
      <c r="C485" s="38"/>
      <c r="D485" s="32"/>
      <c r="E485" s="32">
        <v>0</v>
      </c>
      <c r="F485" s="32">
        <v>1</v>
      </c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>
        <f t="shared" si="102"/>
        <v>1.9920318725099601E-3</v>
      </c>
      <c r="K485" s="33" t="str">
        <f t="shared" si="105"/>
        <v xml:space="preserve"> </v>
      </c>
      <c r="L485" s="33">
        <f t="shared" si="106"/>
        <v>1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/>
      <c r="D486" s="32"/>
      <c r="E486" s="32">
        <v>1</v>
      </c>
      <c r="F486" s="32">
        <v>3</v>
      </c>
      <c r="G486" s="33" t="str">
        <f t="shared" si="99"/>
        <v/>
      </c>
      <c r="H486" s="33" t="str">
        <f t="shared" si="100"/>
        <v/>
      </c>
      <c r="I486" s="33">
        <f t="shared" si="101"/>
        <v>5.3763440860215058E-3</v>
      </c>
      <c r="J486" s="33">
        <f t="shared" si="102"/>
        <v>5.9760956175298804E-3</v>
      </c>
      <c r="K486" s="33">
        <f t="shared" si="105"/>
        <v>1</v>
      </c>
      <c r="L486" s="33">
        <f t="shared" si="106"/>
        <v>1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/>
      <c r="F487" s="32"/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 t="str">
        <f t="shared" si="106"/>
        <v xml:space="preserve"> 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>
        <v>0</v>
      </c>
      <c r="F489" s="32">
        <v>1</v>
      </c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>
        <f t="shared" si="102"/>
        <v>1.9920318725099601E-3</v>
      </c>
      <c r="K489" s="33" t="str">
        <f t="shared" si="105"/>
        <v xml:space="preserve"> </v>
      </c>
      <c r="L489" s="33">
        <f t="shared" si="106"/>
        <v>1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>
        <v>0</v>
      </c>
      <c r="F491" s="32">
        <v>1</v>
      </c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>
        <f t="shared" si="102"/>
        <v>1.9920318725099601E-3</v>
      </c>
      <c r="K491" s="33" t="str">
        <f t="shared" si="105"/>
        <v xml:space="preserve"> </v>
      </c>
      <c r="L491" s="33">
        <f t="shared" si="106"/>
        <v>1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>
        <v>0</v>
      </c>
      <c r="D493" s="32">
        <v>13</v>
      </c>
      <c r="E493" s="32">
        <v>0</v>
      </c>
      <c r="F493" s="32">
        <v>4</v>
      </c>
      <c r="G493" s="33" t="str">
        <f t="shared" si="99"/>
        <v/>
      </c>
      <c r="H493" s="33">
        <f t="shared" si="100"/>
        <v>4.642857142857143E-2</v>
      </c>
      <c r="I493" s="33" t="str">
        <f t="shared" si="101"/>
        <v/>
      </c>
      <c r="J493" s="33">
        <f t="shared" si="102"/>
        <v>7.9681274900398405E-3</v>
      </c>
      <c r="K493" s="33" t="str">
        <f t="shared" si="105"/>
        <v xml:space="preserve"> </v>
      </c>
      <c r="L493" s="33">
        <f t="shared" si="106"/>
        <v>-0.69230769230769229</v>
      </c>
      <c r="M493" s="33" t="str">
        <f t="shared" si="103"/>
        <v/>
      </c>
      <c r="N493" s="39">
        <f t="shared" si="104"/>
        <v>-3.2142857142857147E-2</v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>
        <v>0</v>
      </c>
      <c r="D496" s="32">
        <v>2</v>
      </c>
      <c r="E496" s="32">
        <v>0</v>
      </c>
      <c r="F496" s="32">
        <v>2</v>
      </c>
      <c r="G496" s="33" t="str">
        <f t="shared" si="99"/>
        <v/>
      </c>
      <c r="H496" s="33">
        <f t="shared" si="100"/>
        <v>7.1428571428571426E-3</v>
      </c>
      <c r="I496" s="33" t="str">
        <f t="shared" si="101"/>
        <v/>
      </c>
      <c r="J496" s="33">
        <f t="shared" si="102"/>
        <v>3.9840637450199202E-3</v>
      </c>
      <c r="K496" s="33" t="str">
        <f t="shared" si="105"/>
        <v xml:space="preserve"> </v>
      </c>
      <c r="L496" s="33">
        <f t="shared" si="106"/>
        <v>0</v>
      </c>
      <c r="M496" s="33" t="str">
        <f t="shared" si="103"/>
        <v/>
      </c>
      <c r="N496" s="39">
        <f t="shared" si="104"/>
        <v>0</v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0</v>
      </c>
      <c r="D499" s="32">
        <v>14</v>
      </c>
      <c r="E499" s="32">
        <v>0</v>
      </c>
      <c r="F499" s="32">
        <v>8</v>
      </c>
      <c r="G499" s="33" t="str">
        <f t="shared" ref="G499:G562" si="107">+IF(C499=0,"",C499/C$371)</f>
        <v/>
      </c>
      <c r="H499" s="33">
        <f t="shared" ref="H499:H562" si="108">+IF(D499=0,"",D499/D$371)</f>
        <v>0.05</v>
      </c>
      <c r="I499" s="33" t="str">
        <f t="shared" ref="I499:I562" si="109">+IF(E499=0,"",E499/E$371)</f>
        <v/>
      </c>
      <c r="J499" s="33">
        <f t="shared" ref="J499:J562" si="110">+IF(F499=0,"",F499/F$371)</f>
        <v>1.5936254980079681E-2</v>
      </c>
      <c r="K499" s="33" t="str">
        <f t="shared" si="105"/>
        <v xml:space="preserve"> </v>
      </c>
      <c r="L499" s="33">
        <f t="shared" si="106"/>
        <v>-0.42857142857142855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-2.1428571428571429E-2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/>
      <c r="D507" s="32"/>
      <c r="E507" s="32">
        <v>1</v>
      </c>
      <c r="F507" s="32">
        <v>4</v>
      </c>
      <c r="G507" s="33" t="str">
        <f t="shared" si="107"/>
        <v/>
      </c>
      <c r="H507" s="33" t="str">
        <f t="shared" si="108"/>
        <v/>
      </c>
      <c r="I507" s="33">
        <f t="shared" si="109"/>
        <v>5.3763440860215058E-3</v>
      </c>
      <c r="J507" s="33">
        <f t="shared" si="110"/>
        <v>7.9681274900398405E-3</v>
      </c>
      <c r="K507" s="33">
        <f t="shared" si="113"/>
        <v>1</v>
      </c>
      <c r="L507" s="33">
        <f t="shared" si="114"/>
        <v>1</v>
      </c>
      <c r="M507" s="33" t="str">
        <f t="shared" si="111"/>
        <v/>
      </c>
      <c r="N507" s="39" t="str">
        <f t="shared" si="112"/>
        <v/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>
        <v>0</v>
      </c>
      <c r="F509" s="32">
        <v>2</v>
      </c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>
        <f t="shared" si="110"/>
        <v>3.9840637450199202E-3</v>
      </c>
      <c r="K509" s="33" t="str">
        <f t="shared" si="113"/>
        <v xml:space="preserve"> </v>
      </c>
      <c r="L509" s="33">
        <f t="shared" si="114"/>
        <v>1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>
        <v>0</v>
      </c>
      <c r="D511" s="32">
        <v>1</v>
      </c>
      <c r="E511" s="32"/>
      <c r="F511" s="32"/>
      <c r="G511" s="33" t="str">
        <f t="shared" si="107"/>
        <v/>
      </c>
      <c r="H511" s="33">
        <f t="shared" si="108"/>
        <v>3.5714285714285713E-3</v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>
        <f t="shared" si="114"/>
        <v>-1</v>
      </c>
      <c r="M511" s="33" t="str">
        <f t="shared" si="111"/>
        <v/>
      </c>
      <c r="N511" s="39">
        <f t="shared" si="112"/>
        <v>-3.5714285714285713E-3</v>
      </c>
    </row>
    <row r="512" spans="1:14" x14ac:dyDescent="0.2">
      <c r="A512" s="8"/>
      <c r="B512" s="27" t="s">
        <v>478</v>
      </c>
      <c r="C512" s="38">
        <v>0</v>
      </c>
      <c r="D512" s="32">
        <v>1</v>
      </c>
      <c r="E512" s="32"/>
      <c r="F512" s="32"/>
      <c r="G512" s="33" t="str">
        <f t="shared" si="107"/>
        <v/>
      </c>
      <c r="H512" s="33">
        <f t="shared" si="108"/>
        <v>3.5714285714285713E-3</v>
      </c>
      <c r="I512" s="33" t="str">
        <f t="shared" si="109"/>
        <v/>
      </c>
      <c r="J512" s="33" t="str">
        <f t="shared" si="110"/>
        <v/>
      </c>
      <c r="K512" s="33" t="str">
        <f t="shared" si="113"/>
        <v xml:space="preserve"> </v>
      </c>
      <c r="L512" s="33">
        <f t="shared" si="114"/>
        <v>-1</v>
      </c>
      <c r="M512" s="33" t="str">
        <f t="shared" si="111"/>
        <v/>
      </c>
      <c r="N512" s="39">
        <f t="shared" si="112"/>
        <v>-3.5714285714285713E-3</v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>
        <v>0</v>
      </c>
      <c r="D514" s="32">
        <v>2</v>
      </c>
      <c r="E514" s="32"/>
      <c r="F514" s="32"/>
      <c r="G514" s="33" t="str">
        <f t="shared" si="107"/>
        <v/>
      </c>
      <c r="H514" s="33">
        <f t="shared" si="108"/>
        <v>7.1428571428571426E-3</v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>
        <f t="shared" si="114"/>
        <v>-1</v>
      </c>
      <c r="M514" s="33" t="str">
        <f t="shared" si="111"/>
        <v/>
      </c>
      <c r="N514" s="39">
        <f t="shared" si="112"/>
        <v>-7.1428571428571426E-3</v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/>
      <c r="F517" s="32"/>
      <c r="G517" s="33" t="str">
        <f t="shared" si="107"/>
        <v/>
      </c>
      <c r="H517" s="33" t="str">
        <f t="shared" si="108"/>
        <v/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 t="str">
        <f t="shared" si="114"/>
        <v xml:space="preserve"> 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>
        <v>0</v>
      </c>
      <c r="D518" s="32">
        <v>1</v>
      </c>
      <c r="E518" s="32"/>
      <c r="F518" s="32"/>
      <c r="G518" s="33" t="str">
        <f t="shared" si="107"/>
        <v/>
      </c>
      <c r="H518" s="33">
        <f t="shared" si="108"/>
        <v>3.5714285714285713E-3</v>
      </c>
      <c r="I518" s="33" t="str">
        <f t="shared" si="109"/>
        <v/>
      </c>
      <c r="J518" s="33" t="str">
        <f t="shared" si="110"/>
        <v/>
      </c>
      <c r="K518" s="33" t="str">
        <f t="shared" si="113"/>
        <v xml:space="preserve"> </v>
      </c>
      <c r="L518" s="33">
        <f t="shared" si="114"/>
        <v>-1</v>
      </c>
      <c r="M518" s="33" t="str">
        <f t="shared" si="111"/>
        <v/>
      </c>
      <c r="N518" s="39">
        <f t="shared" si="112"/>
        <v>-3.5714285714285713E-3</v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>
        <v>0</v>
      </c>
      <c r="D528" s="32">
        <v>1</v>
      </c>
      <c r="E528" s="32"/>
      <c r="F528" s="32"/>
      <c r="G528" s="33" t="str">
        <f t="shared" si="107"/>
        <v/>
      </c>
      <c r="H528" s="33">
        <f t="shared" si="108"/>
        <v>3.5714285714285713E-3</v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>
        <f t="shared" si="114"/>
        <v>-1</v>
      </c>
      <c r="M528" s="33" t="str">
        <f t="shared" si="111"/>
        <v/>
      </c>
      <c r="N528" s="39">
        <f t="shared" si="112"/>
        <v>-3.5714285714285713E-3</v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/>
      <c r="F539" s="32"/>
      <c r="G539" s="33" t="str">
        <f t="shared" si="107"/>
        <v/>
      </c>
      <c r="H539" s="33" t="str">
        <f t="shared" si="108"/>
        <v/>
      </c>
      <c r="I539" s="33" t="str">
        <f t="shared" si="109"/>
        <v/>
      </c>
      <c r="J539" s="33" t="str">
        <f t="shared" si="110"/>
        <v/>
      </c>
      <c r="K539" s="33" t="str">
        <f t="shared" si="113"/>
        <v xml:space="preserve"> </v>
      </c>
      <c r="L539" s="33" t="str">
        <f t="shared" si="114"/>
        <v xml:space="preserve"> 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>
        <v>1</v>
      </c>
      <c r="F540" s="32">
        <v>0</v>
      </c>
      <c r="G540" s="33" t="str">
        <f t="shared" si="107"/>
        <v/>
      </c>
      <c r="H540" s="33" t="str">
        <f t="shared" si="108"/>
        <v/>
      </c>
      <c r="I540" s="33">
        <f t="shared" si="109"/>
        <v>5.3763440860215058E-3</v>
      </c>
      <c r="J540" s="33" t="str">
        <f t="shared" si="110"/>
        <v/>
      </c>
      <c r="K540" s="33">
        <f t="shared" si="113"/>
        <v>1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>
        <v>0</v>
      </c>
      <c r="F544" s="32">
        <v>5</v>
      </c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>
        <f t="shared" si="110"/>
        <v>9.9601593625498006E-3</v>
      </c>
      <c r="K544" s="33" t="str">
        <f t="shared" si="113"/>
        <v xml:space="preserve"> </v>
      </c>
      <c r="L544" s="33">
        <f t="shared" si="114"/>
        <v>1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>
        <v>0</v>
      </c>
      <c r="F545" s="32">
        <v>8</v>
      </c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>
        <f t="shared" si="110"/>
        <v>1.5936254980079681E-2</v>
      </c>
      <c r="K545" s="33" t="str">
        <f t="shared" si="113"/>
        <v xml:space="preserve"> </v>
      </c>
      <c r="L545" s="33">
        <f t="shared" si="114"/>
        <v>1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>
        <v>0</v>
      </c>
      <c r="F561" s="32">
        <v>2</v>
      </c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>
        <f t="shared" si="110"/>
        <v>3.9840637450199202E-3</v>
      </c>
      <c r="K561" s="33" t="str">
        <f t="shared" si="113"/>
        <v xml:space="preserve"> </v>
      </c>
      <c r="L561" s="33">
        <f t="shared" si="114"/>
        <v>1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/>
      <c r="D564" s="32"/>
      <c r="E564" s="32"/>
      <c r="F564" s="32"/>
      <c r="G564" s="33" t="str">
        <f t="shared" si="115"/>
        <v/>
      </c>
      <c r="H564" s="33" t="str">
        <f t="shared" si="116"/>
        <v/>
      </c>
      <c r="I564" s="33" t="str">
        <f t="shared" si="117"/>
        <v/>
      </c>
      <c r="J564" s="33" t="str">
        <f t="shared" si="118"/>
        <v/>
      </c>
      <c r="K564" s="33" t="str">
        <f t="shared" ref="K564:K604" si="121">+IF(AND(C564=0,E564=0)," ",IF(C564=0,1,IF(E564=0,-1,(E564-C564)/C564)))</f>
        <v xml:space="preserve"> </v>
      </c>
      <c r="L564" s="33" t="str">
        <f t="shared" ref="L564:L604" si="122">+IF(AND(D564=0,F564=0)," ",IF(D564=0,1,IF(F564=0,-1,(F564-D564)/D564)))</f>
        <v xml:space="preserve"> </v>
      </c>
      <c r="M564" s="33" t="str">
        <f t="shared" si="119"/>
        <v/>
      </c>
      <c r="N564" s="39" t="str">
        <f t="shared" si="120"/>
        <v/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2</v>
      </c>
      <c r="E567" s="32"/>
      <c r="F567" s="32"/>
      <c r="G567" s="33" t="str">
        <f t="shared" si="115"/>
        <v/>
      </c>
      <c r="H567" s="33">
        <f t="shared" si="116"/>
        <v>7.1428571428571426E-3</v>
      </c>
      <c r="I567" s="33" t="str">
        <f t="shared" si="117"/>
        <v/>
      </c>
      <c r="J567" s="33" t="str">
        <f t="shared" si="118"/>
        <v/>
      </c>
      <c r="K567" s="33" t="str">
        <f t="shared" si="121"/>
        <v xml:space="preserve"> </v>
      </c>
      <c r="L567" s="33">
        <f t="shared" si="122"/>
        <v>-1</v>
      </c>
      <c r="M567" s="33" t="str">
        <f t="shared" si="119"/>
        <v/>
      </c>
      <c r="N567" s="39">
        <f t="shared" si="120"/>
        <v>-7.1428571428571426E-3</v>
      </c>
    </row>
    <row r="568" spans="1:14" x14ac:dyDescent="0.2">
      <c r="A568" s="8"/>
      <c r="B568" s="27" t="s">
        <v>534</v>
      </c>
      <c r="C568" s="38">
        <v>0</v>
      </c>
      <c r="D568" s="32">
        <v>2</v>
      </c>
      <c r="E568" s="32"/>
      <c r="F568" s="32"/>
      <c r="G568" s="33" t="str">
        <f t="shared" si="115"/>
        <v/>
      </c>
      <c r="H568" s="33">
        <f t="shared" si="116"/>
        <v>7.1428571428571426E-3</v>
      </c>
      <c r="I568" s="33" t="str">
        <f t="shared" si="117"/>
        <v/>
      </c>
      <c r="J568" s="33" t="str">
        <f t="shared" si="118"/>
        <v/>
      </c>
      <c r="K568" s="33" t="str">
        <f t="shared" si="121"/>
        <v xml:space="preserve"> </v>
      </c>
      <c r="L568" s="33">
        <f t="shared" si="122"/>
        <v>-1</v>
      </c>
      <c r="M568" s="33" t="str">
        <f t="shared" si="119"/>
        <v/>
      </c>
      <c r="N568" s="39">
        <f t="shared" si="120"/>
        <v>-7.1428571428571426E-3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>
        <v>1</v>
      </c>
      <c r="F571" s="32">
        <v>0</v>
      </c>
      <c r="G571" s="33" t="str">
        <f t="shared" si="115"/>
        <v/>
      </c>
      <c r="H571" s="33" t="str">
        <f t="shared" si="116"/>
        <v/>
      </c>
      <c r="I571" s="33">
        <f t="shared" si="117"/>
        <v>5.3763440860215058E-3</v>
      </c>
      <c r="J571" s="33" t="str">
        <f t="shared" si="118"/>
        <v/>
      </c>
      <c r="K571" s="33">
        <f t="shared" si="121"/>
        <v>1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>
        <v>1</v>
      </c>
      <c r="D577" s="32">
        <v>0</v>
      </c>
      <c r="E577" s="32">
        <v>1</v>
      </c>
      <c r="F577" s="32">
        <v>24</v>
      </c>
      <c r="G577" s="33">
        <f t="shared" si="115"/>
        <v>8.8495575221238937E-3</v>
      </c>
      <c r="H577" s="33" t="str">
        <f t="shared" si="116"/>
        <v/>
      </c>
      <c r="I577" s="33">
        <f t="shared" si="117"/>
        <v>5.3763440860215058E-3</v>
      </c>
      <c r="J577" s="33">
        <f t="shared" si="118"/>
        <v>4.7808764940239043E-2</v>
      </c>
      <c r="K577" s="33">
        <f t="shared" si="121"/>
        <v>0</v>
      </c>
      <c r="L577" s="33">
        <f t="shared" si="122"/>
        <v>1</v>
      </c>
      <c r="M577" s="33">
        <f t="shared" si="119"/>
        <v>0</v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>
        <v>0</v>
      </c>
      <c r="D579" s="32">
        <v>2</v>
      </c>
      <c r="E579" s="32">
        <v>0</v>
      </c>
      <c r="F579" s="32">
        <v>1</v>
      </c>
      <c r="G579" s="33" t="str">
        <f t="shared" si="115"/>
        <v/>
      </c>
      <c r="H579" s="33">
        <f t="shared" si="116"/>
        <v>7.1428571428571426E-3</v>
      </c>
      <c r="I579" s="33" t="str">
        <f t="shared" si="117"/>
        <v/>
      </c>
      <c r="J579" s="33">
        <f t="shared" si="118"/>
        <v>1.9920318725099601E-3</v>
      </c>
      <c r="K579" s="33" t="str">
        <f t="shared" si="121"/>
        <v xml:space="preserve"> </v>
      </c>
      <c r="L579" s="33">
        <f t="shared" si="122"/>
        <v>-0.5</v>
      </c>
      <c r="M579" s="33" t="str">
        <f t="shared" si="119"/>
        <v/>
      </c>
      <c r="N579" s="39">
        <f t="shared" si="120"/>
        <v>-3.5714285714285713E-3</v>
      </c>
    </row>
    <row r="580" spans="1:14" x14ac:dyDescent="0.2">
      <c r="A580" s="8"/>
      <c r="B580" s="27" t="s">
        <v>546</v>
      </c>
      <c r="C580" s="38">
        <v>0</v>
      </c>
      <c r="D580" s="32">
        <v>1</v>
      </c>
      <c r="E580" s="32"/>
      <c r="F580" s="32"/>
      <c r="G580" s="33" t="str">
        <f t="shared" si="115"/>
        <v/>
      </c>
      <c r="H580" s="33">
        <f t="shared" si="116"/>
        <v>3.5714285714285713E-3</v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>
        <f t="shared" si="122"/>
        <v>-1</v>
      </c>
      <c r="M580" s="33" t="str">
        <f t="shared" si="119"/>
        <v/>
      </c>
      <c r="N580" s="39">
        <f t="shared" si="120"/>
        <v>-3.5714285714285713E-3</v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19</v>
      </c>
      <c r="E583" s="32">
        <v>0</v>
      </c>
      <c r="F583" s="32">
        <v>1</v>
      </c>
      <c r="G583" s="33" t="str">
        <f t="shared" si="115"/>
        <v/>
      </c>
      <c r="H583" s="33">
        <f t="shared" si="116"/>
        <v>6.7857142857142852E-2</v>
      </c>
      <c r="I583" s="33" t="str">
        <f t="shared" si="117"/>
        <v/>
      </c>
      <c r="J583" s="33">
        <f t="shared" si="118"/>
        <v>1.9920318725099601E-3</v>
      </c>
      <c r="K583" s="33" t="str">
        <f t="shared" si="121"/>
        <v xml:space="preserve"> </v>
      </c>
      <c r="L583" s="33">
        <f t="shared" si="122"/>
        <v>-0.94736842105263153</v>
      </c>
      <c r="M583" s="33" t="str">
        <f t="shared" si="119"/>
        <v/>
      </c>
      <c r="N583" s="39">
        <f t="shared" si="120"/>
        <v>-6.4285714285714279E-2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>
        <v>0</v>
      </c>
      <c r="F585" s="32">
        <v>3</v>
      </c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>
        <f t="shared" si="118"/>
        <v>5.9760956175298804E-3</v>
      </c>
      <c r="K585" s="33" t="str">
        <f t="shared" si="121"/>
        <v xml:space="preserve"> </v>
      </c>
      <c r="L585" s="33">
        <f t="shared" si="122"/>
        <v>1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1</v>
      </c>
      <c r="D588" s="32">
        <v>8</v>
      </c>
      <c r="E588" s="32">
        <v>0</v>
      </c>
      <c r="F588" s="32">
        <v>5</v>
      </c>
      <c r="G588" s="33">
        <f t="shared" si="115"/>
        <v>8.8495575221238937E-3</v>
      </c>
      <c r="H588" s="33">
        <f t="shared" si="116"/>
        <v>2.8571428571428571E-2</v>
      </c>
      <c r="I588" s="33" t="str">
        <f t="shared" si="117"/>
        <v/>
      </c>
      <c r="J588" s="33">
        <f t="shared" si="118"/>
        <v>9.9601593625498006E-3</v>
      </c>
      <c r="K588" s="33">
        <f t="shared" si="121"/>
        <v>-1</v>
      </c>
      <c r="L588" s="33">
        <f t="shared" si="122"/>
        <v>-0.375</v>
      </c>
      <c r="M588" s="33">
        <f t="shared" si="119"/>
        <v>-8.8495575221238937E-3</v>
      </c>
      <c r="N588" s="39">
        <f t="shared" si="120"/>
        <v>-1.0714285714285714E-2</v>
      </c>
    </row>
    <row r="589" spans="1:14" ht="25.5" x14ac:dyDescent="0.2">
      <c r="A589" s="8"/>
      <c r="B589" s="27" t="s">
        <v>555</v>
      </c>
      <c r="C589" s="38">
        <v>0</v>
      </c>
      <c r="D589" s="32">
        <v>11</v>
      </c>
      <c r="E589" s="32">
        <v>0</v>
      </c>
      <c r="F589" s="32">
        <v>6</v>
      </c>
      <c r="G589" s="33" t="str">
        <f t="shared" si="115"/>
        <v/>
      </c>
      <c r="H589" s="33">
        <f t="shared" si="116"/>
        <v>3.9285714285714285E-2</v>
      </c>
      <c r="I589" s="33" t="str">
        <f t="shared" si="117"/>
        <v/>
      </c>
      <c r="J589" s="33">
        <f t="shared" si="118"/>
        <v>1.1952191235059761E-2</v>
      </c>
      <c r="K589" s="33" t="str">
        <f t="shared" si="121"/>
        <v xml:space="preserve"> </v>
      </c>
      <c r="L589" s="33">
        <f t="shared" si="122"/>
        <v>-0.45454545454545453</v>
      </c>
      <c r="M589" s="33" t="str">
        <f t="shared" si="119"/>
        <v/>
      </c>
      <c r="N589" s="39">
        <f t="shared" si="120"/>
        <v>-1.7857142857142856E-2</v>
      </c>
    </row>
    <row r="590" spans="1:14" x14ac:dyDescent="0.2">
      <c r="A590" s="8"/>
      <c r="B590" s="27" t="s">
        <v>556</v>
      </c>
      <c r="C590" s="38">
        <v>0</v>
      </c>
      <c r="D590" s="32">
        <v>44</v>
      </c>
      <c r="E590" s="32">
        <v>4</v>
      </c>
      <c r="F590" s="32">
        <v>140</v>
      </c>
      <c r="G590" s="33" t="str">
        <f t="shared" si="115"/>
        <v/>
      </c>
      <c r="H590" s="33">
        <f t="shared" si="116"/>
        <v>0.15714285714285714</v>
      </c>
      <c r="I590" s="33">
        <f t="shared" si="117"/>
        <v>2.1505376344086023E-2</v>
      </c>
      <c r="J590" s="33">
        <f t="shared" si="118"/>
        <v>0.2788844621513944</v>
      </c>
      <c r="K590" s="33">
        <f t="shared" si="121"/>
        <v>1</v>
      </c>
      <c r="L590" s="33">
        <f t="shared" si="122"/>
        <v>2.1818181818181817</v>
      </c>
      <c r="M590" s="33" t="str">
        <f t="shared" si="119"/>
        <v/>
      </c>
      <c r="N590" s="39">
        <f t="shared" si="120"/>
        <v>0.3428571428571428</v>
      </c>
    </row>
    <row r="591" spans="1:14" x14ac:dyDescent="0.2">
      <c r="A591" s="8"/>
      <c r="B591" s="27" t="s">
        <v>557</v>
      </c>
      <c r="C591" s="38"/>
      <c r="D591" s="32"/>
      <c r="E591" s="32"/>
      <c r="F591" s="32"/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 t="str">
        <f t="shared" si="122"/>
        <v xml:space="preserve"> 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>
        <v>1</v>
      </c>
      <c r="D592" s="32">
        <v>1</v>
      </c>
      <c r="E592" s="32"/>
      <c r="F592" s="32"/>
      <c r="G592" s="33">
        <f t="shared" si="115"/>
        <v>8.8495575221238937E-3</v>
      </c>
      <c r="H592" s="33">
        <f t="shared" si="116"/>
        <v>3.5714285714285713E-3</v>
      </c>
      <c r="I592" s="33" t="str">
        <f t="shared" si="117"/>
        <v/>
      </c>
      <c r="J592" s="33" t="str">
        <f t="shared" si="118"/>
        <v/>
      </c>
      <c r="K592" s="33">
        <f t="shared" si="121"/>
        <v>-1</v>
      </c>
      <c r="L592" s="33">
        <f t="shared" si="122"/>
        <v>-1</v>
      </c>
      <c r="M592" s="33">
        <f t="shared" si="119"/>
        <v>-8.8495575221238937E-3</v>
      </c>
      <c r="N592" s="39">
        <f t="shared" si="120"/>
        <v>-3.5714285714285713E-3</v>
      </c>
    </row>
    <row r="593" spans="1:14" x14ac:dyDescent="0.2">
      <c r="A593" s="8"/>
      <c r="B593" s="27" t="s">
        <v>559</v>
      </c>
      <c r="C593" s="38">
        <v>0</v>
      </c>
      <c r="D593" s="32">
        <v>1</v>
      </c>
      <c r="E593" s="32"/>
      <c r="F593" s="32"/>
      <c r="G593" s="33" t="str">
        <f t="shared" si="115"/>
        <v/>
      </c>
      <c r="H593" s="33">
        <f t="shared" si="116"/>
        <v>3.5714285714285713E-3</v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>
        <f t="shared" si="122"/>
        <v>-1</v>
      </c>
      <c r="M593" s="33" t="str">
        <f t="shared" si="119"/>
        <v/>
      </c>
      <c r="N593" s="39">
        <f t="shared" si="120"/>
        <v>-3.5714285714285713E-3</v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>
        <v>0</v>
      </c>
      <c r="F595" s="32">
        <v>1</v>
      </c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>
        <f t="shared" si="118"/>
        <v>1.9920318725099601E-3</v>
      </c>
      <c r="K595" s="33" t="str">
        <f t="shared" si="121"/>
        <v xml:space="preserve"> </v>
      </c>
      <c r="L595" s="33">
        <f t="shared" si="122"/>
        <v>1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/>
      <c r="D597" s="32"/>
      <c r="E597" s="32">
        <v>0</v>
      </c>
      <c r="F597" s="32">
        <v>4</v>
      </c>
      <c r="G597" s="33" t="str">
        <f t="shared" si="115"/>
        <v/>
      </c>
      <c r="H597" s="33" t="str">
        <f t="shared" si="116"/>
        <v/>
      </c>
      <c r="I597" s="33" t="str">
        <f t="shared" si="117"/>
        <v/>
      </c>
      <c r="J597" s="33">
        <f t="shared" si="118"/>
        <v>7.9681274900398405E-3</v>
      </c>
      <c r="K597" s="33" t="str">
        <f t="shared" si="121"/>
        <v xml:space="preserve"> </v>
      </c>
      <c r="L597" s="33">
        <f t="shared" si="122"/>
        <v>1</v>
      </c>
      <c r="M597" s="33" t="str">
        <f t="shared" si="119"/>
        <v/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>
        <v>0</v>
      </c>
      <c r="D598" s="32">
        <v>2</v>
      </c>
      <c r="E598" s="32"/>
      <c r="F598" s="32"/>
      <c r="G598" s="33" t="str">
        <f t="shared" si="115"/>
        <v/>
      </c>
      <c r="H598" s="33">
        <f t="shared" si="116"/>
        <v>7.1428571428571426E-3</v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>
        <f t="shared" si="122"/>
        <v>-1</v>
      </c>
      <c r="M598" s="33" t="str">
        <f t="shared" si="119"/>
        <v/>
      </c>
      <c r="N598" s="39">
        <f t="shared" si="120"/>
        <v>-7.1428571428571426E-3</v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>
        <v>0</v>
      </c>
      <c r="D600" s="32">
        <v>1</v>
      </c>
      <c r="E600" s="32"/>
      <c r="F600" s="32"/>
      <c r="G600" s="33" t="str">
        <f t="shared" si="115"/>
        <v/>
      </c>
      <c r="H600" s="33">
        <f t="shared" si="116"/>
        <v>3.5714285714285713E-3</v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>
        <f t="shared" si="122"/>
        <v>-1</v>
      </c>
      <c r="M600" s="33" t="str">
        <f t="shared" si="119"/>
        <v/>
      </c>
      <c r="N600" s="39">
        <f t="shared" si="120"/>
        <v>-3.5714285714285713E-3</v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64</v>
      </c>
      <c r="D612" s="29">
        <f>SUM(D613:D640)</f>
        <v>132</v>
      </c>
      <c r="E612" s="29">
        <f>SUM(E613:E640)</f>
        <v>69</v>
      </c>
      <c r="F612" s="29">
        <f>SUM(F613:F640)</f>
        <v>231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7.8125E-2</v>
      </c>
      <c r="L612" s="30">
        <f>+IF(AND(D612=0,F612=0),"",IF(D612=0,1,IF(F612=0,-1,(F612-D612)/D612)))</f>
        <v>0.75</v>
      </c>
      <c r="M612" s="30">
        <f t="shared" ref="M612:M640" si="127">+IF(OR(AND(G612=""),(K612="")),"",G612*K612)</f>
        <v>7.8125E-2</v>
      </c>
      <c r="N612" s="31">
        <f t="shared" ref="N612:N640" si="128">+IF(OR(AND(H612=""),(L612="")),"",H612*L612)</f>
        <v>0.75</v>
      </c>
    </row>
    <row r="613" spans="1:14" x14ac:dyDescent="0.2">
      <c r="A613" s="8"/>
      <c r="B613" s="26" t="s">
        <v>571</v>
      </c>
      <c r="C613" s="34"/>
      <c r="D613" s="35"/>
      <c r="E613" s="35"/>
      <c r="F613" s="35"/>
      <c r="G613" s="36" t="str">
        <f t="shared" si="123"/>
        <v/>
      </c>
      <c r="H613" s="36" t="str">
        <f t="shared" si="124"/>
        <v/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 t="str">
        <f t="shared" ref="L613:L640" si="130">+IF(AND(D613=0,F613=0)," ",IF(D613=0,1,IF(F613=0,-1,(F613-D613)/D613)))</f>
        <v xml:space="preserve"> </v>
      </c>
      <c r="M613" s="36" t="str">
        <f t="shared" si="127"/>
        <v/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/>
      <c r="D614" s="32"/>
      <c r="E614" s="32">
        <v>4</v>
      </c>
      <c r="F614" s="32">
        <v>5</v>
      </c>
      <c r="G614" s="33" t="str">
        <f t="shared" si="123"/>
        <v/>
      </c>
      <c r="H614" s="33" t="str">
        <f t="shared" si="124"/>
        <v/>
      </c>
      <c r="I614" s="33">
        <f t="shared" si="125"/>
        <v>5.7971014492753624E-2</v>
      </c>
      <c r="J614" s="33">
        <f t="shared" si="126"/>
        <v>2.1645021645021644E-2</v>
      </c>
      <c r="K614" s="33">
        <f t="shared" si="129"/>
        <v>1</v>
      </c>
      <c r="L614" s="33">
        <f t="shared" si="130"/>
        <v>1</v>
      </c>
      <c r="M614" s="33" t="str">
        <f t="shared" si="127"/>
        <v/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>
        <v>5</v>
      </c>
      <c r="D615" s="32">
        <v>1</v>
      </c>
      <c r="E615" s="32">
        <v>5</v>
      </c>
      <c r="F615" s="32">
        <v>3</v>
      </c>
      <c r="G615" s="33">
        <f t="shared" si="123"/>
        <v>7.8125E-2</v>
      </c>
      <c r="H615" s="33">
        <f t="shared" si="124"/>
        <v>7.575757575757576E-3</v>
      </c>
      <c r="I615" s="33">
        <f t="shared" si="125"/>
        <v>7.2463768115942032E-2</v>
      </c>
      <c r="J615" s="33">
        <f t="shared" si="126"/>
        <v>1.2987012987012988E-2</v>
      </c>
      <c r="K615" s="33">
        <f t="shared" si="129"/>
        <v>0</v>
      </c>
      <c r="L615" s="33">
        <f t="shared" si="130"/>
        <v>2</v>
      </c>
      <c r="M615" s="33">
        <f t="shared" si="127"/>
        <v>0</v>
      </c>
      <c r="N615" s="39">
        <f t="shared" si="128"/>
        <v>1.5151515151515152E-2</v>
      </c>
    </row>
    <row r="616" spans="1:14" x14ac:dyDescent="0.2">
      <c r="A616" s="8"/>
      <c r="B616" s="27" t="s">
        <v>574</v>
      </c>
      <c r="C616" s="38">
        <v>16</v>
      </c>
      <c r="D616" s="32">
        <v>1</v>
      </c>
      <c r="E616" s="32">
        <v>22</v>
      </c>
      <c r="F616" s="32">
        <v>4</v>
      </c>
      <c r="G616" s="33">
        <f t="shared" si="123"/>
        <v>0.25</v>
      </c>
      <c r="H616" s="33">
        <f t="shared" si="124"/>
        <v>7.575757575757576E-3</v>
      </c>
      <c r="I616" s="33">
        <f t="shared" si="125"/>
        <v>0.3188405797101449</v>
      </c>
      <c r="J616" s="33">
        <f t="shared" si="126"/>
        <v>1.7316017316017316E-2</v>
      </c>
      <c r="K616" s="33">
        <f t="shared" si="129"/>
        <v>0.375</v>
      </c>
      <c r="L616" s="33">
        <f t="shared" si="130"/>
        <v>3</v>
      </c>
      <c r="M616" s="33">
        <f t="shared" si="127"/>
        <v>9.375E-2</v>
      </c>
      <c r="N616" s="39">
        <f t="shared" si="128"/>
        <v>2.2727272727272728E-2</v>
      </c>
    </row>
    <row r="617" spans="1:14" x14ac:dyDescent="0.2">
      <c r="A617" s="8"/>
      <c r="B617" s="27" t="s">
        <v>575</v>
      </c>
      <c r="C617" s="38">
        <v>0</v>
      </c>
      <c r="D617" s="32">
        <v>3</v>
      </c>
      <c r="E617" s="32">
        <v>2</v>
      </c>
      <c r="F617" s="32">
        <v>9</v>
      </c>
      <c r="G617" s="33" t="str">
        <f t="shared" si="123"/>
        <v/>
      </c>
      <c r="H617" s="33">
        <f t="shared" si="124"/>
        <v>2.2727272727272728E-2</v>
      </c>
      <c r="I617" s="33">
        <f t="shared" si="125"/>
        <v>2.8985507246376812E-2</v>
      </c>
      <c r="J617" s="33">
        <f t="shared" si="126"/>
        <v>3.896103896103896E-2</v>
      </c>
      <c r="K617" s="33">
        <f t="shared" si="129"/>
        <v>1</v>
      </c>
      <c r="L617" s="33">
        <f t="shared" si="130"/>
        <v>2</v>
      </c>
      <c r="M617" s="33" t="str">
        <f t="shared" si="127"/>
        <v/>
      </c>
      <c r="N617" s="39">
        <f t="shared" si="128"/>
        <v>4.5454545454545456E-2</v>
      </c>
    </row>
    <row r="618" spans="1:14" x14ac:dyDescent="0.2">
      <c r="A618" s="8"/>
      <c r="B618" s="27" t="s">
        <v>576</v>
      </c>
      <c r="C618" s="38">
        <v>0</v>
      </c>
      <c r="D618" s="32">
        <v>2</v>
      </c>
      <c r="E618" s="32">
        <v>0</v>
      </c>
      <c r="F618" s="32">
        <v>2</v>
      </c>
      <c r="G618" s="33" t="str">
        <f t="shared" si="123"/>
        <v/>
      </c>
      <c r="H618" s="33">
        <f t="shared" si="124"/>
        <v>1.5151515151515152E-2</v>
      </c>
      <c r="I618" s="33" t="str">
        <f t="shared" si="125"/>
        <v/>
      </c>
      <c r="J618" s="33">
        <f t="shared" si="126"/>
        <v>8.658008658008658E-3</v>
      </c>
      <c r="K618" s="33" t="str">
        <f t="shared" si="129"/>
        <v xml:space="preserve"> </v>
      </c>
      <c r="L618" s="33">
        <f t="shared" si="130"/>
        <v>0</v>
      </c>
      <c r="M618" s="33" t="str">
        <f t="shared" si="127"/>
        <v/>
      </c>
      <c r="N618" s="39">
        <f t="shared" si="128"/>
        <v>0</v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>
        <v>1</v>
      </c>
      <c r="F621" s="32">
        <v>0</v>
      </c>
      <c r="G621" s="33" t="str">
        <f t="shared" si="123"/>
        <v/>
      </c>
      <c r="H621" s="33" t="str">
        <f t="shared" si="124"/>
        <v/>
      </c>
      <c r="I621" s="33">
        <f t="shared" si="125"/>
        <v>1.4492753623188406E-2</v>
      </c>
      <c r="J621" s="33" t="str">
        <f t="shared" si="126"/>
        <v/>
      </c>
      <c r="K621" s="33">
        <f t="shared" si="129"/>
        <v>1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/>
      <c r="D623" s="32"/>
      <c r="E623" s="32">
        <v>2</v>
      </c>
      <c r="F623" s="32">
        <v>0</v>
      </c>
      <c r="G623" s="33" t="str">
        <f t="shared" si="123"/>
        <v/>
      </c>
      <c r="H623" s="33" t="str">
        <f t="shared" si="124"/>
        <v/>
      </c>
      <c r="I623" s="33">
        <f t="shared" si="125"/>
        <v>2.8985507246376812E-2</v>
      </c>
      <c r="J623" s="33" t="str">
        <f t="shared" si="126"/>
        <v/>
      </c>
      <c r="K623" s="33">
        <f t="shared" si="129"/>
        <v>1</v>
      </c>
      <c r="L623" s="33" t="str">
        <f t="shared" si="130"/>
        <v xml:space="preserve"> </v>
      </c>
      <c r="M623" s="33" t="str">
        <f t="shared" si="127"/>
        <v/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>
        <v>0</v>
      </c>
      <c r="D625" s="32">
        <v>2</v>
      </c>
      <c r="E625" s="32"/>
      <c r="F625" s="32"/>
      <c r="G625" s="33" t="str">
        <f t="shared" si="123"/>
        <v/>
      </c>
      <c r="H625" s="33">
        <f t="shared" si="124"/>
        <v>1.5151515151515152E-2</v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>
        <f t="shared" si="130"/>
        <v>-1</v>
      </c>
      <c r="M625" s="33" t="str">
        <f t="shared" si="127"/>
        <v/>
      </c>
      <c r="N625" s="39">
        <f t="shared" si="128"/>
        <v>-1.5151515151515152E-2</v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0</v>
      </c>
      <c r="D627" s="32">
        <v>43</v>
      </c>
      <c r="E627" s="32">
        <v>0</v>
      </c>
      <c r="F627" s="32">
        <v>6</v>
      </c>
      <c r="G627" s="33" t="str">
        <f t="shared" si="123"/>
        <v/>
      </c>
      <c r="H627" s="33">
        <f t="shared" si="124"/>
        <v>0.32575757575757575</v>
      </c>
      <c r="I627" s="33" t="str">
        <f t="shared" si="125"/>
        <v/>
      </c>
      <c r="J627" s="33">
        <f t="shared" si="126"/>
        <v>2.5974025974025976E-2</v>
      </c>
      <c r="K627" s="33" t="str">
        <f t="shared" si="129"/>
        <v xml:space="preserve"> </v>
      </c>
      <c r="L627" s="33">
        <f t="shared" si="130"/>
        <v>-0.86046511627906974</v>
      </c>
      <c r="M627" s="33" t="str">
        <f t="shared" si="127"/>
        <v/>
      </c>
      <c r="N627" s="39">
        <f t="shared" si="128"/>
        <v>-0.28030303030303028</v>
      </c>
    </row>
    <row r="628" spans="1:14" x14ac:dyDescent="0.2">
      <c r="A628" s="8"/>
      <c r="B628" s="27" t="s">
        <v>586</v>
      </c>
      <c r="C628" s="38">
        <v>0</v>
      </c>
      <c r="D628" s="32">
        <v>2</v>
      </c>
      <c r="E628" s="32">
        <v>0</v>
      </c>
      <c r="F628" s="32">
        <v>2</v>
      </c>
      <c r="G628" s="33" t="str">
        <f t="shared" si="123"/>
        <v/>
      </c>
      <c r="H628" s="33">
        <f t="shared" si="124"/>
        <v>1.5151515151515152E-2</v>
      </c>
      <c r="I628" s="33" t="str">
        <f t="shared" si="125"/>
        <v/>
      </c>
      <c r="J628" s="33">
        <f t="shared" si="126"/>
        <v>8.658008658008658E-3</v>
      </c>
      <c r="K628" s="33" t="str">
        <f t="shared" si="129"/>
        <v xml:space="preserve"> </v>
      </c>
      <c r="L628" s="33">
        <f t="shared" si="130"/>
        <v>0</v>
      </c>
      <c r="M628" s="33" t="str">
        <f t="shared" si="127"/>
        <v/>
      </c>
      <c r="N628" s="39">
        <f t="shared" si="128"/>
        <v>0</v>
      </c>
    </row>
    <row r="629" spans="1:14" x14ac:dyDescent="0.2">
      <c r="A629" s="8"/>
      <c r="B629" s="27" t="s">
        <v>587</v>
      </c>
      <c r="C629" s="38">
        <v>0</v>
      </c>
      <c r="D629" s="32">
        <v>8</v>
      </c>
      <c r="E629" s="32">
        <v>0</v>
      </c>
      <c r="F629" s="32">
        <v>6</v>
      </c>
      <c r="G629" s="33" t="str">
        <f t="shared" si="123"/>
        <v/>
      </c>
      <c r="H629" s="33">
        <f t="shared" si="124"/>
        <v>6.0606060606060608E-2</v>
      </c>
      <c r="I629" s="33" t="str">
        <f t="shared" si="125"/>
        <v/>
      </c>
      <c r="J629" s="33">
        <f t="shared" si="126"/>
        <v>2.5974025974025976E-2</v>
      </c>
      <c r="K629" s="33" t="str">
        <f t="shared" si="129"/>
        <v xml:space="preserve"> </v>
      </c>
      <c r="L629" s="33">
        <f t="shared" si="130"/>
        <v>-0.25</v>
      </c>
      <c r="M629" s="33" t="str">
        <f t="shared" si="127"/>
        <v/>
      </c>
      <c r="N629" s="39">
        <f t="shared" si="128"/>
        <v>-1.5151515151515152E-2</v>
      </c>
    </row>
    <row r="630" spans="1:14" x14ac:dyDescent="0.2">
      <c r="A630" s="8"/>
      <c r="B630" s="27" t="s">
        <v>588</v>
      </c>
      <c r="C630" s="38">
        <v>41</v>
      </c>
      <c r="D630" s="32">
        <v>49</v>
      </c>
      <c r="E630" s="32">
        <v>31</v>
      </c>
      <c r="F630" s="32">
        <v>156</v>
      </c>
      <c r="G630" s="33">
        <f t="shared" si="123"/>
        <v>0.640625</v>
      </c>
      <c r="H630" s="33">
        <f t="shared" si="124"/>
        <v>0.37121212121212122</v>
      </c>
      <c r="I630" s="33">
        <f t="shared" si="125"/>
        <v>0.44927536231884058</v>
      </c>
      <c r="J630" s="33">
        <f t="shared" si="126"/>
        <v>0.67532467532467533</v>
      </c>
      <c r="K630" s="33">
        <f t="shared" si="129"/>
        <v>-0.24390243902439024</v>
      </c>
      <c r="L630" s="33">
        <f t="shared" si="130"/>
        <v>2.1836734693877551</v>
      </c>
      <c r="M630" s="33">
        <f t="shared" si="127"/>
        <v>-0.15625</v>
      </c>
      <c r="N630" s="39">
        <f t="shared" si="128"/>
        <v>0.81060606060606055</v>
      </c>
    </row>
    <row r="631" spans="1:14" x14ac:dyDescent="0.2">
      <c r="A631" s="8"/>
      <c r="B631" s="27" t="s">
        <v>589</v>
      </c>
      <c r="C631" s="38">
        <v>0</v>
      </c>
      <c r="D631" s="32">
        <v>1</v>
      </c>
      <c r="E631" s="32">
        <v>1</v>
      </c>
      <c r="F631" s="32">
        <v>13</v>
      </c>
      <c r="G631" s="33" t="str">
        <f t="shared" si="123"/>
        <v/>
      </c>
      <c r="H631" s="33">
        <f t="shared" si="124"/>
        <v>7.575757575757576E-3</v>
      </c>
      <c r="I631" s="33">
        <f t="shared" si="125"/>
        <v>1.4492753623188406E-2</v>
      </c>
      <c r="J631" s="33">
        <f t="shared" si="126"/>
        <v>5.627705627705628E-2</v>
      </c>
      <c r="K631" s="33">
        <f t="shared" si="129"/>
        <v>1</v>
      </c>
      <c r="L631" s="33">
        <f t="shared" si="130"/>
        <v>12</v>
      </c>
      <c r="M631" s="33" t="str">
        <f t="shared" si="127"/>
        <v/>
      </c>
      <c r="N631" s="39">
        <f t="shared" si="128"/>
        <v>9.0909090909090912E-2</v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>
        <v>2</v>
      </c>
      <c r="D633" s="32">
        <v>9</v>
      </c>
      <c r="E633" s="32">
        <v>0</v>
      </c>
      <c r="F633" s="32">
        <v>12</v>
      </c>
      <c r="G633" s="33">
        <f t="shared" si="123"/>
        <v>3.125E-2</v>
      </c>
      <c r="H633" s="33">
        <f t="shared" si="124"/>
        <v>6.8181818181818177E-2</v>
      </c>
      <c r="I633" s="33" t="str">
        <f t="shared" si="125"/>
        <v/>
      </c>
      <c r="J633" s="33">
        <f t="shared" si="126"/>
        <v>5.1948051948051951E-2</v>
      </c>
      <c r="K633" s="33">
        <f t="shared" si="129"/>
        <v>-1</v>
      </c>
      <c r="L633" s="33">
        <f t="shared" si="130"/>
        <v>0.33333333333333331</v>
      </c>
      <c r="M633" s="33">
        <f t="shared" si="127"/>
        <v>-3.125E-2</v>
      </c>
      <c r="N633" s="39">
        <f t="shared" si="128"/>
        <v>2.2727272727272724E-2</v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10</v>
      </c>
      <c r="E636" s="32">
        <v>0</v>
      </c>
      <c r="F636" s="32">
        <v>2</v>
      </c>
      <c r="G636" s="33" t="str">
        <f t="shared" si="123"/>
        <v/>
      </c>
      <c r="H636" s="33">
        <f t="shared" si="124"/>
        <v>7.575757575757576E-2</v>
      </c>
      <c r="I636" s="33" t="str">
        <f t="shared" si="125"/>
        <v/>
      </c>
      <c r="J636" s="33">
        <f t="shared" si="126"/>
        <v>8.658008658008658E-3</v>
      </c>
      <c r="K636" s="33" t="str">
        <f t="shared" si="129"/>
        <v xml:space="preserve"> </v>
      </c>
      <c r="L636" s="33">
        <f t="shared" si="130"/>
        <v>-0.8</v>
      </c>
      <c r="M636" s="33" t="str">
        <f t="shared" si="127"/>
        <v/>
      </c>
      <c r="N636" s="39">
        <f t="shared" si="128"/>
        <v>-6.0606060606060608E-2</v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>
        <v>0</v>
      </c>
      <c r="D639" s="32">
        <v>1</v>
      </c>
      <c r="E639" s="32"/>
      <c r="F639" s="32"/>
      <c r="G639" s="33" t="str">
        <f t="shared" si="123"/>
        <v/>
      </c>
      <c r="H639" s="33">
        <f t="shared" si="124"/>
        <v>7.575757575757576E-3</v>
      </c>
      <c r="I639" s="33" t="str">
        <f t="shared" si="125"/>
        <v/>
      </c>
      <c r="J639" s="33" t="str">
        <f t="shared" si="126"/>
        <v/>
      </c>
      <c r="K639" s="33" t="str">
        <f t="shared" si="129"/>
        <v xml:space="preserve"> </v>
      </c>
      <c r="L639" s="33">
        <f t="shared" si="130"/>
        <v>-1</v>
      </c>
      <c r="M639" s="33" t="str">
        <f t="shared" si="127"/>
        <v/>
      </c>
      <c r="N639" s="39">
        <f t="shared" si="128"/>
        <v>-7.575757575757576E-3</v>
      </c>
    </row>
    <row r="640" spans="1:14" ht="26.25" thickBot="1" x14ac:dyDescent="0.25">
      <c r="A640" s="8"/>
      <c r="B640" s="28" t="s">
        <v>598</v>
      </c>
      <c r="C640" s="40"/>
      <c r="D640" s="41"/>
      <c r="E640" s="41">
        <v>1</v>
      </c>
      <c r="F640" s="41">
        <v>11</v>
      </c>
      <c r="G640" s="42" t="str">
        <f t="shared" si="123"/>
        <v/>
      </c>
      <c r="H640" s="42" t="str">
        <f t="shared" si="124"/>
        <v/>
      </c>
      <c r="I640" s="42">
        <f t="shared" si="125"/>
        <v>1.4492753623188406E-2</v>
      </c>
      <c r="J640" s="42">
        <f t="shared" si="126"/>
        <v>4.7619047619047616E-2</v>
      </c>
      <c r="K640" s="42">
        <f t="shared" si="129"/>
        <v>1</v>
      </c>
      <c r="L640" s="42">
        <f t="shared" si="130"/>
        <v>1</v>
      </c>
      <c r="M640" s="42" t="str">
        <f t="shared" si="127"/>
        <v/>
      </c>
      <c r="N640" s="43" t="str">
        <f t="shared" si="128"/>
        <v/>
      </c>
    </row>
    <row r="641" spans="1:2" x14ac:dyDescent="0.2">
      <c r="A641" s="7"/>
      <c r="B641" t="s">
        <v>12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657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658</v>
      </c>
      <c r="C9" s="18">
        <f>+C22+C81+C188+C371+C612</f>
        <v>941</v>
      </c>
      <c r="D9" s="18">
        <f>+D22+D81+D188+D371+D612</f>
        <v>995</v>
      </c>
      <c r="E9" s="18">
        <f>+E22+E81+E188+E371+E612</f>
        <v>1477</v>
      </c>
      <c r="F9" s="18">
        <f>+F22+F81+F188+F371+F612</f>
        <v>1463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0.56960680127523911</v>
      </c>
      <c r="L9" s="19">
        <f t="shared" si="0"/>
        <v>0.47035175879396984</v>
      </c>
      <c r="M9" s="19">
        <f t="shared" ref="M9:N14" si="1">+IF(OR(AND(G9=""),(K9="")),"",G9*K9)</f>
        <v>0.56960680127523911</v>
      </c>
      <c r="N9" s="20">
        <f t="shared" si="1"/>
        <v>0.47035175879396984</v>
      </c>
    </row>
    <row r="10" spans="1:14" ht="24.75" customHeight="1" x14ac:dyDescent="0.2">
      <c r="A10" s="8"/>
      <c r="B10" s="23" t="s">
        <v>7</v>
      </c>
      <c r="C10" s="21">
        <f>+C22</f>
        <v>90</v>
      </c>
      <c r="D10" s="9">
        <f>+D22</f>
        <v>109</v>
      </c>
      <c r="E10" s="9">
        <f>+E22</f>
        <v>15</v>
      </c>
      <c r="F10" s="9">
        <f>+F22</f>
        <v>26</v>
      </c>
      <c r="G10" s="10">
        <f t="shared" ref="G10:J14" si="2">+C10/C$9</f>
        <v>9.5642933049946866E-2</v>
      </c>
      <c r="H10" s="10">
        <f t="shared" si="2"/>
        <v>0.10954773869346733</v>
      </c>
      <c r="I10" s="10">
        <f t="shared" si="2"/>
        <v>1.0155721056194989E-2</v>
      </c>
      <c r="J10" s="10">
        <f t="shared" si="2"/>
        <v>1.77717019822283E-2</v>
      </c>
      <c r="K10" s="10">
        <f t="shared" si="0"/>
        <v>-0.83333333333333337</v>
      </c>
      <c r="L10" s="10">
        <f t="shared" si="0"/>
        <v>-0.76146788990825687</v>
      </c>
      <c r="M10" s="10">
        <f t="shared" si="1"/>
        <v>-7.9702444208289064E-2</v>
      </c>
      <c r="N10" s="11">
        <f t="shared" si="1"/>
        <v>-8.3417085427135676E-2</v>
      </c>
    </row>
    <row r="11" spans="1:14" ht="25.5" x14ac:dyDescent="0.2">
      <c r="A11" s="8"/>
      <c r="B11" s="24" t="s">
        <v>8</v>
      </c>
      <c r="C11" s="21">
        <f>+C81</f>
        <v>59</v>
      </c>
      <c r="D11" s="9">
        <f>+D81</f>
        <v>63</v>
      </c>
      <c r="E11" s="9">
        <f>+E81</f>
        <v>85</v>
      </c>
      <c r="F11" s="9">
        <f>+F81</f>
        <v>70</v>
      </c>
      <c r="G11" s="10">
        <f t="shared" si="2"/>
        <v>6.2699256110520726E-2</v>
      </c>
      <c r="H11" s="10">
        <f t="shared" si="2"/>
        <v>6.3316582914572858E-2</v>
      </c>
      <c r="I11" s="10">
        <f t="shared" si="2"/>
        <v>5.7549085985104942E-2</v>
      </c>
      <c r="J11" s="10">
        <f t="shared" si="2"/>
        <v>4.784688995215311E-2</v>
      </c>
      <c r="K11" s="10">
        <f t="shared" si="0"/>
        <v>0.44067796610169491</v>
      </c>
      <c r="L11" s="10">
        <f t="shared" si="0"/>
        <v>0.1111111111111111</v>
      </c>
      <c r="M11" s="10">
        <f t="shared" si="1"/>
        <v>2.763018065887354E-2</v>
      </c>
      <c r="N11" s="11">
        <f t="shared" si="1"/>
        <v>7.0351758793969835E-3</v>
      </c>
    </row>
    <row r="12" spans="1:14" ht="25.5" x14ac:dyDescent="0.2">
      <c r="A12" s="8"/>
      <c r="B12" s="24" t="s">
        <v>9</v>
      </c>
      <c r="C12" s="21">
        <f>+C188</f>
        <v>69</v>
      </c>
      <c r="D12" s="9">
        <f>+D188</f>
        <v>64</v>
      </c>
      <c r="E12" s="9">
        <f>+E188</f>
        <v>266</v>
      </c>
      <c r="F12" s="9">
        <f>+F188</f>
        <v>182</v>
      </c>
      <c r="G12" s="10">
        <f t="shared" si="2"/>
        <v>7.3326248671625932E-2</v>
      </c>
      <c r="H12" s="10">
        <f t="shared" si="2"/>
        <v>6.4321608040201012E-2</v>
      </c>
      <c r="I12" s="10">
        <f t="shared" si="2"/>
        <v>0.18009478672985782</v>
      </c>
      <c r="J12" s="10">
        <f t="shared" si="2"/>
        <v>0.12440191387559808</v>
      </c>
      <c r="K12" s="10">
        <f t="shared" si="0"/>
        <v>2.8550724637681157</v>
      </c>
      <c r="L12" s="10">
        <f t="shared" si="0"/>
        <v>1.84375</v>
      </c>
      <c r="M12" s="10">
        <f t="shared" si="1"/>
        <v>0.20935175345377258</v>
      </c>
      <c r="N12" s="11">
        <f t="shared" si="1"/>
        <v>0.11859296482412061</v>
      </c>
    </row>
    <row r="13" spans="1:14" ht="25.5" x14ac:dyDescent="0.2">
      <c r="A13" s="8"/>
      <c r="B13" s="24" t="s">
        <v>10</v>
      </c>
      <c r="C13" s="21">
        <f>+C371</f>
        <v>671</v>
      </c>
      <c r="D13" s="9">
        <f>+D371</f>
        <v>623</v>
      </c>
      <c r="E13" s="9">
        <f>+E371</f>
        <v>889</v>
      </c>
      <c r="F13" s="9">
        <f>+F371</f>
        <v>848</v>
      </c>
      <c r="G13" s="10">
        <f t="shared" si="2"/>
        <v>0.7130712008501594</v>
      </c>
      <c r="H13" s="10">
        <f t="shared" si="2"/>
        <v>0.62613065326633166</v>
      </c>
      <c r="I13" s="10">
        <f t="shared" si="2"/>
        <v>0.6018957345971564</v>
      </c>
      <c r="J13" s="10">
        <f t="shared" si="2"/>
        <v>0.57963089542036905</v>
      </c>
      <c r="K13" s="10">
        <f t="shared" si="0"/>
        <v>0.32488822652757077</v>
      </c>
      <c r="L13" s="10">
        <f t="shared" si="0"/>
        <v>0.3611556982343499</v>
      </c>
      <c r="M13" s="10">
        <f t="shared" si="1"/>
        <v>0.23166843783209351</v>
      </c>
      <c r="N13" s="11">
        <f t="shared" si="1"/>
        <v>0.22613065326633164</v>
      </c>
    </row>
    <row r="14" spans="1:14" ht="26.25" thickBot="1" x14ac:dyDescent="0.25">
      <c r="A14" s="8"/>
      <c r="B14" s="25" t="s">
        <v>11</v>
      </c>
      <c r="C14" s="22">
        <f>+C612</f>
        <v>52</v>
      </c>
      <c r="D14" s="12">
        <f>+D612</f>
        <v>136</v>
      </c>
      <c r="E14" s="12">
        <f>+E612</f>
        <v>222</v>
      </c>
      <c r="F14" s="12">
        <f>+F612</f>
        <v>337</v>
      </c>
      <c r="G14" s="13">
        <f t="shared" si="2"/>
        <v>5.526036131774708E-2</v>
      </c>
      <c r="H14" s="13">
        <f t="shared" si="2"/>
        <v>0.13668341708542714</v>
      </c>
      <c r="I14" s="13">
        <f t="shared" si="2"/>
        <v>0.15030467163168584</v>
      </c>
      <c r="J14" s="13">
        <f t="shared" si="2"/>
        <v>0.23034859876965141</v>
      </c>
      <c r="K14" s="13">
        <f t="shared" si="0"/>
        <v>3.2692307692307692</v>
      </c>
      <c r="L14" s="13">
        <f t="shared" si="0"/>
        <v>1.4779411764705883</v>
      </c>
      <c r="M14" s="13">
        <f t="shared" si="1"/>
        <v>0.18065887353878854</v>
      </c>
      <c r="N14" s="14">
        <f t="shared" si="1"/>
        <v>0.20201005025125629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90</v>
      </c>
      <c r="D22" s="29">
        <f>SUM(D23:D73)</f>
        <v>109</v>
      </c>
      <c r="E22" s="29">
        <f>SUM(E23:E73)</f>
        <v>15</v>
      </c>
      <c r="F22" s="29">
        <f>SUM(F23:F73)</f>
        <v>26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-0.83333333333333337</v>
      </c>
      <c r="L22" s="30">
        <f>+IF(AND(D22=0,F22=0),"",IF(D22=0,1,IF(F22=0,-1,(F22-D22)/D22)))</f>
        <v>-0.76146788990825687</v>
      </c>
      <c r="M22" s="30">
        <f t="shared" ref="M22:M53" si="7">+IF(OR(AND(G22=""),(K22="")),"",G22*K22)</f>
        <v>-0.83333333333333337</v>
      </c>
      <c r="N22" s="31">
        <f t="shared" ref="N22:N53" si="8">+IF(OR(AND(H22=""),(L22="")),"",H22*L22)</f>
        <v>-0.76146788990825687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>
        <v>0</v>
      </c>
      <c r="F28" s="32">
        <v>1</v>
      </c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>
        <f t="shared" si="6"/>
        <v>3.8461538461538464E-2</v>
      </c>
      <c r="K28" s="33" t="str">
        <f t="shared" si="9"/>
        <v xml:space="preserve"> </v>
      </c>
      <c r="L28" s="33">
        <f t="shared" si="10"/>
        <v>1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>
        <v>1</v>
      </c>
      <c r="D30" s="32">
        <v>0</v>
      </c>
      <c r="E30" s="32">
        <v>1</v>
      </c>
      <c r="F30" s="32">
        <v>0</v>
      </c>
      <c r="G30" s="33">
        <f t="shared" si="3"/>
        <v>1.1111111111111112E-2</v>
      </c>
      <c r="H30" s="33" t="str">
        <f t="shared" si="4"/>
        <v/>
      </c>
      <c r="I30" s="33">
        <f t="shared" si="5"/>
        <v>6.6666666666666666E-2</v>
      </c>
      <c r="J30" s="33" t="str">
        <f t="shared" si="6"/>
        <v/>
      </c>
      <c r="K30" s="33">
        <f t="shared" si="9"/>
        <v>0</v>
      </c>
      <c r="L30" s="33" t="str">
        <f t="shared" si="10"/>
        <v xml:space="preserve"> </v>
      </c>
      <c r="M30" s="33">
        <f t="shared" si="7"/>
        <v>0</v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>
        <v>1</v>
      </c>
      <c r="F31" s="32">
        <v>0</v>
      </c>
      <c r="G31" s="33" t="str">
        <f t="shared" si="3"/>
        <v/>
      </c>
      <c r="H31" s="33" t="str">
        <f t="shared" si="4"/>
        <v/>
      </c>
      <c r="I31" s="33">
        <f t="shared" si="5"/>
        <v>6.6666666666666666E-2</v>
      </c>
      <c r="J31" s="33" t="str">
        <f t="shared" si="6"/>
        <v/>
      </c>
      <c r="K31" s="33">
        <f t="shared" si="9"/>
        <v>1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>
        <v>0</v>
      </c>
      <c r="F32" s="32">
        <v>1</v>
      </c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>
        <f t="shared" si="6"/>
        <v>3.8461538461538464E-2</v>
      </c>
      <c r="K32" s="33" t="str">
        <f t="shared" si="9"/>
        <v xml:space="preserve"> </v>
      </c>
      <c r="L32" s="33">
        <f t="shared" si="10"/>
        <v>1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5</v>
      </c>
      <c r="D33" s="32">
        <v>5</v>
      </c>
      <c r="E33" s="32">
        <v>3</v>
      </c>
      <c r="F33" s="32">
        <v>8</v>
      </c>
      <c r="G33" s="33">
        <f t="shared" si="3"/>
        <v>5.5555555555555552E-2</v>
      </c>
      <c r="H33" s="33">
        <f t="shared" si="4"/>
        <v>4.5871559633027525E-2</v>
      </c>
      <c r="I33" s="33">
        <f t="shared" si="5"/>
        <v>0.2</v>
      </c>
      <c r="J33" s="33">
        <f t="shared" si="6"/>
        <v>0.30769230769230771</v>
      </c>
      <c r="K33" s="33">
        <f t="shared" si="9"/>
        <v>-0.4</v>
      </c>
      <c r="L33" s="33">
        <f t="shared" si="10"/>
        <v>0.6</v>
      </c>
      <c r="M33" s="33">
        <f t="shared" si="7"/>
        <v>-2.2222222222222223E-2</v>
      </c>
      <c r="N33" s="39">
        <f t="shared" si="8"/>
        <v>2.7522935779816515E-2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>
        <v>0</v>
      </c>
      <c r="F36" s="32">
        <v>2</v>
      </c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>
        <f t="shared" si="6"/>
        <v>7.6923076923076927E-2</v>
      </c>
      <c r="K36" s="33" t="str">
        <f t="shared" si="9"/>
        <v xml:space="preserve"> </v>
      </c>
      <c r="L36" s="33">
        <f t="shared" si="10"/>
        <v>1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>
        <v>1</v>
      </c>
      <c r="D39" s="32">
        <v>0</v>
      </c>
      <c r="E39" s="32"/>
      <c r="F39" s="32"/>
      <c r="G39" s="33">
        <f t="shared" si="3"/>
        <v>1.1111111111111112E-2</v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>
        <f t="shared" si="9"/>
        <v>-1</v>
      </c>
      <c r="L39" s="33" t="str">
        <f t="shared" si="10"/>
        <v xml:space="preserve"> </v>
      </c>
      <c r="M39" s="33">
        <f t="shared" si="7"/>
        <v>-1.1111111111111112E-2</v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>
        <v>0</v>
      </c>
      <c r="F52" s="32">
        <v>2</v>
      </c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>
        <f t="shared" si="6"/>
        <v>7.6923076923076927E-2</v>
      </c>
      <c r="K52" s="33" t="str">
        <f t="shared" si="9"/>
        <v xml:space="preserve"> </v>
      </c>
      <c r="L52" s="33">
        <f t="shared" si="10"/>
        <v>1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/>
      <c r="D53" s="32"/>
      <c r="E53" s="32">
        <v>4</v>
      </c>
      <c r="F53" s="32">
        <v>2</v>
      </c>
      <c r="G53" s="33" t="str">
        <f t="shared" si="3"/>
        <v/>
      </c>
      <c r="H53" s="33" t="str">
        <f t="shared" si="4"/>
        <v/>
      </c>
      <c r="I53" s="33">
        <f t="shared" si="5"/>
        <v>0.26666666666666666</v>
      </c>
      <c r="J53" s="33">
        <f t="shared" si="6"/>
        <v>7.6923076923076927E-2</v>
      </c>
      <c r="K53" s="33">
        <f t="shared" si="9"/>
        <v>1</v>
      </c>
      <c r="L53" s="33">
        <f t="shared" si="10"/>
        <v>1</v>
      </c>
      <c r="M53" s="33" t="str">
        <f t="shared" si="7"/>
        <v/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>
        <v>0</v>
      </c>
      <c r="D56" s="32">
        <v>1</v>
      </c>
      <c r="E56" s="32"/>
      <c r="F56" s="32"/>
      <c r="G56" s="33" t="str">
        <f t="shared" si="11"/>
        <v/>
      </c>
      <c r="H56" s="33">
        <f t="shared" si="12"/>
        <v>9.1743119266055051E-3</v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>
        <f t="shared" si="18"/>
        <v>-1</v>
      </c>
      <c r="M56" s="33" t="str">
        <f t="shared" si="15"/>
        <v/>
      </c>
      <c r="N56" s="39">
        <f t="shared" si="16"/>
        <v>-9.1743119266055051E-3</v>
      </c>
    </row>
    <row r="57" spans="1:14" x14ac:dyDescent="0.2">
      <c r="A57" s="8"/>
      <c r="B57" s="27" t="s">
        <v>47</v>
      </c>
      <c r="C57" s="38">
        <v>44</v>
      </c>
      <c r="D57" s="32">
        <v>48</v>
      </c>
      <c r="E57" s="32">
        <v>4</v>
      </c>
      <c r="F57" s="32">
        <v>6</v>
      </c>
      <c r="G57" s="33">
        <f t="shared" si="11"/>
        <v>0.48888888888888887</v>
      </c>
      <c r="H57" s="33">
        <f t="shared" si="12"/>
        <v>0.44036697247706424</v>
      </c>
      <c r="I57" s="33">
        <f t="shared" si="13"/>
        <v>0.26666666666666666</v>
      </c>
      <c r="J57" s="33">
        <f t="shared" si="14"/>
        <v>0.23076923076923078</v>
      </c>
      <c r="K57" s="33">
        <f t="shared" si="17"/>
        <v>-0.90909090909090906</v>
      </c>
      <c r="L57" s="33">
        <f t="shared" si="18"/>
        <v>-0.875</v>
      </c>
      <c r="M57" s="33">
        <f t="shared" si="15"/>
        <v>-0.44444444444444442</v>
      </c>
      <c r="N57" s="39">
        <f t="shared" si="16"/>
        <v>-0.38532110091743121</v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>
        <v>1</v>
      </c>
      <c r="D62" s="32">
        <v>0</v>
      </c>
      <c r="E62" s="32">
        <v>1</v>
      </c>
      <c r="F62" s="32">
        <v>0</v>
      </c>
      <c r="G62" s="33">
        <f t="shared" si="11"/>
        <v>1.1111111111111112E-2</v>
      </c>
      <c r="H62" s="33" t="str">
        <f t="shared" si="12"/>
        <v/>
      </c>
      <c r="I62" s="33">
        <f t="shared" si="13"/>
        <v>6.6666666666666666E-2</v>
      </c>
      <c r="J62" s="33" t="str">
        <f t="shared" si="14"/>
        <v/>
      </c>
      <c r="K62" s="33">
        <f t="shared" si="17"/>
        <v>0</v>
      </c>
      <c r="L62" s="33" t="str">
        <f t="shared" si="18"/>
        <v xml:space="preserve"> </v>
      </c>
      <c r="M62" s="33">
        <f t="shared" si="15"/>
        <v>0</v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>
        <v>0</v>
      </c>
      <c r="D64" s="32">
        <v>1</v>
      </c>
      <c r="E64" s="32">
        <v>1</v>
      </c>
      <c r="F64" s="32">
        <v>2</v>
      </c>
      <c r="G64" s="33" t="str">
        <f t="shared" si="11"/>
        <v/>
      </c>
      <c r="H64" s="33">
        <f t="shared" si="12"/>
        <v>9.1743119266055051E-3</v>
      </c>
      <c r="I64" s="33">
        <f t="shared" si="13"/>
        <v>6.6666666666666666E-2</v>
      </c>
      <c r="J64" s="33">
        <f t="shared" si="14"/>
        <v>7.6923076923076927E-2</v>
      </c>
      <c r="K64" s="33">
        <f t="shared" si="17"/>
        <v>1</v>
      </c>
      <c r="L64" s="33">
        <f t="shared" si="18"/>
        <v>1</v>
      </c>
      <c r="M64" s="33" t="str">
        <f t="shared" si="15"/>
        <v/>
      </c>
      <c r="N64" s="39">
        <f t="shared" si="16"/>
        <v>9.1743119266055051E-3</v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>
        <v>38</v>
      </c>
      <c r="D67" s="32">
        <v>53</v>
      </c>
      <c r="E67" s="32">
        <v>0</v>
      </c>
      <c r="F67" s="32">
        <v>1</v>
      </c>
      <c r="G67" s="33">
        <f t="shared" si="11"/>
        <v>0.42222222222222222</v>
      </c>
      <c r="H67" s="33">
        <f t="shared" si="12"/>
        <v>0.48623853211009177</v>
      </c>
      <c r="I67" s="33" t="str">
        <f t="shared" si="13"/>
        <v/>
      </c>
      <c r="J67" s="33">
        <f t="shared" si="14"/>
        <v>3.8461538461538464E-2</v>
      </c>
      <c r="K67" s="33">
        <f t="shared" si="17"/>
        <v>-1</v>
      </c>
      <c r="L67" s="33">
        <f t="shared" si="18"/>
        <v>-0.98113207547169812</v>
      </c>
      <c r="M67" s="33">
        <f t="shared" si="15"/>
        <v>-0.42222222222222222</v>
      </c>
      <c r="N67" s="39">
        <f t="shared" si="16"/>
        <v>-0.47706422018348627</v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>
        <v>0</v>
      </c>
      <c r="D71" s="32">
        <v>1</v>
      </c>
      <c r="E71" s="32">
        <v>0</v>
      </c>
      <c r="F71" s="32">
        <v>1</v>
      </c>
      <c r="G71" s="33" t="str">
        <f t="shared" si="11"/>
        <v/>
      </c>
      <c r="H71" s="33">
        <f t="shared" si="12"/>
        <v>9.1743119266055051E-3</v>
      </c>
      <c r="I71" s="33" t="str">
        <f t="shared" si="13"/>
        <v/>
      </c>
      <c r="J71" s="33">
        <f t="shared" si="14"/>
        <v>3.8461538461538464E-2</v>
      </c>
      <c r="K71" s="33" t="str">
        <f t="shared" si="17"/>
        <v xml:space="preserve"> </v>
      </c>
      <c r="L71" s="33">
        <f t="shared" si="18"/>
        <v>0</v>
      </c>
      <c r="M71" s="33" t="str">
        <f t="shared" si="15"/>
        <v/>
      </c>
      <c r="N71" s="39">
        <f t="shared" si="16"/>
        <v>0</v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59</v>
      </c>
      <c r="D81" s="29">
        <f>SUM(D82:D180)</f>
        <v>63</v>
      </c>
      <c r="E81" s="29">
        <f>SUM(E82:E180)</f>
        <v>85</v>
      </c>
      <c r="F81" s="29">
        <f>SUM(F82:F180)</f>
        <v>70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0.44067796610169491</v>
      </c>
      <c r="L81" s="30">
        <f>+IF(AND(D81=0,F81=0),"",IF(D81=0,1,IF(F81=0,-1,(F81-D81)/D81)))</f>
        <v>0.1111111111111111</v>
      </c>
      <c r="M81" s="30">
        <f t="shared" ref="M81:M112" si="23">+IF(OR(AND(G81=""),(K81="")),"",G81*K81)</f>
        <v>0.44067796610169491</v>
      </c>
      <c r="N81" s="31">
        <f t="shared" ref="N81:N112" si="24">+IF(OR(AND(H81=""),(L81="")),"",H81*L81)</f>
        <v>0.1111111111111111</v>
      </c>
    </row>
    <row r="82" spans="1:14" x14ac:dyDescent="0.2">
      <c r="A82" s="8"/>
      <c r="B82" s="26" t="s">
        <v>64</v>
      </c>
      <c r="C82" s="34">
        <v>3</v>
      </c>
      <c r="D82" s="35">
        <v>1</v>
      </c>
      <c r="E82" s="35">
        <v>3</v>
      </c>
      <c r="F82" s="35">
        <v>2</v>
      </c>
      <c r="G82" s="36">
        <f t="shared" si="19"/>
        <v>5.0847457627118647E-2</v>
      </c>
      <c r="H82" s="36">
        <f t="shared" si="20"/>
        <v>1.5873015873015872E-2</v>
      </c>
      <c r="I82" s="36">
        <f t="shared" si="21"/>
        <v>3.5294117647058823E-2</v>
      </c>
      <c r="J82" s="36">
        <f t="shared" si="22"/>
        <v>2.8571428571428571E-2</v>
      </c>
      <c r="K82" s="36">
        <f t="shared" ref="K82:K113" si="25">+IF(AND(C82=0,E82=0)," ",IF(C82=0,1,IF(E82=0,-1,(E82-C82)/C82)))</f>
        <v>0</v>
      </c>
      <c r="L82" s="36">
        <f t="shared" ref="L82:L113" si="26">+IF(AND(D82=0,F82=0)," ",IF(D82=0,1,IF(F82=0,-1,(F82-D82)/D82)))</f>
        <v>1</v>
      </c>
      <c r="M82" s="36">
        <f t="shared" si="23"/>
        <v>0</v>
      </c>
      <c r="N82" s="37">
        <f t="shared" si="24"/>
        <v>1.5873015873015872E-2</v>
      </c>
    </row>
    <row r="83" spans="1:14" ht="22.5" customHeight="1" x14ac:dyDescent="0.2">
      <c r="A83" s="8"/>
      <c r="B83" s="27" t="s">
        <v>65</v>
      </c>
      <c r="C83" s="38"/>
      <c r="D83" s="32"/>
      <c r="E83" s="32"/>
      <c r="F83" s="32"/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>
        <v>0</v>
      </c>
      <c r="D84" s="32">
        <v>2</v>
      </c>
      <c r="E84" s="32">
        <v>1</v>
      </c>
      <c r="F84" s="32">
        <v>0</v>
      </c>
      <c r="G84" s="33" t="str">
        <f t="shared" si="19"/>
        <v/>
      </c>
      <c r="H84" s="33">
        <f t="shared" si="20"/>
        <v>3.1746031746031744E-2</v>
      </c>
      <c r="I84" s="33">
        <f t="shared" si="21"/>
        <v>1.1764705882352941E-2</v>
      </c>
      <c r="J84" s="33" t="str">
        <f t="shared" si="22"/>
        <v/>
      </c>
      <c r="K84" s="33">
        <f t="shared" si="25"/>
        <v>1</v>
      </c>
      <c r="L84" s="33">
        <f t="shared" si="26"/>
        <v>-1</v>
      </c>
      <c r="M84" s="33" t="str">
        <f t="shared" si="23"/>
        <v/>
      </c>
      <c r="N84" s="39">
        <f t="shared" si="24"/>
        <v>-3.1746031746031744E-2</v>
      </c>
    </row>
    <row r="85" spans="1:14" x14ac:dyDescent="0.2">
      <c r="A85" s="8"/>
      <c r="B85" s="27" t="s">
        <v>67</v>
      </c>
      <c r="C85" s="38">
        <v>4</v>
      </c>
      <c r="D85" s="32">
        <v>0</v>
      </c>
      <c r="E85" s="32">
        <v>7</v>
      </c>
      <c r="F85" s="32">
        <v>1</v>
      </c>
      <c r="G85" s="33">
        <f t="shared" si="19"/>
        <v>6.7796610169491525E-2</v>
      </c>
      <c r="H85" s="33" t="str">
        <f t="shared" si="20"/>
        <v/>
      </c>
      <c r="I85" s="33">
        <f t="shared" si="21"/>
        <v>8.2352941176470587E-2</v>
      </c>
      <c r="J85" s="33">
        <f t="shared" si="22"/>
        <v>1.4285714285714285E-2</v>
      </c>
      <c r="K85" s="33">
        <f t="shared" si="25"/>
        <v>0.75</v>
      </c>
      <c r="L85" s="33">
        <f t="shared" si="26"/>
        <v>1</v>
      </c>
      <c r="M85" s="33">
        <f t="shared" si="23"/>
        <v>5.0847457627118647E-2</v>
      </c>
      <c r="N85" s="39" t="str">
        <f t="shared" si="24"/>
        <v/>
      </c>
    </row>
    <row r="86" spans="1:14" ht="25.5" x14ac:dyDescent="0.2">
      <c r="A86" s="8"/>
      <c r="B86" s="27" t="s">
        <v>68</v>
      </c>
      <c r="C86" s="38">
        <v>6</v>
      </c>
      <c r="D86" s="32">
        <v>5</v>
      </c>
      <c r="E86" s="32">
        <v>2</v>
      </c>
      <c r="F86" s="32">
        <v>2</v>
      </c>
      <c r="G86" s="33">
        <f t="shared" si="19"/>
        <v>0.10169491525423729</v>
      </c>
      <c r="H86" s="33">
        <f t="shared" si="20"/>
        <v>7.9365079365079361E-2</v>
      </c>
      <c r="I86" s="33">
        <f t="shared" si="21"/>
        <v>2.3529411764705882E-2</v>
      </c>
      <c r="J86" s="33">
        <f t="shared" si="22"/>
        <v>2.8571428571428571E-2</v>
      </c>
      <c r="K86" s="33">
        <f t="shared" si="25"/>
        <v>-0.66666666666666663</v>
      </c>
      <c r="L86" s="33">
        <f t="shared" si="26"/>
        <v>-0.6</v>
      </c>
      <c r="M86" s="33">
        <f t="shared" si="23"/>
        <v>-6.7796610169491525E-2</v>
      </c>
      <c r="N86" s="39">
        <f t="shared" si="24"/>
        <v>-4.7619047619047616E-2</v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>
        <v>0</v>
      </c>
      <c r="F88" s="32">
        <v>1</v>
      </c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>
        <f t="shared" si="22"/>
        <v>1.4285714285714285E-2</v>
      </c>
      <c r="K88" s="33" t="str">
        <f t="shared" si="25"/>
        <v xml:space="preserve"> </v>
      </c>
      <c r="L88" s="33">
        <f t="shared" si="26"/>
        <v>1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>
        <v>2</v>
      </c>
      <c r="F89" s="32">
        <v>0</v>
      </c>
      <c r="G89" s="33" t="str">
        <f t="shared" si="19"/>
        <v/>
      </c>
      <c r="H89" s="33" t="str">
        <f t="shared" si="20"/>
        <v/>
      </c>
      <c r="I89" s="33">
        <f t="shared" si="21"/>
        <v>2.3529411764705882E-2</v>
      </c>
      <c r="J89" s="33" t="str">
        <f t="shared" si="22"/>
        <v/>
      </c>
      <c r="K89" s="33">
        <f t="shared" si="25"/>
        <v>1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>
        <v>1</v>
      </c>
      <c r="D97" s="32">
        <v>0</v>
      </c>
      <c r="E97" s="32">
        <v>3</v>
      </c>
      <c r="F97" s="32">
        <v>1</v>
      </c>
      <c r="G97" s="33">
        <f t="shared" si="19"/>
        <v>1.6949152542372881E-2</v>
      </c>
      <c r="H97" s="33" t="str">
        <f t="shared" si="20"/>
        <v/>
      </c>
      <c r="I97" s="33">
        <f t="shared" si="21"/>
        <v>3.5294117647058823E-2</v>
      </c>
      <c r="J97" s="33">
        <f t="shared" si="22"/>
        <v>1.4285714285714285E-2</v>
      </c>
      <c r="K97" s="33">
        <f t="shared" si="25"/>
        <v>2</v>
      </c>
      <c r="L97" s="33">
        <f t="shared" si="26"/>
        <v>1</v>
      </c>
      <c r="M97" s="33">
        <f t="shared" si="23"/>
        <v>3.3898305084745763E-2</v>
      </c>
      <c r="N97" s="39" t="str">
        <f t="shared" si="24"/>
        <v/>
      </c>
    </row>
    <row r="98" spans="1:14" x14ac:dyDescent="0.2">
      <c r="A98" s="8"/>
      <c r="B98" s="27" t="s">
        <v>80</v>
      </c>
      <c r="C98" s="38">
        <v>1</v>
      </c>
      <c r="D98" s="32">
        <v>0</v>
      </c>
      <c r="E98" s="32"/>
      <c r="F98" s="32"/>
      <c r="G98" s="33">
        <f t="shared" si="19"/>
        <v>1.6949152542372881E-2</v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>
        <f t="shared" si="25"/>
        <v>-1</v>
      </c>
      <c r="L98" s="33" t="str">
        <f t="shared" si="26"/>
        <v xml:space="preserve"> </v>
      </c>
      <c r="M98" s="33">
        <f t="shared" si="23"/>
        <v>-1.6949152542372881E-2</v>
      </c>
      <c r="N98" s="39" t="str">
        <f t="shared" si="24"/>
        <v/>
      </c>
    </row>
    <row r="99" spans="1:14" x14ac:dyDescent="0.2">
      <c r="A99" s="8"/>
      <c r="B99" s="27" t="s">
        <v>81</v>
      </c>
      <c r="C99" s="38"/>
      <c r="D99" s="32"/>
      <c r="E99" s="32"/>
      <c r="F99" s="32"/>
      <c r="G99" s="33" t="str">
        <f t="shared" si="19"/>
        <v/>
      </c>
      <c r="H99" s="33" t="str">
        <f t="shared" si="20"/>
        <v/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 t="str">
        <f t="shared" si="26"/>
        <v xml:space="preserve"> 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/>
      <c r="D100" s="32"/>
      <c r="E100" s="32"/>
      <c r="F100" s="32"/>
      <c r="G100" s="33" t="str">
        <f t="shared" si="19"/>
        <v/>
      </c>
      <c r="H100" s="33" t="str">
        <f t="shared" si="20"/>
        <v/>
      </c>
      <c r="I100" s="33" t="str">
        <f t="shared" si="21"/>
        <v/>
      </c>
      <c r="J100" s="33" t="str">
        <f t="shared" si="22"/>
        <v/>
      </c>
      <c r="K100" s="33" t="str">
        <f t="shared" si="25"/>
        <v xml:space="preserve"> </v>
      </c>
      <c r="L100" s="33" t="str">
        <f t="shared" si="26"/>
        <v xml:space="preserve"> </v>
      </c>
      <c r="M100" s="33" t="str">
        <f t="shared" si="23"/>
        <v/>
      </c>
      <c r="N100" s="39" t="str">
        <f t="shared" si="24"/>
        <v/>
      </c>
    </row>
    <row r="101" spans="1:14" x14ac:dyDescent="0.2">
      <c r="A101" s="8"/>
      <c r="B101" s="27" t="s">
        <v>83</v>
      </c>
      <c r="C101" s="38">
        <v>1</v>
      </c>
      <c r="D101" s="32">
        <v>3</v>
      </c>
      <c r="E101" s="32">
        <v>0</v>
      </c>
      <c r="F101" s="32">
        <v>5</v>
      </c>
      <c r="G101" s="33">
        <f t="shared" si="19"/>
        <v>1.6949152542372881E-2</v>
      </c>
      <c r="H101" s="33">
        <f t="shared" si="20"/>
        <v>4.7619047619047616E-2</v>
      </c>
      <c r="I101" s="33" t="str">
        <f t="shared" si="21"/>
        <v/>
      </c>
      <c r="J101" s="33">
        <f t="shared" si="22"/>
        <v>7.1428571428571425E-2</v>
      </c>
      <c r="K101" s="33">
        <f t="shared" si="25"/>
        <v>-1</v>
      </c>
      <c r="L101" s="33">
        <f t="shared" si="26"/>
        <v>0.66666666666666663</v>
      </c>
      <c r="M101" s="33">
        <f t="shared" si="23"/>
        <v>-1.6949152542372881E-2</v>
      </c>
      <c r="N101" s="39">
        <f t="shared" si="24"/>
        <v>3.1746031746031744E-2</v>
      </c>
    </row>
    <row r="102" spans="1:14" x14ac:dyDescent="0.2">
      <c r="A102" s="8"/>
      <c r="B102" s="27" t="s">
        <v>84</v>
      </c>
      <c r="C102" s="38">
        <v>1</v>
      </c>
      <c r="D102" s="32">
        <v>2</v>
      </c>
      <c r="E102" s="32"/>
      <c r="F102" s="32"/>
      <c r="G102" s="33">
        <f t="shared" si="19"/>
        <v>1.6949152542372881E-2</v>
      </c>
      <c r="H102" s="33">
        <f t="shared" si="20"/>
        <v>3.1746031746031744E-2</v>
      </c>
      <c r="I102" s="33" t="str">
        <f t="shared" si="21"/>
        <v/>
      </c>
      <c r="J102" s="33" t="str">
        <f t="shared" si="22"/>
        <v/>
      </c>
      <c r="K102" s="33">
        <f t="shared" si="25"/>
        <v>-1</v>
      </c>
      <c r="L102" s="33">
        <f t="shared" si="26"/>
        <v>-1</v>
      </c>
      <c r="M102" s="33">
        <f t="shared" si="23"/>
        <v>-1.6949152542372881E-2</v>
      </c>
      <c r="N102" s="39">
        <f t="shared" si="24"/>
        <v>-3.1746031746031744E-2</v>
      </c>
    </row>
    <row r="103" spans="1:14" x14ac:dyDescent="0.2">
      <c r="A103" s="8"/>
      <c r="B103" s="27" t="s">
        <v>85</v>
      </c>
      <c r="C103" s="38">
        <v>3</v>
      </c>
      <c r="D103" s="32">
        <v>0</v>
      </c>
      <c r="E103" s="32">
        <v>3</v>
      </c>
      <c r="F103" s="32">
        <v>3</v>
      </c>
      <c r="G103" s="33">
        <f t="shared" si="19"/>
        <v>5.0847457627118647E-2</v>
      </c>
      <c r="H103" s="33" t="str">
        <f t="shared" si="20"/>
        <v/>
      </c>
      <c r="I103" s="33">
        <f t="shared" si="21"/>
        <v>3.5294117647058823E-2</v>
      </c>
      <c r="J103" s="33">
        <f t="shared" si="22"/>
        <v>4.2857142857142858E-2</v>
      </c>
      <c r="K103" s="33">
        <f t="shared" si="25"/>
        <v>0</v>
      </c>
      <c r="L103" s="33">
        <f t="shared" si="26"/>
        <v>1</v>
      </c>
      <c r="M103" s="33">
        <f t="shared" si="23"/>
        <v>0</v>
      </c>
      <c r="N103" s="39" t="str">
        <f t="shared" si="24"/>
        <v/>
      </c>
    </row>
    <row r="104" spans="1:14" x14ac:dyDescent="0.2">
      <c r="A104" s="8"/>
      <c r="B104" s="27" t="s">
        <v>86</v>
      </c>
      <c r="C104" s="38"/>
      <c r="D104" s="32"/>
      <c r="E104" s="32">
        <v>0</v>
      </c>
      <c r="F104" s="32">
        <v>1</v>
      </c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>
        <f t="shared" si="22"/>
        <v>1.4285714285714285E-2</v>
      </c>
      <c r="K104" s="33" t="str">
        <f t="shared" si="25"/>
        <v xml:space="preserve"> </v>
      </c>
      <c r="L104" s="33">
        <f t="shared" si="26"/>
        <v>1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>
        <v>0</v>
      </c>
      <c r="D105" s="32">
        <v>1</v>
      </c>
      <c r="E105" s="32">
        <v>0</v>
      </c>
      <c r="F105" s="32">
        <v>1</v>
      </c>
      <c r="G105" s="33" t="str">
        <f t="shared" si="19"/>
        <v/>
      </c>
      <c r="H105" s="33">
        <f t="shared" si="20"/>
        <v>1.5873015873015872E-2</v>
      </c>
      <c r="I105" s="33" t="str">
        <f t="shared" si="21"/>
        <v/>
      </c>
      <c r="J105" s="33">
        <f t="shared" si="22"/>
        <v>1.4285714285714285E-2</v>
      </c>
      <c r="K105" s="33" t="str">
        <f t="shared" si="25"/>
        <v xml:space="preserve"> </v>
      </c>
      <c r="L105" s="33">
        <f t="shared" si="26"/>
        <v>0</v>
      </c>
      <c r="M105" s="33" t="str">
        <f t="shared" si="23"/>
        <v/>
      </c>
      <c r="N105" s="39">
        <f t="shared" si="24"/>
        <v>0</v>
      </c>
    </row>
    <row r="106" spans="1:14" x14ac:dyDescent="0.2">
      <c r="A106" s="8"/>
      <c r="B106" s="27" t="s">
        <v>88</v>
      </c>
      <c r="C106" s="38"/>
      <c r="D106" s="32"/>
      <c r="E106" s="32"/>
      <c r="F106" s="32"/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>
        <v>3</v>
      </c>
      <c r="F107" s="32">
        <v>2</v>
      </c>
      <c r="G107" s="33" t="str">
        <f t="shared" si="19"/>
        <v/>
      </c>
      <c r="H107" s="33" t="str">
        <f t="shared" si="20"/>
        <v/>
      </c>
      <c r="I107" s="33">
        <f t="shared" si="21"/>
        <v>3.5294117647058823E-2</v>
      </c>
      <c r="J107" s="33">
        <f t="shared" si="22"/>
        <v>2.8571428571428571E-2</v>
      </c>
      <c r="K107" s="33">
        <f t="shared" si="25"/>
        <v>1</v>
      </c>
      <c r="L107" s="33">
        <f t="shared" si="26"/>
        <v>1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>
        <v>0</v>
      </c>
      <c r="F108" s="32">
        <v>1</v>
      </c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>
        <f t="shared" si="22"/>
        <v>1.4285714285714285E-2</v>
      </c>
      <c r="K108" s="33" t="str">
        <f t="shared" si="25"/>
        <v xml:space="preserve"> </v>
      </c>
      <c r="L108" s="33">
        <f t="shared" si="26"/>
        <v>1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0</v>
      </c>
      <c r="D111" s="32">
        <v>2</v>
      </c>
      <c r="E111" s="32"/>
      <c r="F111" s="32"/>
      <c r="G111" s="33" t="str">
        <f t="shared" si="19"/>
        <v/>
      </c>
      <c r="H111" s="33">
        <f t="shared" si="20"/>
        <v>3.1746031746031744E-2</v>
      </c>
      <c r="I111" s="33" t="str">
        <f t="shared" si="21"/>
        <v/>
      </c>
      <c r="J111" s="33" t="str">
        <f t="shared" si="22"/>
        <v/>
      </c>
      <c r="K111" s="33" t="str">
        <f t="shared" si="25"/>
        <v xml:space="preserve"> </v>
      </c>
      <c r="L111" s="33">
        <f t="shared" si="26"/>
        <v>-1</v>
      </c>
      <c r="M111" s="33" t="str">
        <f t="shared" si="23"/>
        <v/>
      </c>
      <c r="N111" s="39">
        <f t="shared" si="24"/>
        <v>-3.1746031746031744E-2</v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>
        <v>0</v>
      </c>
      <c r="D115" s="32">
        <v>5</v>
      </c>
      <c r="E115" s="32">
        <v>0</v>
      </c>
      <c r="F115" s="32">
        <v>2</v>
      </c>
      <c r="G115" s="33" t="str">
        <f t="shared" si="27"/>
        <v/>
      </c>
      <c r="H115" s="33">
        <f t="shared" si="28"/>
        <v>7.9365079365079361E-2</v>
      </c>
      <c r="I115" s="33" t="str">
        <f t="shared" si="29"/>
        <v/>
      </c>
      <c r="J115" s="33">
        <f t="shared" si="30"/>
        <v>2.8571428571428571E-2</v>
      </c>
      <c r="K115" s="33" t="str">
        <f t="shared" si="33"/>
        <v xml:space="preserve"> </v>
      </c>
      <c r="L115" s="33">
        <f t="shared" si="34"/>
        <v>-0.6</v>
      </c>
      <c r="M115" s="33" t="str">
        <f t="shared" si="31"/>
        <v/>
      </c>
      <c r="N115" s="39">
        <f t="shared" si="32"/>
        <v>-4.7619047619047616E-2</v>
      </c>
    </row>
    <row r="116" spans="1:14" x14ac:dyDescent="0.2">
      <c r="A116" s="8"/>
      <c r="B116" s="27" t="s">
        <v>98</v>
      </c>
      <c r="C116" s="38"/>
      <c r="D116" s="32"/>
      <c r="E116" s="32"/>
      <c r="F116" s="32"/>
      <c r="G116" s="33" t="str">
        <f t="shared" si="27"/>
        <v/>
      </c>
      <c r="H116" s="33" t="str">
        <f t="shared" si="28"/>
        <v/>
      </c>
      <c r="I116" s="33" t="str">
        <f t="shared" si="29"/>
        <v/>
      </c>
      <c r="J116" s="33" t="str">
        <f t="shared" si="30"/>
        <v/>
      </c>
      <c r="K116" s="33" t="str">
        <f t="shared" si="33"/>
        <v xml:space="preserve"> 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>
        <v>0</v>
      </c>
      <c r="F117" s="32">
        <v>1</v>
      </c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>
        <f t="shared" si="30"/>
        <v>1.4285714285714285E-2</v>
      </c>
      <c r="K117" s="33" t="str">
        <f t="shared" si="33"/>
        <v xml:space="preserve"> </v>
      </c>
      <c r="L117" s="33">
        <f t="shared" si="34"/>
        <v>1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>
        <v>1</v>
      </c>
      <c r="D118" s="32">
        <v>1</v>
      </c>
      <c r="E118" s="32">
        <v>0</v>
      </c>
      <c r="F118" s="32">
        <v>1</v>
      </c>
      <c r="G118" s="33">
        <f t="shared" si="27"/>
        <v>1.6949152542372881E-2</v>
      </c>
      <c r="H118" s="33">
        <f t="shared" si="28"/>
        <v>1.5873015873015872E-2</v>
      </c>
      <c r="I118" s="33" t="str">
        <f t="shared" si="29"/>
        <v/>
      </c>
      <c r="J118" s="33">
        <f t="shared" si="30"/>
        <v>1.4285714285714285E-2</v>
      </c>
      <c r="K118" s="33">
        <f t="shared" si="33"/>
        <v>-1</v>
      </c>
      <c r="L118" s="33">
        <f t="shared" si="34"/>
        <v>0</v>
      </c>
      <c r="M118" s="33">
        <f t="shared" si="31"/>
        <v>-1.6949152542372881E-2</v>
      </c>
      <c r="N118" s="39">
        <f t="shared" si="32"/>
        <v>0</v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/>
      <c r="D123" s="32"/>
      <c r="E123" s="32">
        <v>0</v>
      </c>
      <c r="F123" s="32">
        <v>1</v>
      </c>
      <c r="G123" s="33" t="str">
        <f t="shared" si="27"/>
        <v/>
      </c>
      <c r="H123" s="33" t="str">
        <f t="shared" si="28"/>
        <v/>
      </c>
      <c r="I123" s="33" t="str">
        <f t="shared" si="29"/>
        <v/>
      </c>
      <c r="J123" s="33">
        <f t="shared" si="30"/>
        <v>1.4285714285714285E-2</v>
      </c>
      <c r="K123" s="33" t="str">
        <f t="shared" si="33"/>
        <v xml:space="preserve"> </v>
      </c>
      <c r="L123" s="33">
        <f t="shared" si="34"/>
        <v>1</v>
      </c>
      <c r="M123" s="33" t="str">
        <f t="shared" si="31"/>
        <v/>
      </c>
      <c r="N123" s="39" t="str">
        <f t="shared" si="32"/>
        <v/>
      </c>
    </row>
    <row r="124" spans="1:14" ht="25.5" x14ac:dyDescent="0.2">
      <c r="A124" s="8"/>
      <c r="B124" s="27" t="s">
        <v>106</v>
      </c>
      <c r="C124" s="38">
        <v>2</v>
      </c>
      <c r="D124" s="32">
        <v>5</v>
      </c>
      <c r="E124" s="32"/>
      <c r="F124" s="32"/>
      <c r="G124" s="33">
        <f t="shared" si="27"/>
        <v>3.3898305084745763E-2</v>
      </c>
      <c r="H124" s="33">
        <f t="shared" si="28"/>
        <v>7.9365079365079361E-2</v>
      </c>
      <c r="I124" s="33" t="str">
        <f t="shared" si="29"/>
        <v/>
      </c>
      <c r="J124" s="33" t="str">
        <f t="shared" si="30"/>
        <v/>
      </c>
      <c r="K124" s="33">
        <f t="shared" si="33"/>
        <v>-1</v>
      </c>
      <c r="L124" s="33">
        <f t="shared" si="34"/>
        <v>-1</v>
      </c>
      <c r="M124" s="33">
        <f t="shared" si="31"/>
        <v>-3.3898305084745763E-2</v>
      </c>
      <c r="N124" s="39">
        <f t="shared" si="32"/>
        <v>-7.9365079365079361E-2</v>
      </c>
    </row>
    <row r="125" spans="1:14" ht="25.5" x14ac:dyDescent="0.2">
      <c r="A125" s="8"/>
      <c r="B125" s="27" t="s">
        <v>107</v>
      </c>
      <c r="C125" s="38">
        <v>3</v>
      </c>
      <c r="D125" s="32">
        <v>2</v>
      </c>
      <c r="E125" s="32">
        <v>2</v>
      </c>
      <c r="F125" s="32">
        <v>3</v>
      </c>
      <c r="G125" s="33">
        <f t="shared" si="27"/>
        <v>5.0847457627118647E-2</v>
      </c>
      <c r="H125" s="33">
        <f t="shared" si="28"/>
        <v>3.1746031746031744E-2</v>
      </c>
      <c r="I125" s="33">
        <f t="shared" si="29"/>
        <v>2.3529411764705882E-2</v>
      </c>
      <c r="J125" s="33">
        <f t="shared" si="30"/>
        <v>4.2857142857142858E-2</v>
      </c>
      <c r="K125" s="33">
        <f t="shared" si="33"/>
        <v>-0.33333333333333331</v>
      </c>
      <c r="L125" s="33">
        <f t="shared" si="34"/>
        <v>0.5</v>
      </c>
      <c r="M125" s="33">
        <f t="shared" si="31"/>
        <v>-1.6949152542372881E-2</v>
      </c>
      <c r="N125" s="39">
        <f t="shared" si="32"/>
        <v>1.5873015873015872E-2</v>
      </c>
    </row>
    <row r="126" spans="1:14" x14ac:dyDescent="0.2">
      <c r="A126" s="8"/>
      <c r="B126" s="27" t="s">
        <v>108</v>
      </c>
      <c r="C126" s="38"/>
      <c r="D126" s="32"/>
      <c r="E126" s="32">
        <v>1</v>
      </c>
      <c r="F126" s="32">
        <v>0</v>
      </c>
      <c r="G126" s="33" t="str">
        <f t="shared" si="27"/>
        <v/>
      </c>
      <c r="H126" s="33" t="str">
        <f t="shared" si="28"/>
        <v/>
      </c>
      <c r="I126" s="33">
        <f t="shared" si="29"/>
        <v>1.1764705882352941E-2</v>
      </c>
      <c r="J126" s="33" t="str">
        <f t="shared" si="30"/>
        <v/>
      </c>
      <c r="K126" s="33">
        <f t="shared" si="33"/>
        <v>1</v>
      </c>
      <c r="L126" s="33" t="str">
        <f t="shared" si="34"/>
        <v xml:space="preserve"> 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>
        <v>2</v>
      </c>
      <c r="D127" s="32">
        <v>1</v>
      </c>
      <c r="E127" s="32">
        <v>6</v>
      </c>
      <c r="F127" s="32">
        <v>5</v>
      </c>
      <c r="G127" s="33">
        <f t="shared" si="27"/>
        <v>3.3898305084745763E-2</v>
      </c>
      <c r="H127" s="33">
        <f t="shared" si="28"/>
        <v>1.5873015873015872E-2</v>
      </c>
      <c r="I127" s="33">
        <f t="shared" si="29"/>
        <v>7.0588235294117646E-2</v>
      </c>
      <c r="J127" s="33">
        <f t="shared" si="30"/>
        <v>7.1428571428571425E-2</v>
      </c>
      <c r="K127" s="33">
        <f t="shared" si="33"/>
        <v>2</v>
      </c>
      <c r="L127" s="33">
        <f t="shared" si="34"/>
        <v>4</v>
      </c>
      <c r="M127" s="33">
        <f t="shared" si="31"/>
        <v>6.7796610169491525E-2</v>
      </c>
      <c r="N127" s="39">
        <f t="shared" si="32"/>
        <v>6.3492063492063489E-2</v>
      </c>
    </row>
    <row r="128" spans="1:14" x14ac:dyDescent="0.2">
      <c r="A128" s="8"/>
      <c r="B128" s="27" t="s">
        <v>110</v>
      </c>
      <c r="C128" s="38"/>
      <c r="D128" s="32"/>
      <c r="E128" s="32">
        <v>1</v>
      </c>
      <c r="F128" s="32">
        <v>1</v>
      </c>
      <c r="G128" s="33" t="str">
        <f t="shared" si="27"/>
        <v/>
      </c>
      <c r="H128" s="33" t="str">
        <f t="shared" si="28"/>
        <v/>
      </c>
      <c r="I128" s="33">
        <f t="shared" si="29"/>
        <v>1.1764705882352941E-2</v>
      </c>
      <c r="J128" s="33">
        <f t="shared" si="30"/>
        <v>1.4285714285714285E-2</v>
      </c>
      <c r="K128" s="33">
        <f t="shared" si="33"/>
        <v>1</v>
      </c>
      <c r="L128" s="33">
        <f t="shared" si="34"/>
        <v>1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>
        <v>2</v>
      </c>
      <c r="F129" s="32">
        <v>0</v>
      </c>
      <c r="G129" s="33" t="str">
        <f t="shared" si="27"/>
        <v/>
      </c>
      <c r="H129" s="33" t="str">
        <f t="shared" si="28"/>
        <v/>
      </c>
      <c r="I129" s="33">
        <f t="shared" si="29"/>
        <v>2.3529411764705882E-2</v>
      </c>
      <c r="J129" s="33" t="str">
        <f t="shared" si="30"/>
        <v/>
      </c>
      <c r="K129" s="33">
        <f t="shared" si="33"/>
        <v>1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/>
      <c r="F132" s="32"/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 t="str">
        <f t="shared" si="33"/>
        <v xml:space="preserve"> 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>
        <v>0</v>
      </c>
      <c r="D133" s="32">
        <v>1</v>
      </c>
      <c r="E133" s="32">
        <v>1</v>
      </c>
      <c r="F133" s="32">
        <v>1</v>
      </c>
      <c r="G133" s="33" t="str">
        <f t="shared" si="27"/>
        <v/>
      </c>
      <c r="H133" s="33">
        <f t="shared" si="28"/>
        <v>1.5873015873015872E-2</v>
      </c>
      <c r="I133" s="33">
        <f t="shared" si="29"/>
        <v>1.1764705882352941E-2</v>
      </c>
      <c r="J133" s="33">
        <f t="shared" si="30"/>
        <v>1.4285714285714285E-2</v>
      </c>
      <c r="K133" s="33">
        <f t="shared" si="33"/>
        <v>1</v>
      </c>
      <c r="L133" s="33">
        <f t="shared" si="34"/>
        <v>0</v>
      </c>
      <c r="M133" s="33" t="str">
        <f t="shared" si="31"/>
        <v/>
      </c>
      <c r="N133" s="39">
        <f t="shared" si="32"/>
        <v>0</v>
      </c>
    </row>
    <row r="134" spans="1:14" x14ac:dyDescent="0.2">
      <c r="A134" s="8"/>
      <c r="B134" s="27" t="s">
        <v>116</v>
      </c>
      <c r="C134" s="38">
        <v>2</v>
      </c>
      <c r="D134" s="32">
        <v>0</v>
      </c>
      <c r="E134" s="32"/>
      <c r="F134" s="32"/>
      <c r="G134" s="33">
        <f t="shared" si="27"/>
        <v>3.3898305084745763E-2</v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>
        <f t="shared" si="33"/>
        <v>-1</v>
      </c>
      <c r="L134" s="33" t="str">
        <f t="shared" si="34"/>
        <v xml:space="preserve"> </v>
      </c>
      <c r="M134" s="33">
        <f t="shared" si="31"/>
        <v>-3.3898305084745763E-2</v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1</v>
      </c>
      <c r="D135" s="32">
        <v>0</v>
      </c>
      <c r="E135" s="32">
        <v>3</v>
      </c>
      <c r="F135" s="32">
        <v>2</v>
      </c>
      <c r="G135" s="33">
        <f t="shared" si="27"/>
        <v>1.6949152542372881E-2</v>
      </c>
      <c r="H135" s="33" t="str">
        <f t="shared" si="28"/>
        <v/>
      </c>
      <c r="I135" s="33">
        <f t="shared" si="29"/>
        <v>3.5294117647058823E-2</v>
      </c>
      <c r="J135" s="33">
        <f t="shared" si="30"/>
        <v>2.8571428571428571E-2</v>
      </c>
      <c r="K135" s="33">
        <f t="shared" si="33"/>
        <v>2</v>
      </c>
      <c r="L135" s="33">
        <f t="shared" si="34"/>
        <v>1</v>
      </c>
      <c r="M135" s="33">
        <f t="shared" si="31"/>
        <v>3.3898305084745763E-2</v>
      </c>
      <c r="N135" s="39" t="str">
        <f t="shared" si="32"/>
        <v/>
      </c>
    </row>
    <row r="136" spans="1:14" x14ac:dyDescent="0.2">
      <c r="A136" s="8"/>
      <c r="B136" s="27" t="s">
        <v>118</v>
      </c>
      <c r="C136" s="38">
        <v>1</v>
      </c>
      <c r="D136" s="32">
        <v>0</v>
      </c>
      <c r="E136" s="32">
        <v>1</v>
      </c>
      <c r="F136" s="32">
        <v>0</v>
      </c>
      <c r="G136" s="33">
        <f t="shared" si="27"/>
        <v>1.6949152542372881E-2</v>
      </c>
      <c r="H136" s="33" t="str">
        <f t="shared" si="28"/>
        <v/>
      </c>
      <c r="I136" s="33">
        <f t="shared" si="29"/>
        <v>1.1764705882352941E-2</v>
      </c>
      <c r="J136" s="33" t="str">
        <f t="shared" si="30"/>
        <v/>
      </c>
      <c r="K136" s="33">
        <f t="shared" si="33"/>
        <v>0</v>
      </c>
      <c r="L136" s="33" t="str">
        <f t="shared" si="34"/>
        <v xml:space="preserve"> </v>
      </c>
      <c r="M136" s="33">
        <f t="shared" si="31"/>
        <v>0</v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0</v>
      </c>
      <c r="D137" s="32">
        <v>1</v>
      </c>
      <c r="E137" s="32">
        <v>4</v>
      </c>
      <c r="F137" s="32">
        <v>2</v>
      </c>
      <c r="G137" s="33" t="str">
        <f t="shared" si="27"/>
        <v/>
      </c>
      <c r="H137" s="33">
        <f t="shared" si="28"/>
        <v>1.5873015873015872E-2</v>
      </c>
      <c r="I137" s="33">
        <f t="shared" si="29"/>
        <v>4.7058823529411764E-2</v>
      </c>
      <c r="J137" s="33">
        <f t="shared" si="30"/>
        <v>2.8571428571428571E-2</v>
      </c>
      <c r="K137" s="33">
        <f t="shared" si="33"/>
        <v>1</v>
      </c>
      <c r="L137" s="33">
        <f t="shared" si="34"/>
        <v>1</v>
      </c>
      <c r="M137" s="33" t="str">
        <f t="shared" si="31"/>
        <v/>
      </c>
      <c r="N137" s="39">
        <f t="shared" si="32"/>
        <v>1.5873015873015872E-2</v>
      </c>
    </row>
    <row r="138" spans="1:14" x14ac:dyDescent="0.2">
      <c r="A138" s="8"/>
      <c r="B138" s="27" t="s">
        <v>120</v>
      </c>
      <c r="C138" s="38"/>
      <c r="D138" s="32"/>
      <c r="E138" s="32">
        <v>4</v>
      </c>
      <c r="F138" s="32">
        <v>0</v>
      </c>
      <c r="G138" s="33" t="str">
        <f t="shared" si="27"/>
        <v/>
      </c>
      <c r="H138" s="33" t="str">
        <f t="shared" si="28"/>
        <v/>
      </c>
      <c r="I138" s="33">
        <f t="shared" si="29"/>
        <v>4.7058823529411764E-2</v>
      </c>
      <c r="J138" s="33" t="str">
        <f t="shared" si="30"/>
        <v/>
      </c>
      <c r="K138" s="33">
        <f t="shared" si="33"/>
        <v>1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1</v>
      </c>
      <c r="D139" s="32">
        <v>0</v>
      </c>
      <c r="E139" s="32">
        <v>3</v>
      </c>
      <c r="F139" s="32">
        <v>1</v>
      </c>
      <c r="G139" s="33">
        <f t="shared" si="27"/>
        <v>1.6949152542372881E-2</v>
      </c>
      <c r="H139" s="33" t="str">
        <f t="shared" si="28"/>
        <v/>
      </c>
      <c r="I139" s="33">
        <f t="shared" si="29"/>
        <v>3.5294117647058823E-2</v>
      </c>
      <c r="J139" s="33">
        <f t="shared" si="30"/>
        <v>1.4285714285714285E-2</v>
      </c>
      <c r="K139" s="33">
        <f t="shared" si="33"/>
        <v>2</v>
      </c>
      <c r="L139" s="33">
        <f t="shared" si="34"/>
        <v>1</v>
      </c>
      <c r="M139" s="33">
        <f t="shared" si="31"/>
        <v>3.3898305084745763E-2</v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1</v>
      </c>
      <c r="D141" s="32">
        <v>0</v>
      </c>
      <c r="E141" s="32">
        <v>0</v>
      </c>
      <c r="F141" s="32">
        <v>2</v>
      </c>
      <c r="G141" s="33">
        <f t="shared" si="27"/>
        <v>1.6949152542372881E-2</v>
      </c>
      <c r="H141" s="33" t="str">
        <f t="shared" si="28"/>
        <v/>
      </c>
      <c r="I141" s="33" t="str">
        <f t="shared" si="29"/>
        <v/>
      </c>
      <c r="J141" s="33">
        <f t="shared" si="30"/>
        <v>2.8571428571428571E-2</v>
      </c>
      <c r="K141" s="33">
        <f t="shared" si="33"/>
        <v>-1</v>
      </c>
      <c r="L141" s="33">
        <f t="shared" si="34"/>
        <v>1</v>
      </c>
      <c r="M141" s="33">
        <f t="shared" si="31"/>
        <v>-1.6949152542372881E-2</v>
      </c>
      <c r="N141" s="39" t="str">
        <f t="shared" si="32"/>
        <v/>
      </c>
    </row>
    <row r="142" spans="1:14" x14ac:dyDescent="0.2">
      <c r="A142" s="8"/>
      <c r="B142" s="27" t="s">
        <v>124</v>
      </c>
      <c r="C142" s="38"/>
      <c r="D142" s="32"/>
      <c r="E142" s="32"/>
      <c r="F142" s="32"/>
      <c r="G142" s="33" t="str">
        <f t="shared" si="27"/>
        <v/>
      </c>
      <c r="H142" s="33" t="str">
        <f t="shared" si="28"/>
        <v/>
      </c>
      <c r="I142" s="33" t="str">
        <f t="shared" si="29"/>
        <v/>
      </c>
      <c r="J142" s="33" t="str">
        <f t="shared" si="30"/>
        <v/>
      </c>
      <c r="K142" s="33" t="str">
        <f t="shared" si="33"/>
        <v xml:space="preserve"> </v>
      </c>
      <c r="L142" s="33" t="str">
        <f t="shared" si="34"/>
        <v xml:space="preserve"> </v>
      </c>
      <c r="M142" s="33" t="str">
        <f t="shared" si="31"/>
        <v/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17</v>
      </c>
      <c r="D144" s="32">
        <v>28</v>
      </c>
      <c r="E144" s="32">
        <v>28</v>
      </c>
      <c r="F144" s="32">
        <v>22</v>
      </c>
      <c r="G144" s="33">
        <f t="shared" si="27"/>
        <v>0.28813559322033899</v>
      </c>
      <c r="H144" s="33">
        <f t="shared" si="28"/>
        <v>0.44444444444444442</v>
      </c>
      <c r="I144" s="33">
        <f t="shared" si="29"/>
        <v>0.32941176470588235</v>
      </c>
      <c r="J144" s="33">
        <f t="shared" si="30"/>
        <v>0.31428571428571428</v>
      </c>
      <c r="K144" s="33">
        <f t="shared" si="33"/>
        <v>0.6470588235294118</v>
      </c>
      <c r="L144" s="33">
        <f t="shared" si="34"/>
        <v>-0.21428571428571427</v>
      </c>
      <c r="M144" s="33">
        <f t="shared" si="31"/>
        <v>0.1864406779661017</v>
      </c>
      <c r="N144" s="39">
        <f t="shared" si="32"/>
        <v>-9.5238095238095233E-2</v>
      </c>
    </row>
    <row r="145" spans="1:14" ht="24" customHeight="1" x14ac:dyDescent="0.2">
      <c r="A145" s="8"/>
      <c r="B145" s="27" t="s">
        <v>127</v>
      </c>
      <c r="C145" s="38"/>
      <c r="D145" s="32"/>
      <c r="E145" s="32"/>
      <c r="F145" s="32"/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 t="str">
        <f t="shared" si="33"/>
        <v xml:space="preserve"> 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>
        <v>2</v>
      </c>
      <c r="F146" s="32">
        <v>0</v>
      </c>
      <c r="G146" s="33" t="str">
        <f t="shared" si="35"/>
        <v/>
      </c>
      <c r="H146" s="33" t="str">
        <f t="shared" si="36"/>
        <v/>
      </c>
      <c r="I146" s="33">
        <f t="shared" si="37"/>
        <v>2.3529411764705882E-2</v>
      </c>
      <c r="J146" s="33" t="str">
        <f t="shared" si="38"/>
        <v/>
      </c>
      <c r="K146" s="33">
        <f t="shared" ref="K146:K180" si="41">+IF(AND(C146=0,E146=0)," ",IF(C146=0,1,IF(E146=0,-1,(E146-C146)/C146)))</f>
        <v>1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>
        <v>2</v>
      </c>
      <c r="F147" s="32">
        <v>0</v>
      </c>
      <c r="G147" s="33" t="str">
        <f t="shared" si="35"/>
        <v/>
      </c>
      <c r="H147" s="33" t="str">
        <f t="shared" si="36"/>
        <v/>
      </c>
      <c r="I147" s="33">
        <f t="shared" si="37"/>
        <v>2.3529411764705882E-2</v>
      </c>
      <c r="J147" s="33" t="str">
        <f t="shared" si="38"/>
        <v/>
      </c>
      <c r="K147" s="33">
        <f t="shared" si="41"/>
        <v>1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>
        <v>2</v>
      </c>
      <c r="D150" s="32">
        <v>0</v>
      </c>
      <c r="E150" s="32"/>
      <c r="F150" s="32"/>
      <c r="G150" s="33">
        <f t="shared" si="35"/>
        <v>3.3898305084745763E-2</v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>
        <f t="shared" si="41"/>
        <v>-1</v>
      </c>
      <c r="L150" s="33" t="str">
        <f t="shared" si="42"/>
        <v xml:space="preserve"> </v>
      </c>
      <c r="M150" s="33">
        <f t="shared" si="39"/>
        <v>-3.3898305084745763E-2</v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>
        <v>4</v>
      </c>
      <c r="D156" s="32">
        <v>0</v>
      </c>
      <c r="E156" s="32"/>
      <c r="F156" s="32"/>
      <c r="G156" s="33">
        <f t="shared" si="35"/>
        <v>6.7796610169491525E-2</v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>
        <f t="shared" si="41"/>
        <v>-1</v>
      </c>
      <c r="L156" s="33" t="str">
        <f t="shared" si="42"/>
        <v xml:space="preserve"> </v>
      </c>
      <c r="M156" s="33">
        <f t="shared" si="39"/>
        <v>-6.7796610169491525E-2</v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>
        <v>1</v>
      </c>
      <c r="F169" s="32">
        <v>1</v>
      </c>
      <c r="G169" s="33" t="str">
        <f t="shared" si="35"/>
        <v/>
      </c>
      <c r="H169" s="33" t="str">
        <f t="shared" si="36"/>
        <v/>
      </c>
      <c r="I169" s="33">
        <f t="shared" si="37"/>
        <v>1.1764705882352941E-2</v>
      </c>
      <c r="J169" s="33">
        <f t="shared" si="38"/>
        <v>1.4285714285714285E-2</v>
      </c>
      <c r="K169" s="33">
        <f t="shared" si="41"/>
        <v>1</v>
      </c>
      <c r="L169" s="33">
        <f t="shared" si="42"/>
        <v>1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2</v>
      </c>
      <c r="D177" s="32">
        <v>3</v>
      </c>
      <c r="E177" s="32">
        <v>0</v>
      </c>
      <c r="F177" s="32">
        <v>5</v>
      </c>
      <c r="G177" s="33">
        <f t="shared" si="35"/>
        <v>3.3898305084745763E-2</v>
      </c>
      <c r="H177" s="33">
        <f t="shared" si="36"/>
        <v>4.7619047619047616E-2</v>
      </c>
      <c r="I177" s="33" t="str">
        <f t="shared" si="37"/>
        <v/>
      </c>
      <c r="J177" s="33">
        <f t="shared" si="38"/>
        <v>7.1428571428571425E-2</v>
      </c>
      <c r="K177" s="33">
        <f t="shared" si="41"/>
        <v>-1</v>
      </c>
      <c r="L177" s="33">
        <f t="shared" si="42"/>
        <v>0.66666666666666663</v>
      </c>
      <c r="M177" s="33">
        <f t="shared" si="39"/>
        <v>-3.3898305084745763E-2</v>
      </c>
      <c r="N177" s="39">
        <f t="shared" si="40"/>
        <v>3.1746031746031744E-2</v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69</v>
      </c>
      <c r="D188" s="29">
        <f>SUM(D189:D363)</f>
        <v>64</v>
      </c>
      <c r="E188" s="29">
        <f>SUM(E189:E363)</f>
        <v>266</v>
      </c>
      <c r="F188" s="29">
        <f>SUM(F189:F363)</f>
        <v>182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2.8550724637681157</v>
      </c>
      <c r="L188" s="30">
        <f>+IF(AND(D188=0,F188=0),"",IF(D188=0,1,IF(F188=0,-1,(F188-D188)/D188)))</f>
        <v>1.84375</v>
      </c>
      <c r="M188" s="30">
        <f t="shared" ref="M188:M219" si="47">+IF(OR(AND(G188=""),(K188="")),"",G188*K188)</f>
        <v>2.8550724637681157</v>
      </c>
      <c r="N188" s="31">
        <f t="shared" ref="N188:N219" si="48">+IF(OR(AND(H188=""),(L188="")),"",H188*L188)</f>
        <v>1.84375</v>
      </c>
    </row>
    <row r="189" spans="1:14" ht="23.25" customHeight="1" x14ac:dyDescent="0.2">
      <c r="A189" s="8"/>
      <c r="B189" s="26" t="s">
        <v>163</v>
      </c>
      <c r="C189" s="34">
        <v>5</v>
      </c>
      <c r="D189" s="35">
        <v>0</v>
      </c>
      <c r="E189" s="35"/>
      <c r="F189" s="35"/>
      <c r="G189" s="36">
        <f t="shared" si="43"/>
        <v>7.2463768115942032E-2</v>
      </c>
      <c r="H189" s="36" t="str">
        <f t="shared" si="44"/>
        <v/>
      </c>
      <c r="I189" s="36" t="str">
        <f t="shared" si="45"/>
        <v/>
      </c>
      <c r="J189" s="36" t="str">
        <f t="shared" si="46"/>
        <v/>
      </c>
      <c r="K189" s="36">
        <f t="shared" ref="K189:K220" si="49">+IF(AND(C189=0,E189=0)," ",IF(C189=0,1,IF(E189=0,-1,(E189-C189)/C189)))</f>
        <v>-1</v>
      </c>
      <c r="L189" s="36" t="str">
        <f t="shared" ref="L189:L220" si="50">+IF(AND(D189=0,F189=0)," ",IF(D189=0,1,IF(F189=0,-1,(F189-D189)/D189)))</f>
        <v xml:space="preserve"> </v>
      </c>
      <c r="M189" s="36">
        <f t="shared" si="47"/>
        <v>-7.2463768115942032E-2</v>
      </c>
      <c r="N189" s="37" t="str">
        <f t="shared" si="48"/>
        <v/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>
        <v>0</v>
      </c>
      <c r="F191" s="32">
        <v>1</v>
      </c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>
        <f t="shared" si="46"/>
        <v>5.4945054945054949E-3</v>
      </c>
      <c r="K191" s="33" t="str">
        <f t="shared" si="49"/>
        <v xml:space="preserve"> </v>
      </c>
      <c r="L191" s="33">
        <f t="shared" si="50"/>
        <v>1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/>
      <c r="D193" s="32"/>
      <c r="E193" s="32">
        <v>1</v>
      </c>
      <c r="F193" s="32">
        <v>1</v>
      </c>
      <c r="G193" s="33" t="str">
        <f t="shared" si="43"/>
        <v/>
      </c>
      <c r="H193" s="33" t="str">
        <f t="shared" si="44"/>
        <v/>
      </c>
      <c r="I193" s="33">
        <f t="shared" si="45"/>
        <v>3.7593984962406013E-3</v>
      </c>
      <c r="J193" s="33">
        <f t="shared" si="46"/>
        <v>5.4945054945054949E-3</v>
      </c>
      <c r="K193" s="33">
        <f t="shared" si="49"/>
        <v>1</v>
      </c>
      <c r="L193" s="33">
        <f t="shared" si="50"/>
        <v>1</v>
      </c>
      <c r="M193" s="33" t="str">
        <f t="shared" si="47"/>
        <v/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4</v>
      </c>
      <c r="D195" s="32">
        <v>0</v>
      </c>
      <c r="E195" s="32">
        <v>9</v>
      </c>
      <c r="F195" s="32">
        <v>1</v>
      </c>
      <c r="G195" s="33">
        <f t="shared" si="43"/>
        <v>5.7971014492753624E-2</v>
      </c>
      <c r="H195" s="33" t="str">
        <f t="shared" si="44"/>
        <v/>
      </c>
      <c r="I195" s="33">
        <f t="shared" si="45"/>
        <v>3.3834586466165412E-2</v>
      </c>
      <c r="J195" s="33">
        <f t="shared" si="46"/>
        <v>5.4945054945054949E-3</v>
      </c>
      <c r="K195" s="33">
        <f t="shared" si="49"/>
        <v>1.25</v>
      </c>
      <c r="L195" s="33">
        <f t="shared" si="50"/>
        <v>1</v>
      </c>
      <c r="M195" s="33">
        <f t="shared" si="47"/>
        <v>7.2463768115942032E-2</v>
      </c>
      <c r="N195" s="39" t="str">
        <f t="shared" si="48"/>
        <v/>
      </c>
    </row>
    <row r="196" spans="1:14" x14ac:dyDescent="0.2">
      <c r="A196" s="8"/>
      <c r="B196" s="27" t="s">
        <v>170</v>
      </c>
      <c r="C196" s="38">
        <v>0</v>
      </c>
      <c r="D196" s="32">
        <v>1</v>
      </c>
      <c r="E196" s="32">
        <v>1</v>
      </c>
      <c r="F196" s="32">
        <v>0</v>
      </c>
      <c r="G196" s="33" t="str">
        <f t="shared" si="43"/>
        <v/>
      </c>
      <c r="H196" s="33">
        <f t="shared" si="44"/>
        <v>1.5625E-2</v>
      </c>
      <c r="I196" s="33">
        <f t="shared" si="45"/>
        <v>3.7593984962406013E-3</v>
      </c>
      <c r="J196" s="33" t="str">
        <f t="shared" si="46"/>
        <v/>
      </c>
      <c r="K196" s="33">
        <f t="shared" si="49"/>
        <v>1</v>
      </c>
      <c r="L196" s="33">
        <f t="shared" si="50"/>
        <v>-1</v>
      </c>
      <c r="M196" s="33" t="str">
        <f t="shared" si="47"/>
        <v/>
      </c>
      <c r="N196" s="39">
        <f t="shared" si="48"/>
        <v>-1.5625E-2</v>
      </c>
    </row>
    <row r="197" spans="1:14" x14ac:dyDescent="0.2">
      <c r="A197" s="8"/>
      <c r="B197" s="27" t="s">
        <v>171</v>
      </c>
      <c r="C197" s="38"/>
      <c r="D197" s="32"/>
      <c r="E197" s="32">
        <v>2</v>
      </c>
      <c r="F197" s="32">
        <v>0</v>
      </c>
      <c r="G197" s="33" t="str">
        <f t="shared" si="43"/>
        <v/>
      </c>
      <c r="H197" s="33" t="str">
        <f t="shared" si="44"/>
        <v/>
      </c>
      <c r="I197" s="33">
        <f t="shared" si="45"/>
        <v>7.5187969924812026E-3</v>
      </c>
      <c r="J197" s="33" t="str">
        <f t="shared" si="46"/>
        <v/>
      </c>
      <c r="K197" s="33">
        <f t="shared" si="49"/>
        <v>1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>
        <v>1</v>
      </c>
      <c r="F198" s="32">
        <v>0</v>
      </c>
      <c r="G198" s="33" t="str">
        <f t="shared" si="43"/>
        <v/>
      </c>
      <c r="H198" s="33" t="str">
        <f t="shared" si="44"/>
        <v/>
      </c>
      <c r="I198" s="33">
        <f t="shared" si="45"/>
        <v>3.7593984962406013E-3</v>
      </c>
      <c r="J198" s="33" t="str">
        <f t="shared" si="46"/>
        <v/>
      </c>
      <c r="K198" s="33">
        <f t="shared" si="49"/>
        <v>1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>
        <v>0</v>
      </c>
      <c r="D202" s="32">
        <v>1</v>
      </c>
      <c r="E202" s="32">
        <v>1</v>
      </c>
      <c r="F202" s="32">
        <v>0</v>
      </c>
      <c r="G202" s="33" t="str">
        <f t="shared" si="43"/>
        <v/>
      </c>
      <c r="H202" s="33">
        <f t="shared" si="44"/>
        <v>1.5625E-2</v>
      </c>
      <c r="I202" s="33">
        <f t="shared" si="45"/>
        <v>3.7593984962406013E-3</v>
      </c>
      <c r="J202" s="33" t="str">
        <f t="shared" si="46"/>
        <v/>
      </c>
      <c r="K202" s="33">
        <f t="shared" si="49"/>
        <v>1</v>
      </c>
      <c r="L202" s="33">
        <f t="shared" si="50"/>
        <v>-1</v>
      </c>
      <c r="M202" s="33" t="str">
        <f t="shared" si="47"/>
        <v/>
      </c>
      <c r="N202" s="39">
        <f t="shared" si="48"/>
        <v>-1.5625E-2</v>
      </c>
    </row>
    <row r="203" spans="1:14" x14ac:dyDescent="0.2">
      <c r="A203" s="8"/>
      <c r="B203" s="27" t="s">
        <v>177</v>
      </c>
      <c r="C203" s="38">
        <v>1</v>
      </c>
      <c r="D203" s="32">
        <v>2</v>
      </c>
      <c r="E203" s="32">
        <v>6</v>
      </c>
      <c r="F203" s="32">
        <v>3</v>
      </c>
      <c r="G203" s="33">
        <f t="shared" si="43"/>
        <v>1.4492753623188406E-2</v>
      </c>
      <c r="H203" s="33">
        <f t="shared" si="44"/>
        <v>3.125E-2</v>
      </c>
      <c r="I203" s="33">
        <f t="shared" si="45"/>
        <v>2.2556390977443608E-2</v>
      </c>
      <c r="J203" s="33">
        <f t="shared" si="46"/>
        <v>1.6483516483516484E-2</v>
      </c>
      <c r="K203" s="33">
        <f t="shared" si="49"/>
        <v>5</v>
      </c>
      <c r="L203" s="33">
        <f t="shared" si="50"/>
        <v>0.5</v>
      </c>
      <c r="M203" s="33">
        <f t="shared" si="47"/>
        <v>7.2463768115942032E-2</v>
      </c>
      <c r="N203" s="39">
        <f t="shared" si="48"/>
        <v>1.5625E-2</v>
      </c>
    </row>
    <row r="204" spans="1:14" ht="25.5" x14ac:dyDescent="0.2">
      <c r="A204" s="8"/>
      <c r="B204" s="27" t="s">
        <v>178</v>
      </c>
      <c r="C204" s="38">
        <v>18</v>
      </c>
      <c r="D204" s="32">
        <v>7</v>
      </c>
      <c r="E204" s="32">
        <v>18</v>
      </c>
      <c r="F204" s="32">
        <v>4</v>
      </c>
      <c r="G204" s="33">
        <f t="shared" si="43"/>
        <v>0.2608695652173913</v>
      </c>
      <c r="H204" s="33">
        <f t="shared" si="44"/>
        <v>0.109375</v>
      </c>
      <c r="I204" s="33">
        <f t="shared" si="45"/>
        <v>6.7669172932330823E-2</v>
      </c>
      <c r="J204" s="33">
        <f t="shared" si="46"/>
        <v>2.197802197802198E-2</v>
      </c>
      <c r="K204" s="33">
        <f t="shared" si="49"/>
        <v>0</v>
      </c>
      <c r="L204" s="33">
        <f t="shared" si="50"/>
        <v>-0.42857142857142855</v>
      </c>
      <c r="M204" s="33">
        <f t="shared" si="47"/>
        <v>0</v>
      </c>
      <c r="N204" s="39">
        <f t="shared" si="48"/>
        <v>-4.6875E-2</v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/>
      <c r="D209" s="32"/>
      <c r="E209" s="32">
        <v>3</v>
      </c>
      <c r="F209" s="32">
        <v>1</v>
      </c>
      <c r="G209" s="33" t="str">
        <f t="shared" si="43"/>
        <v/>
      </c>
      <c r="H209" s="33" t="str">
        <f t="shared" si="44"/>
        <v/>
      </c>
      <c r="I209" s="33">
        <f t="shared" si="45"/>
        <v>1.1278195488721804E-2</v>
      </c>
      <c r="J209" s="33">
        <f t="shared" si="46"/>
        <v>5.4945054945054949E-3</v>
      </c>
      <c r="K209" s="33">
        <f t="shared" si="49"/>
        <v>1</v>
      </c>
      <c r="L209" s="33">
        <f t="shared" si="50"/>
        <v>1</v>
      </c>
      <c r="M209" s="33" t="str">
        <f t="shared" si="47"/>
        <v/>
      </c>
      <c r="N209" s="39" t="str">
        <f t="shared" si="48"/>
        <v/>
      </c>
    </row>
    <row r="210" spans="1:14" x14ac:dyDescent="0.2">
      <c r="A210" s="8"/>
      <c r="B210" s="27" t="s">
        <v>184</v>
      </c>
      <c r="C210" s="38">
        <v>0</v>
      </c>
      <c r="D210" s="32">
        <v>1</v>
      </c>
      <c r="E210" s="32"/>
      <c r="F210" s="32"/>
      <c r="G210" s="33" t="str">
        <f t="shared" si="43"/>
        <v/>
      </c>
      <c r="H210" s="33">
        <f t="shared" si="44"/>
        <v>1.5625E-2</v>
      </c>
      <c r="I210" s="33" t="str">
        <f t="shared" si="45"/>
        <v/>
      </c>
      <c r="J210" s="33" t="str">
        <f t="shared" si="46"/>
        <v/>
      </c>
      <c r="K210" s="33" t="str">
        <f t="shared" si="49"/>
        <v xml:space="preserve"> </v>
      </c>
      <c r="L210" s="33">
        <f t="shared" si="50"/>
        <v>-1</v>
      </c>
      <c r="M210" s="33" t="str">
        <f t="shared" si="47"/>
        <v/>
      </c>
      <c r="N210" s="39">
        <f t="shared" si="48"/>
        <v>-1.5625E-2</v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4</v>
      </c>
      <c r="D215" s="32">
        <v>2</v>
      </c>
      <c r="E215" s="32"/>
      <c r="F215" s="32"/>
      <c r="G215" s="33">
        <f t="shared" si="43"/>
        <v>5.7971014492753624E-2</v>
      </c>
      <c r="H215" s="33">
        <f t="shared" si="44"/>
        <v>3.125E-2</v>
      </c>
      <c r="I215" s="33" t="str">
        <f t="shared" si="45"/>
        <v/>
      </c>
      <c r="J215" s="33" t="str">
        <f t="shared" si="46"/>
        <v/>
      </c>
      <c r="K215" s="33">
        <f t="shared" si="49"/>
        <v>-1</v>
      </c>
      <c r="L215" s="33">
        <f t="shared" si="50"/>
        <v>-1</v>
      </c>
      <c r="M215" s="33">
        <f t="shared" si="47"/>
        <v>-5.7971014492753624E-2</v>
      </c>
      <c r="N215" s="39">
        <f t="shared" si="48"/>
        <v>-3.125E-2</v>
      </c>
    </row>
    <row r="216" spans="1:14" x14ac:dyDescent="0.2">
      <c r="A216" s="8"/>
      <c r="B216" s="27" t="s">
        <v>190</v>
      </c>
      <c r="C216" s="38">
        <v>0</v>
      </c>
      <c r="D216" s="32">
        <v>1</v>
      </c>
      <c r="E216" s="32"/>
      <c r="F216" s="32"/>
      <c r="G216" s="33" t="str">
        <f t="shared" si="43"/>
        <v/>
      </c>
      <c r="H216" s="33">
        <f t="shared" si="44"/>
        <v>1.5625E-2</v>
      </c>
      <c r="I216" s="33" t="str">
        <f t="shared" si="45"/>
        <v/>
      </c>
      <c r="J216" s="33" t="str">
        <f t="shared" si="46"/>
        <v/>
      </c>
      <c r="K216" s="33" t="str">
        <f t="shared" si="49"/>
        <v xml:space="preserve"> </v>
      </c>
      <c r="L216" s="33">
        <f t="shared" si="50"/>
        <v>-1</v>
      </c>
      <c r="M216" s="33" t="str">
        <f t="shared" si="47"/>
        <v/>
      </c>
      <c r="N216" s="39">
        <f t="shared" si="48"/>
        <v>-1.5625E-2</v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0</v>
      </c>
      <c r="D218" s="32">
        <v>1</v>
      </c>
      <c r="E218" s="32">
        <v>0</v>
      </c>
      <c r="F218" s="32">
        <v>2</v>
      </c>
      <c r="G218" s="33" t="str">
        <f t="shared" si="43"/>
        <v/>
      </c>
      <c r="H218" s="33">
        <f t="shared" si="44"/>
        <v>1.5625E-2</v>
      </c>
      <c r="I218" s="33" t="str">
        <f t="shared" si="45"/>
        <v/>
      </c>
      <c r="J218" s="33">
        <f t="shared" si="46"/>
        <v>1.098901098901099E-2</v>
      </c>
      <c r="K218" s="33" t="str">
        <f t="shared" si="49"/>
        <v xml:space="preserve"> </v>
      </c>
      <c r="L218" s="33">
        <f t="shared" si="50"/>
        <v>1</v>
      </c>
      <c r="M218" s="33" t="str">
        <f t="shared" si="47"/>
        <v/>
      </c>
      <c r="N218" s="39">
        <f t="shared" si="48"/>
        <v>1.5625E-2</v>
      </c>
    </row>
    <row r="219" spans="1:14" x14ac:dyDescent="0.2">
      <c r="A219" s="8"/>
      <c r="B219" s="27" t="s">
        <v>193</v>
      </c>
      <c r="C219" s="38"/>
      <c r="D219" s="32"/>
      <c r="E219" s="32">
        <v>1</v>
      </c>
      <c r="F219" s="32">
        <v>1</v>
      </c>
      <c r="G219" s="33" t="str">
        <f t="shared" si="43"/>
        <v/>
      </c>
      <c r="H219" s="33" t="str">
        <f t="shared" si="44"/>
        <v/>
      </c>
      <c r="I219" s="33">
        <f t="shared" si="45"/>
        <v>3.7593984962406013E-3</v>
      </c>
      <c r="J219" s="33">
        <f t="shared" si="46"/>
        <v>5.4945054945054949E-3</v>
      </c>
      <c r="K219" s="33">
        <f t="shared" si="49"/>
        <v>1</v>
      </c>
      <c r="L219" s="33">
        <f t="shared" si="50"/>
        <v>1</v>
      </c>
      <c r="M219" s="33" t="str">
        <f t="shared" si="47"/>
        <v/>
      </c>
      <c r="N219" s="39" t="str">
        <f t="shared" si="48"/>
        <v/>
      </c>
    </row>
    <row r="220" spans="1:14" x14ac:dyDescent="0.2">
      <c r="A220" s="8"/>
      <c r="B220" s="27" t="s">
        <v>194</v>
      </c>
      <c r="C220" s="38">
        <v>2</v>
      </c>
      <c r="D220" s="32">
        <v>2</v>
      </c>
      <c r="E220" s="32">
        <v>2</v>
      </c>
      <c r="F220" s="32">
        <v>2</v>
      </c>
      <c r="G220" s="33">
        <f t="shared" ref="G220:G251" si="51">+IF(C220=0,"",C220/C$188)</f>
        <v>2.8985507246376812E-2</v>
      </c>
      <c r="H220" s="33">
        <f t="shared" ref="H220:H251" si="52">+IF(D220=0,"",D220/D$188)</f>
        <v>3.125E-2</v>
      </c>
      <c r="I220" s="33">
        <f t="shared" ref="I220:I251" si="53">+IF(E220=0,"",E220/E$188)</f>
        <v>7.5187969924812026E-3</v>
      </c>
      <c r="J220" s="33">
        <f t="shared" ref="J220:J251" si="54">+IF(F220=0,"",F220/F$188)</f>
        <v>1.098901098901099E-2</v>
      </c>
      <c r="K220" s="33">
        <f t="shared" si="49"/>
        <v>0</v>
      </c>
      <c r="L220" s="33">
        <f t="shared" si="50"/>
        <v>0</v>
      </c>
      <c r="M220" s="33">
        <f t="shared" ref="M220:M251" si="55">+IF(OR(AND(G220=""),(K220="")),"",G220*K220)</f>
        <v>0</v>
      </c>
      <c r="N220" s="39">
        <f t="shared" ref="N220:N251" si="56">+IF(OR(AND(H220=""),(L220="")),"",H220*L220)</f>
        <v>0</v>
      </c>
    </row>
    <row r="221" spans="1:14" x14ac:dyDescent="0.2">
      <c r="A221" s="8"/>
      <c r="B221" s="27" t="s">
        <v>195</v>
      </c>
      <c r="C221" s="38">
        <v>0</v>
      </c>
      <c r="D221" s="32">
        <v>2</v>
      </c>
      <c r="E221" s="32">
        <v>0</v>
      </c>
      <c r="F221" s="32">
        <v>4</v>
      </c>
      <c r="G221" s="33" t="str">
        <f t="shared" si="51"/>
        <v/>
      </c>
      <c r="H221" s="33">
        <f t="shared" si="52"/>
        <v>3.125E-2</v>
      </c>
      <c r="I221" s="33" t="str">
        <f t="shared" si="53"/>
        <v/>
      </c>
      <c r="J221" s="33">
        <f t="shared" si="54"/>
        <v>2.197802197802198E-2</v>
      </c>
      <c r="K221" s="33" t="str">
        <f t="shared" ref="K221:K252" si="57">+IF(AND(C221=0,E221=0)," ",IF(C221=0,1,IF(E221=0,-1,(E221-C221)/C221)))</f>
        <v xml:space="preserve"> </v>
      </c>
      <c r="L221" s="33">
        <f t="shared" ref="L221:L252" si="58">+IF(AND(D221=0,F221=0)," ",IF(D221=0,1,IF(F221=0,-1,(F221-D221)/D221)))</f>
        <v>1</v>
      </c>
      <c r="M221" s="33" t="str">
        <f t="shared" si="55"/>
        <v/>
      </c>
      <c r="N221" s="39">
        <f t="shared" si="56"/>
        <v>3.125E-2</v>
      </c>
    </row>
    <row r="222" spans="1:14" x14ac:dyDescent="0.2">
      <c r="A222" s="8"/>
      <c r="B222" s="27" t="s">
        <v>196</v>
      </c>
      <c r="C222" s="38">
        <v>0</v>
      </c>
      <c r="D222" s="32">
        <v>1</v>
      </c>
      <c r="E222" s="32"/>
      <c r="F222" s="32"/>
      <c r="G222" s="33" t="str">
        <f t="shared" si="51"/>
        <v/>
      </c>
      <c r="H222" s="33">
        <f t="shared" si="52"/>
        <v>1.5625E-2</v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>
        <f t="shared" si="58"/>
        <v>-1</v>
      </c>
      <c r="M222" s="33" t="str">
        <f t="shared" si="55"/>
        <v/>
      </c>
      <c r="N222" s="39">
        <f t="shared" si="56"/>
        <v>-1.5625E-2</v>
      </c>
    </row>
    <row r="223" spans="1:14" x14ac:dyDescent="0.2">
      <c r="A223" s="8"/>
      <c r="B223" s="27" t="s">
        <v>197</v>
      </c>
      <c r="C223" s="38"/>
      <c r="D223" s="32"/>
      <c r="E223" s="32"/>
      <c r="F223" s="32"/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 t="str">
        <f t="shared" si="58"/>
        <v xml:space="preserve"> 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1</v>
      </c>
      <c r="D225" s="32">
        <v>0</v>
      </c>
      <c r="E225" s="32">
        <v>0</v>
      </c>
      <c r="F225" s="32">
        <v>3</v>
      </c>
      <c r="G225" s="33">
        <f t="shared" si="51"/>
        <v>1.4492753623188406E-2</v>
      </c>
      <c r="H225" s="33" t="str">
        <f t="shared" si="52"/>
        <v/>
      </c>
      <c r="I225" s="33" t="str">
        <f t="shared" si="53"/>
        <v/>
      </c>
      <c r="J225" s="33">
        <f t="shared" si="54"/>
        <v>1.6483516483516484E-2</v>
      </c>
      <c r="K225" s="33">
        <f t="shared" si="57"/>
        <v>-1</v>
      </c>
      <c r="L225" s="33">
        <f t="shared" si="58"/>
        <v>1</v>
      </c>
      <c r="M225" s="33">
        <f t="shared" si="55"/>
        <v>-1.4492753623188406E-2</v>
      </c>
      <c r="N225" s="39" t="str">
        <f t="shared" si="56"/>
        <v/>
      </c>
    </row>
    <row r="226" spans="1:14" x14ac:dyDescent="0.2">
      <c r="A226" s="8"/>
      <c r="B226" s="27" t="s">
        <v>200</v>
      </c>
      <c r="C226" s="38">
        <v>1</v>
      </c>
      <c r="D226" s="32">
        <v>0</v>
      </c>
      <c r="E226" s="32"/>
      <c r="F226" s="32"/>
      <c r="G226" s="33">
        <f t="shared" si="51"/>
        <v>1.4492753623188406E-2</v>
      </c>
      <c r="H226" s="33" t="str">
        <f t="shared" si="52"/>
        <v/>
      </c>
      <c r="I226" s="33" t="str">
        <f t="shared" si="53"/>
        <v/>
      </c>
      <c r="J226" s="33" t="str">
        <f t="shared" si="54"/>
        <v/>
      </c>
      <c r="K226" s="33">
        <f t="shared" si="57"/>
        <v>-1</v>
      </c>
      <c r="L226" s="33" t="str">
        <f t="shared" si="58"/>
        <v xml:space="preserve"> </v>
      </c>
      <c r="M226" s="33">
        <f t="shared" si="55"/>
        <v>-1.4492753623188406E-2</v>
      </c>
      <c r="N226" s="39" t="str">
        <f t="shared" si="56"/>
        <v/>
      </c>
    </row>
    <row r="227" spans="1:14" x14ac:dyDescent="0.2">
      <c r="A227" s="8"/>
      <c r="B227" s="27" t="s">
        <v>201</v>
      </c>
      <c r="C227" s="38"/>
      <c r="D227" s="32"/>
      <c r="E227" s="32">
        <v>0</v>
      </c>
      <c r="F227" s="32">
        <v>1</v>
      </c>
      <c r="G227" s="33" t="str">
        <f t="shared" si="51"/>
        <v/>
      </c>
      <c r="H227" s="33" t="str">
        <f t="shared" si="52"/>
        <v/>
      </c>
      <c r="I227" s="33" t="str">
        <f t="shared" si="53"/>
        <v/>
      </c>
      <c r="J227" s="33">
        <f t="shared" si="54"/>
        <v>5.4945054945054949E-3</v>
      </c>
      <c r="K227" s="33" t="str">
        <f t="shared" si="57"/>
        <v xml:space="preserve"> </v>
      </c>
      <c r="L227" s="33">
        <f t="shared" si="58"/>
        <v>1</v>
      </c>
      <c r="M227" s="33" t="str">
        <f t="shared" si="55"/>
        <v/>
      </c>
      <c r="N227" s="39" t="str">
        <f t="shared" si="56"/>
        <v/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2</v>
      </c>
      <c r="D230" s="32">
        <v>0</v>
      </c>
      <c r="E230" s="32">
        <v>7</v>
      </c>
      <c r="F230" s="32">
        <v>4</v>
      </c>
      <c r="G230" s="33">
        <f t="shared" si="51"/>
        <v>2.8985507246376812E-2</v>
      </c>
      <c r="H230" s="33" t="str">
        <f t="shared" si="52"/>
        <v/>
      </c>
      <c r="I230" s="33">
        <f t="shared" si="53"/>
        <v>2.6315789473684209E-2</v>
      </c>
      <c r="J230" s="33">
        <f t="shared" si="54"/>
        <v>2.197802197802198E-2</v>
      </c>
      <c r="K230" s="33">
        <f t="shared" si="57"/>
        <v>2.5</v>
      </c>
      <c r="L230" s="33">
        <f t="shared" si="58"/>
        <v>1</v>
      </c>
      <c r="M230" s="33">
        <f t="shared" si="55"/>
        <v>7.2463768115942032E-2</v>
      </c>
      <c r="N230" s="39" t="str">
        <f t="shared" si="56"/>
        <v/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2</v>
      </c>
      <c r="D235" s="32">
        <v>0</v>
      </c>
      <c r="E235" s="32">
        <v>2</v>
      </c>
      <c r="F235" s="32">
        <v>0</v>
      </c>
      <c r="G235" s="33">
        <f t="shared" si="51"/>
        <v>2.8985507246376812E-2</v>
      </c>
      <c r="H235" s="33" t="str">
        <f t="shared" si="52"/>
        <v/>
      </c>
      <c r="I235" s="33">
        <f t="shared" si="53"/>
        <v>7.5187969924812026E-3</v>
      </c>
      <c r="J235" s="33" t="str">
        <f t="shared" si="54"/>
        <v/>
      </c>
      <c r="K235" s="33">
        <f t="shared" si="57"/>
        <v>0</v>
      </c>
      <c r="L235" s="33" t="str">
        <f t="shared" si="58"/>
        <v xml:space="preserve"> </v>
      </c>
      <c r="M235" s="33">
        <f t="shared" si="55"/>
        <v>0</v>
      </c>
      <c r="N235" s="39" t="str">
        <f t="shared" si="56"/>
        <v/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0</v>
      </c>
      <c r="D242" s="32">
        <v>7</v>
      </c>
      <c r="E242" s="32">
        <v>0</v>
      </c>
      <c r="F242" s="32">
        <v>2</v>
      </c>
      <c r="G242" s="33" t="str">
        <f t="shared" si="51"/>
        <v/>
      </c>
      <c r="H242" s="33">
        <f t="shared" si="52"/>
        <v>0.109375</v>
      </c>
      <c r="I242" s="33" t="str">
        <f t="shared" si="53"/>
        <v/>
      </c>
      <c r="J242" s="33">
        <f t="shared" si="54"/>
        <v>1.098901098901099E-2</v>
      </c>
      <c r="K242" s="33" t="str">
        <f t="shared" si="57"/>
        <v xml:space="preserve"> </v>
      </c>
      <c r="L242" s="33">
        <f t="shared" si="58"/>
        <v>-0.7142857142857143</v>
      </c>
      <c r="M242" s="33" t="str">
        <f t="shared" si="55"/>
        <v/>
      </c>
      <c r="N242" s="39">
        <f t="shared" si="56"/>
        <v>-7.8125E-2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>
        <v>0</v>
      </c>
      <c r="F244" s="32">
        <v>1</v>
      </c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>
        <f t="shared" si="54"/>
        <v>5.4945054945054949E-3</v>
      </c>
      <c r="K244" s="33" t="str">
        <f t="shared" si="57"/>
        <v xml:space="preserve"> </v>
      </c>
      <c r="L244" s="33">
        <f t="shared" si="58"/>
        <v>1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>
        <v>0</v>
      </c>
      <c r="F245" s="32">
        <v>1</v>
      </c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>
        <f t="shared" si="54"/>
        <v>5.4945054945054949E-3</v>
      </c>
      <c r="K245" s="33" t="str">
        <f t="shared" si="57"/>
        <v xml:space="preserve"> </v>
      </c>
      <c r="L245" s="33">
        <f t="shared" si="58"/>
        <v>1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2</v>
      </c>
      <c r="D248" s="32">
        <v>0</v>
      </c>
      <c r="E248" s="32">
        <v>1</v>
      </c>
      <c r="F248" s="32">
        <v>0</v>
      </c>
      <c r="G248" s="33">
        <f t="shared" si="51"/>
        <v>2.8985507246376812E-2</v>
      </c>
      <c r="H248" s="33" t="str">
        <f t="shared" si="52"/>
        <v/>
      </c>
      <c r="I248" s="33">
        <f t="shared" si="53"/>
        <v>3.7593984962406013E-3</v>
      </c>
      <c r="J248" s="33" t="str">
        <f t="shared" si="54"/>
        <v/>
      </c>
      <c r="K248" s="33">
        <f t="shared" si="57"/>
        <v>-0.5</v>
      </c>
      <c r="L248" s="33" t="str">
        <f t="shared" si="58"/>
        <v xml:space="preserve"> </v>
      </c>
      <c r="M248" s="33">
        <f t="shared" si="55"/>
        <v>-1.4492753623188406E-2</v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>
        <v>1</v>
      </c>
      <c r="F249" s="32">
        <v>0</v>
      </c>
      <c r="G249" s="33" t="str">
        <f t="shared" si="51"/>
        <v/>
      </c>
      <c r="H249" s="33" t="str">
        <f t="shared" si="52"/>
        <v/>
      </c>
      <c r="I249" s="33">
        <f t="shared" si="53"/>
        <v>3.7593984962406013E-3</v>
      </c>
      <c r="J249" s="33" t="str">
        <f t="shared" si="54"/>
        <v/>
      </c>
      <c r="K249" s="33">
        <f t="shared" si="57"/>
        <v>1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>
        <v>1</v>
      </c>
      <c r="F252" s="32">
        <v>0</v>
      </c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>
        <f t="shared" ref="I252:I283" si="61">+IF(E252=0,"",E252/E$188)</f>
        <v>3.7593984962406013E-3</v>
      </c>
      <c r="J252" s="33" t="str">
        <f t="shared" ref="J252:J283" si="62">+IF(F252=0,"",F252/F$188)</f>
        <v/>
      </c>
      <c r="K252" s="33">
        <f t="shared" si="57"/>
        <v>1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>
        <v>1</v>
      </c>
      <c r="D254" s="32">
        <v>2</v>
      </c>
      <c r="E254" s="32">
        <v>3</v>
      </c>
      <c r="F254" s="32">
        <v>9</v>
      </c>
      <c r="G254" s="33">
        <f t="shared" si="59"/>
        <v>1.4492753623188406E-2</v>
      </c>
      <c r="H254" s="33">
        <f t="shared" si="60"/>
        <v>3.125E-2</v>
      </c>
      <c r="I254" s="33">
        <f t="shared" si="61"/>
        <v>1.1278195488721804E-2</v>
      </c>
      <c r="J254" s="33">
        <f t="shared" si="62"/>
        <v>4.9450549450549448E-2</v>
      </c>
      <c r="K254" s="33">
        <f t="shared" si="65"/>
        <v>2</v>
      </c>
      <c r="L254" s="33">
        <f t="shared" si="66"/>
        <v>3.5</v>
      </c>
      <c r="M254" s="33">
        <f t="shared" si="63"/>
        <v>2.8985507246376812E-2</v>
      </c>
      <c r="N254" s="39">
        <f t="shared" si="64"/>
        <v>0.109375</v>
      </c>
    </row>
    <row r="255" spans="1:14" x14ac:dyDescent="0.2">
      <c r="A255" s="8"/>
      <c r="B255" s="27" t="s">
        <v>229</v>
      </c>
      <c r="C255" s="38">
        <v>1</v>
      </c>
      <c r="D255" s="32">
        <v>0</v>
      </c>
      <c r="E255" s="32">
        <v>4</v>
      </c>
      <c r="F255" s="32">
        <v>0</v>
      </c>
      <c r="G255" s="33">
        <f t="shared" si="59"/>
        <v>1.4492753623188406E-2</v>
      </c>
      <c r="H255" s="33" t="str">
        <f t="shared" si="60"/>
        <v/>
      </c>
      <c r="I255" s="33">
        <f t="shared" si="61"/>
        <v>1.5037593984962405E-2</v>
      </c>
      <c r="J255" s="33" t="str">
        <f t="shared" si="62"/>
        <v/>
      </c>
      <c r="K255" s="33">
        <f t="shared" si="65"/>
        <v>3</v>
      </c>
      <c r="L255" s="33" t="str">
        <f t="shared" si="66"/>
        <v xml:space="preserve"> </v>
      </c>
      <c r="M255" s="33">
        <f t="shared" si="63"/>
        <v>4.3478260869565216E-2</v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/>
      <c r="D258" s="32"/>
      <c r="E258" s="32"/>
      <c r="F258" s="32"/>
      <c r="G258" s="33" t="str">
        <f t="shared" si="59"/>
        <v/>
      </c>
      <c r="H258" s="33" t="str">
        <f t="shared" si="60"/>
        <v/>
      </c>
      <c r="I258" s="33" t="str">
        <f t="shared" si="61"/>
        <v/>
      </c>
      <c r="J258" s="33" t="str">
        <f t="shared" si="62"/>
        <v/>
      </c>
      <c r="K258" s="33" t="str">
        <f t="shared" si="65"/>
        <v xml:space="preserve"> </v>
      </c>
      <c r="L258" s="33" t="str">
        <f t="shared" si="66"/>
        <v xml:space="preserve"> </v>
      </c>
      <c r="M258" s="33" t="str">
        <f t="shared" si="63"/>
        <v/>
      </c>
      <c r="N258" s="39" t="str">
        <f t="shared" si="64"/>
        <v/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>
        <v>3</v>
      </c>
      <c r="F261" s="32">
        <v>0</v>
      </c>
      <c r="G261" s="33" t="str">
        <f t="shared" si="59"/>
        <v/>
      </c>
      <c r="H261" s="33" t="str">
        <f t="shared" si="60"/>
        <v/>
      </c>
      <c r="I261" s="33">
        <f t="shared" si="61"/>
        <v>1.1278195488721804E-2</v>
      </c>
      <c r="J261" s="33" t="str">
        <f t="shared" si="62"/>
        <v/>
      </c>
      <c r="K261" s="33">
        <f t="shared" si="65"/>
        <v>1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>
        <v>1</v>
      </c>
      <c r="F265" s="32">
        <v>0</v>
      </c>
      <c r="G265" s="33" t="str">
        <f t="shared" si="59"/>
        <v/>
      </c>
      <c r="H265" s="33" t="str">
        <f t="shared" si="60"/>
        <v/>
      </c>
      <c r="I265" s="33">
        <f t="shared" si="61"/>
        <v>3.7593984962406013E-3</v>
      </c>
      <c r="J265" s="33" t="str">
        <f t="shared" si="62"/>
        <v/>
      </c>
      <c r="K265" s="33">
        <f t="shared" si="65"/>
        <v>1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>
        <v>0</v>
      </c>
      <c r="D268" s="32">
        <v>1</v>
      </c>
      <c r="E268" s="32"/>
      <c r="F268" s="32"/>
      <c r="G268" s="33" t="str">
        <f t="shared" si="59"/>
        <v/>
      </c>
      <c r="H268" s="33">
        <f t="shared" si="60"/>
        <v>1.5625E-2</v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>
        <f t="shared" si="66"/>
        <v>-1</v>
      </c>
      <c r="M268" s="33" t="str">
        <f t="shared" si="63"/>
        <v/>
      </c>
      <c r="N268" s="39">
        <f t="shared" si="64"/>
        <v>-1.5625E-2</v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>
        <v>0</v>
      </c>
      <c r="D270" s="32">
        <v>1</v>
      </c>
      <c r="E270" s="32"/>
      <c r="F270" s="32"/>
      <c r="G270" s="33" t="str">
        <f t="shared" si="59"/>
        <v/>
      </c>
      <c r="H270" s="33">
        <f t="shared" si="60"/>
        <v>1.5625E-2</v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>
        <f t="shared" si="66"/>
        <v>-1</v>
      </c>
      <c r="M270" s="33" t="str">
        <f t="shared" si="63"/>
        <v/>
      </c>
      <c r="N270" s="39">
        <f t="shared" si="64"/>
        <v>-1.5625E-2</v>
      </c>
    </row>
    <row r="271" spans="1:14" x14ac:dyDescent="0.2">
      <c r="A271" s="8"/>
      <c r="B271" s="27" t="s">
        <v>245</v>
      </c>
      <c r="C271" s="38">
        <v>0</v>
      </c>
      <c r="D271" s="32">
        <v>1</v>
      </c>
      <c r="E271" s="32"/>
      <c r="F271" s="32"/>
      <c r="G271" s="33" t="str">
        <f t="shared" si="59"/>
        <v/>
      </c>
      <c r="H271" s="33">
        <f t="shared" si="60"/>
        <v>1.5625E-2</v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>
        <f t="shared" si="66"/>
        <v>-1</v>
      </c>
      <c r="M271" s="33" t="str">
        <f t="shared" si="63"/>
        <v/>
      </c>
      <c r="N271" s="39">
        <f t="shared" si="64"/>
        <v>-1.5625E-2</v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>
        <v>84</v>
      </c>
      <c r="F274" s="32">
        <v>44</v>
      </c>
      <c r="G274" s="33" t="str">
        <f t="shared" si="59"/>
        <v/>
      </c>
      <c r="H274" s="33" t="str">
        <f t="shared" si="60"/>
        <v/>
      </c>
      <c r="I274" s="33">
        <f t="shared" si="61"/>
        <v>0.31578947368421051</v>
      </c>
      <c r="J274" s="33">
        <f t="shared" si="62"/>
        <v>0.24175824175824176</v>
      </c>
      <c r="K274" s="33">
        <f t="shared" si="65"/>
        <v>1</v>
      </c>
      <c r="L274" s="33">
        <f t="shared" si="66"/>
        <v>1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/>
      <c r="D281" s="32"/>
      <c r="E281" s="32"/>
      <c r="F281" s="32"/>
      <c r="G281" s="33" t="str">
        <f t="shared" si="59"/>
        <v/>
      </c>
      <c r="H281" s="33" t="str">
        <f t="shared" si="60"/>
        <v/>
      </c>
      <c r="I281" s="33" t="str">
        <f t="shared" si="61"/>
        <v/>
      </c>
      <c r="J281" s="33" t="str">
        <f t="shared" si="62"/>
        <v/>
      </c>
      <c r="K281" s="33" t="str">
        <f t="shared" si="65"/>
        <v xml:space="preserve"> </v>
      </c>
      <c r="L281" s="33" t="str">
        <f t="shared" si="66"/>
        <v xml:space="preserve"> </v>
      </c>
      <c r="M281" s="33" t="str">
        <f t="shared" si="63"/>
        <v/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>
        <v>1</v>
      </c>
      <c r="F283" s="32">
        <v>0</v>
      </c>
      <c r="G283" s="33" t="str">
        <f t="shared" si="59"/>
        <v/>
      </c>
      <c r="H283" s="33" t="str">
        <f t="shared" si="60"/>
        <v/>
      </c>
      <c r="I283" s="33">
        <f t="shared" si="61"/>
        <v>3.7593984962406013E-3</v>
      </c>
      <c r="J283" s="33" t="str">
        <f t="shared" si="62"/>
        <v/>
      </c>
      <c r="K283" s="33">
        <f t="shared" si="65"/>
        <v>1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3</v>
      </c>
      <c r="D292" s="32">
        <v>1</v>
      </c>
      <c r="E292" s="32">
        <v>1</v>
      </c>
      <c r="F292" s="32">
        <v>0</v>
      </c>
      <c r="G292" s="33">
        <f t="shared" si="67"/>
        <v>4.3478260869565216E-2</v>
      </c>
      <c r="H292" s="33">
        <f t="shared" si="68"/>
        <v>1.5625E-2</v>
      </c>
      <c r="I292" s="33">
        <f t="shared" si="69"/>
        <v>3.7593984962406013E-3</v>
      </c>
      <c r="J292" s="33" t="str">
        <f t="shared" si="70"/>
        <v/>
      </c>
      <c r="K292" s="33">
        <f t="shared" si="73"/>
        <v>-0.66666666666666663</v>
      </c>
      <c r="L292" s="33">
        <f t="shared" si="74"/>
        <v>-1</v>
      </c>
      <c r="M292" s="33">
        <f t="shared" si="71"/>
        <v>-2.8985507246376808E-2</v>
      </c>
      <c r="N292" s="39">
        <f t="shared" si="72"/>
        <v>-1.5625E-2</v>
      </c>
    </row>
    <row r="293" spans="1:14" ht="25.5" x14ac:dyDescent="0.2">
      <c r="A293" s="8"/>
      <c r="B293" s="27" t="s">
        <v>267</v>
      </c>
      <c r="C293" s="38">
        <v>7</v>
      </c>
      <c r="D293" s="32">
        <v>4</v>
      </c>
      <c r="E293" s="32">
        <v>72</v>
      </c>
      <c r="F293" s="32">
        <v>48</v>
      </c>
      <c r="G293" s="33">
        <f t="shared" si="67"/>
        <v>0.10144927536231885</v>
      </c>
      <c r="H293" s="33">
        <f t="shared" si="68"/>
        <v>6.25E-2</v>
      </c>
      <c r="I293" s="33">
        <f t="shared" si="69"/>
        <v>0.27067669172932329</v>
      </c>
      <c r="J293" s="33">
        <f t="shared" si="70"/>
        <v>0.26373626373626374</v>
      </c>
      <c r="K293" s="33">
        <f t="shared" si="73"/>
        <v>9.2857142857142865</v>
      </c>
      <c r="L293" s="33">
        <f t="shared" si="74"/>
        <v>11</v>
      </c>
      <c r="M293" s="33">
        <f t="shared" si="71"/>
        <v>0.94202898550724656</v>
      </c>
      <c r="N293" s="39">
        <f t="shared" si="72"/>
        <v>0.6875</v>
      </c>
    </row>
    <row r="294" spans="1:14" x14ac:dyDescent="0.2">
      <c r="A294" s="8"/>
      <c r="B294" s="27" t="s">
        <v>268</v>
      </c>
      <c r="C294" s="38">
        <v>1</v>
      </c>
      <c r="D294" s="32">
        <v>0</v>
      </c>
      <c r="E294" s="32">
        <v>25</v>
      </c>
      <c r="F294" s="32">
        <v>23</v>
      </c>
      <c r="G294" s="33">
        <f t="shared" si="67"/>
        <v>1.4492753623188406E-2</v>
      </c>
      <c r="H294" s="33" t="str">
        <f t="shared" si="68"/>
        <v/>
      </c>
      <c r="I294" s="33">
        <f t="shared" si="69"/>
        <v>9.3984962406015032E-2</v>
      </c>
      <c r="J294" s="33">
        <f t="shared" si="70"/>
        <v>0.12637362637362637</v>
      </c>
      <c r="K294" s="33">
        <f t="shared" si="73"/>
        <v>24</v>
      </c>
      <c r="L294" s="33">
        <f t="shared" si="74"/>
        <v>1</v>
      </c>
      <c r="M294" s="33">
        <f t="shared" si="71"/>
        <v>0.34782608695652173</v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>
        <v>2</v>
      </c>
      <c r="F297" s="32">
        <v>0</v>
      </c>
      <c r="G297" s="33" t="str">
        <f t="shared" si="67"/>
        <v/>
      </c>
      <c r="H297" s="33" t="str">
        <f t="shared" si="68"/>
        <v/>
      </c>
      <c r="I297" s="33">
        <f t="shared" si="69"/>
        <v>7.5187969924812026E-3</v>
      </c>
      <c r="J297" s="33" t="str">
        <f t="shared" si="70"/>
        <v/>
      </c>
      <c r="K297" s="33">
        <f t="shared" si="73"/>
        <v>1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>
        <v>0</v>
      </c>
      <c r="F300" s="32">
        <v>1</v>
      </c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>
        <f t="shared" si="70"/>
        <v>5.4945054945054949E-3</v>
      </c>
      <c r="K300" s="33" t="str">
        <f t="shared" si="73"/>
        <v xml:space="preserve"> </v>
      </c>
      <c r="L300" s="33">
        <f t="shared" si="74"/>
        <v>1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1</v>
      </c>
      <c r="D306" s="32">
        <v>2</v>
      </c>
      <c r="E306" s="32">
        <v>0</v>
      </c>
      <c r="F306" s="32">
        <v>1</v>
      </c>
      <c r="G306" s="33">
        <f t="shared" si="67"/>
        <v>1.4492753623188406E-2</v>
      </c>
      <c r="H306" s="33">
        <f t="shared" si="68"/>
        <v>3.125E-2</v>
      </c>
      <c r="I306" s="33" t="str">
        <f t="shared" si="69"/>
        <v/>
      </c>
      <c r="J306" s="33">
        <f t="shared" si="70"/>
        <v>5.4945054945054949E-3</v>
      </c>
      <c r="K306" s="33">
        <f t="shared" si="73"/>
        <v>-1</v>
      </c>
      <c r="L306" s="33">
        <f t="shared" si="74"/>
        <v>-0.5</v>
      </c>
      <c r="M306" s="33">
        <f t="shared" si="71"/>
        <v>-1.4492753623188406E-2</v>
      </c>
      <c r="N306" s="39">
        <f t="shared" si="72"/>
        <v>-1.5625E-2</v>
      </c>
    </row>
    <row r="307" spans="1:14" x14ac:dyDescent="0.2">
      <c r="A307" s="8"/>
      <c r="B307" s="27" t="s">
        <v>281</v>
      </c>
      <c r="C307" s="38">
        <v>1</v>
      </c>
      <c r="D307" s="32">
        <v>0</v>
      </c>
      <c r="E307" s="32"/>
      <c r="F307" s="32"/>
      <c r="G307" s="33">
        <f t="shared" si="67"/>
        <v>1.4492753623188406E-2</v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>
        <f t="shared" si="73"/>
        <v>-1</v>
      </c>
      <c r="L307" s="33" t="str">
        <f t="shared" si="74"/>
        <v xml:space="preserve"> </v>
      </c>
      <c r="M307" s="33">
        <f t="shared" si="71"/>
        <v>-1.4492753623188406E-2</v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>
        <v>0</v>
      </c>
      <c r="D309" s="32">
        <v>1</v>
      </c>
      <c r="E309" s="32"/>
      <c r="F309" s="32"/>
      <c r="G309" s="33" t="str">
        <f t="shared" si="67"/>
        <v/>
      </c>
      <c r="H309" s="33">
        <f t="shared" si="68"/>
        <v>1.5625E-2</v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>
        <f t="shared" si="74"/>
        <v>-1</v>
      </c>
      <c r="M309" s="33" t="str">
        <f t="shared" si="71"/>
        <v/>
      </c>
      <c r="N309" s="39">
        <f t="shared" si="72"/>
        <v>-1.5625E-2</v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>
        <v>1</v>
      </c>
      <c r="D311" s="32">
        <v>0</v>
      </c>
      <c r="E311" s="32"/>
      <c r="F311" s="32"/>
      <c r="G311" s="33">
        <f t="shared" si="67"/>
        <v>1.4492753623188406E-2</v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>
        <f t="shared" si="73"/>
        <v>-1</v>
      </c>
      <c r="L311" s="33" t="str">
        <f t="shared" si="74"/>
        <v xml:space="preserve"> </v>
      </c>
      <c r="M311" s="33">
        <f t="shared" si="71"/>
        <v>-1.4492753623188406E-2</v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0</v>
      </c>
      <c r="D312" s="32">
        <v>1</v>
      </c>
      <c r="E312" s="32">
        <v>2</v>
      </c>
      <c r="F312" s="32">
        <v>3</v>
      </c>
      <c r="G312" s="33" t="str">
        <f t="shared" si="67"/>
        <v/>
      </c>
      <c r="H312" s="33">
        <f t="shared" si="68"/>
        <v>1.5625E-2</v>
      </c>
      <c r="I312" s="33">
        <f t="shared" si="69"/>
        <v>7.5187969924812026E-3</v>
      </c>
      <c r="J312" s="33">
        <f t="shared" si="70"/>
        <v>1.6483516483516484E-2</v>
      </c>
      <c r="K312" s="33">
        <f t="shared" si="73"/>
        <v>1</v>
      </c>
      <c r="L312" s="33">
        <f t="shared" si="74"/>
        <v>2</v>
      </c>
      <c r="M312" s="33" t="str">
        <f t="shared" si="71"/>
        <v/>
      </c>
      <c r="N312" s="39">
        <f t="shared" si="72"/>
        <v>3.125E-2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>
        <v>1</v>
      </c>
      <c r="F316" s="32">
        <v>0</v>
      </c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>
        <f t="shared" ref="I316:I347" si="77">+IF(E316=0,"",E316/E$188)</f>
        <v>3.7593984962406013E-3</v>
      </c>
      <c r="J316" s="33" t="str">
        <f t="shared" ref="J316:J347" si="78">+IF(F316=0,"",F316/F$188)</f>
        <v/>
      </c>
      <c r="K316" s="33">
        <f t="shared" si="73"/>
        <v>1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>
        <v>0</v>
      </c>
      <c r="D318" s="32">
        <v>1</v>
      </c>
      <c r="E318" s="32">
        <v>0</v>
      </c>
      <c r="F318" s="32">
        <v>1</v>
      </c>
      <c r="G318" s="33" t="str">
        <f t="shared" si="75"/>
        <v/>
      </c>
      <c r="H318" s="33">
        <f t="shared" si="76"/>
        <v>1.5625E-2</v>
      </c>
      <c r="I318" s="33" t="str">
        <f t="shared" si="77"/>
        <v/>
      </c>
      <c r="J318" s="33">
        <f t="shared" si="78"/>
        <v>5.4945054945054949E-3</v>
      </c>
      <c r="K318" s="33" t="str">
        <f t="shared" si="81"/>
        <v xml:space="preserve"> </v>
      </c>
      <c r="L318" s="33">
        <f t="shared" si="82"/>
        <v>0</v>
      </c>
      <c r="M318" s="33" t="str">
        <f t="shared" si="79"/>
        <v/>
      </c>
      <c r="N318" s="39">
        <f t="shared" si="80"/>
        <v>0</v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>
        <v>2</v>
      </c>
      <c r="D321" s="32">
        <v>3</v>
      </c>
      <c r="E321" s="32">
        <v>4</v>
      </c>
      <c r="F321" s="32">
        <v>6</v>
      </c>
      <c r="G321" s="33">
        <f t="shared" si="75"/>
        <v>2.8985507246376812E-2</v>
      </c>
      <c r="H321" s="33">
        <f t="shared" si="76"/>
        <v>4.6875E-2</v>
      </c>
      <c r="I321" s="33">
        <f t="shared" si="77"/>
        <v>1.5037593984962405E-2</v>
      </c>
      <c r="J321" s="33">
        <f t="shared" si="78"/>
        <v>3.2967032967032968E-2</v>
      </c>
      <c r="K321" s="33">
        <f t="shared" si="81"/>
        <v>1</v>
      </c>
      <c r="L321" s="33">
        <f t="shared" si="82"/>
        <v>1</v>
      </c>
      <c r="M321" s="33">
        <f t="shared" si="79"/>
        <v>2.8985507246376812E-2</v>
      </c>
      <c r="N321" s="39">
        <f t="shared" si="80"/>
        <v>4.6875E-2</v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/>
      <c r="D324" s="32"/>
      <c r="E324" s="32">
        <v>1</v>
      </c>
      <c r="F324" s="32">
        <v>0</v>
      </c>
      <c r="G324" s="33" t="str">
        <f t="shared" si="75"/>
        <v/>
      </c>
      <c r="H324" s="33" t="str">
        <f t="shared" si="76"/>
        <v/>
      </c>
      <c r="I324" s="33">
        <f t="shared" si="77"/>
        <v>3.7593984962406013E-3</v>
      </c>
      <c r="J324" s="33" t="str">
        <f t="shared" si="78"/>
        <v/>
      </c>
      <c r="K324" s="33">
        <f t="shared" si="81"/>
        <v>1</v>
      </c>
      <c r="L324" s="33" t="str">
        <f t="shared" si="82"/>
        <v xml:space="preserve"> </v>
      </c>
      <c r="M324" s="33" t="str">
        <f t="shared" si="79"/>
        <v/>
      </c>
      <c r="N324" s="39" t="str">
        <f t="shared" si="80"/>
        <v/>
      </c>
    </row>
    <row r="325" spans="1:14" x14ac:dyDescent="0.2">
      <c r="A325" s="8"/>
      <c r="B325" s="27" t="s">
        <v>299</v>
      </c>
      <c r="C325" s="38">
        <v>0</v>
      </c>
      <c r="D325" s="32">
        <v>1</v>
      </c>
      <c r="E325" s="32"/>
      <c r="F325" s="32"/>
      <c r="G325" s="33" t="str">
        <f t="shared" si="75"/>
        <v/>
      </c>
      <c r="H325" s="33">
        <f t="shared" si="76"/>
        <v>1.5625E-2</v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>
        <f t="shared" si="82"/>
        <v>-1</v>
      </c>
      <c r="M325" s="33" t="str">
        <f t="shared" si="79"/>
        <v/>
      </c>
      <c r="N325" s="39">
        <f t="shared" si="80"/>
        <v>-1.5625E-2</v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>
        <v>7</v>
      </c>
      <c r="D327" s="32">
        <v>9</v>
      </c>
      <c r="E327" s="32">
        <v>0</v>
      </c>
      <c r="F327" s="32">
        <v>3</v>
      </c>
      <c r="G327" s="33">
        <f t="shared" si="75"/>
        <v>0.10144927536231885</v>
      </c>
      <c r="H327" s="33">
        <f t="shared" si="76"/>
        <v>0.140625</v>
      </c>
      <c r="I327" s="33" t="str">
        <f t="shared" si="77"/>
        <v/>
      </c>
      <c r="J327" s="33">
        <f t="shared" si="78"/>
        <v>1.6483516483516484E-2</v>
      </c>
      <c r="K327" s="33">
        <f t="shared" si="81"/>
        <v>-1</v>
      </c>
      <c r="L327" s="33">
        <f t="shared" si="82"/>
        <v>-0.66666666666666663</v>
      </c>
      <c r="M327" s="33">
        <f t="shared" si="79"/>
        <v>-0.10144927536231885</v>
      </c>
      <c r="N327" s="39">
        <f t="shared" si="80"/>
        <v>-9.375E-2</v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>
        <v>0</v>
      </c>
      <c r="D336" s="32">
        <v>1</v>
      </c>
      <c r="E336" s="32"/>
      <c r="F336" s="32"/>
      <c r="G336" s="33" t="str">
        <f t="shared" si="75"/>
        <v/>
      </c>
      <c r="H336" s="33">
        <f t="shared" si="76"/>
        <v>1.5625E-2</v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>
        <f t="shared" si="82"/>
        <v>-1</v>
      </c>
      <c r="M336" s="33" t="str">
        <f t="shared" si="79"/>
        <v/>
      </c>
      <c r="N336" s="39">
        <f t="shared" si="80"/>
        <v>-1.5625E-2</v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0</v>
      </c>
      <c r="D338" s="32">
        <v>4</v>
      </c>
      <c r="E338" s="32">
        <v>0</v>
      </c>
      <c r="F338" s="32">
        <v>7</v>
      </c>
      <c r="G338" s="33" t="str">
        <f t="shared" si="75"/>
        <v/>
      </c>
      <c r="H338" s="33">
        <f t="shared" si="76"/>
        <v>6.25E-2</v>
      </c>
      <c r="I338" s="33" t="str">
        <f t="shared" si="77"/>
        <v/>
      </c>
      <c r="J338" s="33">
        <f t="shared" si="78"/>
        <v>3.8461538461538464E-2</v>
      </c>
      <c r="K338" s="33" t="str">
        <f t="shared" si="81"/>
        <v xml:space="preserve"> </v>
      </c>
      <c r="L338" s="33">
        <f t="shared" si="82"/>
        <v>0.75</v>
      </c>
      <c r="M338" s="33" t="str">
        <f t="shared" si="79"/>
        <v/>
      </c>
      <c r="N338" s="39">
        <f t="shared" si="80"/>
        <v>4.6875E-2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>
        <v>0</v>
      </c>
      <c r="D340" s="32">
        <v>1</v>
      </c>
      <c r="E340" s="32">
        <v>1</v>
      </c>
      <c r="F340" s="32">
        <v>0</v>
      </c>
      <c r="G340" s="33" t="str">
        <f t="shared" si="75"/>
        <v/>
      </c>
      <c r="H340" s="33">
        <f t="shared" si="76"/>
        <v>1.5625E-2</v>
      </c>
      <c r="I340" s="33">
        <f t="shared" si="77"/>
        <v>3.7593984962406013E-3</v>
      </c>
      <c r="J340" s="33" t="str">
        <f t="shared" si="78"/>
        <v/>
      </c>
      <c r="K340" s="33">
        <f t="shared" si="81"/>
        <v>1</v>
      </c>
      <c r="L340" s="33">
        <f t="shared" si="82"/>
        <v>-1</v>
      </c>
      <c r="M340" s="33" t="str">
        <f t="shared" si="79"/>
        <v/>
      </c>
      <c r="N340" s="39">
        <f t="shared" si="80"/>
        <v>-1.5625E-2</v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>
        <v>1</v>
      </c>
      <c r="F343" s="32">
        <v>1</v>
      </c>
      <c r="G343" s="33" t="str">
        <f t="shared" si="75"/>
        <v/>
      </c>
      <c r="H343" s="33" t="str">
        <f t="shared" si="76"/>
        <v/>
      </c>
      <c r="I343" s="33">
        <f t="shared" si="77"/>
        <v>3.7593984962406013E-3</v>
      </c>
      <c r="J343" s="33">
        <f t="shared" si="78"/>
        <v>5.4945054945054949E-3</v>
      </c>
      <c r="K343" s="33">
        <f t="shared" si="81"/>
        <v>1</v>
      </c>
      <c r="L343" s="33">
        <f t="shared" si="82"/>
        <v>1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>
        <v>0</v>
      </c>
      <c r="D347" s="32">
        <v>2</v>
      </c>
      <c r="E347" s="32">
        <v>3</v>
      </c>
      <c r="F347" s="32">
        <v>1</v>
      </c>
      <c r="G347" s="33" t="str">
        <f t="shared" si="75"/>
        <v/>
      </c>
      <c r="H347" s="33">
        <f t="shared" si="76"/>
        <v>3.125E-2</v>
      </c>
      <c r="I347" s="33">
        <f t="shared" si="77"/>
        <v>1.1278195488721804E-2</v>
      </c>
      <c r="J347" s="33">
        <f t="shared" si="78"/>
        <v>5.4945054945054949E-3</v>
      </c>
      <c r="K347" s="33">
        <f t="shared" si="81"/>
        <v>1</v>
      </c>
      <c r="L347" s="33">
        <f t="shared" si="82"/>
        <v>-0.5</v>
      </c>
      <c r="M347" s="33" t="str">
        <f t="shared" si="79"/>
        <v/>
      </c>
      <c r="N347" s="39">
        <f t="shared" si="80"/>
        <v>-1.5625E-2</v>
      </c>
    </row>
    <row r="348" spans="1:14" x14ac:dyDescent="0.2">
      <c r="A348" s="8"/>
      <c r="B348" s="27" t="s">
        <v>322</v>
      </c>
      <c r="C348" s="38"/>
      <c r="D348" s="32"/>
      <c r="E348" s="32">
        <v>0</v>
      </c>
      <c r="F348" s="32">
        <v>1</v>
      </c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>
        <f t="shared" ref="J348:J363" si="86">+IF(F348=0,"",F348/F$188)</f>
        <v>5.4945054945054949E-3</v>
      </c>
      <c r="K348" s="33" t="str">
        <f t="shared" si="81"/>
        <v xml:space="preserve"> </v>
      </c>
      <c r="L348" s="33">
        <f t="shared" si="82"/>
        <v>1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>
        <v>2</v>
      </c>
      <c r="D352" s="32">
        <v>0</v>
      </c>
      <c r="E352" s="32"/>
      <c r="F352" s="32"/>
      <c r="G352" s="33">
        <f t="shared" si="83"/>
        <v>2.8985507246376812E-2</v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>
        <f t="shared" si="89"/>
        <v>-1</v>
      </c>
      <c r="L352" s="33" t="str">
        <f t="shared" si="90"/>
        <v xml:space="preserve"> </v>
      </c>
      <c r="M352" s="33">
        <f t="shared" si="87"/>
        <v>-2.8985507246376812E-2</v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>
        <v>0</v>
      </c>
      <c r="F354" s="32">
        <v>1</v>
      </c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>
        <f t="shared" si="86"/>
        <v>5.4945054945054949E-3</v>
      </c>
      <c r="K354" s="33" t="str">
        <f t="shared" si="89"/>
        <v xml:space="preserve"> </v>
      </c>
      <c r="L354" s="33">
        <f t="shared" si="90"/>
        <v>1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671</v>
      </c>
      <c r="D371" s="29">
        <f>SUM(D372:D604)</f>
        <v>623</v>
      </c>
      <c r="E371" s="29">
        <f>SUM(E372:E604)</f>
        <v>889</v>
      </c>
      <c r="F371" s="29">
        <f>SUM(F372:F604)</f>
        <v>848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0.32488822652757077</v>
      </c>
      <c r="L371" s="30">
        <f>+IF(AND(D371=0,F371=0),"",IF(D371=0,1,IF(F371=0,-1,(F371-D371)/D371)))</f>
        <v>0.3611556982343499</v>
      </c>
      <c r="M371" s="30">
        <f t="shared" ref="M371:M434" si="95">+IF(OR(AND(G371=""),(K371="")),"",G371*K371)</f>
        <v>0.32488822652757077</v>
      </c>
      <c r="N371" s="31">
        <f t="shared" ref="N371:N434" si="96">+IF(OR(AND(H371=""),(L371="")),"",H371*L371)</f>
        <v>0.3611556982343499</v>
      </c>
    </row>
    <row r="372" spans="1:14" x14ac:dyDescent="0.2">
      <c r="A372" s="8"/>
      <c r="B372" s="26" t="s">
        <v>338</v>
      </c>
      <c r="C372" s="34">
        <v>6</v>
      </c>
      <c r="D372" s="35">
        <v>1</v>
      </c>
      <c r="E372" s="35">
        <v>3</v>
      </c>
      <c r="F372" s="35">
        <v>1</v>
      </c>
      <c r="G372" s="36">
        <f t="shared" si="91"/>
        <v>8.9418777943368107E-3</v>
      </c>
      <c r="H372" s="36">
        <f t="shared" si="92"/>
        <v>1.6051364365971107E-3</v>
      </c>
      <c r="I372" s="36">
        <f t="shared" si="93"/>
        <v>3.3745781777277839E-3</v>
      </c>
      <c r="J372" s="36">
        <f t="shared" si="94"/>
        <v>1.1792452830188679E-3</v>
      </c>
      <c r="K372" s="36">
        <f t="shared" ref="K372:K435" si="97">+IF(AND(C372=0,E372=0)," ",IF(C372=0,1,IF(E372=0,-1,(E372-C372)/C372)))</f>
        <v>-0.5</v>
      </c>
      <c r="L372" s="36">
        <f t="shared" ref="L372:L435" si="98">+IF(AND(D372=0,F372=0)," ",IF(D372=0,1,IF(F372=0,-1,(F372-D372)/D372)))</f>
        <v>0</v>
      </c>
      <c r="M372" s="36">
        <f t="shared" si="95"/>
        <v>-4.4709388971684054E-3</v>
      </c>
      <c r="N372" s="37">
        <f t="shared" si="96"/>
        <v>0</v>
      </c>
    </row>
    <row r="373" spans="1:14" x14ac:dyDescent="0.2">
      <c r="A373" s="8"/>
      <c r="B373" s="27" t="s">
        <v>339</v>
      </c>
      <c r="C373" s="38">
        <v>2</v>
      </c>
      <c r="D373" s="32">
        <v>0</v>
      </c>
      <c r="E373" s="32">
        <v>0</v>
      </c>
      <c r="F373" s="32">
        <v>1</v>
      </c>
      <c r="G373" s="33">
        <f t="shared" si="91"/>
        <v>2.9806259314456036E-3</v>
      </c>
      <c r="H373" s="33" t="str">
        <f t="shared" si="92"/>
        <v/>
      </c>
      <c r="I373" s="33" t="str">
        <f t="shared" si="93"/>
        <v/>
      </c>
      <c r="J373" s="33">
        <f t="shared" si="94"/>
        <v>1.1792452830188679E-3</v>
      </c>
      <c r="K373" s="33">
        <f t="shared" si="97"/>
        <v>-1</v>
      </c>
      <c r="L373" s="33">
        <f t="shared" si="98"/>
        <v>1</v>
      </c>
      <c r="M373" s="33">
        <f t="shared" si="95"/>
        <v>-2.9806259314456036E-3</v>
      </c>
      <c r="N373" s="39" t="str">
        <f t="shared" si="96"/>
        <v/>
      </c>
    </row>
    <row r="374" spans="1:14" x14ac:dyDescent="0.2">
      <c r="A374" s="8"/>
      <c r="B374" s="27" t="s">
        <v>340</v>
      </c>
      <c r="C374" s="38">
        <v>168</v>
      </c>
      <c r="D374" s="32">
        <v>92</v>
      </c>
      <c r="E374" s="32">
        <v>215</v>
      </c>
      <c r="F374" s="32">
        <v>85</v>
      </c>
      <c r="G374" s="33">
        <f t="shared" si="91"/>
        <v>0.25037257824143072</v>
      </c>
      <c r="H374" s="33">
        <f t="shared" si="92"/>
        <v>0.1476725521669342</v>
      </c>
      <c r="I374" s="33">
        <f t="shared" si="93"/>
        <v>0.24184476940382452</v>
      </c>
      <c r="J374" s="33">
        <f t="shared" si="94"/>
        <v>0.10023584905660378</v>
      </c>
      <c r="K374" s="33">
        <f t="shared" si="97"/>
        <v>0.27976190476190477</v>
      </c>
      <c r="L374" s="33">
        <f t="shared" si="98"/>
        <v>-7.6086956521739135E-2</v>
      </c>
      <c r="M374" s="33">
        <f t="shared" si="95"/>
        <v>7.0044709388971685E-2</v>
      </c>
      <c r="N374" s="39">
        <f t="shared" si="96"/>
        <v>-1.1235955056179777E-2</v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>
        <v>35</v>
      </c>
      <c r="D376" s="32">
        <v>28</v>
      </c>
      <c r="E376" s="32"/>
      <c r="F376" s="32"/>
      <c r="G376" s="33">
        <f t="shared" si="91"/>
        <v>5.216095380029806E-2</v>
      </c>
      <c r="H376" s="33">
        <f t="shared" si="92"/>
        <v>4.49438202247191E-2</v>
      </c>
      <c r="I376" s="33" t="str">
        <f t="shared" si="93"/>
        <v/>
      </c>
      <c r="J376" s="33" t="str">
        <f t="shared" si="94"/>
        <v/>
      </c>
      <c r="K376" s="33">
        <f t="shared" si="97"/>
        <v>-1</v>
      </c>
      <c r="L376" s="33">
        <f t="shared" si="98"/>
        <v>-1</v>
      </c>
      <c r="M376" s="33">
        <f t="shared" si="95"/>
        <v>-5.216095380029806E-2</v>
      </c>
      <c r="N376" s="39">
        <f t="shared" si="96"/>
        <v>-4.49438202247191E-2</v>
      </c>
    </row>
    <row r="377" spans="1:14" x14ac:dyDescent="0.2">
      <c r="A377" s="8"/>
      <c r="B377" s="27" t="s">
        <v>343</v>
      </c>
      <c r="C377" s="38">
        <v>23</v>
      </c>
      <c r="D377" s="32">
        <v>9</v>
      </c>
      <c r="E377" s="32">
        <v>30</v>
      </c>
      <c r="F377" s="32">
        <v>12</v>
      </c>
      <c r="G377" s="33">
        <f t="shared" si="91"/>
        <v>3.4277198211624442E-2</v>
      </c>
      <c r="H377" s="33">
        <f t="shared" si="92"/>
        <v>1.4446227929373997E-2</v>
      </c>
      <c r="I377" s="33">
        <f t="shared" si="93"/>
        <v>3.3745781777277842E-2</v>
      </c>
      <c r="J377" s="33">
        <f t="shared" si="94"/>
        <v>1.4150943396226415E-2</v>
      </c>
      <c r="K377" s="33">
        <f t="shared" si="97"/>
        <v>0.30434782608695654</v>
      </c>
      <c r="L377" s="33">
        <f t="shared" si="98"/>
        <v>0.33333333333333331</v>
      </c>
      <c r="M377" s="33">
        <f t="shared" si="95"/>
        <v>1.0432190760059613E-2</v>
      </c>
      <c r="N377" s="39">
        <f t="shared" si="96"/>
        <v>4.815409309791332E-3</v>
      </c>
    </row>
    <row r="378" spans="1:14" x14ac:dyDescent="0.2">
      <c r="A378" s="8"/>
      <c r="B378" s="27" t="s">
        <v>344</v>
      </c>
      <c r="C378" s="38">
        <v>1</v>
      </c>
      <c r="D378" s="32">
        <v>1</v>
      </c>
      <c r="E378" s="32">
        <v>1</v>
      </c>
      <c r="F378" s="32">
        <v>1</v>
      </c>
      <c r="G378" s="33">
        <f t="shared" si="91"/>
        <v>1.4903129657228018E-3</v>
      </c>
      <c r="H378" s="33">
        <f t="shared" si="92"/>
        <v>1.6051364365971107E-3</v>
      </c>
      <c r="I378" s="33">
        <f t="shared" si="93"/>
        <v>1.1248593925759281E-3</v>
      </c>
      <c r="J378" s="33">
        <f t="shared" si="94"/>
        <v>1.1792452830188679E-3</v>
      </c>
      <c r="K378" s="33">
        <f t="shared" si="97"/>
        <v>0</v>
      </c>
      <c r="L378" s="33">
        <f t="shared" si="98"/>
        <v>0</v>
      </c>
      <c r="M378" s="33">
        <f t="shared" si="95"/>
        <v>0</v>
      </c>
      <c r="N378" s="39">
        <f t="shared" si="96"/>
        <v>0</v>
      </c>
    </row>
    <row r="379" spans="1:14" x14ac:dyDescent="0.2">
      <c r="A379" s="8"/>
      <c r="B379" s="27" t="s">
        <v>345</v>
      </c>
      <c r="C379" s="38">
        <v>1</v>
      </c>
      <c r="D379" s="32">
        <v>0</v>
      </c>
      <c r="E379" s="32"/>
      <c r="F379" s="32"/>
      <c r="G379" s="33">
        <f t="shared" si="91"/>
        <v>1.4903129657228018E-3</v>
      </c>
      <c r="H379" s="33" t="str">
        <f t="shared" si="92"/>
        <v/>
      </c>
      <c r="I379" s="33" t="str">
        <f t="shared" si="93"/>
        <v/>
      </c>
      <c r="J379" s="33" t="str">
        <f t="shared" si="94"/>
        <v/>
      </c>
      <c r="K379" s="33">
        <f t="shared" si="97"/>
        <v>-1</v>
      </c>
      <c r="L379" s="33" t="str">
        <f t="shared" si="98"/>
        <v xml:space="preserve"> </v>
      </c>
      <c r="M379" s="33">
        <f t="shared" si="95"/>
        <v>-1.4903129657228018E-3</v>
      </c>
      <c r="N379" s="39" t="str">
        <f t="shared" si="96"/>
        <v/>
      </c>
    </row>
    <row r="380" spans="1:14" x14ac:dyDescent="0.2">
      <c r="A380" s="8"/>
      <c r="B380" s="27" t="s">
        <v>346</v>
      </c>
      <c r="C380" s="38">
        <v>1</v>
      </c>
      <c r="D380" s="32">
        <v>0</v>
      </c>
      <c r="E380" s="32"/>
      <c r="F380" s="32"/>
      <c r="G380" s="33">
        <f t="shared" si="91"/>
        <v>1.4903129657228018E-3</v>
      </c>
      <c r="H380" s="33" t="str">
        <f t="shared" si="92"/>
        <v/>
      </c>
      <c r="I380" s="33" t="str">
        <f t="shared" si="93"/>
        <v/>
      </c>
      <c r="J380" s="33" t="str">
        <f t="shared" si="94"/>
        <v/>
      </c>
      <c r="K380" s="33">
        <f t="shared" si="97"/>
        <v>-1</v>
      </c>
      <c r="L380" s="33" t="str">
        <f t="shared" si="98"/>
        <v xml:space="preserve"> </v>
      </c>
      <c r="M380" s="33">
        <f t="shared" si="95"/>
        <v>-1.4903129657228018E-3</v>
      </c>
      <c r="N380" s="39" t="str">
        <f t="shared" si="96"/>
        <v/>
      </c>
    </row>
    <row r="381" spans="1:14" x14ac:dyDescent="0.2">
      <c r="A381" s="8"/>
      <c r="B381" s="27" t="s">
        <v>347</v>
      </c>
      <c r="C381" s="38">
        <v>0</v>
      </c>
      <c r="D381" s="32">
        <v>1</v>
      </c>
      <c r="E381" s="32"/>
      <c r="F381" s="32"/>
      <c r="G381" s="33" t="str">
        <f t="shared" si="91"/>
        <v/>
      </c>
      <c r="H381" s="33">
        <f t="shared" si="92"/>
        <v>1.6051364365971107E-3</v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>
        <f t="shared" si="98"/>
        <v>-1</v>
      </c>
      <c r="M381" s="33" t="str">
        <f t="shared" si="95"/>
        <v/>
      </c>
      <c r="N381" s="39">
        <f t="shared" si="96"/>
        <v>-1.6051364365971107E-3</v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68</v>
      </c>
      <c r="D383" s="32">
        <v>40</v>
      </c>
      <c r="E383" s="32">
        <v>39</v>
      </c>
      <c r="F383" s="32">
        <v>18</v>
      </c>
      <c r="G383" s="33">
        <f t="shared" si="91"/>
        <v>0.10134128166915052</v>
      </c>
      <c r="H383" s="33">
        <f t="shared" si="92"/>
        <v>6.4205457463884424E-2</v>
      </c>
      <c r="I383" s="33">
        <f t="shared" si="93"/>
        <v>4.3869516310461196E-2</v>
      </c>
      <c r="J383" s="33">
        <f t="shared" si="94"/>
        <v>2.1226415094339621E-2</v>
      </c>
      <c r="K383" s="33">
        <f t="shared" si="97"/>
        <v>-0.4264705882352941</v>
      </c>
      <c r="L383" s="33">
        <f t="shared" si="98"/>
        <v>-0.55000000000000004</v>
      </c>
      <c r="M383" s="33">
        <f t="shared" si="95"/>
        <v>-4.3219076005961247E-2</v>
      </c>
      <c r="N383" s="39">
        <f t="shared" si="96"/>
        <v>-3.5313001605136438E-2</v>
      </c>
    </row>
    <row r="384" spans="1:14" x14ac:dyDescent="0.2">
      <c r="A384" s="8"/>
      <c r="B384" s="27" t="s">
        <v>350</v>
      </c>
      <c r="C384" s="38">
        <v>0</v>
      </c>
      <c r="D384" s="32">
        <v>1</v>
      </c>
      <c r="E384" s="32"/>
      <c r="F384" s="32"/>
      <c r="G384" s="33" t="str">
        <f t="shared" si="91"/>
        <v/>
      </c>
      <c r="H384" s="33">
        <f t="shared" si="92"/>
        <v>1.6051364365971107E-3</v>
      </c>
      <c r="I384" s="33" t="str">
        <f t="shared" si="93"/>
        <v/>
      </c>
      <c r="J384" s="33" t="str">
        <f t="shared" si="94"/>
        <v/>
      </c>
      <c r="K384" s="33" t="str">
        <f t="shared" si="97"/>
        <v xml:space="preserve"> </v>
      </c>
      <c r="L384" s="33">
        <f t="shared" si="98"/>
        <v>-1</v>
      </c>
      <c r="M384" s="33" t="str">
        <f t="shared" si="95"/>
        <v/>
      </c>
      <c r="N384" s="39">
        <f t="shared" si="96"/>
        <v>-1.6051364365971107E-3</v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2</v>
      </c>
      <c r="D386" s="32">
        <v>1</v>
      </c>
      <c r="E386" s="32">
        <v>1</v>
      </c>
      <c r="F386" s="32">
        <v>1</v>
      </c>
      <c r="G386" s="33">
        <f t="shared" si="91"/>
        <v>2.9806259314456036E-3</v>
      </c>
      <c r="H386" s="33">
        <f t="shared" si="92"/>
        <v>1.6051364365971107E-3</v>
      </c>
      <c r="I386" s="33">
        <f t="shared" si="93"/>
        <v>1.1248593925759281E-3</v>
      </c>
      <c r="J386" s="33">
        <f t="shared" si="94"/>
        <v>1.1792452830188679E-3</v>
      </c>
      <c r="K386" s="33">
        <f t="shared" si="97"/>
        <v>-0.5</v>
      </c>
      <c r="L386" s="33">
        <f t="shared" si="98"/>
        <v>0</v>
      </c>
      <c r="M386" s="33">
        <f t="shared" si="95"/>
        <v>-1.4903129657228018E-3</v>
      </c>
      <c r="N386" s="39">
        <f t="shared" si="96"/>
        <v>0</v>
      </c>
    </row>
    <row r="387" spans="1:14" x14ac:dyDescent="0.2">
      <c r="A387" s="8"/>
      <c r="B387" s="27" t="s">
        <v>353</v>
      </c>
      <c r="C387" s="38">
        <v>62</v>
      </c>
      <c r="D387" s="32">
        <v>39</v>
      </c>
      <c r="E387" s="32">
        <v>1</v>
      </c>
      <c r="F387" s="32">
        <v>0</v>
      </c>
      <c r="G387" s="33">
        <f t="shared" si="91"/>
        <v>9.2399403874813713E-2</v>
      </c>
      <c r="H387" s="33">
        <f t="shared" si="92"/>
        <v>6.2600321027287326E-2</v>
      </c>
      <c r="I387" s="33">
        <f t="shared" si="93"/>
        <v>1.1248593925759281E-3</v>
      </c>
      <c r="J387" s="33" t="str">
        <f t="shared" si="94"/>
        <v/>
      </c>
      <c r="K387" s="33">
        <f t="shared" si="97"/>
        <v>-0.9838709677419355</v>
      </c>
      <c r="L387" s="33">
        <f t="shared" si="98"/>
        <v>-1</v>
      </c>
      <c r="M387" s="33">
        <f t="shared" si="95"/>
        <v>-9.0909090909090912E-2</v>
      </c>
      <c r="N387" s="39">
        <f t="shared" si="96"/>
        <v>-6.2600321027287326E-2</v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116</v>
      </c>
      <c r="D391" s="32">
        <v>105</v>
      </c>
      <c r="E391" s="32">
        <v>173</v>
      </c>
      <c r="F391" s="32">
        <v>79</v>
      </c>
      <c r="G391" s="33">
        <f t="shared" si="91"/>
        <v>0.17287630402384502</v>
      </c>
      <c r="H391" s="33">
        <f t="shared" si="92"/>
        <v>0.16853932584269662</v>
      </c>
      <c r="I391" s="33">
        <f t="shared" si="93"/>
        <v>0.19460067491563554</v>
      </c>
      <c r="J391" s="33">
        <f t="shared" si="94"/>
        <v>9.3160377358490559E-2</v>
      </c>
      <c r="K391" s="33">
        <f t="shared" si="97"/>
        <v>0.49137931034482757</v>
      </c>
      <c r="L391" s="33">
        <f t="shared" si="98"/>
        <v>-0.24761904761904763</v>
      </c>
      <c r="M391" s="33">
        <f t="shared" si="95"/>
        <v>8.4947839046199708E-2</v>
      </c>
      <c r="N391" s="39">
        <f t="shared" si="96"/>
        <v>-4.1733547351524881E-2</v>
      </c>
    </row>
    <row r="392" spans="1:14" x14ac:dyDescent="0.2">
      <c r="A392" s="8"/>
      <c r="B392" s="27" t="s">
        <v>358</v>
      </c>
      <c r="C392" s="38">
        <v>2</v>
      </c>
      <c r="D392" s="32">
        <v>2</v>
      </c>
      <c r="E392" s="32"/>
      <c r="F392" s="32"/>
      <c r="G392" s="33">
        <f t="shared" si="91"/>
        <v>2.9806259314456036E-3</v>
      </c>
      <c r="H392" s="33">
        <f t="shared" si="92"/>
        <v>3.2102728731942215E-3</v>
      </c>
      <c r="I392" s="33" t="str">
        <f t="shared" si="93"/>
        <v/>
      </c>
      <c r="J392" s="33" t="str">
        <f t="shared" si="94"/>
        <v/>
      </c>
      <c r="K392" s="33">
        <f t="shared" si="97"/>
        <v>-1</v>
      </c>
      <c r="L392" s="33">
        <f t="shared" si="98"/>
        <v>-1</v>
      </c>
      <c r="M392" s="33">
        <f t="shared" si="95"/>
        <v>-2.9806259314456036E-3</v>
      </c>
      <c r="N392" s="39">
        <f t="shared" si="96"/>
        <v>-3.2102728731942215E-3</v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>
        <v>0</v>
      </c>
      <c r="F394" s="32">
        <v>3</v>
      </c>
      <c r="G394" s="33" t="str">
        <f t="shared" si="91"/>
        <v/>
      </c>
      <c r="H394" s="33" t="str">
        <f t="shared" si="92"/>
        <v/>
      </c>
      <c r="I394" s="33" t="str">
        <f t="shared" si="93"/>
        <v/>
      </c>
      <c r="J394" s="33">
        <f t="shared" si="94"/>
        <v>3.5377358490566039E-3</v>
      </c>
      <c r="K394" s="33" t="str">
        <f t="shared" si="97"/>
        <v xml:space="preserve"> </v>
      </c>
      <c r="L394" s="33">
        <f t="shared" si="98"/>
        <v>1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>
        <v>2</v>
      </c>
      <c r="D395" s="32">
        <v>10</v>
      </c>
      <c r="E395" s="32">
        <v>8</v>
      </c>
      <c r="F395" s="32">
        <v>58</v>
      </c>
      <c r="G395" s="33">
        <f t="shared" si="91"/>
        <v>2.9806259314456036E-3</v>
      </c>
      <c r="H395" s="33">
        <f t="shared" si="92"/>
        <v>1.6051364365971106E-2</v>
      </c>
      <c r="I395" s="33">
        <f t="shared" si="93"/>
        <v>8.9988751406074249E-3</v>
      </c>
      <c r="J395" s="33">
        <f t="shared" si="94"/>
        <v>6.8396226415094338E-2</v>
      </c>
      <c r="K395" s="33">
        <f t="shared" si="97"/>
        <v>3</v>
      </c>
      <c r="L395" s="33">
        <f t="shared" si="98"/>
        <v>4.8</v>
      </c>
      <c r="M395" s="33">
        <f t="shared" si="95"/>
        <v>8.9418777943368107E-3</v>
      </c>
      <c r="N395" s="39">
        <f t="shared" si="96"/>
        <v>7.7046548956661312E-2</v>
      </c>
    </row>
    <row r="396" spans="1:14" x14ac:dyDescent="0.2">
      <c r="A396" s="8"/>
      <c r="B396" s="27" t="s">
        <v>362</v>
      </c>
      <c r="C396" s="38">
        <v>0</v>
      </c>
      <c r="D396" s="32">
        <v>3</v>
      </c>
      <c r="E396" s="32">
        <v>1</v>
      </c>
      <c r="F396" s="32">
        <v>0</v>
      </c>
      <c r="G396" s="33" t="str">
        <f t="shared" si="91"/>
        <v/>
      </c>
      <c r="H396" s="33">
        <f t="shared" si="92"/>
        <v>4.815409309791332E-3</v>
      </c>
      <c r="I396" s="33">
        <f t="shared" si="93"/>
        <v>1.1248593925759281E-3</v>
      </c>
      <c r="J396" s="33" t="str">
        <f t="shared" si="94"/>
        <v/>
      </c>
      <c r="K396" s="33">
        <f t="shared" si="97"/>
        <v>1</v>
      </c>
      <c r="L396" s="33">
        <f t="shared" si="98"/>
        <v>-1</v>
      </c>
      <c r="M396" s="33" t="str">
        <f t="shared" si="95"/>
        <v/>
      </c>
      <c r="N396" s="39">
        <f t="shared" si="96"/>
        <v>-4.815409309791332E-3</v>
      </c>
    </row>
    <row r="397" spans="1:14" x14ac:dyDescent="0.2">
      <c r="A397" s="8"/>
      <c r="B397" s="27" t="s">
        <v>363</v>
      </c>
      <c r="C397" s="38"/>
      <c r="D397" s="32"/>
      <c r="E397" s="32">
        <v>0</v>
      </c>
      <c r="F397" s="32">
        <v>1</v>
      </c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>
        <f t="shared" si="94"/>
        <v>1.1792452830188679E-3</v>
      </c>
      <c r="K397" s="33" t="str">
        <f t="shared" si="97"/>
        <v xml:space="preserve"> </v>
      </c>
      <c r="L397" s="33">
        <f t="shared" si="98"/>
        <v>1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>
        <v>1</v>
      </c>
      <c r="D398" s="32">
        <v>0</v>
      </c>
      <c r="E398" s="32"/>
      <c r="F398" s="32"/>
      <c r="G398" s="33">
        <f t="shared" si="91"/>
        <v>1.4903129657228018E-3</v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>
        <f t="shared" si="97"/>
        <v>-1</v>
      </c>
      <c r="L398" s="33" t="str">
        <f t="shared" si="98"/>
        <v xml:space="preserve"> </v>
      </c>
      <c r="M398" s="33">
        <f t="shared" si="95"/>
        <v>-1.4903129657228018E-3</v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>
        <v>1</v>
      </c>
      <c r="F401" s="32">
        <v>0</v>
      </c>
      <c r="G401" s="33" t="str">
        <f t="shared" si="91"/>
        <v/>
      </c>
      <c r="H401" s="33" t="str">
        <f t="shared" si="92"/>
        <v/>
      </c>
      <c r="I401" s="33">
        <f t="shared" si="93"/>
        <v>1.1248593925759281E-3</v>
      </c>
      <c r="J401" s="33" t="str">
        <f t="shared" si="94"/>
        <v/>
      </c>
      <c r="K401" s="33">
        <f t="shared" si="97"/>
        <v>1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>
        <v>1</v>
      </c>
      <c r="D402" s="32">
        <v>0</v>
      </c>
      <c r="E402" s="32">
        <v>2</v>
      </c>
      <c r="F402" s="32">
        <v>0</v>
      </c>
      <c r="G402" s="33">
        <f t="shared" si="91"/>
        <v>1.4903129657228018E-3</v>
      </c>
      <c r="H402" s="33" t="str">
        <f t="shared" si="92"/>
        <v/>
      </c>
      <c r="I402" s="33">
        <f t="shared" si="93"/>
        <v>2.2497187851518562E-3</v>
      </c>
      <c r="J402" s="33" t="str">
        <f t="shared" si="94"/>
        <v/>
      </c>
      <c r="K402" s="33">
        <f t="shared" si="97"/>
        <v>1</v>
      </c>
      <c r="L402" s="33" t="str">
        <f t="shared" si="98"/>
        <v xml:space="preserve"> </v>
      </c>
      <c r="M402" s="33">
        <f t="shared" si="95"/>
        <v>1.4903129657228018E-3</v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/>
      <c r="D405" s="32"/>
      <c r="E405" s="32">
        <v>0</v>
      </c>
      <c r="F405" s="32">
        <v>1</v>
      </c>
      <c r="G405" s="33" t="str">
        <f t="shared" si="91"/>
        <v/>
      </c>
      <c r="H405" s="33" t="str">
        <f t="shared" si="92"/>
        <v/>
      </c>
      <c r="I405" s="33" t="str">
        <f t="shared" si="93"/>
        <v/>
      </c>
      <c r="J405" s="33">
        <f t="shared" si="94"/>
        <v>1.1792452830188679E-3</v>
      </c>
      <c r="K405" s="33" t="str">
        <f t="shared" si="97"/>
        <v xml:space="preserve"> </v>
      </c>
      <c r="L405" s="33">
        <f t="shared" si="98"/>
        <v>1</v>
      </c>
      <c r="M405" s="33" t="str">
        <f t="shared" si="95"/>
        <v/>
      </c>
      <c r="N405" s="39" t="str">
        <f t="shared" si="96"/>
        <v/>
      </c>
    </row>
    <row r="406" spans="1:14" x14ac:dyDescent="0.2">
      <c r="A406" s="8"/>
      <c r="B406" s="27" t="s">
        <v>372</v>
      </c>
      <c r="C406" s="38">
        <v>12</v>
      </c>
      <c r="D406" s="32">
        <v>2</v>
      </c>
      <c r="E406" s="32">
        <v>21</v>
      </c>
      <c r="F406" s="32">
        <v>4</v>
      </c>
      <c r="G406" s="33">
        <f t="shared" si="91"/>
        <v>1.7883755588673621E-2</v>
      </c>
      <c r="H406" s="33">
        <f t="shared" si="92"/>
        <v>3.2102728731942215E-3</v>
      </c>
      <c r="I406" s="33">
        <f t="shared" si="93"/>
        <v>2.3622047244094488E-2</v>
      </c>
      <c r="J406" s="33">
        <f t="shared" si="94"/>
        <v>4.7169811320754715E-3</v>
      </c>
      <c r="K406" s="33">
        <f t="shared" si="97"/>
        <v>0.75</v>
      </c>
      <c r="L406" s="33">
        <f t="shared" si="98"/>
        <v>1</v>
      </c>
      <c r="M406" s="33">
        <f t="shared" si="95"/>
        <v>1.3412816691505215E-2</v>
      </c>
      <c r="N406" s="39">
        <f t="shared" si="96"/>
        <v>3.2102728731942215E-3</v>
      </c>
    </row>
    <row r="407" spans="1:14" x14ac:dyDescent="0.2">
      <c r="A407" s="8"/>
      <c r="B407" s="27" t="s">
        <v>373</v>
      </c>
      <c r="C407" s="38"/>
      <c r="D407" s="32"/>
      <c r="E407" s="32">
        <v>0</v>
      </c>
      <c r="F407" s="32">
        <v>1</v>
      </c>
      <c r="G407" s="33" t="str">
        <f t="shared" si="91"/>
        <v/>
      </c>
      <c r="H407" s="33" t="str">
        <f t="shared" si="92"/>
        <v/>
      </c>
      <c r="I407" s="33" t="str">
        <f t="shared" si="93"/>
        <v/>
      </c>
      <c r="J407" s="33">
        <f t="shared" si="94"/>
        <v>1.1792452830188679E-3</v>
      </c>
      <c r="K407" s="33" t="str">
        <f t="shared" si="97"/>
        <v xml:space="preserve"> </v>
      </c>
      <c r="L407" s="33">
        <f t="shared" si="98"/>
        <v>1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>
        <v>5</v>
      </c>
      <c r="F409" s="32">
        <v>0</v>
      </c>
      <c r="G409" s="33" t="str">
        <f t="shared" si="91"/>
        <v/>
      </c>
      <c r="H409" s="33" t="str">
        <f t="shared" si="92"/>
        <v/>
      </c>
      <c r="I409" s="33">
        <f t="shared" si="93"/>
        <v>5.6242969628796397E-3</v>
      </c>
      <c r="J409" s="33" t="str">
        <f t="shared" si="94"/>
        <v/>
      </c>
      <c r="K409" s="33">
        <f t="shared" si="97"/>
        <v>1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3</v>
      </c>
      <c r="D410" s="32">
        <v>0</v>
      </c>
      <c r="E410" s="32">
        <v>12</v>
      </c>
      <c r="F410" s="32">
        <v>2</v>
      </c>
      <c r="G410" s="33">
        <f t="shared" si="91"/>
        <v>4.4709388971684054E-3</v>
      </c>
      <c r="H410" s="33" t="str">
        <f t="shared" si="92"/>
        <v/>
      </c>
      <c r="I410" s="33">
        <f t="shared" si="93"/>
        <v>1.3498312710911136E-2</v>
      </c>
      <c r="J410" s="33">
        <f t="shared" si="94"/>
        <v>2.3584905660377358E-3</v>
      </c>
      <c r="K410" s="33">
        <f t="shared" si="97"/>
        <v>3</v>
      </c>
      <c r="L410" s="33">
        <f t="shared" si="98"/>
        <v>1</v>
      </c>
      <c r="M410" s="33">
        <f t="shared" si="95"/>
        <v>1.3412816691505215E-2</v>
      </c>
      <c r="N410" s="39" t="str">
        <f t="shared" si="96"/>
        <v/>
      </c>
    </row>
    <row r="411" spans="1:14" x14ac:dyDescent="0.2">
      <c r="A411" s="8"/>
      <c r="B411" s="27" t="s">
        <v>377</v>
      </c>
      <c r="C411" s="38"/>
      <c r="D411" s="32"/>
      <c r="E411" s="32">
        <v>0</v>
      </c>
      <c r="F411" s="32">
        <v>1</v>
      </c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>
        <f t="shared" si="94"/>
        <v>1.1792452830188679E-3</v>
      </c>
      <c r="K411" s="33" t="str">
        <f t="shared" si="97"/>
        <v xml:space="preserve"> </v>
      </c>
      <c r="L411" s="33">
        <f t="shared" si="98"/>
        <v>1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/>
      <c r="D413" s="32"/>
      <c r="E413" s="32">
        <v>0</v>
      </c>
      <c r="F413" s="32">
        <v>1</v>
      </c>
      <c r="G413" s="33" t="str">
        <f t="shared" si="91"/>
        <v/>
      </c>
      <c r="H413" s="33" t="str">
        <f t="shared" si="92"/>
        <v/>
      </c>
      <c r="I413" s="33" t="str">
        <f t="shared" si="93"/>
        <v/>
      </c>
      <c r="J413" s="33">
        <f t="shared" si="94"/>
        <v>1.1792452830188679E-3</v>
      </c>
      <c r="K413" s="33" t="str">
        <f t="shared" si="97"/>
        <v xml:space="preserve"> </v>
      </c>
      <c r="L413" s="33">
        <f t="shared" si="98"/>
        <v>1</v>
      </c>
      <c r="M413" s="33" t="str">
        <f t="shared" si="95"/>
        <v/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18</v>
      </c>
      <c r="D419" s="32">
        <v>15</v>
      </c>
      <c r="E419" s="32">
        <v>43</v>
      </c>
      <c r="F419" s="32">
        <v>27</v>
      </c>
      <c r="G419" s="33">
        <f t="shared" si="91"/>
        <v>2.6825633383010434E-2</v>
      </c>
      <c r="H419" s="33">
        <f t="shared" si="92"/>
        <v>2.4077046548956663E-2</v>
      </c>
      <c r="I419" s="33">
        <f t="shared" si="93"/>
        <v>4.8368953880764905E-2</v>
      </c>
      <c r="J419" s="33">
        <f t="shared" si="94"/>
        <v>3.1839622641509434E-2</v>
      </c>
      <c r="K419" s="33">
        <f t="shared" si="97"/>
        <v>1.3888888888888888</v>
      </c>
      <c r="L419" s="33">
        <f t="shared" si="98"/>
        <v>0.8</v>
      </c>
      <c r="M419" s="33">
        <f t="shared" si="95"/>
        <v>3.7257824143070044E-2</v>
      </c>
      <c r="N419" s="39">
        <f t="shared" si="96"/>
        <v>1.9261637239165331E-2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6</v>
      </c>
      <c r="D422" s="32">
        <v>5</v>
      </c>
      <c r="E422" s="32">
        <v>46</v>
      </c>
      <c r="F422" s="32">
        <v>20</v>
      </c>
      <c r="G422" s="33">
        <f t="shared" si="91"/>
        <v>8.9418777943368107E-3</v>
      </c>
      <c r="H422" s="33">
        <f t="shared" si="92"/>
        <v>8.0256821829855531E-3</v>
      </c>
      <c r="I422" s="33">
        <f t="shared" si="93"/>
        <v>5.1743532058492692E-2</v>
      </c>
      <c r="J422" s="33">
        <f t="shared" si="94"/>
        <v>2.358490566037736E-2</v>
      </c>
      <c r="K422" s="33">
        <f t="shared" si="97"/>
        <v>6.666666666666667</v>
      </c>
      <c r="L422" s="33">
        <f t="shared" si="98"/>
        <v>3</v>
      </c>
      <c r="M422" s="33">
        <f t="shared" si="95"/>
        <v>5.9612518628912071E-2</v>
      </c>
      <c r="N422" s="39">
        <f t="shared" si="96"/>
        <v>2.4077046548956659E-2</v>
      </c>
    </row>
    <row r="423" spans="1:14" x14ac:dyDescent="0.2">
      <c r="A423" s="8"/>
      <c r="B423" s="27" t="s">
        <v>389</v>
      </c>
      <c r="C423" s="38">
        <v>6</v>
      </c>
      <c r="D423" s="32">
        <v>5</v>
      </c>
      <c r="E423" s="32">
        <v>13</v>
      </c>
      <c r="F423" s="32">
        <v>6</v>
      </c>
      <c r="G423" s="33">
        <f t="shared" si="91"/>
        <v>8.9418777943368107E-3</v>
      </c>
      <c r="H423" s="33">
        <f t="shared" si="92"/>
        <v>8.0256821829855531E-3</v>
      </c>
      <c r="I423" s="33">
        <f t="shared" si="93"/>
        <v>1.4623172103487065E-2</v>
      </c>
      <c r="J423" s="33">
        <f t="shared" si="94"/>
        <v>7.0754716981132077E-3</v>
      </c>
      <c r="K423" s="33">
        <f t="shared" si="97"/>
        <v>1.1666666666666667</v>
      </c>
      <c r="L423" s="33">
        <f t="shared" si="98"/>
        <v>0.2</v>
      </c>
      <c r="M423" s="33">
        <f t="shared" si="95"/>
        <v>1.0432190760059613E-2</v>
      </c>
      <c r="N423" s="39">
        <f t="shared" si="96"/>
        <v>1.6051364365971107E-3</v>
      </c>
    </row>
    <row r="424" spans="1:14" x14ac:dyDescent="0.2">
      <c r="A424" s="8"/>
      <c r="B424" s="27" t="s">
        <v>390</v>
      </c>
      <c r="C424" s="38">
        <v>59</v>
      </c>
      <c r="D424" s="32">
        <v>13</v>
      </c>
      <c r="E424" s="32">
        <v>41</v>
      </c>
      <c r="F424" s="32">
        <v>8</v>
      </c>
      <c r="G424" s="33">
        <f t="shared" si="91"/>
        <v>8.792846497764531E-2</v>
      </c>
      <c r="H424" s="33">
        <f t="shared" si="92"/>
        <v>2.0866773675762441E-2</v>
      </c>
      <c r="I424" s="33">
        <f t="shared" si="93"/>
        <v>4.6119235095613047E-2</v>
      </c>
      <c r="J424" s="33">
        <f t="shared" si="94"/>
        <v>9.433962264150943E-3</v>
      </c>
      <c r="K424" s="33">
        <f t="shared" si="97"/>
        <v>-0.30508474576271188</v>
      </c>
      <c r="L424" s="33">
        <f t="shared" si="98"/>
        <v>-0.38461538461538464</v>
      </c>
      <c r="M424" s="33">
        <f t="shared" si="95"/>
        <v>-2.6825633383010434E-2</v>
      </c>
      <c r="N424" s="39">
        <f t="shared" si="96"/>
        <v>-8.0256821829855548E-3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>
        <v>1</v>
      </c>
      <c r="D426" s="32">
        <v>1</v>
      </c>
      <c r="E426" s="32">
        <v>1</v>
      </c>
      <c r="F426" s="32">
        <v>1</v>
      </c>
      <c r="G426" s="33">
        <f t="shared" si="91"/>
        <v>1.4903129657228018E-3</v>
      </c>
      <c r="H426" s="33">
        <f t="shared" si="92"/>
        <v>1.6051364365971107E-3</v>
      </c>
      <c r="I426" s="33">
        <f t="shared" si="93"/>
        <v>1.1248593925759281E-3</v>
      </c>
      <c r="J426" s="33">
        <f t="shared" si="94"/>
        <v>1.1792452830188679E-3</v>
      </c>
      <c r="K426" s="33">
        <f t="shared" si="97"/>
        <v>0</v>
      </c>
      <c r="L426" s="33">
        <f t="shared" si="98"/>
        <v>0</v>
      </c>
      <c r="M426" s="33">
        <f t="shared" si="95"/>
        <v>0</v>
      </c>
      <c r="N426" s="39">
        <f t="shared" si="96"/>
        <v>0</v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/>
      <c r="D428" s="32"/>
      <c r="E428" s="32"/>
      <c r="F428" s="32"/>
      <c r="G428" s="33" t="str">
        <f t="shared" si="91"/>
        <v/>
      </c>
      <c r="H428" s="33" t="str">
        <f t="shared" si="92"/>
        <v/>
      </c>
      <c r="I428" s="33" t="str">
        <f t="shared" si="93"/>
        <v/>
      </c>
      <c r="J428" s="33" t="str">
        <f t="shared" si="94"/>
        <v/>
      </c>
      <c r="K428" s="33" t="str">
        <f t="shared" si="97"/>
        <v xml:space="preserve"> </v>
      </c>
      <c r="L428" s="33" t="str">
        <f t="shared" si="98"/>
        <v xml:space="preserve"> </v>
      </c>
      <c r="M428" s="33" t="str">
        <f t="shared" si="95"/>
        <v/>
      </c>
      <c r="N428" s="39" t="str">
        <f t="shared" si="96"/>
        <v/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>
        <v>3</v>
      </c>
      <c r="F430" s="32">
        <v>2</v>
      </c>
      <c r="G430" s="33" t="str">
        <f t="shared" si="91"/>
        <v/>
      </c>
      <c r="H430" s="33" t="str">
        <f t="shared" si="92"/>
        <v/>
      </c>
      <c r="I430" s="33">
        <f t="shared" si="93"/>
        <v>3.3745781777277839E-3</v>
      </c>
      <c r="J430" s="33">
        <f t="shared" si="94"/>
        <v>2.3584905660377358E-3</v>
      </c>
      <c r="K430" s="33">
        <f t="shared" si="97"/>
        <v>1</v>
      </c>
      <c r="L430" s="33">
        <f t="shared" si="98"/>
        <v>1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>
        <v>145</v>
      </c>
      <c r="F432" s="32">
        <v>192</v>
      </c>
      <c r="G432" s="33" t="str">
        <f t="shared" si="91"/>
        <v/>
      </c>
      <c r="H432" s="33" t="str">
        <f t="shared" si="92"/>
        <v/>
      </c>
      <c r="I432" s="33">
        <f t="shared" si="93"/>
        <v>0.16310461192350956</v>
      </c>
      <c r="J432" s="33">
        <f t="shared" si="94"/>
        <v>0.22641509433962265</v>
      </c>
      <c r="K432" s="33">
        <f t="shared" si="97"/>
        <v>1</v>
      </c>
      <c r="L432" s="33">
        <f t="shared" si="98"/>
        <v>1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>
        <v>0</v>
      </c>
      <c r="D433" s="32">
        <v>3</v>
      </c>
      <c r="E433" s="32">
        <v>0</v>
      </c>
      <c r="F433" s="32">
        <v>3</v>
      </c>
      <c r="G433" s="33" t="str">
        <f t="shared" si="91"/>
        <v/>
      </c>
      <c r="H433" s="33">
        <f t="shared" si="92"/>
        <v>4.815409309791332E-3</v>
      </c>
      <c r="I433" s="33" t="str">
        <f t="shared" si="93"/>
        <v/>
      </c>
      <c r="J433" s="33">
        <f t="shared" si="94"/>
        <v>3.5377358490566039E-3</v>
      </c>
      <c r="K433" s="33" t="str">
        <f t="shared" si="97"/>
        <v xml:space="preserve"> </v>
      </c>
      <c r="L433" s="33">
        <f t="shared" si="98"/>
        <v>0</v>
      </c>
      <c r="M433" s="33" t="str">
        <f t="shared" si="95"/>
        <v/>
      </c>
      <c r="N433" s="39">
        <f t="shared" si="96"/>
        <v>0</v>
      </c>
    </row>
    <row r="434" spans="1:14" x14ac:dyDescent="0.2">
      <c r="A434" s="8"/>
      <c r="B434" s="27" t="s">
        <v>400</v>
      </c>
      <c r="C434" s="38">
        <v>0</v>
      </c>
      <c r="D434" s="32">
        <v>1</v>
      </c>
      <c r="E434" s="32">
        <v>1</v>
      </c>
      <c r="F434" s="32">
        <v>4</v>
      </c>
      <c r="G434" s="33" t="str">
        <f t="shared" si="91"/>
        <v/>
      </c>
      <c r="H434" s="33">
        <f t="shared" si="92"/>
        <v>1.6051364365971107E-3</v>
      </c>
      <c r="I434" s="33">
        <f t="shared" si="93"/>
        <v>1.1248593925759281E-3</v>
      </c>
      <c r="J434" s="33">
        <f t="shared" si="94"/>
        <v>4.7169811320754715E-3</v>
      </c>
      <c r="K434" s="33">
        <f t="shared" si="97"/>
        <v>1</v>
      </c>
      <c r="L434" s="33">
        <f t="shared" si="98"/>
        <v>3</v>
      </c>
      <c r="M434" s="33" t="str">
        <f t="shared" si="95"/>
        <v/>
      </c>
      <c r="N434" s="39">
        <f t="shared" si="96"/>
        <v>4.815409309791332E-3</v>
      </c>
    </row>
    <row r="435" spans="1:14" x14ac:dyDescent="0.2">
      <c r="A435" s="8"/>
      <c r="B435" s="27" t="s">
        <v>401</v>
      </c>
      <c r="C435" s="38">
        <v>11</v>
      </c>
      <c r="D435" s="32">
        <v>10</v>
      </c>
      <c r="E435" s="32">
        <v>27</v>
      </c>
      <c r="F435" s="32">
        <v>26</v>
      </c>
      <c r="G435" s="33">
        <f t="shared" ref="G435:G498" si="99">+IF(C435=0,"",C435/C$371)</f>
        <v>1.6393442622950821E-2</v>
      </c>
      <c r="H435" s="33">
        <f t="shared" ref="H435:H498" si="100">+IF(D435=0,"",D435/D$371)</f>
        <v>1.6051364365971106E-2</v>
      </c>
      <c r="I435" s="33">
        <f t="shared" ref="I435:I498" si="101">+IF(E435=0,"",E435/E$371)</f>
        <v>3.0371203599550055E-2</v>
      </c>
      <c r="J435" s="33">
        <f t="shared" ref="J435:J498" si="102">+IF(F435=0,"",F435/F$371)</f>
        <v>3.0660377358490566E-2</v>
      </c>
      <c r="K435" s="33">
        <f t="shared" si="97"/>
        <v>1.4545454545454546</v>
      </c>
      <c r="L435" s="33">
        <f t="shared" si="98"/>
        <v>1.6</v>
      </c>
      <c r="M435" s="33">
        <f t="shared" ref="M435:M498" si="103">+IF(OR(AND(G435=""),(K435="")),"",G435*K435)</f>
        <v>2.3845007451564832E-2</v>
      </c>
      <c r="N435" s="39">
        <f t="shared" ref="N435:N498" si="104">+IF(OR(AND(H435=""),(L435="")),"",H435*L435)</f>
        <v>2.5682182985553772E-2</v>
      </c>
    </row>
    <row r="436" spans="1:14" x14ac:dyDescent="0.2">
      <c r="A436" s="8"/>
      <c r="B436" s="27" t="s">
        <v>402</v>
      </c>
      <c r="C436" s="38">
        <v>14</v>
      </c>
      <c r="D436" s="32">
        <v>3</v>
      </c>
      <c r="E436" s="32">
        <v>6</v>
      </c>
      <c r="F436" s="32">
        <v>1</v>
      </c>
      <c r="G436" s="33">
        <f t="shared" si="99"/>
        <v>2.0864381520119227E-2</v>
      </c>
      <c r="H436" s="33">
        <f t="shared" si="100"/>
        <v>4.815409309791332E-3</v>
      </c>
      <c r="I436" s="33">
        <f t="shared" si="101"/>
        <v>6.7491563554555678E-3</v>
      </c>
      <c r="J436" s="33">
        <f t="shared" si="102"/>
        <v>1.1792452830188679E-3</v>
      </c>
      <c r="K436" s="33">
        <f t="shared" ref="K436:K499" si="105">+IF(AND(C436=0,E436=0)," ",IF(C436=0,1,IF(E436=0,-1,(E436-C436)/C436)))</f>
        <v>-0.5714285714285714</v>
      </c>
      <c r="L436" s="33">
        <f t="shared" ref="L436:L499" si="106">+IF(AND(D436=0,F436=0)," ",IF(D436=0,1,IF(F436=0,-1,(F436-D436)/D436)))</f>
        <v>-0.66666666666666663</v>
      </c>
      <c r="M436" s="33">
        <f t="shared" si="103"/>
        <v>-1.1922503725782414E-2</v>
      </c>
      <c r="N436" s="39">
        <f t="shared" si="104"/>
        <v>-3.210272873194221E-3</v>
      </c>
    </row>
    <row r="437" spans="1:14" x14ac:dyDescent="0.2">
      <c r="A437" s="8"/>
      <c r="B437" s="27" t="s">
        <v>403</v>
      </c>
      <c r="C437" s="38">
        <v>4</v>
      </c>
      <c r="D437" s="32">
        <v>1</v>
      </c>
      <c r="E437" s="32">
        <v>12</v>
      </c>
      <c r="F437" s="32">
        <v>9</v>
      </c>
      <c r="G437" s="33">
        <f t="shared" si="99"/>
        <v>5.9612518628912071E-3</v>
      </c>
      <c r="H437" s="33">
        <f t="shared" si="100"/>
        <v>1.6051364365971107E-3</v>
      </c>
      <c r="I437" s="33">
        <f t="shared" si="101"/>
        <v>1.3498312710911136E-2</v>
      </c>
      <c r="J437" s="33">
        <f t="shared" si="102"/>
        <v>1.0613207547169811E-2</v>
      </c>
      <c r="K437" s="33">
        <f t="shared" si="105"/>
        <v>2</v>
      </c>
      <c r="L437" s="33">
        <f t="shared" si="106"/>
        <v>8</v>
      </c>
      <c r="M437" s="33">
        <f t="shared" si="103"/>
        <v>1.1922503725782414E-2</v>
      </c>
      <c r="N437" s="39">
        <f t="shared" si="104"/>
        <v>1.2841091492776886E-2</v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19</v>
      </c>
      <c r="D446" s="32">
        <v>85</v>
      </c>
      <c r="E446" s="32">
        <v>5</v>
      </c>
      <c r="F446" s="32">
        <v>50</v>
      </c>
      <c r="G446" s="33">
        <f t="shared" si="99"/>
        <v>2.8315946348733235E-2</v>
      </c>
      <c r="H446" s="33">
        <f t="shared" si="100"/>
        <v>0.13643659711075443</v>
      </c>
      <c r="I446" s="33">
        <f t="shared" si="101"/>
        <v>5.6242969628796397E-3</v>
      </c>
      <c r="J446" s="33">
        <f t="shared" si="102"/>
        <v>5.8962264150943397E-2</v>
      </c>
      <c r="K446" s="33">
        <f t="shared" si="105"/>
        <v>-0.73684210526315785</v>
      </c>
      <c r="L446" s="33">
        <f t="shared" si="106"/>
        <v>-0.41176470588235292</v>
      </c>
      <c r="M446" s="33">
        <f t="shared" si="103"/>
        <v>-2.0864381520119223E-2</v>
      </c>
      <c r="N446" s="39">
        <f t="shared" si="104"/>
        <v>-5.6179775280898882E-2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>
        <v>5</v>
      </c>
      <c r="F450" s="32">
        <v>2</v>
      </c>
      <c r="G450" s="33" t="str">
        <f t="shared" si="99"/>
        <v/>
      </c>
      <c r="H450" s="33" t="str">
        <f t="shared" si="100"/>
        <v/>
      </c>
      <c r="I450" s="33">
        <f t="shared" si="101"/>
        <v>5.6242969628796397E-3</v>
      </c>
      <c r="J450" s="33">
        <f t="shared" si="102"/>
        <v>2.3584905660377358E-3</v>
      </c>
      <c r="K450" s="33">
        <f t="shared" si="105"/>
        <v>1</v>
      </c>
      <c r="L450" s="33">
        <f t="shared" si="106"/>
        <v>1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>
        <v>1</v>
      </c>
      <c r="F451" s="32">
        <v>0</v>
      </c>
      <c r="G451" s="33" t="str">
        <f t="shared" si="99"/>
        <v/>
      </c>
      <c r="H451" s="33" t="str">
        <f t="shared" si="100"/>
        <v/>
      </c>
      <c r="I451" s="33">
        <f t="shared" si="101"/>
        <v>1.1248593925759281E-3</v>
      </c>
      <c r="J451" s="33" t="str">
        <f t="shared" si="102"/>
        <v/>
      </c>
      <c r="K451" s="33">
        <f t="shared" si="105"/>
        <v>1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>
        <v>1</v>
      </c>
      <c r="D455" s="32">
        <v>0</v>
      </c>
      <c r="E455" s="32">
        <v>4</v>
      </c>
      <c r="F455" s="32">
        <v>2</v>
      </c>
      <c r="G455" s="33">
        <f t="shared" si="99"/>
        <v>1.4903129657228018E-3</v>
      </c>
      <c r="H455" s="33" t="str">
        <f t="shared" si="100"/>
        <v/>
      </c>
      <c r="I455" s="33">
        <f t="shared" si="101"/>
        <v>4.4994375703037125E-3</v>
      </c>
      <c r="J455" s="33">
        <f t="shared" si="102"/>
        <v>2.3584905660377358E-3</v>
      </c>
      <c r="K455" s="33">
        <f t="shared" si="105"/>
        <v>3</v>
      </c>
      <c r="L455" s="33">
        <f t="shared" si="106"/>
        <v>1</v>
      </c>
      <c r="M455" s="33">
        <f t="shared" si="103"/>
        <v>4.4709388971684054E-3</v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>
        <v>19</v>
      </c>
      <c r="D458" s="32">
        <v>9</v>
      </c>
      <c r="E458" s="32"/>
      <c r="F458" s="32"/>
      <c r="G458" s="33">
        <f t="shared" si="99"/>
        <v>2.8315946348733235E-2</v>
      </c>
      <c r="H458" s="33">
        <f t="shared" si="100"/>
        <v>1.4446227929373997E-2</v>
      </c>
      <c r="I458" s="33" t="str">
        <f t="shared" si="101"/>
        <v/>
      </c>
      <c r="J458" s="33" t="str">
        <f t="shared" si="102"/>
        <v/>
      </c>
      <c r="K458" s="33">
        <f t="shared" si="105"/>
        <v>-1</v>
      </c>
      <c r="L458" s="33">
        <f t="shared" si="106"/>
        <v>-1</v>
      </c>
      <c r="M458" s="33">
        <f t="shared" si="103"/>
        <v>-2.8315946348733235E-2</v>
      </c>
      <c r="N458" s="39">
        <f t="shared" si="104"/>
        <v>-1.4446227929373997E-2</v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0</v>
      </c>
      <c r="D460" s="32">
        <v>29</v>
      </c>
      <c r="E460" s="32">
        <v>7</v>
      </c>
      <c r="F460" s="32">
        <v>47</v>
      </c>
      <c r="G460" s="33" t="str">
        <f t="shared" si="99"/>
        <v/>
      </c>
      <c r="H460" s="33">
        <f t="shared" si="100"/>
        <v>4.6548956661316213E-2</v>
      </c>
      <c r="I460" s="33">
        <f t="shared" si="101"/>
        <v>7.874015748031496E-3</v>
      </c>
      <c r="J460" s="33">
        <f t="shared" si="102"/>
        <v>5.5424528301886794E-2</v>
      </c>
      <c r="K460" s="33">
        <f t="shared" si="105"/>
        <v>1</v>
      </c>
      <c r="L460" s="33">
        <f t="shared" si="106"/>
        <v>0.62068965517241381</v>
      </c>
      <c r="M460" s="33" t="str">
        <f t="shared" si="103"/>
        <v/>
      </c>
      <c r="N460" s="39">
        <f t="shared" si="104"/>
        <v>2.8892455858747994E-2</v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>
        <v>0</v>
      </c>
      <c r="F462" s="32">
        <v>1</v>
      </c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>
        <f t="shared" si="102"/>
        <v>1.1792452830188679E-3</v>
      </c>
      <c r="K462" s="33" t="str">
        <f t="shared" si="105"/>
        <v xml:space="preserve"> </v>
      </c>
      <c r="L462" s="33">
        <f t="shared" si="106"/>
        <v>1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>
        <v>0</v>
      </c>
      <c r="D470" s="32">
        <v>2</v>
      </c>
      <c r="E470" s="32"/>
      <c r="F470" s="32"/>
      <c r="G470" s="33" t="str">
        <f t="shared" si="99"/>
        <v/>
      </c>
      <c r="H470" s="33">
        <f t="shared" si="100"/>
        <v>3.2102728731942215E-3</v>
      </c>
      <c r="I470" s="33" t="str">
        <f t="shared" si="101"/>
        <v/>
      </c>
      <c r="J470" s="33" t="str">
        <f t="shared" si="102"/>
        <v/>
      </c>
      <c r="K470" s="33" t="str">
        <f t="shared" si="105"/>
        <v xml:space="preserve"> </v>
      </c>
      <c r="L470" s="33">
        <f t="shared" si="106"/>
        <v>-1</v>
      </c>
      <c r="M470" s="33" t="str">
        <f t="shared" si="103"/>
        <v/>
      </c>
      <c r="N470" s="39">
        <f t="shared" si="104"/>
        <v>-3.2102728731942215E-3</v>
      </c>
    </row>
    <row r="471" spans="1:14" x14ac:dyDescent="0.2">
      <c r="A471" s="8"/>
      <c r="B471" s="27" t="s">
        <v>437</v>
      </c>
      <c r="C471" s="38"/>
      <c r="D471" s="32"/>
      <c r="E471" s="32">
        <v>0</v>
      </c>
      <c r="F471" s="32">
        <v>2</v>
      </c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>
        <f t="shared" si="102"/>
        <v>2.3584905660377358E-3</v>
      </c>
      <c r="K471" s="33" t="str">
        <f t="shared" si="105"/>
        <v xml:space="preserve"> </v>
      </c>
      <c r="L471" s="33">
        <f t="shared" si="106"/>
        <v>1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>
        <v>1</v>
      </c>
      <c r="F472" s="32">
        <v>0</v>
      </c>
      <c r="G472" s="33" t="str">
        <f t="shared" si="99"/>
        <v/>
      </c>
      <c r="H472" s="33" t="str">
        <f t="shared" si="100"/>
        <v/>
      </c>
      <c r="I472" s="33">
        <f t="shared" si="101"/>
        <v>1.1248593925759281E-3</v>
      </c>
      <c r="J472" s="33" t="str">
        <f t="shared" si="102"/>
        <v/>
      </c>
      <c r="K472" s="33">
        <f t="shared" si="105"/>
        <v>1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>
        <v>0</v>
      </c>
      <c r="D473" s="32">
        <v>1</v>
      </c>
      <c r="E473" s="32">
        <v>1</v>
      </c>
      <c r="F473" s="32">
        <v>4</v>
      </c>
      <c r="G473" s="33" t="str">
        <f t="shared" si="99"/>
        <v/>
      </c>
      <c r="H473" s="33">
        <f t="shared" si="100"/>
        <v>1.6051364365971107E-3</v>
      </c>
      <c r="I473" s="33">
        <f t="shared" si="101"/>
        <v>1.1248593925759281E-3</v>
      </c>
      <c r="J473" s="33">
        <f t="shared" si="102"/>
        <v>4.7169811320754715E-3</v>
      </c>
      <c r="K473" s="33">
        <f t="shared" si="105"/>
        <v>1</v>
      </c>
      <c r="L473" s="33">
        <f t="shared" si="106"/>
        <v>3</v>
      </c>
      <c r="M473" s="33" t="str">
        <f t="shared" si="103"/>
        <v/>
      </c>
      <c r="N473" s="39">
        <f t="shared" si="104"/>
        <v>4.815409309791332E-3</v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>
        <v>0</v>
      </c>
      <c r="F481" s="32">
        <v>1</v>
      </c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>
        <f t="shared" si="102"/>
        <v>1.1792452830188679E-3</v>
      </c>
      <c r="K481" s="33" t="str">
        <f t="shared" si="105"/>
        <v xml:space="preserve"> </v>
      </c>
      <c r="L481" s="33">
        <f t="shared" si="106"/>
        <v>1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>
        <v>0</v>
      </c>
      <c r="F483" s="32">
        <v>2</v>
      </c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>
        <f t="shared" si="102"/>
        <v>2.3584905660377358E-3</v>
      </c>
      <c r="K483" s="33" t="str">
        <f t="shared" si="105"/>
        <v xml:space="preserve"> </v>
      </c>
      <c r="L483" s="33">
        <f t="shared" si="106"/>
        <v>1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>
        <v>0</v>
      </c>
      <c r="D484" s="32">
        <v>3</v>
      </c>
      <c r="E484" s="32">
        <v>0</v>
      </c>
      <c r="F484" s="32">
        <v>2</v>
      </c>
      <c r="G484" s="33" t="str">
        <f t="shared" si="99"/>
        <v/>
      </c>
      <c r="H484" s="33">
        <f t="shared" si="100"/>
        <v>4.815409309791332E-3</v>
      </c>
      <c r="I484" s="33" t="str">
        <f t="shared" si="101"/>
        <v/>
      </c>
      <c r="J484" s="33">
        <f t="shared" si="102"/>
        <v>2.3584905660377358E-3</v>
      </c>
      <c r="K484" s="33" t="str">
        <f t="shared" si="105"/>
        <v xml:space="preserve"> </v>
      </c>
      <c r="L484" s="33">
        <f t="shared" si="106"/>
        <v>-0.33333333333333331</v>
      </c>
      <c r="M484" s="33" t="str">
        <f t="shared" si="103"/>
        <v/>
      </c>
      <c r="N484" s="39">
        <f t="shared" si="104"/>
        <v>-1.6051364365971105E-3</v>
      </c>
    </row>
    <row r="485" spans="1:14" x14ac:dyDescent="0.2">
      <c r="A485" s="8"/>
      <c r="B485" s="27" t="s">
        <v>451</v>
      </c>
      <c r="C485" s="38"/>
      <c r="D485" s="32"/>
      <c r="E485" s="32">
        <v>0</v>
      </c>
      <c r="F485" s="32">
        <v>2</v>
      </c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>
        <f t="shared" si="102"/>
        <v>2.3584905660377358E-3</v>
      </c>
      <c r="K485" s="33" t="str">
        <f t="shared" si="105"/>
        <v xml:space="preserve"> </v>
      </c>
      <c r="L485" s="33">
        <f t="shared" si="106"/>
        <v>1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>
        <v>0</v>
      </c>
      <c r="D487" s="32">
        <v>2</v>
      </c>
      <c r="E487" s="32">
        <v>1</v>
      </c>
      <c r="F487" s="32">
        <v>12</v>
      </c>
      <c r="G487" s="33" t="str">
        <f t="shared" si="99"/>
        <v/>
      </c>
      <c r="H487" s="33">
        <f t="shared" si="100"/>
        <v>3.2102728731942215E-3</v>
      </c>
      <c r="I487" s="33">
        <f t="shared" si="101"/>
        <v>1.1248593925759281E-3</v>
      </c>
      <c r="J487" s="33">
        <f t="shared" si="102"/>
        <v>1.4150943396226415E-2</v>
      </c>
      <c r="K487" s="33">
        <f t="shared" si="105"/>
        <v>1</v>
      </c>
      <c r="L487" s="33">
        <f t="shared" si="106"/>
        <v>5</v>
      </c>
      <c r="M487" s="33" t="str">
        <f t="shared" si="103"/>
        <v/>
      </c>
      <c r="N487" s="39">
        <f t="shared" si="104"/>
        <v>1.6051364365971106E-2</v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>
        <v>0</v>
      </c>
      <c r="D489" s="32">
        <v>1</v>
      </c>
      <c r="E489" s="32"/>
      <c r="F489" s="32"/>
      <c r="G489" s="33" t="str">
        <f t="shared" si="99"/>
        <v/>
      </c>
      <c r="H489" s="33">
        <f t="shared" si="100"/>
        <v>1.6051364365971107E-3</v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>
        <f t="shared" si="106"/>
        <v>-1</v>
      </c>
      <c r="M489" s="33" t="str">
        <f t="shared" si="103"/>
        <v/>
      </c>
      <c r="N489" s="39">
        <f t="shared" si="104"/>
        <v>-1.6051364365971107E-3</v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>
        <v>0</v>
      </c>
      <c r="D493" s="32">
        <v>10</v>
      </c>
      <c r="E493" s="32">
        <v>0</v>
      </c>
      <c r="F493" s="32">
        <v>4</v>
      </c>
      <c r="G493" s="33" t="str">
        <f t="shared" si="99"/>
        <v/>
      </c>
      <c r="H493" s="33">
        <f t="shared" si="100"/>
        <v>1.6051364365971106E-2</v>
      </c>
      <c r="I493" s="33" t="str">
        <f t="shared" si="101"/>
        <v/>
      </c>
      <c r="J493" s="33">
        <f t="shared" si="102"/>
        <v>4.7169811320754715E-3</v>
      </c>
      <c r="K493" s="33" t="str">
        <f t="shared" si="105"/>
        <v xml:space="preserve"> </v>
      </c>
      <c r="L493" s="33">
        <f t="shared" si="106"/>
        <v>-0.6</v>
      </c>
      <c r="M493" s="33" t="str">
        <f t="shared" si="103"/>
        <v/>
      </c>
      <c r="N493" s="39">
        <f t="shared" si="104"/>
        <v>-9.630818619582664E-3</v>
      </c>
    </row>
    <row r="494" spans="1:14" x14ac:dyDescent="0.2">
      <c r="A494" s="8"/>
      <c r="B494" s="27" t="s">
        <v>460</v>
      </c>
      <c r="C494" s="38"/>
      <c r="D494" s="32"/>
      <c r="E494" s="32">
        <v>0</v>
      </c>
      <c r="F494" s="32">
        <v>3</v>
      </c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>
        <f t="shared" si="102"/>
        <v>3.5377358490566039E-3</v>
      </c>
      <c r="K494" s="33" t="str">
        <f t="shared" si="105"/>
        <v xml:space="preserve"> </v>
      </c>
      <c r="L494" s="33">
        <f t="shared" si="106"/>
        <v>1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>
        <v>0</v>
      </c>
      <c r="D496" s="32">
        <v>1</v>
      </c>
      <c r="E496" s="32"/>
      <c r="F496" s="32"/>
      <c r="G496" s="33" t="str">
        <f t="shared" si="99"/>
        <v/>
      </c>
      <c r="H496" s="33">
        <f t="shared" si="100"/>
        <v>1.6051364365971107E-3</v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>
        <f t="shared" si="106"/>
        <v>-1</v>
      </c>
      <c r="M496" s="33" t="str">
        <f t="shared" si="103"/>
        <v/>
      </c>
      <c r="N496" s="39">
        <f t="shared" si="104"/>
        <v>-1.6051364365971107E-3</v>
      </c>
    </row>
    <row r="497" spans="1:14" x14ac:dyDescent="0.2">
      <c r="A497" s="8"/>
      <c r="B497" s="27" t="s">
        <v>463</v>
      </c>
      <c r="C497" s="38"/>
      <c r="D497" s="32"/>
      <c r="E497" s="32">
        <v>0</v>
      </c>
      <c r="F497" s="32">
        <v>1</v>
      </c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>
        <f t="shared" si="102"/>
        <v>1.1792452830188679E-3</v>
      </c>
      <c r="K497" s="33" t="str">
        <f t="shared" si="105"/>
        <v xml:space="preserve"> </v>
      </c>
      <c r="L497" s="33">
        <f t="shared" si="106"/>
        <v>1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1</v>
      </c>
      <c r="D499" s="32">
        <v>17</v>
      </c>
      <c r="E499" s="32">
        <v>0</v>
      </c>
      <c r="F499" s="32">
        <v>23</v>
      </c>
      <c r="G499" s="33">
        <f t="shared" ref="G499:G562" si="107">+IF(C499=0,"",C499/C$371)</f>
        <v>1.4903129657228018E-3</v>
      </c>
      <c r="H499" s="33">
        <f t="shared" ref="H499:H562" si="108">+IF(D499=0,"",D499/D$371)</f>
        <v>2.7287319422150885E-2</v>
      </c>
      <c r="I499" s="33" t="str">
        <f t="shared" ref="I499:I562" si="109">+IF(E499=0,"",E499/E$371)</f>
        <v/>
      </c>
      <c r="J499" s="33">
        <f t="shared" ref="J499:J562" si="110">+IF(F499=0,"",F499/F$371)</f>
        <v>2.7122641509433963E-2</v>
      </c>
      <c r="K499" s="33">
        <f t="shared" si="105"/>
        <v>-1</v>
      </c>
      <c r="L499" s="33">
        <f t="shared" si="106"/>
        <v>0.35294117647058826</v>
      </c>
      <c r="M499" s="33">
        <f t="shared" ref="M499:M562" si="111">+IF(OR(AND(G499=""),(K499="")),"",G499*K499)</f>
        <v>-1.4903129657228018E-3</v>
      </c>
      <c r="N499" s="39">
        <f t="shared" ref="N499:N562" si="112">+IF(OR(AND(H499=""),(L499="")),"",H499*L499)</f>
        <v>9.6308186195826657E-3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>
        <v>0</v>
      </c>
      <c r="F504" s="32">
        <v>1</v>
      </c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>
        <f t="shared" si="110"/>
        <v>1.1792452830188679E-3</v>
      </c>
      <c r="K504" s="33" t="str">
        <f t="shared" si="113"/>
        <v xml:space="preserve"> </v>
      </c>
      <c r="L504" s="33">
        <f t="shared" si="114"/>
        <v>1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0</v>
      </c>
      <c r="D507" s="32">
        <v>1</v>
      </c>
      <c r="E507" s="32">
        <v>1</v>
      </c>
      <c r="F507" s="32">
        <v>15</v>
      </c>
      <c r="G507" s="33" t="str">
        <f t="shared" si="107"/>
        <v/>
      </c>
      <c r="H507" s="33">
        <f t="shared" si="108"/>
        <v>1.6051364365971107E-3</v>
      </c>
      <c r="I507" s="33">
        <f t="shared" si="109"/>
        <v>1.1248593925759281E-3</v>
      </c>
      <c r="J507" s="33">
        <f t="shared" si="110"/>
        <v>1.7688679245283018E-2</v>
      </c>
      <c r="K507" s="33">
        <f t="shared" si="113"/>
        <v>1</v>
      </c>
      <c r="L507" s="33">
        <f t="shared" si="114"/>
        <v>14</v>
      </c>
      <c r="M507" s="33" t="str">
        <f t="shared" si="111"/>
        <v/>
      </c>
      <c r="N507" s="39">
        <f t="shared" si="112"/>
        <v>2.247191011235955E-2</v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>
        <v>0</v>
      </c>
      <c r="D509" s="32">
        <v>1</v>
      </c>
      <c r="E509" s="32">
        <v>0</v>
      </c>
      <c r="F509" s="32">
        <v>1</v>
      </c>
      <c r="G509" s="33" t="str">
        <f t="shared" si="107"/>
        <v/>
      </c>
      <c r="H509" s="33">
        <f t="shared" si="108"/>
        <v>1.6051364365971107E-3</v>
      </c>
      <c r="I509" s="33" t="str">
        <f t="shared" si="109"/>
        <v/>
      </c>
      <c r="J509" s="33">
        <f t="shared" si="110"/>
        <v>1.1792452830188679E-3</v>
      </c>
      <c r="K509" s="33" t="str">
        <f t="shared" si="113"/>
        <v xml:space="preserve"> </v>
      </c>
      <c r="L509" s="33">
        <f t="shared" si="114"/>
        <v>0</v>
      </c>
      <c r="M509" s="33" t="str">
        <f t="shared" si="111"/>
        <v/>
      </c>
      <c r="N509" s="39">
        <f t="shared" si="112"/>
        <v>0</v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>
        <v>0</v>
      </c>
      <c r="D512" s="32">
        <v>2</v>
      </c>
      <c r="E512" s="32">
        <v>0</v>
      </c>
      <c r="F512" s="32">
        <v>3</v>
      </c>
      <c r="G512" s="33" t="str">
        <f t="shared" si="107"/>
        <v/>
      </c>
      <c r="H512" s="33">
        <f t="shared" si="108"/>
        <v>3.2102728731942215E-3</v>
      </c>
      <c r="I512" s="33" t="str">
        <f t="shared" si="109"/>
        <v/>
      </c>
      <c r="J512" s="33">
        <f t="shared" si="110"/>
        <v>3.5377358490566039E-3</v>
      </c>
      <c r="K512" s="33" t="str">
        <f t="shared" si="113"/>
        <v xml:space="preserve"> </v>
      </c>
      <c r="L512" s="33">
        <f t="shared" si="114"/>
        <v>0.5</v>
      </c>
      <c r="M512" s="33" t="str">
        <f t="shared" si="111"/>
        <v/>
      </c>
      <c r="N512" s="39">
        <f t="shared" si="112"/>
        <v>1.6051364365971107E-3</v>
      </c>
    </row>
    <row r="513" spans="1:14" x14ac:dyDescent="0.2">
      <c r="A513" s="8"/>
      <c r="B513" s="27" t="s">
        <v>479</v>
      </c>
      <c r="C513" s="38">
        <v>0</v>
      </c>
      <c r="D513" s="32">
        <v>1</v>
      </c>
      <c r="E513" s="32"/>
      <c r="F513" s="32"/>
      <c r="G513" s="33" t="str">
        <f t="shared" si="107"/>
        <v/>
      </c>
      <c r="H513" s="33">
        <f t="shared" si="108"/>
        <v>1.6051364365971107E-3</v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>
        <f t="shared" si="114"/>
        <v>-1</v>
      </c>
      <c r="M513" s="33" t="str">
        <f t="shared" si="111"/>
        <v/>
      </c>
      <c r="N513" s="39">
        <f t="shared" si="112"/>
        <v>-1.6051364365971107E-3</v>
      </c>
    </row>
    <row r="514" spans="1:14" x14ac:dyDescent="0.2">
      <c r="A514" s="8"/>
      <c r="B514" s="27" t="s">
        <v>480</v>
      </c>
      <c r="C514" s="38"/>
      <c r="D514" s="32"/>
      <c r="E514" s="32">
        <v>0</v>
      </c>
      <c r="F514" s="32">
        <v>5</v>
      </c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>
        <f t="shared" si="110"/>
        <v>5.89622641509434E-3</v>
      </c>
      <c r="K514" s="33" t="str">
        <f t="shared" si="113"/>
        <v xml:space="preserve"> </v>
      </c>
      <c r="L514" s="33">
        <f t="shared" si="114"/>
        <v>1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>
        <v>0</v>
      </c>
      <c r="D517" s="32">
        <v>2</v>
      </c>
      <c r="E517" s="32"/>
      <c r="F517" s="32"/>
      <c r="G517" s="33" t="str">
        <f t="shared" si="107"/>
        <v/>
      </c>
      <c r="H517" s="33">
        <f t="shared" si="108"/>
        <v>3.2102728731942215E-3</v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>
        <f t="shared" si="114"/>
        <v>-1</v>
      </c>
      <c r="M517" s="33" t="str">
        <f t="shared" si="111"/>
        <v/>
      </c>
      <c r="N517" s="39">
        <f t="shared" si="112"/>
        <v>-3.2102728731942215E-3</v>
      </c>
    </row>
    <row r="518" spans="1:14" x14ac:dyDescent="0.2">
      <c r="A518" s="8"/>
      <c r="B518" s="27" t="s">
        <v>484</v>
      </c>
      <c r="C518" s="38">
        <v>0</v>
      </c>
      <c r="D518" s="32">
        <v>3</v>
      </c>
      <c r="E518" s="32"/>
      <c r="F518" s="32"/>
      <c r="G518" s="33" t="str">
        <f t="shared" si="107"/>
        <v/>
      </c>
      <c r="H518" s="33">
        <f t="shared" si="108"/>
        <v>4.815409309791332E-3</v>
      </c>
      <c r="I518" s="33" t="str">
        <f t="shared" si="109"/>
        <v/>
      </c>
      <c r="J518" s="33" t="str">
        <f t="shared" si="110"/>
        <v/>
      </c>
      <c r="K518" s="33" t="str">
        <f t="shared" si="113"/>
        <v xml:space="preserve"> </v>
      </c>
      <c r="L518" s="33">
        <f t="shared" si="114"/>
        <v>-1</v>
      </c>
      <c r="M518" s="33" t="str">
        <f t="shared" si="111"/>
        <v/>
      </c>
      <c r="N518" s="39">
        <f t="shared" si="112"/>
        <v>-4.815409309791332E-3</v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>
        <v>0</v>
      </c>
      <c r="D523" s="32">
        <v>3</v>
      </c>
      <c r="E523" s="32"/>
      <c r="F523" s="32"/>
      <c r="G523" s="33" t="str">
        <f t="shared" si="107"/>
        <v/>
      </c>
      <c r="H523" s="33">
        <f t="shared" si="108"/>
        <v>4.815409309791332E-3</v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>
        <f t="shared" si="114"/>
        <v>-1</v>
      </c>
      <c r="M523" s="33" t="str">
        <f t="shared" si="111"/>
        <v/>
      </c>
      <c r="N523" s="39">
        <f t="shared" si="112"/>
        <v>-4.815409309791332E-3</v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/>
      <c r="F528" s="32"/>
      <c r="G528" s="33" t="str">
        <f t="shared" si="107"/>
        <v/>
      </c>
      <c r="H528" s="33" t="str">
        <f t="shared" si="108"/>
        <v/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 t="str">
        <f t="shared" si="114"/>
        <v xml:space="preserve"> 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>
        <v>0</v>
      </c>
      <c r="D537" s="32">
        <v>1</v>
      </c>
      <c r="E537" s="32"/>
      <c r="F537" s="32"/>
      <c r="G537" s="33" t="str">
        <f t="shared" si="107"/>
        <v/>
      </c>
      <c r="H537" s="33">
        <f t="shared" si="108"/>
        <v>1.6051364365971107E-3</v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>
        <f t="shared" si="114"/>
        <v>-1</v>
      </c>
      <c r="M537" s="33" t="str">
        <f t="shared" si="111"/>
        <v/>
      </c>
      <c r="N537" s="39">
        <f t="shared" si="112"/>
        <v>-1.6051364365971107E-3</v>
      </c>
    </row>
    <row r="538" spans="1:14" x14ac:dyDescent="0.2">
      <c r="A538" s="8"/>
      <c r="B538" s="27" t="s">
        <v>504</v>
      </c>
      <c r="C538" s="38"/>
      <c r="D538" s="32"/>
      <c r="E538" s="32">
        <v>1</v>
      </c>
      <c r="F538" s="32">
        <v>0</v>
      </c>
      <c r="G538" s="33" t="str">
        <f t="shared" si="107"/>
        <v/>
      </c>
      <c r="H538" s="33" t="str">
        <f t="shared" si="108"/>
        <v/>
      </c>
      <c r="I538" s="33">
        <f t="shared" si="109"/>
        <v>1.1248593925759281E-3</v>
      </c>
      <c r="J538" s="33" t="str">
        <f t="shared" si="110"/>
        <v/>
      </c>
      <c r="K538" s="33">
        <f t="shared" si="113"/>
        <v>1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>
        <v>4</v>
      </c>
      <c r="D539" s="32">
        <v>0</v>
      </c>
      <c r="E539" s="32">
        <v>7</v>
      </c>
      <c r="F539" s="32">
        <v>1</v>
      </c>
      <c r="G539" s="33">
        <f t="shared" si="107"/>
        <v>5.9612518628912071E-3</v>
      </c>
      <c r="H539" s="33" t="str">
        <f t="shared" si="108"/>
        <v/>
      </c>
      <c r="I539" s="33">
        <f t="shared" si="109"/>
        <v>7.874015748031496E-3</v>
      </c>
      <c r="J539" s="33">
        <f t="shared" si="110"/>
        <v>1.1792452830188679E-3</v>
      </c>
      <c r="K539" s="33">
        <f t="shared" si="113"/>
        <v>0.75</v>
      </c>
      <c r="L539" s="33">
        <f t="shared" si="114"/>
        <v>1</v>
      </c>
      <c r="M539" s="33">
        <f t="shared" si="111"/>
        <v>4.4709388971684054E-3</v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>
        <v>1</v>
      </c>
      <c r="F544" s="32">
        <v>0</v>
      </c>
      <c r="G544" s="33" t="str">
        <f t="shared" si="107"/>
        <v/>
      </c>
      <c r="H544" s="33" t="str">
        <f t="shared" si="108"/>
        <v/>
      </c>
      <c r="I544" s="33">
        <f t="shared" si="109"/>
        <v>1.1248593925759281E-3</v>
      </c>
      <c r="J544" s="33" t="str">
        <f t="shared" si="110"/>
        <v/>
      </c>
      <c r="K544" s="33">
        <f t="shared" si="113"/>
        <v>1</v>
      </c>
      <c r="L544" s="33" t="str">
        <f t="shared" si="114"/>
        <v xml:space="preserve"> 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>
        <v>0</v>
      </c>
      <c r="F545" s="32">
        <v>1</v>
      </c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>
        <f t="shared" si="110"/>
        <v>1.1792452830188679E-3</v>
      </c>
      <c r="K545" s="33" t="str">
        <f t="shared" si="113"/>
        <v xml:space="preserve"> </v>
      </c>
      <c r="L545" s="33">
        <f t="shared" si="114"/>
        <v>1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/>
      <c r="F561" s="32"/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 t="str">
        <f t="shared" si="114"/>
        <v xml:space="preserve"> 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>
        <v>0</v>
      </c>
      <c r="D564" s="32">
        <v>1</v>
      </c>
      <c r="E564" s="32">
        <v>1</v>
      </c>
      <c r="F564" s="32">
        <v>12</v>
      </c>
      <c r="G564" s="33" t="str">
        <f t="shared" si="115"/>
        <v/>
      </c>
      <c r="H564" s="33">
        <f t="shared" si="116"/>
        <v>1.6051364365971107E-3</v>
      </c>
      <c r="I564" s="33">
        <f t="shared" si="117"/>
        <v>1.1248593925759281E-3</v>
      </c>
      <c r="J564" s="33">
        <f t="shared" si="118"/>
        <v>1.4150943396226415E-2</v>
      </c>
      <c r="K564" s="33">
        <f t="shared" ref="K564:K604" si="121">+IF(AND(C564=0,E564=0)," ",IF(C564=0,1,IF(E564=0,-1,(E564-C564)/C564)))</f>
        <v>1</v>
      </c>
      <c r="L564" s="33">
        <f t="shared" ref="L564:L604" si="122">+IF(AND(D564=0,F564=0)," ",IF(D564=0,1,IF(F564=0,-1,(F564-D564)/D564)))</f>
        <v>11</v>
      </c>
      <c r="M564" s="33" t="str">
        <f t="shared" si="119"/>
        <v/>
      </c>
      <c r="N564" s="39">
        <f t="shared" si="120"/>
        <v>1.7656500802568219E-2</v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2</v>
      </c>
      <c r="E567" s="32">
        <v>0</v>
      </c>
      <c r="F567" s="32">
        <v>5</v>
      </c>
      <c r="G567" s="33" t="str">
        <f t="shared" si="115"/>
        <v/>
      </c>
      <c r="H567" s="33">
        <f t="shared" si="116"/>
        <v>3.2102728731942215E-3</v>
      </c>
      <c r="I567" s="33" t="str">
        <f t="shared" si="117"/>
        <v/>
      </c>
      <c r="J567" s="33">
        <f t="shared" si="118"/>
        <v>5.89622641509434E-3</v>
      </c>
      <c r="K567" s="33" t="str">
        <f t="shared" si="121"/>
        <v xml:space="preserve"> </v>
      </c>
      <c r="L567" s="33">
        <f t="shared" si="122"/>
        <v>1.5</v>
      </c>
      <c r="M567" s="33" t="str">
        <f t="shared" si="119"/>
        <v/>
      </c>
      <c r="N567" s="39">
        <f t="shared" si="120"/>
        <v>4.815409309791332E-3</v>
      </c>
    </row>
    <row r="568" spans="1:14" x14ac:dyDescent="0.2">
      <c r="A568" s="8"/>
      <c r="B568" s="27" t="s">
        <v>534</v>
      </c>
      <c r="C568" s="38">
        <v>0</v>
      </c>
      <c r="D568" s="32">
        <v>1</v>
      </c>
      <c r="E568" s="32">
        <v>0</v>
      </c>
      <c r="F568" s="32">
        <v>5</v>
      </c>
      <c r="G568" s="33" t="str">
        <f t="shared" si="115"/>
        <v/>
      </c>
      <c r="H568" s="33">
        <f t="shared" si="116"/>
        <v>1.6051364365971107E-3</v>
      </c>
      <c r="I568" s="33" t="str">
        <f t="shared" si="117"/>
        <v/>
      </c>
      <c r="J568" s="33">
        <f t="shared" si="118"/>
        <v>5.89622641509434E-3</v>
      </c>
      <c r="K568" s="33" t="str">
        <f t="shared" si="121"/>
        <v xml:space="preserve"> </v>
      </c>
      <c r="L568" s="33">
        <f t="shared" si="122"/>
        <v>4</v>
      </c>
      <c r="M568" s="33" t="str">
        <f t="shared" si="119"/>
        <v/>
      </c>
      <c r="N568" s="39">
        <f t="shared" si="120"/>
        <v>6.420545746388443E-3</v>
      </c>
    </row>
    <row r="569" spans="1:14" x14ac:dyDescent="0.2">
      <c r="A569" s="8"/>
      <c r="B569" s="27" t="s">
        <v>535</v>
      </c>
      <c r="C569" s="38"/>
      <c r="D569" s="32"/>
      <c r="E569" s="32">
        <v>0</v>
      </c>
      <c r="F569" s="32">
        <v>1</v>
      </c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>
        <f t="shared" si="118"/>
        <v>1.1792452830188679E-3</v>
      </c>
      <c r="K569" s="33" t="str">
        <f t="shared" si="121"/>
        <v xml:space="preserve"> </v>
      </c>
      <c r="L569" s="33">
        <f t="shared" si="122"/>
        <v>1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/>
      <c r="F577" s="32"/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 t="str">
        <f t="shared" si="118"/>
        <v/>
      </c>
      <c r="K577" s="33" t="str">
        <f t="shared" si="121"/>
        <v xml:space="preserve"> </v>
      </c>
      <c r="L577" s="33" t="str">
        <f t="shared" si="122"/>
        <v xml:space="preserve"> 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>
        <v>0</v>
      </c>
      <c r="D580" s="32">
        <v>3</v>
      </c>
      <c r="E580" s="32"/>
      <c r="F580" s="32"/>
      <c r="G580" s="33" t="str">
        <f t="shared" si="115"/>
        <v/>
      </c>
      <c r="H580" s="33">
        <f t="shared" si="116"/>
        <v>4.815409309791332E-3</v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>
        <f t="shared" si="122"/>
        <v>-1</v>
      </c>
      <c r="M580" s="33" t="str">
        <f t="shared" si="119"/>
        <v/>
      </c>
      <c r="N580" s="39">
        <f t="shared" si="120"/>
        <v>-4.815409309791332E-3</v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4</v>
      </c>
      <c r="E583" s="32">
        <v>0</v>
      </c>
      <c r="F583" s="32">
        <v>2</v>
      </c>
      <c r="G583" s="33" t="str">
        <f t="shared" si="115"/>
        <v/>
      </c>
      <c r="H583" s="33">
        <f t="shared" si="116"/>
        <v>6.420545746388443E-3</v>
      </c>
      <c r="I583" s="33" t="str">
        <f t="shared" si="117"/>
        <v/>
      </c>
      <c r="J583" s="33">
        <f t="shared" si="118"/>
        <v>2.3584905660377358E-3</v>
      </c>
      <c r="K583" s="33" t="str">
        <f t="shared" si="121"/>
        <v xml:space="preserve"> </v>
      </c>
      <c r="L583" s="33">
        <f t="shared" si="122"/>
        <v>-0.5</v>
      </c>
      <c r="M583" s="33" t="str">
        <f t="shared" si="119"/>
        <v/>
      </c>
      <c r="N583" s="39">
        <f t="shared" si="120"/>
        <v>-3.2102728731942215E-3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>
        <v>0</v>
      </c>
      <c r="F585" s="32">
        <v>4</v>
      </c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>
        <f t="shared" si="118"/>
        <v>4.7169811320754715E-3</v>
      </c>
      <c r="K585" s="33" t="str">
        <f t="shared" si="121"/>
        <v xml:space="preserve"> </v>
      </c>
      <c r="L585" s="33">
        <f t="shared" si="122"/>
        <v>1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2</v>
      </c>
      <c r="D588" s="32">
        <v>29</v>
      </c>
      <c r="E588" s="32">
        <v>1</v>
      </c>
      <c r="F588" s="32">
        <v>9</v>
      </c>
      <c r="G588" s="33">
        <f t="shared" si="115"/>
        <v>2.9806259314456036E-3</v>
      </c>
      <c r="H588" s="33">
        <f t="shared" si="116"/>
        <v>4.6548956661316213E-2</v>
      </c>
      <c r="I588" s="33">
        <f t="shared" si="117"/>
        <v>1.1248593925759281E-3</v>
      </c>
      <c r="J588" s="33">
        <f t="shared" si="118"/>
        <v>1.0613207547169811E-2</v>
      </c>
      <c r="K588" s="33">
        <f t="shared" si="121"/>
        <v>-0.5</v>
      </c>
      <c r="L588" s="33">
        <f t="shared" si="122"/>
        <v>-0.68965517241379315</v>
      </c>
      <c r="M588" s="33">
        <f t="shared" si="119"/>
        <v>-1.4903129657228018E-3</v>
      </c>
      <c r="N588" s="39">
        <f t="shared" si="120"/>
        <v>-3.2102728731942219E-2</v>
      </c>
    </row>
    <row r="589" spans="1:14" ht="25.5" x14ac:dyDescent="0.2">
      <c r="A589" s="8"/>
      <c r="B589" s="27" t="s">
        <v>555</v>
      </c>
      <c r="C589" s="38">
        <v>0</v>
      </c>
      <c r="D589" s="32">
        <v>1</v>
      </c>
      <c r="E589" s="32">
        <v>0</v>
      </c>
      <c r="F589" s="32">
        <v>3</v>
      </c>
      <c r="G589" s="33" t="str">
        <f t="shared" si="115"/>
        <v/>
      </c>
      <c r="H589" s="33">
        <f t="shared" si="116"/>
        <v>1.6051364365971107E-3</v>
      </c>
      <c r="I589" s="33" t="str">
        <f t="shared" si="117"/>
        <v/>
      </c>
      <c r="J589" s="33">
        <f t="shared" si="118"/>
        <v>3.5377358490566039E-3</v>
      </c>
      <c r="K589" s="33" t="str">
        <f t="shared" si="121"/>
        <v xml:space="preserve"> </v>
      </c>
      <c r="L589" s="33">
        <f t="shared" si="122"/>
        <v>2</v>
      </c>
      <c r="M589" s="33" t="str">
        <f t="shared" si="119"/>
        <v/>
      </c>
      <c r="N589" s="39">
        <f t="shared" si="120"/>
        <v>3.2102728731942215E-3</v>
      </c>
    </row>
    <row r="590" spans="1:14" x14ac:dyDescent="0.2">
      <c r="A590" s="8"/>
      <c r="B590" s="27" t="s">
        <v>556</v>
      </c>
      <c r="C590" s="38">
        <v>0</v>
      </c>
      <c r="D590" s="32">
        <v>12</v>
      </c>
      <c r="E590" s="32">
        <v>1</v>
      </c>
      <c r="F590" s="32">
        <v>49</v>
      </c>
      <c r="G590" s="33" t="str">
        <f t="shared" si="115"/>
        <v/>
      </c>
      <c r="H590" s="33">
        <f t="shared" si="116"/>
        <v>1.9261637239165328E-2</v>
      </c>
      <c r="I590" s="33">
        <f t="shared" si="117"/>
        <v>1.1248593925759281E-3</v>
      </c>
      <c r="J590" s="33">
        <f t="shared" si="118"/>
        <v>5.7783018867924529E-2</v>
      </c>
      <c r="K590" s="33">
        <f t="shared" si="121"/>
        <v>1</v>
      </c>
      <c r="L590" s="33">
        <f t="shared" si="122"/>
        <v>3.0833333333333335</v>
      </c>
      <c r="M590" s="33" t="str">
        <f t="shared" si="119"/>
        <v/>
      </c>
      <c r="N590" s="39">
        <f t="shared" si="120"/>
        <v>5.93900481540931E-2</v>
      </c>
    </row>
    <row r="591" spans="1:14" x14ac:dyDescent="0.2">
      <c r="A591" s="8"/>
      <c r="B591" s="27" t="s">
        <v>557</v>
      </c>
      <c r="C591" s="38">
        <v>0</v>
      </c>
      <c r="D591" s="32">
        <v>1</v>
      </c>
      <c r="E591" s="32">
        <v>0</v>
      </c>
      <c r="F591" s="32">
        <v>1</v>
      </c>
      <c r="G591" s="33" t="str">
        <f t="shared" si="115"/>
        <v/>
      </c>
      <c r="H591" s="33">
        <f t="shared" si="116"/>
        <v>1.6051364365971107E-3</v>
      </c>
      <c r="I591" s="33" t="str">
        <f t="shared" si="117"/>
        <v/>
      </c>
      <c r="J591" s="33">
        <f t="shared" si="118"/>
        <v>1.1792452830188679E-3</v>
      </c>
      <c r="K591" s="33" t="str">
        <f t="shared" si="121"/>
        <v xml:space="preserve"> </v>
      </c>
      <c r="L591" s="33">
        <f t="shared" si="122"/>
        <v>0</v>
      </c>
      <c r="M591" s="33" t="str">
        <f t="shared" si="119"/>
        <v/>
      </c>
      <c r="N591" s="39">
        <f t="shared" si="120"/>
        <v>0</v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>
        <v>0</v>
      </c>
      <c r="D597" s="32">
        <v>2</v>
      </c>
      <c r="E597" s="32">
        <v>0</v>
      </c>
      <c r="F597" s="32">
        <v>2</v>
      </c>
      <c r="G597" s="33" t="str">
        <f t="shared" si="115"/>
        <v/>
      </c>
      <c r="H597" s="33">
        <f t="shared" si="116"/>
        <v>3.2102728731942215E-3</v>
      </c>
      <c r="I597" s="33" t="str">
        <f t="shared" si="117"/>
        <v/>
      </c>
      <c r="J597" s="33">
        <f t="shared" si="118"/>
        <v>2.3584905660377358E-3</v>
      </c>
      <c r="K597" s="33" t="str">
        <f t="shared" si="121"/>
        <v xml:space="preserve"> </v>
      </c>
      <c r="L597" s="33">
        <f t="shared" si="122"/>
        <v>0</v>
      </c>
      <c r="M597" s="33" t="str">
        <f t="shared" si="119"/>
        <v/>
      </c>
      <c r="N597" s="39">
        <f t="shared" si="120"/>
        <v>0</v>
      </c>
    </row>
    <row r="598" spans="1:14" x14ac:dyDescent="0.2">
      <c r="A598" s="8"/>
      <c r="B598" s="27" t="s">
        <v>564</v>
      </c>
      <c r="C598" s="38">
        <v>0</v>
      </c>
      <c r="D598" s="32">
        <v>1</v>
      </c>
      <c r="E598" s="32">
        <v>0</v>
      </c>
      <c r="F598" s="32">
        <v>1</v>
      </c>
      <c r="G598" s="33" t="str">
        <f t="shared" si="115"/>
        <v/>
      </c>
      <c r="H598" s="33">
        <f t="shared" si="116"/>
        <v>1.6051364365971107E-3</v>
      </c>
      <c r="I598" s="33" t="str">
        <f t="shared" si="117"/>
        <v/>
      </c>
      <c r="J598" s="33">
        <f t="shared" si="118"/>
        <v>1.1792452830188679E-3</v>
      </c>
      <c r="K598" s="33" t="str">
        <f t="shared" si="121"/>
        <v xml:space="preserve"> </v>
      </c>
      <c r="L598" s="33">
        <f t="shared" si="122"/>
        <v>0</v>
      </c>
      <c r="M598" s="33" t="str">
        <f t="shared" si="119"/>
        <v/>
      </c>
      <c r="N598" s="39">
        <f t="shared" si="120"/>
        <v>0</v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52</v>
      </c>
      <c r="D612" s="29">
        <f>SUM(D613:D640)</f>
        <v>136</v>
      </c>
      <c r="E612" s="29">
        <f>SUM(E613:E640)</f>
        <v>222</v>
      </c>
      <c r="F612" s="29">
        <f>SUM(F613:F640)</f>
        <v>337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3.2692307692307692</v>
      </c>
      <c r="L612" s="30">
        <f>+IF(AND(D612=0,F612=0),"",IF(D612=0,1,IF(F612=0,-1,(F612-D612)/D612)))</f>
        <v>1.4779411764705883</v>
      </c>
      <c r="M612" s="30">
        <f t="shared" ref="M612:M640" si="127">+IF(OR(AND(G612=""),(K612="")),"",G612*K612)</f>
        <v>3.2692307692307692</v>
      </c>
      <c r="N612" s="31">
        <f t="shared" ref="N612:N640" si="128">+IF(OR(AND(H612=""),(L612="")),"",H612*L612)</f>
        <v>1.4779411764705883</v>
      </c>
    </row>
    <row r="613" spans="1:14" x14ac:dyDescent="0.2">
      <c r="A613" s="8"/>
      <c r="B613" s="26" t="s">
        <v>571</v>
      </c>
      <c r="C613" s="34">
        <v>0</v>
      </c>
      <c r="D613" s="35">
        <v>3</v>
      </c>
      <c r="E613" s="35">
        <v>0</v>
      </c>
      <c r="F613" s="35">
        <v>2</v>
      </c>
      <c r="G613" s="36" t="str">
        <f t="shared" si="123"/>
        <v/>
      </c>
      <c r="H613" s="36">
        <f t="shared" si="124"/>
        <v>2.2058823529411766E-2</v>
      </c>
      <c r="I613" s="36" t="str">
        <f t="shared" si="125"/>
        <v/>
      </c>
      <c r="J613" s="36">
        <f t="shared" si="126"/>
        <v>5.9347181008902079E-3</v>
      </c>
      <c r="K613" s="36" t="str">
        <f t="shared" ref="K613:K640" si="129">+IF(AND(C613=0,E613=0)," ",IF(C613=0,1,IF(E613=0,-1,(E613-C613)/C613)))</f>
        <v xml:space="preserve"> </v>
      </c>
      <c r="L613" s="36">
        <f t="shared" ref="L613:L640" si="130">+IF(AND(D613=0,F613=0)," ",IF(D613=0,1,IF(F613=0,-1,(F613-D613)/D613)))</f>
        <v>-0.33333333333333331</v>
      </c>
      <c r="M613" s="36" t="str">
        <f t="shared" si="127"/>
        <v/>
      </c>
      <c r="N613" s="37">
        <f t="shared" si="128"/>
        <v>-7.3529411764705881E-3</v>
      </c>
    </row>
    <row r="614" spans="1:14" x14ac:dyDescent="0.2">
      <c r="A614" s="8"/>
      <c r="B614" s="27" t="s">
        <v>572</v>
      </c>
      <c r="C614" s="38">
        <v>3</v>
      </c>
      <c r="D614" s="32">
        <v>2</v>
      </c>
      <c r="E614" s="32">
        <v>1</v>
      </c>
      <c r="F614" s="32">
        <v>4</v>
      </c>
      <c r="G614" s="33">
        <f t="shared" si="123"/>
        <v>5.7692307692307696E-2</v>
      </c>
      <c r="H614" s="33">
        <f t="shared" si="124"/>
        <v>1.4705882352941176E-2</v>
      </c>
      <c r="I614" s="33">
        <f t="shared" si="125"/>
        <v>4.5045045045045045E-3</v>
      </c>
      <c r="J614" s="33">
        <f t="shared" si="126"/>
        <v>1.1869436201780416E-2</v>
      </c>
      <c r="K614" s="33">
        <f t="shared" si="129"/>
        <v>-0.66666666666666663</v>
      </c>
      <c r="L614" s="33">
        <f t="shared" si="130"/>
        <v>1</v>
      </c>
      <c r="M614" s="33">
        <f t="shared" si="127"/>
        <v>-3.8461538461538464E-2</v>
      </c>
      <c r="N614" s="39">
        <f t="shared" si="128"/>
        <v>1.4705882352941176E-2</v>
      </c>
    </row>
    <row r="615" spans="1:14" ht="25.5" x14ac:dyDescent="0.2">
      <c r="A615" s="8"/>
      <c r="B615" s="27" t="s">
        <v>573</v>
      </c>
      <c r="C615" s="38">
        <v>3</v>
      </c>
      <c r="D615" s="32">
        <v>6</v>
      </c>
      <c r="E615" s="32">
        <v>43</v>
      </c>
      <c r="F615" s="32">
        <v>27</v>
      </c>
      <c r="G615" s="33">
        <f t="shared" si="123"/>
        <v>5.7692307692307696E-2</v>
      </c>
      <c r="H615" s="33">
        <f t="shared" si="124"/>
        <v>4.4117647058823532E-2</v>
      </c>
      <c r="I615" s="33">
        <f t="shared" si="125"/>
        <v>0.19369369369369369</v>
      </c>
      <c r="J615" s="33">
        <f t="shared" si="126"/>
        <v>8.0118694362017809E-2</v>
      </c>
      <c r="K615" s="33">
        <f t="shared" si="129"/>
        <v>13.333333333333334</v>
      </c>
      <c r="L615" s="33">
        <f t="shared" si="130"/>
        <v>3.5</v>
      </c>
      <c r="M615" s="33">
        <f t="shared" si="127"/>
        <v>0.76923076923076927</v>
      </c>
      <c r="N615" s="39">
        <f t="shared" si="128"/>
        <v>0.15441176470588236</v>
      </c>
    </row>
    <row r="616" spans="1:14" x14ac:dyDescent="0.2">
      <c r="A616" s="8"/>
      <c r="B616" s="27" t="s">
        <v>574</v>
      </c>
      <c r="C616" s="38">
        <v>11</v>
      </c>
      <c r="D616" s="32">
        <v>0</v>
      </c>
      <c r="E616" s="32">
        <v>27</v>
      </c>
      <c r="F616" s="32">
        <v>8</v>
      </c>
      <c r="G616" s="33">
        <f t="shared" si="123"/>
        <v>0.21153846153846154</v>
      </c>
      <c r="H616" s="33" t="str">
        <f t="shared" si="124"/>
        <v/>
      </c>
      <c r="I616" s="33">
        <f t="shared" si="125"/>
        <v>0.12162162162162163</v>
      </c>
      <c r="J616" s="33">
        <f t="shared" si="126"/>
        <v>2.3738872403560832E-2</v>
      </c>
      <c r="K616" s="33">
        <f t="shared" si="129"/>
        <v>1.4545454545454546</v>
      </c>
      <c r="L616" s="33">
        <f t="shared" si="130"/>
        <v>1</v>
      </c>
      <c r="M616" s="33">
        <f t="shared" si="127"/>
        <v>0.30769230769230771</v>
      </c>
      <c r="N616" s="39" t="str">
        <f t="shared" si="128"/>
        <v/>
      </c>
    </row>
    <row r="617" spans="1:14" x14ac:dyDescent="0.2">
      <c r="A617" s="8"/>
      <c r="B617" s="27" t="s">
        <v>575</v>
      </c>
      <c r="C617" s="38">
        <v>1</v>
      </c>
      <c r="D617" s="32">
        <v>1</v>
      </c>
      <c r="E617" s="32">
        <v>67</v>
      </c>
      <c r="F617" s="32">
        <v>22</v>
      </c>
      <c r="G617" s="33">
        <f t="shared" si="123"/>
        <v>1.9230769230769232E-2</v>
      </c>
      <c r="H617" s="33">
        <f t="shared" si="124"/>
        <v>7.3529411764705881E-3</v>
      </c>
      <c r="I617" s="33">
        <f t="shared" si="125"/>
        <v>0.30180180180180183</v>
      </c>
      <c r="J617" s="33">
        <f t="shared" si="126"/>
        <v>6.5281899109792291E-2</v>
      </c>
      <c r="K617" s="33">
        <f t="shared" si="129"/>
        <v>66</v>
      </c>
      <c r="L617" s="33">
        <f t="shared" si="130"/>
        <v>21</v>
      </c>
      <c r="M617" s="33">
        <f t="shared" si="127"/>
        <v>1.2692307692307694</v>
      </c>
      <c r="N617" s="39">
        <f t="shared" si="128"/>
        <v>0.15441176470588236</v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>
        <v>1</v>
      </c>
      <c r="F619" s="32">
        <v>19</v>
      </c>
      <c r="G619" s="33" t="str">
        <f t="shared" si="123"/>
        <v/>
      </c>
      <c r="H619" s="33" t="str">
        <f t="shared" si="124"/>
        <v/>
      </c>
      <c r="I619" s="33">
        <f t="shared" si="125"/>
        <v>4.5045045045045045E-3</v>
      </c>
      <c r="J619" s="33">
        <f t="shared" si="126"/>
        <v>5.637982195845697E-2</v>
      </c>
      <c r="K619" s="33">
        <f t="shared" si="129"/>
        <v>1</v>
      </c>
      <c r="L619" s="33">
        <f t="shared" si="130"/>
        <v>1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>
        <v>4</v>
      </c>
      <c r="D621" s="32">
        <v>1</v>
      </c>
      <c r="E621" s="32"/>
      <c r="F621" s="32"/>
      <c r="G621" s="33">
        <f t="shared" si="123"/>
        <v>7.6923076923076927E-2</v>
      </c>
      <c r="H621" s="33">
        <f t="shared" si="124"/>
        <v>7.3529411764705881E-3</v>
      </c>
      <c r="I621" s="33" t="str">
        <f t="shared" si="125"/>
        <v/>
      </c>
      <c r="J621" s="33" t="str">
        <f t="shared" si="126"/>
        <v/>
      </c>
      <c r="K621" s="33">
        <f t="shared" si="129"/>
        <v>-1</v>
      </c>
      <c r="L621" s="33">
        <f t="shared" si="130"/>
        <v>-1</v>
      </c>
      <c r="M621" s="33">
        <f t="shared" si="127"/>
        <v>-7.6923076923076927E-2</v>
      </c>
      <c r="N621" s="39">
        <f t="shared" si="128"/>
        <v>-7.3529411764705881E-3</v>
      </c>
    </row>
    <row r="622" spans="1:14" ht="24.75" customHeight="1" x14ac:dyDescent="0.2">
      <c r="A622" s="8"/>
      <c r="B622" s="27" t="s">
        <v>580</v>
      </c>
      <c r="C622" s="38">
        <v>0</v>
      </c>
      <c r="D622" s="32">
        <v>5</v>
      </c>
      <c r="E622" s="32"/>
      <c r="F622" s="32"/>
      <c r="G622" s="33" t="str">
        <f t="shared" si="123"/>
        <v/>
      </c>
      <c r="H622" s="33">
        <f t="shared" si="124"/>
        <v>3.6764705882352942E-2</v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>
        <f t="shared" si="130"/>
        <v>-1</v>
      </c>
      <c r="M622" s="33" t="str">
        <f t="shared" si="127"/>
        <v/>
      </c>
      <c r="N622" s="39">
        <f t="shared" si="128"/>
        <v>-3.6764705882352942E-2</v>
      </c>
    </row>
    <row r="623" spans="1:14" x14ac:dyDescent="0.2">
      <c r="A623" s="8"/>
      <c r="B623" s="27" t="s">
        <v>581</v>
      </c>
      <c r="C623" s="38">
        <v>20</v>
      </c>
      <c r="D623" s="32">
        <v>20</v>
      </c>
      <c r="E623" s="32">
        <v>31</v>
      </c>
      <c r="F623" s="32">
        <v>10</v>
      </c>
      <c r="G623" s="33">
        <f t="shared" si="123"/>
        <v>0.38461538461538464</v>
      </c>
      <c r="H623" s="33">
        <f t="shared" si="124"/>
        <v>0.14705882352941177</v>
      </c>
      <c r="I623" s="33">
        <f t="shared" si="125"/>
        <v>0.13963963963963963</v>
      </c>
      <c r="J623" s="33">
        <f t="shared" si="126"/>
        <v>2.967359050445104E-2</v>
      </c>
      <c r="K623" s="33">
        <f t="shared" si="129"/>
        <v>0.55000000000000004</v>
      </c>
      <c r="L623" s="33">
        <f t="shared" si="130"/>
        <v>-0.5</v>
      </c>
      <c r="M623" s="33">
        <f t="shared" si="127"/>
        <v>0.21153846153846156</v>
      </c>
      <c r="N623" s="39">
        <f t="shared" si="128"/>
        <v>-7.3529411764705885E-2</v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>
        <v>0</v>
      </c>
      <c r="F625" s="32">
        <v>6</v>
      </c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>
        <f t="shared" si="126"/>
        <v>1.7804154302670624E-2</v>
      </c>
      <c r="K625" s="33" t="str">
        <f t="shared" si="129"/>
        <v xml:space="preserve"> </v>
      </c>
      <c r="L625" s="33">
        <f t="shared" si="130"/>
        <v>1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0</v>
      </c>
      <c r="D627" s="32">
        <v>6</v>
      </c>
      <c r="E627" s="32">
        <v>2</v>
      </c>
      <c r="F627" s="32">
        <v>41</v>
      </c>
      <c r="G627" s="33" t="str">
        <f t="shared" si="123"/>
        <v/>
      </c>
      <c r="H627" s="33">
        <f t="shared" si="124"/>
        <v>4.4117647058823532E-2</v>
      </c>
      <c r="I627" s="33">
        <f t="shared" si="125"/>
        <v>9.0090090090090089E-3</v>
      </c>
      <c r="J627" s="33">
        <f t="shared" si="126"/>
        <v>0.12166172106824925</v>
      </c>
      <c r="K627" s="33">
        <f t="shared" si="129"/>
        <v>1</v>
      </c>
      <c r="L627" s="33">
        <f t="shared" si="130"/>
        <v>5.833333333333333</v>
      </c>
      <c r="M627" s="33" t="str">
        <f t="shared" si="127"/>
        <v/>
      </c>
      <c r="N627" s="39">
        <f t="shared" si="128"/>
        <v>0.25735294117647062</v>
      </c>
    </row>
    <row r="628" spans="1:14" x14ac:dyDescent="0.2">
      <c r="A628" s="8"/>
      <c r="B628" s="27" t="s">
        <v>586</v>
      </c>
      <c r="C628" s="38"/>
      <c r="D628" s="32"/>
      <c r="E628" s="32">
        <v>0</v>
      </c>
      <c r="F628" s="32">
        <v>20</v>
      </c>
      <c r="G628" s="33" t="str">
        <f t="shared" si="123"/>
        <v/>
      </c>
      <c r="H628" s="33" t="str">
        <f t="shared" si="124"/>
        <v/>
      </c>
      <c r="I628" s="33" t="str">
        <f t="shared" si="125"/>
        <v/>
      </c>
      <c r="J628" s="33">
        <f t="shared" si="126"/>
        <v>5.9347181008902079E-2</v>
      </c>
      <c r="K628" s="33" t="str">
        <f t="shared" si="129"/>
        <v xml:space="preserve"> </v>
      </c>
      <c r="L628" s="33">
        <f t="shared" si="130"/>
        <v>1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>
        <v>0</v>
      </c>
      <c r="D629" s="32">
        <v>11</v>
      </c>
      <c r="E629" s="32">
        <v>0</v>
      </c>
      <c r="F629" s="32">
        <v>9</v>
      </c>
      <c r="G629" s="33" t="str">
        <f t="shared" si="123"/>
        <v/>
      </c>
      <c r="H629" s="33">
        <f t="shared" si="124"/>
        <v>8.0882352941176475E-2</v>
      </c>
      <c r="I629" s="33" t="str">
        <f t="shared" si="125"/>
        <v/>
      </c>
      <c r="J629" s="33">
        <f t="shared" si="126"/>
        <v>2.6706231454005934E-2</v>
      </c>
      <c r="K629" s="33" t="str">
        <f t="shared" si="129"/>
        <v xml:space="preserve"> </v>
      </c>
      <c r="L629" s="33">
        <f t="shared" si="130"/>
        <v>-0.18181818181818182</v>
      </c>
      <c r="M629" s="33" t="str">
        <f t="shared" si="127"/>
        <v/>
      </c>
      <c r="N629" s="39">
        <f t="shared" si="128"/>
        <v>-1.4705882352941178E-2</v>
      </c>
    </row>
    <row r="630" spans="1:14" x14ac:dyDescent="0.2">
      <c r="A630" s="8"/>
      <c r="B630" s="27" t="s">
        <v>588</v>
      </c>
      <c r="C630" s="38">
        <v>10</v>
      </c>
      <c r="D630" s="32">
        <v>67</v>
      </c>
      <c r="E630" s="32">
        <v>45</v>
      </c>
      <c r="F630" s="32">
        <v>136</v>
      </c>
      <c r="G630" s="33">
        <f t="shared" si="123"/>
        <v>0.19230769230769232</v>
      </c>
      <c r="H630" s="33">
        <f t="shared" si="124"/>
        <v>0.49264705882352944</v>
      </c>
      <c r="I630" s="33">
        <f t="shared" si="125"/>
        <v>0.20270270270270271</v>
      </c>
      <c r="J630" s="33">
        <f t="shared" si="126"/>
        <v>0.40356083086053413</v>
      </c>
      <c r="K630" s="33">
        <f t="shared" si="129"/>
        <v>3.5</v>
      </c>
      <c r="L630" s="33">
        <f t="shared" si="130"/>
        <v>1.0298507462686568</v>
      </c>
      <c r="M630" s="33">
        <f t="shared" si="127"/>
        <v>0.67307692307692313</v>
      </c>
      <c r="N630" s="39">
        <f t="shared" si="128"/>
        <v>0.50735294117647067</v>
      </c>
    </row>
    <row r="631" spans="1:14" x14ac:dyDescent="0.2">
      <c r="A631" s="8"/>
      <c r="B631" s="27" t="s">
        <v>589</v>
      </c>
      <c r="C631" s="38">
        <v>0</v>
      </c>
      <c r="D631" s="32">
        <v>2</v>
      </c>
      <c r="E631" s="32">
        <v>2</v>
      </c>
      <c r="F631" s="32">
        <v>15</v>
      </c>
      <c r="G631" s="33" t="str">
        <f t="shared" si="123"/>
        <v/>
      </c>
      <c r="H631" s="33">
        <f t="shared" si="124"/>
        <v>1.4705882352941176E-2</v>
      </c>
      <c r="I631" s="33">
        <f t="shared" si="125"/>
        <v>9.0090090090090089E-3</v>
      </c>
      <c r="J631" s="33">
        <f t="shared" si="126"/>
        <v>4.4510385756676561E-2</v>
      </c>
      <c r="K631" s="33">
        <f t="shared" si="129"/>
        <v>1</v>
      </c>
      <c r="L631" s="33">
        <f t="shared" si="130"/>
        <v>6.5</v>
      </c>
      <c r="M631" s="33" t="str">
        <f t="shared" si="127"/>
        <v/>
      </c>
      <c r="N631" s="39">
        <f t="shared" si="128"/>
        <v>9.5588235294117641E-2</v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/>
      <c r="D633" s="32"/>
      <c r="E633" s="32"/>
      <c r="F633" s="32"/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 t="str">
        <f t="shared" si="130"/>
        <v xml:space="preserve"> 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>
        <v>0</v>
      </c>
      <c r="D634" s="32">
        <v>1</v>
      </c>
      <c r="E634" s="32">
        <v>0</v>
      </c>
      <c r="F634" s="32">
        <v>3</v>
      </c>
      <c r="G634" s="33" t="str">
        <f t="shared" si="123"/>
        <v/>
      </c>
      <c r="H634" s="33">
        <f t="shared" si="124"/>
        <v>7.3529411764705881E-3</v>
      </c>
      <c r="I634" s="33" t="str">
        <f t="shared" si="125"/>
        <v/>
      </c>
      <c r="J634" s="33">
        <f t="shared" si="126"/>
        <v>8.9020771513353119E-3</v>
      </c>
      <c r="K634" s="33" t="str">
        <f t="shared" si="129"/>
        <v xml:space="preserve"> </v>
      </c>
      <c r="L634" s="33">
        <f t="shared" si="130"/>
        <v>2</v>
      </c>
      <c r="M634" s="33" t="str">
        <f t="shared" si="127"/>
        <v/>
      </c>
      <c r="N634" s="39">
        <f t="shared" si="128"/>
        <v>1.4705882352941176E-2</v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8</v>
      </c>
      <c r="E636" s="32">
        <v>0</v>
      </c>
      <c r="F636" s="32">
        <v>8</v>
      </c>
      <c r="G636" s="33" t="str">
        <f t="shared" si="123"/>
        <v/>
      </c>
      <c r="H636" s="33">
        <f t="shared" si="124"/>
        <v>5.8823529411764705E-2</v>
      </c>
      <c r="I636" s="33" t="str">
        <f t="shared" si="125"/>
        <v/>
      </c>
      <c r="J636" s="33">
        <f t="shared" si="126"/>
        <v>2.3738872403560832E-2</v>
      </c>
      <c r="K636" s="33" t="str">
        <f t="shared" si="129"/>
        <v xml:space="preserve"> </v>
      </c>
      <c r="L636" s="33">
        <f t="shared" si="130"/>
        <v>0</v>
      </c>
      <c r="M636" s="33" t="str">
        <f t="shared" si="127"/>
        <v/>
      </c>
      <c r="N636" s="39">
        <f t="shared" si="128"/>
        <v>0</v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/>
      <c r="D639" s="32"/>
      <c r="E639" s="32">
        <v>3</v>
      </c>
      <c r="F639" s="32">
        <v>0</v>
      </c>
      <c r="G639" s="33" t="str">
        <f t="shared" si="123"/>
        <v/>
      </c>
      <c r="H639" s="33" t="str">
        <f t="shared" si="124"/>
        <v/>
      </c>
      <c r="I639" s="33">
        <f t="shared" si="125"/>
        <v>1.3513513513513514E-2</v>
      </c>
      <c r="J639" s="33" t="str">
        <f t="shared" si="126"/>
        <v/>
      </c>
      <c r="K639" s="33">
        <f t="shared" si="129"/>
        <v>1</v>
      </c>
      <c r="L639" s="33" t="str">
        <f t="shared" si="130"/>
        <v xml:space="preserve"> 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>
        <v>0</v>
      </c>
      <c r="D640" s="41">
        <v>3</v>
      </c>
      <c r="E640" s="41">
        <v>0</v>
      </c>
      <c r="F640" s="41">
        <v>7</v>
      </c>
      <c r="G640" s="42" t="str">
        <f t="shared" si="123"/>
        <v/>
      </c>
      <c r="H640" s="42">
        <f t="shared" si="124"/>
        <v>2.2058823529411766E-2</v>
      </c>
      <c r="I640" s="42" t="str">
        <f t="shared" si="125"/>
        <v/>
      </c>
      <c r="J640" s="42">
        <f t="shared" si="126"/>
        <v>2.0771513353115726E-2</v>
      </c>
      <c r="K640" s="42" t="str">
        <f t="shared" si="129"/>
        <v xml:space="preserve"> </v>
      </c>
      <c r="L640" s="42">
        <f t="shared" si="130"/>
        <v>1.3333333333333333</v>
      </c>
      <c r="M640" s="42" t="str">
        <f t="shared" si="127"/>
        <v/>
      </c>
      <c r="N640" s="43">
        <f t="shared" si="128"/>
        <v>2.9411764705882353E-2</v>
      </c>
    </row>
    <row r="641" spans="1:2" x14ac:dyDescent="0.2">
      <c r="A641" s="7"/>
      <c r="B641" t="s">
        <v>12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659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660</v>
      </c>
      <c r="C9" s="18">
        <f>+C22+C81+C188+C371+C612</f>
        <v>3441</v>
      </c>
      <c r="D9" s="18">
        <f>+D22+D81+D188+D371+D612</f>
        <v>3607</v>
      </c>
      <c r="E9" s="18">
        <f>+E22+E81+E188+E371+E612</f>
        <v>3429</v>
      </c>
      <c r="F9" s="18">
        <f>+F22+F81+F188+F371+F612</f>
        <v>3599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-3.4873583260680036E-3</v>
      </c>
      <c r="L9" s="19">
        <f t="shared" si="0"/>
        <v>-2.2179096201829776E-3</v>
      </c>
      <c r="M9" s="19">
        <f t="shared" ref="M9:N14" si="1">+IF(OR(AND(G9=""),(K9="")),"",G9*K9)</f>
        <v>-3.4873583260680036E-3</v>
      </c>
      <c r="N9" s="20">
        <f t="shared" si="1"/>
        <v>-2.2179096201829776E-3</v>
      </c>
    </row>
    <row r="10" spans="1:14" ht="24.75" customHeight="1" x14ac:dyDescent="0.2">
      <c r="A10" s="8"/>
      <c r="B10" s="23" t="s">
        <v>7</v>
      </c>
      <c r="C10" s="21">
        <f>+C22</f>
        <v>27</v>
      </c>
      <c r="D10" s="9">
        <f>+D22</f>
        <v>29</v>
      </c>
      <c r="E10" s="9">
        <f>+E22</f>
        <v>30</v>
      </c>
      <c r="F10" s="9">
        <f>+F22</f>
        <v>75</v>
      </c>
      <c r="G10" s="10">
        <f t="shared" ref="G10:J14" si="2">+C10/C$9</f>
        <v>7.8465562336530077E-3</v>
      </c>
      <c r="H10" s="10">
        <f t="shared" si="2"/>
        <v>8.0399223731632934E-3</v>
      </c>
      <c r="I10" s="10">
        <f t="shared" si="2"/>
        <v>8.7489063867016627E-3</v>
      </c>
      <c r="J10" s="10">
        <f t="shared" si="2"/>
        <v>2.0839121978327314E-2</v>
      </c>
      <c r="K10" s="10">
        <f t="shared" si="0"/>
        <v>0.1111111111111111</v>
      </c>
      <c r="L10" s="10">
        <f t="shared" si="0"/>
        <v>1.5862068965517242</v>
      </c>
      <c r="M10" s="10">
        <f t="shared" si="1"/>
        <v>8.718395815170008E-4</v>
      </c>
      <c r="N10" s="11">
        <f t="shared" si="1"/>
        <v>1.2752980316052121E-2</v>
      </c>
    </row>
    <row r="11" spans="1:14" ht="25.5" x14ac:dyDescent="0.2">
      <c r="A11" s="8"/>
      <c r="B11" s="24" t="s">
        <v>8</v>
      </c>
      <c r="C11" s="21">
        <f>+C81</f>
        <v>210</v>
      </c>
      <c r="D11" s="9">
        <f>+D81</f>
        <v>154</v>
      </c>
      <c r="E11" s="9">
        <f>+E81</f>
        <v>201</v>
      </c>
      <c r="F11" s="9">
        <f>+F81</f>
        <v>170</v>
      </c>
      <c r="G11" s="10">
        <f t="shared" si="2"/>
        <v>6.1028770706190061E-2</v>
      </c>
      <c r="H11" s="10">
        <f t="shared" si="2"/>
        <v>4.2694760188522321E-2</v>
      </c>
      <c r="I11" s="10">
        <f t="shared" si="2"/>
        <v>5.8617672790901139E-2</v>
      </c>
      <c r="J11" s="10">
        <f t="shared" si="2"/>
        <v>4.7235343150875242E-2</v>
      </c>
      <c r="K11" s="10">
        <f t="shared" si="0"/>
        <v>-4.2857142857142858E-2</v>
      </c>
      <c r="L11" s="10">
        <f t="shared" si="0"/>
        <v>0.1038961038961039</v>
      </c>
      <c r="M11" s="10">
        <f t="shared" si="1"/>
        <v>-2.6155187445510027E-3</v>
      </c>
      <c r="N11" s="11">
        <f t="shared" si="1"/>
        <v>4.435819240365956E-3</v>
      </c>
    </row>
    <row r="12" spans="1:14" ht="25.5" x14ac:dyDescent="0.2">
      <c r="A12" s="8"/>
      <c r="B12" s="24" t="s">
        <v>9</v>
      </c>
      <c r="C12" s="21">
        <f>+C188</f>
        <v>399</v>
      </c>
      <c r="D12" s="9">
        <f>+D188</f>
        <v>279</v>
      </c>
      <c r="E12" s="9">
        <f>+E188</f>
        <v>234</v>
      </c>
      <c r="F12" s="9">
        <f>+F188</f>
        <v>243</v>
      </c>
      <c r="G12" s="10">
        <f t="shared" si="2"/>
        <v>0.11595466434176112</v>
      </c>
      <c r="H12" s="10">
        <f t="shared" si="2"/>
        <v>7.7349598003881345E-2</v>
      </c>
      <c r="I12" s="10">
        <f t="shared" si="2"/>
        <v>6.8241469816272965E-2</v>
      </c>
      <c r="J12" s="10">
        <f t="shared" si="2"/>
        <v>6.7518755209780498E-2</v>
      </c>
      <c r="K12" s="10">
        <f t="shared" si="0"/>
        <v>-0.41353383458646614</v>
      </c>
      <c r="L12" s="10">
        <f t="shared" si="0"/>
        <v>-0.12903225806451613</v>
      </c>
      <c r="M12" s="10">
        <f t="shared" si="1"/>
        <v>-4.7951176983435047E-2</v>
      </c>
      <c r="N12" s="11">
        <f t="shared" si="1"/>
        <v>-9.9805932908233995E-3</v>
      </c>
    </row>
    <row r="13" spans="1:14" ht="25.5" x14ac:dyDescent="0.2">
      <c r="A13" s="8"/>
      <c r="B13" s="24" t="s">
        <v>10</v>
      </c>
      <c r="C13" s="21">
        <f>+C371</f>
        <v>1945</v>
      </c>
      <c r="D13" s="9">
        <f>+D371</f>
        <v>1868</v>
      </c>
      <c r="E13" s="9">
        <f>+E371</f>
        <v>2380</v>
      </c>
      <c r="F13" s="9">
        <f>+F371</f>
        <v>2252</v>
      </c>
      <c r="G13" s="10">
        <f t="shared" si="2"/>
        <v>0.56524266201685558</v>
      </c>
      <c r="H13" s="10">
        <f t="shared" si="2"/>
        <v>0.5178818963127253</v>
      </c>
      <c r="I13" s="10">
        <f t="shared" si="2"/>
        <v>0.69407990667833186</v>
      </c>
      <c r="J13" s="10">
        <f t="shared" si="2"/>
        <v>0.6257293692692415</v>
      </c>
      <c r="K13" s="10">
        <f t="shared" si="0"/>
        <v>0.2236503856041131</v>
      </c>
      <c r="L13" s="10">
        <f t="shared" si="0"/>
        <v>0.20556745182012848</v>
      </c>
      <c r="M13" s="10">
        <f t="shared" si="1"/>
        <v>0.12641673931996511</v>
      </c>
      <c r="N13" s="11">
        <f t="shared" si="1"/>
        <v>0.10645966176878292</v>
      </c>
    </row>
    <row r="14" spans="1:14" ht="26.25" thickBot="1" x14ac:dyDescent="0.25">
      <c r="A14" s="8"/>
      <c r="B14" s="25" t="s">
        <v>11</v>
      </c>
      <c r="C14" s="22">
        <f>+C612</f>
        <v>860</v>
      </c>
      <c r="D14" s="12">
        <f>+D612</f>
        <v>1277</v>
      </c>
      <c r="E14" s="12">
        <f>+E612</f>
        <v>584</v>
      </c>
      <c r="F14" s="12">
        <f>+F612</f>
        <v>859</v>
      </c>
      <c r="G14" s="13">
        <f t="shared" si="2"/>
        <v>0.24992734670154024</v>
      </c>
      <c r="H14" s="13">
        <f t="shared" si="2"/>
        <v>0.35403382312170778</v>
      </c>
      <c r="I14" s="13">
        <f t="shared" si="2"/>
        <v>0.17031204432779237</v>
      </c>
      <c r="J14" s="13">
        <f t="shared" si="2"/>
        <v>0.23867741039177548</v>
      </c>
      <c r="K14" s="13">
        <f t="shared" si="0"/>
        <v>-0.32093023255813952</v>
      </c>
      <c r="L14" s="13">
        <f t="shared" si="0"/>
        <v>-0.32732967893500392</v>
      </c>
      <c r="M14" s="13">
        <f t="shared" si="1"/>
        <v>-8.0209241499564071E-2</v>
      </c>
      <c r="N14" s="14">
        <f t="shared" si="1"/>
        <v>-0.11588577765456058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27</v>
      </c>
      <c r="D22" s="29">
        <f>SUM(D23:D73)</f>
        <v>29</v>
      </c>
      <c r="E22" s="29">
        <f>SUM(E23:E73)</f>
        <v>30</v>
      </c>
      <c r="F22" s="29">
        <f>SUM(F23:F73)</f>
        <v>75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0.1111111111111111</v>
      </c>
      <c r="L22" s="30">
        <f>+IF(AND(D22=0,F22=0),"",IF(D22=0,1,IF(F22=0,-1,(F22-D22)/D22)))</f>
        <v>1.5862068965517242</v>
      </c>
      <c r="M22" s="30">
        <f t="shared" ref="M22:M53" si="7">+IF(OR(AND(G22=""),(K22="")),"",G22*K22)</f>
        <v>0.1111111111111111</v>
      </c>
      <c r="N22" s="31">
        <f t="shared" ref="N22:N53" si="8">+IF(OR(AND(H22=""),(L22="")),"",H22*L22)</f>
        <v>1.5862068965517242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>
        <v>4</v>
      </c>
      <c r="D28" s="32">
        <v>3</v>
      </c>
      <c r="E28" s="32"/>
      <c r="F28" s="32"/>
      <c r="G28" s="33">
        <f t="shared" si="3"/>
        <v>0.14814814814814814</v>
      </c>
      <c r="H28" s="33">
        <f t="shared" si="4"/>
        <v>0.10344827586206896</v>
      </c>
      <c r="I28" s="33" t="str">
        <f t="shared" si="5"/>
        <v/>
      </c>
      <c r="J28" s="33" t="str">
        <f t="shared" si="6"/>
        <v/>
      </c>
      <c r="K28" s="33">
        <f t="shared" si="9"/>
        <v>-1</v>
      </c>
      <c r="L28" s="33">
        <f t="shared" si="10"/>
        <v>-1</v>
      </c>
      <c r="M28" s="33">
        <f t="shared" si="7"/>
        <v>-0.14814814814814814</v>
      </c>
      <c r="N28" s="39">
        <f t="shared" si="8"/>
        <v>-0.10344827586206896</v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/>
      <c r="F30" s="32"/>
      <c r="G30" s="33" t="str">
        <f t="shared" si="3"/>
        <v/>
      </c>
      <c r="H30" s="33" t="str">
        <f t="shared" si="4"/>
        <v/>
      </c>
      <c r="I30" s="33" t="str">
        <f t="shared" si="5"/>
        <v/>
      </c>
      <c r="J30" s="33" t="str">
        <f t="shared" si="6"/>
        <v/>
      </c>
      <c r="K30" s="33" t="str">
        <f t="shared" si="9"/>
        <v xml:space="preserve"> 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>
        <v>1</v>
      </c>
      <c r="D31" s="32">
        <v>0</v>
      </c>
      <c r="E31" s="32"/>
      <c r="F31" s="32"/>
      <c r="G31" s="33">
        <f t="shared" si="3"/>
        <v>3.7037037037037035E-2</v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>
        <f t="shared" si="9"/>
        <v>-1</v>
      </c>
      <c r="L31" s="33" t="str">
        <f t="shared" si="10"/>
        <v xml:space="preserve"> </v>
      </c>
      <c r="M31" s="33">
        <f t="shared" si="7"/>
        <v>-3.7037037037037035E-2</v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4</v>
      </c>
      <c r="D33" s="32">
        <v>0</v>
      </c>
      <c r="E33" s="32"/>
      <c r="F33" s="32"/>
      <c r="G33" s="33">
        <f t="shared" si="3"/>
        <v>0.14814814814814814</v>
      </c>
      <c r="H33" s="33" t="str">
        <f t="shared" si="4"/>
        <v/>
      </c>
      <c r="I33" s="33" t="str">
        <f t="shared" si="5"/>
        <v/>
      </c>
      <c r="J33" s="33" t="str">
        <f t="shared" si="6"/>
        <v/>
      </c>
      <c r="K33" s="33">
        <f t="shared" si="9"/>
        <v>-1</v>
      </c>
      <c r="L33" s="33" t="str">
        <f t="shared" si="10"/>
        <v xml:space="preserve"> </v>
      </c>
      <c r="M33" s="33">
        <f t="shared" si="7"/>
        <v>-0.14814814814814814</v>
      </c>
      <c r="N33" s="39" t="str">
        <f t="shared" si="8"/>
        <v/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>
        <v>0</v>
      </c>
      <c r="D40" s="32">
        <v>1</v>
      </c>
      <c r="E40" s="32"/>
      <c r="F40" s="32"/>
      <c r="G40" s="33" t="str">
        <f t="shared" si="3"/>
        <v/>
      </c>
      <c r="H40" s="33">
        <f t="shared" si="4"/>
        <v>3.4482758620689655E-2</v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>
        <f t="shared" si="10"/>
        <v>-1</v>
      </c>
      <c r="M40" s="33" t="str">
        <f t="shared" si="7"/>
        <v/>
      </c>
      <c r="N40" s="39">
        <f t="shared" si="8"/>
        <v>-3.4482758620689655E-2</v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>
        <v>1</v>
      </c>
      <c r="D42" s="32">
        <v>0</v>
      </c>
      <c r="E42" s="32">
        <v>1</v>
      </c>
      <c r="F42" s="32">
        <v>0</v>
      </c>
      <c r="G42" s="33">
        <f t="shared" si="3"/>
        <v>3.7037037037037035E-2</v>
      </c>
      <c r="H42" s="33" t="str">
        <f t="shared" si="4"/>
        <v/>
      </c>
      <c r="I42" s="33">
        <f t="shared" si="5"/>
        <v>3.3333333333333333E-2</v>
      </c>
      <c r="J42" s="33" t="str">
        <f t="shared" si="6"/>
        <v/>
      </c>
      <c r="K42" s="33">
        <f t="shared" si="9"/>
        <v>0</v>
      </c>
      <c r="L42" s="33" t="str">
        <f t="shared" si="10"/>
        <v xml:space="preserve"> </v>
      </c>
      <c r="M42" s="33">
        <f t="shared" si="7"/>
        <v>0</v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>
        <v>3</v>
      </c>
      <c r="F47" s="32">
        <v>0</v>
      </c>
      <c r="G47" s="33" t="str">
        <f t="shared" si="3"/>
        <v/>
      </c>
      <c r="H47" s="33" t="str">
        <f t="shared" si="4"/>
        <v/>
      </c>
      <c r="I47" s="33">
        <f t="shared" si="5"/>
        <v>0.1</v>
      </c>
      <c r="J47" s="33" t="str">
        <f t="shared" si="6"/>
        <v/>
      </c>
      <c r="K47" s="33">
        <f t="shared" si="9"/>
        <v>1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>
        <v>4</v>
      </c>
      <c r="D48" s="32">
        <v>2</v>
      </c>
      <c r="E48" s="32"/>
      <c r="F48" s="32"/>
      <c r="G48" s="33">
        <f t="shared" si="3"/>
        <v>0.14814814814814814</v>
      </c>
      <c r="H48" s="33">
        <f t="shared" si="4"/>
        <v>6.8965517241379309E-2</v>
      </c>
      <c r="I48" s="33" t="str">
        <f t="shared" si="5"/>
        <v/>
      </c>
      <c r="J48" s="33" t="str">
        <f t="shared" si="6"/>
        <v/>
      </c>
      <c r="K48" s="33">
        <f t="shared" si="9"/>
        <v>-1</v>
      </c>
      <c r="L48" s="33">
        <f t="shared" si="10"/>
        <v>-1</v>
      </c>
      <c r="M48" s="33">
        <f t="shared" si="7"/>
        <v>-0.14814814814814814</v>
      </c>
      <c r="N48" s="39">
        <f t="shared" si="8"/>
        <v>-6.8965517241379309E-2</v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>
        <v>1</v>
      </c>
      <c r="D53" s="32">
        <v>1</v>
      </c>
      <c r="E53" s="32"/>
      <c r="F53" s="32"/>
      <c r="G53" s="33">
        <f t="shared" si="3"/>
        <v>3.7037037037037035E-2</v>
      </c>
      <c r="H53" s="33">
        <f t="shared" si="4"/>
        <v>3.4482758620689655E-2</v>
      </c>
      <c r="I53" s="33" t="str">
        <f t="shared" si="5"/>
        <v/>
      </c>
      <c r="J53" s="33" t="str">
        <f t="shared" si="6"/>
        <v/>
      </c>
      <c r="K53" s="33">
        <f t="shared" si="9"/>
        <v>-1</v>
      </c>
      <c r="L53" s="33">
        <f t="shared" si="10"/>
        <v>-1</v>
      </c>
      <c r="M53" s="33">
        <f t="shared" si="7"/>
        <v>-3.7037037037037035E-2</v>
      </c>
      <c r="N53" s="39">
        <f t="shared" si="8"/>
        <v>-3.4482758620689655E-2</v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>
        <v>4</v>
      </c>
      <c r="D67" s="32">
        <v>13</v>
      </c>
      <c r="E67" s="32">
        <v>26</v>
      </c>
      <c r="F67" s="32">
        <v>74</v>
      </c>
      <c r="G67" s="33">
        <f t="shared" si="11"/>
        <v>0.14814814814814814</v>
      </c>
      <c r="H67" s="33">
        <f t="shared" si="12"/>
        <v>0.44827586206896552</v>
      </c>
      <c r="I67" s="33">
        <f t="shared" si="13"/>
        <v>0.8666666666666667</v>
      </c>
      <c r="J67" s="33">
        <f t="shared" si="14"/>
        <v>0.98666666666666669</v>
      </c>
      <c r="K67" s="33">
        <f t="shared" si="17"/>
        <v>5.5</v>
      </c>
      <c r="L67" s="33">
        <f t="shared" si="18"/>
        <v>4.6923076923076925</v>
      </c>
      <c r="M67" s="33">
        <f t="shared" si="15"/>
        <v>0.81481481481481477</v>
      </c>
      <c r="N67" s="39">
        <f t="shared" si="16"/>
        <v>2.103448275862069</v>
      </c>
    </row>
    <row r="68" spans="1:14" x14ac:dyDescent="0.2">
      <c r="A68" s="8"/>
      <c r="B68" s="27" t="s">
        <v>58</v>
      </c>
      <c r="C68" s="38">
        <v>3</v>
      </c>
      <c r="D68" s="32">
        <v>5</v>
      </c>
      <c r="E68" s="32"/>
      <c r="F68" s="32"/>
      <c r="G68" s="33">
        <f t="shared" si="11"/>
        <v>0.1111111111111111</v>
      </c>
      <c r="H68" s="33">
        <f t="shared" si="12"/>
        <v>0.17241379310344829</v>
      </c>
      <c r="I68" s="33" t="str">
        <f t="shared" si="13"/>
        <v/>
      </c>
      <c r="J68" s="33" t="str">
        <f t="shared" si="14"/>
        <v/>
      </c>
      <c r="K68" s="33">
        <f t="shared" si="17"/>
        <v>-1</v>
      </c>
      <c r="L68" s="33">
        <f t="shared" si="18"/>
        <v>-1</v>
      </c>
      <c r="M68" s="33">
        <f t="shared" si="15"/>
        <v>-0.1111111111111111</v>
      </c>
      <c r="N68" s="39">
        <f t="shared" si="16"/>
        <v>-0.17241379310344829</v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>
        <v>4</v>
      </c>
      <c r="D70" s="32">
        <v>2</v>
      </c>
      <c r="E70" s="32"/>
      <c r="F70" s="32"/>
      <c r="G70" s="33">
        <f t="shared" si="11"/>
        <v>0.14814814814814814</v>
      </c>
      <c r="H70" s="33">
        <f t="shared" si="12"/>
        <v>6.8965517241379309E-2</v>
      </c>
      <c r="I70" s="33" t="str">
        <f t="shared" si="13"/>
        <v/>
      </c>
      <c r="J70" s="33" t="str">
        <f t="shared" si="14"/>
        <v/>
      </c>
      <c r="K70" s="33">
        <f t="shared" si="17"/>
        <v>-1</v>
      </c>
      <c r="L70" s="33">
        <f t="shared" si="18"/>
        <v>-1</v>
      </c>
      <c r="M70" s="33">
        <f t="shared" si="15"/>
        <v>-0.14814814814814814</v>
      </c>
      <c r="N70" s="39">
        <f t="shared" si="16"/>
        <v>-6.8965517241379309E-2</v>
      </c>
    </row>
    <row r="71" spans="1:14" x14ac:dyDescent="0.2">
      <c r="A71" s="8"/>
      <c r="B71" s="27" t="s">
        <v>61</v>
      </c>
      <c r="C71" s="38">
        <v>0</v>
      </c>
      <c r="D71" s="32">
        <v>1</v>
      </c>
      <c r="E71" s="32">
        <v>0</v>
      </c>
      <c r="F71" s="32">
        <v>1</v>
      </c>
      <c r="G71" s="33" t="str">
        <f t="shared" si="11"/>
        <v/>
      </c>
      <c r="H71" s="33">
        <f t="shared" si="12"/>
        <v>3.4482758620689655E-2</v>
      </c>
      <c r="I71" s="33" t="str">
        <f t="shared" si="13"/>
        <v/>
      </c>
      <c r="J71" s="33">
        <f t="shared" si="14"/>
        <v>1.3333333333333334E-2</v>
      </c>
      <c r="K71" s="33" t="str">
        <f t="shared" si="17"/>
        <v xml:space="preserve"> </v>
      </c>
      <c r="L71" s="33">
        <f t="shared" si="18"/>
        <v>0</v>
      </c>
      <c r="M71" s="33" t="str">
        <f t="shared" si="15"/>
        <v/>
      </c>
      <c r="N71" s="39">
        <f t="shared" si="16"/>
        <v>0</v>
      </c>
    </row>
    <row r="72" spans="1:14" x14ac:dyDescent="0.2">
      <c r="A72" s="8"/>
      <c r="B72" s="27" t="s">
        <v>62</v>
      </c>
      <c r="C72" s="38">
        <v>1</v>
      </c>
      <c r="D72" s="32">
        <v>1</v>
      </c>
      <c r="E72" s="32"/>
      <c r="F72" s="32"/>
      <c r="G72" s="33">
        <f t="shared" si="11"/>
        <v>3.7037037037037035E-2</v>
      </c>
      <c r="H72" s="33">
        <f t="shared" si="12"/>
        <v>3.4482758620689655E-2</v>
      </c>
      <c r="I72" s="33" t="str">
        <f t="shared" si="13"/>
        <v/>
      </c>
      <c r="J72" s="33" t="str">
        <f t="shared" si="14"/>
        <v/>
      </c>
      <c r="K72" s="33">
        <f t="shared" si="17"/>
        <v>-1</v>
      </c>
      <c r="L72" s="33">
        <f t="shared" si="18"/>
        <v>-1</v>
      </c>
      <c r="M72" s="33">
        <f t="shared" si="15"/>
        <v>-3.7037037037037035E-2</v>
      </c>
      <c r="N72" s="39">
        <f t="shared" si="16"/>
        <v>-3.4482758620689655E-2</v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210</v>
      </c>
      <c r="D81" s="29">
        <f>SUM(D82:D180)</f>
        <v>154</v>
      </c>
      <c r="E81" s="29">
        <f>SUM(E82:E180)</f>
        <v>201</v>
      </c>
      <c r="F81" s="29">
        <f>SUM(F82:F180)</f>
        <v>170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-4.2857142857142858E-2</v>
      </c>
      <c r="L81" s="30">
        <f>+IF(AND(D81=0,F81=0),"",IF(D81=0,1,IF(F81=0,-1,(F81-D81)/D81)))</f>
        <v>0.1038961038961039</v>
      </c>
      <c r="M81" s="30">
        <f t="shared" ref="M81:M112" si="23">+IF(OR(AND(G81=""),(K81="")),"",G81*K81)</f>
        <v>-4.2857142857142858E-2</v>
      </c>
      <c r="N81" s="31">
        <f t="shared" ref="N81:N112" si="24">+IF(OR(AND(H81=""),(L81="")),"",H81*L81)</f>
        <v>0.1038961038961039</v>
      </c>
    </row>
    <row r="82" spans="1:14" x14ac:dyDescent="0.2">
      <c r="A82" s="8"/>
      <c r="B82" s="26" t="s">
        <v>64</v>
      </c>
      <c r="C82" s="34">
        <v>6</v>
      </c>
      <c r="D82" s="35">
        <v>1</v>
      </c>
      <c r="E82" s="35">
        <v>6</v>
      </c>
      <c r="F82" s="35">
        <v>3</v>
      </c>
      <c r="G82" s="36">
        <f t="shared" si="19"/>
        <v>2.8571428571428571E-2</v>
      </c>
      <c r="H82" s="36">
        <f t="shared" si="20"/>
        <v>6.4935064935064939E-3</v>
      </c>
      <c r="I82" s="36">
        <f t="shared" si="21"/>
        <v>2.9850746268656716E-2</v>
      </c>
      <c r="J82" s="36">
        <f t="shared" si="22"/>
        <v>1.7647058823529412E-2</v>
      </c>
      <c r="K82" s="36">
        <f t="shared" ref="K82:K113" si="25">+IF(AND(C82=0,E82=0)," ",IF(C82=0,1,IF(E82=0,-1,(E82-C82)/C82)))</f>
        <v>0</v>
      </c>
      <c r="L82" s="36">
        <f t="shared" ref="L82:L113" si="26">+IF(AND(D82=0,F82=0)," ",IF(D82=0,1,IF(F82=0,-1,(F82-D82)/D82)))</f>
        <v>2</v>
      </c>
      <c r="M82" s="36">
        <f t="shared" si="23"/>
        <v>0</v>
      </c>
      <c r="N82" s="37">
        <f t="shared" si="24"/>
        <v>1.2987012987012988E-2</v>
      </c>
    </row>
    <row r="83" spans="1:14" ht="22.5" customHeight="1" x14ac:dyDescent="0.2">
      <c r="A83" s="8"/>
      <c r="B83" s="27" t="s">
        <v>65</v>
      </c>
      <c r="C83" s="38">
        <v>3</v>
      </c>
      <c r="D83" s="32">
        <v>2</v>
      </c>
      <c r="E83" s="32"/>
      <c r="F83" s="32"/>
      <c r="G83" s="33">
        <f t="shared" si="19"/>
        <v>1.4285714285714285E-2</v>
      </c>
      <c r="H83" s="33">
        <f t="shared" si="20"/>
        <v>1.2987012987012988E-2</v>
      </c>
      <c r="I83" s="33" t="str">
        <f t="shared" si="21"/>
        <v/>
      </c>
      <c r="J83" s="33" t="str">
        <f t="shared" si="22"/>
        <v/>
      </c>
      <c r="K83" s="33">
        <f t="shared" si="25"/>
        <v>-1</v>
      </c>
      <c r="L83" s="33">
        <f t="shared" si="26"/>
        <v>-1</v>
      </c>
      <c r="M83" s="33">
        <f t="shared" si="23"/>
        <v>-1.4285714285714285E-2</v>
      </c>
      <c r="N83" s="39">
        <f t="shared" si="24"/>
        <v>-1.2987012987012988E-2</v>
      </c>
    </row>
    <row r="84" spans="1:14" x14ac:dyDescent="0.2">
      <c r="A84" s="8"/>
      <c r="B84" s="27" t="s">
        <v>66</v>
      </c>
      <c r="C84" s="38">
        <v>0</v>
      </c>
      <c r="D84" s="32">
        <v>3</v>
      </c>
      <c r="E84" s="32">
        <v>8</v>
      </c>
      <c r="F84" s="32">
        <v>3</v>
      </c>
      <c r="G84" s="33" t="str">
        <f t="shared" si="19"/>
        <v/>
      </c>
      <c r="H84" s="33">
        <f t="shared" si="20"/>
        <v>1.948051948051948E-2</v>
      </c>
      <c r="I84" s="33">
        <f t="shared" si="21"/>
        <v>3.9800995024875621E-2</v>
      </c>
      <c r="J84" s="33">
        <f t="shared" si="22"/>
        <v>1.7647058823529412E-2</v>
      </c>
      <c r="K84" s="33">
        <f t="shared" si="25"/>
        <v>1</v>
      </c>
      <c r="L84" s="33">
        <f t="shared" si="26"/>
        <v>0</v>
      </c>
      <c r="M84" s="33" t="str">
        <f t="shared" si="23"/>
        <v/>
      </c>
      <c r="N84" s="39">
        <f t="shared" si="24"/>
        <v>0</v>
      </c>
    </row>
    <row r="85" spans="1:14" x14ac:dyDescent="0.2">
      <c r="A85" s="8"/>
      <c r="B85" s="27" t="s">
        <v>67</v>
      </c>
      <c r="C85" s="38">
        <v>27</v>
      </c>
      <c r="D85" s="32">
        <v>8</v>
      </c>
      <c r="E85" s="32">
        <v>7</v>
      </c>
      <c r="F85" s="32">
        <v>0</v>
      </c>
      <c r="G85" s="33">
        <f t="shared" si="19"/>
        <v>0.12857142857142856</v>
      </c>
      <c r="H85" s="33">
        <f t="shared" si="20"/>
        <v>5.1948051948051951E-2</v>
      </c>
      <c r="I85" s="33">
        <f t="shared" si="21"/>
        <v>3.482587064676617E-2</v>
      </c>
      <c r="J85" s="33" t="str">
        <f t="shared" si="22"/>
        <v/>
      </c>
      <c r="K85" s="33">
        <f t="shared" si="25"/>
        <v>-0.7407407407407407</v>
      </c>
      <c r="L85" s="33">
        <f t="shared" si="26"/>
        <v>-1</v>
      </c>
      <c r="M85" s="33">
        <f t="shared" si="23"/>
        <v>-9.5238095238095219E-2</v>
      </c>
      <c r="N85" s="39">
        <f t="shared" si="24"/>
        <v>-5.1948051948051951E-2</v>
      </c>
    </row>
    <row r="86" spans="1:14" ht="25.5" x14ac:dyDescent="0.2">
      <c r="A86" s="8"/>
      <c r="B86" s="27" t="s">
        <v>68</v>
      </c>
      <c r="C86" s="38">
        <v>25</v>
      </c>
      <c r="D86" s="32">
        <v>8</v>
      </c>
      <c r="E86" s="32">
        <v>45</v>
      </c>
      <c r="F86" s="32">
        <v>38</v>
      </c>
      <c r="G86" s="33">
        <f t="shared" si="19"/>
        <v>0.11904761904761904</v>
      </c>
      <c r="H86" s="33">
        <f t="shared" si="20"/>
        <v>5.1948051948051951E-2</v>
      </c>
      <c r="I86" s="33">
        <f t="shared" si="21"/>
        <v>0.22388059701492538</v>
      </c>
      <c r="J86" s="33">
        <f t="shared" si="22"/>
        <v>0.22352941176470589</v>
      </c>
      <c r="K86" s="33">
        <f t="shared" si="25"/>
        <v>0.8</v>
      </c>
      <c r="L86" s="33">
        <f t="shared" si="26"/>
        <v>3.75</v>
      </c>
      <c r="M86" s="33">
        <f t="shared" si="23"/>
        <v>9.5238095238095233E-2</v>
      </c>
      <c r="N86" s="39">
        <f t="shared" si="24"/>
        <v>0.19480519480519481</v>
      </c>
    </row>
    <row r="87" spans="1:14" x14ac:dyDescent="0.2">
      <c r="A87" s="8"/>
      <c r="B87" s="27" t="s">
        <v>69</v>
      </c>
      <c r="C87" s="38">
        <v>0</v>
      </c>
      <c r="D87" s="32">
        <v>1</v>
      </c>
      <c r="E87" s="32"/>
      <c r="F87" s="32"/>
      <c r="G87" s="33" t="str">
        <f t="shared" si="19"/>
        <v/>
      </c>
      <c r="H87" s="33">
        <f t="shared" si="20"/>
        <v>6.4935064935064939E-3</v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>
        <f t="shared" si="26"/>
        <v>-1</v>
      </c>
      <c r="M87" s="33" t="str">
        <f t="shared" si="23"/>
        <v/>
      </c>
      <c r="N87" s="39">
        <f t="shared" si="24"/>
        <v>-6.4935064935064939E-3</v>
      </c>
    </row>
    <row r="88" spans="1:14" x14ac:dyDescent="0.2">
      <c r="A88" s="8"/>
      <c r="B88" s="27" t="s">
        <v>70</v>
      </c>
      <c r="C88" s="38">
        <v>1</v>
      </c>
      <c r="D88" s="32">
        <v>0</v>
      </c>
      <c r="E88" s="32"/>
      <c r="F88" s="32"/>
      <c r="G88" s="33">
        <f t="shared" si="19"/>
        <v>4.7619047619047623E-3</v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>
        <f t="shared" si="25"/>
        <v>-1</v>
      </c>
      <c r="L88" s="33" t="str">
        <f t="shared" si="26"/>
        <v xml:space="preserve"> </v>
      </c>
      <c r="M88" s="33">
        <f t="shared" si="23"/>
        <v>-4.7619047619047623E-3</v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>
        <v>1</v>
      </c>
      <c r="F89" s="32">
        <v>0</v>
      </c>
      <c r="G89" s="33" t="str">
        <f t="shared" si="19"/>
        <v/>
      </c>
      <c r="H89" s="33" t="str">
        <f t="shared" si="20"/>
        <v/>
      </c>
      <c r="I89" s="33">
        <f t="shared" si="21"/>
        <v>4.9751243781094526E-3</v>
      </c>
      <c r="J89" s="33" t="str">
        <f t="shared" si="22"/>
        <v/>
      </c>
      <c r="K89" s="33">
        <f t="shared" si="25"/>
        <v>1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>
        <v>4</v>
      </c>
      <c r="D90" s="32">
        <v>1</v>
      </c>
      <c r="E90" s="32">
        <v>0</v>
      </c>
      <c r="F90" s="32">
        <v>1</v>
      </c>
      <c r="G90" s="33">
        <f t="shared" si="19"/>
        <v>1.9047619047619049E-2</v>
      </c>
      <c r="H90" s="33">
        <f t="shared" si="20"/>
        <v>6.4935064935064939E-3</v>
      </c>
      <c r="I90" s="33" t="str">
        <f t="shared" si="21"/>
        <v/>
      </c>
      <c r="J90" s="33">
        <f t="shared" si="22"/>
        <v>5.8823529411764705E-3</v>
      </c>
      <c r="K90" s="33">
        <f t="shared" si="25"/>
        <v>-1</v>
      </c>
      <c r="L90" s="33">
        <f t="shared" si="26"/>
        <v>0</v>
      </c>
      <c r="M90" s="33">
        <f t="shared" si="23"/>
        <v>-1.9047619047619049E-2</v>
      </c>
      <c r="N90" s="39">
        <f t="shared" si="24"/>
        <v>0</v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>
        <v>4</v>
      </c>
      <c r="D97" s="32">
        <v>2</v>
      </c>
      <c r="E97" s="32">
        <v>2</v>
      </c>
      <c r="F97" s="32">
        <v>1</v>
      </c>
      <c r="G97" s="33">
        <f t="shared" si="19"/>
        <v>1.9047619047619049E-2</v>
      </c>
      <c r="H97" s="33">
        <f t="shared" si="20"/>
        <v>1.2987012987012988E-2</v>
      </c>
      <c r="I97" s="33">
        <f t="shared" si="21"/>
        <v>9.9502487562189053E-3</v>
      </c>
      <c r="J97" s="33">
        <f t="shared" si="22"/>
        <v>5.8823529411764705E-3</v>
      </c>
      <c r="K97" s="33">
        <f t="shared" si="25"/>
        <v>-0.5</v>
      </c>
      <c r="L97" s="33">
        <f t="shared" si="26"/>
        <v>-0.5</v>
      </c>
      <c r="M97" s="33">
        <f t="shared" si="23"/>
        <v>-9.5238095238095247E-3</v>
      </c>
      <c r="N97" s="39">
        <f t="shared" si="24"/>
        <v>-6.4935064935064939E-3</v>
      </c>
    </row>
    <row r="98" spans="1:14" x14ac:dyDescent="0.2">
      <c r="A98" s="8"/>
      <c r="B98" s="27" t="s">
        <v>80</v>
      </c>
      <c r="C98" s="38"/>
      <c r="D98" s="32"/>
      <c r="E98" s="32">
        <v>0</v>
      </c>
      <c r="F98" s="32">
        <v>2</v>
      </c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>
        <f t="shared" si="22"/>
        <v>1.1764705882352941E-2</v>
      </c>
      <c r="K98" s="33" t="str">
        <f t="shared" si="25"/>
        <v xml:space="preserve"> </v>
      </c>
      <c r="L98" s="33">
        <f t="shared" si="26"/>
        <v>1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/>
      <c r="D99" s="32"/>
      <c r="E99" s="32"/>
      <c r="F99" s="32"/>
      <c r="G99" s="33" t="str">
        <f t="shared" si="19"/>
        <v/>
      </c>
      <c r="H99" s="33" t="str">
        <f t="shared" si="20"/>
        <v/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 t="str">
        <f t="shared" si="26"/>
        <v xml:space="preserve"> 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>
        <v>2</v>
      </c>
      <c r="D100" s="32">
        <v>0</v>
      </c>
      <c r="E100" s="32">
        <v>0</v>
      </c>
      <c r="F100" s="32">
        <v>2</v>
      </c>
      <c r="G100" s="33">
        <f t="shared" si="19"/>
        <v>9.5238095238095247E-3</v>
      </c>
      <c r="H100" s="33" t="str">
        <f t="shared" si="20"/>
        <v/>
      </c>
      <c r="I100" s="33" t="str">
        <f t="shared" si="21"/>
        <v/>
      </c>
      <c r="J100" s="33">
        <f t="shared" si="22"/>
        <v>1.1764705882352941E-2</v>
      </c>
      <c r="K100" s="33">
        <f t="shared" si="25"/>
        <v>-1</v>
      </c>
      <c r="L100" s="33">
        <f t="shared" si="26"/>
        <v>1</v>
      </c>
      <c r="M100" s="33">
        <f t="shared" si="23"/>
        <v>-9.5238095238095247E-3</v>
      </c>
      <c r="N100" s="39" t="str">
        <f t="shared" si="24"/>
        <v/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1</v>
      </c>
      <c r="D103" s="32">
        <v>5</v>
      </c>
      <c r="E103" s="32">
        <v>0</v>
      </c>
      <c r="F103" s="32">
        <v>4</v>
      </c>
      <c r="G103" s="33">
        <f t="shared" si="19"/>
        <v>4.7619047619047623E-3</v>
      </c>
      <c r="H103" s="33">
        <f t="shared" si="20"/>
        <v>3.2467532467532464E-2</v>
      </c>
      <c r="I103" s="33" t="str">
        <f t="shared" si="21"/>
        <v/>
      </c>
      <c r="J103" s="33">
        <f t="shared" si="22"/>
        <v>2.3529411764705882E-2</v>
      </c>
      <c r="K103" s="33">
        <f t="shared" si="25"/>
        <v>-1</v>
      </c>
      <c r="L103" s="33">
        <f t="shared" si="26"/>
        <v>-0.2</v>
      </c>
      <c r="M103" s="33">
        <f t="shared" si="23"/>
        <v>-4.7619047619047623E-3</v>
      </c>
      <c r="N103" s="39">
        <f t="shared" si="24"/>
        <v>-6.4935064935064931E-3</v>
      </c>
    </row>
    <row r="104" spans="1:14" x14ac:dyDescent="0.2">
      <c r="A104" s="8"/>
      <c r="B104" s="27" t="s">
        <v>86</v>
      </c>
      <c r="C104" s="38">
        <v>1</v>
      </c>
      <c r="D104" s="32">
        <v>3</v>
      </c>
      <c r="E104" s="32">
        <v>0</v>
      </c>
      <c r="F104" s="32">
        <v>1</v>
      </c>
      <c r="G104" s="33">
        <f t="shared" si="19"/>
        <v>4.7619047619047623E-3</v>
      </c>
      <c r="H104" s="33">
        <f t="shared" si="20"/>
        <v>1.948051948051948E-2</v>
      </c>
      <c r="I104" s="33" t="str">
        <f t="shared" si="21"/>
        <v/>
      </c>
      <c r="J104" s="33">
        <f t="shared" si="22"/>
        <v>5.8823529411764705E-3</v>
      </c>
      <c r="K104" s="33">
        <f t="shared" si="25"/>
        <v>-1</v>
      </c>
      <c r="L104" s="33">
        <f t="shared" si="26"/>
        <v>-0.66666666666666663</v>
      </c>
      <c r="M104" s="33">
        <f t="shared" si="23"/>
        <v>-4.7619047619047623E-3</v>
      </c>
      <c r="N104" s="39">
        <f t="shared" si="24"/>
        <v>-1.2987012987012986E-2</v>
      </c>
    </row>
    <row r="105" spans="1:14" x14ac:dyDescent="0.2">
      <c r="A105" s="8"/>
      <c r="B105" s="27" t="s">
        <v>87</v>
      </c>
      <c r="C105" s="38">
        <v>0</v>
      </c>
      <c r="D105" s="32">
        <v>1</v>
      </c>
      <c r="E105" s="32"/>
      <c r="F105" s="32"/>
      <c r="G105" s="33" t="str">
        <f t="shared" si="19"/>
        <v/>
      </c>
      <c r="H105" s="33">
        <f t="shared" si="20"/>
        <v>6.4935064935064939E-3</v>
      </c>
      <c r="I105" s="33" t="str">
        <f t="shared" si="21"/>
        <v/>
      </c>
      <c r="J105" s="33" t="str">
        <f t="shared" si="22"/>
        <v/>
      </c>
      <c r="K105" s="33" t="str">
        <f t="shared" si="25"/>
        <v xml:space="preserve"> </v>
      </c>
      <c r="L105" s="33">
        <f t="shared" si="26"/>
        <v>-1</v>
      </c>
      <c r="M105" s="33" t="str">
        <f t="shared" si="23"/>
        <v/>
      </c>
      <c r="N105" s="39">
        <f t="shared" si="24"/>
        <v>-6.4935064935064939E-3</v>
      </c>
    </row>
    <row r="106" spans="1:14" x14ac:dyDescent="0.2">
      <c r="A106" s="8"/>
      <c r="B106" s="27" t="s">
        <v>88</v>
      </c>
      <c r="C106" s="38">
        <v>1</v>
      </c>
      <c r="D106" s="32">
        <v>2</v>
      </c>
      <c r="E106" s="32">
        <v>0</v>
      </c>
      <c r="F106" s="32">
        <v>1</v>
      </c>
      <c r="G106" s="33">
        <f t="shared" si="19"/>
        <v>4.7619047619047623E-3</v>
      </c>
      <c r="H106" s="33">
        <f t="shared" si="20"/>
        <v>1.2987012987012988E-2</v>
      </c>
      <c r="I106" s="33" t="str">
        <f t="shared" si="21"/>
        <v/>
      </c>
      <c r="J106" s="33">
        <f t="shared" si="22"/>
        <v>5.8823529411764705E-3</v>
      </c>
      <c r="K106" s="33">
        <f t="shared" si="25"/>
        <v>-1</v>
      </c>
      <c r="L106" s="33">
        <f t="shared" si="26"/>
        <v>-0.5</v>
      </c>
      <c r="M106" s="33">
        <f t="shared" si="23"/>
        <v>-4.7619047619047623E-3</v>
      </c>
      <c r="N106" s="39">
        <f t="shared" si="24"/>
        <v>-6.4935064935064939E-3</v>
      </c>
    </row>
    <row r="107" spans="1:14" x14ac:dyDescent="0.2">
      <c r="A107" s="8"/>
      <c r="B107" s="27" t="s">
        <v>89</v>
      </c>
      <c r="C107" s="38"/>
      <c r="D107" s="32"/>
      <c r="E107" s="32">
        <v>1</v>
      </c>
      <c r="F107" s="32">
        <v>0</v>
      </c>
      <c r="G107" s="33" t="str">
        <f t="shared" si="19"/>
        <v/>
      </c>
      <c r="H107" s="33" t="str">
        <f t="shared" si="20"/>
        <v/>
      </c>
      <c r="I107" s="33">
        <f t="shared" si="21"/>
        <v>4.9751243781094526E-3</v>
      </c>
      <c r="J107" s="33" t="str">
        <f t="shared" si="22"/>
        <v/>
      </c>
      <c r="K107" s="33">
        <f t="shared" si="25"/>
        <v>1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>
        <v>0</v>
      </c>
      <c r="F108" s="32">
        <v>1</v>
      </c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>
        <f t="shared" si="22"/>
        <v>5.8823529411764705E-3</v>
      </c>
      <c r="K108" s="33" t="str">
        <f t="shared" si="25"/>
        <v xml:space="preserve"> </v>
      </c>
      <c r="L108" s="33">
        <f t="shared" si="26"/>
        <v>1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>
        <v>2</v>
      </c>
      <c r="F109" s="32">
        <v>1</v>
      </c>
      <c r="G109" s="33" t="str">
        <f t="shared" si="19"/>
        <v/>
      </c>
      <c r="H109" s="33" t="str">
        <f t="shared" si="20"/>
        <v/>
      </c>
      <c r="I109" s="33">
        <f t="shared" si="21"/>
        <v>9.9502487562189053E-3</v>
      </c>
      <c r="J109" s="33">
        <f t="shared" si="22"/>
        <v>5.8823529411764705E-3</v>
      </c>
      <c r="K109" s="33">
        <f t="shared" si="25"/>
        <v>1</v>
      </c>
      <c r="L109" s="33">
        <f t="shared" si="26"/>
        <v>1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6</v>
      </c>
      <c r="D111" s="32">
        <v>5</v>
      </c>
      <c r="E111" s="32">
        <v>1</v>
      </c>
      <c r="F111" s="32">
        <v>1</v>
      </c>
      <c r="G111" s="33">
        <f t="shared" si="19"/>
        <v>2.8571428571428571E-2</v>
      </c>
      <c r="H111" s="33">
        <f t="shared" si="20"/>
        <v>3.2467532467532464E-2</v>
      </c>
      <c r="I111" s="33">
        <f t="shared" si="21"/>
        <v>4.9751243781094526E-3</v>
      </c>
      <c r="J111" s="33">
        <f t="shared" si="22"/>
        <v>5.8823529411764705E-3</v>
      </c>
      <c r="K111" s="33">
        <f t="shared" si="25"/>
        <v>-0.83333333333333337</v>
      </c>
      <c r="L111" s="33">
        <f t="shared" si="26"/>
        <v>-0.8</v>
      </c>
      <c r="M111" s="33">
        <f t="shared" si="23"/>
        <v>-2.3809523809523808E-2</v>
      </c>
      <c r="N111" s="39">
        <f t="shared" si="24"/>
        <v>-2.5974025974025972E-2</v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>
        <v>0</v>
      </c>
      <c r="D113" s="32">
        <v>2</v>
      </c>
      <c r="E113" s="32"/>
      <c r="F113" s="32"/>
      <c r="G113" s="33" t="str">
        <f t="shared" ref="G113:G144" si="27">+IF(C113=0,"",C113/C$81)</f>
        <v/>
      </c>
      <c r="H113" s="33">
        <f t="shared" ref="H113:H144" si="28">+IF(D113=0,"",D113/D$81)</f>
        <v>1.2987012987012988E-2</v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>
        <f t="shared" si="26"/>
        <v>-1</v>
      </c>
      <c r="M113" s="33" t="str">
        <f t="shared" ref="M113:M144" si="31">+IF(OR(AND(G113=""),(K113="")),"",G113*K113)</f>
        <v/>
      </c>
      <c r="N113" s="39">
        <f t="shared" ref="N113:N144" si="32">+IF(OR(AND(H113=""),(L113="")),"",H113*L113)</f>
        <v>-1.2987012987012988E-2</v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>
        <v>0</v>
      </c>
      <c r="D115" s="32">
        <v>3</v>
      </c>
      <c r="E115" s="32">
        <v>0</v>
      </c>
      <c r="F115" s="32">
        <v>2</v>
      </c>
      <c r="G115" s="33" t="str">
        <f t="shared" si="27"/>
        <v/>
      </c>
      <c r="H115" s="33">
        <f t="shared" si="28"/>
        <v>1.948051948051948E-2</v>
      </c>
      <c r="I115" s="33" t="str">
        <f t="shared" si="29"/>
        <v/>
      </c>
      <c r="J115" s="33">
        <f t="shared" si="30"/>
        <v>1.1764705882352941E-2</v>
      </c>
      <c r="K115" s="33" t="str">
        <f t="shared" si="33"/>
        <v xml:space="preserve"> </v>
      </c>
      <c r="L115" s="33">
        <f t="shared" si="34"/>
        <v>-0.33333333333333331</v>
      </c>
      <c r="M115" s="33" t="str">
        <f t="shared" si="31"/>
        <v/>
      </c>
      <c r="N115" s="39">
        <f t="shared" si="32"/>
        <v>-6.4935064935064931E-3</v>
      </c>
    </row>
    <row r="116" spans="1:14" x14ac:dyDescent="0.2">
      <c r="A116" s="8"/>
      <c r="B116" s="27" t="s">
        <v>98</v>
      </c>
      <c r="C116" s="38">
        <v>1</v>
      </c>
      <c r="D116" s="32">
        <v>0</v>
      </c>
      <c r="E116" s="32"/>
      <c r="F116" s="32"/>
      <c r="G116" s="33">
        <f t="shared" si="27"/>
        <v>4.7619047619047623E-3</v>
      </c>
      <c r="H116" s="33" t="str">
        <f t="shared" si="28"/>
        <v/>
      </c>
      <c r="I116" s="33" t="str">
        <f t="shared" si="29"/>
        <v/>
      </c>
      <c r="J116" s="33" t="str">
        <f t="shared" si="30"/>
        <v/>
      </c>
      <c r="K116" s="33">
        <f t="shared" si="33"/>
        <v>-1</v>
      </c>
      <c r="L116" s="33" t="str">
        <f t="shared" si="34"/>
        <v xml:space="preserve"> </v>
      </c>
      <c r="M116" s="33">
        <f t="shared" si="31"/>
        <v>-4.7619047619047623E-3</v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>
        <v>2</v>
      </c>
      <c r="D118" s="32">
        <v>1</v>
      </c>
      <c r="E118" s="32">
        <v>0</v>
      </c>
      <c r="F118" s="32">
        <v>2</v>
      </c>
      <c r="G118" s="33">
        <f t="shared" si="27"/>
        <v>9.5238095238095247E-3</v>
      </c>
      <c r="H118" s="33">
        <f t="shared" si="28"/>
        <v>6.4935064935064939E-3</v>
      </c>
      <c r="I118" s="33" t="str">
        <f t="shared" si="29"/>
        <v/>
      </c>
      <c r="J118" s="33">
        <f t="shared" si="30"/>
        <v>1.1764705882352941E-2</v>
      </c>
      <c r="K118" s="33">
        <f t="shared" si="33"/>
        <v>-1</v>
      </c>
      <c r="L118" s="33">
        <f t="shared" si="34"/>
        <v>1</v>
      </c>
      <c r="M118" s="33">
        <f t="shared" si="31"/>
        <v>-9.5238095238095247E-3</v>
      </c>
      <c r="N118" s="39">
        <f t="shared" si="32"/>
        <v>6.4935064935064939E-3</v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>
        <v>1</v>
      </c>
      <c r="F121" s="32">
        <v>0</v>
      </c>
      <c r="G121" s="33" t="str">
        <f t="shared" si="27"/>
        <v/>
      </c>
      <c r="H121" s="33" t="str">
        <f t="shared" si="28"/>
        <v/>
      </c>
      <c r="I121" s="33">
        <f t="shared" si="29"/>
        <v>4.9751243781094526E-3</v>
      </c>
      <c r="J121" s="33" t="str">
        <f t="shared" si="30"/>
        <v/>
      </c>
      <c r="K121" s="33">
        <f t="shared" si="33"/>
        <v>1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1</v>
      </c>
      <c r="D123" s="32">
        <v>7</v>
      </c>
      <c r="E123" s="32">
        <v>1</v>
      </c>
      <c r="F123" s="32">
        <v>8</v>
      </c>
      <c r="G123" s="33">
        <f t="shared" si="27"/>
        <v>4.7619047619047623E-3</v>
      </c>
      <c r="H123" s="33">
        <f t="shared" si="28"/>
        <v>4.5454545454545456E-2</v>
      </c>
      <c r="I123" s="33">
        <f t="shared" si="29"/>
        <v>4.9751243781094526E-3</v>
      </c>
      <c r="J123" s="33">
        <f t="shared" si="30"/>
        <v>4.7058823529411764E-2</v>
      </c>
      <c r="K123" s="33">
        <f t="shared" si="33"/>
        <v>0</v>
      </c>
      <c r="L123" s="33">
        <f t="shared" si="34"/>
        <v>0.14285714285714285</v>
      </c>
      <c r="M123" s="33">
        <f t="shared" si="31"/>
        <v>0</v>
      </c>
      <c r="N123" s="39">
        <f t="shared" si="32"/>
        <v>6.4935064935064931E-3</v>
      </c>
    </row>
    <row r="124" spans="1:14" ht="25.5" x14ac:dyDescent="0.2">
      <c r="A124" s="8"/>
      <c r="B124" s="27" t="s">
        <v>106</v>
      </c>
      <c r="C124" s="38">
        <v>1</v>
      </c>
      <c r="D124" s="32">
        <v>1</v>
      </c>
      <c r="E124" s="32"/>
      <c r="F124" s="32"/>
      <c r="G124" s="33">
        <f t="shared" si="27"/>
        <v>4.7619047619047623E-3</v>
      </c>
      <c r="H124" s="33">
        <f t="shared" si="28"/>
        <v>6.4935064935064939E-3</v>
      </c>
      <c r="I124" s="33" t="str">
        <f t="shared" si="29"/>
        <v/>
      </c>
      <c r="J124" s="33" t="str">
        <f t="shared" si="30"/>
        <v/>
      </c>
      <c r="K124" s="33">
        <f t="shared" si="33"/>
        <v>-1</v>
      </c>
      <c r="L124" s="33">
        <f t="shared" si="34"/>
        <v>-1</v>
      </c>
      <c r="M124" s="33">
        <f t="shared" si="31"/>
        <v>-4.7619047619047623E-3</v>
      </c>
      <c r="N124" s="39">
        <f t="shared" si="32"/>
        <v>-6.4935064935064939E-3</v>
      </c>
    </row>
    <row r="125" spans="1:14" ht="25.5" x14ac:dyDescent="0.2">
      <c r="A125" s="8"/>
      <c r="B125" s="27" t="s">
        <v>107</v>
      </c>
      <c r="C125" s="38">
        <v>1</v>
      </c>
      <c r="D125" s="32">
        <v>5</v>
      </c>
      <c r="E125" s="32">
        <v>4</v>
      </c>
      <c r="F125" s="32">
        <v>8</v>
      </c>
      <c r="G125" s="33">
        <f t="shared" si="27"/>
        <v>4.7619047619047623E-3</v>
      </c>
      <c r="H125" s="33">
        <f t="shared" si="28"/>
        <v>3.2467532467532464E-2</v>
      </c>
      <c r="I125" s="33">
        <f t="shared" si="29"/>
        <v>1.9900497512437811E-2</v>
      </c>
      <c r="J125" s="33">
        <f t="shared" si="30"/>
        <v>4.7058823529411764E-2</v>
      </c>
      <c r="K125" s="33">
        <f t="shared" si="33"/>
        <v>3</v>
      </c>
      <c r="L125" s="33">
        <f t="shared" si="34"/>
        <v>0.6</v>
      </c>
      <c r="M125" s="33">
        <f t="shared" si="31"/>
        <v>1.4285714285714287E-2</v>
      </c>
      <c r="N125" s="39">
        <f t="shared" si="32"/>
        <v>1.9480519480519477E-2</v>
      </c>
    </row>
    <row r="126" spans="1:14" x14ac:dyDescent="0.2">
      <c r="A126" s="8"/>
      <c r="B126" s="27" t="s">
        <v>108</v>
      </c>
      <c r="C126" s="38">
        <v>2</v>
      </c>
      <c r="D126" s="32">
        <v>0</v>
      </c>
      <c r="E126" s="32">
        <v>1</v>
      </c>
      <c r="F126" s="32">
        <v>1</v>
      </c>
      <c r="G126" s="33">
        <f t="shared" si="27"/>
        <v>9.5238095238095247E-3</v>
      </c>
      <c r="H126" s="33" t="str">
        <f t="shared" si="28"/>
        <v/>
      </c>
      <c r="I126" s="33">
        <f t="shared" si="29"/>
        <v>4.9751243781094526E-3</v>
      </c>
      <c r="J126" s="33">
        <f t="shared" si="30"/>
        <v>5.8823529411764705E-3</v>
      </c>
      <c r="K126" s="33">
        <f t="shared" si="33"/>
        <v>-0.5</v>
      </c>
      <c r="L126" s="33">
        <f t="shared" si="34"/>
        <v>1</v>
      </c>
      <c r="M126" s="33">
        <f t="shared" si="31"/>
        <v>-4.7619047619047623E-3</v>
      </c>
      <c r="N126" s="39" t="str">
        <f t="shared" si="32"/>
        <v/>
      </c>
    </row>
    <row r="127" spans="1:14" x14ac:dyDescent="0.2">
      <c r="A127" s="8"/>
      <c r="B127" s="27" t="s">
        <v>109</v>
      </c>
      <c r="C127" s="38">
        <v>5</v>
      </c>
      <c r="D127" s="32">
        <v>5</v>
      </c>
      <c r="E127" s="32">
        <v>7</v>
      </c>
      <c r="F127" s="32">
        <v>9</v>
      </c>
      <c r="G127" s="33">
        <f t="shared" si="27"/>
        <v>2.3809523809523808E-2</v>
      </c>
      <c r="H127" s="33">
        <f t="shared" si="28"/>
        <v>3.2467532467532464E-2</v>
      </c>
      <c r="I127" s="33">
        <f t="shared" si="29"/>
        <v>3.482587064676617E-2</v>
      </c>
      <c r="J127" s="33">
        <f t="shared" si="30"/>
        <v>5.2941176470588235E-2</v>
      </c>
      <c r="K127" s="33">
        <f t="shared" si="33"/>
        <v>0.4</v>
      </c>
      <c r="L127" s="33">
        <f t="shared" si="34"/>
        <v>0.8</v>
      </c>
      <c r="M127" s="33">
        <f t="shared" si="31"/>
        <v>9.5238095238095247E-3</v>
      </c>
      <c r="N127" s="39">
        <f t="shared" si="32"/>
        <v>2.5974025974025972E-2</v>
      </c>
    </row>
    <row r="128" spans="1:14" x14ac:dyDescent="0.2">
      <c r="A128" s="8"/>
      <c r="B128" s="27" t="s">
        <v>110</v>
      </c>
      <c r="C128" s="38"/>
      <c r="D128" s="32"/>
      <c r="E128" s="32">
        <v>1</v>
      </c>
      <c r="F128" s="32">
        <v>1</v>
      </c>
      <c r="G128" s="33" t="str">
        <f t="shared" si="27"/>
        <v/>
      </c>
      <c r="H128" s="33" t="str">
        <f t="shared" si="28"/>
        <v/>
      </c>
      <c r="I128" s="33">
        <f t="shared" si="29"/>
        <v>4.9751243781094526E-3</v>
      </c>
      <c r="J128" s="33">
        <f t="shared" si="30"/>
        <v>5.8823529411764705E-3</v>
      </c>
      <c r="K128" s="33">
        <f t="shared" si="33"/>
        <v>1</v>
      </c>
      <c r="L128" s="33">
        <f t="shared" si="34"/>
        <v>1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>
        <v>0</v>
      </c>
      <c r="D129" s="32">
        <v>2</v>
      </c>
      <c r="E129" s="32"/>
      <c r="F129" s="32"/>
      <c r="G129" s="33" t="str">
        <f t="shared" si="27"/>
        <v/>
      </c>
      <c r="H129" s="33">
        <f t="shared" si="28"/>
        <v>1.2987012987012988E-2</v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>
        <f t="shared" si="34"/>
        <v>-1</v>
      </c>
      <c r="M129" s="33" t="str">
        <f t="shared" si="31"/>
        <v/>
      </c>
      <c r="N129" s="39">
        <f t="shared" si="32"/>
        <v>-1.2987012987012988E-2</v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>
        <v>1</v>
      </c>
      <c r="D132" s="32">
        <v>2</v>
      </c>
      <c r="E132" s="32">
        <v>1</v>
      </c>
      <c r="F132" s="32">
        <v>0</v>
      </c>
      <c r="G132" s="33">
        <f t="shared" si="27"/>
        <v>4.7619047619047623E-3</v>
      </c>
      <c r="H132" s="33">
        <f t="shared" si="28"/>
        <v>1.2987012987012988E-2</v>
      </c>
      <c r="I132" s="33">
        <f t="shared" si="29"/>
        <v>4.9751243781094526E-3</v>
      </c>
      <c r="J132" s="33" t="str">
        <f t="shared" si="30"/>
        <v/>
      </c>
      <c r="K132" s="33">
        <f t="shared" si="33"/>
        <v>0</v>
      </c>
      <c r="L132" s="33">
        <f t="shared" si="34"/>
        <v>-1</v>
      </c>
      <c r="M132" s="33">
        <f t="shared" si="31"/>
        <v>0</v>
      </c>
      <c r="N132" s="39">
        <f t="shared" si="32"/>
        <v>-1.2987012987012988E-2</v>
      </c>
    </row>
    <row r="133" spans="1:14" x14ac:dyDescent="0.2">
      <c r="A133" s="8"/>
      <c r="B133" s="27" t="s">
        <v>115</v>
      </c>
      <c r="C133" s="38">
        <v>7</v>
      </c>
      <c r="D133" s="32">
        <v>0</v>
      </c>
      <c r="E133" s="32">
        <v>8</v>
      </c>
      <c r="F133" s="32">
        <v>0</v>
      </c>
      <c r="G133" s="33">
        <f t="shared" si="27"/>
        <v>3.3333333333333333E-2</v>
      </c>
      <c r="H133" s="33" t="str">
        <f t="shared" si="28"/>
        <v/>
      </c>
      <c r="I133" s="33">
        <f t="shared" si="29"/>
        <v>3.9800995024875621E-2</v>
      </c>
      <c r="J133" s="33" t="str">
        <f t="shared" si="30"/>
        <v/>
      </c>
      <c r="K133" s="33">
        <f t="shared" si="33"/>
        <v>0.14285714285714285</v>
      </c>
      <c r="L133" s="33" t="str">
        <f t="shared" si="34"/>
        <v xml:space="preserve"> </v>
      </c>
      <c r="M133" s="33">
        <f t="shared" si="31"/>
        <v>4.7619047619047615E-3</v>
      </c>
      <c r="N133" s="39" t="str">
        <f t="shared" si="32"/>
        <v/>
      </c>
    </row>
    <row r="134" spans="1:14" x14ac:dyDescent="0.2">
      <c r="A134" s="8"/>
      <c r="B134" s="27" t="s">
        <v>116</v>
      </c>
      <c r="C134" s="38">
        <v>1</v>
      </c>
      <c r="D134" s="32">
        <v>0</v>
      </c>
      <c r="E134" s="32">
        <v>1</v>
      </c>
      <c r="F134" s="32">
        <v>1</v>
      </c>
      <c r="G134" s="33">
        <f t="shared" si="27"/>
        <v>4.7619047619047623E-3</v>
      </c>
      <c r="H134" s="33" t="str">
        <f t="shared" si="28"/>
        <v/>
      </c>
      <c r="I134" s="33">
        <f t="shared" si="29"/>
        <v>4.9751243781094526E-3</v>
      </c>
      <c r="J134" s="33">
        <f t="shared" si="30"/>
        <v>5.8823529411764705E-3</v>
      </c>
      <c r="K134" s="33">
        <f t="shared" si="33"/>
        <v>0</v>
      </c>
      <c r="L134" s="33">
        <f t="shared" si="34"/>
        <v>1</v>
      </c>
      <c r="M134" s="33">
        <f t="shared" si="31"/>
        <v>0</v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2</v>
      </c>
      <c r="D135" s="32">
        <v>0</v>
      </c>
      <c r="E135" s="32">
        <v>2</v>
      </c>
      <c r="F135" s="32">
        <v>2</v>
      </c>
      <c r="G135" s="33">
        <f t="shared" si="27"/>
        <v>9.5238095238095247E-3</v>
      </c>
      <c r="H135" s="33" t="str">
        <f t="shared" si="28"/>
        <v/>
      </c>
      <c r="I135" s="33">
        <f t="shared" si="29"/>
        <v>9.9502487562189053E-3</v>
      </c>
      <c r="J135" s="33">
        <f t="shared" si="30"/>
        <v>1.1764705882352941E-2</v>
      </c>
      <c r="K135" s="33">
        <f t="shared" si="33"/>
        <v>0</v>
      </c>
      <c r="L135" s="33">
        <f t="shared" si="34"/>
        <v>1</v>
      </c>
      <c r="M135" s="33">
        <f t="shared" si="31"/>
        <v>0</v>
      </c>
      <c r="N135" s="39" t="str">
        <f t="shared" si="32"/>
        <v/>
      </c>
    </row>
    <row r="136" spans="1:14" x14ac:dyDescent="0.2">
      <c r="A136" s="8"/>
      <c r="B136" s="27" t="s">
        <v>118</v>
      </c>
      <c r="C136" s="38">
        <v>1</v>
      </c>
      <c r="D136" s="32">
        <v>0</v>
      </c>
      <c r="E136" s="32"/>
      <c r="F136" s="32"/>
      <c r="G136" s="33">
        <f t="shared" si="27"/>
        <v>4.7619047619047623E-3</v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>
        <f t="shared" si="33"/>
        <v>-1</v>
      </c>
      <c r="L136" s="33" t="str">
        <f t="shared" si="34"/>
        <v xml:space="preserve"> </v>
      </c>
      <c r="M136" s="33">
        <f t="shared" si="31"/>
        <v>-4.7619047619047623E-3</v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15</v>
      </c>
      <c r="D137" s="32">
        <v>7</v>
      </c>
      <c r="E137" s="32">
        <v>13</v>
      </c>
      <c r="F137" s="32">
        <v>5</v>
      </c>
      <c r="G137" s="33">
        <f t="shared" si="27"/>
        <v>7.1428571428571425E-2</v>
      </c>
      <c r="H137" s="33">
        <f t="shared" si="28"/>
        <v>4.5454545454545456E-2</v>
      </c>
      <c r="I137" s="33">
        <f t="shared" si="29"/>
        <v>6.4676616915422883E-2</v>
      </c>
      <c r="J137" s="33">
        <f t="shared" si="30"/>
        <v>2.9411764705882353E-2</v>
      </c>
      <c r="K137" s="33">
        <f t="shared" si="33"/>
        <v>-0.13333333333333333</v>
      </c>
      <c r="L137" s="33">
        <f t="shared" si="34"/>
        <v>-0.2857142857142857</v>
      </c>
      <c r="M137" s="33">
        <f t="shared" si="31"/>
        <v>-9.5238095238095229E-3</v>
      </c>
      <c r="N137" s="39">
        <f t="shared" si="32"/>
        <v>-1.2987012987012986E-2</v>
      </c>
    </row>
    <row r="138" spans="1:14" x14ac:dyDescent="0.2">
      <c r="A138" s="8"/>
      <c r="B138" s="27" t="s">
        <v>120</v>
      </c>
      <c r="C138" s="38">
        <v>5</v>
      </c>
      <c r="D138" s="32">
        <v>1</v>
      </c>
      <c r="E138" s="32"/>
      <c r="F138" s="32"/>
      <c r="G138" s="33">
        <f t="shared" si="27"/>
        <v>2.3809523809523808E-2</v>
      </c>
      <c r="H138" s="33">
        <f t="shared" si="28"/>
        <v>6.4935064935064939E-3</v>
      </c>
      <c r="I138" s="33" t="str">
        <f t="shared" si="29"/>
        <v/>
      </c>
      <c r="J138" s="33" t="str">
        <f t="shared" si="30"/>
        <v/>
      </c>
      <c r="K138" s="33">
        <f t="shared" si="33"/>
        <v>-1</v>
      </c>
      <c r="L138" s="33">
        <f t="shared" si="34"/>
        <v>-1</v>
      </c>
      <c r="M138" s="33">
        <f t="shared" si="31"/>
        <v>-2.3809523809523808E-2</v>
      </c>
      <c r="N138" s="39">
        <f t="shared" si="32"/>
        <v>-6.4935064935064939E-3</v>
      </c>
    </row>
    <row r="139" spans="1:14" x14ac:dyDescent="0.2">
      <c r="A139" s="8"/>
      <c r="B139" s="27" t="s">
        <v>121</v>
      </c>
      <c r="C139" s="38">
        <v>2</v>
      </c>
      <c r="D139" s="32">
        <v>0</v>
      </c>
      <c r="E139" s="32">
        <v>10</v>
      </c>
      <c r="F139" s="32">
        <v>0</v>
      </c>
      <c r="G139" s="33">
        <f t="shared" si="27"/>
        <v>9.5238095238095247E-3</v>
      </c>
      <c r="H139" s="33" t="str">
        <f t="shared" si="28"/>
        <v/>
      </c>
      <c r="I139" s="33">
        <f t="shared" si="29"/>
        <v>4.975124378109453E-2</v>
      </c>
      <c r="J139" s="33" t="str">
        <f t="shared" si="30"/>
        <v/>
      </c>
      <c r="K139" s="33">
        <f t="shared" si="33"/>
        <v>4</v>
      </c>
      <c r="L139" s="33" t="str">
        <f t="shared" si="34"/>
        <v xml:space="preserve"> </v>
      </c>
      <c r="M139" s="33">
        <f t="shared" si="31"/>
        <v>3.8095238095238099E-2</v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9</v>
      </c>
      <c r="D141" s="32">
        <v>1</v>
      </c>
      <c r="E141" s="32">
        <v>8</v>
      </c>
      <c r="F141" s="32">
        <v>6</v>
      </c>
      <c r="G141" s="33">
        <f t="shared" si="27"/>
        <v>4.2857142857142858E-2</v>
      </c>
      <c r="H141" s="33">
        <f t="shared" si="28"/>
        <v>6.4935064935064939E-3</v>
      </c>
      <c r="I141" s="33">
        <f t="shared" si="29"/>
        <v>3.9800995024875621E-2</v>
      </c>
      <c r="J141" s="33">
        <f t="shared" si="30"/>
        <v>3.5294117647058823E-2</v>
      </c>
      <c r="K141" s="33">
        <f t="shared" si="33"/>
        <v>-0.1111111111111111</v>
      </c>
      <c r="L141" s="33">
        <f t="shared" si="34"/>
        <v>5</v>
      </c>
      <c r="M141" s="33">
        <f t="shared" si="31"/>
        <v>-4.7619047619047615E-3</v>
      </c>
      <c r="N141" s="39">
        <f t="shared" si="32"/>
        <v>3.2467532467532471E-2</v>
      </c>
    </row>
    <row r="142" spans="1:14" x14ac:dyDescent="0.2">
      <c r="A142" s="8"/>
      <c r="B142" s="27" t="s">
        <v>124</v>
      </c>
      <c r="C142" s="38">
        <v>1</v>
      </c>
      <c r="D142" s="32">
        <v>1</v>
      </c>
      <c r="E142" s="32">
        <v>2</v>
      </c>
      <c r="F142" s="32">
        <v>3</v>
      </c>
      <c r="G142" s="33">
        <f t="shared" si="27"/>
        <v>4.7619047619047623E-3</v>
      </c>
      <c r="H142" s="33">
        <f t="shared" si="28"/>
        <v>6.4935064935064939E-3</v>
      </c>
      <c r="I142" s="33">
        <f t="shared" si="29"/>
        <v>9.9502487562189053E-3</v>
      </c>
      <c r="J142" s="33">
        <f t="shared" si="30"/>
        <v>1.7647058823529412E-2</v>
      </c>
      <c r="K142" s="33">
        <f t="shared" si="33"/>
        <v>1</v>
      </c>
      <c r="L142" s="33">
        <f t="shared" si="34"/>
        <v>2</v>
      </c>
      <c r="M142" s="33">
        <f t="shared" si="31"/>
        <v>4.7619047619047623E-3</v>
      </c>
      <c r="N142" s="39">
        <f t="shared" si="32"/>
        <v>1.2987012987012988E-2</v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48</v>
      </c>
      <c r="D144" s="32">
        <v>62</v>
      </c>
      <c r="E144" s="32">
        <v>48</v>
      </c>
      <c r="F144" s="32">
        <v>58</v>
      </c>
      <c r="G144" s="33">
        <f t="shared" si="27"/>
        <v>0.22857142857142856</v>
      </c>
      <c r="H144" s="33">
        <f t="shared" si="28"/>
        <v>0.40259740259740262</v>
      </c>
      <c r="I144" s="33">
        <f t="shared" si="29"/>
        <v>0.23880597014925373</v>
      </c>
      <c r="J144" s="33">
        <f t="shared" si="30"/>
        <v>0.3411764705882353</v>
      </c>
      <c r="K144" s="33">
        <f t="shared" si="33"/>
        <v>0</v>
      </c>
      <c r="L144" s="33">
        <f t="shared" si="34"/>
        <v>-6.4516129032258063E-2</v>
      </c>
      <c r="M144" s="33">
        <f t="shared" si="31"/>
        <v>0</v>
      </c>
      <c r="N144" s="39">
        <f t="shared" si="32"/>
        <v>-2.5974025974025976E-2</v>
      </c>
    </row>
    <row r="145" spans="1:14" ht="24" customHeight="1" x14ac:dyDescent="0.2">
      <c r="A145" s="8"/>
      <c r="B145" s="27" t="s">
        <v>127</v>
      </c>
      <c r="C145" s="38">
        <v>4</v>
      </c>
      <c r="D145" s="32">
        <v>1</v>
      </c>
      <c r="E145" s="32"/>
      <c r="F145" s="32"/>
      <c r="G145" s="33">
        <f t="shared" ref="G145:G180" si="35">+IF(C145=0,"",C145/C$81)</f>
        <v>1.9047619047619049E-2</v>
      </c>
      <c r="H145" s="33">
        <f t="shared" ref="H145:H180" si="36">+IF(D145=0,"",D145/D$81)</f>
        <v>6.4935064935064939E-3</v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>
        <f t="shared" si="33"/>
        <v>-1</v>
      </c>
      <c r="L145" s="33">
        <f t="shared" si="34"/>
        <v>-1</v>
      </c>
      <c r="M145" s="33">
        <f t="shared" ref="M145:M180" si="39">+IF(OR(AND(G145=""),(K145="")),"",G145*K145)</f>
        <v>-1.9047619047619049E-2</v>
      </c>
      <c r="N145" s="39">
        <f t="shared" ref="N145:N180" si="40">+IF(OR(AND(H145=""),(L145="")),"",H145*L145)</f>
        <v>-6.4935064935064939E-3</v>
      </c>
    </row>
    <row r="146" spans="1:14" x14ac:dyDescent="0.2">
      <c r="A146" s="8"/>
      <c r="B146" s="27" t="s">
        <v>128</v>
      </c>
      <c r="C146" s="38"/>
      <c r="D146" s="32"/>
      <c r="E146" s="32"/>
      <c r="F146" s="32"/>
      <c r="G146" s="33" t="str">
        <f t="shared" si="35"/>
        <v/>
      </c>
      <c r="H146" s="33" t="str">
        <f t="shared" si="36"/>
        <v/>
      </c>
      <c r="I146" s="33" t="str">
        <f t="shared" si="37"/>
        <v/>
      </c>
      <c r="J146" s="33" t="str">
        <f t="shared" si="38"/>
        <v/>
      </c>
      <c r="K146" s="33" t="str">
        <f t="shared" ref="K146:K180" si="41">+IF(AND(C146=0,E146=0)," ",IF(C146=0,1,IF(E146=0,-1,(E146-C146)/C146)))</f>
        <v xml:space="preserve"> 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>
        <v>6</v>
      </c>
      <c r="D147" s="32">
        <v>0</v>
      </c>
      <c r="E147" s="32">
        <v>16</v>
      </c>
      <c r="F147" s="32">
        <v>0</v>
      </c>
      <c r="G147" s="33">
        <f t="shared" si="35"/>
        <v>2.8571428571428571E-2</v>
      </c>
      <c r="H147" s="33" t="str">
        <f t="shared" si="36"/>
        <v/>
      </c>
      <c r="I147" s="33">
        <f t="shared" si="37"/>
        <v>7.9601990049751242E-2</v>
      </c>
      <c r="J147" s="33" t="str">
        <f t="shared" si="38"/>
        <v/>
      </c>
      <c r="K147" s="33">
        <f t="shared" si="41"/>
        <v>1.6666666666666667</v>
      </c>
      <c r="L147" s="33" t="str">
        <f t="shared" si="42"/>
        <v xml:space="preserve"> </v>
      </c>
      <c r="M147" s="33">
        <f t="shared" si="39"/>
        <v>4.7619047619047616E-2</v>
      </c>
      <c r="N147" s="39" t="str">
        <f t="shared" si="40"/>
        <v/>
      </c>
    </row>
    <row r="148" spans="1:14" x14ac:dyDescent="0.2">
      <c r="A148" s="8"/>
      <c r="B148" s="27" t="s">
        <v>130</v>
      </c>
      <c r="C148" s="38">
        <v>2</v>
      </c>
      <c r="D148" s="32">
        <v>0</v>
      </c>
      <c r="E148" s="32"/>
      <c r="F148" s="32"/>
      <c r="G148" s="33">
        <f t="shared" si="35"/>
        <v>9.5238095238095247E-3</v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>
        <f t="shared" si="41"/>
        <v>-1</v>
      </c>
      <c r="L148" s="33" t="str">
        <f t="shared" si="42"/>
        <v xml:space="preserve"> </v>
      </c>
      <c r="M148" s="33">
        <f t="shared" si="39"/>
        <v>-9.5238095238095247E-3</v>
      </c>
      <c r="N148" s="39" t="str">
        <f t="shared" si="40"/>
        <v/>
      </c>
    </row>
    <row r="149" spans="1:14" x14ac:dyDescent="0.2">
      <c r="A149" s="8"/>
      <c r="B149" s="27" t="s">
        <v>131</v>
      </c>
      <c r="C149" s="38">
        <v>4</v>
      </c>
      <c r="D149" s="32">
        <v>2</v>
      </c>
      <c r="E149" s="32"/>
      <c r="F149" s="32"/>
      <c r="G149" s="33">
        <f t="shared" si="35"/>
        <v>1.9047619047619049E-2</v>
      </c>
      <c r="H149" s="33">
        <f t="shared" si="36"/>
        <v>1.2987012987012988E-2</v>
      </c>
      <c r="I149" s="33" t="str">
        <f t="shared" si="37"/>
        <v/>
      </c>
      <c r="J149" s="33" t="str">
        <f t="shared" si="38"/>
        <v/>
      </c>
      <c r="K149" s="33">
        <f t="shared" si="41"/>
        <v>-1</v>
      </c>
      <c r="L149" s="33">
        <f t="shared" si="42"/>
        <v>-1</v>
      </c>
      <c r="M149" s="33">
        <f t="shared" si="39"/>
        <v>-1.9047619047619049E-2</v>
      </c>
      <c r="N149" s="39">
        <f t="shared" si="40"/>
        <v>-1.2987012987012988E-2</v>
      </c>
    </row>
    <row r="150" spans="1:14" x14ac:dyDescent="0.2">
      <c r="A150" s="8"/>
      <c r="B150" s="27" t="s">
        <v>132</v>
      </c>
      <c r="C150" s="38"/>
      <c r="D150" s="32"/>
      <c r="E150" s="32"/>
      <c r="F150" s="32"/>
      <c r="G150" s="33" t="str">
        <f t="shared" si="35"/>
        <v/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 t="str">
        <f t="shared" si="41"/>
        <v xml:space="preserve"> 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>
        <v>1</v>
      </c>
      <c r="D154" s="32">
        <v>0</v>
      </c>
      <c r="E154" s="32"/>
      <c r="F154" s="32"/>
      <c r="G154" s="33">
        <f t="shared" si="35"/>
        <v>4.7619047619047623E-3</v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>
        <f t="shared" si="41"/>
        <v>-1</v>
      </c>
      <c r="L154" s="33" t="str">
        <f t="shared" si="42"/>
        <v xml:space="preserve"> </v>
      </c>
      <c r="M154" s="33">
        <f t="shared" si="39"/>
        <v>-4.7619047619047623E-3</v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>
        <v>1</v>
      </c>
      <c r="D155" s="32">
        <v>1</v>
      </c>
      <c r="E155" s="32"/>
      <c r="F155" s="32"/>
      <c r="G155" s="33">
        <f t="shared" si="35"/>
        <v>4.7619047619047623E-3</v>
      </c>
      <c r="H155" s="33">
        <f t="shared" si="36"/>
        <v>6.4935064935064939E-3</v>
      </c>
      <c r="I155" s="33" t="str">
        <f t="shared" si="37"/>
        <v/>
      </c>
      <c r="J155" s="33" t="str">
        <f t="shared" si="38"/>
        <v/>
      </c>
      <c r="K155" s="33">
        <f t="shared" si="41"/>
        <v>-1</v>
      </c>
      <c r="L155" s="33">
        <f t="shared" si="42"/>
        <v>-1</v>
      </c>
      <c r="M155" s="33">
        <f t="shared" si="39"/>
        <v>-4.7619047619047623E-3</v>
      </c>
      <c r="N155" s="39">
        <f t="shared" si="40"/>
        <v>-6.4935064935064939E-3</v>
      </c>
    </row>
    <row r="156" spans="1:14" ht="25.5" x14ac:dyDescent="0.2">
      <c r="A156" s="8"/>
      <c r="B156" s="27" t="s">
        <v>138</v>
      </c>
      <c r="C156" s="38">
        <v>1</v>
      </c>
      <c r="D156" s="32">
        <v>2</v>
      </c>
      <c r="E156" s="32"/>
      <c r="F156" s="32"/>
      <c r="G156" s="33">
        <f t="shared" si="35"/>
        <v>4.7619047619047623E-3</v>
      </c>
      <c r="H156" s="33">
        <f t="shared" si="36"/>
        <v>1.2987012987012988E-2</v>
      </c>
      <c r="I156" s="33" t="str">
        <f t="shared" si="37"/>
        <v/>
      </c>
      <c r="J156" s="33" t="str">
        <f t="shared" si="38"/>
        <v/>
      </c>
      <c r="K156" s="33">
        <f t="shared" si="41"/>
        <v>-1</v>
      </c>
      <c r="L156" s="33">
        <f t="shared" si="42"/>
        <v>-1</v>
      </c>
      <c r="M156" s="33">
        <f t="shared" si="39"/>
        <v>-4.7619047619047623E-3</v>
      </c>
      <c r="N156" s="39">
        <f t="shared" si="40"/>
        <v>-1.2987012987012988E-2</v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>
        <v>0</v>
      </c>
      <c r="D161" s="32">
        <v>1</v>
      </c>
      <c r="E161" s="32"/>
      <c r="F161" s="32"/>
      <c r="G161" s="33" t="str">
        <f t="shared" si="35"/>
        <v/>
      </c>
      <c r="H161" s="33">
        <f t="shared" si="36"/>
        <v>6.4935064935064939E-3</v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>
        <f t="shared" si="42"/>
        <v>-1</v>
      </c>
      <c r="M161" s="33" t="str">
        <f t="shared" si="39"/>
        <v/>
      </c>
      <c r="N161" s="39">
        <f t="shared" si="40"/>
        <v>-6.4935064935064939E-3</v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>
        <v>2</v>
      </c>
      <c r="F166" s="32">
        <v>1</v>
      </c>
      <c r="G166" s="33" t="str">
        <f t="shared" si="35"/>
        <v/>
      </c>
      <c r="H166" s="33" t="str">
        <f t="shared" si="36"/>
        <v/>
      </c>
      <c r="I166" s="33">
        <f t="shared" si="37"/>
        <v>9.9502487562189053E-3</v>
      </c>
      <c r="J166" s="33">
        <f t="shared" si="38"/>
        <v>5.8823529411764705E-3</v>
      </c>
      <c r="K166" s="33">
        <f t="shared" si="41"/>
        <v>1</v>
      </c>
      <c r="L166" s="33">
        <f t="shared" si="42"/>
        <v>1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>
        <v>1</v>
      </c>
      <c r="D168" s="32">
        <v>0</v>
      </c>
      <c r="E168" s="32"/>
      <c r="F168" s="32"/>
      <c r="G168" s="33">
        <f t="shared" si="35"/>
        <v>4.7619047619047623E-3</v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>
        <f t="shared" si="41"/>
        <v>-1</v>
      </c>
      <c r="L168" s="33" t="str">
        <f t="shared" si="42"/>
        <v xml:space="preserve"> </v>
      </c>
      <c r="M168" s="33">
        <f t="shared" si="39"/>
        <v>-4.7619047619047623E-3</v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>
        <v>1</v>
      </c>
      <c r="D170" s="32">
        <v>2</v>
      </c>
      <c r="E170" s="32"/>
      <c r="F170" s="32"/>
      <c r="G170" s="33">
        <f t="shared" si="35"/>
        <v>4.7619047619047623E-3</v>
      </c>
      <c r="H170" s="33">
        <f t="shared" si="36"/>
        <v>1.2987012987012988E-2</v>
      </c>
      <c r="I170" s="33" t="str">
        <f t="shared" si="37"/>
        <v/>
      </c>
      <c r="J170" s="33" t="str">
        <f t="shared" si="38"/>
        <v/>
      </c>
      <c r="K170" s="33">
        <f t="shared" si="41"/>
        <v>-1</v>
      </c>
      <c r="L170" s="33">
        <f t="shared" si="42"/>
        <v>-1</v>
      </c>
      <c r="M170" s="33">
        <f t="shared" si="39"/>
        <v>-4.7619047619047623E-3</v>
      </c>
      <c r="N170" s="39">
        <f t="shared" si="40"/>
        <v>-1.2987012987012988E-2</v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3</v>
      </c>
      <c r="D177" s="32">
        <v>3</v>
      </c>
      <c r="E177" s="32">
        <v>2</v>
      </c>
      <c r="F177" s="32">
        <v>3</v>
      </c>
      <c r="G177" s="33">
        <f t="shared" si="35"/>
        <v>1.4285714285714285E-2</v>
      </c>
      <c r="H177" s="33">
        <f t="shared" si="36"/>
        <v>1.948051948051948E-2</v>
      </c>
      <c r="I177" s="33">
        <f t="shared" si="37"/>
        <v>9.9502487562189053E-3</v>
      </c>
      <c r="J177" s="33">
        <f t="shared" si="38"/>
        <v>1.7647058823529412E-2</v>
      </c>
      <c r="K177" s="33">
        <f t="shared" si="41"/>
        <v>-0.33333333333333331</v>
      </c>
      <c r="L177" s="33">
        <f t="shared" si="42"/>
        <v>0</v>
      </c>
      <c r="M177" s="33">
        <f t="shared" si="39"/>
        <v>-4.7619047619047615E-3</v>
      </c>
      <c r="N177" s="39">
        <f t="shared" si="40"/>
        <v>0</v>
      </c>
    </row>
    <row r="178" spans="1:14" ht="25.5" x14ac:dyDescent="0.2">
      <c r="A178" s="8"/>
      <c r="B178" s="27" t="s">
        <v>160</v>
      </c>
      <c r="C178" s="38"/>
      <c r="D178" s="32"/>
      <c r="E178" s="32">
        <v>0</v>
      </c>
      <c r="F178" s="32">
        <v>1</v>
      </c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>
        <f t="shared" si="38"/>
        <v>5.8823529411764705E-3</v>
      </c>
      <c r="K178" s="33" t="str">
        <f t="shared" si="41"/>
        <v xml:space="preserve"> </v>
      </c>
      <c r="L178" s="33">
        <f t="shared" si="42"/>
        <v>1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399</v>
      </c>
      <c r="D188" s="29">
        <f>SUM(D189:D363)</f>
        <v>279</v>
      </c>
      <c r="E188" s="29">
        <f>SUM(E189:E363)</f>
        <v>234</v>
      </c>
      <c r="F188" s="29">
        <f>SUM(F189:F363)</f>
        <v>243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-0.41353383458646614</v>
      </c>
      <c r="L188" s="30">
        <f>+IF(AND(D188=0,F188=0),"",IF(D188=0,1,IF(F188=0,-1,(F188-D188)/D188)))</f>
        <v>-0.12903225806451613</v>
      </c>
      <c r="M188" s="30">
        <f t="shared" ref="M188:M219" si="47">+IF(OR(AND(G188=""),(K188="")),"",G188*K188)</f>
        <v>-0.41353383458646614</v>
      </c>
      <c r="N188" s="31">
        <f t="shared" ref="N188:N219" si="48">+IF(OR(AND(H188=""),(L188="")),"",H188*L188)</f>
        <v>-0.12903225806451613</v>
      </c>
    </row>
    <row r="189" spans="1:14" ht="23.25" customHeight="1" x14ac:dyDescent="0.2">
      <c r="A189" s="8"/>
      <c r="B189" s="26" t="s">
        <v>163</v>
      </c>
      <c r="C189" s="34">
        <v>10</v>
      </c>
      <c r="D189" s="35">
        <v>2</v>
      </c>
      <c r="E189" s="35">
        <v>5</v>
      </c>
      <c r="F189" s="35">
        <v>3</v>
      </c>
      <c r="G189" s="36">
        <f t="shared" si="43"/>
        <v>2.5062656641604009E-2</v>
      </c>
      <c r="H189" s="36">
        <f t="shared" si="44"/>
        <v>7.1684587813620072E-3</v>
      </c>
      <c r="I189" s="36">
        <f t="shared" si="45"/>
        <v>2.1367521367521368E-2</v>
      </c>
      <c r="J189" s="36">
        <f t="shared" si="46"/>
        <v>1.2345679012345678E-2</v>
      </c>
      <c r="K189" s="36">
        <f t="shared" ref="K189:K220" si="49">+IF(AND(C189=0,E189=0)," ",IF(C189=0,1,IF(E189=0,-1,(E189-C189)/C189)))</f>
        <v>-0.5</v>
      </c>
      <c r="L189" s="36">
        <f t="shared" ref="L189:L220" si="50">+IF(AND(D189=0,F189=0)," ",IF(D189=0,1,IF(F189=0,-1,(F189-D189)/D189)))</f>
        <v>0.5</v>
      </c>
      <c r="M189" s="36">
        <f t="shared" si="47"/>
        <v>-1.2531328320802004E-2</v>
      </c>
      <c r="N189" s="37">
        <f t="shared" si="48"/>
        <v>3.5842293906810036E-3</v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>
        <v>3</v>
      </c>
      <c r="D191" s="32">
        <v>0</v>
      </c>
      <c r="E191" s="32">
        <v>1</v>
      </c>
      <c r="F191" s="32">
        <v>0</v>
      </c>
      <c r="G191" s="33">
        <f t="shared" si="43"/>
        <v>7.5187969924812026E-3</v>
      </c>
      <c r="H191" s="33" t="str">
        <f t="shared" si="44"/>
        <v/>
      </c>
      <c r="I191" s="33">
        <f t="shared" si="45"/>
        <v>4.2735042735042739E-3</v>
      </c>
      <c r="J191" s="33" t="str">
        <f t="shared" si="46"/>
        <v/>
      </c>
      <c r="K191" s="33">
        <f t="shared" si="49"/>
        <v>-0.66666666666666663</v>
      </c>
      <c r="L191" s="33" t="str">
        <f t="shared" si="50"/>
        <v xml:space="preserve"> </v>
      </c>
      <c r="M191" s="33">
        <f t="shared" si="47"/>
        <v>-5.0125313283208017E-3</v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6</v>
      </c>
      <c r="D193" s="32">
        <v>17</v>
      </c>
      <c r="E193" s="32">
        <v>0</v>
      </c>
      <c r="F193" s="32">
        <v>2</v>
      </c>
      <c r="G193" s="33">
        <f t="shared" si="43"/>
        <v>1.5037593984962405E-2</v>
      </c>
      <c r="H193" s="33">
        <f t="shared" si="44"/>
        <v>6.093189964157706E-2</v>
      </c>
      <c r="I193" s="33" t="str">
        <f t="shared" si="45"/>
        <v/>
      </c>
      <c r="J193" s="33">
        <f t="shared" si="46"/>
        <v>8.23045267489712E-3</v>
      </c>
      <c r="K193" s="33">
        <f t="shared" si="49"/>
        <v>-1</v>
      </c>
      <c r="L193" s="33">
        <f t="shared" si="50"/>
        <v>-0.88235294117647056</v>
      </c>
      <c r="M193" s="33">
        <f t="shared" si="47"/>
        <v>-1.5037593984962405E-2</v>
      </c>
      <c r="N193" s="39">
        <f t="shared" si="48"/>
        <v>-5.3763440860215055E-2</v>
      </c>
    </row>
    <row r="194" spans="1:14" ht="25.5" x14ac:dyDescent="0.2">
      <c r="A194" s="8"/>
      <c r="B194" s="27" t="s">
        <v>168</v>
      </c>
      <c r="C194" s="38">
        <v>1</v>
      </c>
      <c r="D194" s="32">
        <v>0</v>
      </c>
      <c r="E194" s="32"/>
      <c r="F194" s="32"/>
      <c r="G194" s="33">
        <f t="shared" si="43"/>
        <v>2.5062656641604009E-3</v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>
        <f t="shared" si="49"/>
        <v>-1</v>
      </c>
      <c r="L194" s="33" t="str">
        <f t="shared" si="50"/>
        <v xml:space="preserve"> </v>
      </c>
      <c r="M194" s="33">
        <f t="shared" si="47"/>
        <v>-2.5062656641604009E-3</v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84</v>
      </c>
      <c r="D195" s="32">
        <v>22</v>
      </c>
      <c r="E195" s="32">
        <v>25</v>
      </c>
      <c r="F195" s="32">
        <v>16</v>
      </c>
      <c r="G195" s="33">
        <f t="shared" si="43"/>
        <v>0.21052631578947367</v>
      </c>
      <c r="H195" s="33">
        <f t="shared" si="44"/>
        <v>7.8853046594982074E-2</v>
      </c>
      <c r="I195" s="33">
        <f t="shared" si="45"/>
        <v>0.10683760683760683</v>
      </c>
      <c r="J195" s="33">
        <f t="shared" si="46"/>
        <v>6.584362139917696E-2</v>
      </c>
      <c r="K195" s="33">
        <f t="shared" si="49"/>
        <v>-0.70238095238095233</v>
      </c>
      <c r="L195" s="33">
        <f t="shared" si="50"/>
        <v>-0.27272727272727271</v>
      </c>
      <c r="M195" s="33">
        <f t="shared" si="47"/>
        <v>-0.14786967418546365</v>
      </c>
      <c r="N195" s="39">
        <f t="shared" si="48"/>
        <v>-2.150537634408602E-2</v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>
        <v>21</v>
      </c>
      <c r="D197" s="32">
        <v>8</v>
      </c>
      <c r="E197" s="32">
        <v>13</v>
      </c>
      <c r="F197" s="32">
        <v>5</v>
      </c>
      <c r="G197" s="33">
        <f t="shared" si="43"/>
        <v>5.2631578947368418E-2</v>
      </c>
      <c r="H197" s="33">
        <f t="shared" si="44"/>
        <v>2.8673835125448029E-2</v>
      </c>
      <c r="I197" s="33">
        <f t="shared" si="45"/>
        <v>5.5555555555555552E-2</v>
      </c>
      <c r="J197" s="33">
        <f t="shared" si="46"/>
        <v>2.0576131687242798E-2</v>
      </c>
      <c r="K197" s="33">
        <f t="shared" si="49"/>
        <v>-0.38095238095238093</v>
      </c>
      <c r="L197" s="33">
        <f t="shared" si="50"/>
        <v>-0.375</v>
      </c>
      <c r="M197" s="33">
        <f t="shared" si="47"/>
        <v>-2.0050125313283207E-2</v>
      </c>
      <c r="N197" s="39">
        <f t="shared" si="48"/>
        <v>-1.0752688172043012E-2</v>
      </c>
    </row>
    <row r="198" spans="1:14" x14ac:dyDescent="0.2">
      <c r="A198" s="8"/>
      <c r="B198" s="27" t="s">
        <v>172</v>
      </c>
      <c r="C198" s="38">
        <v>5</v>
      </c>
      <c r="D198" s="32">
        <v>5</v>
      </c>
      <c r="E198" s="32">
        <v>0</v>
      </c>
      <c r="F198" s="32">
        <v>2</v>
      </c>
      <c r="G198" s="33">
        <f t="shared" si="43"/>
        <v>1.2531328320802004E-2</v>
      </c>
      <c r="H198" s="33">
        <f t="shared" si="44"/>
        <v>1.7921146953405017E-2</v>
      </c>
      <c r="I198" s="33" t="str">
        <f t="shared" si="45"/>
        <v/>
      </c>
      <c r="J198" s="33">
        <f t="shared" si="46"/>
        <v>8.23045267489712E-3</v>
      </c>
      <c r="K198" s="33">
        <f t="shared" si="49"/>
        <v>-1</v>
      </c>
      <c r="L198" s="33">
        <f t="shared" si="50"/>
        <v>-0.6</v>
      </c>
      <c r="M198" s="33">
        <f t="shared" si="47"/>
        <v>-1.2531328320802004E-2</v>
      </c>
      <c r="N198" s="39">
        <f t="shared" si="48"/>
        <v>-1.075268817204301E-2</v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>
        <v>1</v>
      </c>
      <c r="F200" s="32">
        <v>0</v>
      </c>
      <c r="G200" s="33" t="str">
        <f t="shared" si="43"/>
        <v/>
      </c>
      <c r="H200" s="33" t="str">
        <f t="shared" si="44"/>
        <v/>
      </c>
      <c r="I200" s="33">
        <f t="shared" si="45"/>
        <v>4.2735042735042739E-3</v>
      </c>
      <c r="J200" s="33" t="str">
        <f t="shared" si="46"/>
        <v/>
      </c>
      <c r="K200" s="33">
        <f t="shared" si="49"/>
        <v>1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>
        <v>2</v>
      </c>
      <c r="D201" s="32">
        <v>3</v>
      </c>
      <c r="E201" s="32">
        <v>5</v>
      </c>
      <c r="F201" s="32">
        <v>0</v>
      </c>
      <c r="G201" s="33">
        <f t="shared" si="43"/>
        <v>5.0125313283208017E-3</v>
      </c>
      <c r="H201" s="33">
        <f t="shared" si="44"/>
        <v>1.0752688172043012E-2</v>
      </c>
      <c r="I201" s="33">
        <f t="shared" si="45"/>
        <v>2.1367521367521368E-2</v>
      </c>
      <c r="J201" s="33" t="str">
        <f t="shared" si="46"/>
        <v/>
      </c>
      <c r="K201" s="33">
        <f t="shared" si="49"/>
        <v>1.5</v>
      </c>
      <c r="L201" s="33">
        <f t="shared" si="50"/>
        <v>-1</v>
      </c>
      <c r="M201" s="33">
        <f t="shared" si="47"/>
        <v>7.5187969924812026E-3</v>
      </c>
      <c r="N201" s="39">
        <f t="shared" si="48"/>
        <v>-1.0752688172043012E-2</v>
      </c>
    </row>
    <row r="202" spans="1:14" x14ac:dyDescent="0.2">
      <c r="A202" s="8"/>
      <c r="B202" s="27" t="s">
        <v>176</v>
      </c>
      <c r="C202" s="38">
        <v>26</v>
      </c>
      <c r="D202" s="32">
        <v>1</v>
      </c>
      <c r="E202" s="32">
        <v>2</v>
      </c>
      <c r="F202" s="32">
        <v>0</v>
      </c>
      <c r="G202" s="33">
        <f t="shared" si="43"/>
        <v>6.5162907268170422E-2</v>
      </c>
      <c r="H202" s="33">
        <f t="shared" si="44"/>
        <v>3.5842293906810036E-3</v>
      </c>
      <c r="I202" s="33">
        <f t="shared" si="45"/>
        <v>8.5470085470085479E-3</v>
      </c>
      <c r="J202" s="33" t="str">
        <f t="shared" si="46"/>
        <v/>
      </c>
      <c r="K202" s="33">
        <f t="shared" si="49"/>
        <v>-0.92307692307692313</v>
      </c>
      <c r="L202" s="33">
        <f t="shared" si="50"/>
        <v>-1</v>
      </c>
      <c r="M202" s="33">
        <f t="shared" si="47"/>
        <v>-6.0150375939849621E-2</v>
      </c>
      <c r="N202" s="39">
        <f t="shared" si="48"/>
        <v>-3.5842293906810036E-3</v>
      </c>
    </row>
    <row r="203" spans="1:14" x14ac:dyDescent="0.2">
      <c r="A203" s="8"/>
      <c r="B203" s="27" t="s">
        <v>177</v>
      </c>
      <c r="C203" s="38">
        <v>21</v>
      </c>
      <c r="D203" s="32">
        <v>9</v>
      </c>
      <c r="E203" s="32">
        <v>7</v>
      </c>
      <c r="F203" s="32">
        <v>4</v>
      </c>
      <c r="G203" s="33">
        <f t="shared" si="43"/>
        <v>5.2631578947368418E-2</v>
      </c>
      <c r="H203" s="33">
        <f t="shared" si="44"/>
        <v>3.2258064516129031E-2</v>
      </c>
      <c r="I203" s="33">
        <f t="shared" si="45"/>
        <v>2.9914529914529916E-2</v>
      </c>
      <c r="J203" s="33">
        <f t="shared" si="46"/>
        <v>1.646090534979424E-2</v>
      </c>
      <c r="K203" s="33">
        <f t="shared" si="49"/>
        <v>-0.66666666666666663</v>
      </c>
      <c r="L203" s="33">
        <f t="shared" si="50"/>
        <v>-0.55555555555555558</v>
      </c>
      <c r="M203" s="33">
        <f t="shared" si="47"/>
        <v>-3.5087719298245612E-2</v>
      </c>
      <c r="N203" s="39">
        <f t="shared" si="48"/>
        <v>-1.7921146953405017E-2</v>
      </c>
    </row>
    <row r="204" spans="1:14" ht="25.5" x14ac:dyDescent="0.2">
      <c r="A204" s="8"/>
      <c r="B204" s="27" t="s">
        <v>178</v>
      </c>
      <c r="C204" s="38">
        <v>55</v>
      </c>
      <c r="D204" s="32">
        <v>12</v>
      </c>
      <c r="E204" s="32">
        <v>18</v>
      </c>
      <c r="F204" s="32">
        <v>7</v>
      </c>
      <c r="G204" s="33">
        <f t="shared" si="43"/>
        <v>0.13784461152882205</v>
      </c>
      <c r="H204" s="33">
        <f t="shared" si="44"/>
        <v>4.3010752688172046E-2</v>
      </c>
      <c r="I204" s="33">
        <f t="shared" si="45"/>
        <v>7.6923076923076927E-2</v>
      </c>
      <c r="J204" s="33">
        <f t="shared" si="46"/>
        <v>2.8806584362139918E-2</v>
      </c>
      <c r="K204" s="33">
        <f t="shared" si="49"/>
        <v>-0.67272727272727273</v>
      </c>
      <c r="L204" s="33">
        <f t="shared" si="50"/>
        <v>-0.41666666666666669</v>
      </c>
      <c r="M204" s="33">
        <f t="shared" si="47"/>
        <v>-9.2731829573934832E-2</v>
      </c>
      <c r="N204" s="39">
        <f t="shared" si="48"/>
        <v>-1.7921146953405021E-2</v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>
        <v>0</v>
      </c>
      <c r="D206" s="32">
        <v>2</v>
      </c>
      <c r="E206" s="32">
        <v>0</v>
      </c>
      <c r="F206" s="32">
        <v>1</v>
      </c>
      <c r="G206" s="33" t="str">
        <f t="shared" si="43"/>
        <v/>
      </c>
      <c r="H206" s="33">
        <f t="shared" si="44"/>
        <v>7.1684587813620072E-3</v>
      </c>
      <c r="I206" s="33" t="str">
        <f t="shared" si="45"/>
        <v/>
      </c>
      <c r="J206" s="33">
        <f t="shared" si="46"/>
        <v>4.11522633744856E-3</v>
      </c>
      <c r="K206" s="33" t="str">
        <f t="shared" si="49"/>
        <v xml:space="preserve"> </v>
      </c>
      <c r="L206" s="33">
        <f t="shared" si="50"/>
        <v>-0.5</v>
      </c>
      <c r="M206" s="33" t="str">
        <f t="shared" si="47"/>
        <v/>
      </c>
      <c r="N206" s="39">
        <f t="shared" si="48"/>
        <v>-3.5842293906810036E-3</v>
      </c>
    </row>
    <row r="207" spans="1:14" x14ac:dyDescent="0.2">
      <c r="A207" s="8"/>
      <c r="B207" s="27" t="s">
        <v>181</v>
      </c>
      <c r="C207" s="38">
        <v>3</v>
      </c>
      <c r="D207" s="32">
        <v>1</v>
      </c>
      <c r="E207" s="32">
        <v>0</v>
      </c>
      <c r="F207" s="32">
        <v>1</v>
      </c>
      <c r="G207" s="33">
        <f t="shared" si="43"/>
        <v>7.5187969924812026E-3</v>
      </c>
      <c r="H207" s="33">
        <f t="shared" si="44"/>
        <v>3.5842293906810036E-3</v>
      </c>
      <c r="I207" s="33" t="str">
        <f t="shared" si="45"/>
        <v/>
      </c>
      <c r="J207" s="33">
        <f t="shared" si="46"/>
        <v>4.11522633744856E-3</v>
      </c>
      <c r="K207" s="33">
        <f t="shared" si="49"/>
        <v>-1</v>
      </c>
      <c r="L207" s="33">
        <f t="shared" si="50"/>
        <v>0</v>
      </c>
      <c r="M207" s="33">
        <f t="shared" si="47"/>
        <v>-7.5187969924812026E-3</v>
      </c>
      <c r="N207" s="39">
        <f t="shared" si="48"/>
        <v>0</v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6</v>
      </c>
      <c r="D209" s="32">
        <v>0</v>
      </c>
      <c r="E209" s="32">
        <v>8</v>
      </c>
      <c r="F209" s="32">
        <v>3</v>
      </c>
      <c r="G209" s="33">
        <f t="shared" si="43"/>
        <v>1.5037593984962405E-2</v>
      </c>
      <c r="H209" s="33" t="str">
        <f t="shared" si="44"/>
        <v/>
      </c>
      <c r="I209" s="33">
        <f t="shared" si="45"/>
        <v>3.4188034188034191E-2</v>
      </c>
      <c r="J209" s="33">
        <f t="shared" si="46"/>
        <v>1.2345679012345678E-2</v>
      </c>
      <c r="K209" s="33">
        <f t="shared" si="49"/>
        <v>0.33333333333333331</v>
      </c>
      <c r="L209" s="33">
        <f t="shared" si="50"/>
        <v>1</v>
      </c>
      <c r="M209" s="33">
        <f t="shared" si="47"/>
        <v>5.0125313283208017E-3</v>
      </c>
      <c r="N209" s="39" t="str">
        <f t="shared" si="48"/>
        <v/>
      </c>
    </row>
    <row r="210" spans="1:14" x14ac:dyDescent="0.2">
      <c r="A210" s="8"/>
      <c r="B210" s="27" t="s">
        <v>184</v>
      </c>
      <c r="C210" s="38">
        <v>12</v>
      </c>
      <c r="D210" s="32">
        <v>7</v>
      </c>
      <c r="E210" s="32">
        <v>4</v>
      </c>
      <c r="F210" s="32">
        <v>4</v>
      </c>
      <c r="G210" s="33">
        <f t="shared" si="43"/>
        <v>3.007518796992481E-2</v>
      </c>
      <c r="H210" s="33">
        <f t="shared" si="44"/>
        <v>2.5089605734767026E-2</v>
      </c>
      <c r="I210" s="33">
        <f t="shared" si="45"/>
        <v>1.7094017094017096E-2</v>
      </c>
      <c r="J210" s="33">
        <f t="shared" si="46"/>
        <v>1.646090534979424E-2</v>
      </c>
      <c r="K210" s="33">
        <f t="shared" si="49"/>
        <v>-0.66666666666666663</v>
      </c>
      <c r="L210" s="33">
        <f t="shared" si="50"/>
        <v>-0.42857142857142855</v>
      </c>
      <c r="M210" s="33">
        <f t="shared" si="47"/>
        <v>-2.0050125313283207E-2</v>
      </c>
      <c r="N210" s="39">
        <f t="shared" si="48"/>
        <v>-1.075268817204301E-2</v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>
        <v>0</v>
      </c>
      <c r="D213" s="32">
        <v>1</v>
      </c>
      <c r="E213" s="32"/>
      <c r="F213" s="32"/>
      <c r="G213" s="33" t="str">
        <f t="shared" si="43"/>
        <v/>
      </c>
      <c r="H213" s="33">
        <f t="shared" si="44"/>
        <v>3.5842293906810036E-3</v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>
        <f t="shared" si="50"/>
        <v>-1</v>
      </c>
      <c r="M213" s="33" t="str">
        <f t="shared" si="47"/>
        <v/>
      </c>
      <c r="N213" s="39">
        <f t="shared" si="48"/>
        <v>-3.5842293906810036E-3</v>
      </c>
    </row>
    <row r="214" spans="1:14" x14ac:dyDescent="0.2">
      <c r="A214" s="8"/>
      <c r="B214" s="27" t="s">
        <v>188</v>
      </c>
      <c r="C214" s="38">
        <v>0</v>
      </c>
      <c r="D214" s="32">
        <v>2</v>
      </c>
      <c r="E214" s="32"/>
      <c r="F214" s="32"/>
      <c r="G214" s="33" t="str">
        <f t="shared" si="43"/>
        <v/>
      </c>
      <c r="H214" s="33">
        <f t="shared" si="44"/>
        <v>7.1684587813620072E-3</v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>
        <f t="shared" si="50"/>
        <v>-1</v>
      </c>
      <c r="M214" s="33" t="str">
        <f t="shared" si="47"/>
        <v/>
      </c>
      <c r="N214" s="39">
        <f t="shared" si="48"/>
        <v>-7.1684587813620072E-3</v>
      </c>
    </row>
    <row r="215" spans="1:14" x14ac:dyDescent="0.2">
      <c r="A215" s="8"/>
      <c r="B215" s="27" t="s">
        <v>189</v>
      </c>
      <c r="C215" s="38">
        <v>13</v>
      </c>
      <c r="D215" s="32">
        <v>11</v>
      </c>
      <c r="E215" s="32">
        <v>3</v>
      </c>
      <c r="F215" s="32">
        <v>3</v>
      </c>
      <c r="G215" s="33">
        <f t="shared" si="43"/>
        <v>3.2581453634085211E-2</v>
      </c>
      <c r="H215" s="33">
        <f t="shared" si="44"/>
        <v>3.9426523297491037E-2</v>
      </c>
      <c r="I215" s="33">
        <f t="shared" si="45"/>
        <v>1.282051282051282E-2</v>
      </c>
      <c r="J215" s="33">
        <f t="shared" si="46"/>
        <v>1.2345679012345678E-2</v>
      </c>
      <c r="K215" s="33">
        <f t="shared" si="49"/>
        <v>-0.76923076923076927</v>
      </c>
      <c r="L215" s="33">
        <f t="shared" si="50"/>
        <v>-0.72727272727272729</v>
      </c>
      <c r="M215" s="33">
        <f t="shared" si="47"/>
        <v>-2.5062656641604009E-2</v>
      </c>
      <c r="N215" s="39">
        <f t="shared" si="48"/>
        <v>-2.8673835125448029E-2</v>
      </c>
    </row>
    <row r="216" spans="1:14" x14ac:dyDescent="0.2">
      <c r="A216" s="8"/>
      <c r="B216" s="27" t="s">
        <v>190</v>
      </c>
      <c r="C216" s="38">
        <v>1</v>
      </c>
      <c r="D216" s="32">
        <v>1</v>
      </c>
      <c r="E216" s="32">
        <v>1</v>
      </c>
      <c r="F216" s="32">
        <v>1</v>
      </c>
      <c r="G216" s="33">
        <f t="shared" si="43"/>
        <v>2.5062656641604009E-3</v>
      </c>
      <c r="H216" s="33">
        <f t="shared" si="44"/>
        <v>3.5842293906810036E-3</v>
      </c>
      <c r="I216" s="33">
        <f t="shared" si="45"/>
        <v>4.2735042735042739E-3</v>
      </c>
      <c r="J216" s="33">
        <f t="shared" si="46"/>
        <v>4.11522633744856E-3</v>
      </c>
      <c r="K216" s="33">
        <f t="shared" si="49"/>
        <v>0</v>
      </c>
      <c r="L216" s="33">
        <f t="shared" si="50"/>
        <v>0</v>
      </c>
      <c r="M216" s="33">
        <f t="shared" si="47"/>
        <v>0</v>
      </c>
      <c r="N216" s="39">
        <f t="shared" si="48"/>
        <v>0</v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1</v>
      </c>
      <c r="D218" s="32">
        <v>5</v>
      </c>
      <c r="E218" s="32">
        <v>2</v>
      </c>
      <c r="F218" s="32">
        <v>1</v>
      </c>
      <c r="G218" s="33">
        <f t="shared" si="43"/>
        <v>2.5062656641604009E-3</v>
      </c>
      <c r="H218" s="33">
        <f t="shared" si="44"/>
        <v>1.7921146953405017E-2</v>
      </c>
      <c r="I218" s="33">
        <f t="shared" si="45"/>
        <v>8.5470085470085479E-3</v>
      </c>
      <c r="J218" s="33">
        <f t="shared" si="46"/>
        <v>4.11522633744856E-3</v>
      </c>
      <c r="K218" s="33">
        <f t="shared" si="49"/>
        <v>1</v>
      </c>
      <c r="L218" s="33">
        <f t="shared" si="50"/>
        <v>-0.8</v>
      </c>
      <c r="M218" s="33">
        <f t="shared" si="47"/>
        <v>2.5062656641604009E-3</v>
      </c>
      <c r="N218" s="39">
        <f t="shared" si="48"/>
        <v>-1.4336917562724014E-2</v>
      </c>
    </row>
    <row r="219" spans="1:14" x14ac:dyDescent="0.2">
      <c r="A219" s="8"/>
      <c r="B219" s="27" t="s">
        <v>193</v>
      </c>
      <c r="C219" s="38">
        <v>0</v>
      </c>
      <c r="D219" s="32">
        <v>7</v>
      </c>
      <c r="E219" s="32">
        <v>0</v>
      </c>
      <c r="F219" s="32">
        <v>16</v>
      </c>
      <c r="G219" s="33" t="str">
        <f t="shared" si="43"/>
        <v/>
      </c>
      <c r="H219" s="33">
        <f t="shared" si="44"/>
        <v>2.5089605734767026E-2</v>
      </c>
      <c r="I219" s="33" t="str">
        <f t="shared" si="45"/>
        <v/>
      </c>
      <c r="J219" s="33">
        <f t="shared" si="46"/>
        <v>6.584362139917696E-2</v>
      </c>
      <c r="K219" s="33" t="str">
        <f t="shared" si="49"/>
        <v xml:space="preserve"> </v>
      </c>
      <c r="L219" s="33">
        <f t="shared" si="50"/>
        <v>1.2857142857142858</v>
      </c>
      <c r="M219" s="33" t="str">
        <f t="shared" si="47"/>
        <v/>
      </c>
      <c r="N219" s="39">
        <f t="shared" si="48"/>
        <v>3.2258064516129038E-2</v>
      </c>
    </row>
    <row r="220" spans="1:14" x14ac:dyDescent="0.2">
      <c r="A220" s="8"/>
      <c r="B220" s="27" t="s">
        <v>194</v>
      </c>
      <c r="C220" s="38">
        <v>12</v>
      </c>
      <c r="D220" s="32">
        <v>18</v>
      </c>
      <c r="E220" s="32">
        <v>13</v>
      </c>
      <c r="F220" s="32">
        <v>18</v>
      </c>
      <c r="G220" s="33">
        <f t="shared" ref="G220:G251" si="51">+IF(C220=0,"",C220/C$188)</f>
        <v>3.007518796992481E-2</v>
      </c>
      <c r="H220" s="33">
        <f t="shared" ref="H220:H251" si="52">+IF(D220=0,"",D220/D$188)</f>
        <v>6.4516129032258063E-2</v>
      </c>
      <c r="I220" s="33">
        <f t="shared" ref="I220:I251" si="53">+IF(E220=0,"",E220/E$188)</f>
        <v>5.5555555555555552E-2</v>
      </c>
      <c r="J220" s="33">
        <f t="shared" ref="J220:J251" si="54">+IF(F220=0,"",F220/F$188)</f>
        <v>7.407407407407407E-2</v>
      </c>
      <c r="K220" s="33">
        <f t="shared" si="49"/>
        <v>8.3333333333333329E-2</v>
      </c>
      <c r="L220" s="33">
        <f t="shared" si="50"/>
        <v>0</v>
      </c>
      <c r="M220" s="33">
        <f t="shared" ref="M220:M251" si="55">+IF(OR(AND(G220=""),(K220="")),"",G220*K220)</f>
        <v>2.5062656641604009E-3</v>
      </c>
      <c r="N220" s="39">
        <f t="shared" ref="N220:N251" si="56">+IF(OR(AND(H220=""),(L220="")),"",H220*L220)</f>
        <v>0</v>
      </c>
    </row>
    <row r="221" spans="1:14" x14ac:dyDescent="0.2">
      <c r="A221" s="8"/>
      <c r="B221" s="27" t="s">
        <v>195</v>
      </c>
      <c r="C221" s="38">
        <v>0</v>
      </c>
      <c r="D221" s="32">
        <v>8</v>
      </c>
      <c r="E221" s="32">
        <v>0</v>
      </c>
      <c r="F221" s="32">
        <v>1</v>
      </c>
      <c r="G221" s="33" t="str">
        <f t="shared" si="51"/>
        <v/>
      </c>
      <c r="H221" s="33">
        <f t="shared" si="52"/>
        <v>2.8673835125448029E-2</v>
      </c>
      <c r="I221" s="33" t="str">
        <f t="shared" si="53"/>
        <v/>
      </c>
      <c r="J221" s="33">
        <f t="shared" si="54"/>
        <v>4.11522633744856E-3</v>
      </c>
      <c r="K221" s="33" t="str">
        <f t="shared" ref="K221:K252" si="57">+IF(AND(C221=0,E221=0)," ",IF(C221=0,1,IF(E221=0,-1,(E221-C221)/C221)))</f>
        <v xml:space="preserve"> </v>
      </c>
      <c r="L221" s="33">
        <f t="shared" ref="L221:L252" si="58">+IF(AND(D221=0,F221=0)," ",IF(D221=0,1,IF(F221=0,-1,(F221-D221)/D221)))</f>
        <v>-0.875</v>
      </c>
      <c r="M221" s="33" t="str">
        <f t="shared" si="55"/>
        <v/>
      </c>
      <c r="N221" s="39">
        <f t="shared" si="56"/>
        <v>-2.5089605734767026E-2</v>
      </c>
    </row>
    <row r="222" spans="1:14" x14ac:dyDescent="0.2">
      <c r="A222" s="8"/>
      <c r="B222" s="27" t="s">
        <v>196</v>
      </c>
      <c r="C222" s="38">
        <v>0</v>
      </c>
      <c r="D222" s="32">
        <v>2</v>
      </c>
      <c r="E222" s="32">
        <v>0</v>
      </c>
      <c r="F222" s="32">
        <v>3</v>
      </c>
      <c r="G222" s="33" t="str">
        <f t="shared" si="51"/>
        <v/>
      </c>
      <c r="H222" s="33">
        <f t="shared" si="52"/>
        <v>7.1684587813620072E-3</v>
      </c>
      <c r="I222" s="33" t="str">
        <f t="shared" si="53"/>
        <v/>
      </c>
      <c r="J222" s="33">
        <f t="shared" si="54"/>
        <v>1.2345679012345678E-2</v>
      </c>
      <c r="K222" s="33" t="str">
        <f t="shared" si="57"/>
        <v xml:space="preserve"> </v>
      </c>
      <c r="L222" s="33">
        <f t="shared" si="58"/>
        <v>0.5</v>
      </c>
      <c r="M222" s="33" t="str">
        <f t="shared" si="55"/>
        <v/>
      </c>
      <c r="N222" s="39">
        <f t="shared" si="56"/>
        <v>3.5842293906810036E-3</v>
      </c>
    </row>
    <row r="223" spans="1:14" x14ac:dyDescent="0.2">
      <c r="A223" s="8"/>
      <c r="B223" s="27" t="s">
        <v>197</v>
      </c>
      <c r="C223" s="38">
        <v>1</v>
      </c>
      <c r="D223" s="32">
        <v>2</v>
      </c>
      <c r="E223" s="32">
        <v>0</v>
      </c>
      <c r="F223" s="32">
        <v>1</v>
      </c>
      <c r="G223" s="33">
        <f t="shared" si="51"/>
        <v>2.5062656641604009E-3</v>
      </c>
      <c r="H223" s="33">
        <f t="shared" si="52"/>
        <v>7.1684587813620072E-3</v>
      </c>
      <c r="I223" s="33" t="str">
        <f t="shared" si="53"/>
        <v/>
      </c>
      <c r="J223" s="33">
        <f t="shared" si="54"/>
        <v>4.11522633744856E-3</v>
      </c>
      <c r="K223" s="33">
        <f t="shared" si="57"/>
        <v>-1</v>
      </c>
      <c r="L223" s="33">
        <f t="shared" si="58"/>
        <v>-0.5</v>
      </c>
      <c r="M223" s="33">
        <f t="shared" si="55"/>
        <v>-2.5062656641604009E-3</v>
      </c>
      <c r="N223" s="39">
        <f t="shared" si="56"/>
        <v>-3.5842293906810036E-3</v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/>
      <c r="F225" s="32"/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 t="str">
        <f t="shared" si="58"/>
        <v xml:space="preserve"> 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>
        <v>4</v>
      </c>
      <c r="D226" s="32">
        <v>15</v>
      </c>
      <c r="E226" s="32">
        <v>1</v>
      </c>
      <c r="F226" s="32">
        <v>4</v>
      </c>
      <c r="G226" s="33">
        <f t="shared" si="51"/>
        <v>1.0025062656641603E-2</v>
      </c>
      <c r="H226" s="33">
        <f t="shared" si="52"/>
        <v>5.3763440860215055E-2</v>
      </c>
      <c r="I226" s="33">
        <f t="shared" si="53"/>
        <v>4.2735042735042739E-3</v>
      </c>
      <c r="J226" s="33">
        <f t="shared" si="54"/>
        <v>1.646090534979424E-2</v>
      </c>
      <c r="K226" s="33">
        <f t="shared" si="57"/>
        <v>-0.75</v>
      </c>
      <c r="L226" s="33">
        <f t="shared" si="58"/>
        <v>-0.73333333333333328</v>
      </c>
      <c r="M226" s="33">
        <f t="shared" si="55"/>
        <v>-7.5187969924812026E-3</v>
      </c>
      <c r="N226" s="39">
        <f t="shared" si="56"/>
        <v>-3.9426523297491037E-2</v>
      </c>
    </row>
    <row r="227" spans="1:14" x14ac:dyDescent="0.2">
      <c r="A227" s="8"/>
      <c r="B227" s="27" t="s">
        <v>201</v>
      </c>
      <c r="C227" s="38"/>
      <c r="D227" s="32"/>
      <c r="E227" s="32">
        <v>0</v>
      </c>
      <c r="F227" s="32">
        <v>2</v>
      </c>
      <c r="G227" s="33" t="str">
        <f t="shared" si="51"/>
        <v/>
      </c>
      <c r="H227" s="33" t="str">
        <f t="shared" si="52"/>
        <v/>
      </c>
      <c r="I227" s="33" t="str">
        <f t="shared" si="53"/>
        <v/>
      </c>
      <c r="J227" s="33">
        <f t="shared" si="54"/>
        <v>8.23045267489712E-3</v>
      </c>
      <c r="K227" s="33" t="str">
        <f t="shared" si="57"/>
        <v xml:space="preserve"> </v>
      </c>
      <c r="L227" s="33">
        <f t="shared" si="58"/>
        <v>1</v>
      </c>
      <c r="M227" s="33" t="str">
        <f t="shared" si="55"/>
        <v/>
      </c>
      <c r="N227" s="39" t="str">
        <f t="shared" si="56"/>
        <v/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47</v>
      </c>
      <c r="D230" s="32">
        <v>28</v>
      </c>
      <c r="E230" s="32">
        <v>23</v>
      </c>
      <c r="F230" s="32">
        <v>10</v>
      </c>
      <c r="G230" s="33">
        <f t="shared" si="51"/>
        <v>0.11779448621553884</v>
      </c>
      <c r="H230" s="33">
        <f t="shared" si="52"/>
        <v>0.1003584229390681</v>
      </c>
      <c r="I230" s="33">
        <f t="shared" si="53"/>
        <v>9.8290598290598288E-2</v>
      </c>
      <c r="J230" s="33">
        <f t="shared" si="54"/>
        <v>4.1152263374485597E-2</v>
      </c>
      <c r="K230" s="33">
        <f t="shared" si="57"/>
        <v>-0.51063829787234039</v>
      </c>
      <c r="L230" s="33">
        <f t="shared" si="58"/>
        <v>-0.6428571428571429</v>
      </c>
      <c r="M230" s="33">
        <f t="shared" si="55"/>
        <v>-6.0150375939849614E-2</v>
      </c>
      <c r="N230" s="39">
        <f t="shared" si="56"/>
        <v>-6.4516129032258077E-2</v>
      </c>
    </row>
    <row r="231" spans="1:14" x14ac:dyDescent="0.2">
      <c r="A231" s="8"/>
      <c r="B231" s="27" t="s">
        <v>205</v>
      </c>
      <c r="C231" s="38">
        <v>0</v>
      </c>
      <c r="D231" s="32">
        <v>2</v>
      </c>
      <c r="E231" s="32">
        <v>0</v>
      </c>
      <c r="F231" s="32">
        <v>2</v>
      </c>
      <c r="G231" s="33" t="str">
        <f t="shared" si="51"/>
        <v/>
      </c>
      <c r="H231" s="33">
        <f t="shared" si="52"/>
        <v>7.1684587813620072E-3</v>
      </c>
      <c r="I231" s="33" t="str">
        <f t="shared" si="53"/>
        <v/>
      </c>
      <c r="J231" s="33">
        <f t="shared" si="54"/>
        <v>8.23045267489712E-3</v>
      </c>
      <c r="K231" s="33" t="str">
        <f t="shared" si="57"/>
        <v xml:space="preserve"> </v>
      </c>
      <c r="L231" s="33">
        <f t="shared" si="58"/>
        <v>0</v>
      </c>
      <c r="M231" s="33" t="str">
        <f t="shared" si="55"/>
        <v/>
      </c>
      <c r="N231" s="39">
        <f t="shared" si="56"/>
        <v>0</v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5</v>
      </c>
      <c r="D235" s="32">
        <v>1</v>
      </c>
      <c r="E235" s="32">
        <v>1</v>
      </c>
      <c r="F235" s="32">
        <v>1</v>
      </c>
      <c r="G235" s="33">
        <f t="shared" si="51"/>
        <v>1.2531328320802004E-2</v>
      </c>
      <c r="H235" s="33">
        <f t="shared" si="52"/>
        <v>3.5842293906810036E-3</v>
      </c>
      <c r="I235" s="33">
        <f t="shared" si="53"/>
        <v>4.2735042735042739E-3</v>
      </c>
      <c r="J235" s="33">
        <f t="shared" si="54"/>
        <v>4.11522633744856E-3</v>
      </c>
      <c r="K235" s="33">
        <f t="shared" si="57"/>
        <v>-0.8</v>
      </c>
      <c r="L235" s="33">
        <f t="shared" si="58"/>
        <v>0</v>
      </c>
      <c r="M235" s="33">
        <f t="shared" si="55"/>
        <v>-1.0025062656641603E-2</v>
      </c>
      <c r="N235" s="39">
        <f t="shared" si="56"/>
        <v>0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>
        <v>1</v>
      </c>
      <c r="D240" s="32">
        <v>0</v>
      </c>
      <c r="E240" s="32"/>
      <c r="F240" s="32"/>
      <c r="G240" s="33">
        <f t="shared" si="51"/>
        <v>2.5062656641604009E-3</v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>
        <f t="shared" si="57"/>
        <v>-1</v>
      </c>
      <c r="L240" s="33" t="str">
        <f t="shared" si="58"/>
        <v xml:space="preserve"> </v>
      </c>
      <c r="M240" s="33">
        <f t="shared" si="55"/>
        <v>-2.5062656641604009E-3</v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5</v>
      </c>
      <c r="D242" s="32">
        <v>15</v>
      </c>
      <c r="E242" s="32">
        <v>19</v>
      </c>
      <c r="F242" s="32">
        <v>56</v>
      </c>
      <c r="G242" s="33">
        <f t="shared" si="51"/>
        <v>1.2531328320802004E-2</v>
      </c>
      <c r="H242" s="33">
        <f t="shared" si="52"/>
        <v>5.3763440860215055E-2</v>
      </c>
      <c r="I242" s="33">
        <f t="shared" si="53"/>
        <v>8.11965811965812E-2</v>
      </c>
      <c r="J242" s="33">
        <f t="shared" si="54"/>
        <v>0.23045267489711935</v>
      </c>
      <c r="K242" s="33">
        <f t="shared" si="57"/>
        <v>2.8</v>
      </c>
      <c r="L242" s="33">
        <f t="shared" si="58"/>
        <v>2.7333333333333334</v>
      </c>
      <c r="M242" s="33">
        <f t="shared" si="55"/>
        <v>3.5087719298245612E-2</v>
      </c>
      <c r="N242" s="39">
        <f t="shared" si="56"/>
        <v>0.14695340501792115</v>
      </c>
    </row>
    <row r="243" spans="1:14" x14ac:dyDescent="0.2">
      <c r="A243" s="8"/>
      <c r="B243" s="27" t="s">
        <v>217</v>
      </c>
      <c r="C243" s="38">
        <v>1</v>
      </c>
      <c r="D243" s="32">
        <v>0</v>
      </c>
      <c r="E243" s="32"/>
      <c r="F243" s="32"/>
      <c r="G243" s="33">
        <f t="shared" si="51"/>
        <v>2.5062656641604009E-3</v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>
        <f t="shared" si="57"/>
        <v>-1</v>
      </c>
      <c r="L243" s="33" t="str">
        <f t="shared" si="58"/>
        <v xml:space="preserve"> </v>
      </c>
      <c r="M243" s="33">
        <f t="shared" si="55"/>
        <v>-2.5062656641604009E-3</v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>
        <v>0</v>
      </c>
      <c r="D245" s="32">
        <v>4</v>
      </c>
      <c r="E245" s="32"/>
      <c r="F245" s="32"/>
      <c r="G245" s="33" t="str">
        <f t="shared" si="51"/>
        <v/>
      </c>
      <c r="H245" s="33">
        <f t="shared" si="52"/>
        <v>1.4336917562724014E-2</v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>
        <f t="shared" si="58"/>
        <v>-1</v>
      </c>
      <c r="M245" s="33" t="str">
        <f t="shared" si="55"/>
        <v/>
      </c>
      <c r="N245" s="39">
        <f t="shared" si="56"/>
        <v>-1.4336917562724014E-2</v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2</v>
      </c>
      <c r="D248" s="32">
        <v>0</v>
      </c>
      <c r="E248" s="32">
        <v>3</v>
      </c>
      <c r="F248" s="32">
        <v>4</v>
      </c>
      <c r="G248" s="33">
        <f t="shared" si="51"/>
        <v>5.0125313283208017E-3</v>
      </c>
      <c r="H248" s="33" t="str">
        <f t="shared" si="52"/>
        <v/>
      </c>
      <c r="I248" s="33">
        <f t="shared" si="53"/>
        <v>1.282051282051282E-2</v>
      </c>
      <c r="J248" s="33">
        <f t="shared" si="54"/>
        <v>1.646090534979424E-2</v>
      </c>
      <c r="K248" s="33">
        <f t="shared" si="57"/>
        <v>0.5</v>
      </c>
      <c r="L248" s="33">
        <f t="shared" si="58"/>
        <v>1</v>
      </c>
      <c r="M248" s="33">
        <f t="shared" si="55"/>
        <v>2.5062656641604009E-3</v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>
        <v>2</v>
      </c>
      <c r="F252" s="32">
        <v>2</v>
      </c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>
        <f t="shared" ref="I252:I283" si="61">+IF(E252=0,"",E252/E$188)</f>
        <v>8.5470085470085479E-3</v>
      </c>
      <c r="J252" s="33">
        <f t="shared" ref="J252:J283" si="62">+IF(F252=0,"",F252/F$188)</f>
        <v>8.23045267489712E-3</v>
      </c>
      <c r="K252" s="33">
        <f t="shared" si="57"/>
        <v>1</v>
      </c>
      <c r="L252" s="33">
        <f t="shared" si="58"/>
        <v>1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>
        <v>2</v>
      </c>
      <c r="F254" s="32">
        <v>1</v>
      </c>
      <c r="G254" s="33" t="str">
        <f t="shared" si="59"/>
        <v/>
      </c>
      <c r="H254" s="33" t="str">
        <f t="shared" si="60"/>
        <v/>
      </c>
      <c r="I254" s="33">
        <f t="shared" si="61"/>
        <v>8.5470085470085479E-3</v>
      </c>
      <c r="J254" s="33">
        <f t="shared" si="62"/>
        <v>4.11522633744856E-3</v>
      </c>
      <c r="K254" s="33">
        <f t="shared" si="65"/>
        <v>1</v>
      </c>
      <c r="L254" s="33">
        <f t="shared" si="66"/>
        <v>1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>
        <v>1</v>
      </c>
      <c r="D255" s="32">
        <v>0</v>
      </c>
      <c r="E255" s="32">
        <v>3</v>
      </c>
      <c r="F255" s="32">
        <v>0</v>
      </c>
      <c r="G255" s="33">
        <f t="shared" si="59"/>
        <v>2.5062656641604009E-3</v>
      </c>
      <c r="H255" s="33" t="str">
        <f t="shared" si="60"/>
        <v/>
      </c>
      <c r="I255" s="33">
        <f t="shared" si="61"/>
        <v>1.282051282051282E-2</v>
      </c>
      <c r="J255" s="33" t="str">
        <f t="shared" si="62"/>
        <v/>
      </c>
      <c r="K255" s="33">
        <f t="shared" si="65"/>
        <v>2</v>
      </c>
      <c r="L255" s="33" t="str">
        <f t="shared" si="66"/>
        <v xml:space="preserve"> </v>
      </c>
      <c r="M255" s="33">
        <f t="shared" si="63"/>
        <v>5.0125313283208017E-3</v>
      </c>
      <c r="N255" s="39" t="str">
        <f t="shared" si="64"/>
        <v/>
      </c>
    </row>
    <row r="256" spans="1:14" x14ac:dyDescent="0.2">
      <c r="A256" s="8"/>
      <c r="B256" s="27" t="s">
        <v>230</v>
      </c>
      <c r="C256" s="38">
        <v>1</v>
      </c>
      <c r="D256" s="32">
        <v>0</v>
      </c>
      <c r="E256" s="32">
        <v>11</v>
      </c>
      <c r="F256" s="32">
        <v>5</v>
      </c>
      <c r="G256" s="33">
        <f t="shared" si="59"/>
        <v>2.5062656641604009E-3</v>
      </c>
      <c r="H256" s="33" t="str">
        <f t="shared" si="60"/>
        <v/>
      </c>
      <c r="I256" s="33">
        <f t="shared" si="61"/>
        <v>4.7008547008547008E-2</v>
      </c>
      <c r="J256" s="33">
        <f t="shared" si="62"/>
        <v>2.0576131687242798E-2</v>
      </c>
      <c r="K256" s="33">
        <f t="shared" si="65"/>
        <v>10</v>
      </c>
      <c r="L256" s="33">
        <f t="shared" si="66"/>
        <v>1</v>
      </c>
      <c r="M256" s="33">
        <f t="shared" si="63"/>
        <v>2.5062656641604009E-2</v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2</v>
      </c>
      <c r="D258" s="32">
        <v>4</v>
      </c>
      <c r="E258" s="32">
        <v>2</v>
      </c>
      <c r="F258" s="32">
        <v>2</v>
      </c>
      <c r="G258" s="33">
        <f t="shared" si="59"/>
        <v>5.0125313283208017E-3</v>
      </c>
      <c r="H258" s="33">
        <f t="shared" si="60"/>
        <v>1.4336917562724014E-2</v>
      </c>
      <c r="I258" s="33">
        <f t="shared" si="61"/>
        <v>8.5470085470085479E-3</v>
      </c>
      <c r="J258" s="33">
        <f t="shared" si="62"/>
        <v>8.23045267489712E-3</v>
      </c>
      <c r="K258" s="33">
        <f t="shared" si="65"/>
        <v>0</v>
      </c>
      <c r="L258" s="33">
        <f t="shared" si="66"/>
        <v>-0.5</v>
      </c>
      <c r="M258" s="33">
        <f t="shared" si="63"/>
        <v>0</v>
      </c>
      <c r="N258" s="39">
        <f t="shared" si="64"/>
        <v>-7.1684587813620072E-3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>
        <v>1</v>
      </c>
      <c r="D261" s="32">
        <v>0</v>
      </c>
      <c r="E261" s="32"/>
      <c r="F261" s="32"/>
      <c r="G261" s="33">
        <f t="shared" si="59"/>
        <v>2.5062656641604009E-3</v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>
        <f t="shared" si="65"/>
        <v>-1</v>
      </c>
      <c r="L261" s="33" t="str">
        <f t="shared" si="66"/>
        <v xml:space="preserve"> </v>
      </c>
      <c r="M261" s="33">
        <f t="shared" si="63"/>
        <v>-2.5062656641604009E-3</v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>
        <v>0</v>
      </c>
      <c r="D265" s="32">
        <v>1</v>
      </c>
      <c r="E265" s="32"/>
      <c r="F265" s="32"/>
      <c r="G265" s="33" t="str">
        <f t="shared" si="59"/>
        <v/>
      </c>
      <c r="H265" s="33">
        <f t="shared" si="60"/>
        <v>3.5842293906810036E-3</v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>
        <f t="shared" si="66"/>
        <v>-1</v>
      </c>
      <c r="M265" s="33" t="str">
        <f t="shared" si="63"/>
        <v/>
      </c>
      <c r="N265" s="39">
        <f t="shared" si="64"/>
        <v>-3.5842293906810036E-3</v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>
        <v>0</v>
      </c>
      <c r="F267" s="32">
        <v>1</v>
      </c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>
        <f t="shared" si="62"/>
        <v>4.11522633744856E-3</v>
      </c>
      <c r="K267" s="33" t="str">
        <f t="shared" si="65"/>
        <v xml:space="preserve"> </v>
      </c>
      <c r="L267" s="33">
        <f t="shared" si="66"/>
        <v>1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>
        <v>0</v>
      </c>
      <c r="D268" s="32">
        <v>1</v>
      </c>
      <c r="E268" s="32">
        <v>0</v>
      </c>
      <c r="F268" s="32">
        <v>1</v>
      </c>
      <c r="G268" s="33" t="str">
        <f t="shared" si="59"/>
        <v/>
      </c>
      <c r="H268" s="33">
        <f t="shared" si="60"/>
        <v>3.5842293906810036E-3</v>
      </c>
      <c r="I268" s="33" t="str">
        <f t="shared" si="61"/>
        <v/>
      </c>
      <c r="J268" s="33">
        <f t="shared" si="62"/>
        <v>4.11522633744856E-3</v>
      </c>
      <c r="K268" s="33" t="str">
        <f t="shared" si="65"/>
        <v xml:space="preserve"> </v>
      </c>
      <c r="L268" s="33">
        <f t="shared" si="66"/>
        <v>0</v>
      </c>
      <c r="M268" s="33" t="str">
        <f t="shared" si="63"/>
        <v/>
      </c>
      <c r="N268" s="39">
        <f t="shared" si="64"/>
        <v>0</v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>
        <v>0</v>
      </c>
      <c r="F272" s="32">
        <v>1</v>
      </c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>
        <f t="shared" si="62"/>
        <v>4.11522633744856E-3</v>
      </c>
      <c r="K272" s="33" t="str">
        <f t="shared" si="65"/>
        <v xml:space="preserve"> </v>
      </c>
      <c r="L272" s="33">
        <f t="shared" si="66"/>
        <v>1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>
        <v>0</v>
      </c>
      <c r="F276" s="32">
        <v>1</v>
      </c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>
        <f t="shared" si="62"/>
        <v>4.11522633744856E-3</v>
      </c>
      <c r="K276" s="33" t="str">
        <f t="shared" si="65"/>
        <v xml:space="preserve"> </v>
      </c>
      <c r="L276" s="33">
        <f t="shared" si="66"/>
        <v>1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>
        <v>1</v>
      </c>
      <c r="D277" s="32">
        <v>0</v>
      </c>
      <c r="E277" s="32">
        <v>1</v>
      </c>
      <c r="F277" s="32">
        <v>0</v>
      </c>
      <c r="G277" s="33">
        <f t="shared" si="59"/>
        <v>2.5062656641604009E-3</v>
      </c>
      <c r="H277" s="33" t="str">
        <f t="shared" si="60"/>
        <v/>
      </c>
      <c r="I277" s="33">
        <f t="shared" si="61"/>
        <v>4.2735042735042739E-3</v>
      </c>
      <c r="J277" s="33" t="str">
        <f t="shared" si="62"/>
        <v/>
      </c>
      <c r="K277" s="33">
        <f t="shared" si="65"/>
        <v>0</v>
      </c>
      <c r="L277" s="33" t="str">
        <f t="shared" si="66"/>
        <v xml:space="preserve"> </v>
      </c>
      <c r="M277" s="33">
        <f t="shared" si="63"/>
        <v>0</v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1</v>
      </c>
      <c r="D281" s="32">
        <v>2</v>
      </c>
      <c r="E281" s="32">
        <v>1</v>
      </c>
      <c r="F281" s="32">
        <v>7</v>
      </c>
      <c r="G281" s="33">
        <f t="shared" si="59"/>
        <v>2.5062656641604009E-3</v>
      </c>
      <c r="H281" s="33">
        <f t="shared" si="60"/>
        <v>7.1684587813620072E-3</v>
      </c>
      <c r="I281" s="33">
        <f t="shared" si="61"/>
        <v>4.2735042735042739E-3</v>
      </c>
      <c r="J281" s="33">
        <f t="shared" si="62"/>
        <v>2.8806584362139918E-2</v>
      </c>
      <c r="K281" s="33">
        <f t="shared" si="65"/>
        <v>0</v>
      </c>
      <c r="L281" s="33">
        <f t="shared" si="66"/>
        <v>2.5</v>
      </c>
      <c r="M281" s="33">
        <f t="shared" si="63"/>
        <v>0</v>
      </c>
      <c r="N281" s="39">
        <f t="shared" si="64"/>
        <v>1.7921146953405017E-2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>
        <v>21</v>
      </c>
      <c r="F286" s="32">
        <v>6</v>
      </c>
      <c r="G286" s="33" t="str">
        <f t="shared" si="67"/>
        <v/>
      </c>
      <c r="H286" s="33" t="str">
        <f t="shared" si="68"/>
        <v/>
      </c>
      <c r="I286" s="33">
        <f t="shared" si="69"/>
        <v>8.9743589743589744E-2</v>
      </c>
      <c r="J286" s="33">
        <f t="shared" si="70"/>
        <v>2.4691358024691357E-2</v>
      </c>
      <c r="K286" s="33">
        <f t="shared" si="73"/>
        <v>1</v>
      </c>
      <c r="L286" s="33">
        <f t="shared" si="74"/>
        <v>1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22</v>
      </c>
      <c r="D292" s="32">
        <v>28</v>
      </c>
      <c r="E292" s="32">
        <v>16</v>
      </c>
      <c r="F292" s="32">
        <v>23</v>
      </c>
      <c r="G292" s="33">
        <f t="shared" si="67"/>
        <v>5.5137844611528819E-2</v>
      </c>
      <c r="H292" s="33">
        <f t="shared" si="68"/>
        <v>0.1003584229390681</v>
      </c>
      <c r="I292" s="33">
        <f t="shared" si="69"/>
        <v>6.8376068376068383E-2</v>
      </c>
      <c r="J292" s="33">
        <f t="shared" si="70"/>
        <v>9.4650205761316872E-2</v>
      </c>
      <c r="K292" s="33">
        <f t="shared" si="73"/>
        <v>-0.27272727272727271</v>
      </c>
      <c r="L292" s="33">
        <f t="shared" si="74"/>
        <v>-0.17857142857142858</v>
      </c>
      <c r="M292" s="33">
        <f t="shared" si="71"/>
        <v>-1.5037593984962403E-2</v>
      </c>
      <c r="N292" s="39">
        <f t="shared" si="72"/>
        <v>-1.7921146953405021E-2</v>
      </c>
    </row>
    <row r="293" spans="1:14" ht="25.5" x14ac:dyDescent="0.2">
      <c r="A293" s="8"/>
      <c r="B293" s="27" t="s">
        <v>267</v>
      </c>
      <c r="C293" s="38">
        <v>5</v>
      </c>
      <c r="D293" s="32">
        <v>6</v>
      </c>
      <c r="E293" s="32">
        <v>7</v>
      </c>
      <c r="F293" s="32">
        <v>3</v>
      </c>
      <c r="G293" s="33">
        <f t="shared" si="67"/>
        <v>1.2531328320802004E-2</v>
      </c>
      <c r="H293" s="33">
        <f t="shared" si="68"/>
        <v>2.1505376344086023E-2</v>
      </c>
      <c r="I293" s="33">
        <f t="shared" si="69"/>
        <v>2.9914529914529916E-2</v>
      </c>
      <c r="J293" s="33">
        <f t="shared" si="70"/>
        <v>1.2345679012345678E-2</v>
      </c>
      <c r="K293" s="33">
        <f t="shared" si="73"/>
        <v>0.4</v>
      </c>
      <c r="L293" s="33">
        <f t="shared" si="74"/>
        <v>-0.5</v>
      </c>
      <c r="M293" s="33">
        <f t="shared" si="71"/>
        <v>5.0125313283208017E-3</v>
      </c>
      <c r="N293" s="39">
        <f t="shared" si="72"/>
        <v>-1.0752688172043012E-2</v>
      </c>
    </row>
    <row r="294" spans="1:14" x14ac:dyDescent="0.2">
      <c r="A294" s="8"/>
      <c r="B294" s="27" t="s">
        <v>268</v>
      </c>
      <c r="C294" s="38">
        <v>1</v>
      </c>
      <c r="D294" s="32">
        <v>0</v>
      </c>
      <c r="E294" s="32">
        <v>3</v>
      </c>
      <c r="F294" s="32">
        <v>0</v>
      </c>
      <c r="G294" s="33">
        <f t="shared" si="67"/>
        <v>2.5062656641604009E-3</v>
      </c>
      <c r="H294" s="33" t="str">
        <f t="shared" si="68"/>
        <v/>
      </c>
      <c r="I294" s="33">
        <f t="shared" si="69"/>
        <v>1.282051282051282E-2</v>
      </c>
      <c r="J294" s="33" t="str">
        <f t="shared" si="70"/>
        <v/>
      </c>
      <c r="K294" s="33">
        <f t="shared" si="73"/>
        <v>2</v>
      </c>
      <c r="L294" s="33" t="str">
        <f t="shared" si="74"/>
        <v xml:space="preserve"> </v>
      </c>
      <c r="M294" s="33">
        <f t="shared" si="71"/>
        <v>5.0125313283208017E-3</v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>
        <v>0</v>
      </c>
      <c r="D300" s="32">
        <v>1</v>
      </c>
      <c r="E300" s="32">
        <v>1</v>
      </c>
      <c r="F300" s="32">
        <v>0</v>
      </c>
      <c r="G300" s="33" t="str">
        <f t="shared" si="67"/>
        <v/>
      </c>
      <c r="H300" s="33">
        <f t="shared" si="68"/>
        <v>3.5842293906810036E-3</v>
      </c>
      <c r="I300" s="33">
        <f t="shared" si="69"/>
        <v>4.2735042735042739E-3</v>
      </c>
      <c r="J300" s="33" t="str">
        <f t="shared" si="70"/>
        <v/>
      </c>
      <c r="K300" s="33">
        <f t="shared" si="73"/>
        <v>1</v>
      </c>
      <c r="L300" s="33">
        <f t="shared" si="74"/>
        <v>-1</v>
      </c>
      <c r="M300" s="33" t="str">
        <f t="shared" si="71"/>
        <v/>
      </c>
      <c r="N300" s="39">
        <f t="shared" si="72"/>
        <v>-3.5842293906810036E-3</v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>
        <v>1</v>
      </c>
      <c r="F303" s="32">
        <v>0</v>
      </c>
      <c r="G303" s="33" t="str">
        <f t="shared" si="67"/>
        <v/>
      </c>
      <c r="H303" s="33" t="str">
        <f t="shared" si="68"/>
        <v/>
      </c>
      <c r="I303" s="33">
        <f t="shared" si="69"/>
        <v>4.2735042735042739E-3</v>
      </c>
      <c r="J303" s="33" t="str">
        <f t="shared" si="70"/>
        <v/>
      </c>
      <c r="K303" s="33">
        <f t="shared" si="73"/>
        <v>1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1</v>
      </c>
      <c r="D306" s="32">
        <v>1</v>
      </c>
      <c r="E306" s="32">
        <v>1</v>
      </c>
      <c r="F306" s="32">
        <v>0</v>
      </c>
      <c r="G306" s="33">
        <f t="shared" si="67"/>
        <v>2.5062656641604009E-3</v>
      </c>
      <c r="H306" s="33">
        <f t="shared" si="68"/>
        <v>3.5842293906810036E-3</v>
      </c>
      <c r="I306" s="33">
        <f t="shared" si="69"/>
        <v>4.2735042735042739E-3</v>
      </c>
      <c r="J306" s="33" t="str">
        <f t="shared" si="70"/>
        <v/>
      </c>
      <c r="K306" s="33">
        <f t="shared" si="73"/>
        <v>0</v>
      </c>
      <c r="L306" s="33">
        <f t="shared" si="74"/>
        <v>-1</v>
      </c>
      <c r="M306" s="33">
        <f t="shared" si="71"/>
        <v>0</v>
      </c>
      <c r="N306" s="39">
        <f t="shared" si="72"/>
        <v>-3.5842293906810036E-3</v>
      </c>
    </row>
    <row r="307" spans="1:14" x14ac:dyDescent="0.2">
      <c r="A307" s="8"/>
      <c r="B307" s="27" t="s">
        <v>281</v>
      </c>
      <c r="C307" s="38">
        <v>1</v>
      </c>
      <c r="D307" s="32">
        <v>2</v>
      </c>
      <c r="E307" s="32"/>
      <c r="F307" s="32"/>
      <c r="G307" s="33">
        <f t="shared" si="67"/>
        <v>2.5062656641604009E-3</v>
      </c>
      <c r="H307" s="33">
        <f t="shared" si="68"/>
        <v>7.1684587813620072E-3</v>
      </c>
      <c r="I307" s="33" t="str">
        <f t="shared" si="69"/>
        <v/>
      </c>
      <c r="J307" s="33" t="str">
        <f t="shared" si="70"/>
        <v/>
      </c>
      <c r="K307" s="33">
        <f t="shared" si="73"/>
        <v>-1</v>
      </c>
      <c r="L307" s="33">
        <f t="shared" si="74"/>
        <v>-1</v>
      </c>
      <c r="M307" s="33">
        <f t="shared" si="71"/>
        <v>-2.5062656641604009E-3</v>
      </c>
      <c r="N307" s="39">
        <f t="shared" si="72"/>
        <v>-7.1684587813620072E-3</v>
      </c>
    </row>
    <row r="308" spans="1:14" x14ac:dyDescent="0.2">
      <c r="A308" s="8"/>
      <c r="B308" s="27" t="s">
        <v>282</v>
      </c>
      <c r="C308" s="38"/>
      <c r="D308" s="32"/>
      <c r="E308" s="32">
        <v>0</v>
      </c>
      <c r="F308" s="32">
        <v>4</v>
      </c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>
        <f t="shared" si="70"/>
        <v>1.646090534979424E-2</v>
      </c>
      <c r="K308" s="33" t="str">
        <f t="shared" si="73"/>
        <v xml:space="preserve"> </v>
      </c>
      <c r="L308" s="33">
        <f t="shared" si="74"/>
        <v>1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>
        <v>1</v>
      </c>
      <c r="D309" s="32">
        <v>1</v>
      </c>
      <c r="E309" s="32"/>
      <c r="F309" s="32"/>
      <c r="G309" s="33">
        <f t="shared" si="67"/>
        <v>2.5062656641604009E-3</v>
      </c>
      <c r="H309" s="33">
        <f t="shared" si="68"/>
        <v>3.5842293906810036E-3</v>
      </c>
      <c r="I309" s="33" t="str">
        <f t="shared" si="69"/>
        <v/>
      </c>
      <c r="J309" s="33" t="str">
        <f t="shared" si="70"/>
        <v/>
      </c>
      <c r="K309" s="33">
        <f t="shared" si="73"/>
        <v>-1</v>
      </c>
      <c r="L309" s="33">
        <f t="shared" si="74"/>
        <v>-1</v>
      </c>
      <c r="M309" s="33">
        <f t="shared" si="71"/>
        <v>-2.5062656641604009E-3</v>
      </c>
      <c r="N309" s="39">
        <f t="shared" si="72"/>
        <v>-3.5842293906810036E-3</v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>
        <v>4</v>
      </c>
      <c r="D311" s="32">
        <v>0</v>
      </c>
      <c r="E311" s="32"/>
      <c r="F311" s="32"/>
      <c r="G311" s="33">
        <f t="shared" si="67"/>
        <v>1.0025062656641603E-2</v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>
        <f t="shared" si="73"/>
        <v>-1</v>
      </c>
      <c r="L311" s="33" t="str">
        <f t="shared" si="74"/>
        <v xml:space="preserve"> </v>
      </c>
      <c r="M311" s="33">
        <f t="shared" si="71"/>
        <v>-1.0025062656641603E-2</v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1</v>
      </c>
      <c r="D312" s="32">
        <v>2</v>
      </c>
      <c r="E312" s="32">
        <v>0</v>
      </c>
      <c r="F312" s="32">
        <v>5</v>
      </c>
      <c r="G312" s="33">
        <f t="shared" si="67"/>
        <v>2.5062656641604009E-3</v>
      </c>
      <c r="H312" s="33">
        <f t="shared" si="68"/>
        <v>7.1684587813620072E-3</v>
      </c>
      <c r="I312" s="33" t="str">
        <f t="shared" si="69"/>
        <v/>
      </c>
      <c r="J312" s="33">
        <f t="shared" si="70"/>
        <v>2.0576131687242798E-2</v>
      </c>
      <c r="K312" s="33">
        <f t="shared" si="73"/>
        <v>-1</v>
      </c>
      <c r="L312" s="33">
        <f t="shared" si="74"/>
        <v>1.5</v>
      </c>
      <c r="M312" s="33">
        <f t="shared" si="71"/>
        <v>-2.5062656641604009E-3</v>
      </c>
      <c r="N312" s="39">
        <f t="shared" si="72"/>
        <v>1.0752688172043012E-2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>
        <v>1</v>
      </c>
      <c r="F318" s="32">
        <v>1</v>
      </c>
      <c r="G318" s="33" t="str">
        <f t="shared" si="75"/>
        <v/>
      </c>
      <c r="H318" s="33" t="str">
        <f t="shared" si="76"/>
        <v/>
      </c>
      <c r="I318" s="33">
        <f t="shared" si="77"/>
        <v>4.2735042735042739E-3</v>
      </c>
      <c r="J318" s="33">
        <f t="shared" si="78"/>
        <v>4.11522633744856E-3</v>
      </c>
      <c r="K318" s="33">
        <f t="shared" si="81"/>
        <v>1</v>
      </c>
      <c r="L318" s="33">
        <f t="shared" si="82"/>
        <v>1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/>
      <c r="D321" s="32"/>
      <c r="E321" s="32"/>
      <c r="F321" s="32"/>
      <c r="G321" s="33" t="str">
        <f t="shared" si="75"/>
        <v/>
      </c>
      <c r="H321" s="33" t="str">
        <f t="shared" si="76"/>
        <v/>
      </c>
      <c r="I321" s="33" t="str">
        <f t="shared" si="77"/>
        <v/>
      </c>
      <c r="J321" s="33" t="str">
        <f t="shared" si="78"/>
        <v/>
      </c>
      <c r="K321" s="33" t="str">
        <f t="shared" si="81"/>
        <v xml:space="preserve"> </v>
      </c>
      <c r="L321" s="33" t="str">
        <f t="shared" si="82"/>
        <v xml:space="preserve"> </v>
      </c>
      <c r="M321" s="33" t="str">
        <f t="shared" si="79"/>
        <v/>
      </c>
      <c r="N321" s="39" t="str">
        <f t="shared" si="80"/>
        <v/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>
        <v>1</v>
      </c>
      <c r="D324" s="32">
        <v>3</v>
      </c>
      <c r="E324" s="32">
        <v>0</v>
      </c>
      <c r="F324" s="32">
        <v>1</v>
      </c>
      <c r="G324" s="33">
        <f t="shared" si="75"/>
        <v>2.5062656641604009E-3</v>
      </c>
      <c r="H324" s="33">
        <f t="shared" si="76"/>
        <v>1.0752688172043012E-2</v>
      </c>
      <c r="I324" s="33" t="str">
        <f t="shared" si="77"/>
        <v/>
      </c>
      <c r="J324" s="33">
        <f t="shared" si="78"/>
        <v>4.11522633744856E-3</v>
      </c>
      <c r="K324" s="33">
        <f t="shared" si="81"/>
        <v>-1</v>
      </c>
      <c r="L324" s="33">
        <f t="shared" si="82"/>
        <v>-0.66666666666666663</v>
      </c>
      <c r="M324" s="33">
        <f t="shared" si="79"/>
        <v>-2.5062656641604009E-3</v>
      </c>
      <c r="N324" s="39">
        <f t="shared" si="80"/>
        <v>-7.1684587813620072E-3</v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>
        <v>2</v>
      </c>
      <c r="D327" s="32">
        <v>0</v>
      </c>
      <c r="E327" s="32">
        <v>0</v>
      </c>
      <c r="F327" s="32">
        <v>1</v>
      </c>
      <c r="G327" s="33">
        <f t="shared" si="75"/>
        <v>5.0125313283208017E-3</v>
      </c>
      <c r="H327" s="33" t="str">
        <f t="shared" si="76"/>
        <v/>
      </c>
      <c r="I327" s="33" t="str">
        <f t="shared" si="77"/>
        <v/>
      </c>
      <c r="J327" s="33">
        <f t="shared" si="78"/>
        <v>4.11522633744856E-3</v>
      </c>
      <c r="K327" s="33">
        <f t="shared" si="81"/>
        <v>-1</v>
      </c>
      <c r="L327" s="33">
        <f t="shared" si="82"/>
        <v>1</v>
      </c>
      <c r="M327" s="33">
        <f t="shared" si="79"/>
        <v>-5.0125313283208017E-3</v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>
        <v>0</v>
      </c>
      <c r="D336" s="32">
        <v>1</v>
      </c>
      <c r="E336" s="32">
        <v>0</v>
      </c>
      <c r="F336" s="32">
        <v>1</v>
      </c>
      <c r="G336" s="33" t="str">
        <f t="shared" si="75"/>
        <v/>
      </c>
      <c r="H336" s="33">
        <f t="shared" si="76"/>
        <v>3.5842293906810036E-3</v>
      </c>
      <c r="I336" s="33" t="str">
        <f t="shared" si="77"/>
        <v/>
      </c>
      <c r="J336" s="33">
        <f t="shared" si="78"/>
        <v>4.11522633744856E-3</v>
      </c>
      <c r="K336" s="33" t="str">
        <f t="shared" si="81"/>
        <v xml:space="preserve"> </v>
      </c>
      <c r="L336" s="33">
        <f t="shared" si="82"/>
        <v>0</v>
      </c>
      <c r="M336" s="33" t="str">
        <f t="shared" si="79"/>
        <v/>
      </c>
      <c r="N336" s="39">
        <f t="shared" si="80"/>
        <v>0</v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0</v>
      </c>
      <c r="D338" s="32">
        <v>4</v>
      </c>
      <c r="E338" s="32"/>
      <c r="F338" s="32"/>
      <c r="G338" s="33" t="str">
        <f t="shared" si="75"/>
        <v/>
      </c>
      <c r="H338" s="33">
        <f t="shared" si="76"/>
        <v>1.4336917562724014E-2</v>
      </c>
      <c r="I338" s="33" t="str">
        <f t="shared" si="77"/>
        <v/>
      </c>
      <c r="J338" s="33" t="str">
        <f t="shared" si="78"/>
        <v/>
      </c>
      <c r="K338" s="33" t="str">
        <f t="shared" si="81"/>
        <v xml:space="preserve"> </v>
      </c>
      <c r="L338" s="33">
        <f t="shared" si="82"/>
        <v>-1</v>
      </c>
      <c r="M338" s="33" t="str">
        <f t="shared" si="79"/>
        <v/>
      </c>
      <c r="N338" s="39">
        <f t="shared" si="80"/>
        <v>-1.4336917562724014E-2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>
        <v>2</v>
      </c>
      <c r="D343" s="32">
        <v>1</v>
      </c>
      <c r="E343" s="32"/>
      <c r="F343" s="32"/>
      <c r="G343" s="33">
        <f t="shared" si="75"/>
        <v>5.0125313283208017E-3</v>
      </c>
      <c r="H343" s="33">
        <f t="shared" si="76"/>
        <v>3.5842293906810036E-3</v>
      </c>
      <c r="I343" s="33" t="str">
        <f t="shared" si="77"/>
        <v/>
      </c>
      <c r="J343" s="33" t="str">
        <f t="shared" si="78"/>
        <v/>
      </c>
      <c r="K343" s="33">
        <f t="shared" si="81"/>
        <v>-1</v>
      </c>
      <c r="L343" s="33">
        <f t="shared" si="82"/>
        <v>-1</v>
      </c>
      <c r="M343" s="33">
        <f t="shared" si="79"/>
        <v>-5.0125313283208017E-3</v>
      </c>
      <c r="N343" s="39">
        <f t="shared" si="80"/>
        <v>-3.5842293906810036E-3</v>
      </c>
    </row>
    <row r="344" spans="1:14" ht="25.5" x14ac:dyDescent="0.2">
      <c r="A344" s="8"/>
      <c r="B344" s="27" t="s">
        <v>318</v>
      </c>
      <c r="C344" s="38">
        <v>0</v>
      </c>
      <c r="D344" s="32">
        <v>5</v>
      </c>
      <c r="E344" s="32">
        <v>0</v>
      </c>
      <c r="F344" s="32">
        <v>1</v>
      </c>
      <c r="G344" s="33" t="str">
        <f t="shared" si="75"/>
        <v/>
      </c>
      <c r="H344" s="33">
        <f t="shared" si="76"/>
        <v>1.7921146953405017E-2</v>
      </c>
      <c r="I344" s="33" t="str">
        <f t="shared" si="77"/>
        <v/>
      </c>
      <c r="J344" s="33">
        <f t="shared" si="78"/>
        <v>4.11522633744856E-3</v>
      </c>
      <c r="K344" s="33" t="str">
        <f t="shared" si="81"/>
        <v xml:space="preserve"> </v>
      </c>
      <c r="L344" s="33">
        <f t="shared" si="82"/>
        <v>-0.8</v>
      </c>
      <c r="M344" s="33" t="str">
        <f t="shared" si="79"/>
        <v/>
      </c>
      <c r="N344" s="39">
        <f t="shared" si="80"/>
        <v>-1.4336917562724014E-2</v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>
        <v>3</v>
      </c>
      <c r="D347" s="32">
        <v>1</v>
      </c>
      <c r="E347" s="32">
        <v>3</v>
      </c>
      <c r="F347" s="32">
        <v>2</v>
      </c>
      <c r="G347" s="33">
        <f t="shared" si="75"/>
        <v>7.5187969924812026E-3</v>
      </c>
      <c r="H347" s="33">
        <f t="shared" si="76"/>
        <v>3.5842293906810036E-3</v>
      </c>
      <c r="I347" s="33">
        <f t="shared" si="77"/>
        <v>1.282051282051282E-2</v>
      </c>
      <c r="J347" s="33">
        <f t="shared" si="78"/>
        <v>8.23045267489712E-3</v>
      </c>
      <c r="K347" s="33">
        <f t="shared" si="81"/>
        <v>0</v>
      </c>
      <c r="L347" s="33">
        <f t="shared" si="82"/>
        <v>1</v>
      </c>
      <c r="M347" s="33">
        <f t="shared" si="79"/>
        <v>0</v>
      </c>
      <c r="N347" s="39">
        <f t="shared" si="80"/>
        <v>3.5842293906810036E-3</v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>
        <v>0</v>
      </c>
      <c r="F350" s="32">
        <v>1</v>
      </c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>
        <f t="shared" si="86"/>
        <v>4.11522633744856E-3</v>
      </c>
      <c r="K350" s="33" t="str">
        <f t="shared" si="89"/>
        <v xml:space="preserve"> </v>
      </c>
      <c r="L350" s="33">
        <f t="shared" si="90"/>
        <v>1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>
        <v>0</v>
      </c>
      <c r="D354" s="32">
        <v>1</v>
      </c>
      <c r="E354" s="32"/>
      <c r="F354" s="32"/>
      <c r="G354" s="33" t="str">
        <f t="shared" si="83"/>
        <v/>
      </c>
      <c r="H354" s="33">
        <f t="shared" si="84"/>
        <v>3.5842293906810036E-3</v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>
        <f t="shared" si="90"/>
        <v>-1</v>
      </c>
      <c r="M354" s="33" t="str">
        <f t="shared" si="87"/>
        <v/>
      </c>
      <c r="N354" s="39">
        <f t="shared" si="88"/>
        <v>-3.5842293906810036E-3</v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>
        <v>0</v>
      </c>
      <c r="D356" s="32">
        <v>3</v>
      </c>
      <c r="E356" s="32"/>
      <c r="F356" s="32"/>
      <c r="G356" s="33" t="str">
        <f t="shared" si="83"/>
        <v/>
      </c>
      <c r="H356" s="33">
        <f t="shared" si="84"/>
        <v>1.0752688172043012E-2</v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>
        <f t="shared" si="90"/>
        <v>-1</v>
      </c>
      <c r="M356" s="33" t="str">
        <f t="shared" si="87"/>
        <v/>
      </c>
      <c r="N356" s="39">
        <f t="shared" si="88"/>
        <v>-1.0752688172043012E-2</v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>
        <v>3</v>
      </c>
      <c r="F361" s="32">
        <v>2</v>
      </c>
      <c r="G361" s="33" t="str">
        <f t="shared" si="83"/>
        <v/>
      </c>
      <c r="H361" s="33" t="str">
        <f t="shared" si="84"/>
        <v/>
      </c>
      <c r="I361" s="33">
        <f t="shared" si="85"/>
        <v>1.282051282051282E-2</v>
      </c>
      <c r="J361" s="33">
        <f t="shared" si="86"/>
        <v>8.23045267489712E-3</v>
      </c>
      <c r="K361" s="33">
        <f t="shared" si="89"/>
        <v>1</v>
      </c>
      <c r="L361" s="33">
        <f t="shared" si="90"/>
        <v>1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1945</v>
      </c>
      <c r="D371" s="29">
        <f>SUM(D372:D604)</f>
        <v>1868</v>
      </c>
      <c r="E371" s="29">
        <f>SUM(E372:E604)</f>
        <v>2380</v>
      </c>
      <c r="F371" s="29">
        <f>SUM(F372:F604)</f>
        <v>2252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0.2236503856041131</v>
      </c>
      <c r="L371" s="30">
        <f>+IF(AND(D371=0,F371=0),"",IF(D371=0,1,IF(F371=0,-1,(F371-D371)/D371)))</f>
        <v>0.20556745182012848</v>
      </c>
      <c r="M371" s="30">
        <f t="shared" ref="M371:M434" si="95">+IF(OR(AND(G371=""),(K371="")),"",G371*K371)</f>
        <v>0.2236503856041131</v>
      </c>
      <c r="N371" s="31">
        <f t="shared" ref="N371:N434" si="96">+IF(OR(AND(H371=""),(L371="")),"",H371*L371)</f>
        <v>0.20556745182012848</v>
      </c>
    </row>
    <row r="372" spans="1:14" x14ac:dyDescent="0.2">
      <c r="A372" s="8"/>
      <c r="B372" s="26" t="s">
        <v>338</v>
      </c>
      <c r="C372" s="34">
        <v>11</v>
      </c>
      <c r="D372" s="35">
        <v>2</v>
      </c>
      <c r="E372" s="35">
        <v>47</v>
      </c>
      <c r="F372" s="35">
        <v>4</v>
      </c>
      <c r="G372" s="36">
        <f t="shared" si="91"/>
        <v>5.6555269922879178E-3</v>
      </c>
      <c r="H372" s="36">
        <f t="shared" si="92"/>
        <v>1.0706638115631692E-3</v>
      </c>
      <c r="I372" s="36">
        <f t="shared" si="93"/>
        <v>1.9747899159663865E-2</v>
      </c>
      <c r="J372" s="36">
        <f t="shared" si="94"/>
        <v>1.7761989342806395E-3</v>
      </c>
      <c r="K372" s="36">
        <f t="shared" ref="K372:K435" si="97">+IF(AND(C372=0,E372=0)," ",IF(C372=0,1,IF(E372=0,-1,(E372-C372)/C372)))</f>
        <v>3.2727272727272729</v>
      </c>
      <c r="L372" s="36">
        <f t="shared" ref="L372:L435" si="98">+IF(AND(D372=0,F372=0)," ",IF(D372=0,1,IF(F372=0,-1,(F372-D372)/D372)))</f>
        <v>1</v>
      </c>
      <c r="M372" s="36">
        <f t="shared" si="95"/>
        <v>1.8508997429305913E-2</v>
      </c>
      <c r="N372" s="37">
        <f t="shared" si="96"/>
        <v>1.0706638115631692E-3</v>
      </c>
    </row>
    <row r="373" spans="1:14" x14ac:dyDescent="0.2">
      <c r="A373" s="8"/>
      <c r="B373" s="27" t="s">
        <v>339</v>
      </c>
      <c r="C373" s="38">
        <v>5</v>
      </c>
      <c r="D373" s="32">
        <v>3</v>
      </c>
      <c r="E373" s="32">
        <v>3</v>
      </c>
      <c r="F373" s="32">
        <v>3</v>
      </c>
      <c r="G373" s="33">
        <f t="shared" si="91"/>
        <v>2.5706940874035988E-3</v>
      </c>
      <c r="H373" s="33">
        <f t="shared" si="92"/>
        <v>1.6059957173447537E-3</v>
      </c>
      <c r="I373" s="33">
        <f t="shared" si="93"/>
        <v>1.2605042016806723E-3</v>
      </c>
      <c r="J373" s="33">
        <f t="shared" si="94"/>
        <v>1.3321492007104796E-3</v>
      </c>
      <c r="K373" s="33">
        <f t="shared" si="97"/>
        <v>-0.4</v>
      </c>
      <c r="L373" s="33">
        <f t="shared" si="98"/>
        <v>0</v>
      </c>
      <c r="M373" s="33">
        <f t="shared" si="95"/>
        <v>-1.0282776349614395E-3</v>
      </c>
      <c r="N373" s="39">
        <f t="shared" si="96"/>
        <v>0</v>
      </c>
    </row>
    <row r="374" spans="1:14" x14ac:dyDescent="0.2">
      <c r="A374" s="8"/>
      <c r="B374" s="27" t="s">
        <v>340</v>
      </c>
      <c r="C374" s="38">
        <v>1</v>
      </c>
      <c r="D374" s="32">
        <v>2</v>
      </c>
      <c r="E374" s="32">
        <v>1</v>
      </c>
      <c r="F374" s="32">
        <v>0</v>
      </c>
      <c r="G374" s="33">
        <f t="shared" si="91"/>
        <v>5.1413881748071976E-4</v>
      </c>
      <c r="H374" s="33">
        <f t="shared" si="92"/>
        <v>1.0706638115631692E-3</v>
      </c>
      <c r="I374" s="33">
        <f t="shared" si="93"/>
        <v>4.2016806722689078E-4</v>
      </c>
      <c r="J374" s="33" t="str">
        <f t="shared" si="94"/>
        <v/>
      </c>
      <c r="K374" s="33">
        <f t="shared" si="97"/>
        <v>0</v>
      </c>
      <c r="L374" s="33">
        <f t="shared" si="98"/>
        <v>-1</v>
      </c>
      <c r="M374" s="33">
        <f t="shared" si="95"/>
        <v>0</v>
      </c>
      <c r="N374" s="39">
        <f t="shared" si="96"/>
        <v>-1.0706638115631692E-3</v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73</v>
      </c>
      <c r="D377" s="32">
        <v>23</v>
      </c>
      <c r="E377" s="32">
        <v>94</v>
      </c>
      <c r="F377" s="32">
        <v>46</v>
      </c>
      <c r="G377" s="33">
        <f t="shared" si="91"/>
        <v>3.7532133676092545E-2</v>
      </c>
      <c r="H377" s="33">
        <f t="shared" si="92"/>
        <v>1.2312633832976445E-2</v>
      </c>
      <c r="I377" s="33">
        <f t="shared" si="93"/>
        <v>3.949579831932773E-2</v>
      </c>
      <c r="J377" s="33">
        <f t="shared" si="94"/>
        <v>2.0426287744227355E-2</v>
      </c>
      <c r="K377" s="33">
        <f t="shared" si="97"/>
        <v>0.28767123287671231</v>
      </c>
      <c r="L377" s="33">
        <f t="shared" si="98"/>
        <v>1</v>
      </c>
      <c r="M377" s="33">
        <f t="shared" si="95"/>
        <v>1.0796915167095114E-2</v>
      </c>
      <c r="N377" s="39">
        <f t="shared" si="96"/>
        <v>1.2312633832976445E-2</v>
      </c>
    </row>
    <row r="378" spans="1:14" x14ac:dyDescent="0.2">
      <c r="A378" s="8"/>
      <c r="B378" s="27" t="s">
        <v>344</v>
      </c>
      <c r="C378" s="38"/>
      <c r="D378" s="32"/>
      <c r="E378" s="32">
        <v>2</v>
      </c>
      <c r="F378" s="32">
        <v>1</v>
      </c>
      <c r="G378" s="33" t="str">
        <f t="shared" si="91"/>
        <v/>
      </c>
      <c r="H378" s="33" t="str">
        <f t="shared" si="92"/>
        <v/>
      </c>
      <c r="I378" s="33">
        <f t="shared" si="93"/>
        <v>8.4033613445378156E-4</v>
      </c>
      <c r="J378" s="33">
        <f t="shared" si="94"/>
        <v>4.4404973357015987E-4</v>
      </c>
      <c r="K378" s="33">
        <f t="shared" si="97"/>
        <v>1</v>
      </c>
      <c r="L378" s="33">
        <f t="shared" si="98"/>
        <v>1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>
        <v>25</v>
      </c>
      <c r="D379" s="32">
        <v>5</v>
      </c>
      <c r="E379" s="32">
        <v>3</v>
      </c>
      <c r="F379" s="32">
        <v>3</v>
      </c>
      <c r="G379" s="33">
        <f t="shared" si="91"/>
        <v>1.2853470437017995E-2</v>
      </c>
      <c r="H379" s="33">
        <f t="shared" si="92"/>
        <v>2.6766595289079227E-3</v>
      </c>
      <c r="I379" s="33">
        <f t="shared" si="93"/>
        <v>1.2605042016806723E-3</v>
      </c>
      <c r="J379" s="33">
        <f t="shared" si="94"/>
        <v>1.3321492007104796E-3</v>
      </c>
      <c r="K379" s="33">
        <f t="shared" si="97"/>
        <v>-0.88</v>
      </c>
      <c r="L379" s="33">
        <f t="shared" si="98"/>
        <v>-0.4</v>
      </c>
      <c r="M379" s="33">
        <f t="shared" si="95"/>
        <v>-1.1311053984575836E-2</v>
      </c>
      <c r="N379" s="39">
        <f t="shared" si="96"/>
        <v>-1.0706638115631692E-3</v>
      </c>
    </row>
    <row r="380" spans="1:14" x14ac:dyDescent="0.2">
      <c r="A380" s="8"/>
      <c r="B380" s="27" t="s">
        <v>346</v>
      </c>
      <c r="C380" s="38">
        <v>14</v>
      </c>
      <c r="D380" s="32">
        <v>1</v>
      </c>
      <c r="E380" s="32">
        <v>3</v>
      </c>
      <c r="F380" s="32">
        <v>3</v>
      </c>
      <c r="G380" s="33">
        <f t="shared" si="91"/>
        <v>7.1979434447300775E-3</v>
      </c>
      <c r="H380" s="33">
        <f t="shared" si="92"/>
        <v>5.3533190578158461E-4</v>
      </c>
      <c r="I380" s="33">
        <f t="shared" si="93"/>
        <v>1.2605042016806723E-3</v>
      </c>
      <c r="J380" s="33">
        <f t="shared" si="94"/>
        <v>1.3321492007104796E-3</v>
      </c>
      <c r="K380" s="33">
        <f t="shared" si="97"/>
        <v>-0.7857142857142857</v>
      </c>
      <c r="L380" s="33">
        <f t="shared" si="98"/>
        <v>2</v>
      </c>
      <c r="M380" s="33">
        <f t="shared" si="95"/>
        <v>-5.6555269922879178E-3</v>
      </c>
      <c r="N380" s="39">
        <f t="shared" si="96"/>
        <v>1.0706638115631692E-3</v>
      </c>
    </row>
    <row r="381" spans="1:14" x14ac:dyDescent="0.2">
      <c r="A381" s="8"/>
      <c r="B381" s="27" t="s">
        <v>347</v>
      </c>
      <c r="C381" s="38">
        <v>8</v>
      </c>
      <c r="D381" s="32">
        <v>3</v>
      </c>
      <c r="E381" s="32">
        <v>8</v>
      </c>
      <c r="F381" s="32">
        <v>11</v>
      </c>
      <c r="G381" s="33">
        <f t="shared" si="91"/>
        <v>4.1131105398457581E-3</v>
      </c>
      <c r="H381" s="33">
        <f t="shared" si="92"/>
        <v>1.6059957173447537E-3</v>
      </c>
      <c r="I381" s="33">
        <f t="shared" si="93"/>
        <v>3.3613445378151263E-3</v>
      </c>
      <c r="J381" s="33">
        <f t="shared" si="94"/>
        <v>4.8845470692717588E-3</v>
      </c>
      <c r="K381" s="33">
        <f t="shared" si="97"/>
        <v>0</v>
      </c>
      <c r="L381" s="33">
        <f t="shared" si="98"/>
        <v>2.6666666666666665</v>
      </c>
      <c r="M381" s="33">
        <f t="shared" si="95"/>
        <v>0</v>
      </c>
      <c r="N381" s="39">
        <f t="shared" si="96"/>
        <v>4.282655246252676E-3</v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94</v>
      </c>
      <c r="D383" s="32">
        <v>49</v>
      </c>
      <c r="E383" s="32">
        <v>86</v>
      </c>
      <c r="F383" s="32">
        <v>40</v>
      </c>
      <c r="G383" s="33">
        <f t="shared" si="91"/>
        <v>4.8329048843187658E-2</v>
      </c>
      <c r="H383" s="33">
        <f t="shared" si="92"/>
        <v>2.6231263383297645E-2</v>
      </c>
      <c r="I383" s="33">
        <f t="shared" si="93"/>
        <v>3.6134453781512609E-2</v>
      </c>
      <c r="J383" s="33">
        <f t="shared" si="94"/>
        <v>1.7761989342806393E-2</v>
      </c>
      <c r="K383" s="33">
        <f t="shared" si="97"/>
        <v>-8.5106382978723402E-2</v>
      </c>
      <c r="L383" s="33">
        <f t="shared" si="98"/>
        <v>-0.18367346938775511</v>
      </c>
      <c r="M383" s="33">
        <f t="shared" si="95"/>
        <v>-4.1131105398457581E-3</v>
      </c>
      <c r="N383" s="39">
        <f t="shared" si="96"/>
        <v>-4.8179871520342612E-3</v>
      </c>
    </row>
    <row r="384" spans="1:14" x14ac:dyDescent="0.2">
      <c r="A384" s="8"/>
      <c r="B384" s="27" t="s">
        <v>350</v>
      </c>
      <c r="C384" s="38">
        <v>45</v>
      </c>
      <c r="D384" s="32">
        <v>9</v>
      </c>
      <c r="E384" s="32">
        <v>13</v>
      </c>
      <c r="F384" s="32">
        <v>3</v>
      </c>
      <c r="G384" s="33">
        <f t="shared" si="91"/>
        <v>2.313624678663239E-2</v>
      </c>
      <c r="H384" s="33">
        <f t="shared" si="92"/>
        <v>4.8179871520342612E-3</v>
      </c>
      <c r="I384" s="33">
        <f t="shared" si="93"/>
        <v>5.4621848739495795E-3</v>
      </c>
      <c r="J384" s="33">
        <f t="shared" si="94"/>
        <v>1.3321492007104796E-3</v>
      </c>
      <c r="K384" s="33">
        <f t="shared" si="97"/>
        <v>-0.71111111111111114</v>
      </c>
      <c r="L384" s="33">
        <f t="shared" si="98"/>
        <v>-0.66666666666666663</v>
      </c>
      <c r="M384" s="33">
        <f t="shared" si="95"/>
        <v>-1.6452442159383032E-2</v>
      </c>
      <c r="N384" s="39">
        <f t="shared" si="96"/>
        <v>-3.2119914346895075E-3</v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8</v>
      </c>
      <c r="D386" s="32">
        <v>4</v>
      </c>
      <c r="E386" s="32">
        <v>23</v>
      </c>
      <c r="F386" s="32">
        <v>5</v>
      </c>
      <c r="G386" s="33">
        <f t="shared" si="91"/>
        <v>4.1131105398457581E-3</v>
      </c>
      <c r="H386" s="33">
        <f t="shared" si="92"/>
        <v>2.1413276231263384E-3</v>
      </c>
      <c r="I386" s="33">
        <f t="shared" si="93"/>
        <v>9.6638655462184878E-3</v>
      </c>
      <c r="J386" s="33">
        <f t="shared" si="94"/>
        <v>2.2202486678507992E-3</v>
      </c>
      <c r="K386" s="33">
        <f t="shared" si="97"/>
        <v>1.875</v>
      </c>
      <c r="L386" s="33">
        <f t="shared" si="98"/>
        <v>0.25</v>
      </c>
      <c r="M386" s="33">
        <f t="shared" si="95"/>
        <v>7.7120822622107968E-3</v>
      </c>
      <c r="N386" s="39">
        <f t="shared" si="96"/>
        <v>5.3533190578158461E-4</v>
      </c>
    </row>
    <row r="387" spans="1:14" x14ac:dyDescent="0.2">
      <c r="A387" s="8"/>
      <c r="B387" s="27" t="s">
        <v>353</v>
      </c>
      <c r="C387" s="38">
        <v>12</v>
      </c>
      <c r="D387" s="32">
        <v>6</v>
      </c>
      <c r="E387" s="32">
        <v>12</v>
      </c>
      <c r="F387" s="32">
        <v>7</v>
      </c>
      <c r="G387" s="33">
        <f t="shared" si="91"/>
        <v>6.169665809768638E-3</v>
      </c>
      <c r="H387" s="33">
        <f t="shared" si="92"/>
        <v>3.2119914346895075E-3</v>
      </c>
      <c r="I387" s="33">
        <f t="shared" si="93"/>
        <v>5.0420168067226894E-3</v>
      </c>
      <c r="J387" s="33">
        <f t="shared" si="94"/>
        <v>3.1083481349911189E-3</v>
      </c>
      <c r="K387" s="33">
        <f t="shared" si="97"/>
        <v>0</v>
      </c>
      <c r="L387" s="33">
        <f t="shared" si="98"/>
        <v>0.16666666666666666</v>
      </c>
      <c r="M387" s="33">
        <f t="shared" si="95"/>
        <v>0</v>
      </c>
      <c r="N387" s="39">
        <f t="shared" si="96"/>
        <v>5.353319057815845E-4</v>
      </c>
    </row>
    <row r="388" spans="1:14" x14ac:dyDescent="0.2">
      <c r="A388" s="8"/>
      <c r="B388" s="27" t="s">
        <v>354</v>
      </c>
      <c r="C388" s="38">
        <v>13</v>
      </c>
      <c r="D388" s="32">
        <v>2</v>
      </c>
      <c r="E388" s="32">
        <v>1</v>
      </c>
      <c r="F388" s="32">
        <v>5</v>
      </c>
      <c r="G388" s="33">
        <f t="shared" si="91"/>
        <v>6.6838046272493573E-3</v>
      </c>
      <c r="H388" s="33">
        <f t="shared" si="92"/>
        <v>1.0706638115631692E-3</v>
      </c>
      <c r="I388" s="33">
        <f t="shared" si="93"/>
        <v>4.2016806722689078E-4</v>
      </c>
      <c r="J388" s="33">
        <f t="shared" si="94"/>
        <v>2.2202486678507992E-3</v>
      </c>
      <c r="K388" s="33">
        <f t="shared" si="97"/>
        <v>-0.92307692307692313</v>
      </c>
      <c r="L388" s="33">
        <f t="shared" si="98"/>
        <v>1.5</v>
      </c>
      <c r="M388" s="33">
        <f t="shared" si="95"/>
        <v>-6.169665809768638E-3</v>
      </c>
      <c r="N388" s="39">
        <f t="shared" si="96"/>
        <v>1.6059957173447537E-3</v>
      </c>
    </row>
    <row r="389" spans="1:14" x14ac:dyDescent="0.2">
      <c r="A389" s="8"/>
      <c r="B389" s="27" t="s">
        <v>355</v>
      </c>
      <c r="C389" s="38">
        <v>1</v>
      </c>
      <c r="D389" s="32">
        <v>0</v>
      </c>
      <c r="E389" s="32"/>
      <c r="F389" s="32"/>
      <c r="G389" s="33">
        <f t="shared" si="91"/>
        <v>5.1413881748071976E-4</v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>
        <f t="shared" si="97"/>
        <v>-1</v>
      </c>
      <c r="L389" s="33" t="str">
        <f t="shared" si="98"/>
        <v xml:space="preserve"> </v>
      </c>
      <c r="M389" s="33">
        <f t="shared" si="95"/>
        <v>-5.1413881748071976E-4</v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365</v>
      </c>
      <c r="D391" s="32">
        <v>221</v>
      </c>
      <c r="E391" s="32">
        <v>146</v>
      </c>
      <c r="F391" s="32">
        <v>42</v>
      </c>
      <c r="G391" s="33">
        <f t="shared" si="91"/>
        <v>0.18766066838046272</v>
      </c>
      <c r="H391" s="33">
        <f t="shared" si="92"/>
        <v>0.1183083511777302</v>
      </c>
      <c r="I391" s="33">
        <f t="shared" si="93"/>
        <v>6.1344537815126048E-2</v>
      </c>
      <c r="J391" s="33">
        <f t="shared" si="94"/>
        <v>1.8650088809946713E-2</v>
      </c>
      <c r="K391" s="33">
        <f t="shared" si="97"/>
        <v>-0.6</v>
      </c>
      <c r="L391" s="33">
        <f t="shared" si="98"/>
        <v>-0.80995475113122173</v>
      </c>
      <c r="M391" s="33">
        <f t="shared" si="95"/>
        <v>-0.11259640102827763</v>
      </c>
      <c r="N391" s="39">
        <f t="shared" si="96"/>
        <v>-9.5824411134903642E-2</v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0</v>
      </c>
      <c r="D394" s="32">
        <v>20</v>
      </c>
      <c r="E394" s="32">
        <v>3</v>
      </c>
      <c r="F394" s="32">
        <v>11</v>
      </c>
      <c r="G394" s="33" t="str">
        <f t="shared" si="91"/>
        <v/>
      </c>
      <c r="H394" s="33">
        <f t="shared" si="92"/>
        <v>1.0706638115631691E-2</v>
      </c>
      <c r="I394" s="33">
        <f t="shared" si="93"/>
        <v>1.2605042016806723E-3</v>
      </c>
      <c r="J394" s="33">
        <f t="shared" si="94"/>
        <v>4.8845470692717588E-3</v>
      </c>
      <c r="K394" s="33">
        <f t="shared" si="97"/>
        <v>1</v>
      </c>
      <c r="L394" s="33">
        <f t="shared" si="98"/>
        <v>-0.45</v>
      </c>
      <c r="M394" s="33" t="str">
        <f t="shared" si="95"/>
        <v/>
      </c>
      <c r="N394" s="39">
        <f t="shared" si="96"/>
        <v>-4.8179871520342612E-3</v>
      </c>
    </row>
    <row r="395" spans="1:14" x14ac:dyDescent="0.2">
      <c r="A395" s="8"/>
      <c r="B395" s="27" t="s">
        <v>361</v>
      </c>
      <c r="C395" s="38">
        <v>66</v>
      </c>
      <c r="D395" s="32">
        <v>357</v>
      </c>
      <c r="E395" s="32">
        <v>102</v>
      </c>
      <c r="F395" s="32">
        <v>286</v>
      </c>
      <c r="G395" s="33">
        <f t="shared" si="91"/>
        <v>3.3933161953727503E-2</v>
      </c>
      <c r="H395" s="33">
        <f t="shared" si="92"/>
        <v>0.1911134903640257</v>
      </c>
      <c r="I395" s="33">
        <f t="shared" si="93"/>
        <v>4.2857142857142858E-2</v>
      </c>
      <c r="J395" s="33">
        <f t="shared" si="94"/>
        <v>0.12699822380106571</v>
      </c>
      <c r="K395" s="33">
        <f t="shared" si="97"/>
        <v>0.54545454545454541</v>
      </c>
      <c r="L395" s="33">
        <f t="shared" si="98"/>
        <v>-0.19887955182072828</v>
      </c>
      <c r="M395" s="33">
        <f t="shared" si="95"/>
        <v>1.850899742930591E-2</v>
      </c>
      <c r="N395" s="39">
        <f t="shared" si="96"/>
        <v>-3.8008565310492501E-2</v>
      </c>
    </row>
    <row r="396" spans="1:14" x14ac:dyDescent="0.2">
      <c r="A396" s="8"/>
      <c r="B396" s="27" t="s">
        <v>362</v>
      </c>
      <c r="C396" s="38">
        <v>4</v>
      </c>
      <c r="D396" s="32">
        <v>3</v>
      </c>
      <c r="E396" s="32">
        <v>12</v>
      </c>
      <c r="F396" s="32">
        <v>14</v>
      </c>
      <c r="G396" s="33">
        <f t="shared" si="91"/>
        <v>2.056555269922879E-3</v>
      </c>
      <c r="H396" s="33">
        <f t="shared" si="92"/>
        <v>1.6059957173447537E-3</v>
      </c>
      <c r="I396" s="33">
        <f t="shared" si="93"/>
        <v>5.0420168067226894E-3</v>
      </c>
      <c r="J396" s="33">
        <f t="shared" si="94"/>
        <v>6.2166962699822378E-3</v>
      </c>
      <c r="K396" s="33">
        <f t="shared" si="97"/>
        <v>2</v>
      </c>
      <c r="L396" s="33">
        <f t="shared" si="98"/>
        <v>3.6666666666666665</v>
      </c>
      <c r="M396" s="33">
        <f t="shared" si="95"/>
        <v>4.1131105398457581E-3</v>
      </c>
      <c r="N396" s="39">
        <f t="shared" si="96"/>
        <v>5.8886509635974298E-3</v>
      </c>
    </row>
    <row r="397" spans="1:14" x14ac:dyDescent="0.2">
      <c r="A397" s="8"/>
      <c r="B397" s="27" t="s">
        <v>363</v>
      </c>
      <c r="C397" s="38"/>
      <c r="D397" s="32"/>
      <c r="E397" s="32">
        <v>0</v>
      </c>
      <c r="F397" s="32">
        <v>1</v>
      </c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>
        <f t="shared" si="94"/>
        <v>4.4404973357015987E-4</v>
      </c>
      <c r="K397" s="33" t="str">
        <f t="shared" si="97"/>
        <v xml:space="preserve"> </v>
      </c>
      <c r="L397" s="33">
        <f t="shared" si="98"/>
        <v>1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>
        <v>0</v>
      </c>
      <c r="D398" s="32">
        <v>1</v>
      </c>
      <c r="E398" s="32">
        <v>0</v>
      </c>
      <c r="F398" s="32">
        <v>1</v>
      </c>
      <c r="G398" s="33" t="str">
        <f t="shared" si="91"/>
        <v/>
      </c>
      <c r="H398" s="33">
        <f t="shared" si="92"/>
        <v>5.3533190578158461E-4</v>
      </c>
      <c r="I398" s="33" t="str">
        <f t="shared" si="93"/>
        <v/>
      </c>
      <c r="J398" s="33">
        <f t="shared" si="94"/>
        <v>4.4404973357015987E-4</v>
      </c>
      <c r="K398" s="33" t="str">
        <f t="shared" si="97"/>
        <v xml:space="preserve"> </v>
      </c>
      <c r="L398" s="33">
        <f t="shared" si="98"/>
        <v>0</v>
      </c>
      <c r="M398" s="33" t="str">
        <f t="shared" si="95"/>
        <v/>
      </c>
      <c r="N398" s="39">
        <f t="shared" si="96"/>
        <v>0</v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>
        <v>1</v>
      </c>
      <c r="F401" s="32">
        <v>2</v>
      </c>
      <c r="G401" s="33" t="str">
        <f t="shared" si="91"/>
        <v/>
      </c>
      <c r="H401" s="33" t="str">
        <f t="shared" si="92"/>
        <v/>
      </c>
      <c r="I401" s="33">
        <f t="shared" si="93"/>
        <v>4.2016806722689078E-4</v>
      </c>
      <c r="J401" s="33">
        <f t="shared" si="94"/>
        <v>8.8809946714031975E-4</v>
      </c>
      <c r="K401" s="33">
        <f t="shared" si="97"/>
        <v>1</v>
      </c>
      <c r="L401" s="33">
        <f t="shared" si="98"/>
        <v>1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>
        <v>14</v>
      </c>
      <c r="D402" s="32">
        <v>3</v>
      </c>
      <c r="E402" s="32">
        <v>4</v>
      </c>
      <c r="F402" s="32">
        <v>0</v>
      </c>
      <c r="G402" s="33">
        <f t="shared" si="91"/>
        <v>7.1979434447300775E-3</v>
      </c>
      <c r="H402" s="33">
        <f t="shared" si="92"/>
        <v>1.6059957173447537E-3</v>
      </c>
      <c r="I402" s="33">
        <f t="shared" si="93"/>
        <v>1.6806722689075631E-3</v>
      </c>
      <c r="J402" s="33" t="str">
        <f t="shared" si="94"/>
        <v/>
      </c>
      <c r="K402" s="33">
        <f t="shared" si="97"/>
        <v>-0.7142857142857143</v>
      </c>
      <c r="L402" s="33">
        <f t="shared" si="98"/>
        <v>-1</v>
      </c>
      <c r="M402" s="33">
        <f t="shared" si="95"/>
        <v>-5.1413881748071984E-3</v>
      </c>
      <c r="N402" s="39">
        <f t="shared" si="96"/>
        <v>-1.6059957173447537E-3</v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>
        <v>0</v>
      </c>
      <c r="D404" s="32">
        <v>1</v>
      </c>
      <c r="E404" s="32">
        <v>0</v>
      </c>
      <c r="F404" s="32">
        <v>1</v>
      </c>
      <c r="G404" s="33" t="str">
        <f t="shared" si="91"/>
        <v/>
      </c>
      <c r="H404" s="33">
        <f t="shared" si="92"/>
        <v>5.3533190578158461E-4</v>
      </c>
      <c r="I404" s="33" t="str">
        <f t="shared" si="93"/>
        <v/>
      </c>
      <c r="J404" s="33">
        <f t="shared" si="94"/>
        <v>4.4404973357015987E-4</v>
      </c>
      <c r="K404" s="33" t="str">
        <f t="shared" si="97"/>
        <v xml:space="preserve"> </v>
      </c>
      <c r="L404" s="33">
        <f t="shared" si="98"/>
        <v>0</v>
      </c>
      <c r="M404" s="33" t="str">
        <f t="shared" si="95"/>
        <v/>
      </c>
      <c r="N404" s="39">
        <f t="shared" si="96"/>
        <v>0</v>
      </c>
    </row>
    <row r="405" spans="1:14" ht="25.5" x14ac:dyDescent="0.2">
      <c r="A405" s="8"/>
      <c r="B405" s="27" t="s">
        <v>371</v>
      </c>
      <c r="C405" s="38">
        <v>2</v>
      </c>
      <c r="D405" s="32">
        <v>14</v>
      </c>
      <c r="E405" s="32">
        <v>10</v>
      </c>
      <c r="F405" s="32">
        <v>33</v>
      </c>
      <c r="G405" s="33">
        <f t="shared" si="91"/>
        <v>1.0282776349614395E-3</v>
      </c>
      <c r="H405" s="33">
        <f t="shared" si="92"/>
        <v>7.4946466809421844E-3</v>
      </c>
      <c r="I405" s="33">
        <f t="shared" si="93"/>
        <v>4.2016806722689074E-3</v>
      </c>
      <c r="J405" s="33">
        <f t="shared" si="94"/>
        <v>1.4653641207815276E-2</v>
      </c>
      <c r="K405" s="33">
        <f t="shared" si="97"/>
        <v>4</v>
      </c>
      <c r="L405" s="33">
        <f t="shared" si="98"/>
        <v>1.3571428571428572</v>
      </c>
      <c r="M405" s="33">
        <f t="shared" si="95"/>
        <v>4.1131105398457581E-3</v>
      </c>
      <c r="N405" s="39">
        <f t="shared" si="96"/>
        <v>1.0171306209850108E-2</v>
      </c>
    </row>
    <row r="406" spans="1:14" x14ac:dyDescent="0.2">
      <c r="A406" s="8"/>
      <c r="B406" s="27" t="s">
        <v>372</v>
      </c>
      <c r="C406" s="38">
        <v>73</v>
      </c>
      <c r="D406" s="32">
        <v>24</v>
      </c>
      <c r="E406" s="32">
        <v>49</v>
      </c>
      <c r="F406" s="32">
        <v>7</v>
      </c>
      <c r="G406" s="33">
        <f t="shared" si="91"/>
        <v>3.7532133676092545E-2</v>
      </c>
      <c r="H406" s="33">
        <f t="shared" si="92"/>
        <v>1.284796573875803E-2</v>
      </c>
      <c r="I406" s="33">
        <f t="shared" si="93"/>
        <v>2.0588235294117647E-2</v>
      </c>
      <c r="J406" s="33">
        <f t="shared" si="94"/>
        <v>3.1083481349911189E-3</v>
      </c>
      <c r="K406" s="33">
        <f t="shared" si="97"/>
        <v>-0.32876712328767121</v>
      </c>
      <c r="L406" s="33">
        <f t="shared" si="98"/>
        <v>-0.70833333333333337</v>
      </c>
      <c r="M406" s="33">
        <f t="shared" si="95"/>
        <v>-1.2339331619537274E-2</v>
      </c>
      <c r="N406" s="39">
        <f t="shared" si="96"/>
        <v>-9.100642398286939E-3</v>
      </c>
    </row>
    <row r="407" spans="1:14" x14ac:dyDescent="0.2">
      <c r="A407" s="8"/>
      <c r="B407" s="27" t="s">
        <v>373</v>
      </c>
      <c r="C407" s="38">
        <v>4</v>
      </c>
      <c r="D407" s="32">
        <v>0</v>
      </c>
      <c r="E407" s="32">
        <v>1</v>
      </c>
      <c r="F407" s="32">
        <v>0</v>
      </c>
      <c r="G407" s="33">
        <f t="shared" si="91"/>
        <v>2.056555269922879E-3</v>
      </c>
      <c r="H407" s="33" t="str">
        <f t="shared" si="92"/>
        <v/>
      </c>
      <c r="I407" s="33">
        <f t="shared" si="93"/>
        <v>4.2016806722689078E-4</v>
      </c>
      <c r="J407" s="33" t="str">
        <f t="shared" si="94"/>
        <v/>
      </c>
      <c r="K407" s="33">
        <f t="shared" si="97"/>
        <v>-0.75</v>
      </c>
      <c r="L407" s="33" t="str">
        <f t="shared" si="98"/>
        <v xml:space="preserve"> </v>
      </c>
      <c r="M407" s="33">
        <f t="shared" si="95"/>
        <v>-1.5424164524421593E-3</v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>
        <v>4</v>
      </c>
      <c r="D409" s="32">
        <v>4</v>
      </c>
      <c r="E409" s="32">
        <v>1</v>
      </c>
      <c r="F409" s="32">
        <v>5</v>
      </c>
      <c r="G409" s="33">
        <f t="shared" si="91"/>
        <v>2.056555269922879E-3</v>
      </c>
      <c r="H409" s="33">
        <f t="shared" si="92"/>
        <v>2.1413276231263384E-3</v>
      </c>
      <c r="I409" s="33">
        <f t="shared" si="93"/>
        <v>4.2016806722689078E-4</v>
      </c>
      <c r="J409" s="33">
        <f t="shared" si="94"/>
        <v>2.2202486678507992E-3</v>
      </c>
      <c r="K409" s="33">
        <f t="shared" si="97"/>
        <v>-0.75</v>
      </c>
      <c r="L409" s="33">
        <f t="shared" si="98"/>
        <v>0.25</v>
      </c>
      <c r="M409" s="33">
        <f t="shared" si="95"/>
        <v>-1.5424164524421593E-3</v>
      </c>
      <c r="N409" s="39">
        <f t="shared" si="96"/>
        <v>5.3533190578158461E-4</v>
      </c>
    </row>
    <row r="410" spans="1:14" x14ac:dyDescent="0.2">
      <c r="A410" s="8"/>
      <c r="B410" s="27" t="s">
        <v>376</v>
      </c>
      <c r="C410" s="38">
        <v>37</v>
      </c>
      <c r="D410" s="32">
        <v>10</v>
      </c>
      <c r="E410" s="32">
        <v>5</v>
      </c>
      <c r="F410" s="32">
        <v>1</v>
      </c>
      <c r="G410" s="33">
        <f t="shared" si="91"/>
        <v>1.9023136246786632E-2</v>
      </c>
      <c r="H410" s="33">
        <f t="shared" si="92"/>
        <v>5.3533190578158455E-3</v>
      </c>
      <c r="I410" s="33">
        <f t="shared" si="93"/>
        <v>2.1008403361344537E-3</v>
      </c>
      <c r="J410" s="33">
        <f t="shared" si="94"/>
        <v>4.4404973357015987E-4</v>
      </c>
      <c r="K410" s="33">
        <f t="shared" si="97"/>
        <v>-0.86486486486486491</v>
      </c>
      <c r="L410" s="33">
        <f t="shared" si="98"/>
        <v>-0.9</v>
      </c>
      <c r="M410" s="33">
        <f t="shared" si="95"/>
        <v>-1.6452442159383036E-2</v>
      </c>
      <c r="N410" s="39">
        <f t="shared" si="96"/>
        <v>-4.8179871520342612E-3</v>
      </c>
    </row>
    <row r="411" spans="1:14" x14ac:dyDescent="0.2">
      <c r="A411" s="8"/>
      <c r="B411" s="27" t="s">
        <v>377</v>
      </c>
      <c r="C411" s="38">
        <v>1</v>
      </c>
      <c r="D411" s="32">
        <v>5</v>
      </c>
      <c r="E411" s="32">
        <v>0</v>
      </c>
      <c r="F411" s="32">
        <v>7</v>
      </c>
      <c r="G411" s="33">
        <f t="shared" si="91"/>
        <v>5.1413881748071976E-4</v>
      </c>
      <c r="H411" s="33">
        <f t="shared" si="92"/>
        <v>2.6766595289079227E-3</v>
      </c>
      <c r="I411" s="33" t="str">
        <f t="shared" si="93"/>
        <v/>
      </c>
      <c r="J411" s="33">
        <f t="shared" si="94"/>
        <v>3.1083481349911189E-3</v>
      </c>
      <c r="K411" s="33">
        <f t="shared" si="97"/>
        <v>-1</v>
      </c>
      <c r="L411" s="33">
        <f t="shared" si="98"/>
        <v>0.4</v>
      </c>
      <c r="M411" s="33">
        <f t="shared" si="95"/>
        <v>-5.1413881748071976E-4</v>
      </c>
      <c r="N411" s="39">
        <f t="shared" si="96"/>
        <v>1.0706638115631692E-3</v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77</v>
      </c>
      <c r="D413" s="32">
        <v>2</v>
      </c>
      <c r="E413" s="32">
        <v>19</v>
      </c>
      <c r="F413" s="32">
        <v>0</v>
      </c>
      <c r="G413" s="33">
        <f t="shared" si="91"/>
        <v>3.9588688946015423E-2</v>
      </c>
      <c r="H413" s="33">
        <f t="shared" si="92"/>
        <v>1.0706638115631692E-3</v>
      </c>
      <c r="I413" s="33">
        <f t="shared" si="93"/>
        <v>7.9831932773109238E-3</v>
      </c>
      <c r="J413" s="33" t="str">
        <f t="shared" si="94"/>
        <v/>
      </c>
      <c r="K413" s="33">
        <f t="shared" si="97"/>
        <v>-0.75324675324675328</v>
      </c>
      <c r="L413" s="33">
        <f t="shared" si="98"/>
        <v>-1</v>
      </c>
      <c r="M413" s="33">
        <f t="shared" si="95"/>
        <v>-2.9820051413881749E-2</v>
      </c>
      <c r="N413" s="39">
        <f t="shared" si="96"/>
        <v>-1.0706638115631692E-3</v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183</v>
      </c>
      <c r="D419" s="32">
        <v>109</v>
      </c>
      <c r="E419" s="32">
        <v>196</v>
      </c>
      <c r="F419" s="32">
        <v>78</v>
      </c>
      <c r="G419" s="33">
        <f t="shared" si="91"/>
        <v>9.4087403598971719E-2</v>
      </c>
      <c r="H419" s="33">
        <f t="shared" si="92"/>
        <v>5.8351177730192723E-2</v>
      </c>
      <c r="I419" s="33">
        <f t="shared" si="93"/>
        <v>8.2352941176470587E-2</v>
      </c>
      <c r="J419" s="33">
        <f t="shared" si="94"/>
        <v>3.4635879218472471E-2</v>
      </c>
      <c r="K419" s="33">
        <f t="shared" si="97"/>
        <v>7.1038251366120214E-2</v>
      </c>
      <c r="L419" s="33">
        <f t="shared" si="98"/>
        <v>-0.28440366972477066</v>
      </c>
      <c r="M419" s="33">
        <f t="shared" si="95"/>
        <v>6.6838046272493564E-3</v>
      </c>
      <c r="N419" s="39">
        <f t="shared" si="96"/>
        <v>-1.6595289079229122E-2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>
        <v>5</v>
      </c>
      <c r="D421" s="32">
        <v>2</v>
      </c>
      <c r="E421" s="32"/>
      <c r="F421" s="32"/>
      <c r="G421" s="33">
        <f t="shared" si="91"/>
        <v>2.5706940874035988E-3</v>
      </c>
      <c r="H421" s="33">
        <f t="shared" si="92"/>
        <v>1.0706638115631692E-3</v>
      </c>
      <c r="I421" s="33" t="str">
        <f t="shared" si="93"/>
        <v/>
      </c>
      <c r="J421" s="33" t="str">
        <f t="shared" si="94"/>
        <v/>
      </c>
      <c r="K421" s="33">
        <f t="shared" si="97"/>
        <v>-1</v>
      </c>
      <c r="L421" s="33">
        <f t="shared" si="98"/>
        <v>-1</v>
      </c>
      <c r="M421" s="33">
        <f t="shared" si="95"/>
        <v>-2.5706940874035988E-3</v>
      </c>
      <c r="N421" s="39">
        <f t="shared" si="96"/>
        <v>-1.0706638115631692E-3</v>
      </c>
    </row>
    <row r="422" spans="1:14" x14ac:dyDescent="0.2">
      <c r="A422" s="8"/>
      <c r="B422" s="27" t="s">
        <v>388</v>
      </c>
      <c r="C422" s="38">
        <v>32</v>
      </c>
      <c r="D422" s="32">
        <v>14</v>
      </c>
      <c r="E422" s="32">
        <v>15</v>
      </c>
      <c r="F422" s="32">
        <v>16</v>
      </c>
      <c r="G422" s="33">
        <f t="shared" si="91"/>
        <v>1.6452442159383032E-2</v>
      </c>
      <c r="H422" s="33">
        <f t="shared" si="92"/>
        <v>7.4946466809421844E-3</v>
      </c>
      <c r="I422" s="33">
        <f t="shared" si="93"/>
        <v>6.3025210084033615E-3</v>
      </c>
      <c r="J422" s="33">
        <f t="shared" si="94"/>
        <v>7.104795737122558E-3</v>
      </c>
      <c r="K422" s="33">
        <f t="shared" si="97"/>
        <v>-0.53125</v>
      </c>
      <c r="L422" s="33">
        <f t="shared" si="98"/>
        <v>0.14285714285714285</v>
      </c>
      <c r="M422" s="33">
        <f t="shared" si="95"/>
        <v>-8.7403598971722354E-3</v>
      </c>
      <c r="N422" s="39">
        <f t="shared" si="96"/>
        <v>1.0706638115631692E-3</v>
      </c>
    </row>
    <row r="423" spans="1:14" x14ac:dyDescent="0.2">
      <c r="A423" s="8"/>
      <c r="B423" s="27" t="s">
        <v>389</v>
      </c>
      <c r="C423" s="38">
        <v>417</v>
      </c>
      <c r="D423" s="32">
        <v>162</v>
      </c>
      <c r="E423" s="32">
        <v>1076</v>
      </c>
      <c r="F423" s="32">
        <v>416</v>
      </c>
      <c r="G423" s="33">
        <f t="shared" si="91"/>
        <v>0.21439588688946015</v>
      </c>
      <c r="H423" s="33">
        <f t="shared" si="92"/>
        <v>8.6723768736616705E-2</v>
      </c>
      <c r="I423" s="33">
        <f t="shared" si="93"/>
        <v>0.45210084033613446</v>
      </c>
      <c r="J423" s="33">
        <f t="shared" si="94"/>
        <v>0.1847246891651865</v>
      </c>
      <c r="K423" s="33">
        <f t="shared" si="97"/>
        <v>1.5803357314148681</v>
      </c>
      <c r="L423" s="33">
        <f t="shared" si="98"/>
        <v>1.5679012345679013</v>
      </c>
      <c r="M423" s="33">
        <f t="shared" si="95"/>
        <v>0.33881748071979434</v>
      </c>
      <c r="N423" s="39">
        <f t="shared" si="96"/>
        <v>0.13597430406852248</v>
      </c>
    </row>
    <row r="424" spans="1:14" x14ac:dyDescent="0.2">
      <c r="A424" s="8"/>
      <c r="B424" s="27" t="s">
        <v>390</v>
      </c>
      <c r="C424" s="38">
        <v>72</v>
      </c>
      <c r="D424" s="32">
        <v>8</v>
      </c>
      <c r="E424" s="32">
        <v>22</v>
      </c>
      <c r="F424" s="32">
        <v>3</v>
      </c>
      <c r="G424" s="33">
        <f t="shared" si="91"/>
        <v>3.7017994858611826E-2</v>
      </c>
      <c r="H424" s="33">
        <f t="shared" si="92"/>
        <v>4.2826552462526769E-3</v>
      </c>
      <c r="I424" s="33">
        <f t="shared" si="93"/>
        <v>9.2436974789915968E-3</v>
      </c>
      <c r="J424" s="33">
        <f t="shared" si="94"/>
        <v>1.3321492007104796E-3</v>
      </c>
      <c r="K424" s="33">
        <f t="shared" si="97"/>
        <v>-0.69444444444444442</v>
      </c>
      <c r="L424" s="33">
        <f t="shared" si="98"/>
        <v>-0.625</v>
      </c>
      <c r="M424" s="33">
        <f t="shared" si="95"/>
        <v>-2.570694087403599E-2</v>
      </c>
      <c r="N424" s="39">
        <f t="shared" si="96"/>
        <v>-2.6766595289079232E-3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>
        <v>1</v>
      </c>
      <c r="D426" s="32">
        <v>0</v>
      </c>
      <c r="E426" s="32"/>
      <c r="F426" s="32"/>
      <c r="G426" s="33">
        <f t="shared" si="91"/>
        <v>5.1413881748071976E-4</v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>
        <f t="shared" si="97"/>
        <v>-1</v>
      </c>
      <c r="L426" s="33" t="str">
        <f t="shared" si="98"/>
        <v xml:space="preserve"> </v>
      </c>
      <c r="M426" s="33">
        <f t="shared" si="95"/>
        <v>-5.1413881748071976E-4</v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>
        <v>0</v>
      </c>
      <c r="F427" s="32">
        <v>1</v>
      </c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>
        <f t="shared" si="94"/>
        <v>4.4404973357015987E-4</v>
      </c>
      <c r="K427" s="33" t="str">
        <f t="shared" si="97"/>
        <v xml:space="preserve"> </v>
      </c>
      <c r="L427" s="33">
        <f t="shared" si="98"/>
        <v>1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>
        <v>5</v>
      </c>
      <c r="D428" s="32">
        <v>4</v>
      </c>
      <c r="E428" s="32"/>
      <c r="F428" s="32"/>
      <c r="G428" s="33">
        <f t="shared" si="91"/>
        <v>2.5706940874035988E-3</v>
      </c>
      <c r="H428" s="33">
        <f t="shared" si="92"/>
        <v>2.1413276231263384E-3</v>
      </c>
      <c r="I428" s="33" t="str">
        <f t="shared" si="93"/>
        <v/>
      </c>
      <c r="J428" s="33" t="str">
        <f t="shared" si="94"/>
        <v/>
      </c>
      <c r="K428" s="33">
        <f t="shared" si="97"/>
        <v>-1</v>
      </c>
      <c r="L428" s="33">
        <f t="shared" si="98"/>
        <v>-1</v>
      </c>
      <c r="M428" s="33">
        <f t="shared" si="95"/>
        <v>-2.5706940874035988E-3</v>
      </c>
      <c r="N428" s="39">
        <f t="shared" si="96"/>
        <v>-2.1413276231263384E-3</v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>
        <v>4</v>
      </c>
      <c r="D430" s="32">
        <v>1</v>
      </c>
      <c r="E430" s="32"/>
      <c r="F430" s="32"/>
      <c r="G430" s="33">
        <f t="shared" si="91"/>
        <v>2.056555269922879E-3</v>
      </c>
      <c r="H430" s="33">
        <f t="shared" si="92"/>
        <v>5.3533190578158461E-4</v>
      </c>
      <c r="I430" s="33" t="str">
        <f t="shared" si="93"/>
        <v/>
      </c>
      <c r="J430" s="33" t="str">
        <f t="shared" si="94"/>
        <v/>
      </c>
      <c r="K430" s="33">
        <f t="shared" si="97"/>
        <v>-1</v>
      </c>
      <c r="L430" s="33">
        <f t="shared" si="98"/>
        <v>-1</v>
      </c>
      <c r="M430" s="33">
        <f t="shared" si="95"/>
        <v>-2.056555269922879E-3</v>
      </c>
      <c r="N430" s="39">
        <f t="shared" si="96"/>
        <v>-5.3533190578158461E-4</v>
      </c>
    </row>
    <row r="431" spans="1:14" x14ac:dyDescent="0.2">
      <c r="A431" s="8"/>
      <c r="B431" s="27" t="s">
        <v>397</v>
      </c>
      <c r="C431" s="38"/>
      <c r="D431" s="32"/>
      <c r="E431" s="32">
        <v>2</v>
      </c>
      <c r="F431" s="32">
        <v>0</v>
      </c>
      <c r="G431" s="33" t="str">
        <f t="shared" si="91"/>
        <v/>
      </c>
      <c r="H431" s="33" t="str">
        <f t="shared" si="92"/>
        <v/>
      </c>
      <c r="I431" s="33">
        <f t="shared" si="93"/>
        <v>8.4033613445378156E-4</v>
      </c>
      <c r="J431" s="33" t="str">
        <f t="shared" si="94"/>
        <v/>
      </c>
      <c r="K431" s="33">
        <f t="shared" si="97"/>
        <v>1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>
        <v>1</v>
      </c>
      <c r="D433" s="32">
        <v>16</v>
      </c>
      <c r="E433" s="32">
        <v>0</v>
      </c>
      <c r="F433" s="32">
        <v>2</v>
      </c>
      <c r="G433" s="33">
        <f t="shared" si="91"/>
        <v>5.1413881748071976E-4</v>
      </c>
      <c r="H433" s="33">
        <f t="shared" si="92"/>
        <v>8.5653104925053538E-3</v>
      </c>
      <c r="I433" s="33" t="str">
        <f t="shared" si="93"/>
        <v/>
      </c>
      <c r="J433" s="33">
        <f t="shared" si="94"/>
        <v>8.8809946714031975E-4</v>
      </c>
      <c r="K433" s="33">
        <f t="shared" si="97"/>
        <v>-1</v>
      </c>
      <c r="L433" s="33">
        <f t="shared" si="98"/>
        <v>-0.875</v>
      </c>
      <c r="M433" s="33">
        <f t="shared" si="95"/>
        <v>-5.1413881748071976E-4</v>
      </c>
      <c r="N433" s="39">
        <f t="shared" si="96"/>
        <v>-7.4946466809421844E-3</v>
      </c>
    </row>
    <row r="434" spans="1:14" x14ac:dyDescent="0.2">
      <c r="A434" s="8"/>
      <c r="B434" s="27" t="s">
        <v>400</v>
      </c>
      <c r="C434" s="38">
        <v>2</v>
      </c>
      <c r="D434" s="32">
        <v>1</v>
      </c>
      <c r="E434" s="32"/>
      <c r="F434" s="32"/>
      <c r="G434" s="33">
        <f t="shared" si="91"/>
        <v>1.0282776349614395E-3</v>
      </c>
      <c r="H434" s="33">
        <f t="shared" si="92"/>
        <v>5.3533190578158461E-4</v>
      </c>
      <c r="I434" s="33" t="str">
        <f t="shared" si="93"/>
        <v/>
      </c>
      <c r="J434" s="33" t="str">
        <f t="shared" si="94"/>
        <v/>
      </c>
      <c r="K434" s="33">
        <f t="shared" si="97"/>
        <v>-1</v>
      </c>
      <c r="L434" s="33">
        <f t="shared" si="98"/>
        <v>-1</v>
      </c>
      <c r="M434" s="33">
        <f t="shared" si="95"/>
        <v>-1.0282776349614395E-3</v>
      </c>
      <c r="N434" s="39">
        <f t="shared" si="96"/>
        <v>-5.3533190578158461E-4</v>
      </c>
    </row>
    <row r="435" spans="1:14" x14ac:dyDescent="0.2">
      <c r="A435" s="8"/>
      <c r="B435" s="27" t="s">
        <v>401</v>
      </c>
      <c r="C435" s="38">
        <v>100</v>
      </c>
      <c r="D435" s="32">
        <v>90</v>
      </c>
      <c r="E435" s="32">
        <v>83</v>
      </c>
      <c r="F435" s="32">
        <v>65</v>
      </c>
      <c r="G435" s="33">
        <f t="shared" ref="G435:G498" si="99">+IF(C435=0,"",C435/C$371)</f>
        <v>5.1413881748071981E-2</v>
      </c>
      <c r="H435" s="33">
        <f t="shared" ref="H435:H498" si="100">+IF(D435=0,"",D435/D$371)</f>
        <v>4.8179871520342615E-2</v>
      </c>
      <c r="I435" s="33">
        <f t="shared" ref="I435:I498" si="101">+IF(E435=0,"",E435/E$371)</f>
        <v>3.4873949579831934E-2</v>
      </c>
      <c r="J435" s="33">
        <f t="shared" ref="J435:J498" si="102">+IF(F435=0,"",F435/F$371)</f>
        <v>2.886323268206039E-2</v>
      </c>
      <c r="K435" s="33">
        <f t="shared" si="97"/>
        <v>-0.17</v>
      </c>
      <c r="L435" s="33">
        <f t="shared" si="98"/>
        <v>-0.27777777777777779</v>
      </c>
      <c r="M435" s="33">
        <f t="shared" ref="M435:M498" si="103">+IF(OR(AND(G435=""),(K435="")),"",G435*K435)</f>
        <v>-8.7403598971722372E-3</v>
      </c>
      <c r="N435" s="39">
        <f t="shared" ref="N435:N498" si="104">+IF(OR(AND(H435=""),(L435="")),"",H435*L435)</f>
        <v>-1.3383297644539617E-2</v>
      </c>
    </row>
    <row r="436" spans="1:14" x14ac:dyDescent="0.2">
      <c r="A436" s="8"/>
      <c r="B436" s="27" t="s">
        <v>402</v>
      </c>
      <c r="C436" s="38">
        <v>2</v>
      </c>
      <c r="D436" s="32">
        <v>1</v>
      </c>
      <c r="E436" s="32">
        <v>16</v>
      </c>
      <c r="F436" s="32">
        <v>13</v>
      </c>
      <c r="G436" s="33">
        <f t="shared" si="99"/>
        <v>1.0282776349614395E-3</v>
      </c>
      <c r="H436" s="33">
        <f t="shared" si="100"/>
        <v>5.3533190578158461E-4</v>
      </c>
      <c r="I436" s="33">
        <f t="shared" si="101"/>
        <v>6.7226890756302525E-3</v>
      </c>
      <c r="J436" s="33">
        <f t="shared" si="102"/>
        <v>5.7726465364120782E-3</v>
      </c>
      <c r="K436" s="33">
        <f t="shared" ref="K436:K499" si="105">+IF(AND(C436=0,E436=0)," ",IF(C436=0,1,IF(E436=0,-1,(E436-C436)/C436)))</f>
        <v>7</v>
      </c>
      <c r="L436" s="33">
        <f t="shared" ref="L436:L499" si="106">+IF(AND(D436=0,F436=0)," ",IF(D436=0,1,IF(F436=0,-1,(F436-D436)/D436)))</f>
        <v>12</v>
      </c>
      <c r="M436" s="33">
        <f t="shared" si="103"/>
        <v>7.1979434447300766E-3</v>
      </c>
      <c r="N436" s="39">
        <f t="shared" si="104"/>
        <v>6.4239828693790149E-3</v>
      </c>
    </row>
    <row r="437" spans="1:14" x14ac:dyDescent="0.2">
      <c r="A437" s="8"/>
      <c r="B437" s="27" t="s">
        <v>403</v>
      </c>
      <c r="C437" s="38">
        <v>0</v>
      </c>
      <c r="D437" s="32">
        <v>3</v>
      </c>
      <c r="E437" s="32">
        <v>49</v>
      </c>
      <c r="F437" s="32">
        <v>4</v>
      </c>
      <c r="G437" s="33" t="str">
        <f t="shared" si="99"/>
        <v/>
      </c>
      <c r="H437" s="33">
        <f t="shared" si="100"/>
        <v>1.6059957173447537E-3</v>
      </c>
      <c r="I437" s="33">
        <f t="shared" si="101"/>
        <v>2.0588235294117647E-2</v>
      </c>
      <c r="J437" s="33">
        <f t="shared" si="102"/>
        <v>1.7761989342806395E-3</v>
      </c>
      <c r="K437" s="33">
        <f t="shared" si="105"/>
        <v>1</v>
      </c>
      <c r="L437" s="33">
        <f t="shared" si="106"/>
        <v>0.33333333333333331</v>
      </c>
      <c r="M437" s="33" t="str">
        <f t="shared" si="103"/>
        <v/>
      </c>
      <c r="N437" s="39">
        <f t="shared" si="104"/>
        <v>5.353319057815845E-4</v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>
        <v>0</v>
      </c>
      <c r="F443" s="32">
        <v>2</v>
      </c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>
        <f t="shared" si="102"/>
        <v>8.8809946714031975E-4</v>
      </c>
      <c r="K443" s="33" t="str">
        <f t="shared" si="105"/>
        <v xml:space="preserve"> </v>
      </c>
      <c r="L443" s="33">
        <f t="shared" si="106"/>
        <v>1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0</v>
      </c>
      <c r="D446" s="32">
        <v>24</v>
      </c>
      <c r="E446" s="32">
        <v>20</v>
      </c>
      <c r="F446" s="32">
        <v>45</v>
      </c>
      <c r="G446" s="33" t="str">
        <f t="shared" si="99"/>
        <v/>
      </c>
      <c r="H446" s="33">
        <f t="shared" si="100"/>
        <v>1.284796573875803E-2</v>
      </c>
      <c r="I446" s="33">
        <f t="shared" si="101"/>
        <v>8.4033613445378148E-3</v>
      </c>
      <c r="J446" s="33">
        <f t="shared" si="102"/>
        <v>1.9982238010657193E-2</v>
      </c>
      <c r="K446" s="33">
        <f t="shared" si="105"/>
        <v>1</v>
      </c>
      <c r="L446" s="33">
        <f t="shared" si="106"/>
        <v>0.875</v>
      </c>
      <c r="M446" s="33" t="str">
        <f t="shared" si="103"/>
        <v/>
      </c>
      <c r="N446" s="39">
        <f t="shared" si="104"/>
        <v>1.1241970021413276E-2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>
        <v>1</v>
      </c>
      <c r="F455" s="32">
        <v>0</v>
      </c>
      <c r="G455" s="33" t="str">
        <f t="shared" si="99"/>
        <v/>
      </c>
      <c r="H455" s="33" t="str">
        <f t="shared" si="100"/>
        <v/>
      </c>
      <c r="I455" s="33">
        <f t="shared" si="101"/>
        <v>4.2016806722689078E-4</v>
      </c>
      <c r="J455" s="33" t="str">
        <f t="shared" si="102"/>
        <v/>
      </c>
      <c r="K455" s="33">
        <f t="shared" si="105"/>
        <v>1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>
        <v>2</v>
      </c>
      <c r="D457" s="32">
        <v>1</v>
      </c>
      <c r="E457" s="32"/>
      <c r="F457" s="32"/>
      <c r="G457" s="33">
        <f t="shared" si="99"/>
        <v>1.0282776349614395E-3</v>
      </c>
      <c r="H457" s="33">
        <f t="shared" si="100"/>
        <v>5.3533190578158461E-4</v>
      </c>
      <c r="I457" s="33" t="str">
        <f t="shared" si="101"/>
        <v/>
      </c>
      <c r="J457" s="33" t="str">
        <f t="shared" si="102"/>
        <v/>
      </c>
      <c r="K457" s="33">
        <f t="shared" si="105"/>
        <v>-1</v>
      </c>
      <c r="L457" s="33">
        <f t="shared" si="106"/>
        <v>-1</v>
      </c>
      <c r="M457" s="33">
        <f t="shared" si="103"/>
        <v>-1.0282776349614395E-3</v>
      </c>
      <c r="N457" s="39">
        <f t="shared" si="104"/>
        <v>-5.3533190578158461E-4</v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/>
      <c r="D460" s="32"/>
      <c r="E460" s="32"/>
      <c r="F460" s="32"/>
      <c r="G460" s="33" t="str">
        <f t="shared" si="99"/>
        <v/>
      </c>
      <c r="H460" s="33" t="str">
        <f t="shared" si="100"/>
        <v/>
      </c>
      <c r="I460" s="33" t="str">
        <f t="shared" si="101"/>
        <v/>
      </c>
      <c r="J460" s="33" t="str">
        <f t="shared" si="102"/>
        <v/>
      </c>
      <c r="K460" s="33" t="str">
        <f t="shared" si="105"/>
        <v xml:space="preserve"> </v>
      </c>
      <c r="L460" s="33" t="str">
        <f t="shared" si="106"/>
        <v xml:space="preserve"> </v>
      </c>
      <c r="M460" s="33" t="str">
        <f t="shared" si="103"/>
        <v/>
      </c>
      <c r="N460" s="39" t="str">
        <f t="shared" si="104"/>
        <v/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>
        <v>0</v>
      </c>
      <c r="D464" s="32">
        <v>1</v>
      </c>
      <c r="E464" s="32"/>
      <c r="F464" s="32"/>
      <c r="G464" s="33" t="str">
        <f t="shared" si="99"/>
        <v/>
      </c>
      <c r="H464" s="33">
        <f t="shared" si="100"/>
        <v>5.3533190578158461E-4</v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>
        <f t="shared" si="106"/>
        <v>-1</v>
      </c>
      <c r="M464" s="33" t="str">
        <f t="shared" si="103"/>
        <v/>
      </c>
      <c r="N464" s="39">
        <f t="shared" si="104"/>
        <v>-5.3533190578158461E-4</v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>
        <v>5</v>
      </c>
      <c r="D470" s="32">
        <v>39</v>
      </c>
      <c r="E470" s="32">
        <v>9</v>
      </c>
      <c r="F470" s="32">
        <v>363</v>
      </c>
      <c r="G470" s="33">
        <f t="shared" si="99"/>
        <v>2.5706940874035988E-3</v>
      </c>
      <c r="H470" s="33">
        <f t="shared" si="100"/>
        <v>2.08779443254818E-2</v>
      </c>
      <c r="I470" s="33">
        <f t="shared" si="101"/>
        <v>3.7815126050420168E-3</v>
      </c>
      <c r="J470" s="33">
        <f t="shared" si="102"/>
        <v>0.16119005328596803</v>
      </c>
      <c r="K470" s="33">
        <f t="shared" si="105"/>
        <v>0.8</v>
      </c>
      <c r="L470" s="33">
        <f t="shared" si="106"/>
        <v>8.3076923076923084</v>
      </c>
      <c r="M470" s="33">
        <f t="shared" si="103"/>
        <v>2.056555269922879E-3</v>
      </c>
      <c r="N470" s="39">
        <f t="shared" si="104"/>
        <v>0.17344753747323344</v>
      </c>
    </row>
    <row r="471" spans="1:14" x14ac:dyDescent="0.2">
      <c r="A471" s="8"/>
      <c r="B471" s="27" t="s">
        <v>437</v>
      </c>
      <c r="C471" s="38">
        <v>8</v>
      </c>
      <c r="D471" s="32">
        <v>10</v>
      </c>
      <c r="E471" s="32">
        <v>8</v>
      </c>
      <c r="F471" s="32">
        <v>29</v>
      </c>
      <c r="G471" s="33">
        <f t="shared" si="99"/>
        <v>4.1131105398457581E-3</v>
      </c>
      <c r="H471" s="33">
        <f t="shared" si="100"/>
        <v>5.3533190578158455E-3</v>
      </c>
      <c r="I471" s="33">
        <f t="shared" si="101"/>
        <v>3.3613445378151263E-3</v>
      </c>
      <c r="J471" s="33">
        <f t="shared" si="102"/>
        <v>1.2877442273534635E-2</v>
      </c>
      <c r="K471" s="33">
        <f t="shared" si="105"/>
        <v>0</v>
      </c>
      <c r="L471" s="33">
        <f t="shared" si="106"/>
        <v>1.9</v>
      </c>
      <c r="M471" s="33">
        <f t="shared" si="103"/>
        <v>0</v>
      </c>
      <c r="N471" s="39">
        <f t="shared" si="104"/>
        <v>1.0171306209850106E-2</v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>
        <v>8</v>
      </c>
      <c r="D473" s="32">
        <v>3</v>
      </c>
      <c r="E473" s="32">
        <v>18</v>
      </c>
      <c r="F473" s="32">
        <v>126</v>
      </c>
      <c r="G473" s="33">
        <f t="shared" si="99"/>
        <v>4.1131105398457581E-3</v>
      </c>
      <c r="H473" s="33">
        <f t="shared" si="100"/>
        <v>1.6059957173447537E-3</v>
      </c>
      <c r="I473" s="33">
        <f t="shared" si="101"/>
        <v>7.5630252100840336E-3</v>
      </c>
      <c r="J473" s="33">
        <f t="shared" si="102"/>
        <v>5.5950266429840141E-2</v>
      </c>
      <c r="K473" s="33">
        <f t="shared" si="105"/>
        <v>1.25</v>
      </c>
      <c r="L473" s="33">
        <f t="shared" si="106"/>
        <v>41</v>
      </c>
      <c r="M473" s="33">
        <f t="shared" si="103"/>
        <v>5.1413881748071976E-3</v>
      </c>
      <c r="N473" s="39">
        <f t="shared" si="104"/>
        <v>6.5845824411134901E-2</v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>
        <v>1</v>
      </c>
      <c r="D476" s="32">
        <v>10</v>
      </c>
      <c r="E476" s="32"/>
      <c r="F476" s="32"/>
      <c r="G476" s="33">
        <f t="shared" si="99"/>
        <v>5.1413881748071976E-4</v>
      </c>
      <c r="H476" s="33">
        <f t="shared" si="100"/>
        <v>5.3533190578158455E-3</v>
      </c>
      <c r="I476" s="33" t="str">
        <f t="shared" si="101"/>
        <v/>
      </c>
      <c r="J476" s="33" t="str">
        <f t="shared" si="102"/>
        <v/>
      </c>
      <c r="K476" s="33">
        <f t="shared" si="105"/>
        <v>-1</v>
      </c>
      <c r="L476" s="33">
        <f t="shared" si="106"/>
        <v>-1</v>
      </c>
      <c r="M476" s="33">
        <f t="shared" si="103"/>
        <v>-5.1413881748071976E-4</v>
      </c>
      <c r="N476" s="39">
        <f t="shared" si="104"/>
        <v>-5.3533190578158455E-3</v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>
        <v>0</v>
      </c>
      <c r="D479" s="32">
        <v>1</v>
      </c>
      <c r="E479" s="32"/>
      <c r="F479" s="32"/>
      <c r="G479" s="33" t="str">
        <f t="shared" si="99"/>
        <v/>
      </c>
      <c r="H479" s="33">
        <f t="shared" si="100"/>
        <v>5.3533190578158461E-4</v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>
        <f t="shared" si="106"/>
        <v>-1</v>
      </c>
      <c r="M479" s="33" t="str">
        <f t="shared" si="103"/>
        <v/>
      </c>
      <c r="N479" s="39">
        <f t="shared" si="104"/>
        <v>-5.3533190578158461E-4</v>
      </c>
    </row>
    <row r="480" spans="1:14" x14ac:dyDescent="0.2">
      <c r="A480" s="8"/>
      <c r="B480" s="27" t="s">
        <v>446</v>
      </c>
      <c r="C480" s="38">
        <v>3</v>
      </c>
      <c r="D480" s="32">
        <v>7</v>
      </c>
      <c r="E480" s="32"/>
      <c r="F480" s="32"/>
      <c r="G480" s="33">
        <f t="shared" si="99"/>
        <v>1.5424164524421595E-3</v>
      </c>
      <c r="H480" s="33">
        <f t="shared" si="100"/>
        <v>3.7473233404710922E-3</v>
      </c>
      <c r="I480" s="33" t="str">
        <f t="shared" si="101"/>
        <v/>
      </c>
      <c r="J480" s="33" t="str">
        <f t="shared" si="102"/>
        <v/>
      </c>
      <c r="K480" s="33">
        <f t="shared" si="105"/>
        <v>-1</v>
      </c>
      <c r="L480" s="33">
        <f t="shared" si="106"/>
        <v>-1</v>
      </c>
      <c r="M480" s="33">
        <f t="shared" si="103"/>
        <v>-1.5424164524421595E-3</v>
      </c>
      <c r="N480" s="39">
        <f t="shared" si="104"/>
        <v>-3.7473233404710922E-3</v>
      </c>
    </row>
    <row r="481" spans="1:14" ht="26.25" customHeight="1" x14ac:dyDescent="0.2">
      <c r="A481" s="8"/>
      <c r="B481" s="27" t="s">
        <v>447</v>
      </c>
      <c r="C481" s="38">
        <v>2</v>
      </c>
      <c r="D481" s="32">
        <v>16</v>
      </c>
      <c r="E481" s="32">
        <v>0</v>
      </c>
      <c r="F481" s="32">
        <v>6</v>
      </c>
      <c r="G481" s="33">
        <f t="shared" si="99"/>
        <v>1.0282776349614395E-3</v>
      </c>
      <c r="H481" s="33">
        <f t="shared" si="100"/>
        <v>8.5653104925053538E-3</v>
      </c>
      <c r="I481" s="33" t="str">
        <f t="shared" si="101"/>
        <v/>
      </c>
      <c r="J481" s="33">
        <f t="shared" si="102"/>
        <v>2.6642984014209592E-3</v>
      </c>
      <c r="K481" s="33">
        <f t="shared" si="105"/>
        <v>-1</v>
      </c>
      <c r="L481" s="33">
        <f t="shared" si="106"/>
        <v>-0.625</v>
      </c>
      <c r="M481" s="33">
        <f t="shared" si="103"/>
        <v>-1.0282776349614395E-3</v>
      </c>
      <c r="N481" s="39">
        <f t="shared" si="104"/>
        <v>-5.3533190578158463E-3</v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>
        <v>0</v>
      </c>
      <c r="D483" s="32">
        <v>6</v>
      </c>
      <c r="E483" s="32">
        <v>5</v>
      </c>
      <c r="F483" s="32">
        <v>9</v>
      </c>
      <c r="G483" s="33" t="str">
        <f t="shared" si="99"/>
        <v/>
      </c>
      <c r="H483" s="33">
        <f t="shared" si="100"/>
        <v>3.2119914346895075E-3</v>
      </c>
      <c r="I483" s="33">
        <f t="shared" si="101"/>
        <v>2.1008403361344537E-3</v>
      </c>
      <c r="J483" s="33">
        <f t="shared" si="102"/>
        <v>3.9964476021314387E-3</v>
      </c>
      <c r="K483" s="33">
        <f t="shared" si="105"/>
        <v>1</v>
      </c>
      <c r="L483" s="33">
        <f t="shared" si="106"/>
        <v>0.5</v>
      </c>
      <c r="M483" s="33" t="str">
        <f t="shared" si="103"/>
        <v/>
      </c>
      <c r="N483" s="39">
        <f t="shared" si="104"/>
        <v>1.6059957173447537E-3</v>
      </c>
    </row>
    <row r="484" spans="1:14" x14ac:dyDescent="0.2">
      <c r="A484" s="8"/>
      <c r="B484" s="27" t="s">
        <v>450</v>
      </c>
      <c r="C484" s="38">
        <v>0</v>
      </c>
      <c r="D484" s="32">
        <v>12</v>
      </c>
      <c r="E484" s="32">
        <v>0</v>
      </c>
      <c r="F484" s="32">
        <v>12</v>
      </c>
      <c r="G484" s="33" t="str">
        <f t="shared" si="99"/>
        <v/>
      </c>
      <c r="H484" s="33">
        <f t="shared" si="100"/>
        <v>6.4239828693790149E-3</v>
      </c>
      <c r="I484" s="33" t="str">
        <f t="shared" si="101"/>
        <v/>
      </c>
      <c r="J484" s="33">
        <f t="shared" si="102"/>
        <v>5.3285968028419185E-3</v>
      </c>
      <c r="K484" s="33" t="str">
        <f t="shared" si="105"/>
        <v xml:space="preserve"> </v>
      </c>
      <c r="L484" s="33">
        <f t="shared" si="106"/>
        <v>0</v>
      </c>
      <c r="M484" s="33" t="str">
        <f t="shared" si="103"/>
        <v/>
      </c>
      <c r="N484" s="39">
        <f t="shared" si="104"/>
        <v>0</v>
      </c>
    </row>
    <row r="485" spans="1:14" x14ac:dyDescent="0.2">
      <c r="A485" s="8"/>
      <c r="B485" s="27" t="s">
        <v>451</v>
      </c>
      <c r="C485" s="38"/>
      <c r="D485" s="32"/>
      <c r="E485" s="32"/>
      <c r="F485" s="32"/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 t="str">
        <f t="shared" si="106"/>
        <v xml:space="preserve"> 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>
        <v>0</v>
      </c>
      <c r="D486" s="32">
        <v>7</v>
      </c>
      <c r="E486" s="32"/>
      <c r="F486" s="32"/>
      <c r="G486" s="33" t="str">
        <f t="shared" si="99"/>
        <v/>
      </c>
      <c r="H486" s="33">
        <f t="shared" si="100"/>
        <v>3.7473233404710922E-3</v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>
        <f t="shared" si="106"/>
        <v>-1</v>
      </c>
      <c r="M486" s="33" t="str">
        <f t="shared" si="103"/>
        <v/>
      </c>
      <c r="N486" s="39">
        <f t="shared" si="104"/>
        <v>-3.7473233404710922E-3</v>
      </c>
    </row>
    <row r="487" spans="1:14" ht="25.5" x14ac:dyDescent="0.2">
      <c r="A487" s="8"/>
      <c r="B487" s="27" t="s">
        <v>453</v>
      </c>
      <c r="C487" s="38">
        <v>0</v>
      </c>
      <c r="D487" s="32">
        <v>73</v>
      </c>
      <c r="E487" s="32">
        <v>1</v>
      </c>
      <c r="F487" s="32">
        <v>0</v>
      </c>
      <c r="G487" s="33" t="str">
        <f t="shared" si="99"/>
        <v/>
      </c>
      <c r="H487" s="33">
        <f t="shared" si="100"/>
        <v>3.9079229122055671E-2</v>
      </c>
      <c r="I487" s="33">
        <f t="shared" si="101"/>
        <v>4.2016806722689078E-4</v>
      </c>
      <c r="J487" s="33" t="str">
        <f t="shared" si="102"/>
        <v/>
      </c>
      <c r="K487" s="33">
        <f t="shared" si="105"/>
        <v>1</v>
      </c>
      <c r="L487" s="33">
        <f t="shared" si="106"/>
        <v>-1</v>
      </c>
      <c r="M487" s="33" t="str">
        <f t="shared" si="103"/>
        <v/>
      </c>
      <c r="N487" s="39">
        <f t="shared" si="104"/>
        <v>-3.9079229122055671E-2</v>
      </c>
    </row>
    <row r="488" spans="1:14" ht="25.5" x14ac:dyDescent="0.2">
      <c r="A488" s="8"/>
      <c r="B488" s="27" t="s">
        <v>454</v>
      </c>
      <c r="C488" s="38">
        <v>0</v>
      </c>
      <c r="D488" s="32">
        <v>1</v>
      </c>
      <c r="E488" s="32"/>
      <c r="F488" s="32"/>
      <c r="G488" s="33" t="str">
        <f t="shared" si="99"/>
        <v/>
      </c>
      <c r="H488" s="33">
        <f t="shared" si="100"/>
        <v>5.3533190578158461E-4</v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>
        <f t="shared" si="106"/>
        <v>-1</v>
      </c>
      <c r="M488" s="33" t="str">
        <f t="shared" si="103"/>
        <v/>
      </c>
      <c r="N488" s="39">
        <f t="shared" si="104"/>
        <v>-5.3533190578158461E-4</v>
      </c>
    </row>
    <row r="489" spans="1:14" x14ac:dyDescent="0.2">
      <c r="A489" s="8"/>
      <c r="B489" s="27" t="s">
        <v>455</v>
      </c>
      <c r="C489" s="38">
        <v>0</v>
      </c>
      <c r="D489" s="32">
        <v>1</v>
      </c>
      <c r="E489" s="32">
        <v>0</v>
      </c>
      <c r="F489" s="32">
        <v>1</v>
      </c>
      <c r="G489" s="33" t="str">
        <f t="shared" si="99"/>
        <v/>
      </c>
      <c r="H489" s="33">
        <f t="shared" si="100"/>
        <v>5.3533190578158461E-4</v>
      </c>
      <c r="I489" s="33" t="str">
        <f t="shared" si="101"/>
        <v/>
      </c>
      <c r="J489" s="33">
        <f t="shared" si="102"/>
        <v>4.4404973357015987E-4</v>
      </c>
      <c r="K489" s="33" t="str">
        <f t="shared" si="105"/>
        <v xml:space="preserve"> </v>
      </c>
      <c r="L489" s="33">
        <f t="shared" si="106"/>
        <v>0</v>
      </c>
      <c r="M489" s="33" t="str">
        <f t="shared" si="103"/>
        <v/>
      </c>
      <c r="N489" s="39">
        <f t="shared" si="104"/>
        <v>0</v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>
        <v>1</v>
      </c>
      <c r="D491" s="32">
        <v>1</v>
      </c>
      <c r="E491" s="32"/>
      <c r="F491" s="32"/>
      <c r="G491" s="33">
        <f t="shared" si="99"/>
        <v>5.1413881748071976E-4</v>
      </c>
      <c r="H491" s="33">
        <f t="shared" si="100"/>
        <v>5.3533190578158461E-4</v>
      </c>
      <c r="I491" s="33" t="str">
        <f t="shared" si="101"/>
        <v/>
      </c>
      <c r="J491" s="33" t="str">
        <f t="shared" si="102"/>
        <v/>
      </c>
      <c r="K491" s="33">
        <f t="shared" si="105"/>
        <v>-1</v>
      </c>
      <c r="L491" s="33">
        <f t="shared" si="106"/>
        <v>-1</v>
      </c>
      <c r="M491" s="33">
        <f t="shared" si="103"/>
        <v>-5.1413881748071976E-4</v>
      </c>
      <c r="N491" s="39">
        <f t="shared" si="104"/>
        <v>-5.3533190578158461E-4</v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>
        <v>0</v>
      </c>
      <c r="D493" s="32">
        <v>40</v>
      </c>
      <c r="E493" s="32">
        <v>0</v>
      </c>
      <c r="F493" s="32">
        <v>15</v>
      </c>
      <c r="G493" s="33" t="str">
        <f t="shared" si="99"/>
        <v/>
      </c>
      <c r="H493" s="33">
        <f t="shared" si="100"/>
        <v>2.1413276231263382E-2</v>
      </c>
      <c r="I493" s="33" t="str">
        <f t="shared" si="101"/>
        <v/>
      </c>
      <c r="J493" s="33">
        <f t="shared" si="102"/>
        <v>6.6607460035523975E-3</v>
      </c>
      <c r="K493" s="33" t="str">
        <f t="shared" si="105"/>
        <v xml:space="preserve"> </v>
      </c>
      <c r="L493" s="33">
        <f t="shared" si="106"/>
        <v>-0.625</v>
      </c>
      <c r="M493" s="33" t="str">
        <f t="shared" si="103"/>
        <v/>
      </c>
      <c r="N493" s="39">
        <f t="shared" si="104"/>
        <v>-1.3383297644539613E-2</v>
      </c>
    </row>
    <row r="494" spans="1:14" x14ac:dyDescent="0.2">
      <c r="A494" s="8"/>
      <c r="B494" s="27" t="s">
        <v>460</v>
      </c>
      <c r="C494" s="38">
        <v>0</v>
      </c>
      <c r="D494" s="32">
        <v>1</v>
      </c>
      <c r="E494" s="32"/>
      <c r="F494" s="32"/>
      <c r="G494" s="33" t="str">
        <f t="shared" si="99"/>
        <v/>
      </c>
      <c r="H494" s="33">
        <f t="shared" si="100"/>
        <v>5.3533190578158461E-4</v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>
        <f t="shared" si="106"/>
        <v>-1</v>
      </c>
      <c r="M494" s="33" t="str">
        <f t="shared" si="103"/>
        <v/>
      </c>
      <c r="N494" s="39">
        <f t="shared" si="104"/>
        <v>-5.3533190578158461E-4</v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/>
      <c r="F496" s="32"/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 t="str">
        <f t="shared" si="106"/>
        <v xml:space="preserve"> 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>
        <v>0</v>
      </c>
      <c r="D497" s="32">
        <v>1</v>
      </c>
      <c r="E497" s="32"/>
      <c r="F497" s="32"/>
      <c r="G497" s="33" t="str">
        <f t="shared" si="99"/>
        <v/>
      </c>
      <c r="H497" s="33">
        <f t="shared" si="100"/>
        <v>5.3533190578158461E-4</v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>
        <f t="shared" si="106"/>
        <v>-1</v>
      </c>
      <c r="M497" s="33" t="str">
        <f t="shared" si="103"/>
        <v/>
      </c>
      <c r="N497" s="39">
        <f t="shared" si="104"/>
        <v>-5.3533190578158461E-4</v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0</v>
      </c>
      <c r="D499" s="32">
        <v>40</v>
      </c>
      <c r="E499" s="32">
        <v>2</v>
      </c>
      <c r="F499" s="32">
        <v>28</v>
      </c>
      <c r="G499" s="33" t="str">
        <f t="shared" ref="G499:G562" si="107">+IF(C499=0,"",C499/C$371)</f>
        <v/>
      </c>
      <c r="H499" s="33">
        <f t="shared" ref="H499:H562" si="108">+IF(D499=0,"",D499/D$371)</f>
        <v>2.1413276231263382E-2</v>
      </c>
      <c r="I499" s="33">
        <f t="shared" ref="I499:I562" si="109">+IF(E499=0,"",E499/E$371)</f>
        <v>8.4033613445378156E-4</v>
      </c>
      <c r="J499" s="33">
        <f t="shared" ref="J499:J562" si="110">+IF(F499=0,"",F499/F$371)</f>
        <v>1.2433392539964476E-2</v>
      </c>
      <c r="K499" s="33">
        <f t="shared" si="105"/>
        <v>1</v>
      </c>
      <c r="L499" s="33">
        <f t="shared" si="106"/>
        <v>-0.3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-6.423982869379014E-3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6</v>
      </c>
      <c r="D507" s="32">
        <v>28</v>
      </c>
      <c r="E507" s="32">
        <v>1</v>
      </c>
      <c r="F507" s="32">
        <v>15</v>
      </c>
      <c r="G507" s="33">
        <f t="shared" si="107"/>
        <v>3.084832904884319E-3</v>
      </c>
      <c r="H507" s="33">
        <f t="shared" si="108"/>
        <v>1.4989293361884369E-2</v>
      </c>
      <c r="I507" s="33">
        <f t="shared" si="109"/>
        <v>4.2016806722689078E-4</v>
      </c>
      <c r="J507" s="33">
        <f t="shared" si="110"/>
        <v>6.6607460035523975E-3</v>
      </c>
      <c r="K507" s="33">
        <f t="shared" si="113"/>
        <v>-0.83333333333333337</v>
      </c>
      <c r="L507" s="33">
        <f t="shared" si="114"/>
        <v>-0.4642857142857143</v>
      </c>
      <c r="M507" s="33">
        <f t="shared" si="111"/>
        <v>-2.5706940874035992E-3</v>
      </c>
      <c r="N507" s="39">
        <f t="shared" si="112"/>
        <v>-6.9593147751606001E-3</v>
      </c>
    </row>
    <row r="508" spans="1:14" ht="25.5" x14ac:dyDescent="0.2">
      <c r="A508" s="8"/>
      <c r="B508" s="27" t="s">
        <v>474</v>
      </c>
      <c r="C508" s="38">
        <v>0</v>
      </c>
      <c r="D508" s="32">
        <v>1</v>
      </c>
      <c r="E508" s="32"/>
      <c r="F508" s="32"/>
      <c r="G508" s="33" t="str">
        <f t="shared" si="107"/>
        <v/>
      </c>
      <c r="H508" s="33">
        <f t="shared" si="108"/>
        <v>5.3533190578158461E-4</v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>
        <f t="shared" si="114"/>
        <v>-1</v>
      </c>
      <c r="M508" s="33" t="str">
        <f t="shared" si="111"/>
        <v/>
      </c>
      <c r="N508" s="39">
        <f t="shared" si="112"/>
        <v>-5.3533190578158461E-4</v>
      </c>
    </row>
    <row r="509" spans="1:14" x14ac:dyDescent="0.2">
      <c r="A509" s="8"/>
      <c r="B509" s="27" t="s">
        <v>475</v>
      </c>
      <c r="C509" s="38">
        <v>0</v>
      </c>
      <c r="D509" s="32">
        <v>10</v>
      </c>
      <c r="E509" s="32">
        <v>0</v>
      </c>
      <c r="F509" s="32">
        <v>4</v>
      </c>
      <c r="G509" s="33" t="str">
        <f t="shared" si="107"/>
        <v/>
      </c>
      <c r="H509" s="33">
        <f t="shared" si="108"/>
        <v>5.3533190578158455E-3</v>
      </c>
      <c r="I509" s="33" t="str">
        <f t="shared" si="109"/>
        <v/>
      </c>
      <c r="J509" s="33">
        <f t="shared" si="110"/>
        <v>1.7761989342806395E-3</v>
      </c>
      <c r="K509" s="33" t="str">
        <f t="shared" si="113"/>
        <v xml:space="preserve"> </v>
      </c>
      <c r="L509" s="33">
        <f t="shared" si="114"/>
        <v>-0.6</v>
      </c>
      <c r="M509" s="33" t="str">
        <f t="shared" si="111"/>
        <v/>
      </c>
      <c r="N509" s="39">
        <f t="shared" si="112"/>
        <v>-3.211991434689507E-3</v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>
        <v>0</v>
      </c>
      <c r="D511" s="32">
        <v>5</v>
      </c>
      <c r="E511" s="32">
        <v>0</v>
      </c>
      <c r="F511" s="32">
        <v>9</v>
      </c>
      <c r="G511" s="33" t="str">
        <f t="shared" si="107"/>
        <v/>
      </c>
      <c r="H511" s="33">
        <f t="shared" si="108"/>
        <v>2.6766595289079227E-3</v>
      </c>
      <c r="I511" s="33" t="str">
        <f t="shared" si="109"/>
        <v/>
      </c>
      <c r="J511" s="33">
        <f t="shared" si="110"/>
        <v>3.9964476021314387E-3</v>
      </c>
      <c r="K511" s="33" t="str">
        <f t="shared" si="113"/>
        <v xml:space="preserve"> </v>
      </c>
      <c r="L511" s="33">
        <f t="shared" si="114"/>
        <v>0.8</v>
      </c>
      <c r="M511" s="33" t="str">
        <f t="shared" si="111"/>
        <v/>
      </c>
      <c r="N511" s="39">
        <f t="shared" si="112"/>
        <v>2.1413276231263384E-3</v>
      </c>
    </row>
    <row r="512" spans="1:14" x14ac:dyDescent="0.2">
      <c r="A512" s="8"/>
      <c r="B512" s="27" t="s">
        <v>478</v>
      </c>
      <c r="C512" s="38">
        <v>0</v>
      </c>
      <c r="D512" s="32">
        <v>3</v>
      </c>
      <c r="E512" s="32">
        <v>0</v>
      </c>
      <c r="F512" s="32">
        <v>5</v>
      </c>
      <c r="G512" s="33" t="str">
        <f t="shared" si="107"/>
        <v/>
      </c>
      <c r="H512" s="33">
        <f t="shared" si="108"/>
        <v>1.6059957173447537E-3</v>
      </c>
      <c r="I512" s="33" t="str">
        <f t="shared" si="109"/>
        <v/>
      </c>
      <c r="J512" s="33">
        <f t="shared" si="110"/>
        <v>2.2202486678507992E-3</v>
      </c>
      <c r="K512" s="33" t="str">
        <f t="shared" si="113"/>
        <v xml:space="preserve"> </v>
      </c>
      <c r="L512" s="33">
        <f t="shared" si="114"/>
        <v>0.66666666666666663</v>
      </c>
      <c r="M512" s="33" t="str">
        <f t="shared" si="111"/>
        <v/>
      </c>
      <c r="N512" s="39">
        <f t="shared" si="112"/>
        <v>1.070663811563169E-3</v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>
        <v>0</v>
      </c>
      <c r="D514" s="32">
        <v>1</v>
      </c>
      <c r="E514" s="32">
        <v>0</v>
      </c>
      <c r="F514" s="32">
        <v>1</v>
      </c>
      <c r="G514" s="33" t="str">
        <f t="shared" si="107"/>
        <v/>
      </c>
      <c r="H514" s="33">
        <f t="shared" si="108"/>
        <v>5.3533190578158461E-4</v>
      </c>
      <c r="I514" s="33" t="str">
        <f t="shared" si="109"/>
        <v/>
      </c>
      <c r="J514" s="33">
        <f t="shared" si="110"/>
        <v>4.4404973357015987E-4</v>
      </c>
      <c r="K514" s="33" t="str">
        <f t="shared" si="113"/>
        <v xml:space="preserve"> </v>
      </c>
      <c r="L514" s="33">
        <f t="shared" si="114"/>
        <v>0</v>
      </c>
      <c r="M514" s="33" t="str">
        <f t="shared" si="111"/>
        <v/>
      </c>
      <c r="N514" s="39">
        <f t="shared" si="112"/>
        <v>0</v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>
        <v>0</v>
      </c>
      <c r="D516" s="32">
        <v>1</v>
      </c>
      <c r="E516" s="32"/>
      <c r="F516" s="32"/>
      <c r="G516" s="33" t="str">
        <f t="shared" si="107"/>
        <v/>
      </c>
      <c r="H516" s="33">
        <f t="shared" si="108"/>
        <v>5.3533190578158461E-4</v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>
        <f t="shared" si="114"/>
        <v>-1</v>
      </c>
      <c r="M516" s="33" t="str">
        <f t="shared" si="111"/>
        <v/>
      </c>
      <c r="N516" s="39">
        <f t="shared" si="112"/>
        <v>-5.3533190578158461E-4</v>
      </c>
    </row>
    <row r="517" spans="1:14" x14ac:dyDescent="0.2">
      <c r="A517" s="8"/>
      <c r="B517" s="27" t="s">
        <v>483</v>
      </c>
      <c r="C517" s="38">
        <v>0</v>
      </c>
      <c r="D517" s="32">
        <v>7</v>
      </c>
      <c r="E517" s="32">
        <v>0</v>
      </c>
      <c r="F517" s="32">
        <v>15</v>
      </c>
      <c r="G517" s="33" t="str">
        <f t="shared" si="107"/>
        <v/>
      </c>
      <c r="H517" s="33">
        <f t="shared" si="108"/>
        <v>3.7473233404710922E-3</v>
      </c>
      <c r="I517" s="33" t="str">
        <f t="shared" si="109"/>
        <v/>
      </c>
      <c r="J517" s="33">
        <f t="shared" si="110"/>
        <v>6.6607460035523975E-3</v>
      </c>
      <c r="K517" s="33" t="str">
        <f t="shared" si="113"/>
        <v xml:space="preserve"> </v>
      </c>
      <c r="L517" s="33">
        <f t="shared" si="114"/>
        <v>1.1428571428571428</v>
      </c>
      <c r="M517" s="33" t="str">
        <f t="shared" si="111"/>
        <v/>
      </c>
      <c r="N517" s="39">
        <f t="shared" si="112"/>
        <v>4.2826552462526769E-3</v>
      </c>
    </row>
    <row r="518" spans="1:14" x14ac:dyDescent="0.2">
      <c r="A518" s="8"/>
      <c r="B518" s="27" t="s">
        <v>484</v>
      </c>
      <c r="C518" s="38">
        <v>0</v>
      </c>
      <c r="D518" s="32">
        <v>6</v>
      </c>
      <c r="E518" s="32">
        <v>0</v>
      </c>
      <c r="F518" s="32">
        <v>4</v>
      </c>
      <c r="G518" s="33" t="str">
        <f t="shared" si="107"/>
        <v/>
      </c>
      <c r="H518" s="33">
        <f t="shared" si="108"/>
        <v>3.2119914346895075E-3</v>
      </c>
      <c r="I518" s="33" t="str">
        <f t="shared" si="109"/>
        <v/>
      </c>
      <c r="J518" s="33">
        <f t="shared" si="110"/>
        <v>1.7761989342806395E-3</v>
      </c>
      <c r="K518" s="33" t="str">
        <f t="shared" si="113"/>
        <v xml:space="preserve"> </v>
      </c>
      <c r="L518" s="33">
        <f t="shared" si="114"/>
        <v>-0.33333333333333331</v>
      </c>
      <c r="M518" s="33" t="str">
        <f t="shared" si="111"/>
        <v/>
      </c>
      <c r="N518" s="39">
        <f t="shared" si="112"/>
        <v>-1.070663811563169E-3</v>
      </c>
    </row>
    <row r="519" spans="1:14" ht="24.75" customHeight="1" x14ac:dyDescent="0.2">
      <c r="A519" s="8"/>
      <c r="B519" s="27" t="s">
        <v>485</v>
      </c>
      <c r="C519" s="38"/>
      <c r="D519" s="32"/>
      <c r="E519" s="32">
        <v>0</v>
      </c>
      <c r="F519" s="32">
        <v>1</v>
      </c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>
        <f t="shared" si="110"/>
        <v>4.4404973357015987E-4</v>
      </c>
      <c r="K519" s="33" t="str">
        <f t="shared" si="113"/>
        <v xml:space="preserve"> </v>
      </c>
      <c r="L519" s="33">
        <f t="shared" si="114"/>
        <v>1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>
        <v>0</v>
      </c>
      <c r="D521" s="32">
        <v>1</v>
      </c>
      <c r="E521" s="32"/>
      <c r="F521" s="32"/>
      <c r="G521" s="33" t="str">
        <f t="shared" si="107"/>
        <v/>
      </c>
      <c r="H521" s="33">
        <f t="shared" si="108"/>
        <v>5.3533190578158461E-4</v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>
        <f t="shared" si="114"/>
        <v>-1</v>
      </c>
      <c r="M521" s="33" t="str">
        <f t="shared" si="111"/>
        <v/>
      </c>
      <c r="N521" s="39">
        <f t="shared" si="112"/>
        <v>-5.3533190578158461E-4</v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>
        <v>0</v>
      </c>
      <c r="D523" s="32">
        <v>1</v>
      </c>
      <c r="E523" s="32"/>
      <c r="F523" s="32"/>
      <c r="G523" s="33" t="str">
        <f t="shared" si="107"/>
        <v/>
      </c>
      <c r="H523" s="33">
        <f t="shared" si="108"/>
        <v>5.3533190578158461E-4</v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>
        <f t="shared" si="114"/>
        <v>-1</v>
      </c>
      <c r="M523" s="33" t="str">
        <f t="shared" si="111"/>
        <v/>
      </c>
      <c r="N523" s="39">
        <f t="shared" si="112"/>
        <v>-5.3533190578158461E-4</v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>
        <v>0</v>
      </c>
      <c r="D526" s="32">
        <v>4</v>
      </c>
      <c r="E526" s="32">
        <v>31</v>
      </c>
      <c r="F526" s="32">
        <v>68</v>
      </c>
      <c r="G526" s="33" t="str">
        <f t="shared" si="107"/>
        <v/>
      </c>
      <c r="H526" s="33">
        <f t="shared" si="108"/>
        <v>2.1413276231263384E-3</v>
      </c>
      <c r="I526" s="33">
        <f t="shared" si="109"/>
        <v>1.3025210084033614E-2</v>
      </c>
      <c r="J526" s="33">
        <f t="shared" si="110"/>
        <v>3.0195381882770871E-2</v>
      </c>
      <c r="K526" s="33">
        <f t="shared" si="113"/>
        <v>1</v>
      </c>
      <c r="L526" s="33">
        <f t="shared" si="114"/>
        <v>16</v>
      </c>
      <c r="M526" s="33" t="str">
        <f t="shared" si="111"/>
        <v/>
      </c>
      <c r="N526" s="39">
        <f t="shared" si="112"/>
        <v>3.4261241970021415E-2</v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>
        <v>0</v>
      </c>
      <c r="D528" s="32">
        <v>1</v>
      </c>
      <c r="E528" s="32"/>
      <c r="F528" s="32"/>
      <c r="G528" s="33" t="str">
        <f t="shared" si="107"/>
        <v/>
      </c>
      <c r="H528" s="33">
        <f t="shared" si="108"/>
        <v>5.3533190578158461E-4</v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>
        <f t="shared" si="114"/>
        <v>-1</v>
      </c>
      <c r="M528" s="33" t="str">
        <f t="shared" si="111"/>
        <v/>
      </c>
      <c r="N528" s="39">
        <f t="shared" si="112"/>
        <v>-5.3533190578158461E-4</v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>
        <v>0</v>
      </c>
      <c r="D530" s="32">
        <v>1</v>
      </c>
      <c r="E530" s="32"/>
      <c r="F530" s="32"/>
      <c r="G530" s="33" t="str">
        <f t="shared" si="107"/>
        <v/>
      </c>
      <c r="H530" s="33">
        <f t="shared" si="108"/>
        <v>5.3533190578158461E-4</v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>
        <f t="shared" si="114"/>
        <v>-1</v>
      </c>
      <c r="M530" s="33" t="str">
        <f t="shared" si="111"/>
        <v/>
      </c>
      <c r="N530" s="39">
        <f t="shared" si="112"/>
        <v>-5.3533190578158461E-4</v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>
        <v>1</v>
      </c>
      <c r="F536" s="32">
        <v>4</v>
      </c>
      <c r="G536" s="33" t="str">
        <f t="shared" si="107"/>
        <v/>
      </c>
      <c r="H536" s="33" t="str">
        <f t="shared" si="108"/>
        <v/>
      </c>
      <c r="I536" s="33">
        <f t="shared" si="109"/>
        <v>4.2016806722689078E-4</v>
      </c>
      <c r="J536" s="33">
        <f t="shared" si="110"/>
        <v>1.7761989342806395E-3</v>
      </c>
      <c r="K536" s="33">
        <f t="shared" si="113"/>
        <v>1</v>
      </c>
      <c r="L536" s="33">
        <f t="shared" si="114"/>
        <v>1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>
        <v>1</v>
      </c>
      <c r="F537" s="32">
        <v>19</v>
      </c>
      <c r="G537" s="33" t="str">
        <f t="shared" si="107"/>
        <v/>
      </c>
      <c r="H537" s="33" t="str">
        <f t="shared" si="108"/>
        <v/>
      </c>
      <c r="I537" s="33">
        <f t="shared" si="109"/>
        <v>4.2016806722689078E-4</v>
      </c>
      <c r="J537" s="33">
        <f t="shared" si="110"/>
        <v>8.436944937833037E-3</v>
      </c>
      <c r="K537" s="33">
        <f t="shared" si="113"/>
        <v>1</v>
      </c>
      <c r="L537" s="33">
        <f t="shared" si="114"/>
        <v>1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>
        <v>5</v>
      </c>
      <c r="F538" s="32">
        <v>5</v>
      </c>
      <c r="G538" s="33" t="str">
        <f t="shared" si="107"/>
        <v/>
      </c>
      <c r="H538" s="33" t="str">
        <f t="shared" si="108"/>
        <v/>
      </c>
      <c r="I538" s="33">
        <f t="shared" si="109"/>
        <v>2.1008403361344537E-3</v>
      </c>
      <c r="J538" s="33">
        <f t="shared" si="110"/>
        <v>2.2202486678507992E-3</v>
      </c>
      <c r="K538" s="33">
        <f t="shared" si="113"/>
        <v>1</v>
      </c>
      <c r="L538" s="33">
        <f t="shared" si="114"/>
        <v>1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>
        <v>42</v>
      </c>
      <c r="D539" s="32">
        <v>4</v>
      </c>
      <c r="E539" s="32">
        <v>12</v>
      </c>
      <c r="F539" s="32">
        <v>3</v>
      </c>
      <c r="G539" s="33">
        <f t="shared" si="107"/>
        <v>2.1593830334190232E-2</v>
      </c>
      <c r="H539" s="33">
        <f t="shared" si="108"/>
        <v>2.1413276231263384E-3</v>
      </c>
      <c r="I539" s="33">
        <f t="shared" si="109"/>
        <v>5.0420168067226894E-3</v>
      </c>
      <c r="J539" s="33">
        <f t="shared" si="110"/>
        <v>1.3321492007104796E-3</v>
      </c>
      <c r="K539" s="33">
        <f t="shared" si="113"/>
        <v>-0.7142857142857143</v>
      </c>
      <c r="L539" s="33">
        <f t="shared" si="114"/>
        <v>-0.25</v>
      </c>
      <c r="M539" s="33">
        <f t="shared" si="111"/>
        <v>-1.5424164524421595E-2</v>
      </c>
      <c r="N539" s="39">
        <f t="shared" si="112"/>
        <v>-5.3533190578158461E-4</v>
      </c>
    </row>
    <row r="540" spans="1:14" x14ac:dyDescent="0.2">
      <c r="A540" s="8"/>
      <c r="B540" s="27" t="s">
        <v>506</v>
      </c>
      <c r="C540" s="38"/>
      <c r="D540" s="32"/>
      <c r="E540" s="32">
        <v>0</v>
      </c>
      <c r="F540" s="32">
        <v>1</v>
      </c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>
        <f t="shared" si="110"/>
        <v>4.4404973357015987E-4</v>
      </c>
      <c r="K540" s="33" t="str">
        <f t="shared" si="113"/>
        <v xml:space="preserve"> </v>
      </c>
      <c r="L540" s="33">
        <f t="shared" si="114"/>
        <v>1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>
        <v>5</v>
      </c>
      <c r="D544" s="32">
        <v>27</v>
      </c>
      <c r="E544" s="32">
        <v>10</v>
      </c>
      <c r="F544" s="32">
        <v>37</v>
      </c>
      <c r="G544" s="33">
        <f t="shared" si="107"/>
        <v>2.5706940874035988E-3</v>
      </c>
      <c r="H544" s="33">
        <f t="shared" si="108"/>
        <v>1.4453961456102784E-2</v>
      </c>
      <c r="I544" s="33">
        <f t="shared" si="109"/>
        <v>4.2016806722689074E-3</v>
      </c>
      <c r="J544" s="33">
        <f t="shared" si="110"/>
        <v>1.6429840142095916E-2</v>
      </c>
      <c r="K544" s="33">
        <f t="shared" si="113"/>
        <v>1</v>
      </c>
      <c r="L544" s="33">
        <f t="shared" si="114"/>
        <v>0.37037037037037035</v>
      </c>
      <c r="M544" s="33">
        <f t="shared" si="111"/>
        <v>2.5706940874035988E-3</v>
      </c>
      <c r="N544" s="39">
        <f t="shared" si="112"/>
        <v>5.3533190578158455E-3</v>
      </c>
    </row>
    <row r="545" spans="1:14" x14ac:dyDescent="0.2">
      <c r="A545" s="8"/>
      <c r="B545" s="27" t="s">
        <v>511</v>
      </c>
      <c r="C545" s="38"/>
      <c r="D545" s="32"/>
      <c r="E545" s="32">
        <v>0</v>
      </c>
      <c r="F545" s="32">
        <v>1</v>
      </c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>
        <f t="shared" si="110"/>
        <v>4.4404973357015987E-4</v>
      </c>
      <c r="K545" s="33" t="str">
        <f t="shared" si="113"/>
        <v xml:space="preserve"> </v>
      </c>
      <c r="L545" s="33">
        <f t="shared" si="114"/>
        <v>1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>
        <v>0</v>
      </c>
      <c r="F559" s="32">
        <v>2</v>
      </c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>
        <f t="shared" si="110"/>
        <v>8.8809946714031975E-4</v>
      </c>
      <c r="K559" s="33" t="str">
        <f t="shared" si="113"/>
        <v xml:space="preserve"> </v>
      </c>
      <c r="L559" s="33">
        <f t="shared" si="114"/>
        <v>1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/>
      <c r="F561" s="32"/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 t="str">
        <f t="shared" si="114"/>
        <v xml:space="preserve"> 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>
        <v>0</v>
      </c>
      <c r="D563" s="32">
        <v>1</v>
      </c>
      <c r="E563" s="32"/>
      <c r="F563" s="32"/>
      <c r="G563" s="33" t="str">
        <f t="shared" ref="G563:G604" si="115">+IF(C563=0,"",C563/C$371)</f>
        <v/>
      </c>
      <c r="H563" s="33">
        <f t="shared" ref="H563:H604" si="116">+IF(D563=0,"",D563/D$371)</f>
        <v>5.3533190578158461E-4</v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>
        <f t="shared" si="114"/>
        <v>-1</v>
      </c>
      <c r="M563" s="33" t="str">
        <f t="shared" ref="M563:M604" si="119">+IF(OR(AND(G563=""),(K563="")),"",G563*K563)</f>
        <v/>
      </c>
      <c r="N563" s="39">
        <f t="shared" ref="N563:N604" si="120">+IF(OR(AND(H563=""),(L563="")),"",H563*L563)</f>
        <v>-5.3533190578158461E-4</v>
      </c>
    </row>
    <row r="564" spans="1:14" x14ac:dyDescent="0.2">
      <c r="A564" s="8"/>
      <c r="B564" s="27" t="s">
        <v>530</v>
      </c>
      <c r="C564" s="38">
        <v>5</v>
      </c>
      <c r="D564" s="32">
        <v>56</v>
      </c>
      <c r="E564" s="32">
        <v>5</v>
      </c>
      <c r="F564" s="32">
        <v>67</v>
      </c>
      <c r="G564" s="33">
        <f t="shared" si="115"/>
        <v>2.5706940874035988E-3</v>
      </c>
      <c r="H564" s="33">
        <f t="shared" si="116"/>
        <v>2.9978586723768737E-2</v>
      </c>
      <c r="I564" s="33">
        <f t="shared" si="117"/>
        <v>2.1008403361344537E-3</v>
      </c>
      <c r="J564" s="33">
        <f t="shared" si="118"/>
        <v>2.9751332149200709E-2</v>
      </c>
      <c r="K564" s="33">
        <f t="shared" ref="K564:K604" si="121">+IF(AND(C564=0,E564=0)," ",IF(C564=0,1,IF(E564=0,-1,(E564-C564)/C564)))</f>
        <v>0</v>
      </c>
      <c r="L564" s="33">
        <f t="shared" ref="L564:L604" si="122">+IF(AND(D564=0,F564=0)," ",IF(D564=0,1,IF(F564=0,-1,(F564-D564)/D564)))</f>
        <v>0.19642857142857142</v>
      </c>
      <c r="M564" s="33">
        <f t="shared" si="119"/>
        <v>0</v>
      </c>
      <c r="N564" s="39">
        <f t="shared" si="120"/>
        <v>5.8886509635974306E-3</v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11</v>
      </c>
      <c r="E567" s="32">
        <v>2</v>
      </c>
      <c r="F567" s="32">
        <v>20</v>
      </c>
      <c r="G567" s="33" t="str">
        <f t="shared" si="115"/>
        <v/>
      </c>
      <c r="H567" s="33">
        <f t="shared" si="116"/>
        <v>5.8886509635974306E-3</v>
      </c>
      <c r="I567" s="33">
        <f t="shared" si="117"/>
        <v>8.4033613445378156E-4</v>
      </c>
      <c r="J567" s="33">
        <f t="shared" si="118"/>
        <v>8.8809946714031966E-3</v>
      </c>
      <c r="K567" s="33">
        <f t="shared" si="121"/>
        <v>1</v>
      </c>
      <c r="L567" s="33">
        <f t="shared" si="122"/>
        <v>0.81818181818181823</v>
      </c>
      <c r="M567" s="33" t="str">
        <f t="shared" si="119"/>
        <v/>
      </c>
      <c r="N567" s="39">
        <f t="shared" si="120"/>
        <v>4.8179871520342621E-3</v>
      </c>
    </row>
    <row r="568" spans="1:14" x14ac:dyDescent="0.2">
      <c r="A568" s="8"/>
      <c r="B568" s="27" t="s">
        <v>534</v>
      </c>
      <c r="C568" s="38">
        <v>0</v>
      </c>
      <c r="D568" s="32">
        <v>1</v>
      </c>
      <c r="E568" s="32">
        <v>0</v>
      </c>
      <c r="F568" s="32">
        <v>7</v>
      </c>
      <c r="G568" s="33" t="str">
        <f t="shared" si="115"/>
        <v/>
      </c>
      <c r="H568" s="33">
        <f t="shared" si="116"/>
        <v>5.3533190578158461E-4</v>
      </c>
      <c r="I568" s="33" t="str">
        <f t="shared" si="117"/>
        <v/>
      </c>
      <c r="J568" s="33">
        <f t="shared" si="118"/>
        <v>3.1083481349911189E-3</v>
      </c>
      <c r="K568" s="33" t="str">
        <f t="shared" si="121"/>
        <v xml:space="preserve"> </v>
      </c>
      <c r="L568" s="33">
        <f t="shared" si="122"/>
        <v>6</v>
      </c>
      <c r="M568" s="33" t="str">
        <f t="shared" si="119"/>
        <v/>
      </c>
      <c r="N568" s="39">
        <f t="shared" si="120"/>
        <v>3.2119914346895075E-3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>
        <v>0</v>
      </c>
      <c r="D571" s="32">
        <v>3</v>
      </c>
      <c r="E571" s="32">
        <v>120</v>
      </c>
      <c r="F571" s="32">
        <v>14</v>
      </c>
      <c r="G571" s="33" t="str">
        <f t="shared" si="115"/>
        <v/>
      </c>
      <c r="H571" s="33">
        <f t="shared" si="116"/>
        <v>1.6059957173447537E-3</v>
      </c>
      <c r="I571" s="33">
        <f t="shared" si="117"/>
        <v>5.0420168067226892E-2</v>
      </c>
      <c r="J571" s="33">
        <f t="shared" si="118"/>
        <v>6.2166962699822378E-3</v>
      </c>
      <c r="K571" s="33">
        <f t="shared" si="121"/>
        <v>1</v>
      </c>
      <c r="L571" s="33">
        <f t="shared" si="122"/>
        <v>3.6666666666666665</v>
      </c>
      <c r="M571" s="33" t="str">
        <f t="shared" si="119"/>
        <v/>
      </c>
      <c r="N571" s="39">
        <f t="shared" si="120"/>
        <v>5.8886509635974298E-3</v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>
        <v>1</v>
      </c>
      <c r="D575" s="32">
        <v>1</v>
      </c>
      <c r="E575" s="32"/>
      <c r="F575" s="32"/>
      <c r="G575" s="33">
        <f t="shared" si="115"/>
        <v>5.1413881748071976E-4</v>
      </c>
      <c r="H575" s="33">
        <f t="shared" si="116"/>
        <v>5.3533190578158461E-4</v>
      </c>
      <c r="I575" s="33" t="str">
        <f t="shared" si="117"/>
        <v/>
      </c>
      <c r="J575" s="33" t="str">
        <f t="shared" si="118"/>
        <v/>
      </c>
      <c r="K575" s="33">
        <f t="shared" si="121"/>
        <v>-1</v>
      </c>
      <c r="L575" s="33">
        <f t="shared" si="122"/>
        <v>-1</v>
      </c>
      <c r="M575" s="33">
        <f t="shared" si="119"/>
        <v>-5.1413881748071976E-4</v>
      </c>
      <c r="N575" s="39">
        <f t="shared" si="120"/>
        <v>-5.3533190578158461E-4</v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>
        <v>36</v>
      </c>
      <c r="D577" s="32">
        <v>17</v>
      </c>
      <c r="E577" s="32"/>
      <c r="F577" s="32"/>
      <c r="G577" s="33">
        <f t="shared" si="115"/>
        <v>1.8508997429305913E-2</v>
      </c>
      <c r="H577" s="33">
        <f t="shared" si="116"/>
        <v>9.1006423982869372E-3</v>
      </c>
      <c r="I577" s="33" t="str">
        <f t="shared" si="117"/>
        <v/>
      </c>
      <c r="J577" s="33" t="str">
        <f t="shared" si="118"/>
        <v/>
      </c>
      <c r="K577" s="33">
        <f t="shared" si="121"/>
        <v>-1</v>
      </c>
      <c r="L577" s="33">
        <f t="shared" si="122"/>
        <v>-1</v>
      </c>
      <c r="M577" s="33">
        <f t="shared" si="119"/>
        <v>-1.8508997429305913E-2</v>
      </c>
      <c r="N577" s="39">
        <f t="shared" si="120"/>
        <v>-9.1006423982869372E-3</v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>
        <v>0</v>
      </c>
      <c r="F580" s="32">
        <v>7</v>
      </c>
      <c r="G580" s="33" t="str">
        <f t="shared" si="115"/>
        <v/>
      </c>
      <c r="H580" s="33" t="str">
        <f t="shared" si="116"/>
        <v/>
      </c>
      <c r="I580" s="33" t="str">
        <f t="shared" si="117"/>
        <v/>
      </c>
      <c r="J580" s="33">
        <f t="shared" si="118"/>
        <v>3.1083481349911189E-3</v>
      </c>
      <c r="K580" s="33" t="str">
        <f t="shared" si="121"/>
        <v xml:space="preserve"> </v>
      </c>
      <c r="L580" s="33">
        <f t="shared" si="122"/>
        <v>1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4</v>
      </c>
      <c r="E583" s="32">
        <v>0</v>
      </c>
      <c r="F583" s="32">
        <v>3</v>
      </c>
      <c r="G583" s="33" t="str">
        <f t="shared" si="115"/>
        <v/>
      </c>
      <c r="H583" s="33">
        <f t="shared" si="116"/>
        <v>2.1413276231263384E-3</v>
      </c>
      <c r="I583" s="33" t="str">
        <f t="shared" si="117"/>
        <v/>
      </c>
      <c r="J583" s="33">
        <f t="shared" si="118"/>
        <v>1.3321492007104796E-3</v>
      </c>
      <c r="K583" s="33" t="str">
        <f t="shared" si="121"/>
        <v xml:space="preserve"> </v>
      </c>
      <c r="L583" s="33">
        <f t="shared" si="122"/>
        <v>-0.25</v>
      </c>
      <c r="M583" s="33" t="str">
        <f t="shared" si="119"/>
        <v/>
      </c>
      <c r="N583" s="39">
        <f t="shared" si="120"/>
        <v>-5.3533190578158461E-4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>
        <v>0</v>
      </c>
      <c r="D585" s="32">
        <v>3</v>
      </c>
      <c r="E585" s="32">
        <v>0</v>
      </c>
      <c r="F585" s="32">
        <v>9</v>
      </c>
      <c r="G585" s="33" t="str">
        <f t="shared" si="115"/>
        <v/>
      </c>
      <c r="H585" s="33">
        <f t="shared" si="116"/>
        <v>1.6059957173447537E-3</v>
      </c>
      <c r="I585" s="33" t="str">
        <f t="shared" si="117"/>
        <v/>
      </c>
      <c r="J585" s="33">
        <f t="shared" si="118"/>
        <v>3.9964476021314387E-3</v>
      </c>
      <c r="K585" s="33" t="str">
        <f t="shared" si="121"/>
        <v xml:space="preserve"> </v>
      </c>
      <c r="L585" s="33">
        <f t="shared" si="122"/>
        <v>2</v>
      </c>
      <c r="M585" s="33" t="str">
        <f t="shared" si="119"/>
        <v/>
      </c>
      <c r="N585" s="39">
        <f t="shared" si="120"/>
        <v>3.2119914346895075E-3</v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1</v>
      </c>
      <c r="D588" s="32">
        <v>30</v>
      </c>
      <c r="E588" s="32">
        <v>0</v>
      </c>
      <c r="F588" s="32">
        <v>12</v>
      </c>
      <c r="G588" s="33">
        <f t="shared" si="115"/>
        <v>5.1413881748071976E-4</v>
      </c>
      <c r="H588" s="33">
        <f t="shared" si="116"/>
        <v>1.6059957173447537E-2</v>
      </c>
      <c r="I588" s="33" t="str">
        <f t="shared" si="117"/>
        <v/>
      </c>
      <c r="J588" s="33">
        <f t="shared" si="118"/>
        <v>5.3285968028419185E-3</v>
      </c>
      <c r="K588" s="33">
        <f t="shared" si="121"/>
        <v>-1</v>
      </c>
      <c r="L588" s="33">
        <f t="shared" si="122"/>
        <v>-0.6</v>
      </c>
      <c r="M588" s="33">
        <f t="shared" si="119"/>
        <v>-5.1413881748071976E-4</v>
      </c>
      <c r="N588" s="39">
        <f t="shared" si="120"/>
        <v>-9.6359743040685224E-3</v>
      </c>
    </row>
    <row r="589" spans="1:14" ht="25.5" x14ac:dyDescent="0.2">
      <c r="A589" s="8"/>
      <c r="B589" s="27" t="s">
        <v>555</v>
      </c>
      <c r="C589" s="38"/>
      <c r="D589" s="32"/>
      <c r="E589" s="32">
        <v>0</v>
      </c>
      <c r="F589" s="32">
        <v>1</v>
      </c>
      <c r="G589" s="33" t="str">
        <f t="shared" si="115"/>
        <v/>
      </c>
      <c r="H589" s="33" t="str">
        <f t="shared" si="116"/>
        <v/>
      </c>
      <c r="I589" s="33" t="str">
        <f t="shared" si="117"/>
        <v/>
      </c>
      <c r="J589" s="33">
        <f t="shared" si="118"/>
        <v>4.4404973357015987E-4</v>
      </c>
      <c r="K589" s="33" t="str">
        <f t="shared" si="121"/>
        <v xml:space="preserve"> </v>
      </c>
      <c r="L589" s="33">
        <f t="shared" si="122"/>
        <v>1</v>
      </c>
      <c r="M589" s="33" t="str">
        <f t="shared" si="119"/>
        <v/>
      </c>
      <c r="N589" s="39" t="str">
        <f t="shared" si="120"/>
        <v/>
      </c>
    </row>
    <row r="590" spans="1:14" x14ac:dyDescent="0.2">
      <c r="A590" s="8"/>
      <c r="B590" s="27" t="s">
        <v>556</v>
      </c>
      <c r="C590" s="38">
        <v>0</v>
      </c>
      <c r="D590" s="32">
        <v>18</v>
      </c>
      <c r="E590" s="32">
        <v>1</v>
      </c>
      <c r="F590" s="32">
        <v>18</v>
      </c>
      <c r="G590" s="33" t="str">
        <f t="shared" si="115"/>
        <v/>
      </c>
      <c r="H590" s="33">
        <f t="shared" si="116"/>
        <v>9.6359743040685224E-3</v>
      </c>
      <c r="I590" s="33">
        <f t="shared" si="117"/>
        <v>4.2016806722689078E-4</v>
      </c>
      <c r="J590" s="33">
        <f t="shared" si="118"/>
        <v>7.9928952042628773E-3</v>
      </c>
      <c r="K590" s="33">
        <f t="shared" si="121"/>
        <v>1</v>
      </c>
      <c r="L590" s="33">
        <f t="shared" si="122"/>
        <v>0</v>
      </c>
      <c r="M590" s="33" t="str">
        <f t="shared" si="119"/>
        <v/>
      </c>
      <c r="N590" s="39">
        <f t="shared" si="120"/>
        <v>0</v>
      </c>
    </row>
    <row r="591" spans="1:14" x14ac:dyDescent="0.2">
      <c r="A591" s="8"/>
      <c r="B591" s="27" t="s">
        <v>557</v>
      </c>
      <c r="C591" s="38">
        <v>0</v>
      </c>
      <c r="D591" s="32">
        <v>1</v>
      </c>
      <c r="E591" s="32"/>
      <c r="F591" s="32"/>
      <c r="G591" s="33" t="str">
        <f t="shared" si="115"/>
        <v/>
      </c>
      <c r="H591" s="33">
        <f t="shared" si="116"/>
        <v>5.3533190578158461E-4</v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>
        <f t="shared" si="122"/>
        <v>-1</v>
      </c>
      <c r="M591" s="33" t="str">
        <f t="shared" si="119"/>
        <v/>
      </c>
      <c r="N591" s="39">
        <f t="shared" si="120"/>
        <v>-5.3533190578158461E-4</v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>
        <v>4</v>
      </c>
      <c r="D595" s="32">
        <v>16</v>
      </c>
      <c r="E595" s="32">
        <v>2</v>
      </c>
      <c r="F595" s="32">
        <v>2</v>
      </c>
      <c r="G595" s="33">
        <f t="shared" si="115"/>
        <v>2.056555269922879E-3</v>
      </c>
      <c r="H595" s="33">
        <f t="shared" si="116"/>
        <v>8.5653104925053538E-3</v>
      </c>
      <c r="I595" s="33">
        <f t="shared" si="117"/>
        <v>8.4033613445378156E-4</v>
      </c>
      <c r="J595" s="33">
        <f t="shared" si="118"/>
        <v>8.8809946714031975E-4</v>
      </c>
      <c r="K595" s="33">
        <f t="shared" si="121"/>
        <v>-0.5</v>
      </c>
      <c r="L595" s="33">
        <f t="shared" si="122"/>
        <v>-0.875</v>
      </c>
      <c r="M595" s="33">
        <f t="shared" si="119"/>
        <v>-1.0282776349614395E-3</v>
      </c>
      <c r="N595" s="39">
        <f t="shared" si="120"/>
        <v>-7.4946466809421844E-3</v>
      </c>
    </row>
    <row r="596" spans="1:14" x14ac:dyDescent="0.2">
      <c r="A596" s="8"/>
      <c r="B596" s="27" t="s">
        <v>562</v>
      </c>
      <c r="C596" s="38">
        <v>30</v>
      </c>
      <c r="D596" s="32">
        <v>31</v>
      </c>
      <c r="E596" s="32">
        <v>11</v>
      </c>
      <c r="F596" s="32">
        <v>14</v>
      </c>
      <c r="G596" s="33">
        <f t="shared" si="115"/>
        <v>1.5424164524421594E-2</v>
      </c>
      <c r="H596" s="33">
        <f t="shared" si="116"/>
        <v>1.6595289079229122E-2</v>
      </c>
      <c r="I596" s="33">
        <f t="shared" si="117"/>
        <v>4.6218487394957984E-3</v>
      </c>
      <c r="J596" s="33">
        <f t="shared" si="118"/>
        <v>6.2166962699822378E-3</v>
      </c>
      <c r="K596" s="33">
        <f t="shared" si="121"/>
        <v>-0.6333333333333333</v>
      </c>
      <c r="L596" s="33">
        <f t="shared" si="122"/>
        <v>-0.54838709677419351</v>
      </c>
      <c r="M596" s="33">
        <f t="shared" si="119"/>
        <v>-9.7686375321336758E-3</v>
      </c>
      <c r="N596" s="39">
        <f t="shared" si="120"/>
        <v>-9.1006423982869372E-3</v>
      </c>
    </row>
    <row r="597" spans="1:14" x14ac:dyDescent="0.2">
      <c r="A597" s="8"/>
      <c r="B597" s="27" t="s">
        <v>563</v>
      </c>
      <c r="C597" s="38">
        <v>4</v>
      </c>
      <c r="D597" s="32">
        <v>93</v>
      </c>
      <c r="E597" s="32">
        <v>6</v>
      </c>
      <c r="F597" s="32">
        <v>108</v>
      </c>
      <c r="G597" s="33">
        <f t="shared" si="115"/>
        <v>2.056555269922879E-3</v>
      </c>
      <c r="H597" s="33">
        <f t="shared" si="116"/>
        <v>4.9785867237687367E-2</v>
      </c>
      <c r="I597" s="33">
        <f t="shared" si="117"/>
        <v>2.5210084033613447E-3</v>
      </c>
      <c r="J597" s="33">
        <f t="shared" si="118"/>
        <v>4.7957371225577264E-2</v>
      </c>
      <c r="K597" s="33">
        <f t="shared" si="121"/>
        <v>0.5</v>
      </c>
      <c r="L597" s="33">
        <f t="shared" si="122"/>
        <v>0.16129032258064516</v>
      </c>
      <c r="M597" s="33">
        <f t="shared" si="119"/>
        <v>1.0282776349614395E-3</v>
      </c>
      <c r="N597" s="39">
        <f t="shared" si="120"/>
        <v>8.0299785867237686E-3</v>
      </c>
    </row>
    <row r="598" spans="1:14" x14ac:dyDescent="0.2">
      <c r="A598" s="8"/>
      <c r="B598" s="27" t="s">
        <v>564</v>
      </c>
      <c r="C598" s="38">
        <v>0</v>
      </c>
      <c r="D598" s="32">
        <v>1</v>
      </c>
      <c r="E598" s="32"/>
      <c r="F598" s="32"/>
      <c r="G598" s="33" t="str">
        <f t="shared" si="115"/>
        <v/>
      </c>
      <c r="H598" s="33">
        <f t="shared" si="116"/>
        <v>5.3533190578158461E-4</v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>
        <f t="shared" si="122"/>
        <v>-1</v>
      </c>
      <c r="M598" s="33" t="str">
        <f t="shared" si="119"/>
        <v/>
      </c>
      <c r="N598" s="39">
        <f t="shared" si="120"/>
        <v>-5.3533190578158461E-4</v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860</v>
      </c>
      <c r="D612" s="29">
        <f>SUM(D613:D640)</f>
        <v>1277</v>
      </c>
      <c r="E612" s="29">
        <f>SUM(E613:E640)</f>
        <v>584</v>
      </c>
      <c r="F612" s="29">
        <f>SUM(F613:F640)</f>
        <v>859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-0.32093023255813952</v>
      </c>
      <c r="L612" s="30">
        <f>+IF(AND(D612=0,F612=0),"",IF(D612=0,1,IF(F612=0,-1,(F612-D612)/D612)))</f>
        <v>-0.32732967893500392</v>
      </c>
      <c r="M612" s="30">
        <f t="shared" ref="M612:M640" si="127">+IF(OR(AND(G612=""),(K612="")),"",G612*K612)</f>
        <v>-0.32093023255813952</v>
      </c>
      <c r="N612" s="31">
        <f t="shared" ref="N612:N640" si="128">+IF(OR(AND(H612=""),(L612="")),"",H612*L612)</f>
        <v>-0.32732967893500392</v>
      </c>
    </row>
    <row r="613" spans="1:14" x14ac:dyDescent="0.2">
      <c r="A613" s="8"/>
      <c r="B613" s="26" t="s">
        <v>571</v>
      </c>
      <c r="C613" s="34"/>
      <c r="D613" s="35"/>
      <c r="E613" s="35">
        <v>0</v>
      </c>
      <c r="F613" s="35">
        <v>1</v>
      </c>
      <c r="G613" s="36" t="str">
        <f t="shared" si="123"/>
        <v/>
      </c>
      <c r="H613" s="36" t="str">
        <f t="shared" si="124"/>
        <v/>
      </c>
      <c r="I613" s="36" t="str">
        <f t="shared" si="125"/>
        <v/>
      </c>
      <c r="J613" s="36">
        <f t="shared" si="126"/>
        <v>1.1641443538998836E-3</v>
      </c>
      <c r="K613" s="36" t="str">
        <f t="shared" ref="K613:K640" si="129">+IF(AND(C613=0,E613=0)," ",IF(C613=0,1,IF(E613=0,-1,(E613-C613)/C613)))</f>
        <v xml:space="preserve"> </v>
      </c>
      <c r="L613" s="36">
        <f t="shared" ref="L613:L640" si="130">+IF(AND(D613=0,F613=0)," ",IF(D613=0,1,IF(F613=0,-1,(F613-D613)/D613)))</f>
        <v>1</v>
      </c>
      <c r="M613" s="36" t="str">
        <f t="shared" si="127"/>
        <v/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>
        <v>20</v>
      </c>
      <c r="D614" s="32">
        <v>47</v>
      </c>
      <c r="E614" s="32">
        <v>3</v>
      </c>
      <c r="F614" s="32">
        <v>3</v>
      </c>
      <c r="G614" s="33">
        <f t="shared" si="123"/>
        <v>2.3255813953488372E-2</v>
      </c>
      <c r="H614" s="33">
        <f t="shared" si="124"/>
        <v>3.6805011746280342E-2</v>
      </c>
      <c r="I614" s="33">
        <f t="shared" si="125"/>
        <v>5.1369863013698627E-3</v>
      </c>
      <c r="J614" s="33">
        <f t="shared" si="126"/>
        <v>3.4924330616996507E-3</v>
      </c>
      <c r="K614" s="33">
        <f t="shared" si="129"/>
        <v>-0.85</v>
      </c>
      <c r="L614" s="33">
        <f t="shared" si="130"/>
        <v>-0.93617021276595747</v>
      </c>
      <c r="M614" s="33">
        <f t="shared" si="127"/>
        <v>-1.9767441860465116E-2</v>
      </c>
      <c r="N614" s="39">
        <f t="shared" si="128"/>
        <v>-3.4455755677368832E-2</v>
      </c>
    </row>
    <row r="615" spans="1:14" ht="25.5" x14ac:dyDescent="0.2">
      <c r="A615" s="8"/>
      <c r="B615" s="27" t="s">
        <v>573</v>
      </c>
      <c r="C615" s="38">
        <v>141</v>
      </c>
      <c r="D615" s="32">
        <v>53</v>
      </c>
      <c r="E615" s="32">
        <v>129</v>
      </c>
      <c r="F615" s="32">
        <v>47</v>
      </c>
      <c r="G615" s="33">
        <f t="shared" si="123"/>
        <v>0.16395348837209303</v>
      </c>
      <c r="H615" s="33">
        <f t="shared" si="124"/>
        <v>4.1503523884103367E-2</v>
      </c>
      <c r="I615" s="33">
        <f t="shared" si="125"/>
        <v>0.2208904109589041</v>
      </c>
      <c r="J615" s="33">
        <f t="shared" si="126"/>
        <v>5.471478463329453E-2</v>
      </c>
      <c r="K615" s="33">
        <f t="shared" si="129"/>
        <v>-8.5106382978723402E-2</v>
      </c>
      <c r="L615" s="33">
        <f t="shared" si="130"/>
        <v>-0.11320754716981132</v>
      </c>
      <c r="M615" s="33">
        <f t="shared" si="127"/>
        <v>-1.3953488372093023E-2</v>
      </c>
      <c r="N615" s="39">
        <f t="shared" si="128"/>
        <v>-4.6985121378230231E-3</v>
      </c>
    </row>
    <row r="616" spans="1:14" x14ac:dyDescent="0.2">
      <c r="A616" s="8"/>
      <c r="B616" s="27" t="s">
        <v>574</v>
      </c>
      <c r="C616" s="38">
        <v>76</v>
      </c>
      <c r="D616" s="32">
        <v>103</v>
      </c>
      <c r="E616" s="32">
        <v>148</v>
      </c>
      <c r="F616" s="32">
        <v>123</v>
      </c>
      <c r="G616" s="33">
        <f t="shared" si="123"/>
        <v>8.8372093023255813E-2</v>
      </c>
      <c r="H616" s="33">
        <f t="shared" si="124"/>
        <v>8.0657791699295225E-2</v>
      </c>
      <c r="I616" s="33">
        <f t="shared" si="125"/>
        <v>0.25342465753424659</v>
      </c>
      <c r="J616" s="33">
        <f t="shared" si="126"/>
        <v>0.14318975552968569</v>
      </c>
      <c r="K616" s="33">
        <f t="shared" si="129"/>
        <v>0.94736842105263153</v>
      </c>
      <c r="L616" s="33">
        <f t="shared" si="130"/>
        <v>0.1941747572815534</v>
      </c>
      <c r="M616" s="33">
        <f t="shared" si="127"/>
        <v>8.3720930232558138E-2</v>
      </c>
      <c r="N616" s="39">
        <f t="shared" si="128"/>
        <v>1.5661707126076743E-2</v>
      </c>
    </row>
    <row r="617" spans="1:14" x14ac:dyDescent="0.2">
      <c r="A617" s="8"/>
      <c r="B617" s="27" t="s">
        <v>575</v>
      </c>
      <c r="C617" s="38">
        <v>43</v>
      </c>
      <c r="D617" s="32">
        <v>16</v>
      </c>
      <c r="E617" s="32">
        <v>5</v>
      </c>
      <c r="F617" s="32">
        <v>1</v>
      </c>
      <c r="G617" s="33">
        <f t="shared" si="123"/>
        <v>0.05</v>
      </c>
      <c r="H617" s="33">
        <f t="shared" si="124"/>
        <v>1.2529365700861394E-2</v>
      </c>
      <c r="I617" s="33">
        <f t="shared" si="125"/>
        <v>8.5616438356164379E-3</v>
      </c>
      <c r="J617" s="33">
        <f t="shared" si="126"/>
        <v>1.1641443538998836E-3</v>
      </c>
      <c r="K617" s="33">
        <f t="shared" si="129"/>
        <v>-0.88372093023255816</v>
      </c>
      <c r="L617" s="33">
        <f t="shared" si="130"/>
        <v>-0.9375</v>
      </c>
      <c r="M617" s="33">
        <f t="shared" si="127"/>
        <v>-4.4186046511627913E-2</v>
      </c>
      <c r="N617" s="39">
        <f t="shared" si="128"/>
        <v>-1.1746280344557557E-2</v>
      </c>
    </row>
    <row r="618" spans="1:14" x14ac:dyDescent="0.2">
      <c r="A618" s="8"/>
      <c r="B618" s="27" t="s">
        <v>576</v>
      </c>
      <c r="C618" s="38">
        <v>0</v>
      </c>
      <c r="D618" s="32">
        <v>7</v>
      </c>
      <c r="E618" s="32"/>
      <c r="F618" s="32"/>
      <c r="G618" s="33" t="str">
        <f t="shared" si="123"/>
        <v/>
      </c>
      <c r="H618" s="33">
        <f t="shared" si="124"/>
        <v>5.4815974941268596E-3</v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>
        <f t="shared" si="130"/>
        <v>-1</v>
      </c>
      <c r="M618" s="33" t="str">
        <f t="shared" si="127"/>
        <v/>
      </c>
      <c r="N618" s="39">
        <f t="shared" si="128"/>
        <v>-5.4815974941268596E-3</v>
      </c>
    </row>
    <row r="619" spans="1:14" x14ac:dyDescent="0.2">
      <c r="A619" s="8"/>
      <c r="B619" s="27" t="s">
        <v>577</v>
      </c>
      <c r="C619" s="38">
        <v>2</v>
      </c>
      <c r="D619" s="32">
        <v>1</v>
      </c>
      <c r="E619" s="32"/>
      <c r="F619" s="32"/>
      <c r="G619" s="33">
        <f t="shared" si="123"/>
        <v>2.3255813953488372E-3</v>
      </c>
      <c r="H619" s="33">
        <f t="shared" si="124"/>
        <v>7.8308535630383712E-4</v>
      </c>
      <c r="I619" s="33" t="str">
        <f t="shared" si="125"/>
        <v/>
      </c>
      <c r="J619" s="33" t="str">
        <f t="shared" si="126"/>
        <v/>
      </c>
      <c r="K619" s="33">
        <f t="shared" si="129"/>
        <v>-1</v>
      </c>
      <c r="L619" s="33">
        <f t="shared" si="130"/>
        <v>-1</v>
      </c>
      <c r="M619" s="33">
        <f t="shared" si="127"/>
        <v>-2.3255813953488372E-3</v>
      </c>
      <c r="N619" s="39">
        <f t="shared" si="128"/>
        <v>-7.8308535630383712E-4</v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>
        <v>4</v>
      </c>
      <c r="D621" s="32">
        <v>6</v>
      </c>
      <c r="E621" s="32">
        <v>0</v>
      </c>
      <c r="F621" s="32">
        <v>2</v>
      </c>
      <c r="G621" s="33">
        <f t="shared" si="123"/>
        <v>4.6511627906976744E-3</v>
      </c>
      <c r="H621" s="33">
        <f t="shared" si="124"/>
        <v>4.6985121378230231E-3</v>
      </c>
      <c r="I621" s="33" t="str">
        <f t="shared" si="125"/>
        <v/>
      </c>
      <c r="J621" s="33">
        <f t="shared" si="126"/>
        <v>2.3282887077997671E-3</v>
      </c>
      <c r="K621" s="33">
        <f t="shared" si="129"/>
        <v>-1</v>
      </c>
      <c r="L621" s="33">
        <f t="shared" si="130"/>
        <v>-0.66666666666666663</v>
      </c>
      <c r="M621" s="33">
        <f t="shared" si="127"/>
        <v>-4.6511627906976744E-3</v>
      </c>
      <c r="N621" s="39">
        <f t="shared" si="128"/>
        <v>-3.1323414252153485E-3</v>
      </c>
    </row>
    <row r="622" spans="1:14" ht="24.75" customHeight="1" x14ac:dyDescent="0.2">
      <c r="A622" s="8"/>
      <c r="B622" s="27" t="s">
        <v>580</v>
      </c>
      <c r="C622" s="38">
        <v>1</v>
      </c>
      <c r="D622" s="32">
        <v>1</v>
      </c>
      <c r="E622" s="32">
        <v>0</v>
      </c>
      <c r="F622" s="32">
        <v>3</v>
      </c>
      <c r="G622" s="33">
        <f t="shared" si="123"/>
        <v>1.1627906976744186E-3</v>
      </c>
      <c r="H622" s="33">
        <f t="shared" si="124"/>
        <v>7.8308535630383712E-4</v>
      </c>
      <c r="I622" s="33" t="str">
        <f t="shared" si="125"/>
        <v/>
      </c>
      <c r="J622" s="33">
        <f t="shared" si="126"/>
        <v>3.4924330616996507E-3</v>
      </c>
      <c r="K622" s="33">
        <f t="shared" si="129"/>
        <v>-1</v>
      </c>
      <c r="L622" s="33">
        <f t="shared" si="130"/>
        <v>2</v>
      </c>
      <c r="M622" s="33">
        <f t="shared" si="127"/>
        <v>-1.1627906976744186E-3</v>
      </c>
      <c r="N622" s="39">
        <f t="shared" si="128"/>
        <v>1.5661707126076742E-3</v>
      </c>
    </row>
    <row r="623" spans="1:14" x14ac:dyDescent="0.2">
      <c r="A623" s="8"/>
      <c r="B623" s="27" t="s">
        <v>581</v>
      </c>
      <c r="C623" s="38">
        <v>74</v>
      </c>
      <c r="D623" s="32">
        <v>2</v>
      </c>
      <c r="E623" s="32">
        <v>8</v>
      </c>
      <c r="F623" s="32">
        <v>1</v>
      </c>
      <c r="G623" s="33">
        <f t="shared" si="123"/>
        <v>8.6046511627906982E-2</v>
      </c>
      <c r="H623" s="33">
        <f t="shared" si="124"/>
        <v>1.5661707126076742E-3</v>
      </c>
      <c r="I623" s="33">
        <f t="shared" si="125"/>
        <v>1.3698630136986301E-2</v>
      </c>
      <c r="J623" s="33">
        <f t="shared" si="126"/>
        <v>1.1641443538998836E-3</v>
      </c>
      <c r="K623" s="33">
        <f t="shared" si="129"/>
        <v>-0.89189189189189189</v>
      </c>
      <c r="L623" s="33">
        <f t="shared" si="130"/>
        <v>-0.5</v>
      </c>
      <c r="M623" s="33">
        <f t="shared" si="127"/>
        <v>-7.6744186046511634E-2</v>
      </c>
      <c r="N623" s="39">
        <f t="shared" si="128"/>
        <v>-7.8308535630383712E-4</v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>
        <v>11</v>
      </c>
      <c r="D625" s="32">
        <v>3</v>
      </c>
      <c r="E625" s="32"/>
      <c r="F625" s="32"/>
      <c r="G625" s="33">
        <f t="shared" si="123"/>
        <v>1.2790697674418604E-2</v>
      </c>
      <c r="H625" s="33">
        <f t="shared" si="124"/>
        <v>2.3492560689115116E-3</v>
      </c>
      <c r="I625" s="33" t="str">
        <f t="shared" si="125"/>
        <v/>
      </c>
      <c r="J625" s="33" t="str">
        <f t="shared" si="126"/>
        <v/>
      </c>
      <c r="K625" s="33">
        <f t="shared" si="129"/>
        <v>-1</v>
      </c>
      <c r="L625" s="33">
        <f t="shared" si="130"/>
        <v>-1</v>
      </c>
      <c r="M625" s="33">
        <f t="shared" si="127"/>
        <v>-1.2790697674418604E-2</v>
      </c>
      <c r="N625" s="39">
        <f t="shared" si="128"/>
        <v>-2.3492560689115116E-3</v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0</v>
      </c>
      <c r="D627" s="32">
        <v>2</v>
      </c>
      <c r="E627" s="32">
        <v>0</v>
      </c>
      <c r="F627" s="32">
        <v>3</v>
      </c>
      <c r="G627" s="33" t="str">
        <f t="shared" si="123"/>
        <v/>
      </c>
      <c r="H627" s="33">
        <f t="shared" si="124"/>
        <v>1.5661707126076742E-3</v>
      </c>
      <c r="I627" s="33" t="str">
        <f t="shared" si="125"/>
        <v/>
      </c>
      <c r="J627" s="33">
        <f t="shared" si="126"/>
        <v>3.4924330616996507E-3</v>
      </c>
      <c r="K627" s="33" t="str">
        <f t="shared" si="129"/>
        <v xml:space="preserve"> </v>
      </c>
      <c r="L627" s="33">
        <f t="shared" si="130"/>
        <v>0.5</v>
      </c>
      <c r="M627" s="33" t="str">
        <f t="shared" si="127"/>
        <v/>
      </c>
      <c r="N627" s="39">
        <f t="shared" si="128"/>
        <v>7.8308535630383712E-4</v>
      </c>
    </row>
    <row r="628" spans="1:14" x14ac:dyDescent="0.2">
      <c r="A628" s="8"/>
      <c r="B628" s="27" t="s">
        <v>586</v>
      </c>
      <c r="C628" s="38">
        <v>2</v>
      </c>
      <c r="D628" s="32">
        <v>7</v>
      </c>
      <c r="E628" s="32">
        <v>2</v>
      </c>
      <c r="F628" s="32">
        <v>4</v>
      </c>
      <c r="G628" s="33">
        <f t="shared" si="123"/>
        <v>2.3255813953488372E-3</v>
      </c>
      <c r="H628" s="33">
        <f t="shared" si="124"/>
        <v>5.4815974941268596E-3</v>
      </c>
      <c r="I628" s="33">
        <f t="shared" si="125"/>
        <v>3.4246575342465752E-3</v>
      </c>
      <c r="J628" s="33">
        <f t="shared" si="126"/>
        <v>4.6565774155995342E-3</v>
      </c>
      <c r="K628" s="33">
        <f t="shared" si="129"/>
        <v>0</v>
      </c>
      <c r="L628" s="33">
        <f t="shared" si="130"/>
        <v>-0.42857142857142855</v>
      </c>
      <c r="M628" s="33">
        <f t="shared" si="127"/>
        <v>0</v>
      </c>
      <c r="N628" s="39">
        <f t="shared" si="128"/>
        <v>-2.3492560689115111E-3</v>
      </c>
    </row>
    <row r="629" spans="1:14" x14ac:dyDescent="0.2">
      <c r="A629" s="8"/>
      <c r="B629" s="27" t="s">
        <v>587</v>
      </c>
      <c r="C629" s="38">
        <v>0</v>
      </c>
      <c r="D629" s="32">
        <v>2</v>
      </c>
      <c r="E629" s="32">
        <v>1</v>
      </c>
      <c r="F629" s="32">
        <v>13</v>
      </c>
      <c r="G629" s="33" t="str">
        <f t="shared" si="123"/>
        <v/>
      </c>
      <c r="H629" s="33">
        <f t="shared" si="124"/>
        <v>1.5661707126076742E-3</v>
      </c>
      <c r="I629" s="33">
        <f t="shared" si="125"/>
        <v>1.7123287671232876E-3</v>
      </c>
      <c r="J629" s="33">
        <f t="shared" si="126"/>
        <v>1.5133876600698487E-2</v>
      </c>
      <c r="K629" s="33">
        <f t="shared" si="129"/>
        <v>1</v>
      </c>
      <c r="L629" s="33">
        <f t="shared" si="130"/>
        <v>5.5</v>
      </c>
      <c r="M629" s="33" t="str">
        <f t="shared" si="127"/>
        <v/>
      </c>
      <c r="N629" s="39">
        <f t="shared" si="128"/>
        <v>8.6139389193422081E-3</v>
      </c>
    </row>
    <row r="630" spans="1:14" x14ac:dyDescent="0.2">
      <c r="A630" s="8"/>
      <c r="B630" s="27" t="s">
        <v>588</v>
      </c>
      <c r="C630" s="38">
        <v>0</v>
      </c>
      <c r="D630" s="32">
        <v>22</v>
      </c>
      <c r="E630" s="32">
        <v>4</v>
      </c>
      <c r="F630" s="32">
        <v>51</v>
      </c>
      <c r="G630" s="33" t="str">
        <f t="shared" si="123"/>
        <v/>
      </c>
      <c r="H630" s="33">
        <f t="shared" si="124"/>
        <v>1.7227877838684416E-2</v>
      </c>
      <c r="I630" s="33">
        <f t="shared" si="125"/>
        <v>6.8493150684931503E-3</v>
      </c>
      <c r="J630" s="33">
        <f t="shared" si="126"/>
        <v>5.9371362048894066E-2</v>
      </c>
      <c r="K630" s="33">
        <f t="shared" si="129"/>
        <v>1</v>
      </c>
      <c r="L630" s="33">
        <f t="shared" si="130"/>
        <v>1.3181818181818181</v>
      </c>
      <c r="M630" s="33" t="str">
        <f t="shared" si="127"/>
        <v/>
      </c>
      <c r="N630" s="39">
        <f t="shared" si="128"/>
        <v>2.2709475332811275E-2</v>
      </c>
    </row>
    <row r="631" spans="1:14" x14ac:dyDescent="0.2">
      <c r="A631" s="8"/>
      <c r="B631" s="27" t="s">
        <v>589</v>
      </c>
      <c r="C631" s="38">
        <v>1</v>
      </c>
      <c r="D631" s="32">
        <v>3</v>
      </c>
      <c r="E631" s="32">
        <v>1</v>
      </c>
      <c r="F631" s="32">
        <v>4</v>
      </c>
      <c r="G631" s="33">
        <f t="shared" si="123"/>
        <v>1.1627906976744186E-3</v>
      </c>
      <c r="H631" s="33">
        <f t="shared" si="124"/>
        <v>2.3492560689115116E-3</v>
      </c>
      <c r="I631" s="33">
        <f t="shared" si="125"/>
        <v>1.7123287671232876E-3</v>
      </c>
      <c r="J631" s="33">
        <f t="shared" si="126"/>
        <v>4.6565774155995342E-3</v>
      </c>
      <c r="K631" s="33">
        <f t="shared" si="129"/>
        <v>0</v>
      </c>
      <c r="L631" s="33">
        <f t="shared" si="130"/>
        <v>0.33333333333333331</v>
      </c>
      <c r="M631" s="33">
        <f t="shared" si="127"/>
        <v>0</v>
      </c>
      <c r="N631" s="39">
        <f t="shared" si="128"/>
        <v>7.8308535630383712E-4</v>
      </c>
    </row>
    <row r="632" spans="1:14" x14ac:dyDescent="0.2">
      <c r="A632" s="8"/>
      <c r="B632" s="27" t="s">
        <v>590</v>
      </c>
      <c r="C632" s="38">
        <v>6</v>
      </c>
      <c r="D632" s="32">
        <v>19</v>
      </c>
      <c r="E632" s="32"/>
      <c r="F632" s="32"/>
      <c r="G632" s="33">
        <f t="shared" si="123"/>
        <v>6.9767441860465115E-3</v>
      </c>
      <c r="H632" s="33">
        <f t="shared" si="124"/>
        <v>1.4878621769772905E-2</v>
      </c>
      <c r="I632" s="33" t="str">
        <f t="shared" si="125"/>
        <v/>
      </c>
      <c r="J632" s="33" t="str">
        <f t="shared" si="126"/>
        <v/>
      </c>
      <c r="K632" s="33">
        <f t="shared" si="129"/>
        <v>-1</v>
      </c>
      <c r="L632" s="33">
        <f t="shared" si="130"/>
        <v>-1</v>
      </c>
      <c r="M632" s="33">
        <f t="shared" si="127"/>
        <v>-6.9767441860465115E-3</v>
      </c>
      <c r="N632" s="39">
        <f t="shared" si="128"/>
        <v>-1.4878621769772905E-2</v>
      </c>
    </row>
    <row r="633" spans="1:14" x14ac:dyDescent="0.2">
      <c r="A633" s="8"/>
      <c r="B633" s="27" t="s">
        <v>591</v>
      </c>
      <c r="C633" s="38">
        <v>0</v>
      </c>
      <c r="D633" s="32">
        <v>3</v>
      </c>
      <c r="E633" s="32">
        <v>0</v>
      </c>
      <c r="F633" s="32">
        <v>1</v>
      </c>
      <c r="G633" s="33" t="str">
        <f t="shared" si="123"/>
        <v/>
      </c>
      <c r="H633" s="33">
        <f t="shared" si="124"/>
        <v>2.3492560689115116E-3</v>
      </c>
      <c r="I633" s="33" t="str">
        <f t="shared" si="125"/>
        <v/>
      </c>
      <c r="J633" s="33">
        <f t="shared" si="126"/>
        <v>1.1641443538998836E-3</v>
      </c>
      <c r="K633" s="33" t="str">
        <f t="shared" si="129"/>
        <v xml:space="preserve"> </v>
      </c>
      <c r="L633" s="33">
        <f t="shared" si="130"/>
        <v>-0.66666666666666663</v>
      </c>
      <c r="M633" s="33" t="str">
        <f t="shared" si="127"/>
        <v/>
      </c>
      <c r="N633" s="39">
        <f t="shared" si="128"/>
        <v>-1.5661707126076742E-3</v>
      </c>
    </row>
    <row r="634" spans="1:14" ht="25.5" x14ac:dyDescent="0.2">
      <c r="A634" s="8"/>
      <c r="B634" s="27" t="s">
        <v>592</v>
      </c>
      <c r="C634" s="38">
        <v>13</v>
      </c>
      <c r="D634" s="32">
        <v>58</v>
      </c>
      <c r="E634" s="32">
        <v>6</v>
      </c>
      <c r="F634" s="32">
        <v>67</v>
      </c>
      <c r="G634" s="33">
        <f t="shared" si="123"/>
        <v>1.5116279069767442E-2</v>
      </c>
      <c r="H634" s="33">
        <f t="shared" si="124"/>
        <v>4.541895066562255E-2</v>
      </c>
      <c r="I634" s="33">
        <f t="shared" si="125"/>
        <v>1.0273972602739725E-2</v>
      </c>
      <c r="J634" s="33">
        <f t="shared" si="126"/>
        <v>7.7997671711292196E-2</v>
      </c>
      <c r="K634" s="33">
        <f t="shared" si="129"/>
        <v>-0.53846153846153844</v>
      </c>
      <c r="L634" s="33">
        <f t="shared" si="130"/>
        <v>0.15517241379310345</v>
      </c>
      <c r="M634" s="33">
        <f t="shared" si="127"/>
        <v>-8.1395348837209301E-3</v>
      </c>
      <c r="N634" s="39">
        <f t="shared" si="128"/>
        <v>7.0477682067345334E-3</v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5</v>
      </c>
      <c r="E636" s="32">
        <v>0</v>
      </c>
      <c r="F636" s="32">
        <v>9</v>
      </c>
      <c r="G636" s="33" t="str">
        <f t="shared" si="123"/>
        <v/>
      </c>
      <c r="H636" s="33">
        <f t="shared" si="124"/>
        <v>3.9154267815191858E-3</v>
      </c>
      <c r="I636" s="33" t="str">
        <f t="shared" si="125"/>
        <v/>
      </c>
      <c r="J636" s="33">
        <f t="shared" si="126"/>
        <v>1.0477299185098952E-2</v>
      </c>
      <c r="K636" s="33" t="str">
        <f t="shared" si="129"/>
        <v xml:space="preserve"> </v>
      </c>
      <c r="L636" s="33">
        <f t="shared" si="130"/>
        <v>0.8</v>
      </c>
      <c r="M636" s="33" t="str">
        <f t="shared" si="127"/>
        <v/>
      </c>
      <c r="N636" s="39">
        <f t="shared" si="128"/>
        <v>3.1323414252153489E-3</v>
      </c>
    </row>
    <row r="637" spans="1:14" x14ac:dyDescent="0.2">
      <c r="A637" s="8"/>
      <c r="B637" s="27" t="s">
        <v>595</v>
      </c>
      <c r="C637" s="38">
        <v>13</v>
      </c>
      <c r="D637" s="32">
        <v>16</v>
      </c>
      <c r="E637" s="32"/>
      <c r="F637" s="32"/>
      <c r="G637" s="33">
        <f t="shared" si="123"/>
        <v>1.5116279069767442E-2</v>
      </c>
      <c r="H637" s="33">
        <f t="shared" si="124"/>
        <v>1.2529365700861394E-2</v>
      </c>
      <c r="I637" s="33" t="str">
        <f t="shared" si="125"/>
        <v/>
      </c>
      <c r="J637" s="33" t="str">
        <f t="shared" si="126"/>
        <v/>
      </c>
      <c r="K637" s="33">
        <f t="shared" si="129"/>
        <v>-1</v>
      </c>
      <c r="L637" s="33">
        <f t="shared" si="130"/>
        <v>-1</v>
      </c>
      <c r="M637" s="33">
        <f t="shared" si="127"/>
        <v>-1.5116279069767442E-2</v>
      </c>
      <c r="N637" s="39">
        <f t="shared" si="128"/>
        <v>-1.2529365700861394E-2</v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>
        <v>22</v>
      </c>
      <c r="D639" s="32">
        <v>18</v>
      </c>
      <c r="E639" s="32">
        <v>35</v>
      </c>
      <c r="F639" s="32">
        <v>23</v>
      </c>
      <c r="G639" s="33">
        <f t="shared" si="123"/>
        <v>2.5581395348837209E-2</v>
      </c>
      <c r="H639" s="33">
        <f t="shared" si="124"/>
        <v>1.4095536413469069E-2</v>
      </c>
      <c r="I639" s="33">
        <f t="shared" si="125"/>
        <v>5.9931506849315065E-2</v>
      </c>
      <c r="J639" s="33">
        <f t="shared" si="126"/>
        <v>2.6775320139697321E-2</v>
      </c>
      <c r="K639" s="33">
        <f t="shared" si="129"/>
        <v>0.59090909090909094</v>
      </c>
      <c r="L639" s="33">
        <f t="shared" si="130"/>
        <v>0.27777777777777779</v>
      </c>
      <c r="M639" s="33">
        <f t="shared" si="127"/>
        <v>1.5116279069767442E-2</v>
      </c>
      <c r="N639" s="39">
        <f t="shared" si="128"/>
        <v>3.9154267815191858E-3</v>
      </c>
    </row>
    <row r="640" spans="1:14" ht="26.25" thickBot="1" x14ac:dyDescent="0.25">
      <c r="A640" s="8"/>
      <c r="B640" s="28" t="s">
        <v>598</v>
      </c>
      <c r="C640" s="40">
        <v>431</v>
      </c>
      <c r="D640" s="41">
        <v>883</v>
      </c>
      <c r="E640" s="41">
        <v>242</v>
      </c>
      <c r="F640" s="41">
        <v>503</v>
      </c>
      <c r="G640" s="42">
        <f t="shared" si="123"/>
        <v>0.50116279069767444</v>
      </c>
      <c r="H640" s="42">
        <f t="shared" si="124"/>
        <v>0.69146436961628821</v>
      </c>
      <c r="I640" s="42">
        <f t="shared" si="125"/>
        <v>0.41438356164383561</v>
      </c>
      <c r="J640" s="42">
        <f t="shared" si="126"/>
        <v>0.5855646100116414</v>
      </c>
      <c r="K640" s="42">
        <f t="shared" si="129"/>
        <v>-0.43851508120649652</v>
      </c>
      <c r="L640" s="42">
        <f t="shared" si="130"/>
        <v>-0.43035107587768967</v>
      </c>
      <c r="M640" s="42">
        <f t="shared" si="127"/>
        <v>-0.21976744186046512</v>
      </c>
      <c r="N640" s="43">
        <f t="shared" si="128"/>
        <v>-0.29757243539545808</v>
      </c>
    </row>
    <row r="641" spans="1:2" x14ac:dyDescent="0.2">
      <c r="A641" s="7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661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662</v>
      </c>
      <c r="C9" s="18">
        <f>+C22+C81+C188+C371+C612</f>
        <v>47</v>
      </c>
      <c r="D9" s="18">
        <f>+D22+D81+D188+D371+D612</f>
        <v>22</v>
      </c>
      <c r="E9" s="18">
        <f>+E22+E81+E188+E371+E612</f>
        <v>3</v>
      </c>
      <c r="F9" s="18">
        <f>+F22+F81+F188+F371+F612</f>
        <v>7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-0.93617021276595747</v>
      </c>
      <c r="L9" s="19">
        <f t="shared" si="0"/>
        <v>-0.68181818181818177</v>
      </c>
      <c r="M9" s="19">
        <f t="shared" ref="M9:N14" si="1">+IF(OR(AND(G9=""),(K9="")),"",G9*K9)</f>
        <v>-0.93617021276595747</v>
      </c>
      <c r="N9" s="20">
        <f t="shared" si="1"/>
        <v>-0.68181818181818177</v>
      </c>
    </row>
    <row r="10" spans="1:14" ht="24.75" customHeight="1" x14ac:dyDescent="0.2">
      <c r="A10" s="8"/>
      <c r="B10" s="23" t="s">
        <v>7</v>
      </c>
      <c r="C10" s="21">
        <f>+C22</f>
        <v>2</v>
      </c>
      <c r="D10" s="9">
        <f>+D22</f>
        <v>2</v>
      </c>
      <c r="E10" s="9">
        <f>+E22</f>
        <v>0</v>
      </c>
      <c r="F10" s="9">
        <f>+F22</f>
        <v>0</v>
      </c>
      <c r="G10" s="10">
        <f t="shared" ref="G10:J14" si="2">+C10/C$9</f>
        <v>4.2553191489361701E-2</v>
      </c>
      <c r="H10" s="10">
        <f t="shared" si="2"/>
        <v>9.0909090909090912E-2</v>
      </c>
      <c r="I10" s="10">
        <f t="shared" si="2"/>
        <v>0</v>
      </c>
      <c r="J10" s="10">
        <f t="shared" si="2"/>
        <v>0</v>
      </c>
      <c r="K10" s="10">
        <f t="shared" si="0"/>
        <v>-1</v>
      </c>
      <c r="L10" s="10">
        <f t="shared" si="0"/>
        <v>-1</v>
      </c>
      <c r="M10" s="10">
        <f t="shared" si="1"/>
        <v>-4.2553191489361701E-2</v>
      </c>
      <c r="N10" s="11">
        <f t="shared" si="1"/>
        <v>-9.0909090909090912E-2</v>
      </c>
    </row>
    <row r="11" spans="1:14" ht="25.5" x14ac:dyDescent="0.2">
      <c r="A11" s="8"/>
      <c r="B11" s="24" t="s">
        <v>8</v>
      </c>
      <c r="C11" s="21">
        <f>+C81</f>
        <v>23</v>
      </c>
      <c r="D11" s="9">
        <f>+D81</f>
        <v>6</v>
      </c>
      <c r="E11" s="9">
        <f>+E81</f>
        <v>1</v>
      </c>
      <c r="F11" s="9">
        <f>+F81</f>
        <v>5</v>
      </c>
      <c r="G11" s="10">
        <f t="shared" si="2"/>
        <v>0.48936170212765956</v>
      </c>
      <c r="H11" s="10">
        <f t="shared" si="2"/>
        <v>0.27272727272727271</v>
      </c>
      <c r="I11" s="10">
        <f t="shared" si="2"/>
        <v>0.33333333333333331</v>
      </c>
      <c r="J11" s="10">
        <f t="shared" si="2"/>
        <v>0.7142857142857143</v>
      </c>
      <c r="K11" s="10">
        <f t="shared" si="0"/>
        <v>-0.95652173913043481</v>
      </c>
      <c r="L11" s="10">
        <f t="shared" si="0"/>
        <v>-0.16666666666666666</v>
      </c>
      <c r="M11" s="10">
        <f t="shared" si="1"/>
        <v>-0.46808510638297873</v>
      </c>
      <c r="N11" s="11">
        <f t="shared" si="1"/>
        <v>-4.5454545454545449E-2</v>
      </c>
    </row>
    <row r="12" spans="1:14" ht="25.5" x14ac:dyDescent="0.2">
      <c r="A12" s="8"/>
      <c r="B12" s="24" t="s">
        <v>9</v>
      </c>
      <c r="C12" s="21">
        <f>+C188</f>
        <v>5</v>
      </c>
      <c r="D12" s="9">
        <f>+D188</f>
        <v>7</v>
      </c>
      <c r="E12" s="9">
        <f>+E188</f>
        <v>1</v>
      </c>
      <c r="F12" s="9">
        <f>+F188</f>
        <v>2</v>
      </c>
      <c r="G12" s="10">
        <f t="shared" si="2"/>
        <v>0.10638297872340426</v>
      </c>
      <c r="H12" s="10">
        <f t="shared" si="2"/>
        <v>0.31818181818181818</v>
      </c>
      <c r="I12" s="10">
        <f t="shared" si="2"/>
        <v>0.33333333333333331</v>
      </c>
      <c r="J12" s="10">
        <f t="shared" si="2"/>
        <v>0.2857142857142857</v>
      </c>
      <c r="K12" s="10">
        <f t="shared" si="0"/>
        <v>-0.8</v>
      </c>
      <c r="L12" s="10">
        <f t="shared" si="0"/>
        <v>-0.7142857142857143</v>
      </c>
      <c r="M12" s="10">
        <f t="shared" si="1"/>
        <v>-8.5106382978723416E-2</v>
      </c>
      <c r="N12" s="11">
        <f t="shared" si="1"/>
        <v>-0.22727272727272727</v>
      </c>
    </row>
    <row r="13" spans="1:14" ht="25.5" x14ac:dyDescent="0.2">
      <c r="A13" s="8"/>
      <c r="B13" s="24" t="s">
        <v>10</v>
      </c>
      <c r="C13" s="21">
        <f>+C371</f>
        <v>14</v>
      </c>
      <c r="D13" s="9">
        <f>+D371</f>
        <v>7</v>
      </c>
      <c r="E13" s="9">
        <f>+E371</f>
        <v>1</v>
      </c>
      <c r="F13" s="9">
        <f>+F371</f>
        <v>0</v>
      </c>
      <c r="G13" s="10">
        <f t="shared" si="2"/>
        <v>0.2978723404255319</v>
      </c>
      <c r="H13" s="10">
        <f t="shared" si="2"/>
        <v>0.31818181818181818</v>
      </c>
      <c r="I13" s="10">
        <f t="shared" si="2"/>
        <v>0.33333333333333331</v>
      </c>
      <c r="J13" s="10">
        <f t="shared" si="2"/>
        <v>0</v>
      </c>
      <c r="K13" s="10">
        <f t="shared" si="0"/>
        <v>-0.9285714285714286</v>
      </c>
      <c r="L13" s="10">
        <f t="shared" si="0"/>
        <v>-1</v>
      </c>
      <c r="M13" s="10">
        <f t="shared" si="1"/>
        <v>-0.27659574468085107</v>
      </c>
      <c r="N13" s="11">
        <f t="shared" si="1"/>
        <v>-0.31818181818181818</v>
      </c>
    </row>
    <row r="14" spans="1:14" ht="26.25" thickBot="1" x14ac:dyDescent="0.25">
      <c r="A14" s="8"/>
      <c r="B14" s="25" t="s">
        <v>11</v>
      </c>
      <c r="C14" s="22">
        <f>+C612</f>
        <v>3</v>
      </c>
      <c r="D14" s="12">
        <f>+D612</f>
        <v>0</v>
      </c>
      <c r="E14" s="12">
        <f>+E612</f>
        <v>0</v>
      </c>
      <c r="F14" s="12">
        <f>+F612</f>
        <v>0</v>
      </c>
      <c r="G14" s="13">
        <f t="shared" si="2"/>
        <v>6.3829787234042548E-2</v>
      </c>
      <c r="H14" s="13">
        <f t="shared" si="2"/>
        <v>0</v>
      </c>
      <c r="I14" s="13">
        <f t="shared" si="2"/>
        <v>0</v>
      </c>
      <c r="J14" s="13">
        <f t="shared" si="2"/>
        <v>0</v>
      </c>
      <c r="K14" s="13">
        <f t="shared" si="0"/>
        <v>-1</v>
      </c>
      <c r="L14" s="13" t="str">
        <f t="shared" si="0"/>
        <v/>
      </c>
      <c r="M14" s="13">
        <f t="shared" si="1"/>
        <v>-6.3829787234042548E-2</v>
      </c>
      <c r="N14" s="14" t="str">
        <f t="shared" si="1"/>
        <v/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2</v>
      </c>
      <c r="D22" s="29">
        <f>SUM(D23:D73)</f>
        <v>2</v>
      </c>
      <c r="E22" s="29">
        <f>SUM(E23:E73)</f>
        <v>0</v>
      </c>
      <c r="F22" s="29">
        <f>SUM(F23:F73)</f>
        <v>0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 t="str">
        <f t="shared" ref="I22:I53" si="5">+IF(E22=0,"",E22/E$22)</f>
        <v/>
      </c>
      <c r="J22" s="30" t="str">
        <f t="shared" ref="J22:J53" si="6">+IF(F22=0,"",F22/F$22)</f>
        <v/>
      </c>
      <c r="K22" s="30">
        <f>+IF(AND(C22=0,E22=0),"",IF(C22=0,1,IF(E22=0,-1,(E22-C22)/C22)))</f>
        <v>-1</v>
      </c>
      <c r="L22" s="30">
        <f>+IF(AND(D22=0,F22=0),"",IF(D22=0,1,IF(F22=0,-1,(F22-D22)/D22)))</f>
        <v>-1</v>
      </c>
      <c r="M22" s="30">
        <f t="shared" ref="M22:M53" si="7">+IF(OR(AND(G22=""),(K22="")),"",G22*K22)</f>
        <v>-1</v>
      </c>
      <c r="N22" s="31">
        <f t="shared" ref="N22:N53" si="8">+IF(OR(AND(H22=""),(L22="")),"",H22*L22)</f>
        <v>-1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/>
      <c r="F30" s="32"/>
      <c r="G30" s="33" t="str">
        <f t="shared" si="3"/>
        <v/>
      </c>
      <c r="H30" s="33" t="str">
        <f t="shared" si="4"/>
        <v/>
      </c>
      <c r="I30" s="33" t="str">
        <f t="shared" si="5"/>
        <v/>
      </c>
      <c r="J30" s="33" t="str">
        <f t="shared" si="6"/>
        <v/>
      </c>
      <c r="K30" s="33" t="str">
        <f t="shared" si="9"/>
        <v xml:space="preserve"> 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/>
      <c r="F31" s="32"/>
      <c r="G31" s="33" t="str">
        <f t="shared" si="3"/>
        <v/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0</v>
      </c>
      <c r="D33" s="32">
        <v>1</v>
      </c>
      <c r="E33" s="32"/>
      <c r="F33" s="32"/>
      <c r="G33" s="33" t="str">
        <f t="shared" si="3"/>
        <v/>
      </c>
      <c r="H33" s="33">
        <f t="shared" si="4"/>
        <v>0.5</v>
      </c>
      <c r="I33" s="33" t="str">
        <f t="shared" si="5"/>
        <v/>
      </c>
      <c r="J33" s="33" t="str">
        <f t="shared" si="6"/>
        <v/>
      </c>
      <c r="K33" s="33" t="str">
        <f t="shared" si="9"/>
        <v xml:space="preserve"> </v>
      </c>
      <c r="L33" s="33">
        <f t="shared" si="10"/>
        <v>-1</v>
      </c>
      <c r="M33" s="33" t="str">
        <f t="shared" si="7"/>
        <v/>
      </c>
      <c r="N33" s="39">
        <f t="shared" si="8"/>
        <v>-0.5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>
        <v>2</v>
      </c>
      <c r="D48" s="32">
        <v>0</v>
      </c>
      <c r="E48" s="32"/>
      <c r="F48" s="32"/>
      <c r="G48" s="33">
        <f t="shared" si="3"/>
        <v>1</v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>
        <f t="shared" si="9"/>
        <v>-1</v>
      </c>
      <c r="L48" s="33" t="str">
        <f t="shared" si="10"/>
        <v xml:space="preserve"> </v>
      </c>
      <c r="M48" s="33">
        <f t="shared" si="7"/>
        <v>-1</v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/>
      <c r="D53" s="32"/>
      <c r="E53" s="32"/>
      <c r="F53" s="32"/>
      <c r="G53" s="33" t="str">
        <f t="shared" si="3"/>
        <v/>
      </c>
      <c r="H53" s="33" t="str">
        <f t="shared" si="4"/>
        <v/>
      </c>
      <c r="I53" s="33" t="str">
        <f t="shared" si="5"/>
        <v/>
      </c>
      <c r="J53" s="33" t="str">
        <f t="shared" si="6"/>
        <v/>
      </c>
      <c r="K53" s="33" t="str">
        <f t="shared" si="9"/>
        <v xml:space="preserve"> </v>
      </c>
      <c r="L53" s="33" t="str">
        <f t="shared" si="10"/>
        <v xml:space="preserve"> </v>
      </c>
      <c r="M53" s="33" t="str">
        <f t="shared" si="7"/>
        <v/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>
        <v>0</v>
      </c>
      <c r="D62" s="32">
        <v>1</v>
      </c>
      <c r="E62" s="32"/>
      <c r="F62" s="32"/>
      <c r="G62" s="33" t="str">
        <f t="shared" si="11"/>
        <v/>
      </c>
      <c r="H62" s="33">
        <f t="shared" si="12"/>
        <v>0.5</v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>
        <f t="shared" si="18"/>
        <v>-1</v>
      </c>
      <c r="M62" s="33" t="str">
        <f t="shared" si="15"/>
        <v/>
      </c>
      <c r="N62" s="39">
        <f t="shared" si="16"/>
        <v>-0.5</v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/>
      <c r="D67" s="32"/>
      <c r="E67" s="32"/>
      <c r="F67" s="32"/>
      <c r="G67" s="33" t="str">
        <f t="shared" si="11"/>
        <v/>
      </c>
      <c r="H67" s="33" t="str">
        <f t="shared" si="12"/>
        <v/>
      </c>
      <c r="I67" s="33" t="str">
        <f t="shared" si="13"/>
        <v/>
      </c>
      <c r="J67" s="33" t="str">
        <f t="shared" si="14"/>
        <v/>
      </c>
      <c r="K67" s="33" t="str">
        <f t="shared" si="17"/>
        <v xml:space="preserve"> </v>
      </c>
      <c r="L67" s="33" t="str">
        <f t="shared" si="18"/>
        <v xml:space="preserve"> </v>
      </c>
      <c r="M67" s="33" t="str">
        <f t="shared" si="15"/>
        <v/>
      </c>
      <c r="N67" s="39" t="str">
        <f t="shared" si="16"/>
        <v/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/>
      <c r="F71" s="32"/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 t="str">
        <f t="shared" si="18"/>
        <v xml:space="preserve"> 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23</v>
      </c>
      <c r="D81" s="29">
        <f>SUM(D82:D180)</f>
        <v>6</v>
      </c>
      <c r="E81" s="29">
        <f>SUM(E82:E180)</f>
        <v>1</v>
      </c>
      <c r="F81" s="29">
        <f>SUM(F82:F180)</f>
        <v>5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-0.95652173913043481</v>
      </c>
      <c r="L81" s="30">
        <f>+IF(AND(D81=0,F81=0),"",IF(D81=0,1,IF(F81=0,-1,(F81-D81)/D81)))</f>
        <v>-0.16666666666666666</v>
      </c>
      <c r="M81" s="30">
        <f t="shared" ref="M81:M112" si="23">+IF(OR(AND(G81=""),(K81="")),"",G81*K81)</f>
        <v>-0.95652173913043481</v>
      </c>
      <c r="N81" s="31">
        <f t="shared" ref="N81:N112" si="24">+IF(OR(AND(H81=""),(L81="")),"",H81*L81)</f>
        <v>-0.16666666666666666</v>
      </c>
    </row>
    <row r="82" spans="1:14" x14ac:dyDescent="0.2">
      <c r="A82" s="8"/>
      <c r="B82" s="26" t="s">
        <v>64</v>
      </c>
      <c r="C82" s="34">
        <v>1</v>
      </c>
      <c r="D82" s="35">
        <v>0</v>
      </c>
      <c r="E82" s="35"/>
      <c r="F82" s="35"/>
      <c r="G82" s="36">
        <f t="shared" si="19"/>
        <v>4.3478260869565216E-2</v>
      </c>
      <c r="H82" s="36" t="str">
        <f t="shared" si="20"/>
        <v/>
      </c>
      <c r="I82" s="36" t="str">
        <f t="shared" si="21"/>
        <v/>
      </c>
      <c r="J82" s="36" t="str">
        <f t="shared" si="22"/>
        <v/>
      </c>
      <c r="K82" s="36">
        <f t="shared" ref="K82:K113" si="25">+IF(AND(C82=0,E82=0)," ",IF(C82=0,1,IF(E82=0,-1,(E82-C82)/C82)))</f>
        <v>-1</v>
      </c>
      <c r="L82" s="36" t="str">
        <f t="shared" ref="L82:L113" si="26">+IF(AND(D82=0,F82=0)," ",IF(D82=0,1,IF(F82=0,-1,(F82-D82)/D82)))</f>
        <v xml:space="preserve"> </v>
      </c>
      <c r="M82" s="36">
        <f t="shared" si="23"/>
        <v>-4.3478260869565216E-2</v>
      </c>
      <c r="N82" s="37" t="str">
        <f t="shared" si="24"/>
        <v/>
      </c>
    </row>
    <row r="83" spans="1:14" ht="22.5" customHeight="1" x14ac:dyDescent="0.2">
      <c r="A83" s="8"/>
      <c r="B83" s="27" t="s">
        <v>65</v>
      </c>
      <c r="C83" s="38"/>
      <c r="D83" s="32"/>
      <c r="E83" s="32"/>
      <c r="F83" s="32"/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/>
      <c r="F84" s="32"/>
      <c r="G84" s="33" t="str">
        <f t="shared" si="19"/>
        <v/>
      </c>
      <c r="H84" s="33" t="str">
        <f t="shared" si="20"/>
        <v/>
      </c>
      <c r="I84" s="33" t="str">
        <f t="shared" si="21"/>
        <v/>
      </c>
      <c r="J84" s="33" t="str">
        <f t="shared" si="22"/>
        <v/>
      </c>
      <c r="K84" s="33" t="str">
        <f t="shared" si="25"/>
        <v xml:space="preserve"> 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/>
      <c r="D85" s="32"/>
      <c r="E85" s="32"/>
      <c r="F85" s="32"/>
      <c r="G85" s="33" t="str">
        <f t="shared" si="19"/>
        <v/>
      </c>
      <c r="H85" s="33" t="str">
        <f t="shared" si="20"/>
        <v/>
      </c>
      <c r="I85" s="33" t="str">
        <f t="shared" si="21"/>
        <v/>
      </c>
      <c r="J85" s="33" t="str">
        <f t="shared" si="22"/>
        <v/>
      </c>
      <c r="K85" s="33" t="str">
        <f t="shared" si="25"/>
        <v xml:space="preserve"> </v>
      </c>
      <c r="L85" s="33" t="str">
        <f t="shared" si="26"/>
        <v xml:space="preserve"> </v>
      </c>
      <c r="M85" s="33" t="str">
        <f t="shared" si="23"/>
        <v/>
      </c>
      <c r="N85" s="39" t="str">
        <f t="shared" si="24"/>
        <v/>
      </c>
    </row>
    <row r="86" spans="1:14" ht="25.5" x14ac:dyDescent="0.2">
      <c r="A86" s="8"/>
      <c r="B86" s="27" t="s">
        <v>68</v>
      </c>
      <c r="C86" s="38"/>
      <c r="D86" s="32"/>
      <c r="E86" s="32">
        <v>0</v>
      </c>
      <c r="F86" s="32">
        <v>1</v>
      </c>
      <c r="G86" s="33" t="str">
        <f t="shared" si="19"/>
        <v/>
      </c>
      <c r="H86" s="33" t="str">
        <f t="shared" si="20"/>
        <v/>
      </c>
      <c r="I86" s="33" t="str">
        <f t="shared" si="21"/>
        <v/>
      </c>
      <c r="J86" s="33">
        <f t="shared" si="22"/>
        <v>0.2</v>
      </c>
      <c r="K86" s="33" t="str">
        <f t="shared" si="25"/>
        <v xml:space="preserve"> </v>
      </c>
      <c r="L86" s="33">
        <f t="shared" si="26"/>
        <v>1</v>
      </c>
      <c r="M86" s="33" t="str">
        <f t="shared" si="23"/>
        <v/>
      </c>
      <c r="N86" s="39" t="str">
        <f t="shared" si="24"/>
        <v/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/>
      <c r="D97" s="32"/>
      <c r="E97" s="32"/>
      <c r="F97" s="32"/>
      <c r="G97" s="33" t="str">
        <f t="shared" si="19"/>
        <v/>
      </c>
      <c r="H97" s="33" t="str">
        <f t="shared" si="20"/>
        <v/>
      </c>
      <c r="I97" s="33" t="str">
        <f t="shared" si="21"/>
        <v/>
      </c>
      <c r="J97" s="33" t="str">
        <f t="shared" si="22"/>
        <v/>
      </c>
      <c r="K97" s="33" t="str">
        <f t="shared" si="25"/>
        <v xml:space="preserve"> </v>
      </c>
      <c r="L97" s="33" t="str">
        <f t="shared" si="26"/>
        <v xml:space="preserve"> </v>
      </c>
      <c r="M97" s="33" t="str">
        <f t="shared" si="23"/>
        <v/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>
        <v>3</v>
      </c>
      <c r="D99" s="32">
        <v>2</v>
      </c>
      <c r="E99" s="32"/>
      <c r="F99" s="32"/>
      <c r="G99" s="33">
        <f t="shared" si="19"/>
        <v>0.13043478260869565</v>
      </c>
      <c r="H99" s="33">
        <f t="shared" si="20"/>
        <v>0.33333333333333331</v>
      </c>
      <c r="I99" s="33" t="str">
        <f t="shared" si="21"/>
        <v/>
      </c>
      <c r="J99" s="33" t="str">
        <f t="shared" si="22"/>
        <v/>
      </c>
      <c r="K99" s="33">
        <f t="shared" si="25"/>
        <v>-1</v>
      </c>
      <c r="L99" s="33">
        <f t="shared" si="26"/>
        <v>-1</v>
      </c>
      <c r="M99" s="33">
        <f t="shared" si="23"/>
        <v>-0.13043478260869565</v>
      </c>
      <c r="N99" s="39">
        <f t="shared" si="24"/>
        <v>-0.33333333333333331</v>
      </c>
    </row>
    <row r="100" spans="1:14" x14ac:dyDescent="0.2">
      <c r="A100" s="8"/>
      <c r="B100" s="27" t="s">
        <v>82</v>
      </c>
      <c r="C100" s="38"/>
      <c r="D100" s="32"/>
      <c r="E100" s="32"/>
      <c r="F100" s="32"/>
      <c r="G100" s="33" t="str">
        <f t="shared" si="19"/>
        <v/>
      </c>
      <c r="H100" s="33" t="str">
        <f t="shared" si="20"/>
        <v/>
      </c>
      <c r="I100" s="33" t="str">
        <f t="shared" si="21"/>
        <v/>
      </c>
      <c r="J100" s="33" t="str">
        <f t="shared" si="22"/>
        <v/>
      </c>
      <c r="K100" s="33" t="str">
        <f t="shared" si="25"/>
        <v xml:space="preserve"> </v>
      </c>
      <c r="L100" s="33" t="str">
        <f t="shared" si="26"/>
        <v xml:space="preserve"> </v>
      </c>
      <c r="M100" s="33" t="str">
        <f t="shared" si="23"/>
        <v/>
      </c>
      <c r="N100" s="39" t="str">
        <f t="shared" si="24"/>
        <v/>
      </c>
    </row>
    <row r="101" spans="1:14" x14ac:dyDescent="0.2">
      <c r="A101" s="8"/>
      <c r="B101" s="27" t="s">
        <v>83</v>
      </c>
      <c r="C101" s="38"/>
      <c r="D101" s="32"/>
      <c r="E101" s="32">
        <v>0</v>
      </c>
      <c r="F101" s="32">
        <v>1</v>
      </c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>
        <f t="shared" si="22"/>
        <v>0.2</v>
      </c>
      <c r="K101" s="33" t="str">
        <f t="shared" si="25"/>
        <v xml:space="preserve"> </v>
      </c>
      <c r="L101" s="33">
        <f t="shared" si="26"/>
        <v>1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/>
      <c r="D103" s="32"/>
      <c r="E103" s="32"/>
      <c r="F103" s="32"/>
      <c r="G103" s="33" t="str">
        <f t="shared" si="19"/>
        <v/>
      </c>
      <c r="H103" s="33" t="str">
        <f t="shared" si="20"/>
        <v/>
      </c>
      <c r="I103" s="33" t="str">
        <f t="shared" si="21"/>
        <v/>
      </c>
      <c r="J103" s="33" t="str">
        <f t="shared" si="22"/>
        <v/>
      </c>
      <c r="K103" s="33" t="str">
        <f t="shared" si="25"/>
        <v xml:space="preserve"> </v>
      </c>
      <c r="L103" s="33" t="str">
        <f t="shared" si="26"/>
        <v xml:space="preserve"> </v>
      </c>
      <c r="M103" s="33" t="str">
        <f t="shared" si="23"/>
        <v/>
      </c>
      <c r="N103" s="39" t="str">
        <f t="shared" si="24"/>
        <v/>
      </c>
    </row>
    <row r="104" spans="1:14" x14ac:dyDescent="0.2">
      <c r="A104" s="8"/>
      <c r="B104" s="27" t="s">
        <v>86</v>
      </c>
      <c r="C104" s="38"/>
      <c r="D104" s="32"/>
      <c r="E104" s="32"/>
      <c r="F104" s="32"/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 t="str">
        <f t="shared" si="22"/>
        <v/>
      </c>
      <c r="K104" s="33" t="str">
        <f t="shared" si="25"/>
        <v xml:space="preserve"> </v>
      </c>
      <c r="L104" s="33" t="str">
        <f t="shared" si="26"/>
        <v xml:space="preserve"> 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/>
      <c r="D105" s="32"/>
      <c r="E105" s="32"/>
      <c r="F105" s="32"/>
      <c r="G105" s="33" t="str">
        <f t="shared" si="19"/>
        <v/>
      </c>
      <c r="H105" s="33" t="str">
        <f t="shared" si="20"/>
        <v/>
      </c>
      <c r="I105" s="33" t="str">
        <f t="shared" si="21"/>
        <v/>
      </c>
      <c r="J105" s="33" t="str">
        <f t="shared" si="22"/>
        <v/>
      </c>
      <c r="K105" s="33" t="str">
        <f t="shared" si="25"/>
        <v xml:space="preserve"> </v>
      </c>
      <c r="L105" s="33" t="str">
        <f t="shared" si="26"/>
        <v xml:space="preserve"> </v>
      </c>
      <c r="M105" s="33" t="str">
        <f t="shared" si="23"/>
        <v/>
      </c>
      <c r="N105" s="39" t="str">
        <f t="shared" si="24"/>
        <v/>
      </c>
    </row>
    <row r="106" spans="1:14" x14ac:dyDescent="0.2">
      <c r="A106" s="8"/>
      <c r="B106" s="27" t="s">
        <v>88</v>
      </c>
      <c r="C106" s="38"/>
      <c r="D106" s="32"/>
      <c r="E106" s="32"/>
      <c r="F106" s="32"/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/>
      <c r="D111" s="32"/>
      <c r="E111" s="32"/>
      <c r="F111" s="32"/>
      <c r="G111" s="33" t="str">
        <f t="shared" si="19"/>
        <v/>
      </c>
      <c r="H111" s="33" t="str">
        <f t="shared" si="20"/>
        <v/>
      </c>
      <c r="I111" s="33" t="str">
        <f t="shared" si="21"/>
        <v/>
      </c>
      <c r="J111" s="33" t="str">
        <f t="shared" si="22"/>
        <v/>
      </c>
      <c r="K111" s="33" t="str">
        <f t="shared" si="25"/>
        <v xml:space="preserve"> </v>
      </c>
      <c r="L111" s="33" t="str">
        <f t="shared" si="26"/>
        <v xml:space="preserve"> </v>
      </c>
      <c r="M111" s="33" t="str">
        <f t="shared" si="23"/>
        <v/>
      </c>
      <c r="N111" s="39" t="str">
        <f t="shared" si="24"/>
        <v/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/>
      <c r="D115" s="32"/>
      <c r="E115" s="32"/>
      <c r="F115" s="32"/>
      <c r="G115" s="33" t="str">
        <f t="shared" si="27"/>
        <v/>
      </c>
      <c r="H115" s="33" t="str">
        <f t="shared" si="28"/>
        <v/>
      </c>
      <c r="I115" s="33" t="str">
        <f t="shared" si="29"/>
        <v/>
      </c>
      <c r="J115" s="33" t="str">
        <f t="shared" si="30"/>
        <v/>
      </c>
      <c r="K115" s="33" t="str">
        <f t="shared" si="33"/>
        <v xml:space="preserve"> </v>
      </c>
      <c r="L115" s="33" t="str">
        <f t="shared" si="34"/>
        <v xml:space="preserve"> </v>
      </c>
      <c r="M115" s="33" t="str">
        <f t="shared" si="31"/>
        <v/>
      </c>
      <c r="N115" s="39" t="str">
        <f t="shared" si="32"/>
        <v/>
      </c>
    </row>
    <row r="116" spans="1:14" x14ac:dyDescent="0.2">
      <c r="A116" s="8"/>
      <c r="B116" s="27" t="s">
        <v>98</v>
      </c>
      <c r="C116" s="38"/>
      <c r="D116" s="32"/>
      <c r="E116" s="32"/>
      <c r="F116" s="32"/>
      <c r="G116" s="33" t="str">
        <f t="shared" si="27"/>
        <v/>
      </c>
      <c r="H116" s="33" t="str">
        <f t="shared" si="28"/>
        <v/>
      </c>
      <c r="I116" s="33" t="str">
        <f t="shared" si="29"/>
        <v/>
      </c>
      <c r="J116" s="33" t="str">
        <f t="shared" si="30"/>
        <v/>
      </c>
      <c r="K116" s="33" t="str">
        <f t="shared" si="33"/>
        <v xml:space="preserve"> </v>
      </c>
      <c r="L116" s="33" t="str">
        <f t="shared" si="34"/>
        <v xml:space="preserve"> 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/>
      <c r="D123" s="32"/>
      <c r="E123" s="32"/>
      <c r="F123" s="32"/>
      <c r="G123" s="33" t="str">
        <f t="shared" si="27"/>
        <v/>
      </c>
      <c r="H123" s="33" t="str">
        <f t="shared" si="28"/>
        <v/>
      </c>
      <c r="I123" s="33" t="str">
        <f t="shared" si="29"/>
        <v/>
      </c>
      <c r="J123" s="33" t="str">
        <f t="shared" si="30"/>
        <v/>
      </c>
      <c r="K123" s="33" t="str">
        <f t="shared" si="33"/>
        <v xml:space="preserve"> </v>
      </c>
      <c r="L123" s="33" t="str">
        <f t="shared" si="34"/>
        <v xml:space="preserve"> </v>
      </c>
      <c r="M123" s="33" t="str">
        <f t="shared" si="31"/>
        <v/>
      </c>
      <c r="N123" s="39" t="str">
        <f t="shared" si="32"/>
        <v/>
      </c>
    </row>
    <row r="124" spans="1:14" ht="25.5" x14ac:dyDescent="0.2">
      <c r="A124" s="8"/>
      <c r="B124" s="27" t="s">
        <v>106</v>
      </c>
      <c r="C124" s="38">
        <v>2</v>
      </c>
      <c r="D124" s="32">
        <v>1</v>
      </c>
      <c r="E124" s="32"/>
      <c r="F124" s="32"/>
      <c r="G124" s="33">
        <f t="shared" si="27"/>
        <v>8.6956521739130432E-2</v>
      </c>
      <c r="H124" s="33">
        <f t="shared" si="28"/>
        <v>0.16666666666666666</v>
      </c>
      <c r="I124" s="33" t="str">
        <f t="shared" si="29"/>
        <v/>
      </c>
      <c r="J124" s="33" t="str">
        <f t="shared" si="30"/>
        <v/>
      </c>
      <c r="K124" s="33">
        <f t="shared" si="33"/>
        <v>-1</v>
      </c>
      <c r="L124" s="33">
        <f t="shared" si="34"/>
        <v>-1</v>
      </c>
      <c r="M124" s="33">
        <f t="shared" si="31"/>
        <v>-8.6956521739130432E-2</v>
      </c>
      <c r="N124" s="39">
        <f t="shared" si="32"/>
        <v>-0.16666666666666666</v>
      </c>
    </row>
    <row r="125" spans="1:14" ht="25.5" x14ac:dyDescent="0.2">
      <c r="A125" s="8"/>
      <c r="B125" s="27" t="s">
        <v>107</v>
      </c>
      <c r="C125" s="38"/>
      <c r="D125" s="32"/>
      <c r="E125" s="32"/>
      <c r="F125" s="32"/>
      <c r="G125" s="33" t="str">
        <f t="shared" si="27"/>
        <v/>
      </c>
      <c r="H125" s="33" t="str">
        <f t="shared" si="28"/>
        <v/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 t="str">
        <f t="shared" si="34"/>
        <v xml:space="preserve"> 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/>
      <c r="D126" s="32"/>
      <c r="E126" s="32"/>
      <c r="F126" s="32"/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 t="str">
        <f t="shared" si="34"/>
        <v xml:space="preserve"> 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/>
      <c r="D127" s="32"/>
      <c r="E127" s="32"/>
      <c r="F127" s="32"/>
      <c r="G127" s="33" t="str">
        <f t="shared" si="27"/>
        <v/>
      </c>
      <c r="H127" s="33" t="str">
        <f t="shared" si="28"/>
        <v/>
      </c>
      <c r="I127" s="33" t="str">
        <f t="shared" si="29"/>
        <v/>
      </c>
      <c r="J127" s="33" t="str">
        <f t="shared" si="30"/>
        <v/>
      </c>
      <c r="K127" s="33" t="str">
        <f t="shared" si="33"/>
        <v xml:space="preserve"> </v>
      </c>
      <c r="L127" s="33" t="str">
        <f t="shared" si="34"/>
        <v xml:space="preserve"> </v>
      </c>
      <c r="M127" s="33" t="str">
        <f t="shared" si="31"/>
        <v/>
      </c>
      <c r="N127" s="39" t="str">
        <f t="shared" si="32"/>
        <v/>
      </c>
    </row>
    <row r="128" spans="1:14" x14ac:dyDescent="0.2">
      <c r="A128" s="8"/>
      <c r="B128" s="27" t="s">
        <v>110</v>
      </c>
      <c r="C128" s="38"/>
      <c r="D128" s="32"/>
      <c r="E128" s="32"/>
      <c r="F128" s="32"/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 t="str">
        <f t="shared" si="33"/>
        <v xml:space="preserve"> 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/>
      <c r="F132" s="32"/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 t="str">
        <f t="shared" si="33"/>
        <v xml:space="preserve"> 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>
        <v>1</v>
      </c>
      <c r="D133" s="32">
        <v>0</v>
      </c>
      <c r="E133" s="32"/>
      <c r="F133" s="32"/>
      <c r="G133" s="33">
        <f t="shared" si="27"/>
        <v>4.3478260869565216E-2</v>
      </c>
      <c r="H133" s="33" t="str">
        <f t="shared" si="28"/>
        <v/>
      </c>
      <c r="I133" s="33" t="str">
        <f t="shared" si="29"/>
        <v/>
      </c>
      <c r="J133" s="33" t="str">
        <f t="shared" si="30"/>
        <v/>
      </c>
      <c r="K133" s="33">
        <f t="shared" si="33"/>
        <v>-1</v>
      </c>
      <c r="L133" s="33" t="str">
        <f t="shared" si="34"/>
        <v xml:space="preserve"> </v>
      </c>
      <c r="M133" s="33">
        <f t="shared" si="31"/>
        <v>-4.3478260869565216E-2</v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/>
      <c r="F135" s="32"/>
      <c r="G135" s="33" t="str">
        <f t="shared" si="27"/>
        <v/>
      </c>
      <c r="H135" s="33" t="str">
        <f t="shared" si="28"/>
        <v/>
      </c>
      <c r="I135" s="33" t="str">
        <f t="shared" si="29"/>
        <v/>
      </c>
      <c r="J135" s="33" t="str">
        <f t="shared" si="30"/>
        <v/>
      </c>
      <c r="K135" s="33" t="str">
        <f t="shared" si="33"/>
        <v xml:space="preserve"> </v>
      </c>
      <c r="L135" s="33" t="str">
        <f t="shared" si="34"/>
        <v xml:space="preserve"> 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/>
      <c r="D137" s="32"/>
      <c r="E137" s="32"/>
      <c r="F137" s="32"/>
      <c r="G137" s="33" t="str">
        <f t="shared" si="27"/>
        <v/>
      </c>
      <c r="H137" s="33" t="str">
        <f t="shared" si="28"/>
        <v/>
      </c>
      <c r="I137" s="33" t="str">
        <f t="shared" si="29"/>
        <v/>
      </c>
      <c r="J137" s="33" t="str">
        <f t="shared" si="30"/>
        <v/>
      </c>
      <c r="K137" s="33" t="str">
        <f t="shared" si="33"/>
        <v xml:space="preserve"> </v>
      </c>
      <c r="L137" s="33" t="str">
        <f t="shared" si="34"/>
        <v xml:space="preserve"> </v>
      </c>
      <c r="M137" s="33" t="str">
        <f t="shared" si="31"/>
        <v/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3</v>
      </c>
      <c r="D139" s="32">
        <v>0</v>
      </c>
      <c r="E139" s="32"/>
      <c r="F139" s="32"/>
      <c r="G139" s="33">
        <f t="shared" si="27"/>
        <v>0.13043478260869565</v>
      </c>
      <c r="H139" s="33" t="str">
        <f t="shared" si="28"/>
        <v/>
      </c>
      <c r="I139" s="33" t="str">
        <f t="shared" si="29"/>
        <v/>
      </c>
      <c r="J139" s="33" t="str">
        <f t="shared" si="30"/>
        <v/>
      </c>
      <c r="K139" s="33">
        <f t="shared" si="33"/>
        <v>-1</v>
      </c>
      <c r="L139" s="33" t="str">
        <f t="shared" si="34"/>
        <v xml:space="preserve"> </v>
      </c>
      <c r="M139" s="33">
        <f t="shared" si="31"/>
        <v>-0.13043478260869565</v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/>
      <c r="D141" s="32"/>
      <c r="E141" s="32"/>
      <c r="F141" s="32"/>
      <c r="G141" s="33" t="str">
        <f t="shared" si="27"/>
        <v/>
      </c>
      <c r="H141" s="33" t="str">
        <f t="shared" si="28"/>
        <v/>
      </c>
      <c r="I141" s="33" t="str">
        <f t="shared" si="29"/>
        <v/>
      </c>
      <c r="J141" s="33" t="str">
        <f t="shared" si="30"/>
        <v/>
      </c>
      <c r="K141" s="33" t="str">
        <f t="shared" si="33"/>
        <v xml:space="preserve"> </v>
      </c>
      <c r="L141" s="33" t="str">
        <f t="shared" si="34"/>
        <v xml:space="preserve"> </v>
      </c>
      <c r="M141" s="33" t="str">
        <f t="shared" si="31"/>
        <v/>
      </c>
      <c r="N141" s="39" t="str">
        <f t="shared" si="32"/>
        <v/>
      </c>
    </row>
    <row r="142" spans="1:14" x14ac:dyDescent="0.2">
      <c r="A142" s="8"/>
      <c r="B142" s="27" t="s">
        <v>124</v>
      </c>
      <c r="C142" s="38"/>
      <c r="D142" s="32"/>
      <c r="E142" s="32"/>
      <c r="F142" s="32"/>
      <c r="G142" s="33" t="str">
        <f t="shared" si="27"/>
        <v/>
      </c>
      <c r="H142" s="33" t="str">
        <f t="shared" si="28"/>
        <v/>
      </c>
      <c r="I142" s="33" t="str">
        <f t="shared" si="29"/>
        <v/>
      </c>
      <c r="J142" s="33" t="str">
        <f t="shared" si="30"/>
        <v/>
      </c>
      <c r="K142" s="33" t="str">
        <f t="shared" si="33"/>
        <v xml:space="preserve"> </v>
      </c>
      <c r="L142" s="33" t="str">
        <f t="shared" si="34"/>
        <v xml:space="preserve"> </v>
      </c>
      <c r="M142" s="33" t="str">
        <f t="shared" si="31"/>
        <v/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4</v>
      </c>
      <c r="D144" s="32">
        <v>3</v>
      </c>
      <c r="E144" s="32">
        <v>1</v>
      </c>
      <c r="F144" s="32">
        <v>2</v>
      </c>
      <c r="G144" s="33">
        <f t="shared" si="27"/>
        <v>0.17391304347826086</v>
      </c>
      <c r="H144" s="33">
        <f t="shared" si="28"/>
        <v>0.5</v>
      </c>
      <c r="I144" s="33">
        <f t="shared" si="29"/>
        <v>1</v>
      </c>
      <c r="J144" s="33">
        <f t="shared" si="30"/>
        <v>0.4</v>
      </c>
      <c r="K144" s="33">
        <f t="shared" si="33"/>
        <v>-0.75</v>
      </c>
      <c r="L144" s="33">
        <f t="shared" si="34"/>
        <v>-0.33333333333333331</v>
      </c>
      <c r="M144" s="33">
        <f t="shared" si="31"/>
        <v>-0.13043478260869565</v>
      </c>
      <c r="N144" s="39">
        <f t="shared" si="32"/>
        <v>-0.16666666666666666</v>
      </c>
    </row>
    <row r="145" spans="1:14" ht="24" customHeight="1" x14ac:dyDescent="0.2">
      <c r="A145" s="8"/>
      <c r="B145" s="27" t="s">
        <v>127</v>
      </c>
      <c r="C145" s="38"/>
      <c r="D145" s="32"/>
      <c r="E145" s="32"/>
      <c r="F145" s="32"/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 t="str">
        <f t="shared" si="33"/>
        <v xml:space="preserve"> 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/>
      <c r="F146" s="32"/>
      <c r="G146" s="33" t="str">
        <f t="shared" si="35"/>
        <v/>
      </c>
      <c r="H146" s="33" t="str">
        <f t="shared" si="36"/>
        <v/>
      </c>
      <c r="I146" s="33" t="str">
        <f t="shared" si="37"/>
        <v/>
      </c>
      <c r="J146" s="33" t="str">
        <f t="shared" si="38"/>
        <v/>
      </c>
      <c r="K146" s="33" t="str">
        <f t="shared" ref="K146:K180" si="41">+IF(AND(C146=0,E146=0)," ",IF(C146=0,1,IF(E146=0,-1,(E146-C146)/C146)))</f>
        <v xml:space="preserve"> 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>
        <v>1</v>
      </c>
      <c r="D147" s="32">
        <v>0</v>
      </c>
      <c r="E147" s="32"/>
      <c r="F147" s="32"/>
      <c r="G147" s="33">
        <f t="shared" si="35"/>
        <v>4.3478260869565216E-2</v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>
        <f t="shared" si="41"/>
        <v>-1</v>
      </c>
      <c r="L147" s="33" t="str">
        <f t="shared" si="42"/>
        <v xml:space="preserve"> </v>
      </c>
      <c r="M147" s="33">
        <f t="shared" si="39"/>
        <v>-4.3478260869565216E-2</v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>
        <v>8</v>
      </c>
      <c r="D149" s="32">
        <v>0</v>
      </c>
      <c r="E149" s="32"/>
      <c r="F149" s="32"/>
      <c r="G149" s="33">
        <f t="shared" si="35"/>
        <v>0.34782608695652173</v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>
        <f t="shared" si="41"/>
        <v>-1</v>
      </c>
      <c r="L149" s="33" t="str">
        <f t="shared" si="42"/>
        <v xml:space="preserve"> </v>
      </c>
      <c r="M149" s="33">
        <f t="shared" si="39"/>
        <v>-0.34782608695652173</v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/>
      <c r="F150" s="32"/>
      <c r="G150" s="33" t="str">
        <f t="shared" si="35"/>
        <v/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 t="str">
        <f t="shared" si="41"/>
        <v xml:space="preserve"> 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>
        <v>0</v>
      </c>
      <c r="F153" s="32">
        <v>1</v>
      </c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>
        <f t="shared" si="38"/>
        <v>0.2</v>
      </c>
      <c r="K153" s="33" t="str">
        <f t="shared" si="41"/>
        <v xml:space="preserve"> </v>
      </c>
      <c r="L153" s="33">
        <f t="shared" si="42"/>
        <v>1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/>
      <c r="D156" s="32"/>
      <c r="E156" s="32"/>
      <c r="F156" s="32"/>
      <c r="G156" s="33" t="str">
        <f t="shared" si="35"/>
        <v/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 t="str">
        <f t="shared" si="41"/>
        <v xml:space="preserve"> 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/>
      <c r="D177" s="32"/>
      <c r="E177" s="32"/>
      <c r="F177" s="32"/>
      <c r="G177" s="33" t="str">
        <f t="shared" si="35"/>
        <v/>
      </c>
      <c r="H177" s="33" t="str">
        <f t="shared" si="36"/>
        <v/>
      </c>
      <c r="I177" s="33" t="str">
        <f t="shared" si="37"/>
        <v/>
      </c>
      <c r="J177" s="33" t="str">
        <f t="shared" si="38"/>
        <v/>
      </c>
      <c r="K177" s="33" t="str">
        <f t="shared" si="41"/>
        <v xml:space="preserve"> </v>
      </c>
      <c r="L177" s="33" t="str">
        <f t="shared" si="42"/>
        <v xml:space="preserve"> </v>
      </c>
      <c r="M177" s="33" t="str">
        <f t="shared" si="39"/>
        <v/>
      </c>
      <c r="N177" s="39" t="str">
        <f t="shared" si="40"/>
        <v/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5</v>
      </c>
      <c r="D188" s="29">
        <f>SUM(D189:D363)</f>
        <v>7</v>
      </c>
      <c r="E188" s="29">
        <f>SUM(E189:E363)</f>
        <v>1</v>
      </c>
      <c r="F188" s="29">
        <f>SUM(F189:F363)</f>
        <v>2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-0.8</v>
      </c>
      <c r="L188" s="30">
        <f>+IF(AND(D188=0,F188=0),"",IF(D188=0,1,IF(F188=0,-1,(F188-D188)/D188)))</f>
        <v>-0.7142857142857143</v>
      </c>
      <c r="M188" s="30">
        <f t="shared" ref="M188:M219" si="47">+IF(OR(AND(G188=""),(K188="")),"",G188*K188)</f>
        <v>-0.8</v>
      </c>
      <c r="N188" s="31">
        <f t="shared" ref="N188:N219" si="48">+IF(OR(AND(H188=""),(L188="")),"",H188*L188)</f>
        <v>-0.7142857142857143</v>
      </c>
    </row>
    <row r="189" spans="1:14" ht="23.25" customHeight="1" x14ac:dyDescent="0.2">
      <c r="A189" s="8"/>
      <c r="B189" s="26" t="s">
        <v>163</v>
      </c>
      <c r="C189" s="34"/>
      <c r="D189" s="35"/>
      <c r="E189" s="35"/>
      <c r="F189" s="35"/>
      <c r="G189" s="36" t="str">
        <f t="shared" si="43"/>
        <v/>
      </c>
      <c r="H189" s="36" t="str">
        <f t="shared" si="44"/>
        <v/>
      </c>
      <c r="I189" s="36" t="str">
        <f t="shared" si="45"/>
        <v/>
      </c>
      <c r="J189" s="36" t="str">
        <f t="shared" si="46"/>
        <v/>
      </c>
      <c r="K189" s="36" t="str">
        <f t="shared" ref="K189:K220" si="49">+IF(AND(C189=0,E189=0)," ",IF(C189=0,1,IF(E189=0,-1,(E189-C189)/C189)))</f>
        <v xml:space="preserve"> </v>
      </c>
      <c r="L189" s="36" t="str">
        <f t="shared" ref="L189:L220" si="50">+IF(AND(D189=0,F189=0)," ",IF(D189=0,1,IF(F189=0,-1,(F189-D189)/D189)))</f>
        <v xml:space="preserve"> </v>
      </c>
      <c r="M189" s="36" t="str">
        <f t="shared" si="47"/>
        <v/>
      </c>
      <c r="N189" s="37" t="str">
        <f t="shared" si="48"/>
        <v/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/>
      <c r="F191" s="32"/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 t="str">
        <f t="shared" si="46"/>
        <v/>
      </c>
      <c r="K191" s="33" t="str">
        <f t="shared" si="49"/>
        <v xml:space="preserve"> </v>
      </c>
      <c r="L191" s="33" t="str">
        <f t="shared" si="50"/>
        <v xml:space="preserve"> 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/>
      <c r="D193" s="32"/>
      <c r="E193" s="32"/>
      <c r="F193" s="32"/>
      <c r="G193" s="33" t="str">
        <f t="shared" si="43"/>
        <v/>
      </c>
      <c r="H193" s="33" t="str">
        <f t="shared" si="44"/>
        <v/>
      </c>
      <c r="I193" s="33" t="str">
        <f t="shared" si="45"/>
        <v/>
      </c>
      <c r="J193" s="33" t="str">
        <f t="shared" si="46"/>
        <v/>
      </c>
      <c r="K193" s="33" t="str">
        <f t="shared" si="49"/>
        <v xml:space="preserve"> </v>
      </c>
      <c r="L193" s="33" t="str">
        <f t="shared" si="50"/>
        <v xml:space="preserve"> </v>
      </c>
      <c r="M193" s="33" t="str">
        <f t="shared" si="47"/>
        <v/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/>
      <c r="D195" s="32"/>
      <c r="E195" s="32"/>
      <c r="F195" s="32"/>
      <c r="G195" s="33" t="str">
        <f t="shared" si="43"/>
        <v/>
      </c>
      <c r="H195" s="33" t="str">
        <f t="shared" si="44"/>
        <v/>
      </c>
      <c r="I195" s="33" t="str">
        <f t="shared" si="45"/>
        <v/>
      </c>
      <c r="J195" s="33" t="str">
        <f t="shared" si="46"/>
        <v/>
      </c>
      <c r="K195" s="33" t="str">
        <f t="shared" si="49"/>
        <v xml:space="preserve"> </v>
      </c>
      <c r="L195" s="33" t="str">
        <f t="shared" si="50"/>
        <v xml:space="preserve"> </v>
      </c>
      <c r="M195" s="33" t="str">
        <f t="shared" si="47"/>
        <v/>
      </c>
      <c r="N195" s="39" t="str">
        <f t="shared" si="48"/>
        <v/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/>
      <c r="D197" s="32"/>
      <c r="E197" s="32"/>
      <c r="F197" s="32"/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 t="str">
        <f t="shared" si="46"/>
        <v/>
      </c>
      <c r="K197" s="33" t="str">
        <f t="shared" si="49"/>
        <v xml:space="preserve"> 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/>
      <c r="F198" s="32"/>
      <c r="G198" s="33" t="str">
        <f t="shared" si="43"/>
        <v/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 t="str">
        <f t="shared" si="49"/>
        <v xml:space="preserve"> 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/>
      <c r="F202" s="32"/>
      <c r="G202" s="33" t="str">
        <f t="shared" si="43"/>
        <v/>
      </c>
      <c r="H202" s="33" t="str">
        <f t="shared" si="44"/>
        <v/>
      </c>
      <c r="I202" s="33" t="str">
        <f t="shared" si="45"/>
        <v/>
      </c>
      <c r="J202" s="33" t="str">
        <f t="shared" si="46"/>
        <v/>
      </c>
      <c r="K202" s="33" t="str">
        <f t="shared" si="49"/>
        <v xml:space="preserve"> </v>
      </c>
      <c r="L202" s="33" t="str">
        <f t="shared" si="50"/>
        <v xml:space="preserve"> 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/>
      <c r="D203" s="32"/>
      <c r="E203" s="32"/>
      <c r="F203" s="32"/>
      <c r="G203" s="33" t="str">
        <f t="shared" si="43"/>
        <v/>
      </c>
      <c r="H203" s="33" t="str">
        <f t="shared" si="44"/>
        <v/>
      </c>
      <c r="I203" s="33" t="str">
        <f t="shared" si="45"/>
        <v/>
      </c>
      <c r="J203" s="33" t="str">
        <f t="shared" si="46"/>
        <v/>
      </c>
      <c r="K203" s="33" t="str">
        <f t="shared" si="49"/>
        <v xml:space="preserve"> </v>
      </c>
      <c r="L203" s="33" t="str">
        <f t="shared" si="50"/>
        <v xml:space="preserve"> </v>
      </c>
      <c r="M203" s="33" t="str">
        <f t="shared" si="47"/>
        <v/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/>
      <c r="D204" s="32"/>
      <c r="E204" s="32"/>
      <c r="F204" s="32"/>
      <c r="G204" s="33" t="str">
        <f t="shared" si="43"/>
        <v/>
      </c>
      <c r="H204" s="33" t="str">
        <f t="shared" si="44"/>
        <v/>
      </c>
      <c r="I204" s="33" t="str">
        <f t="shared" si="45"/>
        <v/>
      </c>
      <c r="J204" s="33" t="str">
        <f t="shared" si="46"/>
        <v/>
      </c>
      <c r="K204" s="33" t="str">
        <f t="shared" si="49"/>
        <v xml:space="preserve"> </v>
      </c>
      <c r="L204" s="33" t="str">
        <f t="shared" si="50"/>
        <v xml:space="preserve"> 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/>
      <c r="D209" s="32"/>
      <c r="E209" s="32"/>
      <c r="F209" s="32"/>
      <c r="G209" s="33" t="str">
        <f t="shared" si="43"/>
        <v/>
      </c>
      <c r="H209" s="33" t="str">
        <f t="shared" si="44"/>
        <v/>
      </c>
      <c r="I209" s="33" t="str">
        <f t="shared" si="45"/>
        <v/>
      </c>
      <c r="J209" s="33" t="str">
        <f t="shared" si="46"/>
        <v/>
      </c>
      <c r="K209" s="33" t="str">
        <f t="shared" si="49"/>
        <v xml:space="preserve"> </v>
      </c>
      <c r="L209" s="33" t="str">
        <f t="shared" si="50"/>
        <v xml:space="preserve"> </v>
      </c>
      <c r="M209" s="33" t="str">
        <f t="shared" si="47"/>
        <v/>
      </c>
      <c r="N209" s="39" t="str">
        <f t="shared" si="48"/>
        <v/>
      </c>
    </row>
    <row r="210" spans="1:14" x14ac:dyDescent="0.2">
      <c r="A210" s="8"/>
      <c r="B210" s="27" t="s">
        <v>184</v>
      </c>
      <c r="C210" s="38"/>
      <c r="D210" s="32"/>
      <c r="E210" s="32"/>
      <c r="F210" s="32"/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 t="str">
        <f t="shared" si="46"/>
        <v/>
      </c>
      <c r="K210" s="33" t="str">
        <f t="shared" si="49"/>
        <v xml:space="preserve"> </v>
      </c>
      <c r="L210" s="33" t="str">
        <f t="shared" si="50"/>
        <v xml:space="preserve"> 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2</v>
      </c>
      <c r="D215" s="32">
        <v>3</v>
      </c>
      <c r="E215" s="32"/>
      <c r="F215" s="32"/>
      <c r="G215" s="33">
        <f t="shared" si="43"/>
        <v>0.4</v>
      </c>
      <c r="H215" s="33">
        <f t="shared" si="44"/>
        <v>0.42857142857142855</v>
      </c>
      <c r="I215" s="33" t="str">
        <f t="shared" si="45"/>
        <v/>
      </c>
      <c r="J215" s="33" t="str">
        <f t="shared" si="46"/>
        <v/>
      </c>
      <c r="K215" s="33">
        <f t="shared" si="49"/>
        <v>-1</v>
      </c>
      <c r="L215" s="33">
        <f t="shared" si="50"/>
        <v>-1</v>
      </c>
      <c r="M215" s="33">
        <f t="shared" si="47"/>
        <v>-0.4</v>
      </c>
      <c r="N215" s="39">
        <f t="shared" si="48"/>
        <v>-0.42857142857142855</v>
      </c>
    </row>
    <row r="216" spans="1:14" x14ac:dyDescent="0.2">
      <c r="A216" s="8"/>
      <c r="B216" s="27" t="s">
        <v>190</v>
      </c>
      <c r="C216" s="38"/>
      <c r="D216" s="32"/>
      <c r="E216" s="32"/>
      <c r="F216" s="32"/>
      <c r="G216" s="33" t="str">
        <f t="shared" si="43"/>
        <v/>
      </c>
      <c r="H216" s="33" t="str">
        <f t="shared" si="44"/>
        <v/>
      </c>
      <c r="I216" s="33" t="str">
        <f t="shared" si="45"/>
        <v/>
      </c>
      <c r="J216" s="33" t="str">
        <f t="shared" si="46"/>
        <v/>
      </c>
      <c r="K216" s="33" t="str">
        <f t="shared" si="49"/>
        <v xml:space="preserve"> </v>
      </c>
      <c r="L216" s="33" t="str">
        <f t="shared" si="50"/>
        <v xml:space="preserve"> 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/>
      <c r="D218" s="32"/>
      <c r="E218" s="32"/>
      <c r="F218" s="32"/>
      <c r="G218" s="33" t="str">
        <f t="shared" si="43"/>
        <v/>
      </c>
      <c r="H218" s="33" t="str">
        <f t="shared" si="44"/>
        <v/>
      </c>
      <c r="I218" s="33" t="str">
        <f t="shared" si="45"/>
        <v/>
      </c>
      <c r="J218" s="33" t="str">
        <f t="shared" si="46"/>
        <v/>
      </c>
      <c r="K218" s="33" t="str">
        <f t="shared" si="49"/>
        <v xml:space="preserve"> </v>
      </c>
      <c r="L218" s="33" t="str">
        <f t="shared" si="50"/>
        <v xml:space="preserve"> </v>
      </c>
      <c r="M218" s="33" t="str">
        <f t="shared" si="47"/>
        <v/>
      </c>
      <c r="N218" s="39" t="str">
        <f t="shared" si="48"/>
        <v/>
      </c>
    </row>
    <row r="219" spans="1:14" x14ac:dyDescent="0.2">
      <c r="A219" s="8"/>
      <c r="B219" s="27" t="s">
        <v>193</v>
      </c>
      <c r="C219" s="38"/>
      <c r="D219" s="32"/>
      <c r="E219" s="32"/>
      <c r="F219" s="32"/>
      <c r="G219" s="33" t="str">
        <f t="shared" si="43"/>
        <v/>
      </c>
      <c r="H219" s="33" t="str">
        <f t="shared" si="44"/>
        <v/>
      </c>
      <c r="I219" s="33" t="str">
        <f t="shared" si="45"/>
        <v/>
      </c>
      <c r="J219" s="33" t="str">
        <f t="shared" si="46"/>
        <v/>
      </c>
      <c r="K219" s="33" t="str">
        <f t="shared" si="49"/>
        <v xml:space="preserve"> </v>
      </c>
      <c r="L219" s="33" t="str">
        <f t="shared" si="50"/>
        <v xml:space="preserve"> </v>
      </c>
      <c r="M219" s="33" t="str">
        <f t="shared" si="47"/>
        <v/>
      </c>
      <c r="N219" s="39" t="str">
        <f t="shared" si="48"/>
        <v/>
      </c>
    </row>
    <row r="220" spans="1:14" x14ac:dyDescent="0.2">
      <c r="A220" s="8"/>
      <c r="B220" s="27" t="s">
        <v>194</v>
      </c>
      <c r="C220" s="38"/>
      <c r="D220" s="32"/>
      <c r="E220" s="32">
        <v>1</v>
      </c>
      <c r="F220" s="32">
        <v>0</v>
      </c>
      <c r="G220" s="33" t="str">
        <f t="shared" ref="G220:G251" si="51">+IF(C220=0,"",C220/C$188)</f>
        <v/>
      </c>
      <c r="H220" s="33" t="str">
        <f t="shared" ref="H220:H251" si="52">+IF(D220=0,"",D220/D$188)</f>
        <v/>
      </c>
      <c r="I220" s="33">
        <f t="shared" ref="I220:I251" si="53">+IF(E220=0,"",E220/E$188)</f>
        <v>1</v>
      </c>
      <c r="J220" s="33" t="str">
        <f t="shared" ref="J220:J251" si="54">+IF(F220=0,"",F220/F$188)</f>
        <v/>
      </c>
      <c r="K220" s="33">
        <f t="shared" si="49"/>
        <v>1</v>
      </c>
      <c r="L220" s="33" t="str">
        <f t="shared" si="50"/>
        <v xml:space="preserve"> </v>
      </c>
      <c r="M220" s="33" t="str">
        <f t="shared" ref="M220:M251" si="55">+IF(OR(AND(G220=""),(K220="")),"",G220*K220)</f>
        <v/>
      </c>
      <c r="N220" s="39" t="str">
        <f t="shared" ref="N220:N251" si="56">+IF(OR(AND(H220=""),(L220="")),"",H220*L220)</f>
        <v/>
      </c>
    </row>
    <row r="221" spans="1:14" x14ac:dyDescent="0.2">
      <c r="A221" s="8"/>
      <c r="B221" s="27" t="s">
        <v>195</v>
      </c>
      <c r="C221" s="38"/>
      <c r="D221" s="32"/>
      <c r="E221" s="32"/>
      <c r="F221" s="32"/>
      <c r="G221" s="33" t="str">
        <f t="shared" si="51"/>
        <v/>
      </c>
      <c r="H221" s="33" t="str">
        <f t="shared" si="52"/>
        <v/>
      </c>
      <c r="I221" s="33" t="str">
        <f t="shared" si="53"/>
        <v/>
      </c>
      <c r="J221" s="33" t="str">
        <f t="shared" si="54"/>
        <v/>
      </c>
      <c r="K221" s="33" t="str">
        <f t="shared" ref="K221:K252" si="57">+IF(AND(C221=0,E221=0)," ",IF(C221=0,1,IF(E221=0,-1,(E221-C221)/C221)))</f>
        <v xml:space="preserve"> </v>
      </c>
      <c r="L221" s="33" t="str">
        <f t="shared" ref="L221:L252" si="58">+IF(AND(D221=0,F221=0)," ",IF(D221=0,1,IF(F221=0,-1,(F221-D221)/D221)))</f>
        <v xml:space="preserve"> </v>
      </c>
      <c r="M221" s="33" t="str">
        <f t="shared" si="55"/>
        <v/>
      </c>
      <c r="N221" s="39" t="str">
        <f t="shared" si="56"/>
        <v/>
      </c>
    </row>
    <row r="222" spans="1:14" x14ac:dyDescent="0.2">
      <c r="A222" s="8"/>
      <c r="B222" s="27" t="s">
        <v>196</v>
      </c>
      <c r="C222" s="38"/>
      <c r="D222" s="32"/>
      <c r="E222" s="32"/>
      <c r="F222" s="32"/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 t="str">
        <f t="shared" si="58"/>
        <v xml:space="preserve"> 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/>
      <c r="D223" s="32"/>
      <c r="E223" s="32"/>
      <c r="F223" s="32"/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 t="str">
        <f t="shared" si="58"/>
        <v xml:space="preserve"> 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/>
      <c r="F225" s="32"/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 t="str">
        <f t="shared" si="58"/>
        <v xml:space="preserve"> 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/>
      <c r="D226" s="32"/>
      <c r="E226" s="32"/>
      <c r="F226" s="32"/>
      <c r="G226" s="33" t="str">
        <f t="shared" si="51"/>
        <v/>
      </c>
      <c r="H226" s="33" t="str">
        <f t="shared" si="52"/>
        <v/>
      </c>
      <c r="I226" s="33" t="str">
        <f t="shared" si="53"/>
        <v/>
      </c>
      <c r="J226" s="33" t="str">
        <f t="shared" si="54"/>
        <v/>
      </c>
      <c r="K226" s="33" t="str">
        <f t="shared" si="57"/>
        <v xml:space="preserve"> </v>
      </c>
      <c r="L226" s="33" t="str">
        <f t="shared" si="58"/>
        <v xml:space="preserve"> </v>
      </c>
      <c r="M226" s="33" t="str">
        <f t="shared" si="55"/>
        <v/>
      </c>
      <c r="N226" s="39" t="str">
        <f t="shared" si="56"/>
        <v/>
      </c>
    </row>
    <row r="227" spans="1:14" x14ac:dyDescent="0.2">
      <c r="A227" s="8"/>
      <c r="B227" s="27" t="s">
        <v>201</v>
      </c>
      <c r="C227" s="38"/>
      <c r="D227" s="32"/>
      <c r="E227" s="32"/>
      <c r="F227" s="32"/>
      <c r="G227" s="33" t="str">
        <f t="shared" si="51"/>
        <v/>
      </c>
      <c r="H227" s="33" t="str">
        <f t="shared" si="52"/>
        <v/>
      </c>
      <c r="I227" s="33" t="str">
        <f t="shared" si="53"/>
        <v/>
      </c>
      <c r="J227" s="33" t="str">
        <f t="shared" si="54"/>
        <v/>
      </c>
      <c r="K227" s="33" t="str">
        <f t="shared" si="57"/>
        <v xml:space="preserve"> </v>
      </c>
      <c r="L227" s="33" t="str">
        <f t="shared" si="58"/>
        <v xml:space="preserve"> </v>
      </c>
      <c r="M227" s="33" t="str">
        <f t="shared" si="55"/>
        <v/>
      </c>
      <c r="N227" s="39" t="str">
        <f t="shared" si="56"/>
        <v/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/>
      <c r="D230" s="32"/>
      <c r="E230" s="32"/>
      <c r="F230" s="32"/>
      <c r="G230" s="33" t="str">
        <f t="shared" si="51"/>
        <v/>
      </c>
      <c r="H230" s="33" t="str">
        <f t="shared" si="52"/>
        <v/>
      </c>
      <c r="I230" s="33" t="str">
        <f t="shared" si="53"/>
        <v/>
      </c>
      <c r="J230" s="33" t="str">
        <f t="shared" si="54"/>
        <v/>
      </c>
      <c r="K230" s="33" t="str">
        <f t="shared" si="57"/>
        <v xml:space="preserve"> </v>
      </c>
      <c r="L230" s="33" t="str">
        <f t="shared" si="58"/>
        <v xml:space="preserve"> </v>
      </c>
      <c r="M230" s="33" t="str">
        <f t="shared" si="55"/>
        <v/>
      </c>
      <c r="N230" s="39" t="str">
        <f t="shared" si="56"/>
        <v/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/>
      <c r="D235" s="32"/>
      <c r="E235" s="32"/>
      <c r="F235" s="32"/>
      <c r="G235" s="33" t="str">
        <f t="shared" si="51"/>
        <v/>
      </c>
      <c r="H235" s="33" t="str">
        <f t="shared" si="52"/>
        <v/>
      </c>
      <c r="I235" s="33" t="str">
        <f t="shared" si="53"/>
        <v/>
      </c>
      <c r="J235" s="33" t="str">
        <f t="shared" si="54"/>
        <v/>
      </c>
      <c r="K235" s="33" t="str">
        <f t="shared" si="57"/>
        <v xml:space="preserve"> </v>
      </c>
      <c r="L235" s="33" t="str">
        <f t="shared" si="58"/>
        <v xml:space="preserve"> </v>
      </c>
      <c r="M235" s="33" t="str">
        <f t="shared" si="55"/>
        <v/>
      </c>
      <c r="N235" s="39" t="str">
        <f t="shared" si="56"/>
        <v/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0</v>
      </c>
      <c r="D242" s="32">
        <v>2</v>
      </c>
      <c r="E242" s="32"/>
      <c r="F242" s="32"/>
      <c r="G242" s="33" t="str">
        <f t="shared" si="51"/>
        <v/>
      </c>
      <c r="H242" s="33">
        <f t="shared" si="52"/>
        <v>0.2857142857142857</v>
      </c>
      <c r="I242" s="33" t="str">
        <f t="shared" si="53"/>
        <v/>
      </c>
      <c r="J242" s="33" t="str">
        <f t="shared" si="54"/>
        <v/>
      </c>
      <c r="K242" s="33" t="str">
        <f t="shared" si="57"/>
        <v xml:space="preserve"> </v>
      </c>
      <c r="L242" s="33">
        <f t="shared" si="58"/>
        <v>-1</v>
      </c>
      <c r="M242" s="33" t="str">
        <f t="shared" si="55"/>
        <v/>
      </c>
      <c r="N242" s="39">
        <f t="shared" si="56"/>
        <v>-0.2857142857142857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/>
      <c r="D248" s="32"/>
      <c r="E248" s="32"/>
      <c r="F248" s="32"/>
      <c r="G248" s="33" t="str">
        <f t="shared" si="51"/>
        <v/>
      </c>
      <c r="H248" s="33" t="str">
        <f t="shared" si="52"/>
        <v/>
      </c>
      <c r="I248" s="33" t="str">
        <f t="shared" si="53"/>
        <v/>
      </c>
      <c r="J248" s="33" t="str">
        <f t="shared" si="54"/>
        <v/>
      </c>
      <c r="K248" s="33" t="str">
        <f t="shared" si="57"/>
        <v xml:space="preserve"> </v>
      </c>
      <c r="L248" s="33" t="str">
        <f t="shared" si="58"/>
        <v xml:space="preserve"> </v>
      </c>
      <c r="M248" s="33" t="str">
        <f t="shared" si="55"/>
        <v/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/>
      <c r="D255" s="32"/>
      <c r="E255" s="32"/>
      <c r="F255" s="32"/>
      <c r="G255" s="33" t="str">
        <f t="shared" si="59"/>
        <v/>
      </c>
      <c r="H255" s="33" t="str">
        <f t="shared" si="60"/>
        <v/>
      </c>
      <c r="I255" s="33" t="str">
        <f t="shared" si="61"/>
        <v/>
      </c>
      <c r="J255" s="33" t="str">
        <f t="shared" si="62"/>
        <v/>
      </c>
      <c r="K255" s="33" t="str">
        <f t="shared" si="65"/>
        <v xml:space="preserve"> </v>
      </c>
      <c r="L255" s="33" t="str">
        <f t="shared" si="66"/>
        <v xml:space="preserve"> </v>
      </c>
      <c r="M255" s="33" t="str">
        <f t="shared" si="63"/>
        <v/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3</v>
      </c>
      <c r="D258" s="32">
        <v>1</v>
      </c>
      <c r="E258" s="32">
        <v>0</v>
      </c>
      <c r="F258" s="32">
        <v>1</v>
      </c>
      <c r="G258" s="33">
        <f t="shared" si="59"/>
        <v>0.6</v>
      </c>
      <c r="H258" s="33">
        <f t="shared" si="60"/>
        <v>0.14285714285714285</v>
      </c>
      <c r="I258" s="33" t="str">
        <f t="shared" si="61"/>
        <v/>
      </c>
      <c r="J258" s="33">
        <f t="shared" si="62"/>
        <v>0.5</v>
      </c>
      <c r="K258" s="33">
        <f t="shared" si="65"/>
        <v>-1</v>
      </c>
      <c r="L258" s="33">
        <f t="shared" si="66"/>
        <v>0</v>
      </c>
      <c r="M258" s="33">
        <f t="shared" si="63"/>
        <v>-0.6</v>
      </c>
      <c r="N258" s="39">
        <f t="shared" si="64"/>
        <v>0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0</v>
      </c>
      <c r="D281" s="32">
        <v>1</v>
      </c>
      <c r="E281" s="32">
        <v>0</v>
      </c>
      <c r="F281" s="32">
        <v>1</v>
      </c>
      <c r="G281" s="33" t="str">
        <f t="shared" si="59"/>
        <v/>
      </c>
      <c r="H281" s="33">
        <f t="shared" si="60"/>
        <v>0.14285714285714285</v>
      </c>
      <c r="I281" s="33" t="str">
        <f t="shared" si="61"/>
        <v/>
      </c>
      <c r="J281" s="33">
        <f t="shared" si="62"/>
        <v>0.5</v>
      </c>
      <c r="K281" s="33" t="str">
        <f t="shared" si="65"/>
        <v xml:space="preserve"> </v>
      </c>
      <c r="L281" s="33">
        <f t="shared" si="66"/>
        <v>0</v>
      </c>
      <c r="M281" s="33" t="str">
        <f t="shared" si="63"/>
        <v/>
      </c>
      <c r="N281" s="39">
        <f t="shared" si="64"/>
        <v>0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/>
      <c r="D292" s="32"/>
      <c r="E292" s="32"/>
      <c r="F292" s="32"/>
      <c r="G292" s="33" t="str">
        <f t="shared" si="67"/>
        <v/>
      </c>
      <c r="H292" s="33" t="str">
        <f t="shared" si="68"/>
        <v/>
      </c>
      <c r="I292" s="33" t="str">
        <f t="shared" si="69"/>
        <v/>
      </c>
      <c r="J292" s="33" t="str">
        <f t="shared" si="70"/>
        <v/>
      </c>
      <c r="K292" s="33" t="str">
        <f t="shared" si="73"/>
        <v xml:space="preserve"> </v>
      </c>
      <c r="L292" s="33" t="str">
        <f t="shared" si="74"/>
        <v xml:space="preserve"> </v>
      </c>
      <c r="M292" s="33" t="str">
        <f t="shared" si="71"/>
        <v/>
      </c>
      <c r="N292" s="39" t="str">
        <f t="shared" si="72"/>
        <v/>
      </c>
    </row>
    <row r="293" spans="1:14" ht="25.5" x14ac:dyDescent="0.2">
      <c r="A293" s="8"/>
      <c r="B293" s="27" t="s">
        <v>267</v>
      </c>
      <c r="C293" s="38"/>
      <c r="D293" s="32"/>
      <c r="E293" s="32"/>
      <c r="F293" s="32"/>
      <c r="G293" s="33" t="str">
        <f t="shared" si="67"/>
        <v/>
      </c>
      <c r="H293" s="33" t="str">
        <f t="shared" si="68"/>
        <v/>
      </c>
      <c r="I293" s="33" t="str">
        <f t="shared" si="69"/>
        <v/>
      </c>
      <c r="J293" s="33" t="str">
        <f t="shared" si="70"/>
        <v/>
      </c>
      <c r="K293" s="33" t="str">
        <f t="shared" si="73"/>
        <v xml:space="preserve"> </v>
      </c>
      <c r="L293" s="33" t="str">
        <f t="shared" si="74"/>
        <v xml:space="preserve"> </v>
      </c>
      <c r="M293" s="33" t="str">
        <f t="shared" si="71"/>
        <v/>
      </c>
      <c r="N293" s="39" t="str">
        <f t="shared" si="72"/>
        <v/>
      </c>
    </row>
    <row r="294" spans="1:14" x14ac:dyDescent="0.2">
      <c r="A294" s="8"/>
      <c r="B294" s="27" t="s">
        <v>268</v>
      </c>
      <c r="C294" s="38"/>
      <c r="D294" s="32"/>
      <c r="E294" s="32"/>
      <c r="F294" s="32"/>
      <c r="G294" s="33" t="str">
        <f t="shared" si="67"/>
        <v/>
      </c>
      <c r="H294" s="33" t="str">
        <f t="shared" si="68"/>
        <v/>
      </c>
      <c r="I294" s="33" t="str">
        <f t="shared" si="69"/>
        <v/>
      </c>
      <c r="J294" s="33" t="str">
        <f t="shared" si="70"/>
        <v/>
      </c>
      <c r="K294" s="33" t="str">
        <f t="shared" si="73"/>
        <v xml:space="preserve"> </v>
      </c>
      <c r="L294" s="33" t="str">
        <f t="shared" si="74"/>
        <v xml:space="preserve"> 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/>
      <c r="D306" s="32"/>
      <c r="E306" s="32"/>
      <c r="F306" s="32"/>
      <c r="G306" s="33" t="str">
        <f t="shared" si="67"/>
        <v/>
      </c>
      <c r="H306" s="33" t="str">
        <f t="shared" si="68"/>
        <v/>
      </c>
      <c r="I306" s="33" t="str">
        <f t="shared" si="69"/>
        <v/>
      </c>
      <c r="J306" s="33" t="str">
        <f t="shared" si="70"/>
        <v/>
      </c>
      <c r="K306" s="33" t="str">
        <f t="shared" si="73"/>
        <v xml:space="preserve"> </v>
      </c>
      <c r="L306" s="33" t="str">
        <f t="shared" si="74"/>
        <v xml:space="preserve"> </v>
      </c>
      <c r="M306" s="33" t="str">
        <f t="shared" si="71"/>
        <v/>
      </c>
      <c r="N306" s="39" t="str">
        <f t="shared" si="72"/>
        <v/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/>
      <c r="D312" s="32"/>
      <c r="E312" s="32"/>
      <c r="F312" s="32"/>
      <c r="G312" s="33" t="str">
        <f t="shared" si="67"/>
        <v/>
      </c>
      <c r="H312" s="33" t="str">
        <f t="shared" si="68"/>
        <v/>
      </c>
      <c r="I312" s="33" t="str">
        <f t="shared" si="69"/>
        <v/>
      </c>
      <c r="J312" s="33" t="str">
        <f t="shared" si="70"/>
        <v/>
      </c>
      <c r="K312" s="33" t="str">
        <f t="shared" si="73"/>
        <v xml:space="preserve"> </v>
      </c>
      <c r="L312" s="33" t="str">
        <f t="shared" si="74"/>
        <v xml:space="preserve"> </v>
      </c>
      <c r="M312" s="33" t="str">
        <f t="shared" si="71"/>
        <v/>
      </c>
      <c r="N312" s="39" t="str">
        <f t="shared" si="72"/>
        <v/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/>
      <c r="D321" s="32"/>
      <c r="E321" s="32"/>
      <c r="F321" s="32"/>
      <c r="G321" s="33" t="str">
        <f t="shared" si="75"/>
        <v/>
      </c>
      <c r="H321" s="33" t="str">
        <f t="shared" si="76"/>
        <v/>
      </c>
      <c r="I321" s="33" t="str">
        <f t="shared" si="77"/>
        <v/>
      </c>
      <c r="J321" s="33" t="str">
        <f t="shared" si="78"/>
        <v/>
      </c>
      <c r="K321" s="33" t="str">
        <f t="shared" si="81"/>
        <v xml:space="preserve"> </v>
      </c>
      <c r="L321" s="33" t="str">
        <f t="shared" si="82"/>
        <v xml:space="preserve"> </v>
      </c>
      <c r="M321" s="33" t="str">
        <f t="shared" si="79"/>
        <v/>
      </c>
      <c r="N321" s="39" t="str">
        <f t="shared" si="80"/>
        <v/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/>
      <c r="D324" s="32"/>
      <c r="E324" s="32"/>
      <c r="F324" s="32"/>
      <c r="G324" s="33" t="str">
        <f t="shared" si="75"/>
        <v/>
      </c>
      <c r="H324" s="33" t="str">
        <f t="shared" si="76"/>
        <v/>
      </c>
      <c r="I324" s="33" t="str">
        <f t="shared" si="77"/>
        <v/>
      </c>
      <c r="J324" s="33" t="str">
        <f t="shared" si="78"/>
        <v/>
      </c>
      <c r="K324" s="33" t="str">
        <f t="shared" si="81"/>
        <v xml:space="preserve"> </v>
      </c>
      <c r="L324" s="33" t="str">
        <f t="shared" si="82"/>
        <v xml:space="preserve"> </v>
      </c>
      <c r="M324" s="33" t="str">
        <f t="shared" si="79"/>
        <v/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/>
      <c r="D327" s="32"/>
      <c r="E327" s="32"/>
      <c r="F327" s="32"/>
      <c r="G327" s="33" t="str">
        <f t="shared" si="75"/>
        <v/>
      </c>
      <c r="H327" s="33" t="str">
        <f t="shared" si="76"/>
        <v/>
      </c>
      <c r="I327" s="33" t="str">
        <f t="shared" si="77"/>
        <v/>
      </c>
      <c r="J327" s="33" t="str">
        <f t="shared" si="78"/>
        <v/>
      </c>
      <c r="K327" s="33" t="str">
        <f t="shared" si="81"/>
        <v xml:space="preserve"> </v>
      </c>
      <c r="L327" s="33" t="str">
        <f t="shared" si="82"/>
        <v xml:space="preserve"> </v>
      </c>
      <c r="M327" s="33" t="str">
        <f t="shared" si="79"/>
        <v/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/>
      <c r="F336" s="32"/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 t="str">
        <f t="shared" si="82"/>
        <v xml:space="preserve"> 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/>
      <c r="D338" s="32"/>
      <c r="E338" s="32"/>
      <c r="F338" s="32"/>
      <c r="G338" s="33" t="str">
        <f t="shared" si="75"/>
        <v/>
      </c>
      <c r="H338" s="33" t="str">
        <f t="shared" si="76"/>
        <v/>
      </c>
      <c r="I338" s="33" t="str">
        <f t="shared" si="77"/>
        <v/>
      </c>
      <c r="J338" s="33" t="str">
        <f t="shared" si="78"/>
        <v/>
      </c>
      <c r="K338" s="33" t="str">
        <f t="shared" si="81"/>
        <v xml:space="preserve"> </v>
      </c>
      <c r="L338" s="33" t="str">
        <f t="shared" si="82"/>
        <v xml:space="preserve"> </v>
      </c>
      <c r="M338" s="33" t="str">
        <f t="shared" si="79"/>
        <v/>
      </c>
      <c r="N338" s="39" t="str">
        <f t="shared" si="80"/>
        <v/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/>
      <c r="F347" s="32"/>
      <c r="G347" s="33" t="str">
        <f t="shared" si="75"/>
        <v/>
      </c>
      <c r="H347" s="33" t="str">
        <f t="shared" si="76"/>
        <v/>
      </c>
      <c r="I347" s="33" t="str">
        <f t="shared" si="77"/>
        <v/>
      </c>
      <c r="J347" s="33" t="str">
        <f t="shared" si="78"/>
        <v/>
      </c>
      <c r="K347" s="33" t="str">
        <f t="shared" si="81"/>
        <v xml:space="preserve"> 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14</v>
      </c>
      <c r="D371" s="29">
        <f>SUM(D372:D604)</f>
        <v>7</v>
      </c>
      <c r="E371" s="29">
        <f>SUM(E372:E604)</f>
        <v>1</v>
      </c>
      <c r="F371" s="29">
        <f>SUM(F372:F604)</f>
        <v>0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 t="str">
        <f t="shared" ref="J371:J434" si="94">+IF(F371=0,"",F371/F$371)</f>
        <v/>
      </c>
      <c r="K371" s="30">
        <f>+IF(AND(C371=0,E371=0),"",IF(C371=0,1,IF(E371=0,-1,(E371-C371)/C371)))</f>
        <v>-0.9285714285714286</v>
      </c>
      <c r="L371" s="30">
        <f>+IF(AND(D371=0,F371=0),"",IF(D371=0,1,IF(F371=0,-1,(F371-D371)/D371)))</f>
        <v>-1</v>
      </c>
      <c r="M371" s="30">
        <f t="shared" ref="M371:M434" si="95">+IF(OR(AND(G371=""),(K371="")),"",G371*K371)</f>
        <v>-0.9285714285714286</v>
      </c>
      <c r="N371" s="31">
        <f t="shared" ref="N371:N434" si="96">+IF(OR(AND(H371=""),(L371="")),"",H371*L371)</f>
        <v>-1</v>
      </c>
    </row>
    <row r="372" spans="1:14" x14ac:dyDescent="0.2">
      <c r="A372" s="8"/>
      <c r="B372" s="26" t="s">
        <v>338</v>
      </c>
      <c r="C372" s="34"/>
      <c r="D372" s="35"/>
      <c r="E372" s="35"/>
      <c r="F372" s="35"/>
      <c r="G372" s="36" t="str">
        <f t="shared" si="91"/>
        <v/>
      </c>
      <c r="H372" s="36" t="str">
        <f t="shared" si="92"/>
        <v/>
      </c>
      <c r="I372" s="36" t="str">
        <f t="shared" si="93"/>
        <v/>
      </c>
      <c r="J372" s="36" t="str">
        <f t="shared" si="94"/>
        <v/>
      </c>
      <c r="K372" s="36" t="str">
        <f t="shared" ref="K372:K435" si="97">+IF(AND(C372=0,E372=0)," ",IF(C372=0,1,IF(E372=0,-1,(E372-C372)/C372)))</f>
        <v xml:space="preserve"> </v>
      </c>
      <c r="L372" s="36" t="str">
        <f t="shared" ref="L372:L435" si="98">+IF(AND(D372=0,F372=0)," ",IF(D372=0,1,IF(F372=0,-1,(F372-D372)/D372)))</f>
        <v xml:space="preserve"> </v>
      </c>
      <c r="M372" s="36" t="str">
        <f t="shared" si="95"/>
        <v/>
      </c>
      <c r="N372" s="37" t="str">
        <f t="shared" si="96"/>
        <v/>
      </c>
    </row>
    <row r="373" spans="1:14" x14ac:dyDescent="0.2">
      <c r="A373" s="8"/>
      <c r="B373" s="27" t="s">
        <v>339</v>
      </c>
      <c r="C373" s="38"/>
      <c r="D373" s="32"/>
      <c r="E373" s="32"/>
      <c r="F373" s="32"/>
      <c r="G373" s="33" t="str">
        <f t="shared" si="91"/>
        <v/>
      </c>
      <c r="H373" s="33" t="str">
        <f t="shared" si="92"/>
        <v/>
      </c>
      <c r="I373" s="33" t="str">
        <f t="shared" si="93"/>
        <v/>
      </c>
      <c r="J373" s="33" t="str">
        <f t="shared" si="94"/>
        <v/>
      </c>
      <c r="K373" s="33" t="str">
        <f t="shared" si="97"/>
        <v xml:space="preserve"> </v>
      </c>
      <c r="L373" s="33" t="str">
        <f t="shared" si="98"/>
        <v xml:space="preserve"> </v>
      </c>
      <c r="M373" s="33" t="str">
        <f t="shared" si="95"/>
        <v/>
      </c>
      <c r="N373" s="39" t="str">
        <f t="shared" si="96"/>
        <v/>
      </c>
    </row>
    <row r="374" spans="1:14" x14ac:dyDescent="0.2">
      <c r="A374" s="8"/>
      <c r="B374" s="27" t="s">
        <v>340</v>
      </c>
      <c r="C374" s="38"/>
      <c r="D374" s="32"/>
      <c r="E374" s="32"/>
      <c r="F374" s="32"/>
      <c r="G374" s="33" t="str">
        <f t="shared" si="91"/>
        <v/>
      </c>
      <c r="H374" s="33" t="str">
        <f t="shared" si="92"/>
        <v/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 t="str">
        <f t="shared" si="98"/>
        <v xml:space="preserve"> 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/>
      <c r="D377" s="32"/>
      <c r="E377" s="32"/>
      <c r="F377" s="32"/>
      <c r="G377" s="33" t="str">
        <f t="shared" si="91"/>
        <v/>
      </c>
      <c r="H377" s="33" t="str">
        <f t="shared" si="92"/>
        <v/>
      </c>
      <c r="I377" s="33" t="str">
        <f t="shared" si="93"/>
        <v/>
      </c>
      <c r="J377" s="33" t="str">
        <f t="shared" si="94"/>
        <v/>
      </c>
      <c r="K377" s="33" t="str">
        <f t="shared" si="97"/>
        <v xml:space="preserve"> </v>
      </c>
      <c r="L377" s="33" t="str">
        <f t="shared" si="98"/>
        <v xml:space="preserve"> </v>
      </c>
      <c r="M377" s="33" t="str">
        <f t="shared" si="95"/>
        <v/>
      </c>
      <c r="N377" s="39" t="str">
        <f t="shared" si="96"/>
        <v/>
      </c>
    </row>
    <row r="378" spans="1:14" x14ac:dyDescent="0.2">
      <c r="A378" s="8"/>
      <c r="B378" s="27" t="s">
        <v>344</v>
      </c>
      <c r="C378" s="38"/>
      <c r="D378" s="32"/>
      <c r="E378" s="32"/>
      <c r="F378" s="32"/>
      <c r="G378" s="33" t="str">
        <f t="shared" si="91"/>
        <v/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/>
      <c r="F379" s="32"/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 t="str">
        <f t="shared" si="94"/>
        <v/>
      </c>
      <c r="K379" s="33" t="str">
        <f t="shared" si="97"/>
        <v xml:space="preserve"> 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/>
      <c r="D380" s="32"/>
      <c r="E380" s="32"/>
      <c r="F380" s="32"/>
      <c r="G380" s="33" t="str">
        <f t="shared" si="91"/>
        <v/>
      </c>
      <c r="H380" s="33" t="str">
        <f t="shared" si="92"/>
        <v/>
      </c>
      <c r="I380" s="33" t="str">
        <f t="shared" si="93"/>
        <v/>
      </c>
      <c r="J380" s="33" t="str">
        <f t="shared" si="94"/>
        <v/>
      </c>
      <c r="K380" s="33" t="str">
        <f t="shared" si="97"/>
        <v xml:space="preserve"> </v>
      </c>
      <c r="L380" s="33" t="str">
        <f t="shared" si="98"/>
        <v xml:space="preserve"> </v>
      </c>
      <c r="M380" s="33" t="str">
        <f t="shared" si="95"/>
        <v/>
      </c>
      <c r="N380" s="39" t="str">
        <f t="shared" si="96"/>
        <v/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6</v>
      </c>
      <c r="D383" s="32">
        <v>1</v>
      </c>
      <c r="E383" s="32"/>
      <c r="F383" s="32"/>
      <c r="G383" s="33">
        <f t="shared" si="91"/>
        <v>0.42857142857142855</v>
      </c>
      <c r="H383" s="33">
        <f t="shared" si="92"/>
        <v>0.14285714285714285</v>
      </c>
      <c r="I383" s="33" t="str">
        <f t="shared" si="93"/>
        <v/>
      </c>
      <c r="J383" s="33" t="str">
        <f t="shared" si="94"/>
        <v/>
      </c>
      <c r="K383" s="33">
        <f t="shared" si="97"/>
        <v>-1</v>
      </c>
      <c r="L383" s="33">
        <f t="shared" si="98"/>
        <v>-1</v>
      </c>
      <c r="M383" s="33">
        <f t="shared" si="95"/>
        <v>-0.42857142857142855</v>
      </c>
      <c r="N383" s="39">
        <f t="shared" si="96"/>
        <v>-0.14285714285714285</v>
      </c>
    </row>
    <row r="384" spans="1:14" x14ac:dyDescent="0.2">
      <c r="A384" s="8"/>
      <c r="B384" s="27" t="s">
        <v>350</v>
      </c>
      <c r="C384" s="38"/>
      <c r="D384" s="32"/>
      <c r="E384" s="32"/>
      <c r="F384" s="32"/>
      <c r="G384" s="33" t="str">
        <f t="shared" si="91"/>
        <v/>
      </c>
      <c r="H384" s="33" t="str">
        <f t="shared" si="92"/>
        <v/>
      </c>
      <c r="I384" s="33" t="str">
        <f t="shared" si="93"/>
        <v/>
      </c>
      <c r="J384" s="33" t="str">
        <f t="shared" si="94"/>
        <v/>
      </c>
      <c r="K384" s="33" t="str">
        <f t="shared" si="97"/>
        <v xml:space="preserve"> </v>
      </c>
      <c r="L384" s="33" t="str">
        <f t="shared" si="98"/>
        <v xml:space="preserve"> </v>
      </c>
      <c r="M384" s="33" t="str">
        <f t="shared" si="95"/>
        <v/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0</v>
      </c>
      <c r="D386" s="32">
        <v>3</v>
      </c>
      <c r="E386" s="32"/>
      <c r="F386" s="32"/>
      <c r="G386" s="33" t="str">
        <f t="shared" si="91"/>
        <v/>
      </c>
      <c r="H386" s="33">
        <f t="shared" si="92"/>
        <v>0.42857142857142855</v>
      </c>
      <c r="I386" s="33" t="str">
        <f t="shared" si="93"/>
        <v/>
      </c>
      <c r="J386" s="33" t="str">
        <f t="shared" si="94"/>
        <v/>
      </c>
      <c r="K386" s="33" t="str">
        <f t="shared" si="97"/>
        <v xml:space="preserve"> </v>
      </c>
      <c r="L386" s="33">
        <f t="shared" si="98"/>
        <v>-1</v>
      </c>
      <c r="M386" s="33" t="str">
        <f t="shared" si="95"/>
        <v/>
      </c>
      <c r="N386" s="39">
        <f t="shared" si="96"/>
        <v>-0.42857142857142855</v>
      </c>
    </row>
    <row r="387" spans="1:14" x14ac:dyDescent="0.2">
      <c r="A387" s="8"/>
      <c r="B387" s="27" t="s">
        <v>353</v>
      </c>
      <c r="C387" s="38"/>
      <c r="D387" s="32"/>
      <c r="E387" s="32"/>
      <c r="F387" s="32"/>
      <c r="G387" s="33" t="str">
        <f t="shared" si="91"/>
        <v/>
      </c>
      <c r="H387" s="33" t="str">
        <f t="shared" si="92"/>
        <v/>
      </c>
      <c r="I387" s="33" t="str">
        <f t="shared" si="93"/>
        <v/>
      </c>
      <c r="J387" s="33" t="str">
        <f t="shared" si="94"/>
        <v/>
      </c>
      <c r="K387" s="33" t="str">
        <f t="shared" si="97"/>
        <v xml:space="preserve"> </v>
      </c>
      <c r="L387" s="33" t="str">
        <f t="shared" si="98"/>
        <v xml:space="preserve"> </v>
      </c>
      <c r="M387" s="33" t="str">
        <f t="shared" si="95"/>
        <v/>
      </c>
      <c r="N387" s="39" t="str">
        <f t="shared" si="96"/>
        <v/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>
        <v>1</v>
      </c>
      <c r="F389" s="32">
        <v>0</v>
      </c>
      <c r="G389" s="33" t="str">
        <f t="shared" si="91"/>
        <v/>
      </c>
      <c r="H389" s="33" t="str">
        <f t="shared" si="92"/>
        <v/>
      </c>
      <c r="I389" s="33">
        <f t="shared" si="93"/>
        <v>1</v>
      </c>
      <c r="J389" s="33" t="str">
        <f t="shared" si="94"/>
        <v/>
      </c>
      <c r="K389" s="33">
        <f t="shared" si="97"/>
        <v>1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0</v>
      </c>
      <c r="D391" s="32">
        <v>1</v>
      </c>
      <c r="E391" s="32"/>
      <c r="F391" s="32"/>
      <c r="G391" s="33" t="str">
        <f t="shared" si="91"/>
        <v/>
      </c>
      <c r="H391" s="33">
        <f t="shared" si="92"/>
        <v>0.14285714285714285</v>
      </c>
      <c r="I391" s="33" t="str">
        <f t="shared" si="93"/>
        <v/>
      </c>
      <c r="J391" s="33" t="str">
        <f t="shared" si="94"/>
        <v/>
      </c>
      <c r="K391" s="33" t="str">
        <f t="shared" si="97"/>
        <v xml:space="preserve"> </v>
      </c>
      <c r="L391" s="33">
        <f t="shared" si="98"/>
        <v>-1</v>
      </c>
      <c r="M391" s="33" t="str">
        <f t="shared" si="95"/>
        <v/>
      </c>
      <c r="N391" s="39">
        <f t="shared" si="96"/>
        <v>-0.14285714285714285</v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/>
      <c r="F394" s="32"/>
      <c r="G394" s="33" t="str">
        <f t="shared" si="91"/>
        <v/>
      </c>
      <c r="H394" s="33" t="str">
        <f t="shared" si="92"/>
        <v/>
      </c>
      <c r="I394" s="33" t="str">
        <f t="shared" si="93"/>
        <v/>
      </c>
      <c r="J394" s="33" t="str">
        <f t="shared" si="94"/>
        <v/>
      </c>
      <c r="K394" s="33" t="str">
        <f t="shared" si="97"/>
        <v xml:space="preserve"> </v>
      </c>
      <c r="L394" s="33" t="str">
        <f t="shared" si="98"/>
        <v xml:space="preserve"> 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/>
      <c r="D395" s="32"/>
      <c r="E395" s="32"/>
      <c r="F395" s="32"/>
      <c r="G395" s="33" t="str">
        <f t="shared" si="91"/>
        <v/>
      </c>
      <c r="H395" s="33" t="str">
        <f t="shared" si="92"/>
        <v/>
      </c>
      <c r="I395" s="33" t="str">
        <f t="shared" si="93"/>
        <v/>
      </c>
      <c r="J395" s="33" t="str">
        <f t="shared" si="94"/>
        <v/>
      </c>
      <c r="K395" s="33" t="str">
        <f t="shared" si="97"/>
        <v xml:space="preserve"> </v>
      </c>
      <c r="L395" s="33" t="str">
        <f t="shared" si="98"/>
        <v xml:space="preserve"> </v>
      </c>
      <c r="M395" s="33" t="str">
        <f t="shared" si="95"/>
        <v/>
      </c>
      <c r="N395" s="39" t="str">
        <f t="shared" si="96"/>
        <v/>
      </c>
    </row>
    <row r="396" spans="1:14" x14ac:dyDescent="0.2">
      <c r="A396" s="8"/>
      <c r="B396" s="27" t="s">
        <v>362</v>
      </c>
      <c r="C396" s="38"/>
      <c r="D396" s="32"/>
      <c r="E396" s="32"/>
      <c r="F396" s="32"/>
      <c r="G396" s="33" t="str">
        <f t="shared" si="91"/>
        <v/>
      </c>
      <c r="H396" s="33" t="str">
        <f t="shared" si="92"/>
        <v/>
      </c>
      <c r="I396" s="33" t="str">
        <f t="shared" si="93"/>
        <v/>
      </c>
      <c r="J396" s="33" t="str">
        <f t="shared" si="94"/>
        <v/>
      </c>
      <c r="K396" s="33" t="str">
        <f t="shared" si="97"/>
        <v xml:space="preserve"> </v>
      </c>
      <c r="L396" s="33" t="str">
        <f t="shared" si="98"/>
        <v xml:space="preserve"> </v>
      </c>
      <c r="M396" s="33" t="str">
        <f t="shared" si="95"/>
        <v/>
      </c>
      <c r="N396" s="39" t="str">
        <f t="shared" si="96"/>
        <v/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/>
      <c r="D402" s="32"/>
      <c r="E402" s="32"/>
      <c r="F402" s="32"/>
      <c r="G402" s="33" t="str">
        <f t="shared" si="91"/>
        <v/>
      </c>
      <c r="H402" s="33" t="str">
        <f t="shared" si="92"/>
        <v/>
      </c>
      <c r="I402" s="33" t="str">
        <f t="shared" si="93"/>
        <v/>
      </c>
      <c r="J402" s="33" t="str">
        <f t="shared" si="94"/>
        <v/>
      </c>
      <c r="K402" s="33" t="str">
        <f t="shared" si="97"/>
        <v xml:space="preserve"> </v>
      </c>
      <c r="L402" s="33" t="str">
        <f t="shared" si="98"/>
        <v xml:space="preserve"> </v>
      </c>
      <c r="M402" s="33" t="str">
        <f t="shared" si="95"/>
        <v/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/>
      <c r="D405" s="32"/>
      <c r="E405" s="32"/>
      <c r="F405" s="32"/>
      <c r="G405" s="33" t="str">
        <f t="shared" si="91"/>
        <v/>
      </c>
      <c r="H405" s="33" t="str">
        <f t="shared" si="92"/>
        <v/>
      </c>
      <c r="I405" s="33" t="str">
        <f t="shared" si="93"/>
        <v/>
      </c>
      <c r="J405" s="33" t="str">
        <f t="shared" si="94"/>
        <v/>
      </c>
      <c r="K405" s="33" t="str">
        <f t="shared" si="97"/>
        <v xml:space="preserve"> </v>
      </c>
      <c r="L405" s="33" t="str">
        <f t="shared" si="98"/>
        <v xml:space="preserve"> </v>
      </c>
      <c r="M405" s="33" t="str">
        <f t="shared" si="95"/>
        <v/>
      </c>
      <c r="N405" s="39" t="str">
        <f t="shared" si="96"/>
        <v/>
      </c>
    </row>
    <row r="406" spans="1:14" x14ac:dyDescent="0.2">
      <c r="A406" s="8"/>
      <c r="B406" s="27" t="s">
        <v>372</v>
      </c>
      <c r="C406" s="38"/>
      <c r="D406" s="32"/>
      <c r="E406" s="32"/>
      <c r="F406" s="32"/>
      <c r="G406" s="33" t="str">
        <f t="shared" si="91"/>
        <v/>
      </c>
      <c r="H406" s="33" t="str">
        <f t="shared" si="92"/>
        <v/>
      </c>
      <c r="I406" s="33" t="str">
        <f t="shared" si="93"/>
        <v/>
      </c>
      <c r="J406" s="33" t="str">
        <f t="shared" si="94"/>
        <v/>
      </c>
      <c r="K406" s="33" t="str">
        <f t="shared" si="97"/>
        <v xml:space="preserve"> </v>
      </c>
      <c r="L406" s="33" t="str">
        <f t="shared" si="98"/>
        <v xml:space="preserve"> </v>
      </c>
      <c r="M406" s="33" t="str">
        <f t="shared" si="95"/>
        <v/>
      </c>
      <c r="N406" s="39" t="str">
        <f t="shared" si="96"/>
        <v/>
      </c>
    </row>
    <row r="407" spans="1:14" x14ac:dyDescent="0.2">
      <c r="A407" s="8"/>
      <c r="B407" s="27" t="s">
        <v>373</v>
      </c>
      <c r="C407" s="38"/>
      <c r="D407" s="32"/>
      <c r="E407" s="32"/>
      <c r="F407" s="32"/>
      <c r="G407" s="33" t="str">
        <f t="shared" si="91"/>
        <v/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 t="str">
        <f t="shared" si="97"/>
        <v xml:space="preserve"> 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/>
      <c r="F409" s="32"/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 t="str">
        <f t="shared" si="97"/>
        <v xml:space="preserve"> 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/>
      <c r="D410" s="32"/>
      <c r="E410" s="32"/>
      <c r="F410" s="32"/>
      <c r="G410" s="33" t="str">
        <f t="shared" si="91"/>
        <v/>
      </c>
      <c r="H410" s="33" t="str">
        <f t="shared" si="92"/>
        <v/>
      </c>
      <c r="I410" s="33" t="str">
        <f t="shared" si="93"/>
        <v/>
      </c>
      <c r="J410" s="33" t="str">
        <f t="shared" si="94"/>
        <v/>
      </c>
      <c r="K410" s="33" t="str">
        <f t="shared" si="97"/>
        <v xml:space="preserve"> </v>
      </c>
      <c r="L410" s="33" t="str">
        <f t="shared" si="98"/>
        <v xml:space="preserve"> </v>
      </c>
      <c r="M410" s="33" t="str">
        <f t="shared" si="95"/>
        <v/>
      </c>
      <c r="N410" s="39" t="str">
        <f t="shared" si="96"/>
        <v/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3</v>
      </c>
      <c r="D413" s="32">
        <v>0</v>
      </c>
      <c r="E413" s="32"/>
      <c r="F413" s="32"/>
      <c r="G413" s="33">
        <f t="shared" si="91"/>
        <v>0.21428571428571427</v>
      </c>
      <c r="H413" s="33" t="str">
        <f t="shared" si="92"/>
        <v/>
      </c>
      <c r="I413" s="33" t="str">
        <f t="shared" si="93"/>
        <v/>
      </c>
      <c r="J413" s="33" t="str">
        <f t="shared" si="94"/>
        <v/>
      </c>
      <c r="K413" s="33">
        <f t="shared" si="97"/>
        <v>-1</v>
      </c>
      <c r="L413" s="33" t="str">
        <f t="shared" si="98"/>
        <v xml:space="preserve"> </v>
      </c>
      <c r="M413" s="33">
        <f t="shared" si="95"/>
        <v>-0.21428571428571427</v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/>
      <c r="D419" s="32"/>
      <c r="E419" s="32"/>
      <c r="F419" s="32"/>
      <c r="G419" s="33" t="str">
        <f t="shared" si="91"/>
        <v/>
      </c>
      <c r="H419" s="33" t="str">
        <f t="shared" si="92"/>
        <v/>
      </c>
      <c r="I419" s="33" t="str">
        <f t="shared" si="93"/>
        <v/>
      </c>
      <c r="J419" s="33" t="str">
        <f t="shared" si="94"/>
        <v/>
      </c>
      <c r="K419" s="33" t="str">
        <f t="shared" si="97"/>
        <v xml:space="preserve"> </v>
      </c>
      <c r="L419" s="33" t="str">
        <f t="shared" si="98"/>
        <v xml:space="preserve"> </v>
      </c>
      <c r="M419" s="33" t="str">
        <f t="shared" si="95"/>
        <v/>
      </c>
      <c r="N419" s="39" t="str">
        <f t="shared" si="96"/>
        <v/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/>
      <c r="D422" s="32"/>
      <c r="E422" s="32"/>
      <c r="F422" s="32"/>
      <c r="G422" s="33" t="str">
        <f t="shared" si="91"/>
        <v/>
      </c>
      <c r="H422" s="33" t="str">
        <f t="shared" si="92"/>
        <v/>
      </c>
      <c r="I422" s="33" t="str">
        <f t="shared" si="93"/>
        <v/>
      </c>
      <c r="J422" s="33" t="str">
        <f t="shared" si="94"/>
        <v/>
      </c>
      <c r="K422" s="33" t="str">
        <f t="shared" si="97"/>
        <v xml:space="preserve"> </v>
      </c>
      <c r="L422" s="33" t="str">
        <f t="shared" si="98"/>
        <v xml:space="preserve"> </v>
      </c>
      <c r="M422" s="33" t="str">
        <f t="shared" si="95"/>
        <v/>
      </c>
      <c r="N422" s="39" t="str">
        <f t="shared" si="96"/>
        <v/>
      </c>
    </row>
    <row r="423" spans="1:14" x14ac:dyDescent="0.2">
      <c r="A423" s="8"/>
      <c r="B423" s="27" t="s">
        <v>389</v>
      </c>
      <c r="C423" s="38"/>
      <c r="D423" s="32"/>
      <c r="E423" s="32"/>
      <c r="F423" s="32"/>
      <c r="G423" s="33" t="str">
        <f t="shared" si="91"/>
        <v/>
      </c>
      <c r="H423" s="33" t="str">
        <f t="shared" si="92"/>
        <v/>
      </c>
      <c r="I423" s="33" t="str">
        <f t="shared" si="93"/>
        <v/>
      </c>
      <c r="J423" s="33" t="str">
        <f t="shared" si="94"/>
        <v/>
      </c>
      <c r="K423" s="33" t="str">
        <f t="shared" si="97"/>
        <v xml:space="preserve"> </v>
      </c>
      <c r="L423" s="33" t="str">
        <f t="shared" si="98"/>
        <v xml:space="preserve"> </v>
      </c>
      <c r="M423" s="33" t="str">
        <f t="shared" si="95"/>
        <v/>
      </c>
      <c r="N423" s="39" t="str">
        <f t="shared" si="96"/>
        <v/>
      </c>
    </row>
    <row r="424" spans="1:14" x14ac:dyDescent="0.2">
      <c r="A424" s="8"/>
      <c r="B424" s="27" t="s">
        <v>390</v>
      </c>
      <c r="C424" s="38"/>
      <c r="D424" s="32"/>
      <c r="E424" s="32"/>
      <c r="F424" s="32"/>
      <c r="G424" s="33" t="str">
        <f t="shared" si="91"/>
        <v/>
      </c>
      <c r="H424" s="33" t="str">
        <f t="shared" si="92"/>
        <v/>
      </c>
      <c r="I424" s="33" t="str">
        <f t="shared" si="93"/>
        <v/>
      </c>
      <c r="J424" s="33" t="str">
        <f t="shared" si="94"/>
        <v/>
      </c>
      <c r="K424" s="33" t="str">
        <f t="shared" si="97"/>
        <v xml:space="preserve"> </v>
      </c>
      <c r="L424" s="33" t="str">
        <f t="shared" si="98"/>
        <v xml:space="preserve"> </v>
      </c>
      <c r="M424" s="33" t="str">
        <f t="shared" si="95"/>
        <v/>
      </c>
      <c r="N424" s="39" t="str">
        <f t="shared" si="96"/>
        <v/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/>
      <c r="D428" s="32"/>
      <c r="E428" s="32"/>
      <c r="F428" s="32"/>
      <c r="G428" s="33" t="str">
        <f t="shared" si="91"/>
        <v/>
      </c>
      <c r="H428" s="33" t="str">
        <f t="shared" si="92"/>
        <v/>
      </c>
      <c r="I428" s="33" t="str">
        <f t="shared" si="93"/>
        <v/>
      </c>
      <c r="J428" s="33" t="str">
        <f t="shared" si="94"/>
        <v/>
      </c>
      <c r="K428" s="33" t="str">
        <f t="shared" si="97"/>
        <v xml:space="preserve"> </v>
      </c>
      <c r="L428" s="33" t="str">
        <f t="shared" si="98"/>
        <v xml:space="preserve"> </v>
      </c>
      <c r="M428" s="33" t="str">
        <f t="shared" si="95"/>
        <v/>
      </c>
      <c r="N428" s="39" t="str">
        <f t="shared" si="96"/>
        <v/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/>
      <c r="D433" s="32"/>
      <c r="E433" s="32"/>
      <c r="F433" s="32"/>
      <c r="G433" s="33" t="str">
        <f t="shared" si="91"/>
        <v/>
      </c>
      <c r="H433" s="33" t="str">
        <f t="shared" si="92"/>
        <v/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 t="str">
        <f t="shared" si="98"/>
        <v xml:space="preserve"> 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/>
      <c r="D434" s="32"/>
      <c r="E434" s="32"/>
      <c r="F434" s="32"/>
      <c r="G434" s="33" t="str">
        <f t="shared" si="91"/>
        <v/>
      </c>
      <c r="H434" s="33" t="str">
        <f t="shared" si="92"/>
        <v/>
      </c>
      <c r="I434" s="33" t="str">
        <f t="shared" si="93"/>
        <v/>
      </c>
      <c r="J434" s="33" t="str">
        <f t="shared" si="94"/>
        <v/>
      </c>
      <c r="K434" s="33" t="str">
        <f t="shared" si="97"/>
        <v xml:space="preserve"> </v>
      </c>
      <c r="L434" s="33" t="str">
        <f t="shared" si="98"/>
        <v xml:space="preserve"> </v>
      </c>
      <c r="M434" s="33" t="str">
        <f t="shared" si="95"/>
        <v/>
      </c>
      <c r="N434" s="39" t="str">
        <f t="shared" si="96"/>
        <v/>
      </c>
    </row>
    <row r="435" spans="1:14" x14ac:dyDescent="0.2">
      <c r="A435" s="8"/>
      <c r="B435" s="27" t="s">
        <v>401</v>
      </c>
      <c r="C435" s="38"/>
      <c r="D435" s="32"/>
      <c r="E435" s="32"/>
      <c r="F435" s="32"/>
      <c r="G435" s="33" t="str">
        <f t="shared" ref="G435:G498" si="99">+IF(C435=0,"",C435/C$371)</f>
        <v/>
      </c>
      <c r="H435" s="33" t="str">
        <f t="shared" ref="H435:H498" si="100">+IF(D435=0,"",D435/D$371)</f>
        <v/>
      </c>
      <c r="I435" s="33" t="str">
        <f t="shared" ref="I435:I498" si="101">+IF(E435=0,"",E435/E$371)</f>
        <v/>
      </c>
      <c r="J435" s="33" t="str">
        <f t="shared" ref="J435:J498" si="102">+IF(F435=0,"",F435/F$371)</f>
        <v/>
      </c>
      <c r="K435" s="33" t="str">
        <f t="shared" si="97"/>
        <v xml:space="preserve"> </v>
      </c>
      <c r="L435" s="33" t="str">
        <f t="shared" si="98"/>
        <v xml:space="preserve"> </v>
      </c>
      <c r="M435" s="33" t="str">
        <f t="shared" ref="M435:M498" si="103">+IF(OR(AND(G435=""),(K435="")),"",G435*K435)</f>
        <v/>
      </c>
      <c r="N435" s="39" t="str">
        <f t="shared" ref="N435:N498" si="104">+IF(OR(AND(H435=""),(L435="")),"",H435*L435)</f>
        <v/>
      </c>
    </row>
    <row r="436" spans="1:14" x14ac:dyDescent="0.2">
      <c r="A436" s="8"/>
      <c r="B436" s="27" t="s">
        <v>402</v>
      </c>
      <c r="C436" s="38"/>
      <c r="D436" s="32"/>
      <c r="E436" s="32"/>
      <c r="F436" s="32"/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 t="str">
        <f t="shared" ref="L436:L499" si="106">+IF(AND(D436=0,F436=0)," ",IF(D436=0,1,IF(F436=0,-1,(F436-D436)/D436)))</f>
        <v xml:space="preserve"> 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>
        <v>5</v>
      </c>
      <c r="D437" s="32">
        <v>0</v>
      </c>
      <c r="E437" s="32"/>
      <c r="F437" s="32"/>
      <c r="G437" s="33">
        <f t="shared" si="99"/>
        <v>0.35714285714285715</v>
      </c>
      <c r="H437" s="33" t="str">
        <f t="shared" si="100"/>
        <v/>
      </c>
      <c r="I437" s="33" t="str">
        <f t="shared" si="101"/>
        <v/>
      </c>
      <c r="J437" s="33" t="str">
        <f t="shared" si="102"/>
        <v/>
      </c>
      <c r="K437" s="33">
        <f t="shared" si="105"/>
        <v>-1</v>
      </c>
      <c r="L437" s="33" t="str">
        <f t="shared" si="106"/>
        <v xml:space="preserve"> </v>
      </c>
      <c r="M437" s="33">
        <f t="shared" si="103"/>
        <v>-0.35714285714285715</v>
      </c>
      <c r="N437" s="39" t="str">
        <f t="shared" si="104"/>
        <v/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/>
      <c r="D446" s="32"/>
      <c r="E446" s="32"/>
      <c r="F446" s="32"/>
      <c r="G446" s="33" t="str">
        <f t="shared" si="99"/>
        <v/>
      </c>
      <c r="H446" s="33" t="str">
        <f t="shared" si="100"/>
        <v/>
      </c>
      <c r="I446" s="33" t="str">
        <f t="shared" si="101"/>
        <v/>
      </c>
      <c r="J446" s="33" t="str">
        <f t="shared" si="102"/>
        <v/>
      </c>
      <c r="K446" s="33" t="str">
        <f t="shared" si="105"/>
        <v xml:space="preserve"> </v>
      </c>
      <c r="L446" s="33" t="str">
        <f t="shared" si="106"/>
        <v xml:space="preserve"> </v>
      </c>
      <c r="M446" s="33" t="str">
        <f t="shared" si="103"/>
        <v/>
      </c>
      <c r="N446" s="39" t="str">
        <f t="shared" si="104"/>
        <v/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/>
      <c r="D460" s="32"/>
      <c r="E460" s="32"/>
      <c r="F460" s="32"/>
      <c r="G460" s="33" t="str">
        <f t="shared" si="99"/>
        <v/>
      </c>
      <c r="H460" s="33" t="str">
        <f t="shared" si="100"/>
        <v/>
      </c>
      <c r="I460" s="33" t="str">
        <f t="shared" si="101"/>
        <v/>
      </c>
      <c r="J460" s="33" t="str">
        <f t="shared" si="102"/>
        <v/>
      </c>
      <c r="K460" s="33" t="str">
        <f t="shared" si="105"/>
        <v xml:space="preserve"> </v>
      </c>
      <c r="L460" s="33" t="str">
        <f t="shared" si="106"/>
        <v xml:space="preserve"> </v>
      </c>
      <c r="M460" s="33" t="str">
        <f t="shared" si="103"/>
        <v/>
      </c>
      <c r="N460" s="39" t="str">
        <f t="shared" si="104"/>
        <v/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/>
      <c r="D470" s="32"/>
      <c r="E470" s="32"/>
      <c r="F470" s="32"/>
      <c r="G470" s="33" t="str">
        <f t="shared" si="99"/>
        <v/>
      </c>
      <c r="H470" s="33" t="str">
        <f t="shared" si="100"/>
        <v/>
      </c>
      <c r="I470" s="33" t="str">
        <f t="shared" si="101"/>
        <v/>
      </c>
      <c r="J470" s="33" t="str">
        <f t="shared" si="102"/>
        <v/>
      </c>
      <c r="K470" s="33" t="str">
        <f t="shared" si="105"/>
        <v xml:space="preserve"> </v>
      </c>
      <c r="L470" s="33" t="str">
        <f t="shared" si="106"/>
        <v xml:space="preserve"> 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/>
      <c r="F471" s="32"/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 t="str">
        <f t="shared" si="102"/>
        <v/>
      </c>
      <c r="K471" s="33" t="str">
        <f t="shared" si="105"/>
        <v xml:space="preserve"> </v>
      </c>
      <c r="L471" s="33" t="str">
        <f t="shared" si="106"/>
        <v xml:space="preserve"> 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/>
      <c r="F473" s="32"/>
      <c r="G473" s="33" t="str">
        <f t="shared" si="99"/>
        <v/>
      </c>
      <c r="H473" s="33" t="str">
        <f t="shared" si="100"/>
        <v/>
      </c>
      <c r="I473" s="33" t="str">
        <f t="shared" si="101"/>
        <v/>
      </c>
      <c r="J473" s="33" t="str">
        <f t="shared" si="102"/>
        <v/>
      </c>
      <c r="K473" s="33" t="str">
        <f t="shared" si="105"/>
        <v xml:space="preserve"> </v>
      </c>
      <c r="L473" s="33" t="str">
        <f t="shared" si="106"/>
        <v xml:space="preserve"> 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/>
      <c r="F481" s="32"/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 t="str">
        <f t="shared" si="102"/>
        <v/>
      </c>
      <c r="K481" s="33" t="str">
        <f t="shared" si="105"/>
        <v xml:space="preserve"> </v>
      </c>
      <c r="L481" s="33" t="str">
        <f t="shared" si="106"/>
        <v xml:space="preserve"> 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/>
      <c r="F483" s="32"/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 t="str">
        <f t="shared" si="102"/>
        <v/>
      </c>
      <c r="K483" s="33" t="str">
        <f t="shared" si="105"/>
        <v xml:space="preserve"> </v>
      </c>
      <c r="L483" s="33" t="str">
        <f t="shared" si="106"/>
        <v xml:space="preserve"> 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/>
      <c r="D484" s="32"/>
      <c r="E484" s="32"/>
      <c r="F484" s="32"/>
      <c r="G484" s="33" t="str">
        <f t="shared" si="99"/>
        <v/>
      </c>
      <c r="H484" s="33" t="str">
        <f t="shared" si="100"/>
        <v/>
      </c>
      <c r="I484" s="33" t="str">
        <f t="shared" si="101"/>
        <v/>
      </c>
      <c r="J484" s="33" t="str">
        <f t="shared" si="102"/>
        <v/>
      </c>
      <c r="K484" s="33" t="str">
        <f t="shared" si="105"/>
        <v xml:space="preserve"> </v>
      </c>
      <c r="L484" s="33" t="str">
        <f t="shared" si="106"/>
        <v xml:space="preserve"> </v>
      </c>
      <c r="M484" s="33" t="str">
        <f t="shared" si="103"/>
        <v/>
      </c>
      <c r="N484" s="39" t="str">
        <f t="shared" si="104"/>
        <v/>
      </c>
    </row>
    <row r="485" spans="1:14" x14ac:dyDescent="0.2">
      <c r="A485" s="8"/>
      <c r="B485" s="27" t="s">
        <v>451</v>
      </c>
      <c r="C485" s="38"/>
      <c r="D485" s="32"/>
      <c r="E485" s="32"/>
      <c r="F485" s="32"/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 t="str">
        <f t="shared" si="106"/>
        <v xml:space="preserve"> 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/>
      <c r="F487" s="32"/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 t="str">
        <f t="shared" si="106"/>
        <v xml:space="preserve"> 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/>
      <c r="D493" s="32"/>
      <c r="E493" s="32"/>
      <c r="F493" s="32"/>
      <c r="G493" s="33" t="str">
        <f t="shared" si="99"/>
        <v/>
      </c>
      <c r="H493" s="33" t="str">
        <f t="shared" si="100"/>
        <v/>
      </c>
      <c r="I493" s="33" t="str">
        <f t="shared" si="101"/>
        <v/>
      </c>
      <c r="J493" s="33" t="str">
        <f t="shared" si="102"/>
        <v/>
      </c>
      <c r="K493" s="33" t="str">
        <f t="shared" si="105"/>
        <v xml:space="preserve"> </v>
      </c>
      <c r="L493" s="33" t="str">
        <f t="shared" si="106"/>
        <v xml:space="preserve"> </v>
      </c>
      <c r="M493" s="33" t="str">
        <f t="shared" si="103"/>
        <v/>
      </c>
      <c r="N493" s="39" t="str">
        <f t="shared" si="104"/>
        <v/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/>
      <c r="F496" s="32"/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 t="str">
        <f t="shared" si="106"/>
        <v xml:space="preserve"> 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/>
      <c r="D499" s="32"/>
      <c r="E499" s="32"/>
      <c r="F499" s="32"/>
      <c r="G499" s="33" t="str">
        <f t="shared" ref="G499:G562" si="107">+IF(C499=0,"",C499/C$371)</f>
        <v/>
      </c>
      <c r="H499" s="33" t="str">
        <f t="shared" ref="H499:H562" si="108">+IF(D499=0,"",D499/D$371)</f>
        <v/>
      </c>
      <c r="I499" s="33" t="str">
        <f t="shared" ref="I499:I562" si="109">+IF(E499=0,"",E499/E$371)</f>
        <v/>
      </c>
      <c r="J499" s="33" t="str">
        <f t="shared" ref="J499:J562" si="110">+IF(F499=0,"",F499/F$371)</f>
        <v/>
      </c>
      <c r="K499" s="33" t="str">
        <f t="shared" si="105"/>
        <v xml:space="preserve"> </v>
      </c>
      <c r="L499" s="33" t="str">
        <f t="shared" si="106"/>
        <v xml:space="preserve"> </v>
      </c>
      <c r="M499" s="33" t="str">
        <f t="shared" ref="M499:M562" si="111">+IF(OR(AND(G499=""),(K499="")),"",G499*K499)</f>
        <v/>
      </c>
      <c r="N499" s="39" t="str">
        <f t="shared" ref="N499:N562" si="112">+IF(OR(AND(H499=""),(L499="")),"",H499*L499)</f>
        <v/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/>
      <c r="D507" s="32"/>
      <c r="E507" s="32"/>
      <c r="F507" s="32"/>
      <c r="G507" s="33" t="str">
        <f t="shared" si="107"/>
        <v/>
      </c>
      <c r="H507" s="33" t="str">
        <f t="shared" si="108"/>
        <v/>
      </c>
      <c r="I507" s="33" t="str">
        <f t="shared" si="109"/>
        <v/>
      </c>
      <c r="J507" s="33" t="str">
        <f t="shared" si="110"/>
        <v/>
      </c>
      <c r="K507" s="33" t="str">
        <f t="shared" si="113"/>
        <v xml:space="preserve"> </v>
      </c>
      <c r="L507" s="33" t="str">
        <f t="shared" si="114"/>
        <v xml:space="preserve"> </v>
      </c>
      <c r="M507" s="33" t="str">
        <f t="shared" si="111"/>
        <v/>
      </c>
      <c r="N507" s="39" t="str">
        <f t="shared" si="112"/>
        <v/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/>
      <c r="D512" s="32"/>
      <c r="E512" s="32"/>
      <c r="F512" s="32"/>
      <c r="G512" s="33" t="str">
        <f t="shared" si="107"/>
        <v/>
      </c>
      <c r="H512" s="33" t="str">
        <f t="shared" si="108"/>
        <v/>
      </c>
      <c r="I512" s="33" t="str">
        <f t="shared" si="109"/>
        <v/>
      </c>
      <c r="J512" s="33" t="str">
        <f t="shared" si="110"/>
        <v/>
      </c>
      <c r="K512" s="33" t="str">
        <f t="shared" si="113"/>
        <v xml:space="preserve"> </v>
      </c>
      <c r="L512" s="33" t="str">
        <f t="shared" si="114"/>
        <v xml:space="preserve"> </v>
      </c>
      <c r="M512" s="33" t="str">
        <f t="shared" si="111"/>
        <v/>
      </c>
      <c r="N512" s="39" t="str">
        <f t="shared" si="112"/>
        <v/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/>
      <c r="D514" s="32"/>
      <c r="E514" s="32"/>
      <c r="F514" s="32"/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 t="str">
        <f t="shared" si="114"/>
        <v xml:space="preserve"> 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/>
      <c r="F517" s="32"/>
      <c r="G517" s="33" t="str">
        <f t="shared" si="107"/>
        <v/>
      </c>
      <c r="H517" s="33" t="str">
        <f t="shared" si="108"/>
        <v/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 t="str">
        <f t="shared" si="114"/>
        <v xml:space="preserve"> 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/>
      <c r="D518" s="32"/>
      <c r="E518" s="32"/>
      <c r="F518" s="32"/>
      <c r="G518" s="33" t="str">
        <f t="shared" si="107"/>
        <v/>
      </c>
      <c r="H518" s="33" t="str">
        <f t="shared" si="108"/>
        <v/>
      </c>
      <c r="I518" s="33" t="str">
        <f t="shared" si="109"/>
        <v/>
      </c>
      <c r="J518" s="33" t="str">
        <f t="shared" si="110"/>
        <v/>
      </c>
      <c r="K518" s="33" t="str">
        <f t="shared" si="113"/>
        <v xml:space="preserve"> </v>
      </c>
      <c r="L518" s="33" t="str">
        <f t="shared" si="114"/>
        <v xml:space="preserve"> 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/>
      <c r="F528" s="32"/>
      <c r="G528" s="33" t="str">
        <f t="shared" si="107"/>
        <v/>
      </c>
      <c r="H528" s="33" t="str">
        <f t="shared" si="108"/>
        <v/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 t="str">
        <f t="shared" si="114"/>
        <v xml:space="preserve"> 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/>
      <c r="F539" s="32"/>
      <c r="G539" s="33" t="str">
        <f t="shared" si="107"/>
        <v/>
      </c>
      <c r="H539" s="33" t="str">
        <f t="shared" si="108"/>
        <v/>
      </c>
      <c r="I539" s="33" t="str">
        <f t="shared" si="109"/>
        <v/>
      </c>
      <c r="J539" s="33" t="str">
        <f t="shared" si="110"/>
        <v/>
      </c>
      <c r="K539" s="33" t="str">
        <f t="shared" si="113"/>
        <v xml:space="preserve"> </v>
      </c>
      <c r="L539" s="33" t="str">
        <f t="shared" si="114"/>
        <v xml:space="preserve"> 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/>
      <c r="F544" s="32"/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 t="str">
        <f t="shared" si="110"/>
        <v/>
      </c>
      <c r="K544" s="33" t="str">
        <f t="shared" si="113"/>
        <v xml:space="preserve"> </v>
      </c>
      <c r="L544" s="33" t="str">
        <f t="shared" si="114"/>
        <v xml:space="preserve"> 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/>
      <c r="F561" s="32"/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 t="str">
        <f t="shared" si="114"/>
        <v xml:space="preserve"> 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/>
      <c r="D564" s="32"/>
      <c r="E564" s="32"/>
      <c r="F564" s="32"/>
      <c r="G564" s="33" t="str">
        <f t="shared" si="115"/>
        <v/>
      </c>
      <c r="H564" s="33" t="str">
        <f t="shared" si="116"/>
        <v/>
      </c>
      <c r="I564" s="33" t="str">
        <f t="shared" si="117"/>
        <v/>
      </c>
      <c r="J564" s="33" t="str">
        <f t="shared" si="118"/>
        <v/>
      </c>
      <c r="K564" s="33" t="str">
        <f t="shared" ref="K564:K604" si="121">+IF(AND(C564=0,E564=0)," ",IF(C564=0,1,IF(E564=0,-1,(E564-C564)/C564)))</f>
        <v xml:space="preserve"> </v>
      </c>
      <c r="L564" s="33" t="str">
        <f t="shared" ref="L564:L604" si="122">+IF(AND(D564=0,F564=0)," ",IF(D564=0,1,IF(F564=0,-1,(F564-D564)/D564)))</f>
        <v xml:space="preserve"> </v>
      </c>
      <c r="M564" s="33" t="str">
        <f t="shared" si="119"/>
        <v/>
      </c>
      <c r="N564" s="39" t="str">
        <f t="shared" si="120"/>
        <v/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/>
      <c r="D567" s="32"/>
      <c r="E567" s="32"/>
      <c r="F567" s="32"/>
      <c r="G567" s="33" t="str">
        <f t="shared" si="115"/>
        <v/>
      </c>
      <c r="H567" s="33" t="str">
        <f t="shared" si="116"/>
        <v/>
      </c>
      <c r="I567" s="33" t="str">
        <f t="shared" si="117"/>
        <v/>
      </c>
      <c r="J567" s="33" t="str">
        <f t="shared" si="118"/>
        <v/>
      </c>
      <c r="K567" s="33" t="str">
        <f t="shared" si="121"/>
        <v xml:space="preserve"> </v>
      </c>
      <c r="L567" s="33" t="str">
        <f t="shared" si="122"/>
        <v xml:space="preserve"> </v>
      </c>
      <c r="M567" s="33" t="str">
        <f t="shared" si="119"/>
        <v/>
      </c>
      <c r="N567" s="39" t="str">
        <f t="shared" si="120"/>
        <v/>
      </c>
    </row>
    <row r="568" spans="1:14" x14ac:dyDescent="0.2">
      <c r="A568" s="8"/>
      <c r="B568" s="27" t="s">
        <v>534</v>
      </c>
      <c r="C568" s="38"/>
      <c r="D568" s="32"/>
      <c r="E568" s="32"/>
      <c r="F568" s="32"/>
      <c r="G568" s="33" t="str">
        <f t="shared" si="115"/>
        <v/>
      </c>
      <c r="H568" s="33" t="str">
        <f t="shared" si="116"/>
        <v/>
      </c>
      <c r="I568" s="33" t="str">
        <f t="shared" si="117"/>
        <v/>
      </c>
      <c r="J568" s="33" t="str">
        <f t="shared" si="118"/>
        <v/>
      </c>
      <c r="K568" s="33" t="str">
        <f t="shared" si="121"/>
        <v xml:space="preserve"> </v>
      </c>
      <c r="L568" s="33" t="str">
        <f t="shared" si="122"/>
        <v xml:space="preserve"> </v>
      </c>
      <c r="M568" s="33" t="str">
        <f t="shared" si="119"/>
        <v/>
      </c>
      <c r="N568" s="39" t="str">
        <f t="shared" si="120"/>
        <v/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/>
      <c r="F577" s="32"/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 t="str">
        <f t="shared" si="118"/>
        <v/>
      </c>
      <c r="K577" s="33" t="str">
        <f t="shared" si="121"/>
        <v xml:space="preserve"> </v>
      </c>
      <c r="L577" s="33" t="str">
        <f t="shared" si="122"/>
        <v xml:space="preserve"> 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/>
      <c r="F580" s="32"/>
      <c r="G580" s="33" t="str">
        <f t="shared" si="115"/>
        <v/>
      </c>
      <c r="H580" s="33" t="str">
        <f t="shared" si="116"/>
        <v/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 t="str">
        <f t="shared" si="122"/>
        <v xml:space="preserve"> 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/>
      <c r="D583" s="32"/>
      <c r="E583" s="32"/>
      <c r="F583" s="32"/>
      <c r="G583" s="33" t="str">
        <f t="shared" si="115"/>
        <v/>
      </c>
      <c r="H583" s="33" t="str">
        <f t="shared" si="116"/>
        <v/>
      </c>
      <c r="I583" s="33" t="str">
        <f t="shared" si="117"/>
        <v/>
      </c>
      <c r="J583" s="33" t="str">
        <f t="shared" si="118"/>
        <v/>
      </c>
      <c r="K583" s="33" t="str">
        <f t="shared" si="121"/>
        <v xml:space="preserve"> </v>
      </c>
      <c r="L583" s="33" t="str">
        <f t="shared" si="122"/>
        <v xml:space="preserve"> </v>
      </c>
      <c r="M583" s="33" t="str">
        <f t="shared" si="119"/>
        <v/>
      </c>
      <c r="N583" s="39" t="str">
        <f t="shared" si="120"/>
        <v/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/>
      <c r="D588" s="32"/>
      <c r="E588" s="32"/>
      <c r="F588" s="32"/>
      <c r="G588" s="33" t="str">
        <f t="shared" si="115"/>
        <v/>
      </c>
      <c r="H588" s="33" t="str">
        <f t="shared" si="116"/>
        <v/>
      </c>
      <c r="I588" s="33" t="str">
        <f t="shared" si="117"/>
        <v/>
      </c>
      <c r="J588" s="33" t="str">
        <f t="shared" si="118"/>
        <v/>
      </c>
      <c r="K588" s="33" t="str">
        <f t="shared" si="121"/>
        <v xml:space="preserve"> </v>
      </c>
      <c r="L588" s="33" t="str">
        <f t="shared" si="122"/>
        <v xml:space="preserve"> </v>
      </c>
      <c r="M588" s="33" t="str">
        <f t="shared" si="119"/>
        <v/>
      </c>
      <c r="N588" s="39" t="str">
        <f t="shared" si="120"/>
        <v/>
      </c>
    </row>
    <row r="589" spans="1:14" ht="25.5" x14ac:dyDescent="0.2">
      <c r="A589" s="8"/>
      <c r="B589" s="27" t="s">
        <v>555</v>
      </c>
      <c r="C589" s="38"/>
      <c r="D589" s="32"/>
      <c r="E589" s="32"/>
      <c r="F589" s="32"/>
      <c r="G589" s="33" t="str">
        <f t="shared" si="115"/>
        <v/>
      </c>
      <c r="H589" s="33" t="str">
        <f t="shared" si="116"/>
        <v/>
      </c>
      <c r="I589" s="33" t="str">
        <f t="shared" si="117"/>
        <v/>
      </c>
      <c r="J589" s="33" t="str">
        <f t="shared" si="118"/>
        <v/>
      </c>
      <c r="K589" s="33" t="str">
        <f t="shared" si="121"/>
        <v xml:space="preserve"> </v>
      </c>
      <c r="L589" s="33" t="str">
        <f t="shared" si="122"/>
        <v xml:space="preserve"> </v>
      </c>
      <c r="M589" s="33" t="str">
        <f t="shared" si="119"/>
        <v/>
      </c>
      <c r="N589" s="39" t="str">
        <f t="shared" si="120"/>
        <v/>
      </c>
    </row>
    <row r="590" spans="1:14" x14ac:dyDescent="0.2">
      <c r="A590" s="8"/>
      <c r="B590" s="27" t="s">
        <v>556</v>
      </c>
      <c r="C590" s="38">
        <v>0</v>
      </c>
      <c r="D590" s="32">
        <v>2</v>
      </c>
      <c r="E590" s="32"/>
      <c r="F590" s="32"/>
      <c r="G590" s="33" t="str">
        <f t="shared" si="115"/>
        <v/>
      </c>
      <c r="H590" s="33">
        <f t="shared" si="116"/>
        <v>0.2857142857142857</v>
      </c>
      <c r="I590" s="33" t="str">
        <f t="shared" si="117"/>
        <v/>
      </c>
      <c r="J590" s="33" t="str">
        <f t="shared" si="118"/>
        <v/>
      </c>
      <c r="K590" s="33" t="str">
        <f t="shared" si="121"/>
        <v xml:space="preserve"> </v>
      </c>
      <c r="L590" s="33">
        <f t="shared" si="122"/>
        <v>-1</v>
      </c>
      <c r="M590" s="33" t="str">
        <f t="shared" si="119"/>
        <v/>
      </c>
      <c r="N590" s="39">
        <f t="shared" si="120"/>
        <v>-0.2857142857142857</v>
      </c>
    </row>
    <row r="591" spans="1:14" x14ac:dyDescent="0.2">
      <c r="A591" s="8"/>
      <c r="B591" s="27" t="s">
        <v>557</v>
      </c>
      <c r="C591" s="38"/>
      <c r="D591" s="32"/>
      <c r="E591" s="32"/>
      <c r="F591" s="32"/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 t="str">
        <f t="shared" si="122"/>
        <v xml:space="preserve"> 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/>
      <c r="D597" s="32"/>
      <c r="E597" s="32"/>
      <c r="F597" s="32"/>
      <c r="G597" s="33" t="str">
        <f t="shared" si="115"/>
        <v/>
      </c>
      <c r="H597" s="33" t="str">
        <f t="shared" si="116"/>
        <v/>
      </c>
      <c r="I597" s="33" t="str">
        <f t="shared" si="117"/>
        <v/>
      </c>
      <c r="J597" s="33" t="str">
        <f t="shared" si="118"/>
        <v/>
      </c>
      <c r="K597" s="33" t="str">
        <f t="shared" si="121"/>
        <v xml:space="preserve"> </v>
      </c>
      <c r="L597" s="33" t="str">
        <f t="shared" si="122"/>
        <v xml:space="preserve"> </v>
      </c>
      <c r="M597" s="33" t="str">
        <f t="shared" si="119"/>
        <v/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/>
      <c r="D598" s="32"/>
      <c r="E598" s="32"/>
      <c r="F598" s="32"/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 t="str">
        <f t="shared" si="122"/>
        <v xml:space="preserve"> 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3</v>
      </c>
      <c r="D612" s="29">
        <f>SUM(D613:D640)</f>
        <v>0</v>
      </c>
      <c r="E612" s="29">
        <f>SUM(E613:E640)</f>
        <v>0</v>
      </c>
      <c r="F612" s="29">
        <f>SUM(F613:F640)</f>
        <v>0</v>
      </c>
      <c r="G612" s="30">
        <f t="shared" ref="G612:G640" si="123">+IF(C612=0,"",C612/C$612)</f>
        <v>1</v>
      </c>
      <c r="H612" s="30" t="str">
        <f t="shared" ref="H612:H640" si="124">+IF(D612=0,"",D612/D$612)</f>
        <v/>
      </c>
      <c r="I612" s="30" t="str">
        <f t="shared" ref="I612:I640" si="125">+IF(E612=0,"",E612/E$612)</f>
        <v/>
      </c>
      <c r="J612" s="30" t="str">
        <f t="shared" ref="J612:J640" si="126">+IF(F612=0,"",F612/F$612)</f>
        <v/>
      </c>
      <c r="K612" s="30">
        <f>+IF(AND(C612=0,E612=0),"",IF(C612=0,1,IF(E612=0,-1,(E612-C612)/C612)))</f>
        <v>-1</v>
      </c>
      <c r="L612" s="30" t="str">
        <f>+IF(AND(D612=0,F612=0),"",IF(D612=0,1,IF(F612=0,-1,(F612-D612)/D612)))</f>
        <v/>
      </c>
      <c r="M612" s="30">
        <f t="shared" ref="M612:M640" si="127">+IF(OR(AND(G612=""),(K612="")),"",G612*K612)</f>
        <v>-1</v>
      </c>
      <c r="N612" s="31" t="str">
        <f t="shared" ref="N612:N640" si="128">+IF(OR(AND(H612=""),(L612="")),"",H612*L612)</f>
        <v/>
      </c>
    </row>
    <row r="613" spans="1:14" x14ac:dyDescent="0.2">
      <c r="A613" s="8"/>
      <c r="B613" s="26" t="s">
        <v>571</v>
      </c>
      <c r="C613" s="34"/>
      <c r="D613" s="35"/>
      <c r="E613" s="35"/>
      <c r="F613" s="35"/>
      <c r="G613" s="36" t="str">
        <f t="shared" si="123"/>
        <v/>
      </c>
      <c r="H613" s="36" t="str">
        <f t="shared" si="124"/>
        <v/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 t="str">
        <f t="shared" ref="L613:L640" si="130">+IF(AND(D613=0,F613=0)," ",IF(D613=0,1,IF(F613=0,-1,(F613-D613)/D613)))</f>
        <v xml:space="preserve"> </v>
      </c>
      <c r="M613" s="36" t="str">
        <f t="shared" si="127"/>
        <v/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/>
      <c r="D614" s="32"/>
      <c r="E614" s="32"/>
      <c r="F614" s="32"/>
      <c r="G614" s="33" t="str">
        <f t="shared" si="123"/>
        <v/>
      </c>
      <c r="H614" s="33" t="str">
        <f t="shared" si="124"/>
        <v/>
      </c>
      <c r="I614" s="33" t="str">
        <f t="shared" si="125"/>
        <v/>
      </c>
      <c r="J614" s="33" t="str">
        <f t="shared" si="126"/>
        <v/>
      </c>
      <c r="K614" s="33" t="str">
        <f t="shared" si="129"/>
        <v xml:space="preserve"> </v>
      </c>
      <c r="L614" s="33" t="str">
        <f t="shared" si="130"/>
        <v xml:space="preserve"> </v>
      </c>
      <c r="M614" s="33" t="str">
        <f t="shared" si="127"/>
        <v/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/>
      <c r="D615" s="32"/>
      <c r="E615" s="32"/>
      <c r="F615" s="32"/>
      <c r="G615" s="33" t="str">
        <f t="shared" si="123"/>
        <v/>
      </c>
      <c r="H615" s="33" t="str">
        <f t="shared" si="124"/>
        <v/>
      </c>
      <c r="I615" s="33" t="str">
        <f t="shared" si="125"/>
        <v/>
      </c>
      <c r="J615" s="33" t="str">
        <f t="shared" si="126"/>
        <v/>
      </c>
      <c r="K615" s="33" t="str">
        <f t="shared" si="129"/>
        <v xml:space="preserve"> </v>
      </c>
      <c r="L615" s="33" t="str">
        <f t="shared" si="130"/>
        <v xml:space="preserve"> </v>
      </c>
      <c r="M615" s="33" t="str">
        <f t="shared" si="127"/>
        <v/>
      </c>
      <c r="N615" s="39" t="str">
        <f t="shared" si="128"/>
        <v/>
      </c>
    </row>
    <row r="616" spans="1:14" x14ac:dyDescent="0.2">
      <c r="A616" s="8"/>
      <c r="B616" s="27" t="s">
        <v>574</v>
      </c>
      <c r="C616" s="38">
        <v>3</v>
      </c>
      <c r="D616" s="32">
        <v>0</v>
      </c>
      <c r="E616" s="32"/>
      <c r="F616" s="32"/>
      <c r="G616" s="33">
        <f t="shared" si="123"/>
        <v>1</v>
      </c>
      <c r="H616" s="33" t="str">
        <f t="shared" si="124"/>
        <v/>
      </c>
      <c r="I616" s="33" t="str">
        <f t="shared" si="125"/>
        <v/>
      </c>
      <c r="J616" s="33" t="str">
        <f t="shared" si="126"/>
        <v/>
      </c>
      <c r="K616" s="33">
        <f t="shared" si="129"/>
        <v>-1</v>
      </c>
      <c r="L616" s="33" t="str">
        <f t="shared" si="130"/>
        <v xml:space="preserve"> </v>
      </c>
      <c r="M616" s="33">
        <f t="shared" si="127"/>
        <v>-1</v>
      </c>
      <c r="N616" s="39" t="str">
        <f t="shared" si="128"/>
        <v/>
      </c>
    </row>
    <row r="617" spans="1:14" x14ac:dyDescent="0.2">
      <c r="A617" s="8"/>
      <c r="B617" s="27" t="s">
        <v>575</v>
      </c>
      <c r="C617" s="38"/>
      <c r="D617" s="32"/>
      <c r="E617" s="32"/>
      <c r="F617" s="32"/>
      <c r="G617" s="33" t="str">
        <f t="shared" si="123"/>
        <v/>
      </c>
      <c r="H617" s="33" t="str">
        <f t="shared" si="124"/>
        <v/>
      </c>
      <c r="I617" s="33" t="str">
        <f t="shared" si="125"/>
        <v/>
      </c>
      <c r="J617" s="33" t="str">
        <f t="shared" si="126"/>
        <v/>
      </c>
      <c r="K617" s="33" t="str">
        <f t="shared" si="129"/>
        <v xml:space="preserve"> </v>
      </c>
      <c r="L617" s="33" t="str">
        <f t="shared" si="130"/>
        <v xml:space="preserve"> </v>
      </c>
      <c r="M617" s="33" t="str">
        <f t="shared" si="127"/>
        <v/>
      </c>
      <c r="N617" s="39" t="str">
        <f t="shared" si="128"/>
        <v/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/>
      <c r="D623" s="32"/>
      <c r="E623" s="32"/>
      <c r="F623" s="32"/>
      <c r="G623" s="33" t="str">
        <f t="shared" si="123"/>
        <v/>
      </c>
      <c r="H623" s="33" t="str">
        <f t="shared" si="124"/>
        <v/>
      </c>
      <c r="I623" s="33" t="str">
        <f t="shared" si="125"/>
        <v/>
      </c>
      <c r="J623" s="33" t="str">
        <f t="shared" si="126"/>
        <v/>
      </c>
      <c r="K623" s="33" t="str">
        <f t="shared" si="129"/>
        <v xml:space="preserve"> </v>
      </c>
      <c r="L623" s="33" t="str">
        <f t="shared" si="130"/>
        <v xml:space="preserve"> </v>
      </c>
      <c r="M623" s="33" t="str">
        <f t="shared" si="127"/>
        <v/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/>
      <c r="D627" s="32"/>
      <c r="E627" s="32"/>
      <c r="F627" s="32"/>
      <c r="G627" s="33" t="str">
        <f t="shared" si="123"/>
        <v/>
      </c>
      <c r="H627" s="33" t="str">
        <f t="shared" si="124"/>
        <v/>
      </c>
      <c r="I627" s="33" t="str">
        <f t="shared" si="125"/>
        <v/>
      </c>
      <c r="J627" s="33" t="str">
        <f t="shared" si="126"/>
        <v/>
      </c>
      <c r="K627" s="33" t="str">
        <f t="shared" si="129"/>
        <v xml:space="preserve"> </v>
      </c>
      <c r="L627" s="33" t="str">
        <f t="shared" si="130"/>
        <v xml:space="preserve"> </v>
      </c>
      <c r="M627" s="33" t="str">
        <f t="shared" si="127"/>
        <v/>
      </c>
      <c r="N627" s="39" t="str">
        <f t="shared" si="128"/>
        <v/>
      </c>
    </row>
    <row r="628" spans="1:14" x14ac:dyDescent="0.2">
      <c r="A628" s="8"/>
      <c r="B628" s="27" t="s">
        <v>586</v>
      </c>
      <c r="C628" s="38"/>
      <c r="D628" s="32"/>
      <c r="E628" s="32"/>
      <c r="F628" s="32"/>
      <c r="G628" s="33" t="str">
        <f t="shared" si="123"/>
        <v/>
      </c>
      <c r="H628" s="33" t="str">
        <f t="shared" si="124"/>
        <v/>
      </c>
      <c r="I628" s="33" t="str">
        <f t="shared" si="125"/>
        <v/>
      </c>
      <c r="J628" s="33" t="str">
        <f t="shared" si="126"/>
        <v/>
      </c>
      <c r="K628" s="33" t="str">
        <f t="shared" si="129"/>
        <v xml:space="preserve"> </v>
      </c>
      <c r="L628" s="33" t="str">
        <f t="shared" si="130"/>
        <v xml:space="preserve"> 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/>
      <c r="D629" s="32"/>
      <c r="E629" s="32"/>
      <c r="F629" s="32"/>
      <c r="G629" s="33" t="str">
        <f t="shared" si="123"/>
        <v/>
      </c>
      <c r="H629" s="33" t="str">
        <f t="shared" si="124"/>
        <v/>
      </c>
      <c r="I629" s="33" t="str">
        <f t="shared" si="125"/>
        <v/>
      </c>
      <c r="J629" s="33" t="str">
        <f t="shared" si="126"/>
        <v/>
      </c>
      <c r="K629" s="33" t="str">
        <f t="shared" si="129"/>
        <v xml:space="preserve"> </v>
      </c>
      <c r="L629" s="33" t="str">
        <f t="shared" si="130"/>
        <v xml:space="preserve"> </v>
      </c>
      <c r="M629" s="33" t="str">
        <f t="shared" si="127"/>
        <v/>
      </c>
      <c r="N629" s="39" t="str">
        <f t="shared" si="128"/>
        <v/>
      </c>
    </row>
    <row r="630" spans="1:14" x14ac:dyDescent="0.2">
      <c r="A630" s="8"/>
      <c r="B630" s="27" t="s">
        <v>588</v>
      </c>
      <c r="C630" s="38"/>
      <c r="D630" s="32"/>
      <c r="E630" s="32"/>
      <c r="F630" s="32"/>
      <c r="G630" s="33" t="str">
        <f t="shared" si="123"/>
        <v/>
      </c>
      <c r="H630" s="33" t="str">
        <f t="shared" si="124"/>
        <v/>
      </c>
      <c r="I630" s="33" t="str">
        <f t="shared" si="125"/>
        <v/>
      </c>
      <c r="J630" s="33" t="str">
        <f t="shared" si="126"/>
        <v/>
      </c>
      <c r="K630" s="33" t="str">
        <f t="shared" si="129"/>
        <v xml:space="preserve"> </v>
      </c>
      <c r="L630" s="33" t="str">
        <f t="shared" si="130"/>
        <v xml:space="preserve"> </v>
      </c>
      <c r="M630" s="33" t="str">
        <f t="shared" si="127"/>
        <v/>
      </c>
      <c r="N630" s="39" t="str">
        <f t="shared" si="128"/>
        <v/>
      </c>
    </row>
    <row r="631" spans="1:14" x14ac:dyDescent="0.2">
      <c r="A631" s="8"/>
      <c r="B631" s="27" t="s">
        <v>589</v>
      </c>
      <c r="C631" s="38"/>
      <c r="D631" s="32"/>
      <c r="E631" s="32"/>
      <c r="F631" s="32"/>
      <c r="G631" s="33" t="str">
        <f t="shared" si="123"/>
        <v/>
      </c>
      <c r="H631" s="33" t="str">
        <f t="shared" si="124"/>
        <v/>
      </c>
      <c r="I631" s="33" t="str">
        <f t="shared" si="125"/>
        <v/>
      </c>
      <c r="J631" s="33" t="str">
        <f t="shared" si="126"/>
        <v/>
      </c>
      <c r="K631" s="33" t="str">
        <f t="shared" si="129"/>
        <v xml:space="preserve"> </v>
      </c>
      <c r="L631" s="33" t="str">
        <f t="shared" si="130"/>
        <v xml:space="preserve"> </v>
      </c>
      <c r="M631" s="33" t="str">
        <f t="shared" si="127"/>
        <v/>
      </c>
      <c r="N631" s="39" t="str">
        <f t="shared" si="128"/>
        <v/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/>
      <c r="D633" s="32"/>
      <c r="E633" s="32"/>
      <c r="F633" s="32"/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 t="str">
        <f t="shared" si="130"/>
        <v xml:space="preserve"> 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/>
      <c r="D636" s="32"/>
      <c r="E636" s="32"/>
      <c r="F636" s="32"/>
      <c r="G636" s="33" t="str">
        <f t="shared" si="123"/>
        <v/>
      </c>
      <c r="H636" s="33" t="str">
        <f t="shared" si="124"/>
        <v/>
      </c>
      <c r="I636" s="33" t="str">
        <f t="shared" si="125"/>
        <v/>
      </c>
      <c r="J636" s="33" t="str">
        <f t="shared" si="126"/>
        <v/>
      </c>
      <c r="K636" s="33" t="str">
        <f t="shared" si="129"/>
        <v xml:space="preserve"> </v>
      </c>
      <c r="L636" s="33" t="str">
        <f t="shared" si="130"/>
        <v xml:space="preserve"> </v>
      </c>
      <c r="M636" s="33" t="str">
        <f t="shared" si="127"/>
        <v/>
      </c>
      <c r="N636" s="39" t="str">
        <f t="shared" si="128"/>
        <v/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/>
      <c r="D639" s="32"/>
      <c r="E639" s="32"/>
      <c r="F639" s="32"/>
      <c r="G639" s="33" t="str">
        <f t="shared" si="123"/>
        <v/>
      </c>
      <c r="H639" s="33" t="str">
        <f t="shared" si="124"/>
        <v/>
      </c>
      <c r="I639" s="33" t="str">
        <f t="shared" si="125"/>
        <v/>
      </c>
      <c r="J639" s="33" t="str">
        <f t="shared" si="126"/>
        <v/>
      </c>
      <c r="K639" s="33" t="str">
        <f t="shared" si="129"/>
        <v xml:space="preserve"> </v>
      </c>
      <c r="L639" s="33" t="str">
        <f t="shared" si="130"/>
        <v xml:space="preserve"> 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/>
      <c r="D640" s="41"/>
      <c r="E640" s="41"/>
      <c r="F640" s="41"/>
      <c r="G640" s="42" t="str">
        <f t="shared" si="123"/>
        <v/>
      </c>
      <c r="H640" s="42" t="str">
        <f t="shared" si="124"/>
        <v/>
      </c>
      <c r="I640" s="42" t="str">
        <f t="shared" si="125"/>
        <v/>
      </c>
      <c r="J640" s="42" t="str">
        <f t="shared" si="126"/>
        <v/>
      </c>
      <c r="K640" s="42" t="str">
        <f t="shared" si="129"/>
        <v xml:space="preserve"> </v>
      </c>
      <c r="L640" s="42" t="str">
        <f t="shared" si="130"/>
        <v xml:space="preserve"> </v>
      </c>
      <c r="M640" s="42" t="str">
        <f t="shared" si="127"/>
        <v/>
      </c>
      <c r="N640" s="43" t="str">
        <f t="shared" si="128"/>
        <v/>
      </c>
    </row>
    <row r="641" spans="1:2" x14ac:dyDescent="0.2">
      <c r="A641" s="7"/>
      <c r="B641" t="s">
        <v>12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663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664</v>
      </c>
      <c r="C9" s="18">
        <f>+C22+C81+C188+C371+C612</f>
        <v>55</v>
      </c>
      <c r="D9" s="18">
        <f>+D22+D81+D188+D371+D612</f>
        <v>112</v>
      </c>
      <c r="E9" s="18">
        <f>+E22+E81+E188+E371+E612</f>
        <v>30</v>
      </c>
      <c r="F9" s="18">
        <f>+F22+F81+F188+F371+F612</f>
        <v>84</v>
      </c>
      <c r="G9" s="19">
        <f>SUM(G10:G14)</f>
        <v>1</v>
      </c>
      <c r="H9" s="19">
        <f>SUM(H10:H14)</f>
        <v>1</v>
      </c>
      <c r="I9" s="19">
        <f>SUM(I10:I14)</f>
        <v>0.99999999999999989</v>
      </c>
      <c r="J9" s="19">
        <f>SUM(J10:J14)</f>
        <v>1</v>
      </c>
      <c r="K9" s="19">
        <f t="shared" ref="K9:L14" si="0">+IF(AND(C9=0,E9=0),"",IF(C9=0,1,IF(E9=0,-1,(E9-C9)/C9)))</f>
        <v>-0.45454545454545453</v>
      </c>
      <c r="L9" s="19">
        <f t="shared" si="0"/>
        <v>-0.25</v>
      </c>
      <c r="M9" s="19">
        <f t="shared" ref="M9:N14" si="1">+IF(OR(AND(G9=""),(K9="")),"",G9*K9)</f>
        <v>-0.45454545454545453</v>
      </c>
      <c r="N9" s="20">
        <f t="shared" si="1"/>
        <v>-0.25</v>
      </c>
    </row>
    <row r="10" spans="1:14" ht="24.75" customHeight="1" x14ac:dyDescent="0.2">
      <c r="A10" s="8"/>
      <c r="B10" s="23" t="s">
        <v>7</v>
      </c>
      <c r="C10" s="21">
        <f>+C22</f>
        <v>0</v>
      </c>
      <c r="D10" s="9">
        <f>+D22</f>
        <v>1</v>
      </c>
      <c r="E10" s="9">
        <f>+E22</f>
        <v>0</v>
      </c>
      <c r="F10" s="9">
        <f>+F22</f>
        <v>0</v>
      </c>
      <c r="G10" s="10">
        <f t="shared" ref="G10:J14" si="2">+C10/C$9</f>
        <v>0</v>
      </c>
      <c r="H10" s="10">
        <f t="shared" si="2"/>
        <v>8.9285714285714281E-3</v>
      </c>
      <c r="I10" s="10">
        <f t="shared" si="2"/>
        <v>0</v>
      </c>
      <c r="J10" s="10">
        <f t="shared" si="2"/>
        <v>0</v>
      </c>
      <c r="K10" s="10" t="str">
        <f t="shared" si="0"/>
        <v/>
      </c>
      <c r="L10" s="10">
        <f t="shared" si="0"/>
        <v>-1</v>
      </c>
      <c r="M10" s="10" t="str">
        <f t="shared" si="1"/>
        <v/>
      </c>
      <c r="N10" s="11">
        <f t="shared" si="1"/>
        <v>-8.9285714285714281E-3</v>
      </c>
    </row>
    <row r="11" spans="1:14" ht="25.5" x14ac:dyDescent="0.2">
      <c r="A11" s="8"/>
      <c r="B11" s="24" t="s">
        <v>8</v>
      </c>
      <c r="C11" s="21">
        <f>+C81</f>
        <v>23</v>
      </c>
      <c r="D11" s="9">
        <f>+D81</f>
        <v>36</v>
      </c>
      <c r="E11" s="9">
        <f>+E81</f>
        <v>18</v>
      </c>
      <c r="F11" s="9">
        <f>+F81</f>
        <v>15</v>
      </c>
      <c r="G11" s="10">
        <f t="shared" si="2"/>
        <v>0.41818181818181815</v>
      </c>
      <c r="H11" s="10">
        <f t="shared" si="2"/>
        <v>0.32142857142857145</v>
      </c>
      <c r="I11" s="10">
        <f t="shared" si="2"/>
        <v>0.6</v>
      </c>
      <c r="J11" s="10">
        <f t="shared" si="2"/>
        <v>0.17857142857142858</v>
      </c>
      <c r="K11" s="10">
        <f t="shared" si="0"/>
        <v>-0.21739130434782608</v>
      </c>
      <c r="L11" s="10">
        <f t="shared" si="0"/>
        <v>-0.58333333333333337</v>
      </c>
      <c r="M11" s="10">
        <f t="shared" si="1"/>
        <v>-9.0909090909090898E-2</v>
      </c>
      <c r="N11" s="11">
        <f t="shared" si="1"/>
        <v>-0.18750000000000003</v>
      </c>
    </row>
    <row r="12" spans="1:14" ht="25.5" x14ac:dyDescent="0.2">
      <c r="A12" s="8"/>
      <c r="B12" s="24" t="s">
        <v>9</v>
      </c>
      <c r="C12" s="21">
        <f>+C188</f>
        <v>6</v>
      </c>
      <c r="D12" s="9">
        <f>+D188</f>
        <v>10</v>
      </c>
      <c r="E12" s="9">
        <f>+E188</f>
        <v>3</v>
      </c>
      <c r="F12" s="9">
        <f>+F188</f>
        <v>14</v>
      </c>
      <c r="G12" s="10">
        <f t="shared" si="2"/>
        <v>0.10909090909090909</v>
      </c>
      <c r="H12" s="10">
        <f t="shared" si="2"/>
        <v>8.9285714285714288E-2</v>
      </c>
      <c r="I12" s="10">
        <f t="shared" si="2"/>
        <v>0.1</v>
      </c>
      <c r="J12" s="10">
        <f t="shared" si="2"/>
        <v>0.16666666666666666</v>
      </c>
      <c r="K12" s="10">
        <f t="shared" si="0"/>
        <v>-0.5</v>
      </c>
      <c r="L12" s="10">
        <f t="shared" si="0"/>
        <v>0.4</v>
      </c>
      <c r="M12" s="10">
        <f t="shared" si="1"/>
        <v>-5.4545454545454543E-2</v>
      </c>
      <c r="N12" s="11">
        <f t="shared" si="1"/>
        <v>3.5714285714285719E-2</v>
      </c>
    </row>
    <row r="13" spans="1:14" ht="25.5" x14ac:dyDescent="0.2">
      <c r="A13" s="8"/>
      <c r="B13" s="24" t="s">
        <v>10</v>
      </c>
      <c r="C13" s="21">
        <f>+C371</f>
        <v>18</v>
      </c>
      <c r="D13" s="9">
        <f>+D371</f>
        <v>48</v>
      </c>
      <c r="E13" s="9">
        <f>+E371</f>
        <v>6</v>
      </c>
      <c r="F13" s="9">
        <f>+F371</f>
        <v>12</v>
      </c>
      <c r="G13" s="10">
        <f t="shared" si="2"/>
        <v>0.32727272727272727</v>
      </c>
      <c r="H13" s="10">
        <f t="shared" si="2"/>
        <v>0.42857142857142855</v>
      </c>
      <c r="I13" s="10">
        <f t="shared" si="2"/>
        <v>0.2</v>
      </c>
      <c r="J13" s="10">
        <f t="shared" si="2"/>
        <v>0.14285714285714285</v>
      </c>
      <c r="K13" s="10">
        <f t="shared" si="0"/>
        <v>-0.66666666666666663</v>
      </c>
      <c r="L13" s="10">
        <f t="shared" si="0"/>
        <v>-0.75</v>
      </c>
      <c r="M13" s="10">
        <f t="shared" si="1"/>
        <v>-0.21818181818181817</v>
      </c>
      <c r="N13" s="11">
        <f t="shared" si="1"/>
        <v>-0.3214285714285714</v>
      </c>
    </row>
    <row r="14" spans="1:14" ht="26.25" thickBot="1" x14ac:dyDescent="0.25">
      <c r="A14" s="8"/>
      <c r="B14" s="25" t="s">
        <v>11</v>
      </c>
      <c r="C14" s="22">
        <f>+C612</f>
        <v>8</v>
      </c>
      <c r="D14" s="12">
        <f>+D612</f>
        <v>17</v>
      </c>
      <c r="E14" s="12">
        <f>+E612</f>
        <v>3</v>
      </c>
      <c r="F14" s="12">
        <f>+F612</f>
        <v>43</v>
      </c>
      <c r="G14" s="13">
        <f t="shared" si="2"/>
        <v>0.14545454545454545</v>
      </c>
      <c r="H14" s="13">
        <f t="shared" si="2"/>
        <v>0.15178571428571427</v>
      </c>
      <c r="I14" s="13">
        <f t="shared" si="2"/>
        <v>0.1</v>
      </c>
      <c r="J14" s="13">
        <f t="shared" si="2"/>
        <v>0.51190476190476186</v>
      </c>
      <c r="K14" s="13">
        <f t="shared" si="0"/>
        <v>-0.625</v>
      </c>
      <c r="L14" s="13">
        <f t="shared" si="0"/>
        <v>1.5294117647058822</v>
      </c>
      <c r="M14" s="13">
        <f t="shared" si="1"/>
        <v>-9.0909090909090912E-2</v>
      </c>
      <c r="N14" s="14">
        <f t="shared" si="1"/>
        <v>0.2321428571428571</v>
      </c>
    </row>
    <row r="15" spans="1:14" x14ac:dyDescent="0.2">
      <c r="A15" s="7"/>
      <c r="B15" t="s">
        <v>12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0</v>
      </c>
      <c r="D22" s="29">
        <f>SUM(D23:D73)</f>
        <v>1</v>
      </c>
      <c r="E22" s="29">
        <f>SUM(E23:E73)</f>
        <v>0</v>
      </c>
      <c r="F22" s="29">
        <f>SUM(F23:F73)</f>
        <v>0</v>
      </c>
      <c r="G22" s="30" t="str">
        <f t="shared" ref="G22:G53" si="3">+IF(C22=0,"",C22/C$22)</f>
        <v/>
      </c>
      <c r="H22" s="30">
        <f t="shared" ref="H22:H53" si="4">+IF(D22=0,"",D22/D$22)</f>
        <v>1</v>
      </c>
      <c r="I22" s="30" t="str">
        <f t="shared" ref="I22:I53" si="5">+IF(E22=0,"",E22/E$22)</f>
        <v/>
      </c>
      <c r="J22" s="30" t="str">
        <f t="shared" ref="J22:J53" si="6">+IF(F22=0,"",F22/F$22)</f>
        <v/>
      </c>
      <c r="K22" s="30" t="str">
        <f>+IF(AND(C22=0,E22=0),"",IF(C22=0,1,IF(E22=0,-1,(E22-C22)/C22)))</f>
        <v/>
      </c>
      <c r="L22" s="30">
        <f>+IF(AND(D22=0,F22=0),"",IF(D22=0,1,IF(F22=0,-1,(F22-D22)/D22)))</f>
        <v>-1</v>
      </c>
      <c r="M22" s="30" t="str">
        <f t="shared" ref="M22:M53" si="7">+IF(OR(AND(G22=""),(K22="")),"",G22*K22)</f>
        <v/>
      </c>
      <c r="N22" s="31">
        <f t="shared" ref="N22:N53" si="8">+IF(OR(AND(H22=""),(L22="")),"",H22*L22)</f>
        <v>-1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/>
      <c r="F30" s="32"/>
      <c r="G30" s="33" t="str">
        <f t="shared" si="3"/>
        <v/>
      </c>
      <c r="H30" s="33" t="str">
        <f t="shared" si="4"/>
        <v/>
      </c>
      <c r="I30" s="33" t="str">
        <f t="shared" si="5"/>
        <v/>
      </c>
      <c r="J30" s="33" t="str">
        <f t="shared" si="6"/>
        <v/>
      </c>
      <c r="K30" s="33" t="str">
        <f t="shared" si="9"/>
        <v xml:space="preserve"> 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/>
      <c r="F31" s="32"/>
      <c r="G31" s="33" t="str">
        <f t="shared" si="3"/>
        <v/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0</v>
      </c>
      <c r="D33" s="32">
        <v>1</v>
      </c>
      <c r="E33" s="32"/>
      <c r="F33" s="32"/>
      <c r="G33" s="33" t="str">
        <f t="shared" si="3"/>
        <v/>
      </c>
      <c r="H33" s="33">
        <f t="shared" si="4"/>
        <v>1</v>
      </c>
      <c r="I33" s="33" t="str">
        <f t="shared" si="5"/>
        <v/>
      </c>
      <c r="J33" s="33" t="str">
        <f t="shared" si="6"/>
        <v/>
      </c>
      <c r="K33" s="33" t="str">
        <f t="shared" si="9"/>
        <v xml:space="preserve"> </v>
      </c>
      <c r="L33" s="33">
        <f t="shared" si="10"/>
        <v>-1</v>
      </c>
      <c r="M33" s="33" t="str">
        <f t="shared" si="7"/>
        <v/>
      </c>
      <c r="N33" s="39">
        <f t="shared" si="8"/>
        <v>-1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/>
      <c r="D53" s="32"/>
      <c r="E53" s="32"/>
      <c r="F53" s="32"/>
      <c r="G53" s="33" t="str">
        <f t="shared" si="3"/>
        <v/>
      </c>
      <c r="H53" s="33" t="str">
        <f t="shared" si="4"/>
        <v/>
      </c>
      <c r="I53" s="33" t="str">
        <f t="shared" si="5"/>
        <v/>
      </c>
      <c r="J53" s="33" t="str">
        <f t="shared" si="6"/>
        <v/>
      </c>
      <c r="K53" s="33" t="str">
        <f t="shared" si="9"/>
        <v xml:space="preserve"> </v>
      </c>
      <c r="L53" s="33" t="str">
        <f t="shared" si="10"/>
        <v xml:space="preserve"> </v>
      </c>
      <c r="M53" s="33" t="str">
        <f t="shared" si="7"/>
        <v/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/>
      <c r="D67" s="32"/>
      <c r="E67" s="32"/>
      <c r="F67" s="32"/>
      <c r="G67" s="33" t="str">
        <f t="shared" si="11"/>
        <v/>
      </c>
      <c r="H67" s="33" t="str">
        <f t="shared" si="12"/>
        <v/>
      </c>
      <c r="I67" s="33" t="str">
        <f t="shared" si="13"/>
        <v/>
      </c>
      <c r="J67" s="33" t="str">
        <f t="shared" si="14"/>
        <v/>
      </c>
      <c r="K67" s="33" t="str">
        <f t="shared" si="17"/>
        <v xml:space="preserve"> </v>
      </c>
      <c r="L67" s="33" t="str">
        <f t="shared" si="18"/>
        <v xml:space="preserve"> </v>
      </c>
      <c r="M67" s="33" t="str">
        <f t="shared" si="15"/>
        <v/>
      </c>
      <c r="N67" s="39" t="str">
        <f t="shared" si="16"/>
        <v/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/>
      <c r="F71" s="32"/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 t="str">
        <f t="shared" si="18"/>
        <v xml:space="preserve"> 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23</v>
      </c>
      <c r="D81" s="29">
        <f>SUM(D82:D180)</f>
        <v>36</v>
      </c>
      <c r="E81" s="29">
        <f>SUM(E82:E180)</f>
        <v>18</v>
      </c>
      <c r="F81" s="29">
        <f>SUM(F82:F180)</f>
        <v>15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-0.21739130434782608</v>
      </c>
      <c r="L81" s="30">
        <f>+IF(AND(D81=0,F81=0),"",IF(D81=0,1,IF(F81=0,-1,(F81-D81)/D81)))</f>
        <v>-0.58333333333333337</v>
      </c>
      <c r="M81" s="30">
        <f t="shared" ref="M81:M112" si="23">+IF(OR(AND(G81=""),(K81="")),"",G81*K81)</f>
        <v>-0.21739130434782608</v>
      </c>
      <c r="N81" s="31">
        <f t="shared" ref="N81:N112" si="24">+IF(OR(AND(H81=""),(L81="")),"",H81*L81)</f>
        <v>-0.58333333333333337</v>
      </c>
    </row>
    <row r="82" spans="1:14" x14ac:dyDescent="0.2">
      <c r="A82" s="8"/>
      <c r="B82" s="26" t="s">
        <v>64</v>
      </c>
      <c r="C82" s="34">
        <v>1</v>
      </c>
      <c r="D82" s="35">
        <v>0</v>
      </c>
      <c r="E82" s="35"/>
      <c r="F82" s="35"/>
      <c r="G82" s="36">
        <f t="shared" si="19"/>
        <v>4.3478260869565216E-2</v>
      </c>
      <c r="H82" s="36" t="str">
        <f t="shared" si="20"/>
        <v/>
      </c>
      <c r="I82" s="36" t="str">
        <f t="shared" si="21"/>
        <v/>
      </c>
      <c r="J82" s="36" t="str">
        <f t="shared" si="22"/>
        <v/>
      </c>
      <c r="K82" s="36">
        <f t="shared" ref="K82:K113" si="25">+IF(AND(C82=0,E82=0)," ",IF(C82=0,1,IF(E82=0,-1,(E82-C82)/C82)))</f>
        <v>-1</v>
      </c>
      <c r="L82" s="36" t="str">
        <f t="shared" ref="L82:L113" si="26">+IF(AND(D82=0,F82=0)," ",IF(D82=0,1,IF(F82=0,-1,(F82-D82)/D82)))</f>
        <v xml:space="preserve"> </v>
      </c>
      <c r="M82" s="36">
        <f t="shared" si="23"/>
        <v>-4.3478260869565216E-2</v>
      </c>
      <c r="N82" s="37" t="str">
        <f t="shared" si="24"/>
        <v/>
      </c>
    </row>
    <row r="83" spans="1:14" ht="22.5" customHeight="1" x14ac:dyDescent="0.2">
      <c r="A83" s="8"/>
      <c r="B83" s="27" t="s">
        <v>65</v>
      </c>
      <c r="C83" s="38"/>
      <c r="D83" s="32"/>
      <c r="E83" s="32"/>
      <c r="F83" s="32"/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/>
      <c r="F84" s="32"/>
      <c r="G84" s="33" t="str">
        <f t="shared" si="19"/>
        <v/>
      </c>
      <c r="H84" s="33" t="str">
        <f t="shared" si="20"/>
        <v/>
      </c>
      <c r="I84" s="33" t="str">
        <f t="shared" si="21"/>
        <v/>
      </c>
      <c r="J84" s="33" t="str">
        <f t="shared" si="22"/>
        <v/>
      </c>
      <c r="K84" s="33" t="str">
        <f t="shared" si="25"/>
        <v xml:space="preserve"> 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1</v>
      </c>
      <c r="D85" s="32">
        <v>0</v>
      </c>
      <c r="E85" s="32"/>
      <c r="F85" s="32"/>
      <c r="G85" s="33">
        <f t="shared" si="19"/>
        <v>4.3478260869565216E-2</v>
      </c>
      <c r="H85" s="33" t="str">
        <f t="shared" si="20"/>
        <v/>
      </c>
      <c r="I85" s="33" t="str">
        <f t="shared" si="21"/>
        <v/>
      </c>
      <c r="J85" s="33" t="str">
        <f t="shared" si="22"/>
        <v/>
      </c>
      <c r="K85" s="33">
        <f t="shared" si="25"/>
        <v>-1</v>
      </c>
      <c r="L85" s="33" t="str">
        <f t="shared" si="26"/>
        <v xml:space="preserve"> </v>
      </c>
      <c r="M85" s="33">
        <f t="shared" si="23"/>
        <v>-4.3478260869565216E-2</v>
      </c>
      <c r="N85" s="39" t="str">
        <f t="shared" si="24"/>
        <v/>
      </c>
    </row>
    <row r="86" spans="1:14" ht="25.5" x14ac:dyDescent="0.2">
      <c r="A86" s="8"/>
      <c r="B86" s="27" t="s">
        <v>68</v>
      </c>
      <c r="C86" s="38">
        <v>1</v>
      </c>
      <c r="D86" s="32">
        <v>0</v>
      </c>
      <c r="E86" s="32"/>
      <c r="F86" s="32"/>
      <c r="G86" s="33">
        <f t="shared" si="19"/>
        <v>4.3478260869565216E-2</v>
      </c>
      <c r="H86" s="33" t="str">
        <f t="shared" si="20"/>
        <v/>
      </c>
      <c r="I86" s="33" t="str">
        <f t="shared" si="21"/>
        <v/>
      </c>
      <c r="J86" s="33" t="str">
        <f t="shared" si="22"/>
        <v/>
      </c>
      <c r="K86" s="33">
        <f t="shared" si="25"/>
        <v>-1</v>
      </c>
      <c r="L86" s="33" t="str">
        <f t="shared" si="26"/>
        <v xml:space="preserve"> </v>
      </c>
      <c r="M86" s="33">
        <f t="shared" si="23"/>
        <v>-4.3478260869565216E-2</v>
      </c>
      <c r="N86" s="39" t="str">
        <f t="shared" si="24"/>
        <v/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/>
      <c r="D97" s="32"/>
      <c r="E97" s="32"/>
      <c r="F97" s="32"/>
      <c r="G97" s="33" t="str">
        <f t="shared" si="19"/>
        <v/>
      </c>
      <c r="H97" s="33" t="str">
        <f t="shared" si="20"/>
        <v/>
      </c>
      <c r="I97" s="33" t="str">
        <f t="shared" si="21"/>
        <v/>
      </c>
      <c r="J97" s="33" t="str">
        <f t="shared" si="22"/>
        <v/>
      </c>
      <c r="K97" s="33" t="str">
        <f t="shared" si="25"/>
        <v xml:space="preserve"> </v>
      </c>
      <c r="L97" s="33" t="str">
        <f t="shared" si="26"/>
        <v xml:space="preserve"> </v>
      </c>
      <c r="M97" s="33" t="str">
        <f t="shared" si="23"/>
        <v/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>
        <v>1</v>
      </c>
      <c r="D99" s="32">
        <v>1</v>
      </c>
      <c r="E99" s="32"/>
      <c r="F99" s="32"/>
      <c r="G99" s="33">
        <f t="shared" si="19"/>
        <v>4.3478260869565216E-2</v>
      </c>
      <c r="H99" s="33">
        <f t="shared" si="20"/>
        <v>2.7777777777777776E-2</v>
      </c>
      <c r="I99" s="33" t="str">
        <f t="shared" si="21"/>
        <v/>
      </c>
      <c r="J99" s="33" t="str">
        <f t="shared" si="22"/>
        <v/>
      </c>
      <c r="K99" s="33">
        <f t="shared" si="25"/>
        <v>-1</v>
      </c>
      <c r="L99" s="33">
        <f t="shared" si="26"/>
        <v>-1</v>
      </c>
      <c r="M99" s="33">
        <f t="shared" si="23"/>
        <v>-4.3478260869565216E-2</v>
      </c>
      <c r="N99" s="39">
        <f t="shared" si="24"/>
        <v>-2.7777777777777776E-2</v>
      </c>
    </row>
    <row r="100" spans="1:14" x14ac:dyDescent="0.2">
      <c r="A100" s="8"/>
      <c r="B100" s="27" t="s">
        <v>82</v>
      </c>
      <c r="C100" s="38"/>
      <c r="D100" s="32"/>
      <c r="E100" s="32"/>
      <c r="F100" s="32"/>
      <c r="G100" s="33" t="str">
        <f t="shared" si="19"/>
        <v/>
      </c>
      <c r="H100" s="33" t="str">
        <f t="shared" si="20"/>
        <v/>
      </c>
      <c r="I100" s="33" t="str">
        <f t="shared" si="21"/>
        <v/>
      </c>
      <c r="J100" s="33" t="str">
        <f t="shared" si="22"/>
        <v/>
      </c>
      <c r="K100" s="33" t="str">
        <f t="shared" si="25"/>
        <v xml:space="preserve"> </v>
      </c>
      <c r="L100" s="33" t="str">
        <f t="shared" si="26"/>
        <v xml:space="preserve"> </v>
      </c>
      <c r="M100" s="33" t="str">
        <f t="shared" si="23"/>
        <v/>
      </c>
      <c r="N100" s="39" t="str">
        <f t="shared" si="24"/>
        <v/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/>
      <c r="D103" s="32"/>
      <c r="E103" s="32"/>
      <c r="F103" s="32"/>
      <c r="G103" s="33" t="str">
        <f t="shared" si="19"/>
        <v/>
      </c>
      <c r="H103" s="33" t="str">
        <f t="shared" si="20"/>
        <v/>
      </c>
      <c r="I103" s="33" t="str">
        <f t="shared" si="21"/>
        <v/>
      </c>
      <c r="J103" s="33" t="str">
        <f t="shared" si="22"/>
        <v/>
      </c>
      <c r="K103" s="33" t="str">
        <f t="shared" si="25"/>
        <v xml:space="preserve"> </v>
      </c>
      <c r="L103" s="33" t="str">
        <f t="shared" si="26"/>
        <v xml:space="preserve"> </v>
      </c>
      <c r="M103" s="33" t="str">
        <f t="shared" si="23"/>
        <v/>
      </c>
      <c r="N103" s="39" t="str">
        <f t="shared" si="24"/>
        <v/>
      </c>
    </row>
    <row r="104" spans="1:14" x14ac:dyDescent="0.2">
      <c r="A104" s="8"/>
      <c r="B104" s="27" t="s">
        <v>86</v>
      </c>
      <c r="C104" s="38"/>
      <c r="D104" s="32"/>
      <c r="E104" s="32"/>
      <c r="F104" s="32"/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 t="str">
        <f t="shared" si="22"/>
        <v/>
      </c>
      <c r="K104" s="33" t="str">
        <f t="shared" si="25"/>
        <v xml:space="preserve"> </v>
      </c>
      <c r="L104" s="33" t="str">
        <f t="shared" si="26"/>
        <v xml:space="preserve"> 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/>
      <c r="D105" s="32"/>
      <c r="E105" s="32"/>
      <c r="F105" s="32"/>
      <c r="G105" s="33" t="str">
        <f t="shared" si="19"/>
        <v/>
      </c>
      <c r="H105" s="33" t="str">
        <f t="shared" si="20"/>
        <v/>
      </c>
      <c r="I105" s="33" t="str">
        <f t="shared" si="21"/>
        <v/>
      </c>
      <c r="J105" s="33" t="str">
        <f t="shared" si="22"/>
        <v/>
      </c>
      <c r="K105" s="33" t="str">
        <f t="shared" si="25"/>
        <v xml:space="preserve"> </v>
      </c>
      <c r="L105" s="33" t="str">
        <f t="shared" si="26"/>
        <v xml:space="preserve"> </v>
      </c>
      <c r="M105" s="33" t="str">
        <f t="shared" si="23"/>
        <v/>
      </c>
      <c r="N105" s="39" t="str">
        <f t="shared" si="24"/>
        <v/>
      </c>
    </row>
    <row r="106" spans="1:14" x14ac:dyDescent="0.2">
      <c r="A106" s="8"/>
      <c r="B106" s="27" t="s">
        <v>88</v>
      </c>
      <c r="C106" s="38"/>
      <c r="D106" s="32"/>
      <c r="E106" s="32"/>
      <c r="F106" s="32"/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/>
      <c r="D111" s="32"/>
      <c r="E111" s="32"/>
      <c r="F111" s="32"/>
      <c r="G111" s="33" t="str">
        <f t="shared" si="19"/>
        <v/>
      </c>
      <c r="H111" s="33" t="str">
        <f t="shared" si="20"/>
        <v/>
      </c>
      <c r="I111" s="33" t="str">
        <f t="shared" si="21"/>
        <v/>
      </c>
      <c r="J111" s="33" t="str">
        <f t="shared" si="22"/>
        <v/>
      </c>
      <c r="K111" s="33" t="str">
        <f t="shared" si="25"/>
        <v xml:space="preserve"> </v>
      </c>
      <c r="L111" s="33" t="str">
        <f t="shared" si="26"/>
        <v xml:space="preserve"> </v>
      </c>
      <c r="M111" s="33" t="str">
        <f t="shared" si="23"/>
        <v/>
      </c>
      <c r="N111" s="39" t="str">
        <f t="shared" si="24"/>
        <v/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/>
      <c r="D115" s="32"/>
      <c r="E115" s="32"/>
      <c r="F115" s="32"/>
      <c r="G115" s="33" t="str">
        <f t="shared" si="27"/>
        <v/>
      </c>
      <c r="H115" s="33" t="str">
        <f t="shared" si="28"/>
        <v/>
      </c>
      <c r="I115" s="33" t="str">
        <f t="shared" si="29"/>
        <v/>
      </c>
      <c r="J115" s="33" t="str">
        <f t="shared" si="30"/>
        <v/>
      </c>
      <c r="K115" s="33" t="str">
        <f t="shared" si="33"/>
        <v xml:space="preserve"> </v>
      </c>
      <c r="L115" s="33" t="str">
        <f t="shared" si="34"/>
        <v xml:space="preserve"> </v>
      </c>
      <c r="M115" s="33" t="str">
        <f t="shared" si="31"/>
        <v/>
      </c>
      <c r="N115" s="39" t="str">
        <f t="shared" si="32"/>
        <v/>
      </c>
    </row>
    <row r="116" spans="1:14" x14ac:dyDescent="0.2">
      <c r="A116" s="8"/>
      <c r="B116" s="27" t="s">
        <v>98</v>
      </c>
      <c r="C116" s="38">
        <v>0</v>
      </c>
      <c r="D116" s="32">
        <v>2</v>
      </c>
      <c r="E116" s="32"/>
      <c r="F116" s="32"/>
      <c r="G116" s="33" t="str">
        <f t="shared" si="27"/>
        <v/>
      </c>
      <c r="H116" s="33">
        <f t="shared" si="28"/>
        <v>5.5555555555555552E-2</v>
      </c>
      <c r="I116" s="33" t="str">
        <f t="shared" si="29"/>
        <v/>
      </c>
      <c r="J116" s="33" t="str">
        <f t="shared" si="30"/>
        <v/>
      </c>
      <c r="K116" s="33" t="str">
        <f t="shared" si="33"/>
        <v xml:space="preserve"> </v>
      </c>
      <c r="L116" s="33">
        <f t="shared" si="34"/>
        <v>-1</v>
      </c>
      <c r="M116" s="33" t="str">
        <f t="shared" si="31"/>
        <v/>
      </c>
      <c r="N116" s="39">
        <f t="shared" si="32"/>
        <v>-5.5555555555555552E-2</v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/>
      <c r="D123" s="32"/>
      <c r="E123" s="32"/>
      <c r="F123" s="32"/>
      <c r="G123" s="33" t="str">
        <f t="shared" si="27"/>
        <v/>
      </c>
      <c r="H123" s="33" t="str">
        <f t="shared" si="28"/>
        <v/>
      </c>
      <c r="I123" s="33" t="str">
        <f t="shared" si="29"/>
        <v/>
      </c>
      <c r="J123" s="33" t="str">
        <f t="shared" si="30"/>
        <v/>
      </c>
      <c r="K123" s="33" t="str">
        <f t="shared" si="33"/>
        <v xml:space="preserve"> </v>
      </c>
      <c r="L123" s="33" t="str">
        <f t="shared" si="34"/>
        <v xml:space="preserve"> </v>
      </c>
      <c r="M123" s="33" t="str">
        <f t="shared" si="31"/>
        <v/>
      </c>
      <c r="N123" s="39" t="str">
        <f t="shared" si="32"/>
        <v/>
      </c>
    </row>
    <row r="124" spans="1:14" ht="25.5" x14ac:dyDescent="0.2">
      <c r="A124" s="8"/>
      <c r="B124" s="27" t="s">
        <v>106</v>
      </c>
      <c r="C124" s="38"/>
      <c r="D124" s="32"/>
      <c r="E124" s="32"/>
      <c r="F124" s="32"/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 t="str">
        <f t="shared" si="30"/>
        <v/>
      </c>
      <c r="K124" s="33" t="str">
        <f t="shared" si="33"/>
        <v xml:space="preserve"> </v>
      </c>
      <c r="L124" s="33" t="str">
        <f t="shared" si="34"/>
        <v xml:space="preserve"> 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/>
      <c r="F125" s="32"/>
      <c r="G125" s="33" t="str">
        <f t="shared" si="27"/>
        <v/>
      </c>
      <c r="H125" s="33" t="str">
        <f t="shared" si="28"/>
        <v/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 t="str">
        <f t="shared" si="34"/>
        <v xml:space="preserve"> 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/>
      <c r="D126" s="32"/>
      <c r="E126" s="32"/>
      <c r="F126" s="32"/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 t="str">
        <f t="shared" si="34"/>
        <v xml:space="preserve"> 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>
        <v>1</v>
      </c>
      <c r="D127" s="32">
        <v>0</v>
      </c>
      <c r="E127" s="32">
        <v>1</v>
      </c>
      <c r="F127" s="32">
        <v>0</v>
      </c>
      <c r="G127" s="33">
        <f t="shared" si="27"/>
        <v>4.3478260869565216E-2</v>
      </c>
      <c r="H127" s="33" t="str">
        <f t="shared" si="28"/>
        <v/>
      </c>
      <c r="I127" s="33">
        <f t="shared" si="29"/>
        <v>5.5555555555555552E-2</v>
      </c>
      <c r="J127" s="33" t="str">
        <f t="shared" si="30"/>
        <v/>
      </c>
      <c r="K127" s="33">
        <f t="shared" si="33"/>
        <v>0</v>
      </c>
      <c r="L127" s="33" t="str">
        <f t="shared" si="34"/>
        <v xml:space="preserve"> </v>
      </c>
      <c r="M127" s="33">
        <f t="shared" si="31"/>
        <v>0</v>
      </c>
      <c r="N127" s="39" t="str">
        <f t="shared" si="32"/>
        <v/>
      </c>
    </row>
    <row r="128" spans="1:14" x14ac:dyDescent="0.2">
      <c r="A128" s="8"/>
      <c r="B128" s="27" t="s">
        <v>110</v>
      </c>
      <c r="C128" s="38"/>
      <c r="D128" s="32"/>
      <c r="E128" s="32"/>
      <c r="F128" s="32"/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 t="str">
        <f t="shared" si="33"/>
        <v xml:space="preserve"> 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/>
      <c r="F132" s="32"/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 t="str">
        <f t="shared" si="33"/>
        <v xml:space="preserve"> 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/>
      <c r="D133" s="32"/>
      <c r="E133" s="32"/>
      <c r="F133" s="32"/>
      <c r="G133" s="33" t="str">
        <f t="shared" si="27"/>
        <v/>
      </c>
      <c r="H133" s="33" t="str">
        <f t="shared" si="28"/>
        <v/>
      </c>
      <c r="I133" s="33" t="str">
        <f t="shared" si="29"/>
        <v/>
      </c>
      <c r="J133" s="33" t="str">
        <f t="shared" si="30"/>
        <v/>
      </c>
      <c r="K133" s="33" t="str">
        <f t="shared" si="33"/>
        <v xml:space="preserve"> </v>
      </c>
      <c r="L133" s="33" t="str">
        <f t="shared" si="34"/>
        <v xml:space="preserve"> </v>
      </c>
      <c r="M133" s="33" t="str">
        <f t="shared" si="31"/>
        <v/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/>
      <c r="F135" s="32"/>
      <c r="G135" s="33" t="str">
        <f t="shared" si="27"/>
        <v/>
      </c>
      <c r="H135" s="33" t="str">
        <f t="shared" si="28"/>
        <v/>
      </c>
      <c r="I135" s="33" t="str">
        <f t="shared" si="29"/>
        <v/>
      </c>
      <c r="J135" s="33" t="str">
        <f t="shared" si="30"/>
        <v/>
      </c>
      <c r="K135" s="33" t="str">
        <f t="shared" si="33"/>
        <v xml:space="preserve"> </v>
      </c>
      <c r="L135" s="33" t="str">
        <f t="shared" si="34"/>
        <v xml:space="preserve"> 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/>
      <c r="D137" s="32"/>
      <c r="E137" s="32">
        <v>1</v>
      </c>
      <c r="F137" s="32">
        <v>0</v>
      </c>
      <c r="G137" s="33" t="str">
        <f t="shared" si="27"/>
        <v/>
      </c>
      <c r="H137" s="33" t="str">
        <f t="shared" si="28"/>
        <v/>
      </c>
      <c r="I137" s="33">
        <f t="shared" si="29"/>
        <v>5.5555555555555552E-2</v>
      </c>
      <c r="J137" s="33" t="str">
        <f t="shared" si="30"/>
        <v/>
      </c>
      <c r="K137" s="33">
        <f t="shared" si="33"/>
        <v>1</v>
      </c>
      <c r="L137" s="33" t="str">
        <f t="shared" si="34"/>
        <v xml:space="preserve"> </v>
      </c>
      <c r="M137" s="33" t="str">
        <f t="shared" si="31"/>
        <v/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/>
      <c r="D139" s="32"/>
      <c r="E139" s="32"/>
      <c r="F139" s="32"/>
      <c r="G139" s="33" t="str">
        <f t="shared" si="27"/>
        <v/>
      </c>
      <c r="H139" s="33" t="str">
        <f t="shared" si="28"/>
        <v/>
      </c>
      <c r="I139" s="33" t="str">
        <f t="shared" si="29"/>
        <v/>
      </c>
      <c r="J139" s="33" t="str">
        <f t="shared" si="30"/>
        <v/>
      </c>
      <c r="K139" s="33" t="str">
        <f t="shared" si="33"/>
        <v xml:space="preserve"> </v>
      </c>
      <c r="L139" s="33" t="str">
        <f t="shared" si="34"/>
        <v xml:space="preserve"> </v>
      </c>
      <c r="M139" s="33" t="str">
        <f t="shared" si="31"/>
        <v/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0</v>
      </c>
      <c r="D141" s="32">
        <v>1</v>
      </c>
      <c r="E141" s="32"/>
      <c r="F141" s="32"/>
      <c r="G141" s="33" t="str">
        <f t="shared" si="27"/>
        <v/>
      </c>
      <c r="H141" s="33">
        <f t="shared" si="28"/>
        <v>2.7777777777777776E-2</v>
      </c>
      <c r="I141" s="33" t="str">
        <f t="shared" si="29"/>
        <v/>
      </c>
      <c r="J141" s="33" t="str">
        <f t="shared" si="30"/>
        <v/>
      </c>
      <c r="K141" s="33" t="str">
        <f t="shared" si="33"/>
        <v xml:space="preserve"> </v>
      </c>
      <c r="L141" s="33">
        <f t="shared" si="34"/>
        <v>-1</v>
      </c>
      <c r="M141" s="33" t="str">
        <f t="shared" si="31"/>
        <v/>
      </c>
      <c r="N141" s="39">
        <f t="shared" si="32"/>
        <v>-2.7777777777777776E-2</v>
      </c>
    </row>
    <row r="142" spans="1:14" x14ac:dyDescent="0.2">
      <c r="A142" s="8"/>
      <c r="B142" s="27" t="s">
        <v>124</v>
      </c>
      <c r="C142" s="38"/>
      <c r="D142" s="32"/>
      <c r="E142" s="32">
        <v>1</v>
      </c>
      <c r="F142" s="32">
        <v>0</v>
      </c>
      <c r="G142" s="33" t="str">
        <f t="shared" si="27"/>
        <v/>
      </c>
      <c r="H142" s="33" t="str">
        <f t="shared" si="28"/>
        <v/>
      </c>
      <c r="I142" s="33">
        <f t="shared" si="29"/>
        <v>5.5555555555555552E-2</v>
      </c>
      <c r="J142" s="33" t="str">
        <f t="shared" si="30"/>
        <v/>
      </c>
      <c r="K142" s="33">
        <f t="shared" si="33"/>
        <v>1</v>
      </c>
      <c r="L142" s="33" t="str">
        <f t="shared" si="34"/>
        <v xml:space="preserve"> </v>
      </c>
      <c r="M142" s="33" t="str">
        <f t="shared" si="31"/>
        <v/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12</v>
      </c>
      <c r="D144" s="32">
        <v>30</v>
      </c>
      <c r="E144" s="32">
        <v>15</v>
      </c>
      <c r="F144" s="32">
        <v>15</v>
      </c>
      <c r="G144" s="33">
        <f t="shared" si="27"/>
        <v>0.52173913043478259</v>
      </c>
      <c r="H144" s="33">
        <f t="shared" si="28"/>
        <v>0.83333333333333337</v>
      </c>
      <c r="I144" s="33">
        <f t="shared" si="29"/>
        <v>0.83333333333333337</v>
      </c>
      <c r="J144" s="33">
        <f t="shared" si="30"/>
        <v>1</v>
      </c>
      <c r="K144" s="33">
        <f t="shared" si="33"/>
        <v>0.25</v>
      </c>
      <c r="L144" s="33">
        <f t="shared" si="34"/>
        <v>-0.5</v>
      </c>
      <c r="M144" s="33">
        <f t="shared" si="31"/>
        <v>0.13043478260869565</v>
      </c>
      <c r="N144" s="39">
        <f t="shared" si="32"/>
        <v>-0.41666666666666669</v>
      </c>
    </row>
    <row r="145" spans="1:14" ht="24" customHeight="1" x14ac:dyDescent="0.2">
      <c r="A145" s="8"/>
      <c r="B145" s="27" t="s">
        <v>127</v>
      </c>
      <c r="C145" s="38"/>
      <c r="D145" s="32"/>
      <c r="E145" s="32"/>
      <c r="F145" s="32"/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 t="str">
        <f t="shared" si="33"/>
        <v xml:space="preserve"> 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>
        <v>5</v>
      </c>
      <c r="D146" s="32">
        <v>1</v>
      </c>
      <c r="E146" s="32"/>
      <c r="F146" s="32"/>
      <c r="G146" s="33">
        <f t="shared" si="35"/>
        <v>0.21739130434782608</v>
      </c>
      <c r="H146" s="33">
        <f t="shared" si="36"/>
        <v>2.7777777777777776E-2</v>
      </c>
      <c r="I146" s="33" t="str">
        <f t="shared" si="37"/>
        <v/>
      </c>
      <c r="J146" s="33" t="str">
        <f t="shared" si="38"/>
        <v/>
      </c>
      <c r="K146" s="33">
        <f t="shared" ref="K146:K180" si="41">+IF(AND(C146=0,E146=0)," ",IF(C146=0,1,IF(E146=0,-1,(E146-C146)/C146)))</f>
        <v>-1</v>
      </c>
      <c r="L146" s="33">
        <f t="shared" ref="L146:L180" si="42">+IF(AND(D146=0,F146=0)," ",IF(D146=0,1,IF(F146=0,-1,(F146-D146)/D146)))</f>
        <v>-1</v>
      </c>
      <c r="M146" s="33">
        <f t="shared" si="39"/>
        <v>-0.21739130434782608</v>
      </c>
      <c r="N146" s="39">
        <f t="shared" si="40"/>
        <v>-2.7777777777777776E-2</v>
      </c>
    </row>
    <row r="147" spans="1:14" x14ac:dyDescent="0.2">
      <c r="A147" s="8"/>
      <c r="B147" s="27" t="s">
        <v>129</v>
      </c>
      <c r="C147" s="38"/>
      <c r="D147" s="32"/>
      <c r="E147" s="32"/>
      <c r="F147" s="32"/>
      <c r="G147" s="33" t="str">
        <f t="shared" si="35"/>
        <v/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 t="str">
        <f t="shared" si="41"/>
        <v xml:space="preserve"> 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>
        <v>1</v>
      </c>
      <c r="D148" s="32">
        <v>0</v>
      </c>
      <c r="E148" s="32"/>
      <c r="F148" s="32"/>
      <c r="G148" s="33">
        <f t="shared" si="35"/>
        <v>4.3478260869565216E-2</v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>
        <f t="shared" si="41"/>
        <v>-1</v>
      </c>
      <c r="L148" s="33" t="str">
        <f t="shared" si="42"/>
        <v xml:space="preserve"> </v>
      </c>
      <c r="M148" s="33">
        <f t="shared" si="39"/>
        <v>-4.3478260869565216E-2</v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/>
      <c r="F150" s="32"/>
      <c r="G150" s="33" t="str">
        <f t="shared" si="35"/>
        <v/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 t="str">
        <f t="shared" si="41"/>
        <v xml:space="preserve"> 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>
        <v>0</v>
      </c>
      <c r="D156" s="32">
        <v>1</v>
      </c>
      <c r="E156" s="32"/>
      <c r="F156" s="32"/>
      <c r="G156" s="33" t="str">
        <f t="shared" si="35"/>
        <v/>
      </c>
      <c r="H156" s="33">
        <f t="shared" si="36"/>
        <v>2.7777777777777776E-2</v>
      </c>
      <c r="I156" s="33" t="str">
        <f t="shared" si="37"/>
        <v/>
      </c>
      <c r="J156" s="33" t="str">
        <f t="shared" si="38"/>
        <v/>
      </c>
      <c r="K156" s="33" t="str">
        <f t="shared" si="41"/>
        <v xml:space="preserve"> </v>
      </c>
      <c r="L156" s="33">
        <f t="shared" si="42"/>
        <v>-1</v>
      </c>
      <c r="M156" s="33" t="str">
        <f t="shared" si="39"/>
        <v/>
      </c>
      <c r="N156" s="39">
        <f t="shared" si="40"/>
        <v>-2.7777777777777776E-2</v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/>
      <c r="D177" s="32"/>
      <c r="E177" s="32"/>
      <c r="F177" s="32"/>
      <c r="G177" s="33" t="str">
        <f t="shared" si="35"/>
        <v/>
      </c>
      <c r="H177" s="33" t="str">
        <f t="shared" si="36"/>
        <v/>
      </c>
      <c r="I177" s="33" t="str">
        <f t="shared" si="37"/>
        <v/>
      </c>
      <c r="J177" s="33" t="str">
        <f t="shared" si="38"/>
        <v/>
      </c>
      <c r="K177" s="33" t="str">
        <f t="shared" si="41"/>
        <v xml:space="preserve"> </v>
      </c>
      <c r="L177" s="33" t="str">
        <f t="shared" si="42"/>
        <v xml:space="preserve"> </v>
      </c>
      <c r="M177" s="33" t="str">
        <f t="shared" si="39"/>
        <v/>
      </c>
      <c r="N177" s="39" t="str">
        <f t="shared" si="40"/>
        <v/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6</v>
      </c>
      <c r="D188" s="29">
        <f>SUM(D189:D363)</f>
        <v>10</v>
      </c>
      <c r="E188" s="29">
        <f>SUM(E189:E363)</f>
        <v>3</v>
      </c>
      <c r="F188" s="29">
        <f>SUM(F189:F363)</f>
        <v>14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-0.5</v>
      </c>
      <c r="L188" s="30">
        <f>+IF(AND(D188=0,F188=0),"",IF(D188=0,1,IF(F188=0,-1,(F188-D188)/D188)))</f>
        <v>0.4</v>
      </c>
      <c r="M188" s="30">
        <f t="shared" ref="M188:M219" si="47">+IF(OR(AND(G188=""),(K188="")),"",G188*K188)</f>
        <v>-0.5</v>
      </c>
      <c r="N188" s="31">
        <f t="shared" ref="N188:N219" si="48">+IF(OR(AND(H188=""),(L188="")),"",H188*L188)</f>
        <v>0.4</v>
      </c>
    </row>
    <row r="189" spans="1:14" ht="23.25" customHeight="1" x14ac:dyDescent="0.2">
      <c r="A189" s="8"/>
      <c r="B189" s="26" t="s">
        <v>163</v>
      </c>
      <c r="C189" s="34">
        <v>1</v>
      </c>
      <c r="D189" s="35">
        <v>0</v>
      </c>
      <c r="E189" s="35"/>
      <c r="F189" s="35"/>
      <c r="G189" s="36">
        <f t="shared" si="43"/>
        <v>0.16666666666666666</v>
      </c>
      <c r="H189" s="36" t="str">
        <f t="shared" si="44"/>
        <v/>
      </c>
      <c r="I189" s="36" t="str">
        <f t="shared" si="45"/>
        <v/>
      </c>
      <c r="J189" s="36" t="str">
        <f t="shared" si="46"/>
        <v/>
      </c>
      <c r="K189" s="36">
        <f t="shared" ref="K189:K220" si="49">+IF(AND(C189=0,E189=0)," ",IF(C189=0,1,IF(E189=0,-1,(E189-C189)/C189)))</f>
        <v>-1</v>
      </c>
      <c r="L189" s="36" t="str">
        <f t="shared" ref="L189:L220" si="50">+IF(AND(D189=0,F189=0)," ",IF(D189=0,1,IF(F189=0,-1,(F189-D189)/D189)))</f>
        <v xml:space="preserve"> </v>
      </c>
      <c r="M189" s="36">
        <f t="shared" si="47"/>
        <v>-0.16666666666666666</v>
      </c>
      <c r="N189" s="37" t="str">
        <f t="shared" si="48"/>
        <v/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/>
      <c r="F191" s="32"/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 t="str">
        <f t="shared" si="46"/>
        <v/>
      </c>
      <c r="K191" s="33" t="str">
        <f t="shared" si="49"/>
        <v xml:space="preserve"> </v>
      </c>
      <c r="L191" s="33" t="str">
        <f t="shared" si="50"/>
        <v xml:space="preserve"> 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/>
      <c r="D193" s="32"/>
      <c r="E193" s="32"/>
      <c r="F193" s="32"/>
      <c r="G193" s="33" t="str">
        <f t="shared" si="43"/>
        <v/>
      </c>
      <c r="H193" s="33" t="str">
        <f t="shared" si="44"/>
        <v/>
      </c>
      <c r="I193" s="33" t="str">
        <f t="shared" si="45"/>
        <v/>
      </c>
      <c r="J193" s="33" t="str">
        <f t="shared" si="46"/>
        <v/>
      </c>
      <c r="K193" s="33" t="str">
        <f t="shared" si="49"/>
        <v xml:space="preserve"> </v>
      </c>
      <c r="L193" s="33" t="str">
        <f t="shared" si="50"/>
        <v xml:space="preserve"> </v>
      </c>
      <c r="M193" s="33" t="str">
        <f t="shared" si="47"/>
        <v/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/>
      <c r="D195" s="32"/>
      <c r="E195" s="32"/>
      <c r="F195" s="32"/>
      <c r="G195" s="33" t="str">
        <f t="shared" si="43"/>
        <v/>
      </c>
      <c r="H195" s="33" t="str">
        <f t="shared" si="44"/>
        <v/>
      </c>
      <c r="I195" s="33" t="str">
        <f t="shared" si="45"/>
        <v/>
      </c>
      <c r="J195" s="33" t="str">
        <f t="shared" si="46"/>
        <v/>
      </c>
      <c r="K195" s="33" t="str">
        <f t="shared" si="49"/>
        <v xml:space="preserve"> </v>
      </c>
      <c r="L195" s="33" t="str">
        <f t="shared" si="50"/>
        <v xml:space="preserve"> </v>
      </c>
      <c r="M195" s="33" t="str">
        <f t="shared" si="47"/>
        <v/>
      </c>
      <c r="N195" s="39" t="str">
        <f t="shared" si="48"/>
        <v/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/>
      <c r="D197" s="32"/>
      <c r="E197" s="32"/>
      <c r="F197" s="32"/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 t="str">
        <f t="shared" si="46"/>
        <v/>
      </c>
      <c r="K197" s="33" t="str">
        <f t="shared" si="49"/>
        <v xml:space="preserve"> 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/>
      <c r="F198" s="32"/>
      <c r="G198" s="33" t="str">
        <f t="shared" si="43"/>
        <v/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 t="str">
        <f t="shared" si="49"/>
        <v xml:space="preserve"> 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/>
      <c r="F202" s="32"/>
      <c r="G202" s="33" t="str">
        <f t="shared" si="43"/>
        <v/>
      </c>
      <c r="H202" s="33" t="str">
        <f t="shared" si="44"/>
        <v/>
      </c>
      <c r="I202" s="33" t="str">
        <f t="shared" si="45"/>
        <v/>
      </c>
      <c r="J202" s="33" t="str">
        <f t="shared" si="46"/>
        <v/>
      </c>
      <c r="K202" s="33" t="str">
        <f t="shared" si="49"/>
        <v xml:space="preserve"> </v>
      </c>
      <c r="L202" s="33" t="str">
        <f t="shared" si="50"/>
        <v xml:space="preserve"> 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/>
      <c r="D203" s="32"/>
      <c r="E203" s="32"/>
      <c r="F203" s="32"/>
      <c r="G203" s="33" t="str">
        <f t="shared" si="43"/>
        <v/>
      </c>
      <c r="H203" s="33" t="str">
        <f t="shared" si="44"/>
        <v/>
      </c>
      <c r="I203" s="33" t="str">
        <f t="shared" si="45"/>
        <v/>
      </c>
      <c r="J203" s="33" t="str">
        <f t="shared" si="46"/>
        <v/>
      </c>
      <c r="K203" s="33" t="str">
        <f t="shared" si="49"/>
        <v xml:space="preserve"> </v>
      </c>
      <c r="L203" s="33" t="str">
        <f t="shared" si="50"/>
        <v xml:space="preserve"> </v>
      </c>
      <c r="M203" s="33" t="str">
        <f t="shared" si="47"/>
        <v/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/>
      <c r="D204" s="32"/>
      <c r="E204" s="32"/>
      <c r="F204" s="32"/>
      <c r="G204" s="33" t="str">
        <f t="shared" si="43"/>
        <v/>
      </c>
      <c r="H204" s="33" t="str">
        <f t="shared" si="44"/>
        <v/>
      </c>
      <c r="I204" s="33" t="str">
        <f t="shared" si="45"/>
        <v/>
      </c>
      <c r="J204" s="33" t="str">
        <f t="shared" si="46"/>
        <v/>
      </c>
      <c r="K204" s="33" t="str">
        <f t="shared" si="49"/>
        <v xml:space="preserve"> </v>
      </c>
      <c r="L204" s="33" t="str">
        <f t="shared" si="50"/>
        <v xml:space="preserve"> 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/>
      <c r="D209" s="32"/>
      <c r="E209" s="32"/>
      <c r="F209" s="32"/>
      <c r="G209" s="33" t="str">
        <f t="shared" si="43"/>
        <v/>
      </c>
      <c r="H209" s="33" t="str">
        <f t="shared" si="44"/>
        <v/>
      </c>
      <c r="I209" s="33" t="str">
        <f t="shared" si="45"/>
        <v/>
      </c>
      <c r="J209" s="33" t="str">
        <f t="shared" si="46"/>
        <v/>
      </c>
      <c r="K209" s="33" t="str">
        <f t="shared" si="49"/>
        <v xml:space="preserve"> </v>
      </c>
      <c r="L209" s="33" t="str">
        <f t="shared" si="50"/>
        <v xml:space="preserve"> </v>
      </c>
      <c r="M209" s="33" t="str">
        <f t="shared" si="47"/>
        <v/>
      </c>
      <c r="N209" s="39" t="str">
        <f t="shared" si="48"/>
        <v/>
      </c>
    </row>
    <row r="210" spans="1:14" x14ac:dyDescent="0.2">
      <c r="A210" s="8"/>
      <c r="B210" s="27" t="s">
        <v>184</v>
      </c>
      <c r="C210" s="38">
        <v>0</v>
      </c>
      <c r="D210" s="32">
        <v>1</v>
      </c>
      <c r="E210" s="32"/>
      <c r="F210" s="32"/>
      <c r="G210" s="33" t="str">
        <f t="shared" si="43"/>
        <v/>
      </c>
      <c r="H210" s="33">
        <f t="shared" si="44"/>
        <v>0.1</v>
      </c>
      <c r="I210" s="33" t="str">
        <f t="shared" si="45"/>
        <v/>
      </c>
      <c r="J210" s="33" t="str">
        <f t="shared" si="46"/>
        <v/>
      </c>
      <c r="K210" s="33" t="str">
        <f t="shared" si="49"/>
        <v xml:space="preserve"> </v>
      </c>
      <c r="L210" s="33">
        <f t="shared" si="50"/>
        <v>-1</v>
      </c>
      <c r="M210" s="33" t="str">
        <f t="shared" si="47"/>
        <v/>
      </c>
      <c r="N210" s="39">
        <f t="shared" si="48"/>
        <v>-0.1</v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1</v>
      </c>
      <c r="D215" s="32">
        <v>2</v>
      </c>
      <c r="E215" s="32"/>
      <c r="F215" s="32"/>
      <c r="G215" s="33">
        <f t="shared" si="43"/>
        <v>0.16666666666666666</v>
      </c>
      <c r="H215" s="33">
        <f t="shared" si="44"/>
        <v>0.2</v>
      </c>
      <c r="I215" s="33" t="str">
        <f t="shared" si="45"/>
        <v/>
      </c>
      <c r="J215" s="33" t="str">
        <f t="shared" si="46"/>
        <v/>
      </c>
      <c r="K215" s="33">
        <f t="shared" si="49"/>
        <v>-1</v>
      </c>
      <c r="L215" s="33">
        <f t="shared" si="50"/>
        <v>-1</v>
      </c>
      <c r="M215" s="33">
        <f t="shared" si="47"/>
        <v>-0.16666666666666666</v>
      </c>
      <c r="N215" s="39">
        <f t="shared" si="48"/>
        <v>-0.2</v>
      </c>
    </row>
    <row r="216" spans="1:14" x14ac:dyDescent="0.2">
      <c r="A216" s="8"/>
      <c r="B216" s="27" t="s">
        <v>190</v>
      </c>
      <c r="C216" s="38"/>
      <c r="D216" s="32"/>
      <c r="E216" s="32"/>
      <c r="F216" s="32"/>
      <c r="G216" s="33" t="str">
        <f t="shared" si="43"/>
        <v/>
      </c>
      <c r="H216" s="33" t="str">
        <f t="shared" si="44"/>
        <v/>
      </c>
      <c r="I216" s="33" t="str">
        <f t="shared" si="45"/>
        <v/>
      </c>
      <c r="J216" s="33" t="str">
        <f t="shared" si="46"/>
        <v/>
      </c>
      <c r="K216" s="33" t="str">
        <f t="shared" si="49"/>
        <v xml:space="preserve"> </v>
      </c>
      <c r="L216" s="33" t="str">
        <f t="shared" si="50"/>
        <v xml:space="preserve"> 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/>
      <c r="D218" s="32"/>
      <c r="E218" s="32"/>
      <c r="F218" s="32"/>
      <c r="G218" s="33" t="str">
        <f t="shared" si="43"/>
        <v/>
      </c>
      <c r="H218" s="33" t="str">
        <f t="shared" si="44"/>
        <v/>
      </c>
      <c r="I218" s="33" t="str">
        <f t="shared" si="45"/>
        <v/>
      </c>
      <c r="J218" s="33" t="str">
        <f t="shared" si="46"/>
        <v/>
      </c>
      <c r="K218" s="33" t="str">
        <f t="shared" si="49"/>
        <v xml:space="preserve"> </v>
      </c>
      <c r="L218" s="33" t="str">
        <f t="shared" si="50"/>
        <v xml:space="preserve"> </v>
      </c>
      <c r="M218" s="33" t="str">
        <f t="shared" si="47"/>
        <v/>
      </c>
      <c r="N218" s="39" t="str">
        <f t="shared" si="48"/>
        <v/>
      </c>
    </row>
    <row r="219" spans="1:14" x14ac:dyDescent="0.2">
      <c r="A219" s="8"/>
      <c r="B219" s="27" t="s">
        <v>193</v>
      </c>
      <c r="C219" s="38"/>
      <c r="D219" s="32"/>
      <c r="E219" s="32"/>
      <c r="F219" s="32"/>
      <c r="G219" s="33" t="str">
        <f t="shared" si="43"/>
        <v/>
      </c>
      <c r="H219" s="33" t="str">
        <f t="shared" si="44"/>
        <v/>
      </c>
      <c r="I219" s="33" t="str">
        <f t="shared" si="45"/>
        <v/>
      </c>
      <c r="J219" s="33" t="str">
        <f t="shared" si="46"/>
        <v/>
      </c>
      <c r="K219" s="33" t="str">
        <f t="shared" si="49"/>
        <v xml:space="preserve"> </v>
      </c>
      <c r="L219" s="33" t="str">
        <f t="shared" si="50"/>
        <v xml:space="preserve"> </v>
      </c>
      <c r="M219" s="33" t="str">
        <f t="shared" si="47"/>
        <v/>
      </c>
      <c r="N219" s="39" t="str">
        <f t="shared" si="48"/>
        <v/>
      </c>
    </row>
    <row r="220" spans="1:14" x14ac:dyDescent="0.2">
      <c r="A220" s="8"/>
      <c r="B220" s="27" t="s">
        <v>194</v>
      </c>
      <c r="C220" s="38"/>
      <c r="D220" s="32"/>
      <c r="E220" s="32"/>
      <c r="F220" s="32"/>
      <c r="G220" s="33" t="str">
        <f t="shared" ref="G220:G251" si="51">+IF(C220=0,"",C220/C$188)</f>
        <v/>
      </c>
      <c r="H220" s="33" t="str">
        <f t="shared" ref="H220:H251" si="52">+IF(D220=0,"",D220/D$188)</f>
        <v/>
      </c>
      <c r="I220" s="33" t="str">
        <f t="shared" ref="I220:I251" si="53">+IF(E220=0,"",E220/E$188)</f>
        <v/>
      </c>
      <c r="J220" s="33" t="str">
        <f t="shared" ref="J220:J251" si="54">+IF(F220=0,"",F220/F$188)</f>
        <v/>
      </c>
      <c r="K220" s="33" t="str">
        <f t="shared" si="49"/>
        <v xml:space="preserve"> </v>
      </c>
      <c r="L220" s="33" t="str">
        <f t="shared" si="50"/>
        <v xml:space="preserve"> </v>
      </c>
      <c r="M220" s="33" t="str">
        <f t="shared" ref="M220:M251" si="55">+IF(OR(AND(G220=""),(K220="")),"",G220*K220)</f>
        <v/>
      </c>
      <c r="N220" s="39" t="str">
        <f t="shared" ref="N220:N251" si="56">+IF(OR(AND(H220=""),(L220="")),"",H220*L220)</f>
        <v/>
      </c>
    </row>
    <row r="221" spans="1:14" x14ac:dyDescent="0.2">
      <c r="A221" s="8"/>
      <c r="B221" s="27" t="s">
        <v>195</v>
      </c>
      <c r="C221" s="38"/>
      <c r="D221" s="32"/>
      <c r="E221" s="32"/>
      <c r="F221" s="32"/>
      <c r="G221" s="33" t="str">
        <f t="shared" si="51"/>
        <v/>
      </c>
      <c r="H221" s="33" t="str">
        <f t="shared" si="52"/>
        <v/>
      </c>
      <c r="I221" s="33" t="str">
        <f t="shared" si="53"/>
        <v/>
      </c>
      <c r="J221" s="33" t="str">
        <f t="shared" si="54"/>
        <v/>
      </c>
      <c r="K221" s="33" t="str">
        <f t="shared" ref="K221:K252" si="57">+IF(AND(C221=0,E221=0)," ",IF(C221=0,1,IF(E221=0,-1,(E221-C221)/C221)))</f>
        <v xml:space="preserve"> </v>
      </c>
      <c r="L221" s="33" t="str">
        <f t="shared" ref="L221:L252" si="58">+IF(AND(D221=0,F221=0)," ",IF(D221=0,1,IF(F221=0,-1,(F221-D221)/D221)))</f>
        <v xml:space="preserve"> </v>
      </c>
      <c r="M221" s="33" t="str">
        <f t="shared" si="55"/>
        <v/>
      </c>
      <c r="N221" s="39" t="str">
        <f t="shared" si="56"/>
        <v/>
      </c>
    </row>
    <row r="222" spans="1:14" x14ac:dyDescent="0.2">
      <c r="A222" s="8"/>
      <c r="B222" s="27" t="s">
        <v>196</v>
      </c>
      <c r="C222" s="38"/>
      <c r="D222" s="32"/>
      <c r="E222" s="32"/>
      <c r="F222" s="32"/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 t="str">
        <f t="shared" si="58"/>
        <v xml:space="preserve"> 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/>
      <c r="D223" s="32"/>
      <c r="E223" s="32"/>
      <c r="F223" s="32"/>
      <c r="G223" s="33" t="str">
        <f t="shared" si="51"/>
        <v/>
      </c>
      <c r="H223" s="33" t="str">
        <f t="shared" si="52"/>
        <v/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 t="str">
        <f t="shared" si="58"/>
        <v xml:space="preserve"> </v>
      </c>
      <c r="M223" s="33" t="str">
        <f t="shared" si="55"/>
        <v/>
      </c>
      <c r="N223" s="39" t="str">
        <f t="shared" si="56"/>
        <v/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0</v>
      </c>
      <c r="D225" s="32">
        <v>1</v>
      </c>
      <c r="E225" s="32"/>
      <c r="F225" s="32"/>
      <c r="G225" s="33" t="str">
        <f t="shared" si="51"/>
        <v/>
      </c>
      <c r="H225" s="33">
        <f t="shared" si="52"/>
        <v>0.1</v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>
        <f t="shared" si="58"/>
        <v>-1</v>
      </c>
      <c r="M225" s="33" t="str">
        <f t="shared" si="55"/>
        <v/>
      </c>
      <c r="N225" s="39">
        <f t="shared" si="56"/>
        <v>-0.1</v>
      </c>
    </row>
    <row r="226" spans="1:14" x14ac:dyDescent="0.2">
      <c r="A226" s="8"/>
      <c r="B226" s="27" t="s">
        <v>200</v>
      </c>
      <c r="C226" s="38"/>
      <c r="D226" s="32"/>
      <c r="E226" s="32"/>
      <c r="F226" s="32"/>
      <c r="G226" s="33" t="str">
        <f t="shared" si="51"/>
        <v/>
      </c>
      <c r="H226" s="33" t="str">
        <f t="shared" si="52"/>
        <v/>
      </c>
      <c r="I226" s="33" t="str">
        <f t="shared" si="53"/>
        <v/>
      </c>
      <c r="J226" s="33" t="str">
        <f t="shared" si="54"/>
        <v/>
      </c>
      <c r="K226" s="33" t="str">
        <f t="shared" si="57"/>
        <v xml:space="preserve"> </v>
      </c>
      <c r="L226" s="33" t="str">
        <f t="shared" si="58"/>
        <v xml:space="preserve"> </v>
      </c>
      <c r="M226" s="33" t="str">
        <f t="shared" si="55"/>
        <v/>
      </c>
      <c r="N226" s="39" t="str">
        <f t="shared" si="56"/>
        <v/>
      </c>
    </row>
    <row r="227" spans="1:14" x14ac:dyDescent="0.2">
      <c r="A227" s="8"/>
      <c r="B227" s="27" t="s">
        <v>201</v>
      </c>
      <c r="C227" s="38"/>
      <c r="D227" s="32"/>
      <c r="E227" s="32"/>
      <c r="F227" s="32"/>
      <c r="G227" s="33" t="str">
        <f t="shared" si="51"/>
        <v/>
      </c>
      <c r="H227" s="33" t="str">
        <f t="shared" si="52"/>
        <v/>
      </c>
      <c r="I227" s="33" t="str">
        <f t="shared" si="53"/>
        <v/>
      </c>
      <c r="J227" s="33" t="str">
        <f t="shared" si="54"/>
        <v/>
      </c>
      <c r="K227" s="33" t="str">
        <f t="shared" si="57"/>
        <v xml:space="preserve"> </v>
      </c>
      <c r="L227" s="33" t="str">
        <f t="shared" si="58"/>
        <v xml:space="preserve"> </v>
      </c>
      <c r="M227" s="33" t="str">
        <f t="shared" si="55"/>
        <v/>
      </c>
      <c r="N227" s="39" t="str">
        <f t="shared" si="56"/>
        <v/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1</v>
      </c>
      <c r="D230" s="32">
        <v>0</v>
      </c>
      <c r="E230" s="32"/>
      <c r="F230" s="32"/>
      <c r="G230" s="33">
        <f t="shared" si="51"/>
        <v>0.16666666666666666</v>
      </c>
      <c r="H230" s="33" t="str">
        <f t="shared" si="52"/>
        <v/>
      </c>
      <c r="I230" s="33" t="str">
        <f t="shared" si="53"/>
        <v/>
      </c>
      <c r="J230" s="33" t="str">
        <f t="shared" si="54"/>
        <v/>
      </c>
      <c r="K230" s="33">
        <f t="shared" si="57"/>
        <v>-1</v>
      </c>
      <c r="L230" s="33" t="str">
        <f t="shared" si="58"/>
        <v xml:space="preserve"> </v>
      </c>
      <c r="M230" s="33">
        <f t="shared" si="55"/>
        <v>-0.16666666666666666</v>
      </c>
      <c r="N230" s="39" t="str">
        <f t="shared" si="56"/>
        <v/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0</v>
      </c>
      <c r="D235" s="32">
        <v>1</v>
      </c>
      <c r="E235" s="32"/>
      <c r="F235" s="32"/>
      <c r="G235" s="33" t="str">
        <f t="shared" si="51"/>
        <v/>
      </c>
      <c r="H235" s="33">
        <f t="shared" si="52"/>
        <v>0.1</v>
      </c>
      <c r="I235" s="33" t="str">
        <f t="shared" si="53"/>
        <v/>
      </c>
      <c r="J235" s="33" t="str">
        <f t="shared" si="54"/>
        <v/>
      </c>
      <c r="K235" s="33" t="str">
        <f t="shared" si="57"/>
        <v xml:space="preserve"> </v>
      </c>
      <c r="L235" s="33">
        <f t="shared" si="58"/>
        <v>-1</v>
      </c>
      <c r="M235" s="33" t="str">
        <f t="shared" si="55"/>
        <v/>
      </c>
      <c r="N235" s="39">
        <f t="shared" si="56"/>
        <v>-0.1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0</v>
      </c>
      <c r="D242" s="32">
        <v>1</v>
      </c>
      <c r="E242" s="32">
        <v>0</v>
      </c>
      <c r="F242" s="32">
        <v>1</v>
      </c>
      <c r="G242" s="33" t="str">
        <f t="shared" si="51"/>
        <v/>
      </c>
      <c r="H242" s="33">
        <f t="shared" si="52"/>
        <v>0.1</v>
      </c>
      <c r="I242" s="33" t="str">
        <f t="shared" si="53"/>
        <v/>
      </c>
      <c r="J242" s="33">
        <f t="shared" si="54"/>
        <v>7.1428571428571425E-2</v>
      </c>
      <c r="K242" s="33" t="str">
        <f t="shared" si="57"/>
        <v xml:space="preserve"> </v>
      </c>
      <c r="L242" s="33">
        <f t="shared" si="58"/>
        <v>0</v>
      </c>
      <c r="M242" s="33" t="str">
        <f t="shared" si="55"/>
        <v/>
      </c>
      <c r="N242" s="39">
        <f t="shared" si="56"/>
        <v>0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1</v>
      </c>
      <c r="D248" s="32">
        <v>0</v>
      </c>
      <c r="E248" s="32"/>
      <c r="F248" s="32"/>
      <c r="G248" s="33">
        <f t="shared" si="51"/>
        <v>0.16666666666666666</v>
      </c>
      <c r="H248" s="33" t="str">
        <f t="shared" si="52"/>
        <v/>
      </c>
      <c r="I248" s="33" t="str">
        <f t="shared" si="53"/>
        <v/>
      </c>
      <c r="J248" s="33" t="str">
        <f t="shared" si="54"/>
        <v/>
      </c>
      <c r="K248" s="33">
        <f t="shared" si="57"/>
        <v>-1</v>
      </c>
      <c r="L248" s="33" t="str">
        <f t="shared" si="58"/>
        <v xml:space="preserve"> </v>
      </c>
      <c r="M248" s="33">
        <f t="shared" si="55"/>
        <v>-0.16666666666666666</v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/>
      <c r="D255" s="32"/>
      <c r="E255" s="32">
        <v>1</v>
      </c>
      <c r="F255" s="32">
        <v>1</v>
      </c>
      <c r="G255" s="33" t="str">
        <f t="shared" si="59"/>
        <v/>
      </c>
      <c r="H255" s="33" t="str">
        <f t="shared" si="60"/>
        <v/>
      </c>
      <c r="I255" s="33">
        <f t="shared" si="61"/>
        <v>0.33333333333333331</v>
      </c>
      <c r="J255" s="33">
        <f t="shared" si="62"/>
        <v>7.1428571428571425E-2</v>
      </c>
      <c r="K255" s="33">
        <f t="shared" si="65"/>
        <v>1</v>
      </c>
      <c r="L255" s="33">
        <f t="shared" si="66"/>
        <v>1</v>
      </c>
      <c r="M255" s="33" t="str">
        <f t="shared" si="63"/>
        <v/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1</v>
      </c>
      <c r="D258" s="32">
        <v>3</v>
      </c>
      <c r="E258" s="32">
        <v>2</v>
      </c>
      <c r="F258" s="32">
        <v>2</v>
      </c>
      <c r="G258" s="33">
        <f t="shared" si="59"/>
        <v>0.16666666666666666</v>
      </c>
      <c r="H258" s="33">
        <f t="shared" si="60"/>
        <v>0.3</v>
      </c>
      <c r="I258" s="33">
        <f t="shared" si="61"/>
        <v>0.66666666666666663</v>
      </c>
      <c r="J258" s="33">
        <f t="shared" si="62"/>
        <v>0.14285714285714285</v>
      </c>
      <c r="K258" s="33">
        <f t="shared" si="65"/>
        <v>1</v>
      </c>
      <c r="L258" s="33">
        <f t="shared" si="66"/>
        <v>-0.33333333333333331</v>
      </c>
      <c r="M258" s="33">
        <f t="shared" si="63"/>
        <v>0.16666666666666666</v>
      </c>
      <c r="N258" s="39">
        <f t="shared" si="64"/>
        <v>-9.9999999999999992E-2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/>
      <c r="D281" s="32"/>
      <c r="E281" s="32"/>
      <c r="F281" s="32"/>
      <c r="G281" s="33" t="str">
        <f t="shared" si="59"/>
        <v/>
      </c>
      <c r="H281" s="33" t="str">
        <f t="shared" si="60"/>
        <v/>
      </c>
      <c r="I281" s="33" t="str">
        <f t="shared" si="61"/>
        <v/>
      </c>
      <c r="J281" s="33" t="str">
        <f t="shared" si="62"/>
        <v/>
      </c>
      <c r="K281" s="33" t="str">
        <f t="shared" si="65"/>
        <v xml:space="preserve"> </v>
      </c>
      <c r="L281" s="33" t="str">
        <f t="shared" si="66"/>
        <v xml:space="preserve"> </v>
      </c>
      <c r="M281" s="33" t="str">
        <f t="shared" si="63"/>
        <v/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/>
      <c r="D292" s="32"/>
      <c r="E292" s="32"/>
      <c r="F292" s="32"/>
      <c r="G292" s="33" t="str">
        <f t="shared" si="67"/>
        <v/>
      </c>
      <c r="H292" s="33" t="str">
        <f t="shared" si="68"/>
        <v/>
      </c>
      <c r="I292" s="33" t="str">
        <f t="shared" si="69"/>
        <v/>
      </c>
      <c r="J292" s="33" t="str">
        <f t="shared" si="70"/>
        <v/>
      </c>
      <c r="K292" s="33" t="str">
        <f t="shared" si="73"/>
        <v xml:space="preserve"> </v>
      </c>
      <c r="L292" s="33" t="str">
        <f t="shared" si="74"/>
        <v xml:space="preserve"> </v>
      </c>
      <c r="M292" s="33" t="str">
        <f t="shared" si="71"/>
        <v/>
      </c>
      <c r="N292" s="39" t="str">
        <f t="shared" si="72"/>
        <v/>
      </c>
    </row>
    <row r="293" spans="1:14" ht="25.5" x14ac:dyDescent="0.2">
      <c r="A293" s="8"/>
      <c r="B293" s="27" t="s">
        <v>267</v>
      </c>
      <c r="C293" s="38"/>
      <c r="D293" s="32"/>
      <c r="E293" s="32"/>
      <c r="F293" s="32"/>
      <c r="G293" s="33" t="str">
        <f t="shared" si="67"/>
        <v/>
      </c>
      <c r="H293" s="33" t="str">
        <f t="shared" si="68"/>
        <v/>
      </c>
      <c r="I293" s="33" t="str">
        <f t="shared" si="69"/>
        <v/>
      </c>
      <c r="J293" s="33" t="str">
        <f t="shared" si="70"/>
        <v/>
      </c>
      <c r="K293" s="33" t="str">
        <f t="shared" si="73"/>
        <v xml:space="preserve"> </v>
      </c>
      <c r="L293" s="33" t="str">
        <f t="shared" si="74"/>
        <v xml:space="preserve"> </v>
      </c>
      <c r="M293" s="33" t="str">
        <f t="shared" si="71"/>
        <v/>
      </c>
      <c r="N293" s="39" t="str">
        <f t="shared" si="72"/>
        <v/>
      </c>
    </row>
    <row r="294" spans="1:14" x14ac:dyDescent="0.2">
      <c r="A294" s="8"/>
      <c r="B294" s="27" t="s">
        <v>268</v>
      </c>
      <c r="C294" s="38"/>
      <c r="D294" s="32"/>
      <c r="E294" s="32"/>
      <c r="F294" s="32"/>
      <c r="G294" s="33" t="str">
        <f t="shared" si="67"/>
        <v/>
      </c>
      <c r="H294" s="33" t="str">
        <f t="shared" si="68"/>
        <v/>
      </c>
      <c r="I294" s="33" t="str">
        <f t="shared" si="69"/>
        <v/>
      </c>
      <c r="J294" s="33" t="str">
        <f t="shared" si="70"/>
        <v/>
      </c>
      <c r="K294" s="33" t="str">
        <f t="shared" si="73"/>
        <v xml:space="preserve"> </v>
      </c>
      <c r="L294" s="33" t="str">
        <f t="shared" si="74"/>
        <v xml:space="preserve"> 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/>
      <c r="D306" s="32"/>
      <c r="E306" s="32"/>
      <c r="F306" s="32"/>
      <c r="G306" s="33" t="str">
        <f t="shared" si="67"/>
        <v/>
      </c>
      <c r="H306" s="33" t="str">
        <f t="shared" si="68"/>
        <v/>
      </c>
      <c r="I306" s="33" t="str">
        <f t="shared" si="69"/>
        <v/>
      </c>
      <c r="J306" s="33" t="str">
        <f t="shared" si="70"/>
        <v/>
      </c>
      <c r="K306" s="33" t="str">
        <f t="shared" si="73"/>
        <v xml:space="preserve"> </v>
      </c>
      <c r="L306" s="33" t="str">
        <f t="shared" si="74"/>
        <v xml:space="preserve"> </v>
      </c>
      <c r="M306" s="33" t="str">
        <f t="shared" si="71"/>
        <v/>
      </c>
      <c r="N306" s="39" t="str">
        <f t="shared" si="72"/>
        <v/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/>
      <c r="D312" s="32"/>
      <c r="E312" s="32"/>
      <c r="F312" s="32"/>
      <c r="G312" s="33" t="str">
        <f t="shared" si="67"/>
        <v/>
      </c>
      <c r="H312" s="33" t="str">
        <f t="shared" si="68"/>
        <v/>
      </c>
      <c r="I312" s="33" t="str">
        <f t="shared" si="69"/>
        <v/>
      </c>
      <c r="J312" s="33" t="str">
        <f t="shared" si="70"/>
        <v/>
      </c>
      <c r="K312" s="33" t="str">
        <f t="shared" si="73"/>
        <v xml:space="preserve"> </v>
      </c>
      <c r="L312" s="33" t="str">
        <f t="shared" si="74"/>
        <v xml:space="preserve"> </v>
      </c>
      <c r="M312" s="33" t="str">
        <f t="shared" si="71"/>
        <v/>
      </c>
      <c r="N312" s="39" t="str">
        <f t="shared" si="72"/>
        <v/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/>
      <c r="D321" s="32"/>
      <c r="E321" s="32"/>
      <c r="F321" s="32"/>
      <c r="G321" s="33" t="str">
        <f t="shared" si="75"/>
        <v/>
      </c>
      <c r="H321" s="33" t="str">
        <f t="shared" si="76"/>
        <v/>
      </c>
      <c r="I321" s="33" t="str">
        <f t="shared" si="77"/>
        <v/>
      </c>
      <c r="J321" s="33" t="str">
        <f t="shared" si="78"/>
        <v/>
      </c>
      <c r="K321" s="33" t="str">
        <f t="shared" si="81"/>
        <v xml:space="preserve"> </v>
      </c>
      <c r="L321" s="33" t="str">
        <f t="shared" si="82"/>
        <v xml:space="preserve"> </v>
      </c>
      <c r="M321" s="33" t="str">
        <f t="shared" si="79"/>
        <v/>
      </c>
      <c r="N321" s="39" t="str">
        <f t="shared" si="80"/>
        <v/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>
        <v>1</v>
      </c>
      <c r="D324" s="32">
        <v>0</v>
      </c>
      <c r="E324" s="32"/>
      <c r="F324" s="32"/>
      <c r="G324" s="33">
        <f t="shared" si="75"/>
        <v>0.16666666666666666</v>
      </c>
      <c r="H324" s="33" t="str">
        <f t="shared" si="76"/>
        <v/>
      </c>
      <c r="I324" s="33" t="str">
        <f t="shared" si="77"/>
        <v/>
      </c>
      <c r="J324" s="33" t="str">
        <f t="shared" si="78"/>
        <v/>
      </c>
      <c r="K324" s="33">
        <f t="shared" si="81"/>
        <v>-1</v>
      </c>
      <c r="L324" s="33" t="str">
        <f t="shared" si="82"/>
        <v xml:space="preserve"> </v>
      </c>
      <c r="M324" s="33">
        <f t="shared" si="79"/>
        <v>-0.16666666666666666</v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>
        <v>0</v>
      </c>
      <c r="D326" s="32">
        <v>1</v>
      </c>
      <c r="E326" s="32"/>
      <c r="F326" s="32"/>
      <c r="G326" s="33" t="str">
        <f t="shared" si="75"/>
        <v/>
      </c>
      <c r="H326" s="33">
        <f t="shared" si="76"/>
        <v>0.1</v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>
        <f t="shared" si="82"/>
        <v>-1</v>
      </c>
      <c r="M326" s="33" t="str">
        <f t="shared" si="79"/>
        <v/>
      </c>
      <c r="N326" s="39">
        <f t="shared" si="80"/>
        <v>-0.1</v>
      </c>
    </row>
    <row r="327" spans="1:14" x14ac:dyDescent="0.2">
      <c r="A327" s="8"/>
      <c r="B327" s="27" t="s">
        <v>301</v>
      </c>
      <c r="C327" s="38"/>
      <c r="D327" s="32"/>
      <c r="E327" s="32"/>
      <c r="F327" s="32"/>
      <c r="G327" s="33" t="str">
        <f t="shared" si="75"/>
        <v/>
      </c>
      <c r="H327" s="33" t="str">
        <f t="shared" si="76"/>
        <v/>
      </c>
      <c r="I327" s="33" t="str">
        <f t="shared" si="77"/>
        <v/>
      </c>
      <c r="J327" s="33" t="str">
        <f t="shared" si="78"/>
        <v/>
      </c>
      <c r="K327" s="33" t="str">
        <f t="shared" si="81"/>
        <v xml:space="preserve"> </v>
      </c>
      <c r="L327" s="33" t="str">
        <f t="shared" si="82"/>
        <v xml:space="preserve"> </v>
      </c>
      <c r="M327" s="33" t="str">
        <f t="shared" si="79"/>
        <v/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>
        <v>0</v>
      </c>
      <c r="F329" s="32">
        <v>10</v>
      </c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>
        <f t="shared" si="78"/>
        <v>0.7142857142857143</v>
      </c>
      <c r="K329" s="33" t="str">
        <f t="shared" si="81"/>
        <v xml:space="preserve"> </v>
      </c>
      <c r="L329" s="33">
        <f t="shared" si="82"/>
        <v>1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/>
      <c r="F336" s="32"/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 t="str">
        <f t="shared" si="82"/>
        <v xml:space="preserve"> 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/>
      <c r="D338" s="32"/>
      <c r="E338" s="32"/>
      <c r="F338" s="32"/>
      <c r="G338" s="33" t="str">
        <f t="shared" si="75"/>
        <v/>
      </c>
      <c r="H338" s="33" t="str">
        <f t="shared" si="76"/>
        <v/>
      </c>
      <c r="I338" s="33" t="str">
        <f t="shared" si="77"/>
        <v/>
      </c>
      <c r="J338" s="33" t="str">
        <f t="shared" si="78"/>
        <v/>
      </c>
      <c r="K338" s="33" t="str">
        <f t="shared" si="81"/>
        <v xml:space="preserve"> </v>
      </c>
      <c r="L338" s="33" t="str">
        <f t="shared" si="82"/>
        <v xml:space="preserve"> </v>
      </c>
      <c r="M338" s="33" t="str">
        <f t="shared" si="79"/>
        <v/>
      </c>
      <c r="N338" s="39" t="str">
        <f t="shared" si="80"/>
        <v/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/>
      <c r="F340" s="32"/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 t="str">
        <f t="shared" si="78"/>
        <v/>
      </c>
      <c r="K340" s="33" t="str">
        <f t="shared" si="81"/>
        <v xml:space="preserve"> </v>
      </c>
      <c r="L340" s="33" t="str">
        <f t="shared" si="82"/>
        <v xml:space="preserve"> 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/>
      <c r="F347" s="32"/>
      <c r="G347" s="33" t="str">
        <f t="shared" si="75"/>
        <v/>
      </c>
      <c r="H347" s="33" t="str">
        <f t="shared" si="76"/>
        <v/>
      </c>
      <c r="I347" s="33" t="str">
        <f t="shared" si="77"/>
        <v/>
      </c>
      <c r="J347" s="33" t="str">
        <f t="shared" si="78"/>
        <v/>
      </c>
      <c r="K347" s="33" t="str">
        <f t="shared" si="81"/>
        <v xml:space="preserve"> 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18</v>
      </c>
      <c r="D371" s="29">
        <f>SUM(D372:D604)</f>
        <v>48</v>
      </c>
      <c r="E371" s="29">
        <f>SUM(E372:E604)</f>
        <v>6</v>
      </c>
      <c r="F371" s="29">
        <f>SUM(F372:F604)</f>
        <v>12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-0.66666666666666663</v>
      </c>
      <c r="L371" s="30">
        <f>+IF(AND(D371=0,F371=0),"",IF(D371=0,1,IF(F371=0,-1,(F371-D371)/D371)))</f>
        <v>-0.75</v>
      </c>
      <c r="M371" s="30">
        <f t="shared" ref="M371:M434" si="95">+IF(OR(AND(G371=""),(K371="")),"",G371*K371)</f>
        <v>-0.66666666666666663</v>
      </c>
      <c r="N371" s="31">
        <f t="shared" ref="N371:N434" si="96">+IF(OR(AND(H371=""),(L371="")),"",H371*L371)</f>
        <v>-0.75</v>
      </c>
    </row>
    <row r="372" spans="1:14" x14ac:dyDescent="0.2">
      <c r="A372" s="8"/>
      <c r="B372" s="26" t="s">
        <v>338</v>
      </c>
      <c r="C372" s="34"/>
      <c r="D372" s="35"/>
      <c r="E372" s="35"/>
      <c r="F372" s="35"/>
      <c r="G372" s="36" t="str">
        <f t="shared" si="91"/>
        <v/>
      </c>
      <c r="H372" s="36" t="str">
        <f t="shared" si="92"/>
        <v/>
      </c>
      <c r="I372" s="36" t="str">
        <f t="shared" si="93"/>
        <v/>
      </c>
      <c r="J372" s="36" t="str">
        <f t="shared" si="94"/>
        <v/>
      </c>
      <c r="K372" s="36" t="str">
        <f t="shared" ref="K372:K435" si="97">+IF(AND(C372=0,E372=0)," ",IF(C372=0,1,IF(E372=0,-1,(E372-C372)/C372)))</f>
        <v xml:space="preserve"> </v>
      </c>
      <c r="L372" s="36" t="str">
        <f t="shared" ref="L372:L435" si="98">+IF(AND(D372=0,F372=0)," ",IF(D372=0,1,IF(F372=0,-1,(F372-D372)/D372)))</f>
        <v xml:space="preserve"> </v>
      </c>
      <c r="M372" s="36" t="str">
        <f t="shared" si="95"/>
        <v/>
      </c>
      <c r="N372" s="37" t="str">
        <f t="shared" si="96"/>
        <v/>
      </c>
    </row>
    <row r="373" spans="1:14" x14ac:dyDescent="0.2">
      <c r="A373" s="8"/>
      <c r="B373" s="27" t="s">
        <v>339</v>
      </c>
      <c r="C373" s="38"/>
      <c r="D373" s="32"/>
      <c r="E373" s="32"/>
      <c r="F373" s="32"/>
      <c r="G373" s="33" t="str">
        <f t="shared" si="91"/>
        <v/>
      </c>
      <c r="H373" s="33" t="str">
        <f t="shared" si="92"/>
        <v/>
      </c>
      <c r="I373" s="33" t="str">
        <f t="shared" si="93"/>
        <v/>
      </c>
      <c r="J373" s="33" t="str">
        <f t="shared" si="94"/>
        <v/>
      </c>
      <c r="K373" s="33" t="str">
        <f t="shared" si="97"/>
        <v xml:space="preserve"> </v>
      </c>
      <c r="L373" s="33" t="str">
        <f t="shared" si="98"/>
        <v xml:space="preserve"> </v>
      </c>
      <c r="M373" s="33" t="str">
        <f t="shared" si="95"/>
        <v/>
      </c>
      <c r="N373" s="39" t="str">
        <f t="shared" si="96"/>
        <v/>
      </c>
    </row>
    <row r="374" spans="1:14" x14ac:dyDescent="0.2">
      <c r="A374" s="8"/>
      <c r="B374" s="27" t="s">
        <v>340</v>
      </c>
      <c r="C374" s="38"/>
      <c r="D374" s="32"/>
      <c r="E374" s="32"/>
      <c r="F374" s="32"/>
      <c r="G374" s="33" t="str">
        <f t="shared" si="91"/>
        <v/>
      </c>
      <c r="H374" s="33" t="str">
        <f t="shared" si="92"/>
        <v/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 t="str">
        <f t="shared" si="98"/>
        <v xml:space="preserve"> 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4</v>
      </c>
      <c r="D377" s="32">
        <v>1</v>
      </c>
      <c r="E377" s="32">
        <v>1</v>
      </c>
      <c r="F377" s="32">
        <v>0</v>
      </c>
      <c r="G377" s="33">
        <f t="shared" si="91"/>
        <v>0.22222222222222221</v>
      </c>
      <c r="H377" s="33">
        <f t="shared" si="92"/>
        <v>2.0833333333333332E-2</v>
      </c>
      <c r="I377" s="33">
        <f t="shared" si="93"/>
        <v>0.16666666666666666</v>
      </c>
      <c r="J377" s="33" t="str">
        <f t="shared" si="94"/>
        <v/>
      </c>
      <c r="K377" s="33">
        <f t="shared" si="97"/>
        <v>-0.75</v>
      </c>
      <c r="L377" s="33">
        <f t="shared" si="98"/>
        <v>-1</v>
      </c>
      <c r="M377" s="33">
        <f t="shared" si="95"/>
        <v>-0.16666666666666666</v>
      </c>
      <c r="N377" s="39">
        <f t="shared" si="96"/>
        <v>-2.0833333333333332E-2</v>
      </c>
    </row>
    <row r="378" spans="1:14" x14ac:dyDescent="0.2">
      <c r="A378" s="8"/>
      <c r="B378" s="27" t="s">
        <v>344</v>
      </c>
      <c r="C378" s="38"/>
      <c r="D378" s="32"/>
      <c r="E378" s="32"/>
      <c r="F378" s="32"/>
      <c r="G378" s="33" t="str">
        <f t="shared" si="91"/>
        <v/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/>
      <c r="F379" s="32"/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 t="str">
        <f t="shared" si="94"/>
        <v/>
      </c>
      <c r="K379" s="33" t="str">
        <f t="shared" si="97"/>
        <v xml:space="preserve"> 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/>
      <c r="D380" s="32"/>
      <c r="E380" s="32">
        <v>1</v>
      </c>
      <c r="F380" s="32">
        <v>0</v>
      </c>
      <c r="G380" s="33" t="str">
        <f t="shared" si="91"/>
        <v/>
      </c>
      <c r="H380" s="33" t="str">
        <f t="shared" si="92"/>
        <v/>
      </c>
      <c r="I380" s="33">
        <f t="shared" si="93"/>
        <v>0.16666666666666666</v>
      </c>
      <c r="J380" s="33" t="str">
        <f t="shared" si="94"/>
        <v/>
      </c>
      <c r="K380" s="33">
        <f t="shared" si="97"/>
        <v>1</v>
      </c>
      <c r="L380" s="33" t="str">
        <f t="shared" si="98"/>
        <v xml:space="preserve"> </v>
      </c>
      <c r="M380" s="33" t="str">
        <f t="shared" si="95"/>
        <v/>
      </c>
      <c r="N380" s="39" t="str">
        <f t="shared" si="96"/>
        <v/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4</v>
      </c>
      <c r="D383" s="32">
        <v>0</v>
      </c>
      <c r="E383" s="32"/>
      <c r="F383" s="32"/>
      <c r="G383" s="33">
        <f t="shared" si="91"/>
        <v>0.22222222222222221</v>
      </c>
      <c r="H383" s="33" t="str">
        <f t="shared" si="92"/>
        <v/>
      </c>
      <c r="I383" s="33" t="str">
        <f t="shared" si="93"/>
        <v/>
      </c>
      <c r="J383" s="33" t="str">
        <f t="shared" si="94"/>
        <v/>
      </c>
      <c r="K383" s="33">
        <f t="shared" si="97"/>
        <v>-1</v>
      </c>
      <c r="L383" s="33" t="str">
        <f t="shared" si="98"/>
        <v xml:space="preserve"> </v>
      </c>
      <c r="M383" s="33">
        <f t="shared" si="95"/>
        <v>-0.22222222222222221</v>
      </c>
      <c r="N383" s="39" t="str">
        <f t="shared" si="96"/>
        <v/>
      </c>
    </row>
    <row r="384" spans="1:14" x14ac:dyDescent="0.2">
      <c r="A384" s="8"/>
      <c r="B384" s="27" t="s">
        <v>350</v>
      </c>
      <c r="C384" s="38"/>
      <c r="D384" s="32"/>
      <c r="E384" s="32"/>
      <c r="F384" s="32"/>
      <c r="G384" s="33" t="str">
        <f t="shared" si="91"/>
        <v/>
      </c>
      <c r="H384" s="33" t="str">
        <f t="shared" si="92"/>
        <v/>
      </c>
      <c r="I384" s="33" t="str">
        <f t="shared" si="93"/>
        <v/>
      </c>
      <c r="J384" s="33" t="str">
        <f t="shared" si="94"/>
        <v/>
      </c>
      <c r="K384" s="33" t="str">
        <f t="shared" si="97"/>
        <v xml:space="preserve"> </v>
      </c>
      <c r="L384" s="33" t="str">
        <f t="shared" si="98"/>
        <v xml:space="preserve"> </v>
      </c>
      <c r="M384" s="33" t="str">
        <f t="shared" si="95"/>
        <v/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/>
      <c r="D386" s="32"/>
      <c r="E386" s="32"/>
      <c r="F386" s="32"/>
      <c r="G386" s="33" t="str">
        <f t="shared" si="91"/>
        <v/>
      </c>
      <c r="H386" s="33" t="str">
        <f t="shared" si="92"/>
        <v/>
      </c>
      <c r="I386" s="33" t="str">
        <f t="shared" si="93"/>
        <v/>
      </c>
      <c r="J386" s="33" t="str">
        <f t="shared" si="94"/>
        <v/>
      </c>
      <c r="K386" s="33" t="str">
        <f t="shared" si="97"/>
        <v xml:space="preserve"> </v>
      </c>
      <c r="L386" s="33" t="str">
        <f t="shared" si="98"/>
        <v xml:space="preserve"> </v>
      </c>
      <c r="M386" s="33" t="str">
        <f t="shared" si="95"/>
        <v/>
      </c>
      <c r="N386" s="39" t="str">
        <f t="shared" si="96"/>
        <v/>
      </c>
    </row>
    <row r="387" spans="1:14" x14ac:dyDescent="0.2">
      <c r="A387" s="8"/>
      <c r="B387" s="27" t="s">
        <v>353</v>
      </c>
      <c r="C387" s="38"/>
      <c r="D387" s="32"/>
      <c r="E387" s="32"/>
      <c r="F387" s="32"/>
      <c r="G387" s="33" t="str">
        <f t="shared" si="91"/>
        <v/>
      </c>
      <c r="H387" s="33" t="str">
        <f t="shared" si="92"/>
        <v/>
      </c>
      <c r="I387" s="33" t="str">
        <f t="shared" si="93"/>
        <v/>
      </c>
      <c r="J387" s="33" t="str">
        <f t="shared" si="94"/>
        <v/>
      </c>
      <c r="K387" s="33" t="str">
        <f t="shared" si="97"/>
        <v xml:space="preserve"> </v>
      </c>
      <c r="L387" s="33" t="str">
        <f t="shared" si="98"/>
        <v xml:space="preserve"> </v>
      </c>
      <c r="M387" s="33" t="str">
        <f t="shared" si="95"/>
        <v/>
      </c>
      <c r="N387" s="39" t="str">
        <f t="shared" si="96"/>
        <v/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1</v>
      </c>
      <c r="D391" s="32">
        <v>0</v>
      </c>
      <c r="E391" s="32">
        <v>0</v>
      </c>
      <c r="F391" s="32">
        <v>1</v>
      </c>
      <c r="G391" s="33">
        <f t="shared" si="91"/>
        <v>5.5555555555555552E-2</v>
      </c>
      <c r="H391" s="33" t="str">
        <f t="shared" si="92"/>
        <v/>
      </c>
      <c r="I391" s="33" t="str">
        <f t="shared" si="93"/>
        <v/>
      </c>
      <c r="J391" s="33">
        <f t="shared" si="94"/>
        <v>8.3333333333333329E-2</v>
      </c>
      <c r="K391" s="33">
        <f t="shared" si="97"/>
        <v>-1</v>
      </c>
      <c r="L391" s="33">
        <f t="shared" si="98"/>
        <v>1</v>
      </c>
      <c r="M391" s="33">
        <f t="shared" si="95"/>
        <v>-5.5555555555555552E-2</v>
      </c>
      <c r="N391" s="39" t="str">
        <f t="shared" si="96"/>
        <v/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/>
      <c r="F394" s="32"/>
      <c r="G394" s="33" t="str">
        <f t="shared" si="91"/>
        <v/>
      </c>
      <c r="H394" s="33" t="str">
        <f t="shared" si="92"/>
        <v/>
      </c>
      <c r="I394" s="33" t="str">
        <f t="shared" si="93"/>
        <v/>
      </c>
      <c r="J394" s="33" t="str">
        <f t="shared" si="94"/>
        <v/>
      </c>
      <c r="K394" s="33" t="str">
        <f t="shared" si="97"/>
        <v xml:space="preserve"> </v>
      </c>
      <c r="L394" s="33" t="str">
        <f t="shared" si="98"/>
        <v xml:space="preserve"> 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>
        <v>0</v>
      </c>
      <c r="D395" s="32">
        <v>1</v>
      </c>
      <c r="E395" s="32"/>
      <c r="F395" s="32"/>
      <c r="G395" s="33" t="str">
        <f t="shared" si="91"/>
        <v/>
      </c>
      <c r="H395" s="33">
        <f t="shared" si="92"/>
        <v>2.0833333333333332E-2</v>
      </c>
      <c r="I395" s="33" t="str">
        <f t="shared" si="93"/>
        <v/>
      </c>
      <c r="J395" s="33" t="str">
        <f t="shared" si="94"/>
        <v/>
      </c>
      <c r="K395" s="33" t="str">
        <f t="shared" si="97"/>
        <v xml:space="preserve"> </v>
      </c>
      <c r="L395" s="33">
        <f t="shared" si="98"/>
        <v>-1</v>
      </c>
      <c r="M395" s="33" t="str">
        <f t="shared" si="95"/>
        <v/>
      </c>
      <c r="N395" s="39">
        <f t="shared" si="96"/>
        <v>-2.0833333333333332E-2</v>
      </c>
    </row>
    <row r="396" spans="1:14" x14ac:dyDescent="0.2">
      <c r="A396" s="8"/>
      <c r="B396" s="27" t="s">
        <v>362</v>
      </c>
      <c r="C396" s="38"/>
      <c r="D396" s="32"/>
      <c r="E396" s="32"/>
      <c r="F396" s="32"/>
      <c r="G396" s="33" t="str">
        <f t="shared" si="91"/>
        <v/>
      </c>
      <c r="H396" s="33" t="str">
        <f t="shared" si="92"/>
        <v/>
      </c>
      <c r="I396" s="33" t="str">
        <f t="shared" si="93"/>
        <v/>
      </c>
      <c r="J396" s="33" t="str">
        <f t="shared" si="94"/>
        <v/>
      </c>
      <c r="K396" s="33" t="str">
        <f t="shared" si="97"/>
        <v xml:space="preserve"> </v>
      </c>
      <c r="L396" s="33" t="str">
        <f t="shared" si="98"/>
        <v xml:space="preserve"> </v>
      </c>
      <c r="M396" s="33" t="str">
        <f t="shared" si="95"/>
        <v/>
      </c>
      <c r="N396" s="39" t="str">
        <f t="shared" si="96"/>
        <v/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>
        <v>0</v>
      </c>
      <c r="D402" s="32">
        <v>1</v>
      </c>
      <c r="E402" s="32"/>
      <c r="F402" s="32"/>
      <c r="G402" s="33" t="str">
        <f t="shared" si="91"/>
        <v/>
      </c>
      <c r="H402" s="33">
        <f t="shared" si="92"/>
        <v>2.0833333333333332E-2</v>
      </c>
      <c r="I402" s="33" t="str">
        <f t="shared" si="93"/>
        <v/>
      </c>
      <c r="J402" s="33" t="str">
        <f t="shared" si="94"/>
        <v/>
      </c>
      <c r="K402" s="33" t="str">
        <f t="shared" si="97"/>
        <v xml:space="preserve"> </v>
      </c>
      <c r="L402" s="33">
        <f t="shared" si="98"/>
        <v>-1</v>
      </c>
      <c r="M402" s="33" t="str">
        <f t="shared" si="95"/>
        <v/>
      </c>
      <c r="N402" s="39">
        <f t="shared" si="96"/>
        <v>-2.0833333333333332E-2</v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/>
      <c r="D405" s="32"/>
      <c r="E405" s="32"/>
      <c r="F405" s="32"/>
      <c r="G405" s="33" t="str">
        <f t="shared" si="91"/>
        <v/>
      </c>
      <c r="H405" s="33" t="str">
        <f t="shared" si="92"/>
        <v/>
      </c>
      <c r="I405" s="33" t="str">
        <f t="shared" si="93"/>
        <v/>
      </c>
      <c r="J405" s="33" t="str">
        <f t="shared" si="94"/>
        <v/>
      </c>
      <c r="K405" s="33" t="str">
        <f t="shared" si="97"/>
        <v xml:space="preserve"> </v>
      </c>
      <c r="L405" s="33" t="str">
        <f t="shared" si="98"/>
        <v xml:space="preserve"> </v>
      </c>
      <c r="M405" s="33" t="str">
        <f t="shared" si="95"/>
        <v/>
      </c>
      <c r="N405" s="39" t="str">
        <f t="shared" si="96"/>
        <v/>
      </c>
    </row>
    <row r="406" spans="1:14" x14ac:dyDescent="0.2">
      <c r="A406" s="8"/>
      <c r="B406" s="27" t="s">
        <v>372</v>
      </c>
      <c r="C406" s="38">
        <v>3</v>
      </c>
      <c r="D406" s="32">
        <v>0</v>
      </c>
      <c r="E406" s="32"/>
      <c r="F406" s="32"/>
      <c r="G406" s="33">
        <f t="shared" si="91"/>
        <v>0.16666666666666666</v>
      </c>
      <c r="H406" s="33" t="str">
        <f t="shared" si="92"/>
        <v/>
      </c>
      <c r="I406" s="33" t="str">
        <f t="shared" si="93"/>
        <v/>
      </c>
      <c r="J406" s="33" t="str">
        <f t="shared" si="94"/>
        <v/>
      </c>
      <c r="K406" s="33">
        <f t="shared" si="97"/>
        <v>-1</v>
      </c>
      <c r="L406" s="33" t="str">
        <f t="shared" si="98"/>
        <v xml:space="preserve"> </v>
      </c>
      <c r="M406" s="33">
        <f t="shared" si="95"/>
        <v>-0.16666666666666666</v>
      </c>
      <c r="N406" s="39" t="str">
        <f t="shared" si="96"/>
        <v/>
      </c>
    </row>
    <row r="407" spans="1:14" x14ac:dyDescent="0.2">
      <c r="A407" s="8"/>
      <c r="B407" s="27" t="s">
        <v>373</v>
      </c>
      <c r="C407" s="38"/>
      <c r="D407" s="32"/>
      <c r="E407" s="32"/>
      <c r="F407" s="32"/>
      <c r="G407" s="33" t="str">
        <f t="shared" si="91"/>
        <v/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 t="str">
        <f t="shared" si="97"/>
        <v xml:space="preserve"> 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/>
      <c r="F409" s="32"/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 t="str">
        <f t="shared" si="97"/>
        <v xml:space="preserve"> 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/>
      <c r="D410" s="32"/>
      <c r="E410" s="32">
        <v>2</v>
      </c>
      <c r="F410" s="32">
        <v>0</v>
      </c>
      <c r="G410" s="33" t="str">
        <f t="shared" si="91"/>
        <v/>
      </c>
      <c r="H410" s="33" t="str">
        <f t="shared" si="92"/>
        <v/>
      </c>
      <c r="I410" s="33">
        <f t="shared" si="93"/>
        <v>0.33333333333333331</v>
      </c>
      <c r="J410" s="33" t="str">
        <f t="shared" si="94"/>
        <v/>
      </c>
      <c r="K410" s="33">
        <f t="shared" si="97"/>
        <v>1</v>
      </c>
      <c r="L410" s="33" t="str">
        <f t="shared" si="98"/>
        <v xml:space="preserve"> </v>
      </c>
      <c r="M410" s="33" t="str">
        <f t="shared" si="95"/>
        <v/>
      </c>
      <c r="N410" s="39" t="str">
        <f t="shared" si="96"/>
        <v/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1</v>
      </c>
      <c r="D413" s="32">
        <v>0</v>
      </c>
      <c r="E413" s="32"/>
      <c r="F413" s="32"/>
      <c r="G413" s="33">
        <f t="shared" si="91"/>
        <v>5.5555555555555552E-2</v>
      </c>
      <c r="H413" s="33" t="str">
        <f t="shared" si="92"/>
        <v/>
      </c>
      <c r="I413" s="33" t="str">
        <f t="shared" si="93"/>
        <v/>
      </c>
      <c r="J413" s="33" t="str">
        <f t="shared" si="94"/>
        <v/>
      </c>
      <c r="K413" s="33">
        <f t="shared" si="97"/>
        <v>-1</v>
      </c>
      <c r="L413" s="33" t="str">
        <f t="shared" si="98"/>
        <v xml:space="preserve"> </v>
      </c>
      <c r="M413" s="33">
        <f t="shared" si="95"/>
        <v>-5.5555555555555552E-2</v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>
        <v>0</v>
      </c>
      <c r="F416" s="32">
        <v>1</v>
      </c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>
        <f t="shared" si="94"/>
        <v>8.3333333333333329E-2</v>
      </c>
      <c r="K416" s="33" t="str">
        <f t="shared" si="97"/>
        <v xml:space="preserve"> </v>
      </c>
      <c r="L416" s="33">
        <f t="shared" si="98"/>
        <v>1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/>
      <c r="D419" s="32"/>
      <c r="E419" s="32"/>
      <c r="F419" s="32"/>
      <c r="G419" s="33" t="str">
        <f t="shared" si="91"/>
        <v/>
      </c>
      <c r="H419" s="33" t="str">
        <f t="shared" si="92"/>
        <v/>
      </c>
      <c r="I419" s="33" t="str">
        <f t="shared" si="93"/>
        <v/>
      </c>
      <c r="J419" s="33" t="str">
        <f t="shared" si="94"/>
        <v/>
      </c>
      <c r="K419" s="33" t="str">
        <f t="shared" si="97"/>
        <v xml:space="preserve"> </v>
      </c>
      <c r="L419" s="33" t="str">
        <f t="shared" si="98"/>
        <v xml:space="preserve"> </v>
      </c>
      <c r="M419" s="33" t="str">
        <f t="shared" si="95"/>
        <v/>
      </c>
      <c r="N419" s="39" t="str">
        <f t="shared" si="96"/>
        <v/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/>
      <c r="D422" s="32"/>
      <c r="E422" s="32"/>
      <c r="F422" s="32"/>
      <c r="G422" s="33" t="str">
        <f t="shared" si="91"/>
        <v/>
      </c>
      <c r="H422" s="33" t="str">
        <f t="shared" si="92"/>
        <v/>
      </c>
      <c r="I422" s="33" t="str">
        <f t="shared" si="93"/>
        <v/>
      </c>
      <c r="J422" s="33" t="str">
        <f t="shared" si="94"/>
        <v/>
      </c>
      <c r="K422" s="33" t="str">
        <f t="shared" si="97"/>
        <v xml:space="preserve"> </v>
      </c>
      <c r="L422" s="33" t="str">
        <f t="shared" si="98"/>
        <v xml:space="preserve"> </v>
      </c>
      <c r="M422" s="33" t="str">
        <f t="shared" si="95"/>
        <v/>
      </c>
      <c r="N422" s="39" t="str">
        <f t="shared" si="96"/>
        <v/>
      </c>
    </row>
    <row r="423" spans="1:14" x14ac:dyDescent="0.2">
      <c r="A423" s="8"/>
      <c r="B423" s="27" t="s">
        <v>389</v>
      </c>
      <c r="C423" s="38"/>
      <c r="D423" s="32"/>
      <c r="E423" s="32"/>
      <c r="F423" s="32"/>
      <c r="G423" s="33" t="str">
        <f t="shared" si="91"/>
        <v/>
      </c>
      <c r="H423" s="33" t="str">
        <f t="shared" si="92"/>
        <v/>
      </c>
      <c r="I423" s="33" t="str">
        <f t="shared" si="93"/>
        <v/>
      </c>
      <c r="J423" s="33" t="str">
        <f t="shared" si="94"/>
        <v/>
      </c>
      <c r="K423" s="33" t="str">
        <f t="shared" si="97"/>
        <v xml:space="preserve"> </v>
      </c>
      <c r="L423" s="33" t="str">
        <f t="shared" si="98"/>
        <v xml:space="preserve"> </v>
      </c>
      <c r="M423" s="33" t="str">
        <f t="shared" si="95"/>
        <v/>
      </c>
      <c r="N423" s="39" t="str">
        <f t="shared" si="96"/>
        <v/>
      </c>
    </row>
    <row r="424" spans="1:14" x14ac:dyDescent="0.2">
      <c r="A424" s="8"/>
      <c r="B424" s="27" t="s">
        <v>390</v>
      </c>
      <c r="C424" s="38">
        <v>1</v>
      </c>
      <c r="D424" s="32">
        <v>0</v>
      </c>
      <c r="E424" s="32"/>
      <c r="F424" s="32"/>
      <c r="G424" s="33">
        <f t="shared" si="91"/>
        <v>5.5555555555555552E-2</v>
      </c>
      <c r="H424" s="33" t="str">
        <f t="shared" si="92"/>
        <v/>
      </c>
      <c r="I424" s="33" t="str">
        <f t="shared" si="93"/>
        <v/>
      </c>
      <c r="J424" s="33" t="str">
        <f t="shared" si="94"/>
        <v/>
      </c>
      <c r="K424" s="33">
        <f t="shared" si="97"/>
        <v>-1</v>
      </c>
      <c r="L424" s="33" t="str">
        <f t="shared" si="98"/>
        <v xml:space="preserve"> </v>
      </c>
      <c r="M424" s="33">
        <f t="shared" si="95"/>
        <v>-5.5555555555555552E-2</v>
      </c>
      <c r="N424" s="39" t="str">
        <f t="shared" si="96"/>
        <v/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/>
      <c r="D428" s="32"/>
      <c r="E428" s="32"/>
      <c r="F428" s="32"/>
      <c r="G428" s="33" t="str">
        <f t="shared" si="91"/>
        <v/>
      </c>
      <c r="H428" s="33" t="str">
        <f t="shared" si="92"/>
        <v/>
      </c>
      <c r="I428" s="33" t="str">
        <f t="shared" si="93"/>
        <v/>
      </c>
      <c r="J428" s="33" t="str">
        <f t="shared" si="94"/>
        <v/>
      </c>
      <c r="K428" s="33" t="str">
        <f t="shared" si="97"/>
        <v xml:space="preserve"> </v>
      </c>
      <c r="L428" s="33" t="str">
        <f t="shared" si="98"/>
        <v xml:space="preserve"> </v>
      </c>
      <c r="M428" s="33" t="str">
        <f t="shared" si="95"/>
        <v/>
      </c>
      <c r="N428" s="39" t="str">
        <f t="shared" si="96"/>
        <v/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/>
      <c r="D433" s="32"/>
      <c r="E433" s="32"/>
      <c r="F433" s="32"/>
      <c r="G433" s="33" t="str">
        <f t="shared" si="91"/>
        <v/>
      </c>
      <c r="H433" s="33" t="str">
        <f t="shared" si="92"/>
        <v/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 t="str">
        <f t="shared" si="98"/>
        <v xml:space="preserve"> 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/>
      <c r="D434" s="32"/>
      <c r="E434" s="32"/>
      <c r="F434" s="32"/>
      <c r="G434" s="33" t="str">
        <f t="shared" si="91"/>
        <v/>
      </c>
      <c r="H434" s="33" t="str">
        <f t="shared" si="92"/>
        <v/>
      </c>
      <c r="I434" s="33" t="str">
        <f t="shared" si="93"/>
        <v/>
      </c>
      <c r="J434" s="33" t="str">
        <f t="shared" si="94"/>
        <v/>
      </c>
      <c r="K434" s="33" t="str">
        <f t="shared" si="97"/>
        <v xml:space="preserve"> </v>
      </c>
      <c r="L434" s="33" t="str">
        <f t="shared" si="98"/>
        <v xml:space="preserve"> </v>
      </c>
      <c r="M434" s="33" t="str">
        <f t="shared" si="95"/>
        <v/>
      </c>
      <c r="N434" s="39" t="str">
        <f t="shared" si="96"/>
        <v/>
      </c>
    </row>
    <row r="435" spans="1:14" x14ac:dyDescent="0.2">
      <c r="A435" s="8"/>
      <c r="B435" s="27" t="s">
        <v>401</v>
      </c>
      <c r="C435" s="38"/>
      <c r="D435" s="32"/>
      <c r="E435" s="32"/>
      <c r="F435" s="32"/>
      <c r="G435" s="33" t="str">
        <f t="shared" ref="G435:G498" si="99">+IF(C435=0,"",C435/C$371)</f>
        <v/>
      </c>
      <c r="H435" s="33" t="str">
        <f t="shared" ref="H435:H498" si="100">+IF(D435=0,"",D435/D$371)</f>
        <v/>
      </c>
      <c r="I435" s="33" t="str">
        <f t="shared" ref="I435:I498" si="101">+IF(E435=0,"",E435/E$371)</f>
        <v/>
      </c>
      <c r="J435" s="33" t="str">
        <f t="shared" ref="J435:J498" si="102">+IF(F435=0,"",F435/F$371)</f>
        <v/>
      </c>
      <c r="K435" s="33" t="str">
        <f t="shared" si="97"/>
        <v xml:space="preserve"> </v>
      </c>
      <c r="L435" s="33" t="str">
        <f t="shared" si="98"/>
        <v xml:space="preserve"> </v>
      </c>
      <c r="M435" s="33" t="str">
        <f t="shared" ref="M435:M498" si="103">+IF(OR(AND(G435=""),(K435="")),"",G435*K435)</f>
        <v/>
      </c>
      <c r="N435" s="39" t="str">
        <f t="shared" ref="N435:N498" si="104">+IF(OR(AND(H435=""),(L435="")),"",H435*L435)</f>
        <v/>
      </c>
    </row>
    <row r="436" spans="1:14" x14ac:dyDescent="0.2">
      <c r="A436" s="8"/>
      <c r="B436" s="27" t="s">
        <v>402</v>
      </c>
      <c r="C436" s="38"/>
      <c r="D436" s="32"/>
      <c r="E436" s="32"/>
      <c r="F436" s="32"/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 t="str">
        <f t="shared" ref="L436:L499" si="106">+IF(AND(D436=0,F436=0)," ",IF(D436=0,1,IF(F436=0,-1,(F436-D436)/D436)))</f>
        <v xml:space="preserve"> 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/>
      <c r="D437" s="32"/>
      <c r="E437" s="32"/>
      <c r="F437" s="32"/>
      <c r="G437" s="33" t="str">
        <f t="shared" si="99"/>
        <v/>
      </c>
      <c r="H437" s="33" t="str">
        <f t="shared" si="100"/>
        <v/>
      </c>
      <c r="I437" s="33" t="str">
        <f t="shared" si="101"/>
        <v/>
      </c>
      <c r="J437" s="33" t="str">
        <f t="shared" si="102"/>
        <v/>
      </c>
      <c r="K437" s="33" t="str">
        <f t="shared" si="105"/>
        <v xml:space="preserve"> </v>
      </c>
      <c r="L437" s="33" t="str">
        <f t="shared" si="106"/>
        <v xml:space="preserve"> </v>
      </c>
      <c r="M437" s="33" t="str">
        <f t="shared" si="103"/>
        <v/>
      </c>
      <c r="N437" s="39" t="str">
        <f t="shared" si="104"/>
        <v/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4</v>
      </c>
      <c r="D446" s="32">
        <v>27</v>
      </c>
      <c r="E446" s="32">
        <v>1</v>
      </c>
      <c r="F446" s="32">
        <v>1</v>
      </c>
      <c r="G446" s="33">
        <f t="shared" si="99"/>
        <v>0.22222222222222221</v>
      </c>
      <c r="H446" s="33">
        <f t="shared" si="100"/>
        <v>0.5625</v>
      </c>
      <c r="I446" s="33">
        <f t="shared" si="101"/>
        <v>0.16666666666666666</v>
      </c>
      <c r="J446" s="33">
        <f t="shared" si="102"/>
        <v>8.3333333333333329E-2</v>
      </c>
      <c r="K446" s="33">
        <f t="shared" si="105"/>
        <v>-0.75</v>
      </c>
      <c r="L446" s="33">
        <f t="shared" si="106"/>
        <v>-0.96296296296296291</v>
      </c>
      <c r="M446" s="33">
        <f t="shared" si="103"/>
        <v>-0.16666666666666666</v>
      </c>
      <c r="N446" s="39">
        <f t="shared" si="104"/>
        <v>-0.54166666666666663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>
        <v>1</v>
      </c>
      <c r="F454" s="32">
        <v>0</v>
      </c>
      <c r="G454" s="33" t="str">
        <f t="shared" si="99"/>
        <v/>
      </c>
      <c r="H454" s="33" t="str">
        <f t="shared" si="100"/>
        <v/>
      </c>
      <c r="I454" s="33">
        <f t="shared" si="101"/>
        <v>0.16666666666666666</v>
      </c>
      <c r="J454" s="33" t="str">
        <f t="shared" si="102"/>
        <v/>
      </c>
      <c r="K454" s="33">
        <f t="shared" si="105"/>
        <v>1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/>
      <c r="D460" s="32"/>
      <c r="E460" s="32"/>
      <c r="F460" s="32"/>
      <c r="G460" s="33" t="str">
        <f t="shared" si="99"/>
        <v/>
      </c>
      <c r="H460" s="33" t="str">
        <f t="shared" si="100"/>
        <v/>
      </c>
      <c r="I460" s="33" t="str">
        <f t="shared" si="101"/>
        <v/>
      </c>
      <c r="J460" s="33" t="str">
        <f t="shared" si="102"/>
        <v/>
      </c>
      <c r="K460" s="33" t="str">
        <f t="shared" si="105"/>
        <v xml:space="preserve"> </v>
      </c>
      <c r="L460" s="33" t="str">
        <f t="shared" si="106"/>
        <v xml:space="preserve"> </v>
      </c>
      <c r="M460" s="33" t="str">
        <f t="shared" si="103"/>
        <v/>
      </c>
      <c r="N460" s="39" t="str">
        <f t="shared" si="104"/>
        <v/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>
        <v>0</v>
      </c>
      <c r="F469" s="32">
        <v>1</v>
      </c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>
        <f t="shared" si="102"/>
        <v>8.3333333333333329E-2</v>
      </c>
      <c r="K469" s="33" t="str">
        <f t="shared" si="105"/>
        <v xml:space="preserve"> </v>
      </c>
      <c r="L469" s="33">
        <f t="shared" si="106"/>
        <v>1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/>
      <c r="D470" s="32"/>
      <c r="E470" s="32"/>
      <c r="F470" s="32"/>
      <c r="G470" s="33" t="str">
        <f t="shared" si="99"/>
        <v/>
      </c>
      <c r="H470" s="33" t="str">
        <f t="shared" si="100"/>
        <v/>
      </c>
      <c r="I470" s="33" t="str">
        <f t="shared" si="101"/>
        <v/>
      </c>
      <c r="J470" s="33" t="str">
        <f t="shared" si="102"/>
        <v/>
      </c>
      <c r="K470" s="33" t="str">
        <f t="shared" si="105"/>
        <v xml:space="preserve"> </v>
      </c>
      <c r="L470" s="33" t="str">
        <f t="shared" si="106"/>
        <v xml:space="preserve"> 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>
        <v>0</v>
      </c>
      <c r="F471" s="32">
        <v>8</v>
      </c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>
        <f t="shared" si="102"/>
        <v>0.66666666666666663</v>
      </c>
      <c r="K471" s="33" t="str">
        <f t="shared" si="105"/>
        <v xml:space="preserve"> </v>
      </c>
      <c r="L471" s="33">
        <f t="shared" si="106"/>
        <v>1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/>
      <c r="F473" s="32"/>
      <c r="G473" s="33" t="str">
        <f t="shared" si="99"/>
        <v/>
      </c>
      <c r="H473" s="33" t="str">
        <f t="shared" si="100"/>
        <v/>
      </c>
      <c r="I473" s="33" t="str">
        <f t="shared" si="101"/>
        <v/>
      </c>
      <c r="J473" s="33" t="str">
        <f t="shared" si="102"/>
        <v/>
      </c>
      <c r="K473" s="33" t="str">
        <f t="shared" si="105"/>
        <v xml:space="preserve"> </v>
      </c>
      <c r="L473" s="33" t="str">
        <f t="shared" si="106"/>
        <v xml:space="preserve"> 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/>
      <c r="F481" s="32"/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 t="str">
        <f t="shared" si="102"/>
        <v/>
      </c>
      <c r="K481" s="33" t="str">
        <f t="shared" si="105"/>
        <v xml:space="preserve"> </v>
      </c>
      <c r="L481" s="33" t="str">
        <f t="shared" si="106"/>
        <v xml:space="preserve"> 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/>
      <c r="D483" s="32"/>
      <c r="E483" s="32"/>
      <c r="F483" s="32"/>
      <c r="G483" s="33" t="str">
        <f t="shared" si="99"/>
        <v/>
      </c>
      <c r="H483" s="33" t="str">
        <f t="shared" si="100"/>
        <v/>
      </c>
      <c r="I483" s="33" t="str">
        <f t="shared" si="101"/>
        <v/>
      </c>
      <c r="J483" s="33" t="str">
        <f t="shared" si="102"/>
        <v/>
      </c>
      <c r="K483" s="33" t="str">
        <f t="shared" si="105"/>
        <v xml:space="preserve"> </v>
      </c>
      <c r="L483" s="33" t="str">
        <f t="shared" si="106"/>
        <v xml:space="preserve"> </v>
      </c>
      <c r="M483" s="33" t="str">
        <f t="shared" si="103"/>
        <v/>
      </c>
      <c r="N483" s="39" t="str">
        <f t="shared" si="104"/>
        <v/>
      </c>
    </row>
    <row r="484" spans="1:14" x14ac:dyDescent="0.2">
      <c r="A484" s="8"/>
      <c r="B484" s="27" t="s">
        <v>450</v>
      </c>
      <c r="C484" s="38"/>
      <c r="D484" s="32"/>
      <c r="E484" s="32"/>
      <c r="F484" s="32"/>
      <c r="G484" s="33" t="str">
        <f t="shared" si="99"/>
        <v/>
      </c>
      <c r="H484" s="33" t="str">
        <f t="shared" si="100"/>
        <v/>
      </c>
      <c r="I484" s="33" t="str">
        <f t="shared" si="101"/>
        <v/>
      </c>
      <c r="J484" s="33" t="str">
        <f t="shared" si="102"/>
        <v/>
      </c>
      <c r="K484" s="33" t="str">
        <f t="shared" si="105"/>
        <v xml:space="preserve"> </v>
      </c>
      <c r="L484" s="33" t="str">
        <f t="shared" si="106"/>
        <v xml:space="preserve"> </v>
      </c>
      <c r="M484" s="33" t="str">
        <f t="shared" si="103"/>
        <v/>
      </c>
      <c r="N484" s="39" t="str">
        <f t="shared" si="104"/>
        <v/>
      </c>
    </row>
    <row r="485" spans="1:14" x14ac:dyDescent="0.2">
      <c r="A485" s="8"/>
      <c r="B485" s="27" t="s">
        <v>451</v>
      </c>
      <c r="C485" s="38"/>
      <c r="D485" s="32"/>
      <c r="E485" s="32"/>
      <c r="F485" s="32"/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 t="str">
        <f t="shared" si="106"/>
        <v xml:space="preserve"> 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/>
      <c r="F487" s="32"/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 t="str">
        <f t="shared" si="102"/>
        <v/>
      </c>
      <c r="K487" s="33" t="str">
        <f t="shared" si="105"/>
        <v xml:space="preserve"> </v>
      </c>
      <c r="L487" s="33" t="str">
        <f t="shared" si="106"/>
        <v xml:space="preserve"> 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/>
      <c r="D493" s="32"/>
      <c r="E493" s="32"/>
      <c r="F493" s="32"/>
      <c r="G493" s="33" t="str">
        <f t="shared" si="99"/>
        <v/>
      </c>
      <c r="H493" s="33" t="str">
        <f t="shared" si="100"/>
        <v/>
      </c>
      <c r="I493" s="33" t="str">
        <f t="shared" si="101"/>
        <v/>
      </c>
      <c r="J493" s="33" t="str">
        <f t="shared" si="102"/>
        <v/>
      </c>
      <c r="K493" s="33" t="str">
        <f t="shared" si="105"/>
        <v xml:space="preserve"> </v>
      </c>
      <c r="L493" s="33" t="str">
        <f t="shared" si="106"/>
        <v xml:space="preserve"> </v>
      </c>
      <c r="M493" s="33" t="str">
        <f t="shared" si="103"/>
        <v/>
      </c>
      <c r="N493" s="39" t="str">
        <f t="shared" si="104"/>
        <v/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/>
      <c r="F496" s="32"/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 t="str">
        <f t="shared" si="106"/>
        <v xml:space="preserve"> 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/>
      <c r="D499" s="32"/>
      <c r="E499" s="32"/>
      <c r="F499" s="32"/>
      <c r="G499" s="33" t="str">
        <f t="shared" ref="G499:G562" si="107">+IF(C499=0,"",C499/C$371)</f>
        <v/>
      </c>
      <c r="H499" s="33" t="str">
        <f t="shared" ref="H499:H562" si="108">+IF(D499=0,"",D499/D$371)</f>
        <v/>
      </c>
      <c r="I499" s="33" t="str">
        <f t="shared" ref="I499:I562" si="109">+IF(E499=0,"",E499/E$371)</f>
        <v/>
      </c>
      <c r="J499" s="33" t="str">
        <f t="shared" ref="J499:J562" si="110">+IF(F499=0,"",F499/F$371)</f>
        <v/>
      </c>
      <c r="K499" s="33" t="str">
        <f t="shared" si="105"/>
        <v xml:space="preserve"> </v>
      </c>
      <c r="L499" s="33" t="str">
        <f t="shared" si="106"/>
        <v xml:space="preserve"> </v>
      </c>
      <c r="M499" s="33" t="str">
        <f t="shared" ref="M499:M562" si="111">+IF(OR(AND(G499=""),(K499="")),"",G499*K499)</f>
        <v/>
      </c>
      <c r="N499" s="39" t="str">
        <f t="shared" ref="N499:N562" si="112">+IF(OR(AND(H499=""),(L499="")),"",H499*L499)</f>
        <v/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/>
      <c r="D507" s="32"/>
      <c r="E507" s="32"/>
      <c r="F507" s="32"/>
      <c r="G507" s="33" t="str">
        <f t="shared" si="107"/>
        <v/>
      </c>
      <c r="H507" s="33" t="str">
        <f t="shared" si="108"/>
        <v/>
      </c>
      <c r="I507" s="33" t="str">
        <f t="shared" si="109"/>
        <v/>
      </c>
      <c r="J507" s="33" t="str">
        <f t="shared" si="110"/>
        <v/>
      </c>
      <c r="K507" s="33" t="str">
        <f t="shared" si="113"/>
        <v xml:space="preserve"> </v>
      </c>
      <c r="L507" s="33" t="str">
        <f t="shared" si="114"/>
        <v xml:space="preserve"> </v>
      </c>
      <c r="M507" s="33" t="str">
        <f t="shared" si="111"/>
        <v/>
      </c>
      <c r="N507" s="39" t="str">
        <f t="shared" si="112"/>
        <v/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/>
      <c r="D512" s="32"/>
      <c r="E512" s="32"/>
      <c r="F512" s="32"/>
      <c r="G512" s="33" t="str">
        <f t="shared" si="107"/>
        <v/>
      </c>
      <c r="H512" s="33" t="str">
        <f t="shared" si="108"/>
        <v/>
      </c>
      <c r="I512" s="33" t="str">
        <f t="shared" si="109"/>
        <v/>
      </c>
      <c r="J512" s="33" t="str">
        <f t="shared" si="110"/>
        <v/>
      </c>
      <c r="K512" s="33" t="str">
        <f t="shared" si="113"/>
        <v xml:space="preserve"> </v>
      </c>
      <c r="L512" s="33" t="str">
        <f t="shared" si="114"/>
        <v xml:space="preserve"> </v>
      </c>
      <c r="M512" s="33" t="str">
        <f t="shared" si="111"/>
        <v/>
      </c>
      <c r="N512" s="39" t="str">
        <f t="shared" si="112"/>
        <v/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/>
      <c r="D514" s="32"/>
      <c r="E514" s="32"/>
      <c r="F514" s="32"/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 t="str">
        <f t="shared" si="114"/>
        <v xml:space="preserve"> 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/>
      <c r="F517" s="32"/>
      <c r="G517" s="33" t="str">
        <f t="shared" si="107"/>
        <v/>
      </c>
      <c r="H517" s="33" t="str">
        <f t="shared" si="108"/>
        <v/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 t="str">
        <f t="shared" si="114"/>
        <v xml:space="preserve"> 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/>
      <c r="D518" s="32"/>
      <c r="E518" s="32"/>
      <c r="F518" s="32"/>
      <c r="G518" s="33" t="str">
        <f t="shared" si="107"/>
        <v/>
      </c>
      <c r="H518" s="33" t="str">
        <f t="shared" si="108"/>
        <v/>
      </c>
      <c r="I518" s="33" t="str">
        <f t="shared" si="109"/>
        <v/>
      </c>
      <c r="J518" s="33" t="str">
        <f t="shared" si="110"/>
        <v/>
      </c>
      <c r="K518" s="33" t="str">
        <f t="shared" si="113"/>
        <v xml:space="preserve"> </v>
      </c>
      <c r="L518" s="33" t="str">
        <f t="shared" si="114"/>
        <v xml:space="preserve"> 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>
        <v>0</v>
      </c>
      <c r="D528" s="32">
        <v>14</v>
      </c>
      <c r="E528" s="32"/>
      <c r="F528" s="32"/>
      <c r="G528" s="33" t="str">
        <f t="shared" si="107"/>
        <v/>
      </c>
      <c r="H528" s="33">
        <f t="shared" si="108"/>
        <v>0.29166666666666669</v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>
        <f t="shared" si="114"/>
        <v>-1</v>
      </c>
      <c r="M528" s="33" t="str">
        <f t="shared" si="111"/>
        <v/>
      </c>
      <c r="N528" s="39">
        <f t="shared" si="112"/>
        <v>-0.29166666666666669</v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/>
      <c r="F539" s="32"/>
      <c r="G539" s="33" t="str">
        <f t="shared" si="107"/>
        <v/>
      </c>
      <c r="H539" s="33" t="str">
        <f t="shared" si="108"/>
        <v/>
      </c>
      <c r="I539" s="33" t="str">
        <f t="shared" si="109"/>
        <v/>
      </c>
      <c r="J539" s="33" t="str">
        <f t="shared" si="110"/>
        <v/>
      </c>
      <c r="K539" s="33" t="str">
        <f t="shared" si="113"/>
        <v xml:space="preserve"> </v>
      </c>
      <c r="L539" s="33" t="str">
        <f t="shared" si="114"/>
        <v xml:space="preserve"> 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/>
      <c r="F544" s="32"/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 t="str">
        <f t="shared" si="110"/>
        <v/>
      </c>
      <c r="K544" s="33" t="str">
        <f t="shared" si="113"/>
        <v xml:space="preserve"> </v>
      </c>
      <c r="L544" s="33" t="str">
        <f t="shared" si="114"/>
        <v xml:space="preserve"> 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/>
      <c r="F561" s="32"/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 t="str">
        <f t="shared" si="114"/>
        <v xml:space="preserve"> 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/>
      <c r="D564" s="32"/>
      <c r="E564" s="32"/>
      <c r="F564" s="32"/>
      <c r="G564" s="33" t="str">
        <f t="shared" si="115"/>
        <v/>
      </c>
      <c r="H564" s="33" t="str">
        <f t="shared" si="116"/>
        <v/>
      </c>
      <c r="I564" s="33" t="str">
        <f t="shared" si="117"/>
        <v/>
      </c>
      <c r="J564" s="33" t="str">
        <f t="shared" si="118"/>
        <v/>
      </c>
      <c r="K564" s="33" t="str">
        <f t="shared" ref="K564:K604" si="121">+IF(AND(C564=0,E564=0)," ",IF(C564=0,1,IF(E564=0,-1,(E564-C564)/C564)))</f>
        <v xml:space="preserve"> </v>
      </c>
      <c r="L564" s="33" t="str">
        <f t="shared" ref="L564:L604" si="122">+IF(AND(D564=0,F564=0)," ",IF(D564=0,1,IF(F564=0,-1,(F564-D564)/D564)))</f>
        <v xml:space="preserve"> </v>
      </c>
      <c r="M564" s="33" t="str">
        <f t="shared" si="119"/>
        <v/>
      </c>
      <c r="N564" s="39" t="str">
        <f t="shared" si="120"/>
        <v/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/>
      <c r="D567" s="32"/>
      <c r="E567" s="32"/>
      <c r="F567" s="32"/>
      <c r="G567" s="33" t="str">
        <f t="shared" si="115"/>
        <v/>
      </c>
      <c r="H567" s="33" t="str">
        <f t="shared" si="116"/>
        <v/>
      </c>
      <c r="I567" s="33" t="str">
        <f t="shared" si="117"/>
        <v/>
      </c>
      <c r="J567" s="33" t="str">
        <f t="shared" si="118"/>
        <v/>
      </c>
      <c r="K567" s="33" t="str">
        <f t="shared" si="121"/>
        <v xml:space="preserve"> </v>
      </c>
      <c r="L567" s="33" t="str">
        <f t="shared" si="122"/>
        <v xml:space="preserve"> </v>
      </c>
      <c r="M567" s="33" t="str">
        <f t="shared" si="119"/>
        <v/>
      </c>
      <c r="N567" s="39" t="str">
        <f t="shared" si="120"/>
        <v/>
      </c>
    </row>
    <row r="568" spans="1:14" x14ac:dyDescent="0.2">
      <c r="A568" s="8"/>
      <c r="B568" s="27" t="s">
        <v>534</v>
      </c>
      <c r="C568" s="38"/>
      <c r="D568" s="32"/>
      <c r="E568" s="32"/>
      <c r="F568" s="32"/>
      <c r="G568" s="33" t="str">
        <f t="shared" si="115"/>
        <v/>
      </c>
      <c r="H568" s="33" t="str">
        <f t="shared" si="116"/>
        <v/>
      </c>
      <c r="I568" s="33" t="str">
        <f t="shared" si="117"/>
        <v/>
      </c>
      <c r="J568" s="33" t="str">
        <f t="shared" si="118"/>
        <v/>
      </c>
      <c r="K568" s="33" t="str">
        <f t="shared" si="121"/>
        <v xml:space="preserve"> </v>
      </c>
      <c r="L568" s="33" t="str">
        <f t="shared" si="122"/>
        <v xml:space="preserve"> </v>
      </c>
      <c r="M568" s="33" t="str">
        <f t="shared" si="119"/>
        <v/>
      </c>
      <c r="N568" s="39" t="str">
        <f t="shared" si="120"/>
        <v/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/>
      <c r="F577" s="32"/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 t="str">
        <f t="shared" si="118"/>
        <v/>
      </c>
      <c r="K577" s="33" t="str">
        <f t="shared" si="121"/>
        <v xml:space="preserve"> </v>
      </c>
      <c r="L577" s="33" t="str">
        <f t="shared" si="122"/>
        <v xml:space="preserve"> 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/>
      <c r="F580" s="32"/>
      <c r="G580" s="33" t="str">
        <f t="shared" si="115"/>
        <v/>
      </c>
      <c r="H580" s="33" t="str">
        <f t="shared" si="116"/>
        <v/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 t="str">
        <f t="shared" si="122"/>
        <v xml:space="preserve"> 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/>
      <c r="D583" s="32"/>
      <c r="E583" s="32"/>
      <c r="F583" s="32"/>
      <c r="G583" s="33" t="str">
        <f t="shared" si="115"/>
        <v/>
      </c>
      <c r="H583" s="33" t="str">
        <f t="shared" si="116"/>
        <v/>
      </c>
      <c r="I583" s="33" t="str">
        <f t="shared" si="117"/>
        <v/>
      </c>
      <c r="J583" s="33" t="str">
        <f t="shared" si="118"/>
        <v/>
      </c>
      <c r="K583" s="33" t="str">
        <f t="shared" si="121"/>
        <v xml:space="preserve"> </v>
      </c>
      <c r="L583" s="33" t="str">
        <f t="shared" si="122"/>
        <v xml:space="preserve"> </v>
      </c>
      <c r="M583" s="33" t="str">
        <f t="shared" si="119"/>
        <v/>
      </c>
      <c r="N583" s="39" t="str">
        <f t="shared" si="120"/>
        <v/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4</v>
      </c>
      <c r="E588" s="32"/>
      <c r="F588" s="32"/>
      <c r="G588" s="33" t="str">
        <f t="shared" si="115"/>
        <v/>
      </c>
      <c r="H588" s="33">
        <f t="shared" si="116"/>
        <v>8.3333333333333329E-2</v>
      </c>
      <c r="I588" s="33" t="str">
        <f t="shared" si="117"/>
        <v/>
      </c>
      <c r="J588" s="33" t="str">
        <f t="shared" si="118"/>
        <v/>
      </c>
      <c r="K588" s="33" t="str">
        <f t="shared" si="121"/>
        <v xml:space="preserve"> </v>
      </c>
      <c r="L588" s="33">
        <f t="shared" si="122"/>
        <v>-1</v>
      </c>
      <c r="M588" s="33" t="str">
        <f t="shared" si="119"/>
        <v/>
      </c>
      <c r="N588" s="39">
        <f t="shared" si="120"/>
        <v>-8.3333333333333329E-2</v>
      </c>
    </row>
    <row r="589" spans="1:14" ht="25.5" x14ac:dyDescent="0.2">
      <c r="A589" s="8"/>
      <c r="B589" s="27" t="s">
        <v>555</v>
      </c>
      <c r="C589" s="38"/>
      <c r="D589" s="32"/>
      <c r="E589" s="32"/>
      <c r="F589" s="32"/>
      <c r="G589" s="33" t="str">
        <f t="shared" si="115"/>
        <v/>
      </c>
      <c r="H589" s="33" t="str">
        <f t="shared" si="116"/>
        <v/>
      </c>
      <c r="I589" s="33" t="str">
        <f t="shared" si="117"/>
        <v/>
      </c>
      <c r="J589" s="33" t="str">
        <f t="shared" si="118"/>
        <v/>
      </c>
      <c r="K589" s="33" t="str">
        <f t="shared" si="121"/>
        <v xml:space="preserve"> </v>
      </c>
      <c r="L589" s="33" t="str">
        <f t="shared" si="122"/>
        <v xml:space="preserve"> </v>
      </c>
      <c r="M589" s="33" t="str">
        <f t="shared" si="119"/>
        <v/>
      </c>
      <c r="N589" s="39" t="str">
        <f t="shared" si="120"/>
        <v/>
      </c>
    </row>
    <row r="590" spans="1:14" x14ac:dyDescent="0.2">
      <c r="A590" s="8"/>
      <c r="B590" s="27" t="s">
        <v>556</v>
      </c>
      <c r="C590" s="38"/>
      <c r="D590" s="32"/>
      <c r="E590" s="32"/>
      <c r="F590" s="32"/>
      <c r="G590" s="33" t="str">
        <f t="shared" si="115"/>
        <v/>
      </c>
      <c r="H590" s="33" t="str">
        <f t="shared" si="116"/>
        <v/>
      </c>
      <c r="I590" s="33" t="str">
        <f t="shared" si="117"/>
        <v/>
      </c>
      <c r="J590" s="33" t="str">
        <f t="shared" si="118"/>
        <v/>
      </c>
      <c r="K590" s="33" t="str">
        <f t="shared" si="121"/>
        <v xml:space="preserve"> </v>
      </c>
      <c r="L590" s="33" t="str">
        <f t="shared" si="122"/>
        <v xml:space="preserve"> </v>
      </c>
      <c r="M590" s="33" t="str">
        <f t="shared" si="119"/>
        <v/>
      </c>
      <c r="N590" s="39" t="str">
        <f t="shared" si="120"/>
        <v/>
      </c>
    </row>
    <row r="591" spans="1:14" x14ac:dyDescent="0.2">
      <c r="A591" s="8"/>
      <c r="B591" s="27" t="s">
        <v>557</v>
      </c>
      <c r="C591" s="38"/>
      <c r="D591" s="32"/>
      <c r="E591" s="32"/>
      <c r="F591" s="32"/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 t="str">
        <f t="shared" si="122"/>
        <v xml:space="preserve"> 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/>
      <c r="D597" s="32"/>
      <c r="E597" s="32"/>
      <c r="F597" s="32"/>
      <c r="G597" s="33" t="str">
        <f t="shared" si="115"/>
        <v/>
      </c>
      <c r="H597" s="33" t="str">
        <f t="shared" si="116"/>
        <v/>
      </c>
      <c r="I597" s="33" t="str">
        <f t="shared" si="117"/>
        <v/>
      </c>
      <c r="J597" s="33" t="str">
        <f t="shared" si="118"/>
        <v/>
      </c>
      <c r="K597" s="33" t="str">
        <f t="shared" si="121"/>
        <v xml:space="preserve"> </v>
      </c>
      <c r="L597" s="33" t="str">
        <f t="shared" si="122"/>
        <v xml:space="preserve"> </v>
      </c>
      <c r="M597" s="33" t="str">
        <f t="shared" si="119"/>
        <v/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/>
      <c r="D598" s="32"/>
      <c r="E598" s="32"/>
      <c r="F598" s="32"/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 t="str">
        <f t="shared" si="122"/>
        <v xml:space="preserve"> 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8</v>
      </c>
      <c r="D612" s="29">
        <f>SUM(D613:D640)</f>
        <v>17</v>
      </c>
      <c r="E612" s="29">
        <f>SUM(E613:E640)</f>
        <v>3</v>
      </c>
      <c r="F612" s="29">
        <f>SUM(F613:F640)</f>
        <v>43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-0.625</v>
      </c>
      <c r="L612" s="30">
        <f>+IF(AND(D612=0,F612=0),"",IF(D612=0,1,IF(F612=0,-1,(F612-D612)/D612)))</f>
        <v>1.5294117647058822</v>
      </c>
      <c r="M612" s="30">
        <f t="shared" ref="M612:M640" si="127">+IF(OR(AND(G612=""),(K612="")),"",G612*K612)</f>
        <v>-0.625</v>
      </c>
      <c r="N612" s="31">
        <f t="shared" ref="N612:N640" si="128">+IF(OR(AND(H612=""),(L612="")),"",H612*L612)</f>
        <v>1.5294117647058822</v>
      </c>
    </row>
    <row r="613" spans="1:14" x14ac:dyDescent="0.2">
      <c r="A613" s="8"/>
      <c r="B613" s="26" t="s">
        <v>571</v>
      </c>
      <c r="C613" s="34">
        <v>0</v>
      </c>
      <c r="D613" s="35">
        <v>1</v>
      </c>
      <c r="E613" s="35"/>
      <c r="F613" s="35"/>
      <c r="G613" s="36" t="str">
        <f t="shared" si="123"/>
        <v/>
      </c>
      <c r="H613" s="36">
        <f t="shared" si="124"/>
        <v>5.8823529411764705E-2</v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>
        <f t="shared" ref="L613:L640" si="130">+IF(AND(D613=0,F613=0)," ",IF(D613=0,1,IF(F613=0,-1,(F613-D613)/D613)))</f>
        <v>-1</v>
      </c>
      <c r="M613" s="36" t="str">
        <f t="shared" si="127"/>
        <v/>
      </c>
      <c r="N613" s="37">
        <f t="shared" si="128"/>
        <v>-5.8823529411764705E-2</v>
      </c>
    </row>
    <row r="614" spans="1:14" x14ac:dyDescent="0.2">
      <c r="A614" s="8"/>
      <c r="B614" s="27" t="s">
        <v>572</v>
      </c>
      <c r="C614" s="38"/>
      <c r="D614" s="32"/>
      <c r="E614" s="32"/>
      <c r="F614" s="32"/>
      <c r="G614" s="33" t="str">
        <f t="shared" si="123"/>
        <v/>
      </c>
      <c r="H614" s="33" t="str">
        <f t="shared" si="124"/>
        <v/>
      </c>
      <c r="I614" s="33" t="str">
        <f t="shared" si="125"/>
        <v/>
      </c>
      <c r="J614" s="33" t="str">
        <f t="shared" si="126"/>
        <v/>
      </c>
      <c r="K614" s="33" t="str">
        <f t="shared" si="129"/>
        <v xml:space="preserve"> </v>
      </c>
      <c r="L614" s="33" t="str">
        <f t="shared" si="130"/>
        <v xml:space="preserve"> </v>
      </c>
      <c r="M614" s="33" t="str">
        <f t="shared" si="127"/>
        <v/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/>
      <c r="D615" s="32"/>
      <c r="E615" s="32"/>
      <c r="F615" s="32"/>
      <c r="G615" s="33" t="str">
        <f t="shared" si="123"/>
        <v/>
      </c>
      <c r="H615" s="33" t="str">
        <f t="shared" si="124"/>
        <v/>
      </c>
      <c r="I615" s="33" t="str">
        <f t="shared" si="125"/>
        <v/>
      </c>
      <c r="J615" s="33" t="str">
        <f t="shared" si="126"/>
        <v/>
      </c>
      <c r="K615" s="33" t="str">
        <f t="shared" si="129"/>
        <v xml:space="preserve"> </v>
      </c>
      <c r="L615" s="33" t="str">
        <f t="shared" si="130"/>
        <v xml:space="preserve"> </v>
      </c>
      <c r="M615" s="33" t="str">
        <f t="shared" si="127"/>
        <v/>
      </c>
      <c r="N615" s="39" t="str">
        <f t="shared" si="128"/>
        <v/>
      </c>
    </row>
    <row r="616" spans="1:14" x14ac:dyDescent="0.2">
      <c r="A616" s="8"/>
      <c r="B616" s="27" t="s">
        <v>574</v>
      </c>
      <c r="C616" s="38"/>
      <c r="D616" s="32"/>
      <c r="E616" s="32"/>
      <c r="F616" s="32"/>
      <c r="G616" s="33" t="str">
        <f t="shared" si="123"/>
        <v/>
      </c>
      <c r="H616" s="33" t="str">
        <f t="shared" si="124"/>
        <v/>
      </c>
      <c r="I616" s="33" t="str">
        <f t="shared" si="125"/>
        <v/>
      </c>
      <c r="J616" s="33" t="str">
        <f t="shared" si="126"/>
        <v/>
      </c>
      <c r="K616" s="33" t="str">
        <f t="shared" si="129"/>
        <v xml:space="preserve"> </v>
      </c>
      <c r="L616" s="33" t="str">
        <f t="shared" si="130"/>
        <v xml:space="preserve"> </v>
      </c>
      <c r="M616" s="33" t="str">
        <f t="shared" si="127"/>
        <v/>
      </c>
      <c r="N616" s="39" t="str">
        <f t="shared" si="128"/>
        <v/>
      </c>
    </row>
    <row r="617" spans="1:14" x14ac:dyDescent="0.2">
      <c r="A617" s="8"/>
      <c r="B617" s="27" t="s">
        <v>575</v>
      </c>
      <c r="C617" s="38">
        <v>3</v>
      </c>
      <c r="D617" s="32">
        <v>0</v>
      </c>
      <c r="E617" s="32"/>
      <c r="F617" s="32"/>
      <c r="G617" s="33">
        <f t="shared" si="123"/>
        <v>0.375</v>
      </c>
      <c r="H617" s="33" t="str">
        <f t="shared" si="124"/>
        <v/>
      </c>
      <c r="I617" s="33" t="str">
        <f t="shared" si="125"/>
        <v/>
      </c>
      <c r="J617" s="33" t="str">
        <f t="shared" si="126"/>
        <v/>
      </c>
      <c r="K617" s="33">
        <f t="shared" si="129"/>
        <v>-1</v>
      </c>
      <c r="L617" s="33" t="str">
        <f t="shared" si="130"/>
        <v xml:space="preserve"> </v>
      </c>
      <c r="M617" s="33">
        <f t="shared" si="127"/>
        <v>-0.375</v>
      </c>
      <c r="N617" s="39" t="str">
        <f t="shared" si="128"/>
        <v/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/>
      <c r="D623" s="32"/>
      <c r="E623" s="32"/>
      <c r="F623" s="32"/>
      <c r="G623" s="33" t="str">
        <f t="shared" si="123"/>
        <v/>
      </c>
      <c r="H623" s="33" t="str">
        <f t="shared" si="124"/>
        <v/>
      </c>
      <c r="I623" s="33" t="str">
        <f t="shared" si="125"/>
        <v/>
      </c>
      <c r="J623" s="33" t="str">
        <f t="shared" si="126"/>
        <v/>
      </c>
      <c r="K623" s="33" t="str">
        <f t="shared" si="129"/>
        <v xml:space="preserve"> </v>
      </c>
      <c r="L623" s="33" t="str">
        <f t="shared" si="130"/>
        <v xml:space="preserve"> </v>
      </c>
      <c r="M623" s="33" t="str">
        <f t="shared" si="127"/>
        <v/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/>
      <c r="D627" s="32"/>
      <c r="E627" s="32"/>
      <c r="F627" s="32"/>
      <c r="G627" s="33" t="str">
        <f t="shared" si="123"/>
        <v/>
      </c>
      <c r="H627" s="33" t="str">
        <f t="shared" si="124"/>
        <v/>
      </c>
      <c r="I627" s="33" t="str">
        <f t="shared" si="125"/>
        <v/>
      </c>
      <c r="J627" s="33" t="str">
        <f t="shared" si="126"/>
        <v/>
      </c>
      <c r="K627" s="33" t="str">
        <f t="shared" si="129"/>
        <v xml:space="preserve"> </v>
      </c>
      <c r="L627" s="33" t="str">
        <f t="shared" si="130"/>
        <v xml:space="preserve"> </v>
      </c>
      <c r="M627" s="33" t="str">
        <f t="shared" si="127"/>
        <v/>
      </c>
      <c r="N627" s="39" t="str">
        <f t="shared" si="128"/>
        <v/>
      </c>
    </row>
    <row r="628" spans="1:14" x14ac:dyDescent="0.2">
      <c r="A628" s="8"/>
      <c r="B628" s="27" t="s">
        <v>586</v>
      </c>
      <c r="C628" s="38"/>
      <c r="D628" s="32"/>
      <c r="E628" s="32"/>
      <c r="F628" s="32"/>
      <c r="G628" s="33" t="str">
        <f t="shared" si="123"/>
        <v/>
      </c>
      <c r="H628" s="33" t="str">
        <f t="shared" si="124"/>
        <v/>
      </c>
      <c r="I628" s="33" t="str">
        <f t="shared" si="125"/>
        <v/>
      </c>
      <c r="J628" s="33" t="str">
        <f t="shared" si="126"/>
        <v/>
      </c>
      <c r="K628" s="33" t="str">
        <f t="shared" si="129"/>
        <v xml:space="preserve"> </v>
      </c>
      <c r="L628" s="33" t="str">
        <f t="shared" si="130"/>
        <v xml:space="preserve"> 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/>
      <c r="D629" s="32"/>
      <c r="E629" s="32">
        <v>1</v>
      </c>
      <c r="F629" s="32">
        <v>14</v>
      </c>
      <c r="G629" s="33" t="str">
        <f t="shared" si="123"/>
        <v/>
      </c>
      <c r="H629" s="33" t="str">
        <f t="shared" si="124"/>
        <v/>
      </c>
      <c r="I629" s="33">
        <f t="shared" si="125"/>
        <v>0.33333333333333331</v>
      </c>
      <c r="J629" s="33">
        <f t="shared" si="126"/>
        <v>0.32558139534883723</v>
      </c>
      <c r="K629" s="33">
        <f t="shared" si="129"/>
        <v>1</v>
      </c>
      <c r="L629" s="33">
        <f t="shared" si="130"/>
        <v>1</v>
      </c>
      <c r="M629" s="33" t="str">
        <f t="shared" si="127"/>
        <v/>
      </c>
      <c r="N629" s="39" t="str">
        <f t="shared" si="128"/>
        <v/>
      </c>
    </row>
    <row r="630" spans="1:14" x14ac:dyDescent="0.2">
      <c r="A630" s="8"/>
      <c r="B630" s="27" t="s">
        <v>588</v>
      </c>
      <c r="C630" s="38">
        <v>0</v>
      </c>
      <c r="D630" s="32">
        <v>1</v>
      </c>
      <c r="E630" s="32">
        <v>2</v>
      </c>
      <c r="F630" s="32">
        <v>22</v>
      </c>
      <c r="G630" s="33" t="str">
        <f t="shared" si="123"/>
        <v/>
      </c>
      <c r="H630" s="33">
        <f t="shared" si="124"/>
        <v>5.8823529411764705E-2</v>
      </c>
      <c r="I630" s="33">
        <f t="shared" si="125"/>
        <v>0.66666666666666663</v>
      </c>
      <c r="J630" s="33">
        <f t="shared" si="126"/>
        <v>0.51162790697674421</v>
      </c>
      <c r="K630" s="33">
        <f t="shared" si="129"/>
        <v>1</v>
      </c>
      <c r="L630" s="33">
        <f t="shared" si="130"/>
        <v>21</v>
      </c>
      <c r="M630" s="33" t="str">
        <f t="shared" si="127"/>
        <v/>
      </c>
      <c r="N630" s="39">
        <f t="shared" si="128"/>
        <v>1.2352941176470589</v>
      </c>
    </row>
    <row r="631" spans="1:14" x14ac:dyDescent="0.2">
      <c r="A631" s="8"/>
      <c r="B631" s="27" t="s">
        <v>589</v>
      </c>
      <c r="C631" s="38"/>
      <c r="D631" s="32"/>
      <c r="E631" s="32"/>
      <c r="F631" s="32"/>
      <c r="G631" s="33" t="str">
        <f t="shared" si="123"/>
        <v/>
      </c>
      <c r="H631" s="33" t="str">
        <f t="shared" si="124"/>
        <v/>
      </c>
      <c r="I631" s="33" t="str">
        <f t="shared" si="125"/>
        <v/>
      </c>
      <c r="J631" s="33" t="str">
        <f t="shared" si="126"/>
        <v/>
      </c>
      <c r="K631" s="33" t="str">
        <f t="shared" si="129"/>
        <v xml:space="preserve"> </v>
      </c>
      <c r="L631" s="33" t="str">
        <f t="shared" si="130"/>
        <v xml:space="preserve"> </v>
      </c>
      <c r="M631" s="33" t="str">
        <f t="shared" si="127"/>
        <v/>
      </c>
      <c r="N631" s="39" t="str">
        <f t="shared" si="128"/>
        <v/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/>
      <c r="D633" s="32"/>
      <c r="E633" s="32"/>
      <c r="F633" s="32"/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 t="str">
        <f t="shared" si="130"/>
        <v xml:space="preserve"> 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>
        <v>5</v>
      </c>
      <c r="D634" s="32">
        <v>15</v>
      </c>
      <c r="E634" s="32"/>
      <c r="F634" s="32"/>
      <c r="G634" s="33">
        <f t="shared" si="123"/>
        <v>0.625</v>
      </c>
      <c r="H634" s="33">
        <f t="shared" si="124"/>
        <v>0.88235294117647056</v>
      </c>
      <c r="I634" s="33" t="str">
        <f t="shared" si="125"/>
        <v/>
      </c>
      <c r="J634" s="33" t="str">
        <f t="shared" si="126"/>
        <v/>
      </c>
      <c r="K634" s="33">
        <f t="shared" si="129"/>
        <v>-1</v>
      </c>
      <c r="L634" s="33">
        <f t="shared" si="130"/>
        <v>-1</v>
      </c>
      <c r="M634" s="33">
        <f t="shared" si="127"/>
        <v>-0.625</v>
      </c>
      <c r="N634" s="39">
        <f t="shared" si="128"/>
        <v>-0.88235294117647056</v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/>
      <c r="D636" s="32"/>
      <c r="E636" s="32"/>
      <c r="F636" s="32"/>
      <c r="G636" s="33" t="str">
        <f t="shared" si="123"/>
        <v/>
      </c>
      <c r="H636" s="33" t="str">
        <f t="shared" si="124"/>
        <v/>
      </c>
      <c r="I636" s="33" t="str">
        <f t="shared" si="125"/>
        <v/>
      </c>
      <c r="J636" s="33" t="str">
        <f t="shared" si="126"/>
        <v/>
      </c>
      <c r="K636" s="33" t="str">
        <f t="shared" si="129"/>
        <v xml:space="preserve"> </v>
      </c>
      <c r="L636" s="33" t="str">
        <f t="shared" si="130"/>
        <v xml:space="preserve"> </v>
      </c>
      <c r="M636" s="33" t="str">
        <f t="shared" si="127"/>
        <v/>
      </c>
      <c r="N636" s="39" t="str">
        <f t="shared" si="128"/>
        <v/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/>
      <c r="D639" s="32"/>
      <c r="E639" s="32">
        <v>0</v>
      </c>
      <c r="F639" s="32">
        <v>7</v>
      </c>
      <c r="G639" s="33" t="str">
        <f t="shared" si="123"/>
        <v/>
      </c>
      <c r="H639" s="33" t="str">
        <f t="shared" si="124"/>
        <v/>
      </c>
      <c r="I639" s="33" t="str">
        <f t="shared" si="125"/>
        <v/>
      </c>
      <c r="J639" s="33">
        <f t="shared" si="126"/>
        <v>0.16279069767441862</v>
      </c>
      <c r="K639" s="33" t="str">
        <f t="shared" si="129"/>
        <v xml:space="preserve"> </v>
      </c>
      <c r="L639" s="33">
        <f t="shared" si="130"/>
        <v>1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/>
      <c r="D640" s="41"/>
      <c r="E640" s="41"/>
      <c r="F640" s="41"/>
      <c r="G640" s="42" t="str">
        <f t="shared" si="123"/>
        <v/>
      </c>
      <c r="H640" s="42" t="str">
        <f t="shared" si="124"/>
        <v/>
      </c>
      <c r="I640" s="42" t="str">
        <f t="shared" si="125"/>
        <v/>
      </c>
      <c r="J640" s="42" t="str">
        <f t="shared" si="126"/>
        <v/>
      </c>
      <c r="K640" s="42" t="str">
        <f t="shared" si="129"/>
        <v xml:space="preserve"> </v>
      </c>
      <c r="L640" s="42" t="str">
        <f t="shared" si="130"/>
        <v xml:space="preserve"> </v>
      </c>
      <c r="M640" s="42" t="str">
        <f t="shared" si="127"/>
        <v/>
      </c>
      <c r="N640" s="43" t="str">
        <f t="shared" si="128"/>
        <v/>
      </c>
    </row>
    <row r="641" spans="1:14" x14ac:dyDescent="0.2">
      <c r="A641" s="7"/>
      <c r="B641" t="s">
        <v>12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603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A5" s="6"/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604</v>
      </c>
      <c r="C9" s="18">
        <f>+C22+C81+C188+C371+C612</f>
        <v>193</v>
      </c>
      <c r="D9" s="18">
        <f>+D22+D81+D188+D371+D612</f>
        <v>485</v>
      </c>
      <c r="E9" s="18">
        <f>+E22+E81+E188+E371+E612</f>
        <v>273</v>
      </c>
      <c r="F9" s="18">
        <f>+F22+F81+F188+F371+F612</f>
        <v>575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0.41450777202072536</v>
      </c>
      <c r="L9" s="19">
        <f t="shared" si="0"/>
        <v>0.18556701030927836</v>
      </c>
      <c r="M9" s="19">
        <f t="shared" ref="M9:N14" si="1">+IF(OR(AND(G9=""),(K9="")),"",G9*K9)</f>
        <v>0.41450777202072536</v>
      </c>
      <c r="N9" s="20">
        <f t="shared" si="1"/>
        <v>0.18556701030927836</v>
      </c>
    </row>
    <row r="10" spans="1:14" ht="24.75" customHeight="1" x14ac:dyDescent="0.2">
      <c r="A10" s="8"/>
      <c r="B10" s="23" t="s">
        <v>7</v>
      </c>
      <c r="C10" s="21">
        <f>+C22</f>
        <v>2</v>
      </c>
      <c r="D10" s="9">
        <f>+D22</f>
        <v>1</v>
      </c>
      <c r="E10" s="9">
        <f>+E22</f>
        <v>9</v>
      </c>
      <c r="F10" s="9">
        <f>+F22</f>
        <v>10</v>
      </c>
      <c r="G10" s="10">
        <f t="shared" ref="G10:J14" si="2">+C10/C$9</f>
        <v>1.0362694300518135E-2</v>
      </c>
      <c r="H10" s="10">
        <f t="shared" si="2"/>
        <v>2.0618556701030928E-3</v>
      </c>
      <c r="I10" s="10">
        <f t="shared" si="2"/>
        <v>3.2967032967032968E-2</v>
      </c>
      <c r="J10" s="10">
        <f t="shared" si="2"/>
        <v>1.7391304347826087E-2</v>
      </c>
      <c r="K10" s="10">
        <f t="shared" si="0"/>
        <v>3.5</v>
      </c>
      <c r="L10" s="10">
        <f t="shared" si="0"/>
        <v>9</v>
      </c>
      <c r="M10" s="10">
        <f t="shared" si="1"/>
        <v>3.6269430051813475E-2</v>
      </c>
      <c r="N10" s="11">
        <f t="shared" si="1"/>
        <v>1.8556701030927835E-2</v>
      </c>
    </row>
    <row r="11" spans="1:14" ht="25.5" x14ac:dyDescent="0.2">
      <c r="A11" s="8"/>
      <c r="B11" s="24" t="s">
        <v>8</v>
      </c>
      <c r="C11" s="21">
        <f>+C81</f>
        <v>42</v>
      </c>
      <c r="D11" s="9">
        <f>+D81</f>
        <v>58</v>
      </c>
      <c r="E11" s="9">
        <f>+E81</f>
        <v>72</v>
      </c>
      <c r="F11" s="9">
        <f>+F81</f>
        <v>30</v>
      </c>
      <c r="G11" s="10">
        <f t="shared" si="2"/>
        <v>0.21761658031088082</v>
      </c>
      <c r="H11" s="10">
        <f t="shared" si="2"/>
        <v>0.11958762886597939</v>
      </c>
      <c r="I11" s="10">
        <f t="shared" si="2"/>
        <v>0.26373626373626374</v>
      </c>
      <c r="J11" s="10">
        <f t="shared" si="2"/>
        <v>5.2173913043478258E-2</v>
      </c>
      <c r="K11" s="10">
        <f t="shared" si="0"/>
        <v>0.7142857142857143</v>
      </c>
      <c r="L11" s="10">
        <f t="shared" si="0"/>
        <v>-0.48275862068965519</v>
      </c>
      <c r="M11" s="10">
        <f t="shared" si="1"/>
        <v>0.15544041450777202</v>
      </c>
      <c r="N11" s="11">
        <f t="shared" si="1"/>
        <v>-5.7731958762886601E-2</v>
      </c>
    </row>
    <row r="12" spans="1:14" ht="25.5" x14ac:dyDescent="0.2">
      <c r="A12" s="8"/>
      <c r="B12" s="24" t="s">
        <v>9</v>
      </c>
      <c r="C12" s="21">
        <f>+C188</f>
        <v>17</v>
      </c>
      <c r="D12" s="9">
        <f>+D188</f>
        <v>32</v>
      </c>
      <c r="E12" s="9">
        <f>+E188</f>
        <v>37</v>
      </c>
      <c r="F12" s="9">
        <f>+F188</f>
        <v>35</v>
      </c>
      <c r="G12" s="10">
        <f t="shared" si="2"/>
        <v>8.8082901554404139E-2</v>
      </c>
      <c r="H12" s="10">
        <f t="shared" si="2"/>
        <v>6.5979381443298971E-2</v>
      </c>
      <c r="I12" s="10">
        <f t="shared" si="2"/>
        <v>0.13553113553113552</v>
      </c>
      <c r="J12" s="10">
        <f t="shared" si="2"/>
        <v>6.0869565217391307E-2</v>
      </c>
      <c r="K12" s="10">
        <f t="shared" si="0"/>
        <v>1.1764705882352942</v>
      </c>
      <c r="L12" s="10">
        <f t="shared" si="0"/>
        <v>9.375E-2</v>
      </c>
      <c r="M12" s="10">
        <f t="shared" si="1"/>
        <v>0.10362694300518134</v>
      </c>
      <c r="N12" s="11">
        <f t="shared" si="1"/>
        <v>6.1855670103092789E-3</v>
      </c>
    </row>
    <row r="13" spans="1:14" ht="25.5" x14ac:dyDescent="0.2">
      <c r="A13" s="8"/>
      <c r="B13" s="24" t="s">
        <v>10</v>
      </c>
      <c r="C13" s="21">
        <f>+C371</f>
        <v>81</v>
      </c>
      <c r="D13" s="9">
        <f>+D371</f>
        <v>336</v>
      </c>
      <c r="E13" s="9">
        <f>+E371</f>
        <v>58</v>
      </c>
      <c r="F13" s="9">
        <f>+F371</f>
        <v>312</v>
      </c>
      <c r="G13" s="10">
        <f t="shared" si="2"/>
        <v>0.41968911917098445</v>
      </c>
      <c r="H13" s="10">
        <f t="shared" si="2"/>
        <v>0.69278350515463916</v>
      </c>
      <c r="I13" s="10">
        <f t="shared" si="2"/>
        <v>0.21245421245421245</v>
      </c>
      <c r="J13" s="10">
        <f t="shared" si="2"/>
        <v>0.54260869565217396</v>
      </c>
      <c r="K13" s="10">
        <f t="shared" si="0"/>
        <v>-0.2839506172839506</v>
      </c>
      <c r="L13" s="10">
        <f t="shared" si="0"/>
        <v>-7.1428571428571425E-2</v>
      </c>
      <c r="M13" s="10">
        <f t="shared" si="1"/>
        <v>-0.11917098445595854</v>
      </c>
      <c r="N13" s="11">
        <f t="shared" si="1"/>
        <v>-4.9484536082474224E-2</v>
      </c>
    </row>
    <row r="14" spans="1:14" ht="26.25" thickBot="1" x14ac:dyDescent="0.25">
      <c r="A14" s="8"/>
      <c r="B14" s="25" t="s">
        <v>11</v>
      </c>
      <c r="C14" s="22">
        <f>+C612</f>
        <v>51</v>
      </c>
      <c r="D14" s="12">
        <f>+D612</f>
        <v>58</v>
      </c>
      <c r="E14" s="12">
        <f>+E612</f>
        <v>97</v>
      </c>
      <c r="F14" s="12">
        <f>+F612</f>
        <v>188</v>
      </c>
      <c r="G14" s="13">
        <f t="shared" si="2"/>
        <v>0.26424870466321243</v>
      </c>
      <c r="H14" s="13">
        <f t="shared" si="2"/>
        <v>0.11958762886597939</v>
      </c>
      <c r="I14" s="13">
        <f t="shared" si="2"/>
        <v>0.35531135531135533</v>
      </c>
      <c r="J14" s="13">
        <f t="shared" si="2"/>
        <v>0.32695652173913042</v>
      </c>
      <c r="K14" s="13">
        <f t="shared" si="0"/>
        <v>0.90196078431372551</v>
      </c>
      <c r="L14" s="13">
        <f t="shared" si="0"/>
        <v>2.2413793103448274</v>
      </c>
      <c r="M14" s="13">
        <f t="shared" si="1"/>
        <v>0.23834196891191708</v>
      </c>
      <c r="N14" s="14">
        <f t="shared" si="1"/>
        <v>0.26804123711340205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2</v>
      </c>
      <c r="D22" s="29">
        <f>SUM(D23:D73)</f>
        <v>1</v>
      </c>
      <c r="E22" s="29">
        <f>SUM(E23:E73)</f>
        <v>9</v>
      </c>
      <c r="F22" s="29">
        <f>SUM(F23:F73)</f>
        <v>10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3.5</v>
      </c>
      <c r="L22" s="30">
        <f>+IF(AND(D22=0,F22=0),"",IF(D22=0,1,IF(F22=0,-1,(F22-D22)/D22)))</f>
        <v>9</v>
      </c>
      <c r="M22" s="30">
        <f t="shared" ref="M22:M53" si="7">+IF(OR(AND(G22=""),(K22="")),"",G22*K22)</f>
        <v>3.5</v>
      </c>
      <c r="N22" s="31">
        <f t="shared" ref="N22:N53" si="8">+IF(OR(AND(H22=""),(L22="")),"",H22*L22)</f>
        <v>9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>
        <v>1</v>
      </c>
      <c r="F26" s="32">
        <v>0</v>
      </c>
      <c r="G26" s="33" t="str">
        <f t="shared" si="3"/>
        <v/>
      </c>
      <c r="H26" s="33" t="str">
        <f t="shared" si="4"/>
        <v/>
      </c>
      <c r="I26" s="33">
        <f t="shared" si="5"/>
        <v>0.1111111111111111</v>
      </c>
      <c r="J26" s="33" t="str">
        <f t="shared" si="6"/>
        <v/>
      </c>
      <c r="K26" s="33">
        <f t="shared" si="9"/>
        <v>1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>
        <v>1</v>
      </c>
      <c r="D28" s="32">
        <v>0</v>
      </c>
      <c r="E28" s="32">
        <v>1</v>
      </c>
      <c r="F28" s="32">
        <v>0</v>
      </c>
      <c r="G28" s="33">
        <f t="shared" si="3"/>
        <v>0.5</v>
      </c>
      <c r="H28" s="33" t="str">
        <f t="shared" si="4"/>
        <v/>
      </c>
      <c r="I28" s="33">
        <f t="shared" si="5"/>
        <v>0.1111111111111111</v>
      </c>
      <c r="J28" s="33" t="str">
        <f t="shared" si="6"/>
        <v/>
      </c>
      <c r="K28" s="33">
        <f t="shared" si="9"/>
        <v>0</v>
      </c>
      <c r="L28" s="33" t="str">
        <f t="shared" si="10"/>
        <v xml:space="preserve"> </v>
      </c>
      <c r="M28" s="33">
        <f t="shared" si="7"/>
        <v>0</v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/>
      <c r="F30" s="32"/>
      <c r="G30" s="33" t="str">
        <f t="shared" si="3"/>
        <v/>
      </c>
      <c r="H30" s="33" t="str">
        <f t="shared" si="4"/>
        <v/>
      </c>
      <c r="I30" s="33" t="str">
        <f t="shared" si="5"/>
        <v/>
      </c>
      <c r="J30" s="33" t="str">
        <f t="shared" si="6"/>
        <v/>
      </c>
      <c r="K30" s="33" t="str">
        <f t="shared" si="9"/>
        <v xml:space="preserve"> 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/>
      <c r="F31" s="32"/>
      <c r="G31" s="33" t="str">
        <f t="shared" si="3"/>
        <v/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>
        <v>0</v>
      </c>
      <c r="D32" s="32">
        <v>1</v>
      </c>
      <c r="E32" s="32">
        <v>0</v>
      </c>
      <c r="F32" s="32">
        <v>1</v>
      </c>
      <c r="G32" s="33" t="str">
        <f t="shared" si="3"/>
        <v/>
      </c>
      <c r="H32" s="33">
        <f t="shared" si="4"/>
        <v>1</v>
      </c>
      <c r="I32" s="33" t="str">
        <f t="shared" si="5"/>
        <v/>
      </c>
      <c r="J32" s="33">
        <f t="shared" si="6"/>
        <v>0.1</v>
      </c>
      <c r="K32" s="33" t="str">
        <f t="shared" si="9"/>
        <v xml:space="preserve"> </v>
      </c>
      <c r="L32" s="33">
        <f t="shared" si="10"/>
        <v>0</v>
      </c>
      <c r="M32" s="33" t="str">
        <f t="shared" si="7"/>
        <v/>
      </c>
      <c r="N32" s="39">
        <f t="shared" si="8"/>
        <v>0</v>
      </c>
    </row>
    <row r="33" spans="1:14" x14ac:dyDescent="0.2">
      <c r="A33" s="8"/>
      <c r="B33" s="27" t="s">
        <v>23</v>
      </c>
      <c r="C33" s="38">
        <v>1</v>
      </c>
      <c r="D33" s="32">
        <v>0</v>
      </c>
      <c r="E33" s="32">
        <v>7</v>
      </c>
      <c r="F33" s="32">
        <v>7</v>
      </c>
      <c r="G33" s="33">
        <f t="shared" si="3"/>
        <v>0.5</v>
      </c>
      <c r="H33" s="33" t="str">
        <f t="shared" si="4"/>
        <v/>
      </c>
      <c r="I33" s="33">
        <f t="shared" si="5"/>
        <v>0.77777777777777779</v>
      </c>
      <c r="J33" s="33">
        <f t="shared" si="6"/>
        <v>0.7</v>
      </c>
      <c r="K33" s="33">
        <f t="shared" si="9"/>
        <v>6</v>
      </c>
      <c r="L33" s="33">
        <f t="shared" si="10"/>
        <v>1</v>
      </c>
      <c r="M33" s="33">
        <f t="shared" si="7"/>
        <v>3</v>
      </c>
      <c r="N33" s="39" t="str">
        <f t="shared" si="8"/>
        <v/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/>
      <c r="D53" s="32"/>
      <c r="E53" s="32">
        <v>0</v>
      </c>
      <c r="F53" s="32">
        <v>2</v>
      </c>
      <c r="G53" s="33" t="str">
        <f t="shared" si="3"/>
        <v/>
      </c>
      <c r="H53" s="33" t="str">
        <f t="shared" si="4"/>
        <v/>
      </c>
      <c r="I53" s="33" t="str">
        <f t="shared" si="5"/>
        <v/>
      </c>
      <c r="J53" s="33">
        <f t="shared" si="6"/>
        <v>0.2</v>
      </c>
      <c r="K53" s="33" t="str">
        <f t="shared" si="9"/>
        <v xml:space="preserve"> </v>
      </c>
      <c r="L53" s="33">
        <f t="shared" si="10"/>
        <v>1</v>
      </c>
      <c r="M53" s="33" t="str">
        <f t="shared" si="7"/>
        <v/>
      </c>
      <c r="N53" s="39" t="str">
        <f t="shared" si="8"/>
        <v/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/>
      <c r="D67" s="32"/>
      <c r="E67" s="32"/>
      <c r="F67" s="32"/>
      <c r="G67" s="33" t="str">
        <f t="shared" si="11"/>
        <v/>
      </c>
      <c r="H67" s="33" t="str">
        <f t="shared" si="12"/>
        <v/>
      </c>
      <c r="I67" s="33" t="str">
        <f t="shared" si="13"/>
        <v/>
      </c>
      <c r="J67" s="33" t="str">
        <f t="shared" si="14"/>
        <v/>
      </c>
      <c r="K67" s="33" t="str">
        <f t="shared" si="17"/>
        <v xml:space="preserve"> </v>
      </c>
      <c r="L67" s="33" t="str">
        <f t="shared" si="18"/>
        <v xml:space="preserve"> </v>
      </c>
      <c r="M67" s="33" t="str">
        <f t="shared" si="15"/>
        <v/>
      </c>
      <c r="N67" s="39" t="str">
        <f t="shared" si="16"/>
        <v/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/>
      <c r="F71" s="32"/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 t="str">
        <f t="shared" si="18"/>
        <v xml:space="preserve"> 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42</v>
      </c>
      <c r="D81" s="29">
        <f>SUM(D82:D180)</f>
        <v>58</v>
      </c>
      <c r="E81" s="29">
        <f>SUM(E82:E180)</f>
        <v>72</v>
      </c>
      <c r="F81" s="29">
        <f>SUM(F82:F180)</f>
        <v>30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0.7142857142857143</v>
      </c>
      <c r="L81" s="30">
        <f>+IF(AND(D81=0,F81=0),"",IF(D81=0,1,IF(F81=0,-1,(F81-D81)/D81)))</f>
        <v>-0.48275862068965519</v>
      </c>
      <c r="M81" s="30">
        <f t="shared" ref="M81:M112" si="23">+IF(OR(AND(G81=""),(K81="")),"",G81*K81)</f>
        <v>0.7142857142857143</v>
      </c>
      <c r="N81" s="31">
        <f t="shared" ref="N81:N112" si="24">+IF(OR(AND(H81=""),(L81="")),"",H81*L81)</f>
        <v>-0.48275862068965519</v>
      </c>
    </row>
    <row r="82" spans="1:14" x14ac:dyDescent="0.2">
      <c r="A82" s="8"/>
      <c r="B82" s="26" t="s">
        <v>64</v>
      </c>
      <c r="C82" s="34">
        <v>0</v>
      </c>
      <c r="D82" s="35">
        <v>2</v>
      </c>
      <c r="E82" s="35"/>
      <c r="F82" s="35"/>
      <c r="G82" s="36" t="str">
        <f t="shared" si="19"/>
        <v/>
      </c>
      <c r="H82" s="36">
        <f t="shared" si="20"/>
        <v>3.4482758620689655E-2</v>
      </c>
      <c r="I82" s="36" t="str">
        <f t="shared" si="21"/>
        <v/>
      </c>
      <c r="J82" s="36" t="str">
        <f t="shared" si="22"/>
        <v/>
      </c>
      <c r="K82" s="36" t="str">
        <f t="shared" ref="K82:K113" si="25">+IF(AND(C82=0,E82=0)," ",IF(C82=0,1,IF(E82=0,-1,(E82-C82)/C82)))</f>
        <v xml:space="preserve"> </v>
      </c>
      <c r="L82" s="36">
        <f t="shared" ref="L82:L113" si="26">+IF(AND(D82=0,F82=0)," ",IF(D82=0,1,IF(F82=0,-1,(F82-D82)/D82)))</f>
        <v>-1</v>
      </c>
      <c r="M82" s="36" t="str">
        <f t="shared" si="23"/>
        <v/>
      </c>
      <c r="N82" s="37">
        <f t="shared" si="24"/>
        <v>-3.4482758620689655E-2</v>
      </c>
    </row>
    <row r="83" spans="1:14" ht="22.5" customHeight="1" x14ac:dyDescent="0.2">
      <c r="A83" s="8"/>
      <c r="B83" s="27" t="s">
        <v>65</v>
      </c>
      <c r="C83" s="38"/>
      <c r="D83" s="32"/>
      <c r="E83" s="32"/>
      <c r="F83" s="32"/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/>
      <c r="F84" s="32"/>
      <c r="G84" s="33" t="str">
        <f t="shared" si="19"/>
        <v/>
      </c>
      <c r="H84" s="33" t="str">
        <f t="shared" si="20"/>
        <v/>
      </c>
      <c r="I84" s="33" t="str">
        <f t="shared" si="21"/>
        <v/>
      </c>
      <c r="J84" s="33" t="str">
        <f t="shared" si="22"/>
        <v/>
      </c>
      <c r="K84" s="33" t="str">
        <f t="shared" si="25"/>
        <v xml:space="preserve"> 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3</v>
      </c>
      <c r="D85" s="32">
        <v>0</v>
      </c>
      <c r="E85" s="32">
        <v>1</v>
      </c>
      <c r="F85" s="32">
        <v>0</v>
      </c>
      <c r="G85" s="33">
        <f t="shared" si="19"/>
        <v>7.1428571428571425E-2</v>
      </c>
      <c r="H85" s="33" t="str">
        <f t="shared" si="20"/>
        <v/>
      </c>
      <c r="I85" s="33">
        <f t="shared" si="21"/>
        <v>1.3888888888888888E-2</v>
      </c>
      <c r="J85" s="33" t="str">
        <f t="shared" si="22"/>
        <v/>
      </c>
      <c r="K85" s="33">
        <f t="shared" si="25"/>
        <v>-0.66666666666666663</v>
      </c>
      <c r="L85" s="33" t="str">
        <f t="shared" si="26"/>
        <v xml:space="preserve"> </v>
      </c>
      <c r="M85" s="33">
        <f t="shared" si="23"/>
        <v>-4.7619047619047616E-2</v>
      </c>
      <c r="N85" s="39" t="str">
        <f t="shared" si="24"/>
        <v/>
      </c>
    </row>
    <row r="86" spans="1:14" ht="25.5" x14ac:dyDescent="0.2">
      <c r="A86" s="8"/>
      <c r="B86" s="27" t="s">
        <v>68</v>
      </c>
      <c r="C86" s="38"/>
      <c r="D86" s="32"/>
      <c r="E86" s="32">
        <v>2</v>
      </c>
      <c r="F86" s="32">
        <v>0</v>
      </c>
      <c r="G86" s="33" t="str">
        <f t="shared" si="19"/>
        <v/>
      </c>
      <c r="H86" s="33" t="str">
        <f t="shared" si="20"/>
        <v/>
      </c>
      <c r="I86" s="33">
        <f t="shared" si="21"/>
        <v>2.7777777777777776E-2</v>
      </c>
      <c r="J86" s="33" t="str">
        <f t="shared" si="22"/>
        <v/>
      </c>
      <c r="K86" s="33">
        <f t="shared" si="25"/>
        <v>1</v>
      </c>
      <c r="L86" s="33" t="str">
        <f t="shared" si="26"/>
        <v xml:space="preserve"> </v>
      </c>
      <c r="M86" s="33" t="str">
        <f t="shared" si="23"/>
        <v/>
      </c>
      <c r="N86" s="39" t="str">
        <f t="shared" si="24"/>
        <v/>
      </c>
    </row>
    <row r="87" spans="1:14" x14ac:dyDescent="0.2">
      <c r="A87" s="8"/>
      <c r="B87" s="27" t="s">
        <v>69</v>
      </c>
      <c r="C87" s="38">
        <v>0</v>
      </c>
      <c r="D87" s="32">
        <v>2</v>
      </c>
      <c r="E87" s="32">
        <v>1</v>
      </c>
      <c r="F87" s="32">
        <v>3</v>
      </c>
      <c r="G87" s="33" t="str">
        <f t="shared" si="19"/>
        <v/>
      </c>
      <c r="H87" s="33">
        <f t="shared" si="20"/>
        <v>3.4482758620689655E-2</v>
      </c>
      <c r="I87" s="33">
        <f t="shared" si="21"/>
        <v>1.3888888888888888E-2</v>
      </c>
      <c r="J87" s="33">
        <f t="shared" si="22"/>
        <v>0.1</v>
      </c>
      <c r="K87" s="33">
        <f t="shared" si="25"/>
        <v>1</v>
      </c>
      <c r="L87" s="33">
        <f t="shared" si="26"/>
        <v>0.5</v>
      </c>
      <c r="M87" s="33" t="str">
        <f t="shared" si="23"/>
        <v/>
      </c>
      <c r="N87" s="39">
        <f t="shared" si="24"/>
        <v>1.7241379310344827E-2</v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>
        <v>1</v>
      </c>
      <c r="D93" s="32">
        <v>0</v>
      </c>
      <c r="E93" s="32">
        <v>1</v>
      </c>
      <c r="F93" s="32">
        <v>0</v>
      </c>
      <c r="G93" s="33">
        <f t="shared" si="19"/>
        <v>2.3809523809523808E-2</v>
      </c>
      <c r="H93" s="33" t="str">
        <f t="shared" si="20"/>
        <v/>
      </c>
      <c r="I93" s="33">
        <f t="shared" si="21"/>
        <v>1.3888888888888888E-2</v>
      </c>
      <c r="J93" s="33" t="str">
        <f t="shared" si="22"/>
        <v/>
      </c>
      <c r="K93" s="33">
        <f t="shared" si="25"/>
        <v>0</v>
      </c>
      <c r="L93" s="33" t="str">
        <f t="shared" si="26"/>
        <v xml:space="preserve"> </v>
      </c>
      <c r="M93" s="33">
        <f t="shared" si="23"/>
        <v>0</v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>
        <v>1</v>
      </c>
      <c r="D97" s="32">
        <v>0</v>
      </c>
      <c r="E97" s="32">
        <v>2</v>
      </c>
      <c r="F97" s="32">
        <v>0</v>
      </c>
      <c r="G97" s="33">
        <f t="shared" si="19"/>
        <v>2.3809523809523808E-2</v>
      </c>
      <c r="H97" s="33" t="str">
        <f t="shared" si="20"/>
        <v/>
      </c>
      <c r="I97" s="33">
        <f t="shared" si="21"/>
        <v>2.7777777777777776E-2</v>
      </c>
      <c r="J97" s="33" t="str">
        <f t="shared" si="22"/>
        <v/>
      </c>
      <c r="K97" s="33">
        <f t="shared" si="25"/>
        <v>1</v>
      </c>
      <c r="L97" s="33" t="str">
        <f t="shared" si="26"/>
        <v xml:space="preserve"> </v>
      </c>
      <c r="M97" s="33">
        <f t="shared" si="23"/>
        <v>2.3809523809523808E-2</v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>
        <v>0</v>
      </c>
      <c r="D99" s="32">
        <v>3</v>
      </c>
      <c r="E99" s="32"/>
      <c r="F99" s="32"/>
      <c r="G99" s="33" t="str">
        <f t="shared" si="19"/>
        <v/>
      </c>
      <c r="H99" s="33">
        <f t="shared" si="20"/>
        <v>5.1724137931034482E-2</v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>
        <f t="shared" si="26"/>
        <v>-1</v>
      </c>
      <c r="M99" s="33" t="str">
        <f t="shared" si="23"/>
        <v/>
      </c>
      <c r="N99" s="39">
        <f t="shared" si="24"/>
        <v>-5.1724137931034482E-2</v>
      </c>
    </row>
    <row r="100" spans="1:14" x14ac:dyDescent="0.2">
      <c r="A100" s="8"/>
      <c r="B100" s="27" t="s">
        <v>82</v>
      </c>
      <c r="C100" s="38"/>
      <c r="D100" s="32"/>
      <c r="E100" s="32">
        <v>2</v>
      </c>
      <c r="F100" s="32">
        <v>1</v>
      </c>
      <c r="G100" s="33" t="str">
        <f t="shared" si="19"/>
        <v/>
      </c>
      <c r="H100" s="33" t="str">
        <f t="shared" si="20"/>
        <v/>
      </c>
      <c r="I100" s="33">
        <f t="shared" si="21"/>
        <v>2.7777777777777776E-2</v>
      </c>
      <c r="J100" s="33">
        <f t="shared" si="22"/>
        <v>3.3333333333333333E-2</v>
      </c>
      <c r="K100" s="33">
        <f t="shared" si="25"/>
        <v>1</v>
      </c>
      <c r="L100" s="33">
        <f t="shared" si="26"/>
        <v>1</v>
      </c>
      <c r="M100" s="33" t="str">
        <f t="shared" si="23"/>
        <v/>
      </c>
      <c r="N100" s="39" t="str">
        <f t="shared" si="24"/>
        <v/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0</v>
      </c>
      <c r="D103" s="32">
        <v>3</v>
      </c>
      <c r="E103" s="32">
        <v>0</v>
      </c>
      <c r="F103" s="32">
        <v>5</v>
      </c>
      <c r="G103" s="33" t="str">
        <f t="shared" si="19"/>
        <v/>
      </c>
      <c r="H103" s="33">
        <f t="shared" si="20"/>
        <v>5.1724137931034482E-2</v>
      </c>
      <c r="I103" s="33" t="str">
        <f t="shared" si="21"/>
        <v/>
      </c>
      <c r="J103" s="33">
        <f t="shared" si="22"/>
        <v>0.16666666666666666</v>
      </c>
      <c r="K103" s="33" t="str">
        <f t="shared" si="25"/>
        <v xml:space="preserve"> </v>
      </c>
      <c r="L103" s="33">
        <f t="shared" si="26"/>
        <v>0.66666666666666663</v>
      </c>
      <c r="M103" s="33" t="str">
        <f t="shared" si="23"/>
        <v/>
      </c>
      <c r="N103" s="39">
        <f t="shared" si="24"/>
        <v>3.4482758620689655E-2</v>
      </c>
    </row>
    <row r="104" spans="1:14" x14ac:dyDescent="0.2">
      <c r="A104" s="8"/>
      <c r="B104" s="27" t="s">
        <v>86</v>
      </c>
      <c r="C104" s="38"/>
      <c r="D104" s="32"/>
      <c r="E104" s="32">
        <v>0</v>
      </c>
      <c r="F104" s="32">
        <v>2</v>
      </c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>
        <f t="shared" si="22"/>
        <v>6.6666666666666666E-2</v>
      </c>
      <c r="K104" s="33" t="str">
        <f t="shared" si="25"/>
        <v xml:space="preserve"> </v>
      </c>
      <c r="L104" s="33">
        <f t="shared" si="26"/>
        <v>1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/>
      <c r="D105" s="32"/>
      <c r="E105" s="32">
        <v>0</v>
      </c>
      <c r="F105" s="32">
        <v>2</v>
      </c>
      <c r="G105" s="33" t="str">
        <f t="shared" si="19"/>
        <v/>
      </c>
      <c r="H105" s="33" t="str">
        <f t="shared" si="20"/>
        <v/>
      </c>
      <c r="I105" s="33" t="str">
        <f t="shared" si="21"/>
        <v/>
      </c>
      <c r="J105" s="33">
        <f t="shared" si="22"/>
        <v>6.6666666666666666E-2</v>
      </c>
      <c r="K105" s="33" t="str">
        <f t="shared" si="25"/>
        <v xml:space="preserve"> </v>
      </c>
      <c r="L105" s="33">
        <f t="shared" si="26"/>
        <v>1</v>
      </c>
      <c r="M105" s="33" t="str">
        <f t="shared" si="23"/>
        <v/>
      </c>
      <c r="N105" s="39" t="str">
        <f t="shared" si="24"/>
        <v/>
      </c>
    </row>
    <row r="106" spans="1:14" x14ac:dyDescent="0.2">
      <c r="A106" s="8"/>
      <c r="B106" s="27" t="s">
        <v>88</v>
      </c>
      <c r="C106" s="38">
        <v>0</v>
      </c>
      <c r="D106" s="32">
        <v>1</v>
      </c>
      <c r="E106" s="32">
        <v>1</v>
      </c>
      <c r="F106" s="32">
        <v>1</v>
      </c>
      <c r="G106" s="33" t="str">
        <f t="shared" si="19"/>
        <v/>
      </c>
      <c r="H106" s="33">
        <f t="shared" si="20"/>
        <v>1.7241379310344827E-2</v>
      </c>
      <c r="I106" s="33">
        <f t="shared" si="21"/>
        <v>1.3888888888888888E-2</v>
      </c>
      <c r="J106" s="33">
        <f t="shared" si="22"/>
        <v>3.3333333333333333E-2</v>
      </c>
      <c r="K106" s="33">
        <f t="shared" si="25"/>
        <v>1</v>
      </c>
      <c r="L106" s="33">
        <f t="shared" si="26"/>
        <v>0</v>
      </c>
      <c r="M106" s="33" t="str">
        <f t="shared" si="23"/>
        <v/>
      </c>
      <c r="N106" s="39">
        <f t="shared" si="24"/>
        <v>0</v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1</v>
      </c>
      <c r="D111" s="32">
        <v>0</v>
      </c>
      <c r="E111" s="32">
        <v>4</v>
      </c>
      <c r="F111" s="32">
        <v>1</v>
      </c>
      <c r="G111" s="33">
        <f t="shared" si="19"/>
        <v>2.3809523809523808E-2</v>
      </c>
      <c r="H111" s="33" t="str">
        <f t="shared" si="20"/>
        <v/>
      </c>
      <c r="I111" s="33">
        <f t="shared" si="21"/>
        <v>5.5555555555555552E-2</v>
      </c>
      <c r="J111" s="33">
        <f t="shared" si="22"/>
        <v>3.3333333333333333E-2</v>
      </c>
      <c r="K111" s="33">
        <f t="shared" si="25"/>
        <v>3</v>
      </c>
      <c r="L111" s="33">
        <f t="shared" si="26"/>
        <v>1</v>
      </c>
      <c r="M111" s="33">
        <f t="shared" si="23"/>
        <v>7.1428571428571425E-2</v>
      </c>
      <c r="N111" s="39" t="str">
        <f t="shared" si="24"/>
        <v/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>
        <v>0</v>
      </c>
      <c r="D115" s="32">
        <v>1</v>
      </c>
      <c r="E115" s="32">
        <v>1</v>
      </c>
      <c r="F115" s="32">
        <v>0</v>
      </c>
      <c r="G115" s="33" t="str">
        <f t="shared" si="27"/>
        <v/>
      </c>
      <c r="H115" s="33">
        <f t="shared" si="28"/>
        <v>1.7241379310344827E-2</v>
      </c>
      <c r="I115" s="33">
        <f t="shared" si="29"/>
        <v>1.3888888888888888E-2</v>
      </c>
      <c r="J115" s="33" t="str">
        <f t="shared" si="30"/>
        <v/>
      </c>
      <c r="K115" s="33">
        <f t="shared" si="33"/>
        <v>1</v>
      </c>
      <c r="L115" s="33">
        <f t="shared" si="34"/>
        <v>-1</v>
      </c>
      <c r="M115" s="33" t="str">
        <f t="shared" si="31"/>
        <v/>
      </c>
      <c r="N115" s="39">
        <f t="shared" si="32"/>
        <v>-1.7241379310344827E-2</v>
      </c>
    </row>
    <row r="116" spans="1:14" x14ac:dyDescent="0.2">
      <c r="A116" s="8"/>
      <c r="B116" s="27" t="s">
        <v>98</v>
      </c>
      <c r="C116" s="38">
        <v>2</v>
      </c>
      <c r="D116" s="32">
        <v>0</v>
      </c>
      <c r="E116" s="32">
        <v>3</v>
      </c>
      <c r="F116" s="32">
        <v>1</v>
      </c>
      <c r="G116" s="33">
        <f t="shared" si="27"/>
        <v>4.7619047619047616E-2</v>
      </c>
      <c r="H116" s="33" t="str">
        <f t="shared" si="28"/>
        <v/>
      </c>
      <c r="I116" s="33">
        <f t="shared" si="29"/>
        <v>4.1666666666666664E-2</v>
      </c>
      <c r="J116" s="33">
        <f t="shared" si="30"/>
        <v>3.3333333333333333E-2</v>
      </c>
      <c r="K116" s="33">
        <f t="shared" si="33"/>
        <v>0.5</v>
      </c>
      <c r="L116" s="33">
        <f t="shared" si="34"/>
        <v>1</v>
      </c>
      <c r="M116" s="33">
        <f t="shared" si="31"/>
        <v>2.3809523809523808E-2</v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/>
      <c r="F118" s="32"/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 t="str">
        <f t="shared" si="34"/>
        <v xml:space="preserve"> 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/>
      <c r="D123" s="32"/>
      <c r="E123" s="32"/>
      <c r="F123" s="32"/>
      <c r="G123" s="33" t="str">
        <f t="shared" si="27"/>
        <v/>
      </c>
      <c r="H123" s="33" t="str">
        <f t="shared" si="28"/>
        <v/>
      </c>
      <c r="I123" s="33" t="str">
        <f t="shared" si="29"/>
        <v/>
      </c>
      <c r="J123" s="33" t="str">
        <f t="shared" si="30"/>
        <v/>
      </c>
      <c r="K123" s="33" t="str">
        <f t="shared" si="33"/>
        <v xml:space="preserve"> </v>
      </c>
      <c r="L123" s="33" t="str">
        <f t="shared" si="34"/>
        <v xml:space="preserve"> </v>
      </c>
      <c r="M123" s="33" t="str">
        <f t="shared" si="31"/>
        <v/>
      </c>
      <c r="N123" s="39" t="str">
        <f t="shared" si="32"/>
        <v/>
      </c>
    </row>
    <row r="124" spans="1:14" ht="25.5" x14ac:dyDescent="0.2">
      <c r="A124" s="8"/>
      <c r="B124" s="27" t="s">
        <v>106</v>
      </c>
      <c r="C124" s="38"/>
      <c r="D124" s="32"/>
      <c r="E124" s="32"/>
      <c r="F124" s="32"/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 t="str">
        <f t="shared" si="30"/>
        <v/>
      </c>
      <c r="K124" s="33" t="str">
        <f t="shared" si="33"/>
        <v xml:space="preserve"> </v>
      </c>
      <c r="L124" s="33" t="str">
        <f t="shared" si="34"/>
        <v xml:space="preserve"> 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/>
      <c r="F125" s="32"/>
      <c r="G125" s="33" t="str">
        <f t="shared" si="27"/>
        <v/>
      </c>
      <c r="H125" s="33" t="str">
        <f t="shared" si="28"/>
        <v/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 t="str">
        <f t="shared" si="34"/>
        <v xml:space="preserve"> 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/>
      <c r="D126" s="32"/>
      <c r="E126" s="32"/>
      <c r="F126" s="32"/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 t="str">
        <f t="shared" si="34"/>
        <v xml:space="preserve"> 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>
        <v>0</v>
      </c>
      <c r="D127" s="32">
        <v>1</v>
      </c>
      <c r="E127" s="32"/>
      <c r="F127" s="32"/>
      <c r="G127" s="33" t="str">
        <f t="shared" si="27"/>
        <v/>
      </c>
      <c r="H127" s="33">
        <f t="shared" si="28"/>
        <v>1.7241379310344827E-2</v>
      </c>
      <c r="I127" s="33" t="str">
        <f t="shared" si="29"/>
        <v/>
      </c>
      <c r="J127" s="33" t="str">
        <f t="shared" si="30"/>
        <v/>
      </c>
      <c r="K127" s="33" t="str">
        <f t="shared" si="33"/>
        <v xml:space="preserve"> </v>
      </c>
      <c r="L127" s="33">
        <f t="shared" si="34"/>
        <v>-1</v>
      </c>
      <c r="M127" s="33" t="str">
        <f t="shared" si="31"/>
        <v/>
      </c>
      <c r="N127" s="39">
        <f t="shared" si="32"/>
        <v>-1.7241379310344827E-2</v>
      </c>
    </row>
    <row r="128" spans="1:14" x14ac:dyDescent="0.2">
      <c r="A128" s="8"/>
      <c r="B128" s="27" t="s">
        <v>110</v>
      </c>
      <c r="C128" s="38"/>
      <c r="D128" s="32"/>
      <c r="E128" s="32"/>
      <c r="F128" s="32"/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 t="str">
        <f t="shared" si="33"/>
        <v xml:space="preserve"> 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/>
      <c r="F132" s="32"/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 t="str">
        <f t="shared" si="33"/>
        <v xml:space="preserve"> 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>
        <v>1</v>
      </c>
      <c r="D133" s="32">
        <v>0</v>
      </c>
      <c r="E133" s="32">
        <v>5</v>
      </c>
      <c r="F133" s="32">
        <v>0</v>
      </c>
      <c r="G133" s="33">
        <f t="shared" si="27"/>
        <v>2.3809523809523808E-2</v>
      </c>
      <c r="H133" s="33" t="str">
        <f t="shared" si="28"/>
        <v/>
      </c>
      <c r="I133" s="33">
        <f t="shared" si="29"/>
        <v>6.9444444444444448E-2</v>
      </c>
      <c r="J133" s="33" t="str">
        <f t="shared" si="30"/>
        <v/>
      </c>
      <c r="K133" s="33">
        <f t="shared" si="33"/>
        <v>4</v>
      </c>
      <c r="L133" s="33" t="str">
        <f t="shared" si="34"/>
        <v xml:space="preserve"> </v>
      </c>
      <c r="M133" s="33">
        <f t="shared" si="31"/>
        <v>9.5238095238095233E-2</v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0</v>
      </c>
      <c r="D135" s="32">
        <v>1</v>
      </c>
      <c r="E135" s="32"/>
      <c r="F135" s="32"/>
      <c r="G135" s="33" t="str">
        <f t="shared" si="27"/>
        <v/>
      </c>
      <c r="H135" s="33">
        <f t="shared" si="28"/>
        <v>1.7241379310344827E-2</v>
      </c>
      <c r="I135" s="33" t="str">
        <f t="shared" si="29"/>
        <v/>
      </c>
      <c r="J135" s="33" t="str">
        <f t="shared" si="30"/>
        <v/>
      </c>
      <c r="K135" s="33" t="str">
        <f t="shared" si="33"/>
        <v xml:space="preserve"> </v>
      </c>
      <c r="L135" s="33">
        <f t="shared" si="34"/>
        <v>-1</v>
      </c>
      <c r="M135" s="33" t="str">
        <f t="shared" si="31"/>
        <v/>
      </c>
      <c r="N135" s="39">
        <f t="shared" si="32"/>
        <v>-1.7241379310344827E-2</v>
      </c>
    </row>
    <row r="136" spans="1:14" x14ac:dyDescent="0.2">
      <c r="A136" s="8"/>
      <c r="B136" s="27" t="s">
        <v>118</v>
      </c>
      <c r="C136" s="38">
        <v>1</v>
      </c>
      <c r="D136" s="32">
        <v>0</v>
      </c>
      <c r="E136" s="32"/>
      <c r="F136" s="32"/>
      <c r="G136" s="33">
        <f t="shared" si="27"/>
        <v>2.3809523809523808E-2</v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>
        <f t="shared" si="33"/>
        <v>-1</v>
      </c>
      <c r="L136" s="33" t="str">
        <f t="shared" si="34"/>
        <v xml:space="preserve"> </v>
      </c>
      <c r="M136" s="33">
        <f t="shared" si="31"/>
        <v>-2.3809523809523808E-2</v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3</v>
      </c>
      <c r="D137" s="32">
        <v>1</v>
      </c>
      <c r="E137" s="32">
        <v>4</v>
      </c>
      <c r="F137" s="32">
        <v>3</v>
      </c>
      <c r="G137" s="33">
        <f t="shared" si="27"/>
        <v>7.1428571428571425E-2</v>
      </c>
      <c r="H137" s="33">
        <f t="shared" si="28"/>
        <v>1.7241379310344827E-2</v>
      </c>
      <c r="I137" s="33">
        <f t="shared" si="29"/>
        <v>5.5555555555555552E-2</v>
      </c>
      <c r="J137" s="33">
        <f t="shared" si="30"/>
        <v>0.1</v>
      </c>
      <c r="K137" s="33">
        <f t="shared" si="33"/>
        <v>0.33333333333333331</v>
      </c>
      <c r="L137" s="33">
        <f t="shared" si="34"/>
        <v>2</v>
      </c>
      <c r="M137" s="33">
        <f t="shared" si="31"/>
        <v>2.3809523809523808E-2</v>
      </c>
      <c r="N137" s="39">
        <f t="shared" si="32"/>
        <v>3.4482758620689655E-2</v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2</v>
      </c>
      <c r="D139" s="32">
        <v>0</v>
      </c>
      <c r="E139" s="32">
        <v>1</v>
      </c>
      <c r="F139" s="32">
        <v>0</v>
      </c>
      <c r="G139" s="33">
        <f t="shared" si="27"/>
        <v>4.7619047619047616E-2</v>
      </c>
      <c r="H139" s="33" t="str">
        <f t="shared" si="28"/>
        <v/>
      </c>
      <c r="I139" s="33">
        <f t="shared" si="29"/>
        <v>1.3888888888888888E-2</v>
      </c>
      <c r="J139" s="33" t="str">
        <f t="shared" si="30"/>
        <v/>
      </c>
      <c r="K139" s="33">
        <f t="shared" si="33"/>
        <v>-0.5</v>
      </c>
      <c r="L139" s="33" t="str">
        <f t="shared" si="34"/>
        <v xml:space="preserve"> </v>
      </c>
      <c r="M139" s="33">
        <f t="shared" si="31"/>
        <v>-2.3809523809523808E-2</v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/>
      <c r="D141" s="32"/>
      <c r="E141" s="32">
        <v>1</v>
      </c>
      <c r="F141" s="32">
        <v>0</v>
      </c>
      <c r="G141" s="33" t="str">
        <f t="shared" si="27"/>
        <v/>
      </c>
      <c r="H141" s="33" t="str">
        <f t="shared" si="28"/>
        <v/>
      </c>
      <c r="I141" s="33">
        <f t="shared" si="29"/>
        <v>1.3888888888888888E-2</v>
      </c>
      <c r="J141" s="33" t="str">
        <f t="shared" si="30"/>
        <v/>
      </c>
      <c r="K141" s="33">
        <f t="shared" si="33"/>
        <v>1</v>
      </c>
      <c r="L141" s="33" t="str">
        <f t="shared" si="34"/>
        <v xml:space="preserve"> </v>
      </c>
      <c r="M141" s="33" t="str">
        <f t="shared" si="31"/>
        <v/>
      </c>
      <c r="N141" s="39" t="str">
        <f t="shared" si="32"/>
        <v/>
      </c>
    </row>
    <row r="142" spans="1:14" x14ac:dyDescent="0.2">
      <c r="A142" s="8"/>
      <c r="B142" s="27" t="s">
        <v>124</v>
      </c>
      <c r="C142" s="38"/>
      <c r="D142" s="32"/>
      <c r="E142" s="32"/>
      <c r="F142" s="32"/>
      <c r="G142" s="33" t="str">
        <f t="shared" si="27"/>
        <v/>
      </c>
      <c r="H142" s="33" t="str">
        <f t="shared" si="28"/>
        <v/>
      </c>
      <c r="I142" s="33" t="str">
        <f t="shared" si="29"/>
        <v/>
      </c>
      <c r="J142" s="33" t="str">
        <f t="shared" si="30"/>
        <v/>
      </c>
      <c r="K142" s="33" t="str">
        <f t="shared" si="33"/>
        <v xml:space="preserve"> </v>
      </c>
      <c r="L142" s="33" t="str">
        <f t="shared" si="34"/>
        <v xml:space="preserve"> </v>
      </c>
      <c r="M142" s="33" t="str">
        <f t="shared" si="31"/>
        <v/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19</v>
      </c>
      <c r="D144" s="32">
        <v>42</v>
      </c>
      <c r="E144" s="32">
        <v>8</v>
      </c>
      <c r="F144" s="32">
        <v>6</v>
      </c>
      <c r="G144" s="33">
        <f t="shared" si="27"/>
        <v>0.45238095238095238</v>
      </c>
      <c r="H144" s="33">
        <f t="shared" si="28"/>
        <v>0.72413793103448276</v>
      </c>
      <c r="I144" s="33">
        <f t="shared" si="29"/>
        <v>0.1111111111111111</v>
      </c>
      <c r="J144" s="33">
        <f t="shared" si="30"/>
        <v>0.2</v>
      </c>
      <c r="K144" s="33">
        <f t="shared" si="33"/>
        <v>-0.57894736842105265</v>
      </c>
      <c r="L144" s="33">
        <f t="shared" si="34"/>
        <v>-0.8571428571428571</v>
      </c>
      <c r="M144" s="33">
        <f t="shared" si="31"/>
        <v>-0.26190476190476192</v>
      </c>
      <c r="N144" s="39">
        <f t="shared" si="32"/>
        <v>-0.62068965517241381</v>
      </c>
    </row>
    <row r="145" spans="1:14" ht="24" customHeight="1" x14ac:dyDescent="0.2">
      <c r="A145" s="8"/>
      <c r="B145" s="27" t="s">
        <v>127</v>
      </c>
      <c r="C145" s="38"/>
      <c r="D145" s="32"/>
      <c r="E145" s="32"/>
      <c r="F145" s="32"/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 t="str">
        <f t="shared" si="33"/>
        <v xml:space="preserve"> 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/>
      <c r="F146" s="32"/>
      <c r="G146" s="33" t="str">
        <f t="shared" si="35"/>
        <v/>
      </c>
      <c r="H146" s="33" t="str">
        <f t="shared" si="36"/>
        <v/>
      </c>
      <c r="I146" s="33" t="str">
        <f t="shared" si="37"/>
        <v/>
      </c>
      <c r="J146" s="33" t="str">
        <f t="shared" si="38"/>
        <v/>
      </c>
      <c r="K146" s="33" t="str">
        <f t="shared" ref="K146:K180" si="41">+IF(AND(C146=0,E146=0)," ",IF(C146=0,1,IF(E146=0,-1,(E146-C146)/C146)))</f>
        <v xml:space="preserve"> 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>
        <v>5</v>
      </c>
      <c r="D147" s="32">
        <v>0</v>
      </c>
      <c r="E147" s="32">
        <v>27</v>
      </c>
      <c r="F147" s="32">
        <v>0</v>
      </c>
      <c r="G147" s="33">
        <f t="shared" si="35"/>
        <v>0.11904761904761904</v>
      </c>
      <c r="H147" s="33" t="str">
        <f t="shared" si="36"/>
        <v/>
      </c>
      <c r="I147" s="33">
        <f t="shared" si="37"/>
        <v>0.375</v>
      </c>
      <c r="J147" s="33" t="str">
        <f t="shared" si="38"/>
        <v/>
      </c>
      <c r="K147" s="33">
        <f t="shared" si="41"/>
        <v>4.4000000000000004</v>
      </c>
      <c r="L147" s="33" t="str">
        <f t="shared" si="42"/>
        <v xml:space="preserve"> </v>
      </c>
      <c r="M147" s="33">
        <f t="shared" si="39"/>
        <v>0.52380952380952384</v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>
        <v>4</v>
      </c>
      <c r="F149" s="32">
        <v>3</v>
      </c>
      <c r="G149" s="33" t="str">
        <f t="shared" si="35"/>
        <v/>
      </c>
      <c r="H149" s="33" t="str">
        <f t="shared" si="36"/>
        <v/>
      </c>
      <c r="I149" s="33">
        <f t="shared" si="37"/>
        <v>5.5555555555555552E-2</v>
      </c>
      <c r="J149" s="33">
        <f t="shared" si="38"/>
        <v>0.1</v>
      </c>
      <c r="K149" s="33">
        <f t="shared" si="41"/>
        <v>1</v>
      </c>
      <c r="L149" s="33">
        <f t="shared" si="42"/>
        <v>1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>
        <v>2</v>
      </c>
      <c r="D150" s="32">
        <v>0</v>
      </c>
      <c r="E150" s="32">
        <v>0</v>
      </c>
      <c r="F150" s="32">
        <v>1</v>
      </c>
      <c r="G150" s="33">
        <f t="shared" si="35"/>
        <v>4.7619047619047616E-2</v>
      </c>
      <c r="H150" s="33" t="str">
        <f t="shared" si="36"/>
        <v/>
      </c>
      <c r="I150" s="33" t="str">
        <f t="shared" si="37"/>
        <v/>
      </c>
      <c r="J150" s="33">
        <f t="shared" si="38"/>
        <v>3.3333333333333333E-2</v>
      </c>
      <c r="K150" s="33">
        <f t="shared" si="41"/>
        <v>-1</v>
      </c>
      <c r="L150" s="33">
        <f t="shared" si="42"/>
        <v>1</v>
      </c>
      <c r="M150" s="33">
        <f t="shared" si="39"/>
        <v>-4.7619047619047616E-2</v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/>
      <c r="F155" s="32"/>
      <c r="G155" s="33" t="str">
        <f t="shared" si="35"/>
        <v/>
      </c>
      <c r="H155" s="33" t="str">
        <f t="shared" si="36"/>
        <v/>
      </c>
      <c r="I155" s="33" t="str">
        <f t="shared" si="37"/>
        <v/>
      </c>
      <c r="J155" s="33" t="str">
        <f t="shared" si="38"/>
        <v/>
      </c>
      <c r="K155" s="33" t="str">
        <f t="shared" si="41"/>
        <v xml:space="preserve"> </v>
      </c>
      <c r="L155" s="33" t="str">
        <f t="shared" si="42"/>
        <v xml:space="preserve"> 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>
        <v>1</v>
      </c>
      <c r="D156" s="32">
        <v>0</v>
      </c>
      <c r="E156" s="32">
        <v>4</v>
      </c>
      <c r="F156" s="32">
        <v>1</v>
      </c>
      <c r="G156" s="33">
        <f t="shared" si="35"/>
        <v>2.3809523809523808E-2</v>
      </c>
      <c r="H156" s="33" t="str">
        <f t="shared" si="36"/>
        <v/>
      </c>
      <c r="I156" s="33">
        <f t="shared" si="37"/>
        <v>5.5555555555555552E-2</v>
      </c>
      <c r="J156" s="33">
        <f t="shared" si="38"/>
        <v>3.3333333333333333E-2</v>
      </c>
      <c r="K156" s="33">
        <f t="shared" si="41"/>
        <v>3</v>
      </c>
      <c r="L156" s="33">
        <f t="shared" si="42"/>
        <v>1</v>
      </c>
      <c r="M156" s="33">
        <f t="shared" si="39"/>
        <v>7.1428571428571425E-2</v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0</v>
      </c>
      <c r="D177" s="32">
        <v>1</v>
      </c>
      <c r="E177" s="32"/>
      <c r="F177" s="32"/>
      <c r="G177" s="33" t="str">
        <f t="shared" si="35"/>
        <v/>
      </c>
      <c r="H177" s="33">
        <f t="shared" si="36"/>
        <v>1.7241379310344827E-2</v>
      </c>
      <c r="I177" s="33" t="str">
        <f t="shared" si="37"/>
        <v/>
      </c>
      <c r="J177" s="33" t="str">
        <f t="shared" si="38"/>
        <v/>
      </c>
      <c r="K177" s="33" t="str">
        <f t="shared" si="41"/>
        <v xml:space="preserve"> </v>
      </c>
      <c r="L177" s="33">
        <f t="shared" si="42"/>
        <v>-1</v>
      </c>
      <c r="M177" s="33" t="str">
        <f t="shared" si="39"/>
        <v/>
      </c>
      <c r="N177" s="39">
        <f t="shared" si="40"/>
        <v>-1.7241379310344827E-2</v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17</v>
      </c>
      <c r="D188" s="29">
        <f>SUM(D189:D363)</f>
        <v>32</v>
      </c>
      <c r="E188" s="29">
        <f>SUM(E189:E363)</f>
        <v>37</v>
      </c>
      <c r="F188" s="29">
        <f>SUM(F189:F363)</f>
        <v>35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1.1764705882352942</v>
      </c>
      <c r="L188" s="30">
        <f>+IF(AND(D188=0,F188=0),"",IF(D188=0,1,IF(F188=0,-1,(F188-D188)/D188)))</f>
        <v>9.375E-2</v>
      </c>
      <c r="M188" s="30">
        <f t="shared" ref="M188:M219" si="47">+IF(OR(AND(G188=""),(K188="")),"",G188*K188)</f>
        <v>1.1764705882352942</v>
      </c>
      <c r="N188" s="31">
        <f t="shared" ref="N188:N219" si="48">+IF(OR(AND(H188=""),(L188="")),"",H188*L188)</f>
        <v>9.375E-2</v>
      </c>
    </row>
    <row r="189" spans="1:14" ht="23.25" customHeight="1" x14ac:dyDescent="0.2">
      <c r="A189" s="8"/>
      <c r="B189" s="26" t="s">
        <v>163</v>
      </c>
      <c r="C189" s="34">
        <v>2</v>
      </c>
      <c r="D189" s="35">
        <v>1</v>
      </c>
      <c r="E189" s="35">
        <v>1</v>
      </c>
      <c r="F189" s="35">
        <v>0</v>
      </c>
      <c r="G189" s="36">
        <f t="shared" si="43"/>
        <v>0.11764705882352941</v>
      </c>
      <c r="H189" s="36">
        <f t="shared" si="44"/>
        <v>3.125E-2</v>
      </c>
      <c r="I189" s="36">
        <f t="shared" si="45"/>
        <v>2.7027027027027029E-2</v>
      </c>
      <c r="J189" s="36" t="str">
        <f t="shared" si="46"/>
        <v/>
      </c>
      <c r="K189" s="36">
        <f t="shared" ref="K189:K220" si="49">+IF(AND(C189=0,E189=0)," ",IF(C189=0,1,IF(E189=0,-1,(E189-C189)/C189)))</f>
        <v>-0.5</v>
      </c>
      <c r="L189" s="36">
        <f t="shared" ref="L189:L220" si="50">+IF(AND(D189=0,F189=0)," ",IF(D189=0,1,IF(F189=0,-1,(F189-D189)/D189)))</f>
        <v>-1</v>
      </c>
      <c r="M189" s="36">
        <f t="shared" si="47"/>
        <v>-5.8823529411764705E-2</v>
      </c>
      <c r="N189" s="37">
        <f t="shared" si="48"/>
        <v>-3.125E-2</v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>
        <v>1</v>
      </c>
      <c r="F191" s="32">
        <v>0</v>
      </c>
      <c r="G191" s="33" t="str">
        <f t="shared" si="43"/>
        <v/>
      </c>
      <c r="H191" s="33" t="str">
        <f t="shared" si="44"/>
        <v/>
      </c>
      <c r="I191" s="33">
        <f t="shared" si="45"/>
        <v>2.7027027027027029E-2</v>
      </c>
      <c r="J191" s="33" t="str">
        <f t="shared" si="46"/>
        <v/>
      </c>
      <c r="K191" s="33">
        <f t="shared" si="49"/>
        <v>1</v>
      </c>
      <c r="L191" s="33" t="str">
        <f t="shared" si="50"/>
        <v xml:space="preserve"> 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1</v>
      </c>
      <c r="D193" s="32">
        <v>0</v>
      </c>
      <c r="E193" s="32">
        <v>0</v>
      </c>
      <c r="F193" s="32">
        <v>1</v>
      </c>
      <c r="G193" s="33">
        <f t="shared" si="43"/>
        <v>5.8823529411764705E-2</v>
      </c>
      <c r="H193" s="33" t="str">
        <f t="shared" si="44"/>
        <v/>
      </c>
      <c r="I193" s="33" t="str">
        <f t="shared" si="45"/>
        <v/>
      </c>
      <c r="J193" s="33">
        <f t="shared" si="46"/>
        <v>2.8571428571428571E-2</v>
      </c>
      <c r="K193" s="33">
        <f t="shared" si="49"/>
        <v>-1</v>
      </c>
      <c r="L193" s="33">
        <f t="shared" si="50"/>
        <v>1</v>
      </c>
      <c r="M193" s="33">
        <f t="shared" si="47"/>
        <v>-5.8823529411764705E-2</v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3</v>
      </c>
      <c r="D195" s="32">
        <v>0</v>
      </c>
      <c r="E195" s="32">
        <v>2</v>
      </c>
      <c r="F195" s="32">
        <v>0</v>
      </c>
      <c r="G195" s="33">
        <f t="shared" si="43"/>
        <v>0.17647058823529413</v>
      </c>
      <c r="H195" s="33" t="str">
        <f t="shared" si="44"/>
        <v/>
      </c>
      <c r="I195" s="33">
        <f t="shared" si="45"/>
        <v>5.4054054054054057E-2</v>
      </c>
      <c r="J195" s="33" t="str">
        <f t="shared" si="46"/>
        <v/>
      </c>
      <c r="K195" s="33">
        <f t="shared" si="49"/>
        <v>-0.33333333333333331</v>
      </c>
      <c r="L195" s="33" t="str">
        <f t="shared" si="50"/>
        <v xml:space="preserve"> </v>
      </c>
      <c r="M195" s="33">
        <f t="shared" si="47"/>
        <v>-5.8823529411764705E-2</v>
      </c>
      <c r="N195" s="39" t="str">
        <f t="shared" si="48"/>
        <v/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/>
      <c r="D197" s="32"/>
      <c r="E197" s="32"/>
      <c r="F197" s="32"/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 t="str">
        <f t="shared" si="46"/>
        <v/>
      </c>
      <c r="K197" s="33" t="str">
        <f t="shared" si="49"/>
        <v xml:space="preserve"> 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>
        <v>1</v>
      </c>
      <c r="D198" s="32">
        <v>1</v>
      </c>
      <c r="E198" s="32"/>
      <c r="F198" s="32"/>
      <c r="G198" s="33">
        <f t="shared" si="43"/>
        <v>5.8823529411764705E-2</v>
      </c>
      <c r="H198" s="33">
        <f t="shared" si="44"/>
        <v>3.125E-2</v>
      </c>
      <c r="I198" s="33" t="str">
        <f t="shared" si="45"/>
        <v/>
      </c>
      <c r="J198" s="33" t="str">
        <f t="shared" si="46"/>
        <v/>
      </c>
      <c r="K198" s="33">
        <f t="shared" si="49"/>
        <v>-1</v>
      </c>
      <c r="L198" s="33">
        <f t="shared" si="50"/>
        <v>-1</v>
      </c>
      <c r="M198" s="33">
        <f t="shared" si="47"/>
        <v>-5.8823529411764705E-2</v>
      </c>
      <c r="N198" s="39">
        <f t="shared" si="48"/>
        <v>-3.125E-2</v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/>
      <c r="D202" s="32"/>
      <c r="E202" s="32"/>
      <c r="F202" s="32"/>
      <c r="G202" s="33" t="str">
        <f t="shared" si="43"/>
        <v/>
      </c>
      <c r="H202" s="33" t="str">
        <f t="shared" si="44"/>
        <v/>
      </c>
      <c r="I202" s="33" t="str">
        <f t="shared" si="45"/>
        <v/>
      </c>
      <c r="J202" s="33" t="str">
        <f t="shared" si="46"/>
        <v/>
      </c>
      <c r="K202" s="33" t="str">
        <f t="shared" si="49"/>
        <v xml:space="preserve"> </v>
      </c>
      <c r="L202" s="33" t="str">
        <f t="shared" si="50"/>
        <v xml:space="preserve"> </v>
      </c>
      <c r="M202" s="33" t="str">
        <f t="shared" si="47"/>
        <v/>
      </c>
      <c r="N202" s="39" t="str">
        <f t="shared" si="48"/>
        <v/>
      </c>
    </row>
    <row r="203" spans="1:14" x14ac:dyDescent="0.2">
      <c r="A203" s="8"/>
      <c r="B203" s="27" t="s">
        <v>177</v>
      </c>
      <c r="C203" s="38"/>
      <c r="D203" s="32"/>
      <c r="E203" s="32">
        <v>1</v>
      </c>
      <c r="F203" s="32">
        <v>0</v>
      </c>
      <c r="G203" s="33" t="str">
        <f t="shared" si="43"/>
        <v/>
      </c>
      <c r="H203" s="33" t="str">
        <f t="shared" si="44"/>
        <v/>
      </c>
      <c r="I203" s="33">
        <f t="shared" si="45"/>
        <v>2.7027027027027029E-2</v>
      </c>
      <c r="J203" s="33" t="str">
        <f t="shared" si="46"/>
        <v/>
      </c>
      <c r="K203" s="33">
        <f t="shared" si="49"/>
        <v>1</v>
      </c>
      <c r="L203" s="33" t="str">
        <f t="shared" si="50"/>
        <v xml:space="preserve"> </v>
      </c>
      <c r="M203" s="33" t="str">
        <f t="shared" si="47"/>
        <v/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/>
      <c r="D204" s="32"/>
      <c r="E204" s="32">
        <v>1</v>
      </c>
      <c r="F204" s="32">
        <v>0</v>
      </c>
      <c r="G204" s="33" t="str">
        <f t="shared" si="43"/>
        <v/>
      </c>
      <c r="H204" s="33" t="str">
        <f t="shared" si="44"/>
        <v/>
      </c>
      <c r="I204" s="33">
        <f t="shared" si="45"/>
        <v>2.7027027027027029E-2</v>
      </c>
      <c r="J204" s="33" t="str">
        <f t="shared" si="46"/>
        <v/>
      </c>
      <c r="K204" s="33">
        <f t="shared" si="49"/>
        <v>1</v>
      </c>
      <c r="L204" s="33" t="str">
        <f t="shared" si="50"/>
        <v xml:space="preserve"> 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>
        <v>1</v>
      </c>
      <c r="F207" s="32">
        <v>0</v>
      </c>
      <c r="G207" s="33" t="str">
        <f t="shared" si="43"/>
        <v/>
      </c>
      <c r="H207" s="33" t="str">
        <f t="shared" si="44"/>
        <v/>
      </c>
      <c r="I207" s="33">
        <f t="shared" si="45"/>
        <v>2.7027027027027029E-2</v>
      </c>
      <c r="J207" s="33" t="str">
        <f t="shared" si="46"/>
        <v/>
      </c>
      <c r="K207" s="33">
        <f t="shared" si="49"/>
        <v>1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/>
      <c r="D209" s="32"/>
      <c r="E209" s="32"/>
      <c r="F209" s="32"/>
      <c r="G209" s="33" t="str">
        <f t="shared" si="43"/>
        <v/>
      </c>
      <c r="H209" s="33" t="str">
        <f t="shared" si="44"/>
        <v/>
      </c>
      <c r="I209" s="33" t="str">
        <f t="shared" si="45"/>
        <v/>
      </c>
      <c r="J209" s="33" t="str">
        <f t="shared" si="46"/>
        <v/>
      </c>
      <c r="K209" s="33" t="str">
        <f t="shared" si="49"/>
        <v xml:space="preserve"> </v>
      </c>
      <c r="L209" s="33" t="str">
        <f t="shared" si="50"/>
        <v xml:space="preserve"> </v>
      </c>
      <c r="M209" s="33" t="str">
        <f t="shared" si="47"/>
        <v/>
      </c>
      <c r="N209" s="39" t="str">
        <f t="shared" si="48"/>
        <v/>
      </c>
    </row>
    <row r="210" spans="1:14" x14ac:dyDescent="0.2">
      <c r="A210" s="8"/>
      <c r="B210" s="27" t="s">
        <v>184</v>
      </c>
      <c r="C210" s="38"/>
      <c r="D210" s="32"/>
      <c r="E210" s="32"/>
      <c r="F210" s="32"/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 t="str">
        <f t="shared" si="46"/>
        <v/>
      </c>
      <c r="K210" s="33" t="str">
        <f t="shared" si="49"/>
        <v xml:space="preserve"> </v>
      </c>
      <c r="L210" s="33" t="str">
        <f t="shared" si="50"/>
        <v xml:space="preserve"> 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/>
      <c r="D215" s="32"/>
      <c r="E215" s="32"/>
      <c r="F215" s="32"/>
      <c r="G215" s="33" t="str">
        <f t="shared" si="43"/>
        <v/>
      </c>
      <c r="H215" s="33" t="str">
        <f t="shared" si="44"/>
        <v/>
      </c>
      <c r="I215" s="33" t="str">
        <f t="shared" si="45"/>
        <v/>
      </c>
      <c r="J215" s="33" t="str">
        <f t="shared" si="46"/>
        <v/>
      </c>
      <c r="K215" s="33" t="str">
        <f t="shared" si="49"/>
        <v xml:space="preserve"> </v>
      </c>
      <c r="L215" s="33" t="str">
        <f t="shared" si="50"/>
        <v xml:space="preserve"> </v>
      </c>
      <c r="M215" s="33" t="str">
        <f t="shared" si="47"/>
        <v/>
      </c>
      <c r="N215" s="39" t="str">
        <f t="shared" si="48"/>
        <v/>
      </c>
    </row>
    <row r="216" spans="1:14" x14ac:dyDescent="0.2">
      <c r="A216" s="8"/>
      <c r="B216" s="27" t="s">
        <v>190</v>
      </c>
      <c r="C216" s="38">
        <v>0</v>
      </c>
      <c r="D216" s="32">
        <v>2</v>
      </c>
      <c r="E216" s="32">
        <v>0</v>
      </c>
      <c r="F216" s="32">
        <v>1</v>
      </c>
      <c r="G216" s="33" t="str">
        <f t="shared" si="43"/>
        <v/>
      </c>
      <c r="H216" s="33">
        <f t="shared" si="44"/>
        <v>6.25E-2</v>
      </c>
      <c r="I216" s="33" t="str">
        <f t="shared" si="45"/>
        <v/>
      </c>
      <c r="J216" s="33">
        <f t="shared" si="46"/>
        <v>2.8571428571428571E-2</v>
      </c>
      <c r="K216" s="33" t="str">
        <f t="shared" si="49"/>
        <v xml:space="preserve"> </v>
      </c>
      <c r="L216" s="33">
        <f t="shared" si="50"/>
        <v>-0.5</v>
      </c>
      <c r="M216" s="33" t="str">
        <f t="shared" si="47"/>
        <v/>
      </c>
      <c r="N216" s="39">
        <f t="shared" si="48"/>
        <v>-3.125E-2</v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/>
      <c r="D218" s="32"/>
      <c r="E218" s="32">
        <v>0</v>
      </c>
      <c r="F218" s="32">
        <v>1</v>
      </c>
      <c r="G218" s="33" t="str">
        <f t="shared" si="43"/>
        <v/>
      </c>
      <c r="H218" s="33" t="str">
        <f t="shared" si="44"/>
        <v/>
      </c>
      <c r="I218" s="33" t="str">
        <f t="shared" si="45"/>
        <v/>
      </c>
      <c r="J218" s="33">
        <f t="shared" si="46"/>
        <v>2.8571428571428571E-2</v>
      </c>
      <c r="K218" s="33" t="str">
        <f t="shared" si="49"/>
        <v xml:space="preserve"> </v>
      </c>
      <c r="L218" s="33">
        <f t="shared" si="50"/>
        <v>1</v>
      </c>
      <c r="M218" s="33" t="str">
        <f t="shared" si="47"/>
        <v/>
      </c>
      <c r="N218" s="39" t="str">
        <f t="shared" si="48"/>
        <v/>
      </c>
    </row>
    <row r="219" spans="1:14" x14ac:dyDescent="0.2">
      <c r="A219" s="8"/>
      <c r="B219" s="27" t="s">
        <v>193</v>
      </c>
      <c r="C219" s="38">
        <v>0</v>
      </c>
      <c r="D219" s="32">
        <v>4</v>
      </c>
      <c r="E219" s="32"/>
      <c r="F219" s="32"/>
      <c r="G219" s="33" t="str">
        <f t="shared" si="43"/>
        <v/>
      </c>
      <c r="H219" s="33">
        <f t="shared" si="44"/>
        <v>0.125</v>
      </c>
      <c r="I219" s="33" t="str">
        <f t="shared" si="45"/>
        <v/>
      </c>
      <c r="J219" s="33" t="str">
        <f t="shared" si="46"/>
        <v/>
      </c>
      <c r="K219" s="33" t="str">
        <f t="shared" si="49"/>
        <v xml:space="preserve"> </v>
      </c>
      <c r="L219" s="33">
        <f t="shared" si="50"/>
        <v>-1</v>
      </c>
      <c r="M219" s="33" t="str">
        <f t="shared" si="47"/>
        <v/>
      </c>
      <c r="N219" s="39">
        <f t="shared" si="48"/>
        <v>-0.125</v>
      </c>
    </row>
    <row r="220" spans="1:14" x14ac:dyDescent="0.2">
      <c r="A220" s="8"/>
      <c r="B220" s="27" t="s">
        <v>194</v>
      </c>
      <c r="C220" s="38">
        <v>1</v>
      </c>
      <c r="D220" s="32">
        <v>0</v>
      </c>
      <c r="E220" s="32">
        <v>7</v>
      </c>
      <c r="F220" s="32">
        <v>2</v>
      </c>
      <c r="G220" s="33">
        <f t="shared" ref="G220:G251" si="51">+IF(C220=0,"",C220/C$188)</f>
        <v>5.8823529411764705E-2</v>
      </c>
      <c r="H220" s="33" t="str">
        <f t="shared" ref="H220:H251" si="52">+IF(D220=0,"",D220/D$188)</f>
        <v/>
      </c>
      <c r="I220" s="33">
        <f t="shared" ref="I220:I251" si="53">+IF(E220=0,"",E220/E$188)</f>
        <v>0.1891891891891892</v>
      </c>
      <c r="J220" s="33">
        <f t="shared" ref="J220:J251" si="54">+IF(F220=0,"",F220/F$188)</f>
        <v>5.7142857142857141E-2</v>
      </c>
      <c r="K220" s="33">
        <f t="shared" si="49"/>
        <v>6</v>
      </c>
      <c r="L220" s="33">
        <f t="shared" si="50"/>
        <v>1</v>
      </c>
      <c r="M220" s="33">
        <f t="shared" ref="M220:M251" si="55">+IF(OR(AND(G220=""),(K220="")),"",G220*K220)</f>
        <v>0.3529411764705882</v>
      </c>
      <c r="N220" s="39" t="str">
        <f t="shared" ref="N220:N251" si="56">+IF(OR(AND(H220=""),(L220="")),"",H220*L220)</f>
        <v/>
      </c>
    </row>
    <row r="221" spans="1:14" x14ac:dyDescent="0.2">
      <c r="A221" s="8"/>
      <c r="B221" s="27" t="s">
        <v>195</v>
      </c>
      <c r="C221" s="38">
        <v>0</v>
      </c>
      <c r="D221" s="32">
        <v>7</v>
      </c>
      <c r="E221" s="32">
        <v>1</v>
      </c>
      <c r="F221" s="32">
        <v>2</v>
      </c>
      <c r="G221" s="33" t="str">
        <f t="shared" si="51"/>
        <v/>
      </c>
      <c r="H221" s="33">
        <f t="shared" si="52"/>
        <v>0.21875</v>
      </c>
      <c r="I221" s="33">
        <f t="shared" si="53"/>
        <v>2.7027027027027029E-2</v>
      </c>
      <c r="J221" s="33">
        <f t="shared" si="54"/>
        <v>5.7142857142857141E-2</v>
      </c>
      <c r="K221" s="33">
        <f t="shared" ref="K221:K252" si="57">+IF(AND(C221=0,E221=0)," ",IF(C221=0,1,IF(E221=0,-1,(E221-C221)/C221)))</f>
        <v>1</v>
      </c>
      <c r="L221" s="33">
        <f t="shared" ref="L221:L252" si="58">+IF(AND(D221=0,F221=0)," ",IF(D221=0,1,IF(F221=0,-1,(F221-D221)/D221)))</f>
        <v>-0.7142857142857143</v>
      </c>
      <c r="M221" s="33" t="str">
        <f t="shared" si="55"/>
        <v/>
      </c>
      <c r="N221" s="39">
        <f t="shared" si="56"/>
        <v>-0.15625</v>
      </c>
    </row>
    <row r="222" spans="1:14" x14ac:dyDescent="0.2">
      <c r="A222" s="8"/>
      <c r="B222" s="27" t="s">
        <v>196</v>
      </c>
      <c r="C222" s="38">
        <v>0</v>
      </c>
      <c r="D222" s="32">
        <v>1</v>
      </c>
      <c r="E222" s="32"/>
      <c r="F222" s="32"/>
      <c r="G222" s="33" t="str">
        <f t="shared" si="51"/>
        <v/>
      </c>
      <c r="H222" s="33">
        <f t="shared" si="52"/>
        <v>3.125E-2</v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>
        <f t="shared" si="58"/>
        <v>-1</v>
      </c>
      <c r="M222" s="33" t="str">
        <f t="shared" si="55"/>
        <v/>
      </c>
      <c r="N222" s="39">
        <f t="shared" si="56"/>
        <v>-3.125E-2</v>
      </c>
    </row>
    <row r="223" spans="1:14" x14ac:dyDescent="0.2">
      <c r="A223" s="8"/>
      <c r="B223" s="27" t="s">
        <v>197</v>
      </c>
      <c r="C223" s="38">
        <v>0</v>
      </c>
      <c r="D223" s="32">
        <v>1</v>
      </c>
      <c r="E223" s="32">
        <v>1</v>
      </c>
      <c r="F223" s="32">
        <v>1</v>
      </c>
      <c r="G223" s="33" t="str">
        <f t="shared" si="51"/>
        <v/>
      </c>
      <c r="H223" s="33">
        <f t="shared" si="52"/>
        <v>3.125E-2</v>
      </c>
      <c r="I223" s="33">
        <f t="shared" si="53"/>
        <v>2.7027027027027029E-2</v>
      </c>
      <c r="J223" s="33">
        <f t="shared" si="54"/>
        <v>2.8571428571428571E-2</v>
      </c>
      <c r="K223" s="33">
        <f t="shared" si="57"/>
        <v>1</v>
      </c>
      <c r="L223" s="33">
        <f t="shared" si="58"/>
        <v>0</v>
      </c>
      <c r="M223" s="33" t="str">
        <f t="shared" si="55"/>
        <v/>
      </c>
      <c r="N223" s="39">
        <f t="shared" si="56"/>
        <v>0</v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0</v>
      </c>
      <c r="D225" s="32">
        <v>1</v>
      </c>
      <c r="E225" s="32"/>
      <c r="F225" s="32"/>
      <c r="G225" s="33" t="str">
        <f t="shared" si="51"/>
        <v/>
      </c>
      <c r="H225" s="33">
        <f t="shared" si="52"/>
        <v>3.125E-2</v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>
        <f t="shared" si="58"/>
        <v>-1</v>
      </c>
      <c r="M225" s="33" t="str">
        <f t="shared" si="55"/>
        <v/>
      </c>
      <c r="N225" s="39">
        <f t="shared" si="56"/>
        <v>-3.125E-2</v>
      </c>
    </row>
    <row r="226" spans="1:14" x14ac:dyDescent="0.2">
      <c r="A226" s="8"/>
      <c r="B226" s="27" t="s">
        <v>200</v>
      </c>
      <c r="C226" s="38"/>
      <c r="D226" s="32"/>
      <c r="E226" s="32"/>
      <c r="F226" s="32"/>
      <c r="G226" s="33" t="str">
        <f t="shared" si="51"/>
        <v/>
      </c>
      <c r="H226" s="33" t="str">
        <f t="shared" si="52"/>
        <v/>
      </c>
      <c r="I226" s="33" t="str">
        <f t="shared" si="53"/>
        <v/>
      </c>
      <c r="J226" s="33" t="str">
        <f t="shared" si="54"/>
        <v/>
      </c>
      <c r="K226" s="33" t="str">
        <f t="shared" si="57"/>
        <v xml:space="preserve"> </v>
      </c>
      <c r="L226" s="33" t="str">
        <f t="shared" si="58"/>
        <v xml:space="preserve"> </v>
      </c>
      <c r="M226" s="33" t="str">
        <f t="shared" si="55"/>
        <v/>
      </c>
      <c r="N226" s="39" t="str">
        <f t="shared" si="56"/>
        <v/>
      </c>
    </row>
    <row r="227" spans="1:14" x14ac:dyDescent="0.2">
      <c r="A227" s="8"/>
      <c r="B227" s="27" t="s">
        <v>201</v>
      </c>
      <c r="C227" s="38"/>
      <c r="D227" s="32"/>
      <c r="E227" s="32">
        <v>0</v>
      </c>
      <c r="F227" s="32">
        <v>1</v>
      </c>
      <c r="G227" s="33" t="str">
        <f t="shared" si="51"/>
        <v/>
      </c>
      <c r="H227" s="33" t="str">
        <f t="shared" si="52"/>
        <v/>
      </c>
      <c r="I227" s="33" t="str">
        <f t="shared" si="53"/>
        <v/>
      </c>
      <c r="J227" s="33">
        <f t="shared" si="54"/>
        <v>2.8571428571428571E-2</v>
      </c>
      <c r="K227" s="33" t="str">
        <f t="shared" si="57"/>
        <v xml:space="preserve"> </v>
      </c>
      <c r="L227" s="33">
        <f t="shared" si="58"/>
        <v>1</v>
      </c>
      <c r="M227" s="33" t="str">
        <f t="shared" si="55"/>
        <v/>
      </c>
      <c r="N227" s="39" t="str">
        <f t="shared" si="56"/>
        <v/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3</v>
      </c>
      <c r="D230" s="32">
        <v>2</v>
      </c>
      <c r="E230" s="32"/>
      <c r="F230" s="32"/>
      <c r="G230" s="33">
        <f t="shared" si="51"/>
        <v>0.17647058823529413</v>
      </c>
      <c r="H230" s="33">
        <f t="shared" si="52"/>
        <v>6.25E-2</v>
      </c>
      <c r="I230" s="33" t="str">
        <f t="shared" si="53"/>
        <v/>
      </c>
      <c r="J230" s="33" t="str">
        <f t="shared" si="54"/>
        <v/>
      </c>
      <c r="K230" s="33">
        <f t="shared" si="57"/>
        <v>-1</v>
      </c>
      <c r="L230" s="33">
        <f t="shared" si="58"/>
        <v>-1</v>
      </c>
      <c r="M230" s="33">
        <f t="shared" si="55"/>
        <v>-0.17647058823529413</v>
      </c>
      <c r="N230" s="39">
        <f t="shared" si="56"/>
        <v>-6.25E-2</v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1</v>
      </c>
      <c r="D235" s="32">
        <v>0</v>
      </c>
      <c r="E235" s="32">
        <v>6</v>
      </c>
      <c r="F235" s="32">
        <v>2</v>
      </c>
      <c r="G235" s="33">
        <f t="shared" si="51"/>
        <v>5.8823529411764705E-2</v>
      </c>
      <c r="H235" s="33" t="str">
        <f t="shared" si="52"/>
        <v/>
      </c>
      <c r="I235" s="33">
        <f t="shared" si="53"/>
        <v>0.16216216216216217</v>
      </c>
      <c r="J235" s="33">
        <f t="shared" si="54"/>
        <v>5.7142857142857141E-2</v>
      </c>
      <c r="K235" s="33">
        <f t="shared" si="57"/>
        <v>5</v>
      </c>
      <c r="L235" s="33">
        <f t="shared" si="58"/>
        <v>1</v>
      </c>
      <c r="M235" s="33">
        <f t="shared" si="55"/>
        <v>0.29411764705882354</v>
      </c>
      <c r="N235" s="39" t="str">
        <f t="shared" si="56"/>
        <v/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/>
      <c r="D242" s="32"/>
      <c r="E242" s="32">
        <v>0</v>
      </c>
      <c r="F242" s="32">
        <v>1</v>
      </c>
      <c r="G242" s="33" t="str">
        <f t="shared" si="51"/>
        <v/>
      </c>
      <c r="H242" s="33" t="str">
        <f t="shared" si="52"/>
        <v/>
      </c>
      <c r="I242" s="33" t="str">
        <f t="shared" si="53"/>
        <v/>
      </c>
      <c r="J242" s="33">
        <f t="shared" si="54"/>
        <v>2.8571428571428571E-2</v>
      </c>
      <c r="K242" s="33" t="str">
        <f t="shared" si="57"/>
        <v xml:space="preserve"> </v>
      </c>
      <c r="L242" s="33">
        <f t="shared" si="58"/>
        <v>1</v>
      </c>
      <c r="M242" s="33" t="str">
        <f t="shared" si="55"/>
        <v/>
      </c>
      <c r="N242" s="39" t="str">
        <f t="shared" si="56"/>
        <v/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1</v>
      </c>
      <c r="D248" s="32">
        <v>0</v>
      </c>
      <c r="E248" s="32"/>
      <c r="F248" s="32"/>
      <c r="G248" s="33">
        <f t="shared" si="51"/>
        <v>5.8823529411764705E-2</v>
      </c>
      <c r="H248" s="33" t="str">
        <f t="shared" si="52"/>
        <v/>
      </c>
      <c r="I248" s="33" t="str">
        <f t="shared" si="53"/>
        <v/>
      </c>
      <c r="J248" s="33" t="str">
        <f t="shared" si="54"/>
        <v/>
      </c>
      <c r="K248" s="33">
        <f t="shared" si="57"/>
        <v>-1</v>
      </c>
      <c r="L248" s="33" t="str">
        <f t="shared" si="58"/>
        <v xml:space="preserve"> </v>
      </c>
      <c r="M248" s="33">
        <f t="shared" si="55"/>
        <v>-5.8823529411764705E-2</v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/>
      <c r="D255" s="32"/>
      <c r="E255" s="32">
        <v>1</v>
      </c>
      <c r="F255" s="32">
        <v>0</v>
      </c>
      <c r="G255" s="33" t="str">
        <f t="shared" si="59"/>
        <v/>
      </c>
      <c r="H255" s="33" t="str">
        <f t="shared" si="60"/>
        <v/>
      </c>
      <c r="I255" s="33">
        <f t="shared" si="61"/>
        <v>2.7027027027027029E-2</v>
      </c>
      <c r="J255" s="33" t="str">
        <f t="shared" si="62"/>
        <v/>
      </c>
      <c r="K255" s="33">
        <f t="shared" si="65"/>
        <v>1</v>
      </c>
      <c r="L255" s="33" t="str">
        <f t="shared" si="66"/>
        <v xml:space="preserve"> </v>
      </c>
      <c r="M255" s="33" t="str">
        <f t="shared" si="63"/>
        <v/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>
        <v>1</v>
      </c>
      <c r="F256" s="32">
        <v>0</v>
      </c>
      <c r="G256" s="33" t="str">
        <f t="shared" si="59"/>
        <v/>
      </c>
      <c r="H256" s="33" t="str">
        <f t="shared" si="60"/>
        <v/>
      </c>
      <c r="I256" s="33">
        <f t="shared" si="61"/>
        <v>2.7027027027027029E-2</v>
      </c>
      <c r="J256" s="33" t="str">
        <f t="shared" si="62"/>
        <v/>
      </c>
      <c r="K256" s="33">
        <f t="shared" si="65"/>
        <v>1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/>
      <c r="D258" s="32"/>
      <c r="E258" s="32"/>
      <c r="F258" s="32"/>
      <c r="G258" s="33" t="str">
        <f t="shared" si="59"/>
        <v/>
      </c>
      <c r="H258" s="33" t="str">
        <f t="shared" si="60"/>
        <v/>
      </c>
      <c r="I258" s="33" t="str">
        <f t="shared" si="61"/>
        <v/>
      </c>
      <c r="J258" s="33" t="str">
        <f t="shared" si="62"/>
        <v/>
      </c>
      <c r="K258" s="33" t="str">
        <f t="shared" si="65"/>
        <v xml:space="preserve"> </v>
      </c>
      <c r="L258" s="33" t="str">
        <f t="shared" si="66"/>
        <v xml:space="preserve"> </v>
      </c>
      <c r="M258" s="33" t="str">
        <f t="shared" si="63"/>
        <v/>
      </c>
      <c r="N258" s="39" t="str">
        <f t="shared" si="64"/>
        <v/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/>
      <c r="D281" s="32"/>
      <c r="E281" s="32"/>
      <c r="F281" s="32"/>
      <c r="G281" s="33" t="str">
        <f t="shared" si="59"/>
        <v/>
      </c>
      <c r="H281" s="33" t="str">
        <f t="shared" si="60"/>
        <v/>
      </c>
      <c r="I281" s="33" t="str">
        <f t="shared" si="61"/>
        <v/>
      </c>
      <c r="J281" s="33" t="str">
        <f t="shared" si="62"/>
        <v/>
      </c>
      <c r="K281" s="33" t="str">
        <f t="shared" si="65"/>
        <v xml:space="preserve"> </v>
      </c>
      <c r="L281" s="33" t="str">
        <f t="shared" si="66"/>
        <v xml:space="preserve"> </v>
      </c>
      <c r="M281" s="33" t="str">
        <f t="shared" si="63"/>
        <v/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/>
      <c r="D292" s="32"/>
      <c r="E292" s="32"/>
      <c r="F292" s="32"/>
      <c r="G292" s="33" t="str">
        <f t="shared" si="67"/>
        <v/>
      </c>
      <c r="H292" s="33" t="str">
        <f t="shared" si="68"/>
        <v/>
      </c>
      <c r="I292" s="33" t="str">
        <f t="shared" si="69"/>
        <v/>
      </c>
      <c r="J292" s="33" t="str">
        <f t="shared" si="70"/>
        <v/>
      </c>
      <c r="K292" s="33" t="str">
        <f t="shared" si="73"/>
        <v xml:space="preserve"> </v>
      </c>
      <c r="L292" s="33" t="str">
        <f t="shared" si="74"/>
        <v xml:space="preserve"> </v>
      </c>
      <c r="M292" s="33" t="str">
        <f t="shared" si="71"/>
        <v/>
      </c>
      <c r="N292" s="39" t="str">
        <f t="shared" si="72"/>
        <v/>
      </c>
    </row>
    <row r="293" spans="1:14" ht="25.5" x14ac:dyDescent="0.2">
      <c r="A293" s="8"/>
      <c r="B293" s="27" t="s">
        <v>267</v>
      </c>
      <c r="C293" s="38"/>
      <c r="D293" s="32"/>
      <c r="E293" s="32">
        <v>0</v>
      </c>
      <c r="F293" s="32">
        <v>1</v>
      </c>
      <c r="G293" s="33" t="str">
        <f t="shared" si="67"/>
        <v/>
      </c>
      <c r="H293" s="33" t="str">
        <f t="shared" si="68"/>
        <v/>
      </c>
      <c r="I293" s="33" t="str">
        <f t="shared" si="69"/>
        <v/>
      </c>
      <c r="J293" s="33">
        <f t="shared" si="70"/>
        <v>2.8571428571428571E-2</v>
      </c>
      <c r="K293" s="33" t="str">
        <f t="shared" si="73"/>
        <v xml:space="preserve"> </v>
      </c>
      <c r="L293" s="33">
        <f t="shared" si="74"/>
        <v>1</v>
      </c>
      <c r="M293" s="33" t="str">
        <f t="shared" si="71"/>
        <v/>
      </c>
      <c r="N293" s="39" t="str">
        <f t="shared" si="72"/>
        <v/>
      </c>
    </row>
    <row r="294" spans="1:14" x14ac:dyDescent="0.2">
      <c r="A294" s="8"/>
      <c r="B294" s="27" t="s">
        <v>268</v>
      </c>
      <c r="C294" s="38"/>
      <c r="D294" s="32"/>
      <c r="E294" s="32"/>
      <c r="F294" s="32"/>
      <c r="G294" s="33" t="str">
        <f t="shared" si="67"/>
        <v/>
      </c>
      <c r="H294" s="33" t="str">
        <f t="shared" si="68"/>
        <v/>
      </c>
      <c r="I294" s="33" t="str">
        <f t="shared" si="69"/>
        <v/>
      </c>
      <c r="J294" s="33" t="str">
        <f t="shared" si="70"/>
        <v/>
      </c>
      <c r="K294" s="33" t="str">
        <f t="shared" si="73"/>
        <v xml:space="preserve"> </v>
      </c>
      <c r="L294" s="33" t="str">
        <f t="shared" si="74"/>
        <v xml:space="preserve"> 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/>
      <c r="D306" s="32"/>
      <c r="E306" s="32"/>
      <c r="F306" s="32"/>
      <c r="G306" s="33" t="str">
        <f t="shared" si="67"/>
        <v/>
      </c>
      <c r="H306" s="33" t="str">
        <f t="shared" si="68"/>
        <v/>
      </c>
      <c r="I306" s="33" t="str">
        <f t="shared" si="69"/>
        <v/>
      </c>
      <c r="J306" s="33" t="str">
        <f t="shared" si="70"/>
        <v/>
      </c>
      <c r="K306" s="33" t="str">
        <f t="shared" si="73"/>
        <v xml:space="preserve"> </v>
      </c>
      <c r="L306" s="33" t="str">
        <f t="shared" si="74"/>
        <v xml:space="preserve"> </v>
      </c>
      <c r="M306" s="33" t="str">
        <f t="shared" si="71"/>
        <v/>
      </c>
      <c r="N306" s="39" t="str">
        <f t="shared" si="72"/>
        <v/>
      </c>
    </row>
    <row r="307" spans="1:14" x14ac:dyDescent="0.2">
      <c r="A307" s="8"/>
      <c r="B307" s="27" t="s">
        <v>281</v>
      </c>
      <c r="C307" s="38">
        <v>0</v>
      </c>
      <c r="D307" s="32">
        <v>1</v>
      </c>
      <c r="E307" s="32"/>
      <c r="F307" s="32"/>
      <c r="G307" s="33" t="str">
        <f t="shared" si="67"/>
        <v/>
      </c>
      <c r="H307" s="33">
        <f t="shared" si="68"/>
        <v>3.125E-2</v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>
        <f t="shared" si="74"/>
        <v>-1</v>
      </c>
      <c r="M307" s="33" t="str">
        <f t="shared" si="71"/>
        <v/>
      </c>
      <c r="N307" s="39">
        <f t="shared" si="72"/>
        <v>-3.125E-2</v>
      </c>
    </row>
    <row r="308" spans="1:14" x14ac:dyDescent="0.2">
      <c r="A308" s="8"/>
      <c r="B308" s="27" t="s">
        <v>282</v>
      </c>
      <c r="C308" s="38"/>
      <c r="D308" s="32"/>
      <c r="E308" s="32">
        <v>1</v>
      </c>
      <c r="F308" s="32">
        <v>0</v>
      </c>
      <c r="G308" s="33" t="str">
        <f t="shared" si="67"/>
        <v/>
      </c>
      <c r="H308" s="33" t="str">
        <f t="shared" si="68"/>
        <v/>
      </c>
      <c r="I308" s="33">
        <f t="shared" si="69"/>
        <v>2.7027027027027029E-2</v>
      </c>
      <c r="J308" s="33" t="str">
        <f t="shared" si="70"/>
        <v/>
      </c>
      <c r="K308" s="33">
        <f t="shared" si="73"/>
        <v>1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0</v>
      </c>
      <c r="D312" s="32">
        <v>1</v>
      </c>
      <c r="E312" s="32">
        <v>1</v>
      </c>
      <c r="F312" s="32">
        <v>3</v>
      </c>
      <c r="G312" s="33" t="str">
        <f t="shared" si="67"/>
        <v/>
      </c>
      <c r="H312" s="33">
        <f t="shared" si="68"/>
        <v>3.125E-2</v>
      </c>
      <c r="I312" s="33">
        <f t="shared" si="69"/>
        <v>2.7027027027027029E-2</v>
      </c>
      <c r="J312" s="33">
        <f t="shared" si="70"/>
        <v>8.5714285714285715E-2</v>
      </c>
      <c r="K312" s="33">
        <f t="shared" si="73"/>
        <v>1</v>
      </c>
      <c r="L312" s="33">
        <f t="shared" si="74"/>
        <v>2</v>
      </c>
      <c r="M312" s="33" t="str">
        <f t="shared" si="71"/>
        <v/>
      </c>
      <c r="N312" s="39">
        <f t="shared" si="72"/>
        <v>6.25E-2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>
        <v>4</v>
      </c>
      <c r="D321" s="32">
        <v>3</v>
      </c>
      <c r="E321" s="32">
        <v>10</v>
      </c>
      <c r="F321" s="32">
        <v>10</v>
      </c>
      <c r="G321" s="33">
        <f t="shared" si="75"/>
        <v>0.23529411764705882</v>
      </c>
      <c r="H321" s="33">
        <f t="shared" si="76"/>
        <v>9.375E-2</v>
      </c>
      <c r="I321" s="33">
        <f t="shared" si="77"/>
        <v>0.27027027027027029</v>
      </c>
      <c r="J321" s="33">
        <f t="shared" si="78"/>
        <v>0.2857142857142857</v>
      </c>
      <c r="K321" s="33">
        <f t="shared" si="81"/>
        <v>1.5</v>
      </c>
      <c r="L321" s="33">
        <f t="shared" si="82"/>
        <v>2.3333333333333335</v>
      </c>
      <c r="M321" s="33">
        <f t="shared" si="79"/>
        <v>0.3529411764705882</v>
      </c>
      <c r="N321" s="39">
        <f t="shared" si="80"/>
        <v>0.21875</v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>
        <v>0</v>
      </c>
      <c r="F323" s="32">
        <v>2</v>
      </c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>
        <f t="shared" si="78"/>
        <v>5.7142857142857141E-2</v>
      </c>
      <c r="K323" s="33" t="str">
        <f t="shared" si="81"/>
        <v xml:space="preserve"> </v>
      </c>
      <c r="L323" s="33">
        <f t="shared" si="82"/>
        <v>1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/>
      <c r="D324" s="32"/>
      <c r="E324" s="32">
        <v>0</v>
      </c>
      <c r="F324" s="32">
        <v>1</v>
      </c>
      <c r="G324" s="33" t="str">
        <f t="shared" si="75"/>
        <v/>
      </c>
      <c r="H324" s="33" t="str">
        <f t="shared" si="76"/>
        <v/>
      </c>
      <c r="I324" s="33" t="str">
        <f t="shared" si="77"/>
        <v/>
      </c>
      <c r="J324" s="33">
        <f t="shared" si="78"/>
        <v>2.8571428571428571E-2</v>
      </c>
      <c r="K324" s="33" t="str">
        <f t="shared" si="81"/>
        <v xml:space="preserve"> </v>
      </c>
      <c r="L324" s="33">
        <f t="shared" si="82"/>
        <v>1</v>
      </c>
      <c r="M324" s="33" t="str">
        <f t="shared" si="79"/>
        <v/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>
        <v>0</v>
      </c>
      <c r="D327" s="32">
        <v>1</v>
      </c>
      <c r="E327" s="32"/>
      <c r="F327" s="32"/>
      <c r="G327" s="33" t="str">
        <f t="shared" si="75"/>
        <v/>
      </c>
      <c r="H327" s="33">
        <f t="shared" si="76"/>
        <v>3.125E-2</v>
      </c>
      <c r="I327" s="33" t="str">
        <f t="shared" si="77"/>
        <v/>
      </c>
      <c r="J327" s="33" t="str">
        <f t="shared" si="78"/>
        <v/>
      </c>
      <c r="K327" s="33" t="str">
        <f t="shared" si="81"/>
        <v xml:space="preserve"> </v>
      </c>
      <c r="L327" s="33">
        <f t="shared" si="82"/>
        <v>-1</v>
      </c>
      <c r="M327" s="33" t="str">
        <f t="shared" si="79"/>
        <v/>
      </c>
      <c r="N327" s="39">
        <f t="shared" si="80"/>
        <v>-3.125E-2</v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>
        <v>0</v>
      </c>
      <c r="D332" s="32">
        <v>1</v>
      </c>
      <c r="E332" s="32"/>
      <c r="F332" s="32"/>
      <c r="G332" s="33" t="str">
        <f t="shared" si="75"/>
        <v/>
      </c>
      <c r="H332" s="33">
        <f t="shared" si="76"/>
        <v>3.125E-2</v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>
        <f t="shared" si="82"/>
        <v>-1</v>
      </c>
      <c r="M332" s="33" t="str">
        <f t="shared" si="79"/>
        <v/>
      </c>
      <c r="N332" s="39">
        <f t="shared" si="80"/>
        <v>-3.125E-2</v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>
        <v>0</v>
      </c>
      <c r="D336" s="32">
        <v>4</v>
      </c>
      <c r="E336" s="32">
        <v>0</v>
      </c>
      <c r="F336" s="32">
        <v>1</v>
      </c>
      <c r="G336" s="33" t="str">
        <f t="shared" si="75"/>
        <v/>
      </c>
      <c r="H336" s="33">
        <f t="shared" si="76"/>
        <v>0.125</v>
      </c>
      <c r="I336" s="33" t="str">
        <f t="shared" si="77"/>
        <v/>
      </c>
      <c r="J336" s="33">
        <f t="shared" si="78"/>
        <v>2.8571428571428571E-2</v>
      </c>
      <c r="K336" s="33" t="str">
        <f t="shared" si="81"/>
        <v xml:space="preserve"> </v>
      </c>
      <c r="L336" s="33">
        <f t="shared" si="82"/>
        <v>-0.75</v>
      </c>
      <c r="M336" s="33" t="str">
        <f t="shared" si="79"/>
        <v/>
      </c>
      <c r="N336" s="39">
        <f t="shared" si="80"/>
        <v>-9.375E-2</v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0</v>
      </c>
      <c r="D338" s="32">
        <v>1</v>
      </c>
      <c r="E338" s="32">
        <v>0</v>
      </c>
      <c r="F338" s="32">
        <v>3</v>
      </c>
      <c r="G338" s="33" t="str">
        <f t="shared" si="75"/>
        <v/>
      </c>
      <c r="H338" s="33">
        <f t="shared" si="76"/>
        <v>3.125E-2</v>
      </c>
      <c r="I338" s="33" t="str">
        <f t="shared" si="77"/>
        <v/>
      </c>
      <c r="J338" s="33">
        <f t="shared" si="78"/>
        <v>8.5714285714285715E-2</v>
      </c>
      <c r="K338" s="33" t="str">
        <f t="shared" si="81"/>
        <v xml:space="preserve"> </v>
      </c>
      <c r="L338" s="33">
        <f t="shared" si="82"/>
        <v>2</v>
      </c>
      <c r="M338" s="33" t="str">
        <f t="shared" si="79"/>
        <v/>
      </c>
      <c r="N338" s="39">
        <f t="shared" si="80"/>
        <v>6.25E-2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>
        <v>1</v>
      </c>
      <c r="F340" s="32">
        <v>1</v>
      </c>
      <c r="G340" s="33" t="str">
        <f t="shared" si="75"/>
        <v/>
      </c>
      <c r="H340" s="33" t="str">
        <f t="shared" si="76"/>
        <v/>
      </c>
      <c r="I340" s="33">
        <f t="shared" si="77"/>
        <v>2.7027027027027029E-2</v>
      </c>
      <c r="J340" s="33">
        <f t="shared" si="78"/>
        <v>2.8571428571428571E-2</v>
      </c>
      <c r="K340" s="33">
        <f t="shared" si="81"/>
        <v>1</v>
      </c>
      <c r="L340" s="33">
        <f t="shared" si="82"/>
        <v>1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/>
      <c r="F347" s="32"/>
      <c r="G347" s="33" t="str">
        <f t="shared" si="75"/>
        <v/>
      </c>
      <c r="H347" s="33" t="str">
        <f t="shared" si="76"/>
        <v/>
      </c>
      <c r="I347" s="33" t="str">
        <f t="shared" si="77"/>
        <v/>
      </c>
      <c r="J347" s="33" t="str">
        <f t="shared" si="78"/>
        <v/>
      </c>
      <c r="K347" s="33" t="str">
        <f t="shared" si="81"/>
        <v xml:space="preserve"> 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>
        <v>0</v>
      </c>
      <c r="F354" s="32">
        <v>1</v>
      </c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>
        <f t="shared" si="86"/>
        <v>2.8571428571428571E-2</v>
      </c>
      <c r="K354" s="33" t="str">
        <f t="shared" si="89"/>
        <v xml:space="preserve"> </v>
      </c>
      <c r="L354" s="33">
        <f t="shared" si="90"/>
        <v>1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81</v>
      </c>
      <c r="D371" s="29">
        <f>SUM(D372:D604)</f>
        <v>336</v>
      </c>
      <c r="E371" s="29">
        <f>SUM(E372:E604)</f>
        <v>58</v>
      </c>
      <c r="F371" s="29">
        <f>SUM(F372:F604)</f>
        <v>312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-0.2839506172839506</v>
      </c>
      <c r="L371" s="30">
        <f>+IF(AND(D371=0,F371=0),"",IF(D371=0,1,IF(F371=0,-1,(F371-D371)/D371)))</f>
        <v>-7.1428571428571425E-2</v>
      </c>
      <c r="M371" s="30">
        <f t="shared" ref="M371:M434" si="95">+IF(OR(AND(G371=""),(K371="")),"",G371*K371)</f>
        <v>-0.2839506172839506</v>
      </c>
      <c r="N371" s="31">
        <f t="shared" ref="N371:N434" si="96">+IF(OR(AND(H371=""),(L371="")),"",H371*L371)</f>
        <v>-7.1428571428571425E-2</v>
      </c>
    </row>
    <row r="372" spans="1:14" x14ac:dyDescent="0.2">
      <c r="A372" s="8"/>
      <c r="B372" s="26" t="s">
        <v>338</v>
      </c>
      <c r="C372" s="34"/>
      <c r="D372" s="35"/>
      <c r="E372" s="35"/>
      <c r="F372" s="35"/>
      <c r="G372" s="36" t="str">
        <f t="shared" si="91"/>
        <v/>
      </c>
      <c r="H372" s="36" t="str">
        <f t="shared" si="92"/>
        <v/>
      </c>
      <c r="I372" s="36" t="str">
        <f t="shared" si="93"/>
        <v/>
      </c>
      <c r="J372" s="36" t="str">
        <f t="shared" si="94"/>
        <v/>
      </c>
      <c r="K372" s="36" t="str">
        <f t="shared" ref="K372:K435" si="97">+IF(AND(C372=0,E372=0)," ",IF(C372=0,1,IF(E372=0,-1,(E372-C372)/C372)))</f>
        <v xml:space="preserve"> </v>
      </c>
      <c r="L372" s="36" t="str">
        <f t="shared" ref="L372:L435" si="98">+IF(AND(D372=0,F372=0)," ",IF(D372=0,1,IF(F372=0,-1,(F372-D372)/D372)))</f>
        <v xml:space="preserve"> </v>
      </c>
      <c r="M372" s="36" t="str">
        <f t="shared" si="95"/>
        <v/>
      </c>
      <c r="N372" s="37" t="str">
        <f t="shared" si="96"/>
        <v/>
      </c>
    </row>
    <row r="373" spans="1:14" x14ac:dyDescent="0.2">
      <c r="A373" s="8"/>
      <c r="B373" s="27" t="s">
        <v>339</v>
      </c>
      <c r="C373" s="38"/>
      <c r="D373" s="32"/>
      <c r="E373" s="32"/>
      <c r="F373" s="32"/>
      <c r="G373" s="33" t="str">
        <f t="shared" si="91"/>
        <v/>
      </c>
      <c r="H373" s="33" t="str">
        <f t="shared" si="92"/>
        <v/>
      </c>
      <c r="I373" s="33" t="str">
        <f t="shared" si="93"/>
        <v/>
      </c>
      <c r="J373" s="33" t="str">
        <f t="shared" si="94"/>
        <v/>
      </c>
      <c r="K373" s="33" t="str">
        <f t="shared" si="97"/>
        <v xml:space="preserve"> </v>
      </c>
      <c r="L373" s="33" t="str">
        <f t="shared" si="98"/>
        <v xml:space="preserve"> </v>
      </c>
      <c r="M373" s="33" t="str">
        <f t="shared" si="95"/>
        <v/>
      </c>
      <c r="N373" s="39" t="str">
        <f t="shared" si="96"/>
        <v/>
      </c>
    </row>
    <row r="374" spans="1:14" x14ac:dyDescent="0.2">
      <c r="A374" s="8"/>
      <c r="B374" s="27" t="s">
        <v>340</v>
      </c>
      <c r="C374" s="38"/>
      <c r="D374" s="32"/>
      <c r="E374" s="32"/>
      <c r="F374" s="32"/>
      <c r="G374" s="33" t="str">
        <f t="shared" si="91"/>
        <v/>
      </c>
      <c r="H374" s="33" t="str">
        <f t="shared" si="92"/>
        <v/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 t="str">
        <f t="shared" si="98"/>
        <v xml:space="preserve"> 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11</v>
      </c>
      <c r="D377" s="32">
        <v>2</v>
      </c>
      <c r="E377" s="32">
        <v>2</v>
      </c>
      <c r="F377" s="32">
        <v>1</v>
      </c>
      <c r="G377" s="33">
        <f t="shared" si="91"/>
        <v>0.13580246913580246</v>
      </c>
      <c r="H377" s="33">
        <f t="shared" si="92"/>
        <v>5.9523809523809521E-3</v>
      </c>
      <c r="I377" s="33">
        <f t="shared" si="93"/>
        <v>3.4482758620689655E-2</v>
      </c>
      <c r="J377" s="33">
        <f t="shared" si="94"/>
        <v>3.205128205128205E-3</v>
      </c>
      <c r="K377" s="33">
        <f t="shared" si="97"/>
        <v>-0.81818181818181823</v>
      </c>
      <c r="L377" s="33">
        <f t="shared" si="98"/>
        <v>-0.5</v>
      </c>
      <c r="M377" s="33">
        <f t="shared" si="95"/>
        <v>-0.1111111111111111</v>
      </c>
      <c r="N377" s="39">
        <f t="shared" si="96"/>
        <v>-2.976190476190476E-3</v>
      </c>
    </row>
    <row r="378" spans="1:14" x14ac:dyDescent="0.2">
      <c r="A378" s="8"/>
      <c r="B378" s="27" t="s">
        <v>344</v>
      </c>
      <c r="C378" s="38"/>
      <c r="D378" s="32"/>
      <c r="E378" s="32"/>
      <c r="F378" s="32"/>
      <c r="G378" s="33" t="str">
        <f t="shared" si="91"/>
        <v/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>
        <v>1</v>
      </c>
      <c r="F379" s="32">
        <v>0</v>
      </c>
      <c r="G379" s="33" t="str">
        <f t="shared" si="91"/>
        <v/>
      </c>
      <c r="H379" s="33" t="str">
        <f t="shared" si="92"/>
        <v/>
      </c>
      <c r="I379" s="33">
        <f t="shared" si="93"/>
        <v>1.7241379310344827E-2</v>
      </c>
      <c r="J379" s="33" t="str">
        <f t="shared" si="94"/>
        <v/>
      </c>
      <c r="K379" s="33">
        <f t="shared" si="97"/>
        <v>1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>
        <v>0</v>
      </c>
      <c r="D380" s="32">
        <v>1</v>
      </c>
      <c r="E380" s="32"/>
      <c r="F380" s="32"/>
      <c r="G380" s="33" t="str">
        <f t="shared" si="91"/>
        <v/>
      </c>
      <c r="H380" s="33">
        <f t="shared" si="92"/>
        <v>2.976190476190476E-3</v>
      </c>
      <c r="I380" s="33" t="str">
        <f t="shared" si="93"/>
        <v/>
      </c>
      <c r="J380" s="33" t="str">
        <f t="shared" si="94"/>
        <v/>
      </c>
      <c r="K380" s="33" t="str">
        <f t="shared" si="97"/>
        <v xml:space="preserve"> </v>
      </c>
      <c r="L380" s="33">
        <f t="shared" si="98"/>
        <v>-1</v>
      </c>
      <c r="M380" s="33" t="str">
        <f t="shared" si="95"/>
        <v/>
      </c>
      <c r="N380" s="39">
        <f t="shared" si="96"/>
        <v>-2.976190476190476E-3</v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3</v>
      </c>
      <c r="D383" s="32">
        <v>0</v>
      </c>
      <c r="E383" s="32">
        <v>9</v>
      </c>
      <c r="F383" s="32">
        <v>2</v>
      </c>
      <c r="G383" s="33">
        <f t="shared" si="91"/>
        <v>3.7037037037037035E-2</v>
      </c>
      <c r="H383" s="33" t="str">
        <f t="shared" si="92"/>
        <v/>
      </c>
      <c r="I383" s="33">
        <f t="shared" si="93"/>
        <v>0.15517241379310345</v>
      </c>
      <c r="J383" s="33">
        <f t="shared" si="94"/>
        <v>6.41025641025641E-3</v>
      </c>
      <c r="K383" s="33">
        <f t="shared" si="97"/>
        <v>2</v>
      </c>
      <c r="L383" s="33">
        <f t="shared" si="98"/>
        <v>1</v>
      </c>
      <c r="M383" s="33">
        <f t="shared" si="95"/>
        <v>7.407407407407407E-2</v>
      </c>
      <c r="N383" s="39" t="str">
        <f t="shared" si="96"/>
        <v/>
      </c>
    </row>
    <row r="384" spans="1:14" x14ac:dyDescent="0.2">
      <c r="A384" s="8"/>
      <c r="B384" s="27" t="s">
        <v>350</v>
      </c>
      <c r="C384" s="38"/>
      <c r="D384" s="32"/>
      <c r="E384" s="32"/>
      <c r="F384" s="32"/>
      <c r="G384" s="33" t="str">
        <f t="shared" si="91"/>
        <v/>
      </c>
      <c r="H384" s="33" t="str">
        <f t="shared" si="92"/>
        <v/>
      </c>
      <c r="I384" s="33" t="str">
        <f t="shared" si="93"/>
        <v/>
      </c>
      <c r="J384" s="33" t="str">
        <f t="shared" si="94"/>
        <v/>
      </c>
      <c r="K384" s="33" t="str">
        <f t="shared" si="97"/>
        <v xml:space="preserve"> </v>
      </c>
      <c r="L384" s="33" t="str">
        <f t="shared" si="98"/>
        <v xml:space="preserve"> </v>
      </c>
      <c r="M384" s="33" t="str">
        <f t="shared" si="95"/>
        <v/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/>
      <c r="D386" s="32"/>
      <c r="E386" s="32"/>
      <c r="F386" s="32"/>
      <c r="G386" s="33" t="str">
        <f t="shared" si="91"/>
        <v/>
      </c>
      <c r="H386" s="33" t="str">
        <f t="shared" si="92"/>
        <v/>
      </c>
      <c r="I386" s="33" t="str">
        <f t="shared" si="93"/>
        <v/>
      </c>
      <c r="J386" s="33" t="str">
        <f t="shared" si="94"/>
        <v/>
      </c>
      <c r="K386" s="33" t="str">
        <f t="shared" si="97"/>
        <v xml:space="preserve"> </v>
      </c>
      <c r="L386" s="33" t="str">
        <f t="shared" si="98"/>
        <v xml:space="preserve"> </v>
      </c>
      <c r="M386" s="33" t="str">
        <f t="shared" si="95"/>
        <v/>
      </c>
      <c r="N386" s="39" t="str">
        <f t="shared" si="96"/>
        <v/>
      </c>
    </row>
    <row r="387" spans="1:14" x14ac:dyDescent="0.2">
      <c r="A387" s="8"/>
      <c r="B387" s="27" t="s">
        <v>353</v>
      </c>
      <c r="C387" s="38">
        <v>2</v>
      </c>
      <c r="D387" s="32">
        <v>0</v>
      </c>
      <c r="E387" s="32"/>
      <c r="F387" s="32"/>
      <c r="G387" s="33">
        <f t="shared" si="91"/>
        <v>2.4691358024691357E-2</v>
      </c>
      <c r="H387" s="33" t="str">
        <f t="shared" si="92"/>
        <v/>
      </c>
      <c r="I387" s="33" t="str">
        <f t="shared" si="93"/>
        <v/>
      </c>
      <c r="J387" s="33" t="str">
        <f t="shared" si="94"/>
        <v/>
      </c>
      <c r="K387" s="33">
        <f t="shared" si="97"/>
        <v>-1</v>
      </c>
      <c r="L387" s="33" t="str">
        <f t="shared" si="98"/>
        <v xml:space="preserve"> </v>
      </c>
      <c r="M387" s="33">
        <f t="shared" si="95"/>
        <v>-2.4691358024691357E-2</v>
      </c>
      <c r="N387" s="39" t="str">
        <f t="shared" si="96"/>
        <v/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1</v>
      </c>
      <c r="D391" s="32">
        <v>2</v>
      </c>
      <c r="E391" s="32"/>
      <c r="F391" s="32"/>
      <c r="G391" s="33">
        <f t="shared" si="91"/>
        <v>1.2345679012345678E-2</v>
      </c>
      <c r="H391" s="33">
        <f t="shared" si="92"/>
        <v>5.9523809523809521E-3</v>
      </c>
      <c r="I391" s="33" t="str">
        <f t="shared" si="93"/>
        <v/>
      </c>
      <c r="J391" s="33" t="str">
        <f t="shared" si="94"/>
        <v/>
      </c>
      <c r="K391" s="33">
        <f t="shared" si="97"/>
        <v>-1</v>
      </c>
      <c r="L391" s="33">
        <f t="shared" si="98"/>
        <v>-1</v>
      </c>
      <c r="M391" s="33">
        <f t="shared" si="95"/>
        <v>-1.2345679012345678E-2</v>
      </c>
      <c r="N391" s="39">
        <f t="shared" si="96"/>
        <v>-5.9523809523809521E-3</v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/>
      <c r="F394" s="32"/>
      <c r="G394" s="33" t="str">
        <f t="shared" si="91"/>
        <v/>
      </c>
      <c r="H394" s="33" t="str">
        <f t="shared" si="92"/>
        <v/>
      </c>
      <c r="I394" s="33" t="str">
        <f t="shared" si="93"/>
        <v/>
      </c>
      <c r="J394" s="33" t="str">
        <f t="shared" si="94"/>
        <v/>
      </c>
      <c r="K394" s="33" t="str">
        <f t="shared" si="97"/>
        <v xml:space="preserve"> </v>
      </c>
      <c r="L394" s="33" t="str">
        <f t="shared" si="98"/>
        <v xml:space="preserve"> 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>
        <v>0</v>
      </c>
      <c r="D395" s="32">
        <v>2</v>
      </c>
      <c r="E395" s="32">
        <v>0</v>
      </c>
      <c r="F395" s="32">
        <v>4</v>
      </c>
      <c r="G395" s="33" t="str">
        <f t="shared" si="91"/>
        <v/>
      </c>
      <c r="H395" s="33">
        <f t="shared" si="92"/>
        <v>5.9523809523809521E-3</v>
      </c>
      <c r="I395" s="33" t="str">
        <f t="shared" si="93"/>
        <v/>
      </c>
      <c r="J395" s="33">
        <f t="shared" si="94"/>
        <v>1.282051282051282E-2</v>
      </c>
      <c r="K395" s="33" t="str">
        <f t="shared" si="97"/>
        <v xml:space="preserve"> </v>
      </c>
      <c r="L395" s="33">
        <f t="shared" si="98"/>
        <v>1</v>
      </c>
      <c r="M395" s="33" t="str">
        <f t="shared" si="95"/>
        <v/>
      </c>
      <c r="N395" s="39">
        <f t="shared" si="96"/>
        <v>5.9523809523809521E-3</v>
      </c>
    </row>
    <row r="396" spans="1:14" x14ac:dyDescent="0.2">
      <c r="A396" s="8"/>
      <c r="B396" s="27" t="s">
        <v>362</v>
      </c>
      <c r="C396" s="38">
        <v>0</v>
      </c>
      <c r="D396" s="32">
        <v>1</v>
      </c>
      <c r="E396" s="32">
        <v>0</v>
      </c>
      <c r="F396" s="32">
        <v>1</v>
      </c>
      <c r="G396" s="33" t="str">
        <f t="shared" si="91"/>
        <v/>
      </c>
      <c r="H396" s="33">
        <f t="shared" si="92"/>
        <v>2.976190476190476E-3</v>
      </c>
      <c r="I396" s="33" t="str">
        <f t="shared" si="93"/>
        <v/>
      </c>
      <c r="J396" s="33">
        <f t="shared" si="94"/>
        <v>3.205128205128205E-3</v>
      </c>
      <c r="K396" s="33" t="str">
        <f t="shared" si="97"/>
        <v xml:space="preserve"> </v>
      </c>
      <c r="L396" s="33">
        <f t="shared" si="98"/>
        <v>0</v>
      </c>
      <c r="M396" s="33" t="str">
        <f t="shared" si="95"/>
        <v/>
      </c>
      <c r="N396" s="39">
        <f t="shared" si="96"/>
        <v>0</v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/>
      <c r="F398" s="32"/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/>
      <c r="D402" s="32"/>
      <c r="E402" s="32"/>
      <c r="F402" s="32"/>
      <c r="G402" s="33" t="str">
        <f t="shared" si="91"/>
        <v/>
      </c>
      <c r="H402" s="33" t="str">
        <f t="shared" si="92"/>
        <v/>
      </c>
      <c r="I402" s="33" t="str">
        <f t="shared" si="93"/>
        <v/>
      </c>
      <c r="J402" s="33" t="str">
        <f t="shared" si="94"/>
        <v/>
      </c>
      <c r="K402" s="33" t="str">
        <f t="shared" si="97"/>
        <v xml:space="preserve"> </v>
      </c>
      <c r="L402" s="33" t="str">
        <f t="shared" si="98"/>
        <v xml:space="preserve"> </v>
      </c>
      <c r="M402" s="33" t="str">
        <f t="shared" si="95"/>
        <v/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/>
      <c r="F404" s="32"/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 t="str">
        <f t="shared" si="94"/>
        <v/>
      </c>
      <c r="K404" s="33" t="str">
        <f t="shared" si="97"/>
        <v xml:space="preserve"> </v>
      </c>
      <c r="L404" s="33" t="str">
        <f t="shared" si="98"/>
        <v xml:space="preserve"> 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/>
      <c r="D405" s="32"/>
      <c r="E405" s="32"/>
      <c r="F405" s="32"/>
      <c r="G405" s="33" t="str">
        <f t="shared" si="91"/>
        <v/>
      </c>
      <c r="H405" s="33" t="str">
        <f t="shared" si="92"/>
        <v/>
      </c>
      <c r="I405" s="33" t="str">
        <f t="shared" si="93"/>
        <v/>
      </c>
      <c r="J405" s="33" t="str">
        <f t="shared" si="94"/>
        <v/>
      </c>
      <c r="K405" s="33" t="str">
        <f t="shared" si="97"/>
        <v xml:space="preserve"> </v>
      </c>
      <c r="L405" s="33" t="str">
        <f t="shared" si="98"/>
        <v xml:space="preserve"> </v>
      </c>
      <c r="M405" s="33" t="str">
        <f t="shared" si="95"/>
        <v/>
      </c>
      <c r="N405" s="39" t="str">
        <f t="shared" si="96"/>
        <v/>
      </c>
    </row>
    <row r="406" spans="1:14" x14ac:dyDescent="0.2">
      <c r="A406" s="8"/>
      <c r="B406" s="27" t="s">
        <v>372</v>
      </c>
      <c r="C406" s="38">
        <v>1</v>
      </c>
      <c r="D406" s="32">
        <v>2</v>
      </c>
      <c r="E406" s="32">
        <v>3</v>
      </c>
      <c r="F406" s="32">
        <v>1</v>
      </c>
      <c r="G406" s="33">
        <f t="shared" si="91"/>
        <v>1.2345679012345678E-2</v>
      </c>
      <c r="H406" s="33">
        <f t="shared" si="92"/>
        <v>5.9523809523809521E-3</v>
      </c>
      <c r="I406" s="33">
        <f t="shared" si="93"/>
        <v>5.1724137931034482E-2</v>
      </c>
      <c r="J406" s="33">
        <f t="shared" si="94"/>
        <v>3.205128205128205E-3</v>
      </c>
      <c r="K406" s="33">
        <f t="shared" si="97"/>
        <v>2</v>
      </c>
      <c r="L406" s="33">
        <f t="shared" si="98"/>
        <v>-0.5</v>
      </c>
      <c r="M406" s="33">
        <f t="shared" si="95"/>
        <v>2.4691358024691357E-2</v>
      </c>
      <c r="N406" s="39">
        <f t="shared" si="96"/>
        <v>-2.976190476190476E-3</v>
      </c>
    </row>
    <row r="407" spans="1:14" x14ac:dyDescent="0.2">
      <c r="A407" s="8"/>
      <c r="B407" s="27" t="s">
        <v>373</v>
      </c>
      <c r="C407" s="38">
        <v>1</v>
      </c>
      <c r="D407" s="32">
        <v>0</v>
      </c>
      <c r="E407" s="32"/>
      <c r="F407" s="32"/>
      <c r="G407" s="33">
        <f t="shared" si="91"/>
        <v>1.2345679012345678E-2</v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>
        <f t="shared" si="97"/>
        <v>-1</v>
      </c>
      <c r="L407" s="33" t="str">
        <f t="shared" si="98"/>
        <v xml:space="preserve"> </v>
      </c>
      <c r="M407" s="33">
        <f t="shared" si="95"/>
        <v>-1.2345679012345678E-2</v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>
        <v>1</v>
      </c>
      <c r="F409" s="32">
        <v>0</v>
      </c>
      <c r="G409" s="33" t="str">
        <f t="shared" si="91"/>
        <v/>
      </c>
      <c r="H409" s="33" t="str">
        <f t="shared" si="92"/>
        <v/>
      </c>
      <c r="I409" s="33">
        <f t="shared" si="93"/>
        <v>1.7241379310344827E-2</v>
      </c>
      <c r="J409" s="33" t="str">
        <f t="shared" si="94"/>
        <v/>
      </c>
      <c r="K409" s="33">
        <f t="shared" si="97"/>
        <v>1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1</v>
      </c>
      <c r="D410" s="32">
        <v>1</v>
      </c>
      <c r="E410" s="32"/>
      <c r="F410" s="32"/>
      <c r="G410" s="33">
        <f t="shared" si="91"/>
        <v>1.2345679012345678E-2</v>
      </c>
      <c r="H410" s="33">
        <f t="shared" si="92"/>
        <v>2.976190476190476E-3</v>
      </c>
      <c r="I410" s="33" t="str">
        <f t="shared" si="93"/>
        <v/>
      </c>
      <c r="J410" s="33" t="str">
        <f t="shared" si="94"/>
        <v/>
      </c>
      <c r="K410" s="33">
        <f t="shared" si="97"/>
        <v>-1</v>
      </c>
      <c r="L410" s="33">
        <f t="shared" si="98"/>
        <v>-1</v>
      </c>
      <c r="M410" s="33">
        <f t="shared" si="95"/>
        <v>-1.2345679012345678E-2</v>
      </c>
      <c r="N410" s="39">
        <f t="shared" si="96"/>
        <v>-2.976190476190476E-3</v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2</v>
      </c>
      <c r="D413" s="32">
        <v>0</v>
      </c>
      <c r="E413" s="32">
        <v>15</v>
      </c>
      <c r="F413" s="32">
        <v>2</v>
      </c>
      <c r="G413" s="33">
        <f t="shared" si="91"/>
        <v>2.4691358024691357E-2</v>
      </c>
      <c r="H413" s="33" t="str">
        <f t="shared" si="92"/>
        <v/>
      </c>
      <c r="I413" s="33">
        <f t="shared" si="93"/>
        <v>0.25862068965517243</v>
      </c>
      <c r="J413" s="33">
        <f t="shared" si="94"/>
        <v>6.41025641025641E-3</v>
      </c>
      <c r="K413" s="33">
        <f t="shared" si="97"/>
        <v>6.5</v>
      </c>
      <c r="L413" s="33">
        <f t="shared" si="98"/>
        <v>1</v>
      </c>
      <c r="M413" s="33">
        <f t="shared" si="95"/>
        <v>0.16049382716049382</v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0</v>
      </c>
      <c r="D419" s="32">
        <v>4</v>
      </c>
      <c r="E419" s="32"/>
      <c r="F419" s="32"/>
      <c r="G419" s="33" t="str">
        <f t="shared" si="91"/>
        <v/>
      </c>
      <c r="H419" s="33">
        <f t="shared" si="92"/>
        <v>1.1904761904761904E-2</v>
      </c>
      <c r="I419" s="33" t="str">
        <f t="shared" si="93"/>
        <v/>
      </c>
      <c r="J419" s="33" t="str">
        <f t="shared" si="94"/>
        <v/>
      </c>
      <c r="K419" s="33" t="str">
        <f t="shared" si="97"/>
        <v xml:space="preserve"> </v>
      </c>
      <c r="L419" s="33">
        <f t="shared" si="98"/>
        <v>-1</v>
      </c>
      <c r="M419" s="33" t="str">
        <f t="shared" si="95"/>
        <v/>
      </c>
      <c r="N419" s="39">
        <f t="shared" si="96"/>
        <v>-1.1904761904761904E-2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1</v>
      </c>
      <c r="D422" s="32">
        <v>0</v>
      </c>
      <c r="E422" s="32"/>
      <c r="F422" s="32"/>
      <c r="G422" s="33">
        <f t="shared" si="91"/>
        <v>1.2345679012345678E-2</v>
      </c>
      <c r="H422" s="33" t="str">
        <f t="shared" si="92"/>
        <v/>
      </c>
      <c r="I422" s="33" t="str">
        <f t="shared" si="93"/>
        <v/>
      </c>
      <c r="J422" s="33" t="str">
        <f t="shared" si="94"/>
        <v/>
      </c>
      <c r="K422" s="33">
        <f t="shared" si="97"/>
        <v>-1</v>
      </c>
      <c r="L422" s="33" t="str">
        <f t="shared" si="98"/>
        <v xml:space="preserve"> </v>
      </c>
      <c r="M422" s="33">
        <f t="shared" si="95"/>
        <v>-1.2345679012345678E-2</v>
      </c>
      <c r="N422" s="39" t="str">
        <f t="shared" si="96"/>
        <v/>
      </c>
    </row>
    <row r="423" spans="1:14" x14ac:dyDescent="0.2">
      <c r="A423" s="8"/>
      <c r="B423" s="27" t="s">
        <v>389</v>
      </c>
      <c r="C423" s="38">
        <v>0</v>
      </c>
      <c r="D423" s="32">
        <v>1</v>
      </c>
      <c r="E423" s="32">
        <v>1</v>
      </c>
      <c r="F423" s="32">
        <v>0</v>
      </c>
      <c r="G423" s="33" t="str">
        <f t="shared" si="91"/>
        <v/>
      </c>
      <c r="H423" s="33">
        <f t="shared" si="92"/>
        <v>2.976190476190476E-3</v>
      </c>
      <c r="I423" s="33">
        <f t="shared" si="93"/>
        <v>1.7241379310344827E-2</v>
      </c>
      <c r="J423" s="33" t="str">
        <f t="shared" si="94"/>
        <v/>
      </c>
      <c r="K423" s="33">
        <f t="shared" si="97"/>
        <v>1</v>
      </c>
      <c r="L423" s="33">
        <f t="shared" si="98"/>
        <v>-1</v>
      </c>
      <c r="M423" s="33" t="str">
        <f t="shared" si="95"/>
        <v/>
      </c>
      <c r="N423" s="39">
        <f t="shared" si="96"/>
        <v>-2.976190476190476E-3</v>
      </c>
    </row>
    <row r="424" spans="1:14" x14ac:dyDescent="0.2">
      <c r="A424" s="8"/>
      <c r="B424" s="27" t="s">
        <v>390</v>
      </c>
      <c r="C424" s="38">
        <v>1</v>
      </c>
      <c r="D424" s="32">
        <v>0</v>
      </c>
      <c r="E424" s="32"/>
      <c r="F424" s="32"/>
      <c r="G424" s="33">
        <f t="shared" si="91"/>
        <v>1.2345679012345678E-2</v>
      </c>
      <c r="H424" s="33" t="str">
        <f t="shared" si="92"/>
        <v/>
      </c>
      <c r="I424" s="33" t="str">
        <f t="shared" si="93"/>
        <v/>
      </c>
      <c r="J424" s="33" t="str">
        <f t="shared" si="94"/>
        <v/>
      </c>
      <c r="K424" s="33">
        <f t="shared" si="97"/>
        <v>-1</v>
      </c>
      <c r="L424" s="33" t="str">
        <f t="shared" si="98"/>
        <v xml:space="preserve"> </v>
      </c>
      <c r="M424" s="33">
        <f t="shared" si="95"/>
        <v>-1.2345679012345678E-2</v>
      </c>
      <c r="N424" s="39" t="str">
        <f t="shared" si="96"/>
        <v/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/>
      <c r="D428" s="32"/>
      <c r="E428" s="32"/>
      <c r="F428" s="32"/>
      <c r="G428" s="33" t="str">
        <f t="shared" si="91"/>
        <v/>
      </c>
      <c r="H428" s="33" t="str">
        <f t="shared" si="92"/>
        <v/>
      </c>
      <c r="I428" s="33" t="str">
        <f t="shared" si="93"/>
        <v/>
      </c>
      <c r="J428" s="33" t="str">
        <f t="shared" si="94"/>
        <v/>
      </c>
      <c r="K428" s="33" t="str">
        <f t="shared" si="97"/>
        <v xml:space="preserve"> </v>
      </c>
      <c r="L428" s="33" t="str">
        <f t="shared" si="98"/>
        <v xml:space="preserve"> </v>
      </c>
      <c r="M428" s="33" t="str">
        <f t="shared" si="95"/>
        <v/>
      </c>
      <c r="N428" s="39" t="str">
        <f t="shared" si="96"/>
        <v/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/>
      <c r="D433" s="32"/>
      <c r="E433" s="32"/>
      <c r="F433" s="32"/>
      <c r="G433" s="33" t="str">
        <f t="shared" si="91"/>
        <v/>
      </c>
      <c r="H433" s="33" t="str">
        <f t="shared" si="92"/>
        <v/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 t="str">
        <f t="shared" si="98"/>
        <v xml:space="preserve"> 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>
        <v>1</v>
      </c>
      <c r="D434" s="32">
        <v>0</v>
      </c>
      <c r="E434" s="32"/>
      <c r="F434" s="32"/>
      <c r="G434" s="33">
        <f t="shared" si="91"/>
        <v>1.2345679012345678E-2</v>
      </c>
      <c r="H434" s="33" t="str">
        <f t="shared" si="92"/>
        <v/>
      </c>
      <c r="I434" s="33" t="str">
        <f t="shared" si="93"/>
        <v/>
      </c>
      <c r="J434" s="33" t="str">
        <f t="shared" si="94"/>
        <v/>
      </c>
      <c r="K434" s="33">
        <f t="shared" si="97"/>
        <v>-1</v>
      </c>
      <c r="L434" s="33" t="str">
        <f t="shared" si="98"/>
        <v xml:space="preserve"> </v>
      </c>
      <c r="M434" s="33">
        <f t="shared" si="95"/>
        <v>-1.2345679012345678E-2</v>
      </c>
      <c r="N434" s="39" t="str">
        <f t="shared" si="96"/>
        <v/>
      </c>
    </row>
    <row r="435" spans="1:14" x14ac:dyDescent="0.2">
      <c r="A435" s="8"/>
      <c r="B435" s="27" t="s">
        <v>401</v>
      </c>
      <c r="C435" s="38">
        <v>8</v>
      </c>
      <c r="D435" s="32">
        <v>7</v>
      </c>
      <c r="E435" s="32">
        <v>3</v>
      </c>
      <c r="F435" s="32">
        <v>1</v>
      </c>
      <c r="G435" s="33">
        <f t="shared" ref="G435:G498" si="99">+IF(C435=0,"",C435/C$371)</f>
        <v>9.8765432098765427E-2</v>
      </c>
      <c r="H435" s="33">
        <f t="shared" ref="H435:H498" si="100">+IF(D435=0,"",D435/D$371)</f>
        <v>2.0833333333333332E-2</v>
      </c>
      <c r="I435" s="33">
        <f t="shared" ref="I435:I498" si="101">+IF(E435=0,"",E435/E$371)</f>
        <v>5.1724137931034482E-2</v>
      </c>
      <c r="J435" s="33">
        <f t="shared" ref="J435:J498" si="102">+IF(F435=0,"",F435/F$371)</f>
        <v>3.205128205128205E-3</v>
      </c>
      <c r="K435" s="33">
        <f t="shared" si="97"/>
        <v>-0.625</v>
      </c>
      <c r="L435" s="33">
        <f t="shared" si="98"/>
        <v>-0.8571428571428571</v>
      </c>
      <c r="M435" s="33">
        <f t="shared" ref="M435:M498" si="103">+IF(OR(AND(G435=""),(K435="")),"",G435*K435)</f>
        <v>-6.1728395061728392E-2</v>
      </c>
      <c r="N435" s="39">
        <f t="shared" ref="N435:N498" si="104">+IF(OR(AND(H435=""),(L435="")),"",H435*L435)</f>
        <v>-1.7857142857142856E-2</v>
      </c>
    </row>
    <row r="436" spans="1:14" x14ac:dyDescent="0.2">
      <c r="A436" s="8"/>
      <c r="B436" s="27" t="s">
        <v>402</v>
      </c>
      <c r="C436" s="38"/>
      <c r="D436" s="32"/>
      <c r="E436" s="32"/>
      <c r="F436" s="32"/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 t="str">
        <f t="shared" ref="L436:L499" si="106">+IF(AND(D436=0,F436=0)," ",IF(D436=0,1,IF(F436=0,-1,(F436-D436)/D436)))</f>
        <v xml:space="preserve"> 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>
        <v>2</v>
      </c>
      <c r="D437" s="32">
        <v>0</v>
      </c>
      <c r="E437" s="32">
        <v>5</v>
      </c>
      <c r="F437" s="32">
        <v>0</v>
      </c>
      <c r="G437" s="33">
        <f t="shared" si="99"/>
        <v>2.4691358024691357E-2</v>
      </c>
      <c r="H437" s="33" t="str">
        <f t="shared" si="100"/>
        <v/>
      </c>
      <c r="I437" s="33">
        <f t="shared" si="101"/>
        <v>8.6206896551724144E-2</v>
      </c>
      <c r="J437" s="33" t="str">
        <f t="shared" si="102"/>
        <v/>
      </c>
      <c r="K437" s="33">
        <f t="shared" si="105"/>
        <v>1.5</v>
      </c>
      <c r="L437" s="33" t="str">
        <f t="shared" si="106"/>
        <v xml:space="preserve"> </v>
      </c>
      <c r="M437" s="33">
        <f t="shared" si="103"/>
        <v>3.7037037037037035E-2</v>
      </c>
      <c r="N437" s="39" t="str">
        <f t="shared" si="104"/>
        <v/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0</v>
      </c>
      <c r="D446" s="32">
        <v>4</v>
      </c>
      <c r="E446" s="32">
        <v>0</v>
      </c>
      <c r="F446" s="32">
        <v>3</v>
      </c>
      <c r="G446" s="33" t="str">
        <f t="shared" si="99"/>
        <v/>
      </c>
      <c r="H446" s="33">
        <f t="shared" si="100"/>
        <v>1.1904761904761904E-2</v>
      </c>
      <c r="I446" s="33" t="str">
        <f t="shared" si="101"/>
        <v/>
      </c>
      <c r="J446" s="33">
        <f t="shared" si="102"/>
        <v>9.6153846153846159E-3</v>
      </c>
      <c r="K446" s="33" t="str">
        <f t="shared" si="105"/>
        <v xml:space="preserve"> </v>
      </c>
      <c r="L446" s="33">
        <f t="shared" si="106"/>
        <v>-0.25</v>
      </c>
      <c r="M446" s="33" t="str">
        <f t="shared" si="103"/>
        <v/>
      </c>
      <c r="N446" s="39">
        <f t="shared" si="104"/>
        <v>-2.976190476190476E-3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>
        <v>0</v>
      </c>
      <c r="D451" s="32">
        <v>4</v>
      </c>
      <c r="E451" s="32">
        <v>1</v>
      </c>
      <c r="F451" s="32">
        <v>0</v>
      </c>
      <c r="G451" s="33" t="str">
        <f t="shared" si="99"/>
        <v/>
      </c>
      <c r="H451" s="33">
        <f t="shared" si="100"/>
        <v>1.1904761904761904E-2</v>
      </c>
      <c r="I451" s="33">
        <f t="shared" si="101"/>
        <v>1.7241379310344827E-2</v>
      </c>
      <c r="J451" s="33" t="str">
        <f t="shared" si="102"/>
        <v/>
      </c>
      <c r="K451" s="33">
        <f t="shared" si="105"/>
        <v>1</v>
      </c>
      <c r="L451" s="33">
        <f t="shared" si="106"/>
        <v>-1</v>
      </c>
      <c r="M451" s="33" t="str">
        <f t="shared" si="103"/>
        <v/>
      </c>
      <c r="N451" s="39">
        <f t="shared" si="104"/>
        <v>-1.1904761904761904E-2</v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42</v>
      </c>
      <c r="D460" s="32">
        <v>165</v>
      </c>
      <c r="E460" s="32">
        <v>8</v>
      </c>
      <c r="F460" s="32">
        <v>86</v>
      </c>
      <c r="G460" s="33">
        <f t="shared" si="99"/>
        <v>0.51851851851851849</v>
      </c>
      <c r="H460" s="33">
        <f t="shared" si="100"/>
        <v>0.49107142857142855</v>
      </c>
      <c r="I460" s="33">
        <f t="shared" si="101"/>
        <v>0.13793103448275862</v>
      </c>
      <c r="J460" s="33">
        <f t="shared" si="102"/>
        <v>0.27564102564102566</v>
      </c>
      <c r="K460" s="33">
        <f t="shared" si="105"/>
        <v>-0.80952380952380953</v>
      </c>
      <c r="L460" s="33">
        <f t="shared" si="106"/>
        <v>-0.47878787878787876</v>
      </c>
      <c r="M460" s="33">
        <f t="shared" si="103"/>
        <v>-0.41975308641975306</v>
      </c>
      <c r="N460" s="39">
        <f t="shared" si="104"/>
        <v>-0.23511904761904759</v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>
        <v>0</v>
      </c>
      <c r="D462" s="32">
        <v>7</v>
      </c>
      <c r="E462" s="32">
        <v>0</v>
      </c>
      <c r="F462" s="32">
        <v>4</v>
      </c>
      <c r="G462" s="33" t="str">
        <f t="shared" si="99"/>
        <v/>
      </c>
      <c r="H462" s="33">
        <f t="shared" si="100"/>
        <v>2.0833333333333332E-2</v>
      </c>
      <c r="I462" s="33" t="str">
        <f t="shared" si="101"/>
        <v/>
      </c>
      <c r="J462" s="33">
        <f t="shared" si="102"/>
        <v>1.282051282051282E-2</v>
      </c>
      <c r="K462" s="33" t="str">
        <f t="shared" si="105"/>
        <v xml:space="preserve"> </v>
      </c>
      <c r="L462" s="33">
        <f t="shared" si="106"/>
        <v>-0.42857142857142855</v>
      </c>
      <c r="M462" s="33" t="str">
        <f t="shared" si="103"/>
        <v/>
      </c>
      <c r="N462" s="39">
        <f t="shared" si="104"/>
        <v>-8.9285714285714281E-3</v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>
        <v>0</v>
      </c>
      <c r="F466" s="32">
        <v>1</v>
      </c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>
        <f t="shared" si="102"/>
        <v>3.205128205128205E-3</v>
      </c>
      <c r="K466" s="33" t="str">
        <f t="shared" si="105"/>
        <v xml:space="preserve"> </v>
      </c>
      <c r="L466" s="33">
        <f t="shared" si="106"/>
        <v>1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>
        <v>0</v>
      </c>
      <c r="D467" s="32">
        <v>57</v>
      </c>
      <c r="E467" s="32">
        <v>0</v>
      </c>
      <c r="F467" s="32">
        <v>7</v>
      </c>
      <c r="G467" s="33" t="str">
        <f t="shared" si="99"/>
        <v/>
      </c>
      <c r="H467" s="33">
        <f t="shared" si="100"/>
        <v>0.16964285714285715</v>
      </c>
      <c r="I467" s="33" t="str">
        <f t="shared" si="101"/>
        <v/>
      </c>
      <c r="J467" s="33">
        <f t="shared" si="102"/>
        <v>2.2435897435897436E-2</v>
      </c>
      <c r="K467" s="33" t="str">
        <f t="shared" si="105"/>
        <v xml:space="preserve"> </v>
      </c>
      <c r="L467" s="33">
        <f t="shared" si="106"/>
        <v>-0.8771929824561403</v>
      </c>
      <c r="M467" s="33" t="str">
        <f t="shared" si="103"/>
        <v/>
      </c>
      <c r="N467" s="39">
        <f t="shared" si="104"/>
        <v>-0.14880952380952381</v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>
        <v>2</v>
      </c>
      <c r="D469" s="32">
        <v>6</v>
      </c>
      <c r="E469" s="32">
        <v>6</v>
      </c>
      <c r="F469" s="32">
        <v>9</v>
      </c>
      <c r="G469" s="33">
        <f t="shared" si="99"/>
        <v>2.4691358024691357E-2</v>
      </c>
      <c r="H469" s="33">
        <f t="shared" si="100"/>
        <v>1.7857142857142856E-2</v>
      </c>
      <c r="I469" s="33">
        <f t="shared" si="101"/>
        <v>0.10344827586206896</v>
      </c>
      <c r="J469" s="33">
        <f t="shared" si="102"/>
        <v>2.8846153846153848E-2</v>
      </c>
      <c r="K469" s="33">
        <f t="shared" si="105"/>
        <v>2</v>
      </c>
      <c r="L469" s="33">
        <f t="shared" si="106"/>
        <v>0.5</v>
      </c>
      <c r="M469" s="33">
        <f t="shared" si="103"/>
        <v>4.9382716049382713E-2</v>
      </c>
      <c r="N469" s="39">
        <f t="shared" si="104"/>
        <v>8.9285714285714281E-3</v>
      </c>
    </row>
    <row r="470" spans="1:14" x14ac:dyDescent="0.2">
      <c r="A470" s="8"/>
      <c r="B470" s="27" t="s">
        <v>436</v>
      </c>
      <c r="C470" s="38"/>
      <c r="D470" s="32"/>
      <c r="E470" s="32"/>
      <c r="F470" s="32"/>
      <c r="G470" s="33" t="str">
        <f t="shared" si="99"/>
        <v/>
      </c>
      <c r="H470" s="33" t="str">
        <f t="shared" si="100"/>
        <v/>
      </c>
      <c r="I470" s="33" t="str">
        <f t="shared" si="101"/>
        <v/>
      </c>
      <c r="J470" s="33" t="str">
        <f t="shared" si="102"/>
        <v/>
      </c>
      <c r="K470" s="33" t="str">
        <f t="shared" si="105"/>
        <v xml:space="preserve"> </v>
      </c>
      <c r="L470" s="33" t="str">
        <f t="shared" si="106"/>
        <v xml:space="preserve"> 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>
        <v>0</v>
      </c>
      <c r="F471" s="32">
        <v>24</v>
      </c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>
        <f t="shared" si="102"/>
        <v>7.6923076923076927E-2</v>
      </c>
      <c r="K471" s="33" t="str">
        <f t="shared" si="105"/>
        <v xml:space="preserve"> </v>
      </c>
      <c r="L471" s="33">
        <f t="shared" si="106"/>
        <v>1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/>
      <c r="F473" s="32"/>
      <c r="G473" s="33" t="str">
        <f t="shared" si="99"/>
        <v/>
      </c>
      <c r="H473" s="33" t="str">
        <f t="shared" si="100"/>
        <v/>
      </c>
      <c r="I473" s="33" t="str">
        <f t="shared" si="101"/>
        <v/>
      </c>
      <c r="J473" s="33" t="str">
        <f t="shared" si="102"/>
        <v/>
      </c>
      <c r="K473" s="33" t="str">
        <f t="shared" si="105"/>
        <v xml:space="preserve"> </v>
      </c>
      <c r="L473" s="33" t="str">
        <f t="shared" si="106"/>
        <v xml:space="preserve"> 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>
        <v>0</v>
      </c>
      <c r="F477" s="32">
        <v>1</v>
      </c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>
        <f t="shared" si="102"/>
        <v>3.205128205128205E-3</v>
      </c>
      <c r="K477" s="33" t="str">
        <f t="shared" si="105"/>
        <v xml:space="preserve"> </v>
      </c>
      <c r="L477" s="33">
        <f t="shared" si="106"/>
        <v>1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>
        <v>0</v>
      </c>
      <c r="D481" s="32">
        <v>1</v>
      </c>
      <c r="E481" s="32">
        <v>0</v>
      </c>
      <c r="F481" s="32">
        <v>4</v>
      </c>
      <c r="G481" s="33" t="str">
        <f t="shared" si="99"/>
        <v/>
      </c>
      <c r="H481" s="33">
        <f t="shared" si="100"/>
        <v>2.976190476190476E-3</v>
      </c>
      <c r="I481" s="33" t="str">
        <f t="shared" si="101"/>
        <v/>
      </c>
      <c r="J481" s="33">
        <f t="shared" si="102"/>
        <v>1.282051282051282E-2</v>
      </c>
      <c r="K481" s="33" t="str">
        <f t="shared" si="105"/>
        <v xml:space="preserve"> </v>
      </c>
      <c r="L481" s="33">
        <f t="shared" si="106"/>
        <v>3</v>
      </c>
      <c r="M481" s="33" t="str">
        <f t="shared" si="103"/>
        <v/>
      </c>
      <c r="N481" s="39">
        <f t="shared" si="104"/>
        <v>8.9285714285714281E-3</v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>
        <v>0</v>
      </c>
      <c r="D483" s="32">
        <v>2</v>
      </c>
      <c r="E483" s="32">
        <v>0</v>
      </c>
      <c r="F483" s="32">
        <v>5</v>
      </c>
      <c r="G483" s="33" t="str">
        <f t="shared" si="99"/>
        <v/>
      </c>
      <c r="H483" s="33">
        <f t="shared" si="100"/>
        <v>5.9523809523809521E-3</v>
      </c>
      <c r="I483" s="33" t="str">
        <f t="shared" si="101"/>
        <v/>
      </c>
      <c r="J483" s="33">
        <f t="shared" si="102"/>
        <v>1.6025641025641024E-2</v>
      </c>
      <c r="K483" s="33" t="str">
        <f t="shared" si="105"/>
        <v xml:space="preserve"> </v>
      </c>
      <c r="L483" s="33">
        <f t="shared" si="106"/>
        <v>1.5</v>
      </c>
      <c r="M483" s="33" t="str">
        <f t="shared" si="103"/>
        <v/>
      </c>
      <c r="N483" s="39">
        <f t="shared" si="104"/>
        <v>8.9285714285714281E-3</v>
      </c>
    </row>
    <row r="484" spans="1:14" x14ac:dyDescent="0.2">
      <c r="A484" s="8"/>
      <c r="B484" s="27" t="s">
        <v>450</v>
      </c>
      <c r="C484" s="38">
        <v>0</v>
      </c>
      <c r="D484" s="32">
        <v>1</v>
      </c>
      <c r="E484" s="32">
        <v>0</v>
      </c>
      <c r="F484" s="32">
        <v>1</v>
      </c>
      <c r="G484" s="33" t="str">
        <f t="shared" si="99"/>
        <v/>
      </c>
      <c r="H484" s="33">
        <f t="shared" si="100"/>
        <v>2.976190476190476E-3</v>
      </c>
      <c r="I484" s="33" t="str">
        <f t="shared" si="101"/>
        <v/>
      </c>
      <c r="J484" s="33">
        <f t="shared" si="102"/>
        <v>3.205128205128205E-3</v>
      </c>
      <c r="K484" s="33" t="str">
        <f t="shared" si="105"/>
        <v xml:space="preserve"> </v>
      </c>
      <c r="L484" s="33">
        <f t="shared" si="106"/>
        <v>0</v>
      </c>
      <c r="M484" s="33" t="str">
        <f t="shared" si="103"/>
        <v/>
      </c>
      <c r="N484" s="39">
        <f t="shared" si="104"/>
        <v>0</v>
      </c>
    </row>
    <row r="485" spans="1:14" x14ac:dyDescent="0.2">
      <c r="A485" s="8"/>
      <c r="B485" s="27" t="s">
        <v>451</v>
      </c>
      <c r="C485" s="38"/>
      <c r="D485" s="32"/>
      <c r="E485" s="32"/>
      <c r="F485" s="32"/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 t="str">
        <f t="shared" si="106"/>
        <v xml:space="preserve"> 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>
        <v>0</v>
      </c>
      <c r="F487" s="32">
        <v>2</v>
      </c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>
        <f t="shared" si="102"/>
        <v>6.41025641025641E-3</v>
      </c>
      <c r="K487" s="33" t="str">
        <f t="shared" si="105"/>
        <v xml:space="preserve"> </v>
      </c>
      <c r="L487" s="33">
        <f t="shared" si="106"/>
        <v>1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>
        <v>0</v>
      </c>
      <c r="F492" s="32">
        <v>2</v>
      </c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>
        <f t="shared" si="102"/>
        <v>6.41025641025641E-3</v>
      </c>
      <c r="K492" s="33" t="str">
        <f t="shared" si="105"/>
        <v xml:space="preserve"> </v>
      </c>
      <c r="L492" s="33">
        <f t="shared" si="106"/>
        <v>1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>
        <v>0</v>
      </c>
      <c r="D493" s="32">
        <v>12</v>
      </c>
      <c r="E493" s="32">
        <v>0</v>
      </c>
      <c r="F493" s="32">
        <v>25</v>
      </c>
      <c r="G493" s="33" t="str">
        <f t="shared" si="99"/>
        <v/>
      </c>
      <c r="H493" s="33">
        <f t="shared" si="100"/>
        <v>3.5714285714285712E-2</v>
      </c>
      <c r="I493" s="33" t="str">
        <f t="shared" si="101"/>
        <v/>
      </c>
      <c r="J493" s="33">
        <f t="shared" si="102"/>
        <v>8.0128205128205135E-2</v>
      </c>
      <c r="K493" s="33" t="str">
        <f t="shared" si="105"/>
        <v xml:space="preserve"> </v>
      </c>
      <c r="L493" s="33">
        <f t="shared" si="106"/>
        <v>1.0833333333333333</v>
      </c>
      <c r="M493" s="33" t="str">
        <f t="shared" si="103"/>
        <v/>
      </c>
      <c r="N493" s="39">
        <f t="shared" si="104"/>
        <v>3.8690476190476185E-2</v>
      </c>
    </row>
    <row r="494" spans="1:14" x14ac:dyDescent="0.2">
      <c r="A494" s="8"/>
      <c r="B494" s="27" t="s">
        <v>460</v>
      </c>
      <c r="C494" s="38">
        <v>0</v>
      </c>
      <c r="D494" s="32">
        <v>3</v>
      </c>
      <c r="E494" s="32"/>
      <c r="F494" s="32"/>
      <c r="G494" s="33" t="str">
        <f t="shared" si="99"/>
        <v/>
      </c>
      <c r="H494" s="33">
        <f t="shared" si="100"/>
        <v>8.9285714285714281E-3</v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>
        <f t="shared" si="106"/>
        <v>-1</v>
      </c>
      <c r="M494" s="33" t="str">
        <f t="shared" si="103"/>
        <v/>
      </c>
      <c r="N494" s="39">
        <f t="shared" si="104"/>
        <v>-8.9285714285714281E-3</v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>
        <v>0</v>
      </c>
      <c r="D496" s="32">
        <v>1</v>
      </c>
      <c r="E496" s="32">
        <v>0</v>
      </c>
      <c r="F496" s="32">
        <v>8</v>
      </c>
      <c r="G496" s="33" t="str">
        <f t="shared" si="99"/>
        <v/>
      </c>
      <c r="H496" s="33">
        <f t="shared" si="100"/>
        <v>2.976190476190476E-3</v>
      </c>
      <c r="I496" s="33" t="str">
        <f t="shared" si="101"/>
        <v/>
      </c>
      <c r="J496" s="33">
        <f t="shared" si="102"/>
        <v>2.564102564102564E-2</v>
      </c>
      <c r="K496" s="33" t="str">
        <f t="shared" si="105"/>
        <v xml:space="preserve"> </v>
      </c>
      <c r="L496" s="33">
        <f t="shared" si="106"/>
        <v>7</v>
      </c>
      <c r="M496" s="33" t="str">
        <f t="shared" si="103"/>
        <v/>
      </c>
      <c r="N496" s="39">
        <f t="shared" si="104"/>
        <v>2.0833333333333332E-2</v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0</v>
      </c>
      <c r="D499" s="32">
        <v>13</v>
      </c>
      <c r="E499" s="32">
        <v>0</v>
      </c>
      <c r="F499" s="32">
        <v>14</v>
      </c>
      <c r="G499" s="33" t="str">
        <f t="shared" ref="G499:G562" si="107">+IF(C499=0,"",C499/C$371)</f>
        <v/>
      </c>
      <c r="H499" s="33">
        <f t="shared" ref="H499:H562" si="108">+IF(D499=0,"",D499/D$371)</f>
        <v>3.8690476190476192E-2</v>
      </c>
      <c r="I499" s="33" t="str">
        <f t="shared" ref="I499:I562" si="109">+IF(E499=0,"",E499/E$371)</f>
        <v/>
      </c>
      <c r="J499" s="33">
        <f t="shared" ref="J499:J562" si="110">+IF(F499=0,"",F499/F$371)</f>
        <v>4.4871794871794872E-2</v>
      </c>
      <c r="K499" s="33" t="str">
        <f t="shared" si="105"/>
        <v xml:space="preserve"> </v>
      </c>
      <c r="L499" s="33">
        <f t="shared" si="106"/>
        <v>7.6923076923076927E-2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2.9761904761904765E-3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/>
      <c r="F504" s="32"/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 t="str">
        <f t="shared" si="114"/>
        <v xml:space="preserve"> 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0</v>
      </c>
      <c r="D507" s="32">
        <v>3</v>
      </c>
      <c r="E507" s="32"/>
      <c r="F507" s="32"/>
      <c r="G507" s="33" t="str">
        <f t="shared" si="107"/>
        <v/>
      </c>
      <c r="H507" s="33">
        <f t="shared" si="108"/>
        <v>8.9285714285714281E-3</v>
      </c>
      <c r="I507" s="33" t="str">
        <f t="shared" si="109"/>
        <v/>
      </c>
      <c r="J507" s="33" t="str">
        <f t="shared" si="110"/>
        <v/>
      </c>
      <c r="K507" s="33" t="str">
        <f t="shared" si="113"/>
        <v xml:space="preserve"> </v>
      </c>
      <c r="L507" s="33">
        <f t="shared" si="114"/>
        <v>-1</v>
      </c>
      <c r="M507" s="33" t="str">
        <f t="shared" si="111"/>
        <v/>
      </c>
      <c r="N507" s="39">
        <f t="shared" si="112"/>
        <v>-8.9285714285714281E-3</v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>
        <v>0</v>
      </c>
      <c r="D511" s="32">
        <v>1</v>
      </c>
      <c r="E511" s="32"/>
      <c r="F511" s="32"/>
      <c r="G511" s="33" t="str">
        <f t="shared" si="107"/>
        <v/>
      </c>
      <c r="H511" s="33">
        <f t="shared" si="108"/>
        <v>2.976190476190476E-3</v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>
        <f t="shared" si="114"/>
        <v>-1</v>
      </c>
      <c r="M511" s="33" t="str">
        <f t="shared" si="111"/>
        <v/>
      </c>
      <c r="N511" s="39">
        <f t="shared" si="112"/>
        <v>-2.976190476190476E-3</v>
      </c>
    </row>
    <row r="512" spans="1:14" x14ac:dyDescent="0.2">
      <c r="A512" s="8"/>
      <c r="B512" s="27" t="s">
        <v>478</v>
      </c>
      <c r="C512" s="38"/>
      <c r="D512" s="32"/>
      <c r="E512" s="32">
        <v>0</v>
      </c>
      <c r="F512" s="32">
        <v>1</v>
      </c>
      <c r="G512" s="33" t="str">
        <f t="shared" si="107"/>
        <v/>
      </c>
      <c r="H512" s="33" t="str">
        <f t="shared" si="108"/>
        <v/>
      </c>
      <c r="I512" s="33" t="str">
        <f t="shared" si="109"/>
        <v/>
      </c>
      <c r="J512" s="33">
        <f t="shared" si="110"/>
        <v>3.205128205128205E-3</v>
      </c>
      <c r="K512" s="33" t="str">
        <f t="shared" si="113"/>
        <v xml:space="preserve"> </v>
      </c>
      <c r="L512" s="33">
        <f t="shared" si="114"/>
        <v>1</v>
      </c>
      <c r="M512" s="33" t="str">
        <f t="shared" si="111"/>
        <v/>
      </c>
      <c r="N512" s="39" t="str">
        <f t="shared" si="112"/>
        <v/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/>
      <c r="D514" s="32"/>
      <c r="E514" s="32"/>
      <c r="F514" s="32"/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 t="str">
        <f t="shared" si="114"/>
        <v xml:space="preserve"> 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/>
      <c r="F517" s="32"/>
      <c r="G517" s="33" t="str">
        <f t="shared" si="107"/>
        <v/>
      </c>
      <c r="H517" s="33" t="str">
        <f t="shared" si="108"/>
        <v/>
      </c>
      <c r="I517" s="33" t="str">
        <f t="shared" si="109"/>
        <v/>
      </c>
      <c r="J517" s="33" t="str">
        <f t="shared" si="110"/>
        <v/>
      </c>
      <c r="K517" s="33" t="str">
        <f t="shared" si="113"/>
        <v xml:space="preserve"> </v>
      </c>
      <c r="L517" s="33" t="str">
        <f t="shared" si="114"/>
        <v xml:space="preserve"> 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/>
      <c r="D518" s="32"/>
      <c r="E518" s="32">
        <v>0</v>
      </c>
      <c r="F518" s="32">
        <v>1</v>
      </c>
      <c r="G518" s="33" t="str">
        <f t="shared" si="107"/>
        <v/>
      </c>
      <c r="H518" s="33" t="str">
        <f t="shared" si="108"/>
        <v/>
      </c>
      <c r="I518" s="33" t="str">
        <f t="shared" si="109"/>
        <v/>
      </c>
      <c r="J518" s="33">
        <f t="shared" si="110"/>
        <v>3.205128205128205E-3</v>
      </c>
      <c r="K518" s="33" t="str">
        <f t="shared" si="113"/>
        <v xml:space="preserve"> </v>
      </c>
      <c r="L518" s="33">
        <f t="shared" si="114"/>
        <v>1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>
        <v>0</v>
      </c>
      <c r="F520" s="32">
        <v>1</v>
      </c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>
        <f t="shared" si="110"/>
        <v>3.205128205128205E-3</v>
      </c>
      <c r="K520" s="33" t="str">
        <f t="shared" si="113"/>
        <v xml:space="preserve"> </v>
      </c>
      <c r="L520" s="33">
        <f t="shared" si="114"/>
        <v>1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>
        <v>0</v>
      </c>
      <c r="D523" s="32">
        <v>1</v>
      </c>
      <c r="E523" s="32"/>
      <c r="F523" s="32"/>
      <c r="G523" s="33" t="str">
        <f t="shared" si="107"/>
        <v/>
      </c>
      <c r="H523" s="33">
        <f t="shared" si="108"/>
        <v>2.976190476190476E-3</v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>
        <f t="shared" si="114"/>
        <v>-1</v>
      </c>
      <c r="M523" s="33" t="str">
        <f t="shared" si="111"/>
        <v/>
      </c>
      <c r="N523" s="39">
        <f t="shared" si="112"/>
        <v>-2.976190476190476E-3</v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>
        <v>0</v>
      </c>
      <c r="F525" s="32">
        <v>1</v>
      </c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>
        <f t="shared" si="110"/>
        <v>3.205128205128205E-3</v>
      </c>
      <c r="K525" s="33" t="str">
        <f t="shared" si="113"/>
        <v xml:space="preserve"> </v>
      </c>
      <c r="L525" s="33">
        <f t="shared" si="114"/>
        <v>1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>
        <v>0</v>
      </c>
      <c r="F528" s="32">
        <v>2</v>
      </c>
      <c r="G528" s="33" t="str">
        <f t="shared" si="107"/>
        <v/>
      </c>
      <c r="H528" s="33" t="str">
        <f t="shared" si="108"/>
        <v/>
      </c>
      <c r="I528" s="33" t="str">
        <f t="shared" si="109"/>
        <v/>
      </c>
      <c r="J528" s="33">
        <f t="shared" si="110"/>
        <v>6.41025641025641E-3</v>
      </c>
      <c r="K528" s="33" t="str">
        <f t="shared" si="113"/>
        <v xml:space="preserve"> </v>
      </c>
      <c r="L528" s="33">
        <f t="shared" si="114"/>
        <v>1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>
        <v>2</v>
      </c>
      <c r="D539" s="32">
        <v>0</v>
      </c>
      <c r="E539" s="32"/>
      <c r="F539" s="32"/>
      <c r="G539" s="33">
        <f t="shared" si="107"/>
        <v>2.4691358024691357E-2</v>
      </c>
      <c r="H539" s="33" t="str">
        <f t="shared" si="108"/>
        <v/>
      </c>
      <c r="I539" s="33" t="str">
        <f t="shared" si="109"/>
        <v/>
      </c>
      <c r="J539" s="33" t="str">
        <f t="shared" si="110"/>
        <v/>
      </c>
      <c r="K539" s="33">
        <f t="shared" si="113"/>
        <v>-1</v>
      </c>
      <c r="L539" s="33" t="str">
        <f t="shared" si="114"/>
        <v xml:space="preserve"> </v>
      </c>
      <c r="M539" s="33">
        <f t="shared" si="111"/>
        <v>-2.4691358024691357E-2</v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/>
      <c r="F544" s="32"/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 t="str">
        <f t="shared" si="110"/>
        <v/>
      </c>
      <c r="K544" s="33" t="str">
        <f t="shared" si="113"/>
        <v xml:space="preserve"> </v>
      </c>
      <c r="L544" s="33" t="str">
        <f t="shared" si="114"/>
        <v xml:space="preserve"> 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/>
      <c r="F546" s="32"/>
      <c r="G546" s="33" t="str">
        <f t="shared" si="107"/>
        <v/>
      </c>
      <c r="H546" s="33" t="str">
        <f t="shared" si="108"/>
        <v/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 t="str">
        <f t="shared" si="114"/>
        <v xml:space="preserve"> 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>
        <v>0</v>
      </c>
      <c r="D561" s="32">
        <v>3</v>
      </c>
      <c r="E561" s="32">
        <v>0</v>
      </c>
      <c r="F561" s="32">
        <v>5</v>
      </c>
      <c r="G561" s="33" t="str">
        <f t="shared" si="107"/>
        <v/>
      </c>
      <c r="H561" s="33">
        <f t="shared" si="108"/>
        <v>8.9285714285714281E-3</v>
      </c>
      <c r="I561" s="33" t="str">
        <f t="shared" si="109"/>
        <v/>
      </c>
      <c r="J561" s="33">
        <f t="shared" si="110"/>
        <v>1.6025641025641024E-2</v>
      </c>
      <c r="K561" s="33" t="str">
        <f t="shared" si="113"/>
        <v xml:space="preserve"> </v>
      </c>
      <c r="L561" s="33">
        <f t="shared" si="114"/>
        <v>0.66666666666666663</v>
      </c>
      <c r="M561" s="33" t="str">
        <f t="shared" si="111"/>
        <v/>
      </c>
      <c r="N561" s="39">
        <f t="shared" si="112"/>
        <v>5.9523809523809521E-3</v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>
        <v>0</v>
      </c>
      <c r="F563" s="32">
        <v>1</v>
      </c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>
        <f t="shared" ref="J563:J604" si="118">+IF(F563=0,"",F563/F$371)</f>
        <v>3.205128205128205E-3</v>
      </c>
      <c r="K563" s="33" t="str">
        <f t="shared" si="113"/>
        <v xml:space="preserve"> </v>
      </c>
      <c r="L563" s="33">
        <f t="shared" si="114"/>
        <v>1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/>
      <c r="D564" s="32"/>
      <c r="E564" s="32">
        <v>1</v>
      </c>
      <c r="F564" s="32">
        <v>2</v>
      </c>
      <c r="G564" s="33" t="str">
        <f t="shared" si="115"/>
        <v/>
      </c>
      <c r="H564" s="33" t="str">
        <f t="shared" si="116"/>
        <v/>
      </c>
      <c r="I564" s="33">
        <f t="shared" si="117"/>
        <v>1.7241379310344827E-2</v>
      </c>
      <c r="J564" s="33">
        <f t="shared" si="118"/>
        <v>6.41025641025641E-3</v>
      </c>
      <c r="K564" s="33">
        <f t="shared" ref="K564:K604" si="121">+IF(AND(C564=0,E564=0)," ",IF(C564=0,1,IF(E564=0,-1,(E564-C564)/C564)))</f>
        <v>1</v>
      </c>
      <c r="L564" s="33">
        <f t="shared" ref="L564:L604" si="122">+IF(AND(D564=0,F564=0)," ",IF(D564=0,1,IF(F564=0,-1,(F564-D564)/D564)))</f>
        <v>1</v>
      </c>
      <c r="M564" s="33" t="str">
        <f t="shared" si="119"/>
        <v/>
      </c>
      <c r="N564" s="39" t="str">
        <f t="shared" si="120"/>
        <v/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/>
      <c r="D567" s="32"/>
      <c r="E567" s="32">
        <v>0</v>
      </c>
      <c r="F567" s="32">
        <v>3</v>
      </c>
      <c r="G567" s="33" t="str">
        <f t="shared" si="115"/>
        <v/>
      </c>
      <c r="H567" s="33" t="str">
        <f t="shared" si="116"/>
        <v/>
      </c>
      <c r="I567" s="33" t="str">
        <f t="shared" si="117"/>
        <v/>
      </c>
      <c r="J567" s="33">
        <f t="shared" si="118"/>
        <v>9.6153846153846159E-3</v>
      </c>
      <c r="K567" s="33" t="str">
        <f t="shared" si="121"/>
        <v xml:space="preserve"> </v>
      </c>
      <c r="L567" s="33">
        <f t="shared" si="122"/>
        <v>1</v>
      </c>
      <c r="M567" s="33" t="str">
        <f t="shared" si="119"/>
        <v/>
      </c>
      <c r="N567" s="39" t="str">
        <f t="shared" si="120"/>
        <v/>
      </c>
    </row>
    <row r="568" spans="1:14" x14ac:dyDescent="0.2">
      <c r="A568" s="8"/>
      <c r="B568" s="27" t="s">
        <v>534</v>
      </c>
      <c r="C568" s="38">
        <v>0</v>
      </c>
      <c r="D568" s="32">
        <v>10</v>
      </c>
      <c r="E568" s="32">
        <v>0</v>
      </c>
      <c r="F568" s="32">
        <v>4</v>
      </c>
      <c r="G568" s="33" t="str">
        <f t="shared" si="115"/>
        <v/>
      </c>
      <c r="H568" s="33">
        <f t="shared" si="116"/>
        <v>2.976190476190476E-2</v>
      </c>
      <c r="I568" s="33" t="str">
        <f t="shared" si="117"/>
        <v/>
      </c>
      <c r="J568" s="33">
        <f t="shared" si="118"/>
        <v>1.282051282051282E-2</v>
      </c>
      <c r="K568" s="33" t="str">
        <f t="shared" si="121"/>
        <v xml:space="preserve"> </v>
      </c>
      <c r="L568" s="33">
        <f t="shared" si="122"/>
        <v>-0.6</v>
      </c>
      <c r="M568" s="33" t="str">
        <f t="shared" si="119"/>
        <v/>
      </c>
      <c r="N568" s="39">
        <f t="shared" si="120"/>
        <v>-1.7857142857142856E-2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>
        <v>0</v>
      </c>
      <c r="F577" s="32">
        <v>1</v>
      </c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>
        <f t="shared" si="118"/>
        <v>3.205128205128205E-3</v>
      </c>
      <c r="K577" s="33" t="str">
        <f t="shared" si="121"/>
        <v xml:space="preserve"> </v>
      </c>
      <c r="L577" s="33">
        <f t="shared" si="122"/>
        <v>1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>
        <v>0</v>
      </c>
      <c r="F580" s="32">
        <v>6</v>
      </c>
      <c r="G580" s="33" t="str">
        <f t="shared" si="115"/>
        <v/>
      </c>
      <c r="H580" s="33" t="str">
        <f t="shared" si="116"/>
        <v/>
      </c>
      <c r="I580" s="33" t="str">
        <f t="shared" si="117"/>
        <v/>
      </c>
      <c r="J580" s="33">
        <f t="shared" si="118"/>
        <v>1.9230769230769232E-2</v>
      </c>
      <c r="K580" s="33" t="str">
        <f t="shared" si="121"/>
        <v xml:space="preserve"> </v>
      </c>
      <c r="L580" s="33">
        <f t="shared" si="122"/>
        <v>1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2</v>
      </c>
      <c r="E583" s="32">
        <v>0</v>
      </c>
      <c r="F583" s="32">
        <v>10</v>
      </c>
      <c r="G583" s="33" t="str">
        <f t="shared" si="115"/>
        <v/>
      </c>
      <c r="H583" s="33">
        <f t="shared" si="116"/>
        <v>5.9523809523809521E-3</v>
      </c>
      <c r="I583" s="33" t="str">
        <f t="shared" si="117"/>
        <v/>
      </c>
      <c r="J583" s="33">
        <f t="shared" si="118"/>
        <v>3.2051282051282048E-2</v>
      </c>
      <c r="K583" s="33" t="str">
        <f t="shared" si="121"/>
        <v xml:space="preserve"> </v>
      </c>
      <c r="L583" s="33">
        <f t="shared" si="122"/>
        <v>4</v>
      </c>
      <c r="M583" s="33" t="str">
        <f t="shared" si="119"/>
        <v/>
      </c>
      <c r="N583" s="39">
        <f t="shared" si="120"/>
        <v>2.3809523809523808E-2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>
        <v>0</v>
      </c>
      <c r="F586" s="32">
        <v>1</v>
      </c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>
        <f t="shared" si="118"/>
        <v>3.205128205128205E-3</v>
      </c>
      <c r="K586" s="33" t="str">
        <f t="shared" si="121"/>
        <v xml:space="preserve"> </v>
      </c>
      <c r="L586" s="33">
        <f t="shared" si="122"/>
        <v>1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>
        <v>0</v>
      </c>
      <c r="F587" s="32">
        <v>1</v>
      </c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>
        <f t="shared" si="118"/>
        <v>3.205128205128205E-3</v>
      </c>
      <c r="K587" s="33" t="str">
        <f t="shared" si="121"/>
        <v xml:space="preserve"> </v>
      </c>
      <c r="L587" s="33">
        <f t="shared" si="122"/>
        <v>1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7</v>
      </c>
      <c r="E588" s="32">
        <v>0</v>
      </c>
      <c r="F588" s="32">
        <v>21</v>
      </c>
      <c r="G588" s="33" t="str">
        <f t="shared" si="115"/>
        <v/>
      </c>
      <c r="H588" s="33">
        <f t="shared" si="116"/>
        <v>2.0833333333333332E-2</v>
      </c>
      <c r="I588" s="33" t="str">
        <f t="shared" si="117"/>
        <v/>
      </c>
      <c r="J588" s="33">
        <f t="shared" si="118"/>
        <v>6.7307692307692304E-2</v>
      </c>
      <c r="K588" s="33" t="str">
        <f t="shared" si="121"/>
        <v xml:space="preserve"> </v>
      </c>
      <c r="L588" s="33">
        <f t="shared" si="122"/>
        <v>2</v>
      </c>
      <c r="M588" s="33" t="str">
        <f t="shared" si="119"/>
        <v/>
      </c>
      <c r="N588" s="39">
        <f t="shared" si="120"/>
        <v>4.1666666666666664E-2</v>
      </c>
    </row>
    <row r="589" spans="1:14" ht="25.5" x14ac:dyDescent="0.2">
      <c r="A589" s="8"/>
      <c r="B589" s="27" t="s">
        <v>555</v>
      </c>
      <c r="C589" s="38"/>
      <c r="D589" s="32"/>
      <c r="E589" s="32">
        <v>0</v>
      </c>
      <c r="F589" s="32">
        <v>3</v>
      </c>
      <c r="G589" s="33" t="str">
        <f t="shared" si="115"/>
        <v/>
      </c>
      <c r="H589" s="33" t="str">
        <f t="shared" si="116"/>
        <v/>
      </c>
      <c r="I589" s="33" t="str">
        <f t="shared" si="117"/>
        <v/>
      </c>
      <c r="J589" s="33">
        <f t="shared" si="118"/>
        <v>9.6153846153846159E-3</v>
      </c>
      <c r="K589" s="33" t="str">
        <f t="shared" si="121"/>
        <v xml:space="preserve"> </v>
      </c>
      <c r="L589" s="33">
        <f t="shared" si="122"/>
        <v>1</v>
      </c>
      <c r="M589" s="33" t="str">
        <f t="shared" si="119"/>
        <v/>
      </c>
      <c r="N589" s="39" t="str">
        <f t="shared" si="120"/>
        <v/>
      </c>
    </row>
    <row r="590" spans="1:14" x14ac:dyDescent="0.2">
      <c r="A590" s="8"/>
      <c r="B590" s="27" t="s">
        <v>556</v>
      </c>
      <c r="C590" s="38">
        <v>0</v>
      </c>
      <c r="D590" s="32">
        <v>8</v>
      </c>
      <c r="E590" s="32">
        <v>1</v>
      </c>
      <c r="F590" s="32">
        <v>27</v>
      </c>
      <c r="G590" s="33" t="str">
        <f t="shared" si="115"/>
        <v/>
      </c>
      <c r="H590" s="33">
        <f t="shared" si="116"/>
        <v>2.3809523809523808E-2</v>
      </c>
      <c r="I590" s="33">
        <f t="shared" si="117"/>
        <v>1.7241379310344827E-2</v>
      </c>
      <c r="J590" s="33">
        <f t="shared" si="118"/>
        <v>8.6538461538461536E-2</v>
      </c>
      <c r="K590" s="33">
        <f t="shared" si="121"/>
        <v>1</v>
      </c>
      <c r="L590" s="33">
        <f t="shared" si="122"/>
        <v>2.375</v>
      </c>
      <c r="M590" s="33" t="str">
        <f t="shared" si="119"/>
        <v/>
      </c>
      <c r="N590" s="39">
        <f t="shared" si="120"/>
        <v>5.6547619047619041E-2</v>
      </c>
    </row>
    <row r="591" spans="1:14" x14ac:dyDescent="0.2">
      <c r="A591" s="8"/>
      <c r="B591" s="27" t="s">
        <v>557</v>
      </c>
      <c r="C591" s="38"/>
      <c r="D591" s="32"/>
      <c r="E591" s="32">
        <v>1</v>
      </c>
      <c r="F591" s="32">
        <v>0</v>
      </c>
      <c r="G591" s="33" t="str">
        <f t="shared" si="115"/>
        <v/>
      </c>
      <c r="H591" s="33" t="str">
        <f t="shared" si="116"/>
        <v/>
      </c>
      <c r="I591" s="33">
        <f t="shared" si="117"/>
        <v>1.7241379310344827E-2</v>
      </c>
      <c r="J591" s="33" t="str">
        <f t="shared" si="118"/>
        <v/>
      </c>
      <c r="K591" s="33">
        <f t="shared" si="121"/>
        <v>1</v>
      </c>
      <c r="L591" s="33" t="str">
        <f t="shared" si="122"/>
        <v xml:space="preserve"> 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>
        <v>0</v>
      </c>
      <c r="D597" s="32">
        <v>2</v>
      </c>
      <c r="E597" s="32">
        <v>0</v>
      </c>
      <c r="F597" s="32">
        <v>2</v>
      </c>
      <c r="G597" s="33" t="str">
        <f t="shared" si="115"/>
        <v/>
      </c>
      <c r="H597" s="33">
        <f t="shared" si="116"/>
        <v>5.9523809523809521E-3</v>
      </c>
      <c r="I597" s="33" t="str">
        <f t="shared" si="117"/>
        <v/>
      </c>
      <c r="J597" s="33">
        <f t="shared" si="118"/>
        <v>6.41025641025641E-3</v>
      </c>
      <c r="K597" s="33" t="str">
        <f t="shared" si="121"/>
        <v xml:space="preserve"> </v>
      </c>
      <c r="L597" s="33">
        <f t="shared" si="122"/>
        <v>0</v>
      </c>
      <c r="M597" s="33" t="str">
        <f t="shared" si="119"/>
        <v/>
      </c>
      <c r="N597" s="39">
        <f t="shared" si="120"/>
        <v>0</v>
      </c>
    </row>
    <row r="598" spans="1:14" x14ac:dyDescent="0.2">
      <c r="A598" s="8"/>
      <c r="B598" s="27" t="s">
        <v>564</v>
      </c>
      <c r="C598" s="38"/>
      <c r="D598" s="32"/>
      <c r="E598" s="32">
        <v>0</v>
      </c>
      <c r="F598" s="32">
        <v>11</v>
      </c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>
        <f t="shared" si="118"/>
        <v>3.5256410256410256E-2</v>
      </c>
      <c r="K598" s="33" t="str">
        <f t="shared" si="121"/>
        <v xml:space="preserve"> </v>
      </c>
      <c r="L598" s="33">
        <f t="shared" si="122"/>
        <v>1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51</v>
      </c>
      <c r="D612" s="29">
        <f>SUM(D613:D640)</f>
        <v>58</v>
      </c>
      <c r="E612" s="29">
        <f>SUM(E613:E640)</f>
        <v>97</v>
      </c>
      <c r="F612" s="29">
        <f>SUM(F613:F640)</f>
        <v>188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0.90196078431372551</v>
      </c>
      <c r="L612" s="30">
        <f>+IF(AND(D612=0,F612=0),"",IF(D612=0,1,IF(F612=0,-1,(F612-D612)/D612)))</f>
        <v>2.2413793103448274</v>
      </c>
      <c r="M612" s="30">
        <f t="shared" ref="M612:M640" si="127">+IF(OR(AND(G612=""),(K612="")),"",G612*K612)</f>
        <v>0.90196078431372551</v>
      </c>
      <c r="N612" s="31">
        <f t="shared" ref="N612:N640" si="128">+IF(OR(AND(H612=""),(L612="")),"",H612*L612)</f>
        <v>2.2413793103448274</v>
      </c>
    </row>
    <row r="613" spans="1:14" x14ac:dyDescent="0.2">
      <c r="A613" s="8"/>
      <c r="B613" s="26" t="s">
        <v>571</v>
      </c>
      <c r="C613" s="34"/>
      <c r="D613" s="35"/>
      <c r="E613" s="35"/>
      <c r="F613" s="35"/>
      <c r="G613" s="36" t="str">
        <f t="shared" si="123"/>
        <v/>
      </c>
      <c r="H613" s="36" t="str">
        <f t="shared" si="124"/>
        <v/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 t="str">
        <f t="shared" ref="L613:L640" si="130">+IF(AND(D613=0,F613=0)," ",IF(D613=0,1,IF(F613=0,-1,(F613-D613)/D613)))</f>
        <v xml:space="preserve"> </v>
      </c>
      <c r="M613" s="36" t="str">
        <f t="shared" si="127"/>
        <v/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/>
      <c r="D614" s="32"/>
      <c r="E614" s="32"/>
      <c r="F614" s="32"/>
      <c r="G614" s="33" t="str">
        <f t="shared" si="123"/>
        <v/>
      </c>
      <c r="H614" s="33" t="str">
        <f t="shared" si="124"/>
        <v/>
      </c>
      <c r="I614" s="33" t="str">
        <f t="shared" si="125"/>
        <v/>
      </c>
      <c r="J614" s="33" t="str">
        <f t="shared" si="126"/>
        <v/>
      </c>
      <c r="K614" s="33" t="str">
        <f t="shared" si="129"/>
        <v xml:space="preserve"> </v>
      </c>
      <c r="L614" s="33" t="str">
        <f t="shared" si="130"/>
        <v xml:space="preserve"> </v>
      </c>
      <c r="M614" s="33" t="str">
        <f t="shared" si="127"/>
        <v/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>
        <v>3</v>
      </c>
      <c r="D615" s="32">
        <v>0</v>
      </c>
      <c r="E615" s="32">
        <v>16</v>
      </c>
      <c r="F615" s="32">
        <v>4</v>
      </c>
      <c r="G615" s="33">
        <f t="shared" si="123"/>
        <v>5.8823529411764705E-2</v>
      </c>
      <c r="H615" s="33" t="str">
        <f t="shared" si="124"/>
        <v/>
      </c>
      <c r="I615" s="33">
        <f t="shared" si="125"/>
        <v>0.16494845360824742</v>
      </c>
      <c r="J615" s="33">
        <f t="shared" si="126"/>
        <v>2.1276595744680851E-2</v>
      </c>
      <c r="K615" s="33">
        <f t="shared" si="129"/>
        <v>4.333333333333333</v>
      </c>
      <c r="L615" s="33">
        <f t="shared" si="130"/>
        <v>1</v>
      </c>
      <c r="M615" s="33">
        <f t="shared" si="127"/>
        <v>0.25490196078431371</v>
      </c>
      <c r="N615" s="39" t="str">
        <f t="shared" si="128"/>
        <v/>
      </c>
    </row>
    <row r="616" spans="1:14" x14ac:dyDescent="0.2">
      <c r="A616" s="8"/>
      <c r="B616" s="27" t="s">
        <v>574</v>
      </c>
      <c r="C616" s="38">
        <v>14</v>
      </c>
      <c r="D616" s="32">
        <v>0</v>
      </c>
      <c r="E616" s="32">
        <v>32</v>
      </c>
      <c r="F616" s="32">
        <v>2</v>
      </c>
      <c r="G616" s="33">
        <f t="shared" si="123"/>
        <v>0.27450980392156865</v>
      </c>
      <c r="H616" s="33" t="str">
        <f t="shared" si="124"/>
        <v/>
      </c>
      <c r="I616" s="33">
        <f t="shared" si="125"/>
        <v>0.32989690721649484</v>
      </c>
      <c r="J616" s="33">
        <f t="shared" si="126"/>
        <v>1.0638297872340425E-2</v>
      </c>
      <c r="K616" s="33">
        <f t="shared" si="129"/>
        <v>1.2857142857142858</v>
      </c>
      <c r="L616" s="33">
        <f t="shared" si="130"/>
        <v>1</v>
      </c>
      <c r="M616" s="33">
        <f t="shared" si="127"/>
        <v>0.35294117647058831</v>
      </c>
      <c r="N616" s="39" t="str">
        <f t="shared" si="128"/>
        <v/>
      </c>
    </row>
    <row r="617" spans="1:14" x14ac:dyDescent="0.2">
      <c r="A617" s="8"/>
      <c r="B617" s="27" t="s">
        <v>575</v>
      </c>
      <c r="C617" s="38">
        <v>6</v>
      </c>
      <c r="D617" s="32">
        <v>2</v>
      </c>
      <c r="E617" s="32">
        <v>19</v>
      </c>
      <c r="F617" s="32">
        <v>0</v>
      </c>
      <c r="G617" s="33">
        <f t="shared" si="123"/>
        <v>0.11764705882352941</v>
      </c>
      <c r="H617" s="33">
        <f t="shared" si="124"/>
        <v>3.4482758620689655E-2</v>
      </c>
      <c r="I617" s="33">
        <f t="shared" si="125"/>
        <v>0.19587628865979381</v>
      </c>
      <c r="J617" s="33" t="str">
        <f t="shared" si="126"/>
        <v/>
      </c>
      <c r="K617" s="33">
        <f t="shared" si="129"/>
        <v>2.1666666666666665</v>
      </c>
      <c r="L617" s="33">
        <f t="shared" si="130"/>
        <v>-1</v>
      </c>
      <c r="M617" s="33">
        <f t="shared" si="127"/>
        <v>0.25490196078431371</v>
      </c>
      <c r="N617" s="39">
        <f t="shared" si="128"/>
        <v>-3.4482758620689655E-2</v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/>
      <c r="D623" s="32"/>
      <c r="E623" s="32"/>
      <c r="F623" s="32"/>
      <c r="G623" s="33" t="str">
        <f t="shared" si="123"/>
        <v/>
      </c>
      <c r="H623" s="33" t="str">
        <f t="shared" si="124"/>
        <v/>
      </c>
      <c r="I623" s="33" t="str">
        <f t="shared" si="125"/>
        <v/>
      </c>
      <c r="J623" s="33" t="str">
        <f t="shared" si="126"/>
        <v/>
      </c>
      <c r="K623" s="33" t="str">
        <f t="shared" si="129"/>
        <v xml:space="preserve"> </v>
      </c>
      <c r="L623" s="33" t="str">
        <f t="shared" si="130"/>
        <v xml:space="preserve"> </v>
      </c>
      <c r="M623" s="33" t="str">
        <f t="shared" si="127"/>
        <v/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0</v>
      </c>
      <c r="D627" s="32">
        <v>9</v>
      </c>
      <c r="E627" s="32">
        <v>4</v>
      </c>
      <c r="F627" s="32">
        <v>116</v>
      </c>
      <c r="G627" s="33" t="str">
        <f t="shared" si="123"/>
        <v/>
      </c>
      <c r="H627" s="33">
        <f t="shared" si="124"/>
        <v>0.15517241379310345</v>
      </c>
      <c r="I627" s="33">
        <f t="shared" si="125"/>
        <v>4.1237113402061855E-2</v>
      </c>
      <c r="J627" s="33">
        <f t="shared" si="126"/>
        <v>0.61702127659574468</v>
      </c>
      <c r="K627" s="33">
        <f t="shared" si="129"/>
        <v>1</v>
      </c>
      <c r="L627" s="33">
        <f t="shared" si="130"/>
        <v>11.888888888888889</v>
      </c>
      <c r="M627" s="33" t="str">
        <f t="shared" si="127"/>
        <v/>
      </c>
      <c r="N627" s="39">
        <f t="shared" si="128"/>
        <v>1.8448275862068966</v>
      </c>
    </row>
    <row r="628" spans="1:14" x14ac:dyDescent="0.2">
      <c r="A628" s="8"/>
      <c r="B628" s="27" t="s">
        <v>586</v>
      </c>
      <c r="C628" s="38"/>
      <c r="D628" s="32"/>
      <c r="E628" s="32"/>
      <c r="F628" s="32"/>
      <c r="G628" s="33" t="str">
        <f t="shared" si="123"/>
        <v/>
      </c>
      <c r="H628" s="33" t="str">
        <f t="shared" si="124"/>
        <v/>
      </c>
      <c r="I628" s="33" t="str">
        <f t="shared" si="125"/>
        <v/>
      </c>
      <c r="J628" s="33" t="str">
        <f t="shared" si="126"/>
        <v/>
      </c>
      <c r="K628" s="33" t="str">
        <f t="shared" si="129"/>
        <v xml:space="preserve"> </v>
      </c>
      <c r="L628" s="33" t="str">
        <f t="shared" si="130"/>
        <v xml:space="preserve"> 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/>
      <c r="D629" s="32"/>
      <c r="E629" s="32"/>
      <c r="F629" s="32"/>
      <c r="G629" s="33" t="str">
        <f t="shared" si="123"/>
        <v/>
      </c>
      <c r="H629" s="33" t="str">
        <f t="shared" si="124"/>
        <v/>
      </c>
      <c r="I629" s="33" t="str">
        <f t="shared" si="125"/>
        <v/>
      </c>
      <c r="J629" s="33" t="str">
        <f t="shared" si="126"/>
        <v/>
      </c>
      <c r="K629" s="33" t="str">
        <f t="shared" si="129"/>
        <v xml:space="preserve"> </v>
      </c>
      <c r="L629" s="33" t="str">
        <f t="shared" si="130"/>
        <v xml:space="preserve"> </v>
      </c>
      <c r="M629" s="33" t="str">
        <f t="shared" si="127"/>
        <v/>
      </c>
      <c r="N629" s="39" t="str">
        <f t="shared" si="128"/>
        <v/>
      </c>
    </row>
    <row r="630" spans="1:14" x14ac:dyDescent="0.2">
      <c r="A630" s="8"/>
      <c r="B630" s="27" t="s">
        <v>588</v>
      </c>
      <c r="C630" s="38">
        <v>28</v>
      </c>
      <c r="D630" s="32">
        <v>36</v>
      </c>
      <c r="E630" s="32">
        <v>26</v>
      </c>
      <c r="F630" s="32">
        <v>44</v>
      </c>
      <c r="G630" s="33">
        <f t="shared" si="123"/>
        <v>0.5490196078431373</v>
      </c>
      <c r="H630" s="33">
        <f t="shared" si="124"/>
        <v>0.62068965517241381</v>
      </c>
      <c r="I630" s="33">
        <f t="shared" si="125"/>
        <v>0.26804123711340205</v>
      </c>
      <c r="J630" s="33">
        <f t="shared" si="126"/>
        <v>0.23404255319148937</v>
      </c>
      <c r="K630" s="33">
        <f t="shared" si="129"/>
        <v>-7.1428571428571425E-2</v>
      </c>
      <c r="L630" s="33">
        <f t="shared" si="130"/>
        <v>0.22222222222222221</v>
      </c>
      <c r="M630" s="33">
        <f t="shared" si="127"/>
        <v>-3.9215686274509803E-2</v>
      </c>
      <c r="N630" s="39">
        <f t="shared" si="128"/>
        <v>0.13793103448275862</v>
      </c>
    </row>
    <row r="631" spans="1:14" x14ac:dyDescent="0.2">
      <c r="A631" s="8"/>
      <c r="B631" s="27" t="s">
        <v>589</v>
      </c>
      <c r="C631" s="38">
        <v>0</v>
      </c>
      <c r="D631" s="32">
        <v>1</v>
      </c>
      <c r="E631" s="32">
        <v>0</v>
      </c>
      <c r="F631" s="32">
        <v>1</v>
      </c>
      <c r="G631" s="33" t="str">
        <f t="shared" si="123"/>
        <v/>
      </c>
      <c r="H631" s="33">
        <f t="shared" si="124"/>
        <v>1.7241379310344827E-2</v>
      </c>
      <c r="I631" s="33" t="str">
        <f t="shared" si="125"/>
        <v/>
      </c>
      <c r="J631" s="33">
        <f t="shared" si="126"/>
        <v>5.3191489361702126E-3</v>
      </c>
      <c r="K631" s="33" t="str">
        <f t="shared" si="129"/>
        <v xml:space="preserve"> </v>
      </c>
      <c r="L631" s="33">
        <f t="shared" si="130"/>
        <v>0</v>
      </c>
      <c r="M631" s="33" t="str">
        <f t="shared" si="127"/>
        <v/>
      </c>
      <c r="N631" s="39">
        <f t="shared" si="128"/>
        <v>0</v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/>
      <c r="D633" s="32"/>
      <c r="E633" s="32">
        <v>0</v>
      </c>
      <c r="F633" s="32">
        <v>1</v>
      </c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>
        <f t="shared" si="126"/>
        <v>5.3191489361702126E-3</v>
      </c>
      <c r="K633" s="33" t="str">
        <f t="shared" si="129"/>
        <v xml:space="preserve"> </v>
      </c>
      <c r="L633" s="33">
        <f t="shared" si="130"/>
        <v>1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10</v>
      </c>
      <c r="E636" s="32">
        <v>0</v>
      </c>
      <c r="F636" s="32">
        <v>19</v>
      </c>
      <c r="G636" s="33" t="str">
        <f t="shared" si="123"/>
        <v/>
      </c>
      <c r="H636" s="33">
        <f t="shared" si="124"/>
        <v>0.17241379310344829</v>
      </c>
      <c r="I636" s="33" t="str">
        <f t="shared" si="125"/>
        <v/>
      </c>
      <c r="J636" s="33">
        <f t="shared" si="126"/>
        <v>0.10106382978723404</v>
      </c>
      <c r="K636" s="33" t="str">
        <f t="shared" si="129"/>
        <v xml:space="preserve"> </v>
      </c>
      <c r="L636" s="33">
        <f t="shared" si="130"/>
        <v>0.9</v>
      </c>
      <c r="M636" s="33" t="str">
        <f t="shared" si="127"/>
        <v/>
      </c>
      <c r="N636" s="39">
        <f t="shared" si="128"/>
        <v>0.15517241379310345</v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/>
      <c r="D639" s="32"/>
      <c r="E639" s="32">
        <v>0</v>
      </c>
      <c r="F639" s="32">
        <v>1</v>
      </c>
      <c r="G639" s="33" t="str">
        <f t="shared" si="123"/>
        <v/>
      </c>
      <c r="H639" s="33" t="str">
        <f t="shared" si="124"/>
        <v/>
      </c>
      <c r="I639" s="33" t="str">
        <f t="shared" si="125"/>
        <v/>
      </c>
      <c r="J639" s="33">
        <f t="shared" si="126"/>
        <v>5.3191489361702126E-3</v>
      </c>
      <c r="K639" s="33" t="str">
        <f t="shared" si="129"/>
        <v xml:space="preserve"> </v>
      </c>
      <c r="L639" s="33">
        <f t="shared" si="130"/>
        <v>1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/>
      <c r="D640" s="41"/>
      <c r="E640" s="41"/>
      <c r="F640" s="41"/>
      <c r="G640" s="42" t="str">
        <f t="shared" si="123"/>
        <v/>
      </c>
      <c r="H640" s="42" t="str">
        <f t="shared" si="124"/>
        <v/>
      </c>
      <c r="I640" s="42" t="str">
        <f t="shared" si="125"/>
        <v/>
      </c>
      <c r="J640" s="42" t="str">
        <f t="shared" si="126"/>
        <v/>
      </c>
      <c r="K640" s="42" t="str">
        <f t="shared" si="129"/>
        <v xml:space="preserve"> </v>
      </c>
      <c r="L640" s="42" t="str">
        <f t="shared" si="130"/>
        <v xml:space="preserve"> </v>
      </c>
      <c r="M640" s="42" t="str">
        <f t="shared" si="127"/>
        <v/>
      </c>
      <c r="N640" s="43" t="str">
        <f t="shared" si="128"/>
        <v/>
      </c>
    </row>
    <row r="641" spans="1:2" x14ac:dyDescent="0.2">
      <c r="A641" s="7"/>
      <c r="B641" t="s">
        <v>12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605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606</v>
      </c>
      <c r="C9" s="18">
        <f>+C22+C81+C188+C371+C612</f>
        <v>1456</v>
      </c>
      <c r="D9" s="18">
        <f>+D22+D81+D188+D371+D612</f>
        <v>1559</v>
      </c>
      <c r="E9" s="18">
        <f>+E22+E81+E188+E371+E612</f>
        <v>1545</v>
      </c>
      <c r="F9" s="18">
        <f>+F22+F81+F188+F371+F612</f>
        <v>2203</v>
      </c>
      <c r="G9" s="19">
        <f>SUM(G10:G14)</f>
        <v>1</v>
      </c>
      <c r="H9" s="19">
        <f>SUM(H10:H14)</f>
        <v>1.0000000000000002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6.1126373626373624E-2</v>
      </c>
      <c r="L9" s="19">
        <f t="shared" si="0"/>
        <v>0.41308531109685698</v>
      </c>
      <c r="M9" s="19">
        <f t="shared" ref="M9:N14" si="1">+IF(OR(AND(G9=""),(K9="")),"",G9*K9)</f>
        <v>6.1126373626373624E-2</v>
      </c>
      <c r="N9" s="20">
        <f t="shared" si="1"/>
        <v>0.41308531109685709</v>
      </c>
    </row>
    <row r="10" spans="1:14" ht="24.75" customHeight="1" x14ac:dyDescent="0.2">
      <c r="A10" s="8"/>
      <c r="B10" s="23" t="s">
        <v>7</v>
      </c>
      <c r="C10" s="21">
        <f>+C22</f>
        <v>5</v>
      </c>
      <c r="D10" s="9">
        <f>+D22</f>
        <v>7</v>
      </c>
      <c r="E10" s="9">
        <f>+E22</f>
        <v>30</v>
      </c>
      <c r="F10" s="9">
        <f>+F22</f>
        <v>22</v>
      </c>
      <c r="G10" s="10">
        <f t="shared" ref="G10:J14" si="2">+C10/C$9</f>
        <v>3.434065934065934E-3</v>
      </c>
      <c r="H10" s="10">
        <f t="shared" si="2"/>
        <v>4.4900577293136628E-3</v>
      </c>
      <c r="I10" s="10">
        <f t="shared" si="2"/>
        <v>1.9417475728155338E-2</v>
      </c>
      <c r="J10" s="10">
        <f t="shared" si="2"/>
        <v>9.9863822060826148E-3</v>
      </c>
      <c r="K10" s="10">
        <f t="shared" si="0"/>
        <v>5</v>
      </c>
      <c r="L10" s="10">
        <f t="shared" si="0"/>
        <v>2.1428571428571428</v>
      </c>
      <c r="M10" s="10">
        <f t="shared" si="1"/>
        <v>1.7170329670329672E-2</v>
      </c>
      <c r="N10" s="11">
        <f t="shared" si="1"/>
        <v>9.6215522771007055E-3</v>
      </c>
    </row>
    <row r="11" spans="1:14" ht="25.5" x14ac:dyDescent="0.2">
      <c r="A11" s="8"/>
      <c r="B11" s="24" t="s">
        <v>8</v>
      </c>
      <c r="C11" s="21">
        <f>+C81</f>
        <v>76</v>
      </c>
      <c r="D11" s="9">
        <f>+D81</f>
        <v>77</v>
      </c>
      <c r="E11" s="9">
        <f>+E81</f>
        <v>398</v>
      </c>
      <c r="F11" s="9">
        <f>+F81</f>
        <v>401</v>
      </c>
      <c r="G11" s="10">
        <f t="shared" si="2"/>
        <v>5.21978021978022E-2</v>
      </c>
      <c r="H11" s="10">
        <f t="shared" si="2"/>
        <v>4.9390635022450287E-2</v>
      </c>
      <c r="I11" s="10">
        <f t="shared" si="2"/>
        <v>0.2576051779935275</v>
      </c>
      <c r="J11" s="10">
        <f t="shared" si="2"/>
        <v>0.18202451202905129</v>
      </c>
      <c r="K11" s="10">
        <f t="shared" si="0"/>
        <v>4.2368421052631575</v>
      </c>
      <c r="L11" s="10">
        <f t="shared" si="0"/>
        <v>4.2077922077922079</v>
      </c>
      <c r="M11" s="10">
        <f t="shared" si="1"/>
        <v>0.22115384615384615</v>
      </c>
      <c r="N11" s="11">
        <f t="shared" si="1"/>
        <v>0.20782552918537522</v>
      </c>
    </row>
    <row r="12" spans="1:14" ht="25.5" x14ac:dyDescent="0.2">
      <c r="A12" s="8"/>
      <c r="B12" s="24" t="s">
        <v>9</v>
      </c>
      <c r="C12" s="21">
        <f>+C188</f>
        <v>84</v>
      </c>
      <c r="D12" s="9">
        <f>+D188</f>
        <v>113</v>
      </c>
      <c r="E12" s="9">
        <f>+E188</f>
        <v>209</v>
      </c>
      <c r="F12" s="9">
        <f>+F188</f>
        <v>248</v>
      </c>
      <c r="G12" s="10">
        <f t="shared" si="2"/>
        <v>5.7692307692307696E-2</v>
      </c>
      <c r="H12" s="10">
        <f t="shared" si="2"/>
        <v>7.2482360487491987E-2</v>
      </c>
      <c r="I12" s="10">
        <f t="shared" si="2"/>
        <v>0.13527508090614887</v>
      </c>
      <c r="J12" s="10">
        <f t="shared" si="2"/>
        <v>0.11257376305038584</v>
      </c>
      <c r="K12" s="10">
        <f t="shared" si="0"/>
        <v>1.4880952380952381</v>
      </c>
      <c r="L12" s="10">
        <f t="shared" si="0"/>
        <v>1.1946902654867257</v>
      </c>
      <c r="M12" s="10">
        <f t="shared" si="1"/>
        <v>8.5851648351648352E-2</v>
      </c>
      <c r="N12" s="11">
        <f t="shared" si="1"/>
        <v>8.6593970493906366E-2</v>
      </c>
    </row>
    <row r="13" spans="1:14" ht="25.5" x14ac:dyDescent="0.2">
      <c r="A13" s="8"/>
      <c r="B13" s="24" t="s">
        <v>10</v>
      </c>
      <c r="C13" s="21">
        <f>+C371</f>
        <v>1067</v>
      </c>
      <c r="D13" s="9">
        <f>+D371</f>
        <v>1060</v>
      </c>
      <c r="E13" s="9">
        <f>+E371</f>
        <v>851</v>
      </c>
      <c r="F13" s="9">
        <f>+F371</f>
        <v>1366</v>
      </c>
      <c r="G13" s="10">
        <f t="shared" si="2"/>
        <v>0.73282967032967028</v>
      </c>
      <c r="H13" s="10">
        <f t="shared" si="2"/>
        <v>0.67992302758178325</v>
      </c>
      <c r="I13" s="10">
        <f t="shared" si="2"/>
        <v>0.55080906148867315</v>
      </c>
      <c r="J13" s="10">
        <f t="shared" si="2"/>
        <v>0.62006354970494781</v>
      </c>
      <c r="K13" s="10">
        <f t="shared" si="0"/>
        <v>-0.20243673851921273</v>
      </c>
      <c r="L13" s="10">
        <f t="shared" si="0"/>
        <v>0.28867924528301886</v>
      </c>
      <c r="M13" s="10">
        <f t="shared" si="1"/>
        <v>-0.14835164835164832</v>
      </c>
      <c r="N13" s="11">
        <f t="shared" si="1"/>
        <v>0.19627966645285441</v>
      </c>
    </row>
    <row r="14" spans="1:14" ht="26.25" thickBot="1" x14ac:dyDescent="0.25">
      <c r="A14" s="8"/>
      <c r="B14" s="25" t="s">
        <v>11</v>
      </c>
      <c r="C14" s="22">
        <f>+C612</f>
        <v>224</v>
      </c>
      <c r="D14" s="12">
        <f>+D612</f>
        <v>302</v>
      </c>
      <c r="E14" s="12">
        <f>+E612</f>
        <v>57</v>
      </c>
      <c r="F14" s="12">
        <f>+F612</f>
        <v>166</v>
      </c>
      <c r="G14" s="13">
        <f t="shared" si="2"/>
        <v>0.15384615384615385</v>
      </c>
      <c r="H14" s="13">
        <f t="shared" si="2"/>
        <v>0.19371391917896089</v>
      </c>
      <c r="I14" s="13">
        <f t="shared" si="2"/>
        <v>3.6893203883495145E-2</v>
      </c>
      <c r="J14" s="13">
        <f t="shared" si="2"/>
        <v>7.5351793009532458E-2</v>
      </c>
      <c r="K14" s="13">
        <f t="shared" si="0"/>
        <v>-0.7455357142857143</v>
      </c>
      <c r="L14" s="13">
        <f t="shared" si="0"/>
        <v>-0.45033112582781459</v>
      </c>
      <c r="M14" s="13">
        <f t="shared" si="1"/>
        <v>-0.11469780219780221</v>
      </c>
      <c r="N14" s="14">
        <f t="shared" si="1"/>
        <v>-8.7235407312379748E-2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5</v>
      </c>
      <c r="D22" s="29">
        <f>SUM(D23:D73)</f>
        <v>7</v>
      </c>
      <c r="E22" s="29">
        <f>SUM(E23:E73)</f>
        <v>30</v>
      </c>
      <c r="F22" s="29">
        <f>SUM(F23:F73)</f>
        <v>22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5</v>
      </c>
      <c r="L22" s="30">
        <f>+IF(AND(D22=0,F22=0),"",IF(D22=0,1,IF(F22=0,-1,(F22-D22)/D22)))</f>
        <v>2.1428571428571428</v>
      </c>
      <c r="M22" s="30">
        <f t="shared" ref="M22:M53" si="7">+IF(OR(AND(G22=""),(K22="")),"",G22*K22)</f>
        <v>5</v>
      </c>
      <c r="N22" s="31">
        <f t="shared" ref="N22:N53" si="8">+IF(OR(AND(H22=""),(L22="")),"",H22*L22)</f>
        <v>2.1428571428571428</v>
      </c>
    </row>
    <row r="23" spans="1:14" x14ac:dyDescent="0.2">
      <c r="A23" s="8"/>
      <c r="B23" s="26" t="s">
        <v>13</v>
      </c>
      <c r="C23" s="34"/>
      <c r="D23" s="35"/>
      <c r="E23" s="35">
        <v>0</v>
      </c>
      <c r="F23" s="35">
        <v>1</v>
      </c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>
        <f t="shared" si="6"/>
        <v>4.5454545454545456E-2</v>
      </c>
      <c r="K23" s="36" t="str">
        <f t="shared" ref="K23:K54" si="9">+IF(AND(C23=0,E23=0)," ",IF(C23=0,1,IF(E23=0,-1,(E23-C23)/C23)))</f>
        <v xml:space="preserve"> </v>
      </c>
      <c r="L23" s="36">
        <f t="shared" ref="L23:L54" si="10">+IF(AND(D23=0,F23=0)," ",IF(D23=0,1,IF(F23=0,-1,(F23-D23)/D23)))</f>
        <v>1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>
        <v>0</v>
      </c>
      <c r="F25" s="32">
        <v>1</v>
      </c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>
        <f t="shared" si="6"/>
        <v>4.5454545454545456E-2</v>
      </c>
      <c r="K25" s="33" t="str">
        <f t="shared" si="9"/>
        <v xml:space="preserve"> </v>
      </c>
      <c r="L25" s="33">
        <f t="shared" si="10"/>
        <v>1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>
        <v>1</v>
      </c>
      <c r="F30" s="32">
        <v>0</v>
      </c>
      <c r="G30" s="33" t="str">
        <f t="shared" si="3"/>
        <v/>
      </c>
      <c r="H30" s="33" t="str">
        <f t="shared" si="4"/>
        <v/>
      </c>
      <c r="I30" s="33">
        <f t="shared" si="5"/>
        <v>3.3333333333333333E-2</v>
      </c>
      <c r="J30" s="33" t="str">
        <f t="shared" si="6"/>
        <v/>
      </c>
      <c r="K30" s="33">
        <f t="shared" si="9"/>
        <v>1</v>
      </c>
      <c r="L30" s="33" t="str">
        <f t="shared" si="10"/>
        <v xml:space="preserve"> 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>
        <v>0</v>
      </c>
      <c r="D31" s="32">
        <v>1</v>
      </c>
      <c r="E31" s="32"/>
      <c r="F31" s="32"/>
      <c r="G31" s="33" t="str">
        <f t="shared" si="3"/>
        <v/>
      </c>
      <c r="H31" s="33">
        <f t="shared" si="4"/>
        <v>0.14285714285714285</v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>
        <f t="shared" si="10"/>
        <v>-1</v>
      </c>
      <c r="M31" s="33" t="str">
        <f t="shared" si="7"/>
        <v/>
      </c>
      <c r="N31" s="39">
        <f t="shared" si="8"/>
        <v>-0.14285714285714285</v>
      </c>
    </row>
    <row r="32" spans="1:14" x14ac:dyDescent="0.2">
      <c r="A32" s="8"/>
      <c r="B32" s="27" t="s">
        <v>22</v>
      </c>
      <c r="C32" s="38">
        <v>3</v>
      </c>
      <c r="D32" s="32">
        <v>1</v>
      </c>
      <c r="E32" s="32"/>
      <c r="F32" s="32"/>
      <c r="G32" s="33">
        <f t="shared" si="3"/>
        <v>0.6</v>
      </c>
      <c r="H32" s="33">
        <f t="shared" si="4"/>
        <v>0.14285714285714285</v>
      </c>
      <c r="I32" s="33" t="str">
        <f t="shared" si="5"/>
        <v/>
      </c>
      <c r="J32" s="33" t="str">
        <f t="shared" si="6"/>
        <v/>
      </c>
      <c r="K32" s="33">
        <f t="shared" si="9"/>
        <v>-1</v>
      </c>
      <c r="L32" s="33">
        <f t="shared" si="10"/>
        <v>-1</v>
      </c>
      <c r="M32" s="33">
        <f t="shared" si="7"/>
        <v>-0.6</v>
      </c>
      <c r="N32" s="39">
        <f t="shared" si="8"/>
        <v>-0.14285714285714285</v>
      </c>
    </row>
    <row r="33" spans="1:14" x14ac:dyDescent="0.2">
      <c r="A33" s="8"/>
      <c r="B33" s="27" t="s">
        <v>23</v>
      </c>
      <c r="C33" s="38">
        <v>1</v>
      </c>
      <c r="D33" s="32">
        <v>1</v>
      </c>
      <c r="E33" s="32">
        <v>17</v>
      </c>
      <c r="F33" s="32">
        <v>14</v>
      </c>
      <c r="G33" s="33">
        <f t="shared" si="3"/>
        <v>0.2</v>
      </c>
      <c r="H33" s="33">
        <f t="shared" si="4"/>
        <v>0.14285714285714285</v>
      </c>
      <c r="I33" s="33">
        <f t="shared" si="5"/>
        <v>0.56666666666666665</v>
      </c>
      <c r="J33" s="33">
        <f t="shared" si="6"/>
        <v>0.63636363636363635</v>
      </c>
      <c r="K33" s="33">
        <f t="shared" si="9"/>
        <v>16</v>
      </c>
      <c r="L33" s="33">
        <f t="shared" si="10"/>
        <v>13</v>
      </c>
      <c r="M33" s="33">
        <f t="shared" si="7"/>
        <v>3.2</v>
      </c>
      <c r="N33" s="39">
        <f t="shared" si="8"/>
        <v>1.857142857142857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>
        <v>1</v>
      </c>
      <c r="D42" s="32">
        <v>0</v>
      </c>
      <c r="E42" s="32"/>
      <c r="F42" s="32"/>
      <c r="G42" s="33">
        <f t="shared" si="3"/>
        <v>0.2</v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>
        <f t="shared" si="9"/>
        <v>-1</v>
      </c>
      <c r="L42" s="33" t="str">
        <f t="shared" si="10"/>
        <v xml:space="preserve"> </v>
      </c>
      <c r="M42" s="33">
        <f t="shared" si="7"/>
        <v>-0.2</v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>
        <v>4</v>
      </c>
      <c r="F47" s="32">
        <v>0</v>
      </c>
      <c r="G47" s="33" t="str">
        <f t="shared" si="3"/>
        <v/>
      </c>
      <c r="H47" s="33" t="str">
        <f t="shared" si="4"/>
        <v/>
      </c>
      <c r="I47" s="33">
        <f t="shared" si="5"/>
        <v>0.13333333333333333</v>
      </c>
      <c r="J47" s="33" t="str">
        <f t="shared" si="6"/>
        <v/>
      </c>
      <c r="K47" s="33">
        <f t="shared" si="9"/>
        <v>1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>
        <v>2</v>
      </c>
      <c r="F50" s="32">
        <v>0</v>
      </c>
      <c r="G50" s="33" t="str">
        <f t="shared" si="3"/>
        <v/>
      </c>
      <c r="H50" s="33" t="str">
        <f t="shared" si="4"/>
        <v/>
      </c>
      <c r="I50" s="33">
        <f t="shared" si="5"/>
        <v>6.6666666666666666E-2</v>
      </c>
      <c r="J50" s="33" t="str">
        <f t="shared" si="6"/>
        <v/>
      </c>
      <c r="K50" s="33">
        <f t="shared" si="9"/>
        <v>1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>
        <v>0</v>
      </c>
      <c r="D53" s="32">
        <v>1</v>
      </c>
      <c r="E53" s="32">
        <v>3</v>
      </c>
      <c r="F53" s="32">
        <v>2</v>
      </c>
      <c r="G53" s="33" t="str">
        <f t="shared" si="3"/>
        <v/>
      </c>
      <c r="H53" s="33">
        <f t="shared" si="4"/>
        <v>0.14285714285714285</v>
      </c>
      <c r="I53" s="33">
        <f t="shared" si="5"/>
        <v>0.1</v>
      </c>
      <c r="J53" s="33">
        <f t="shared" si="6"/>
        <v>9.0909090909090912E-2</v>
      </c>
      <c r="K53" s="33">
        <f t="shared" si="9"/>
        <v>1</v>
      </c>
      <c r="L53" s="33">
        <f t="shared" si="10"/>
        <v>1</v>
      </c>
      <c r="M53" s="33" t="str">
        <f t="shared" si="7"/>
        <v/>
      </c>
      <c r="N53" s="39">
        <f t="shared" si="8"/>
        <v>0.14285714285714285</v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>
        <v>0</v>
      </c>
      <c r="F57" s="32">
        <v>1</v>
      </c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>
        <f t="shared" si="14"/>
        <v>4.5454545454545456E-2</v>
      </c>
      <c r="K57" s="33" t="str">
        <f t="shared" si="17"/>
        <v xml:space="preserve"> </v>
      </c>
      <c r="L57" s="33">
        <f t="shared" si="18"/>
        <v>1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>
        <v>2</v>
      </c>
      <c r="F64" s="32">
        <v>0</v>
      </c>
      <c r="G64" s="33" t="str">
        <f t="shared" si="11"/>
        <v/>
      </c>
      <c r="H64" s="33" t="str">
        <f t="shared" si="12"/>
        <v/>
      </c>
      <c r="I64" s="33">
        <f t="shared" si="13"/>
        <v>6.6666666666666666E-2</v>
      </c>
      <c r="J64" s="33" t="str">
        <f t="shared" si="14"/>
        <v/>
      </c>
      <c r="K64" s="33">
        <f t="shared" si="17"/>
        <v>1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>
        <v>0</v>
      </c>
      <c r="D67" s="32">
        <v>1</v>
      </c>
      <c r="E67" s="32">
        <v>1</v>
      </c>
      <c r="F67" s="32">
        <v>3</v>
      </c>
      <c r="G67" s="33" t="str">
        <f t="shared" si="11"/>
        <v/>
      </c>
      <c r="H67" s="33">
        <f t="shared" si="12"/>
        <v>0.14285714285714285</v>
      </c>
      <c r="I67" s="33">
        <f t="shared" si="13"/>
        <v>3.3333333333333333E-2</v>
      </c>
      <c r="J67" s="33">
        <f t="shared" si="14"/>
        <v>0.13636363636363635</v>
      </c>
      <c r="K67" s="33">
        <f t="shared" si="17"/>
        <v>1</v>
      </c>
      <c r="L67" s="33">
        <f t="shared" si="18"/>
        <v>2</v>
      </c>
      <c r="M67" s="33" t="str">
        <f t="shared" si="15"/>
        <v/>
      </c>
      <c r="N67" s="39">
        <f t="shared" si="16"/>
        <v>0.2857142857142857</v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>
        <v>0</v>
      </c>
      <c r="D71" s="32">
        <v>1</v>
      </c>
      <c r="E71" s="32"/>
      <c r="F71" s="32"/>
      <c r="G71" s="33" t="str">
        <f t="shared" si="11"/>
        <v/>
      </c>
      <c r="H71" s="33">
        <f t="shared" si="12"/>
        <v>0.14285714285714285</v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>
        <f t="shared" si="18"/>
        <v>-1</v>
      </c>
      <c r="M71" s="33" t="str">
        <f t="shared" si="15"/>
        <v/>
      </c>
      <c r="N71" s="39">
        <f t="shared" si="16"/>
        <v>-0.14285714285714285</v>
      </c>
    </row>
    <row r="72" spans="1:14" x14ac:dyDescent="0.2">
      <c r="A72" s="8"/>
      <c r="B72" s="27" t="s">
        <v>62</v>
      </c>
      <c r="C72" s="38">
        <v>0</v>
      </c>
      <c r="D72" s="32">
        <v>1</v>
      </c>
      <c r="E72" s="32"/>
      <c r="F72" s="32"/>
      <c r="G72" s="33" t="str">
        <f t="shared" si="11"/>
        <v/>
      </c>
      <c r="H72" s="33">
        <f t="shared" si="12"/>
        <v>0.14285714285714285</v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>
        <f t="shared" si="18"/>
        <v>-1</v>
      </c>
      <c r="M72" s="33" t="str">
        <f t="shared" si="15"/>
        <v/>
      </c>
      <c r="N72" s="39">
        <f t="shared" si="16"/>
        <v>-0.14285714285714285</v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76</v>
      </c>
      <c r="D81" s="29">
        <f>SUM(D82:D180)</f>
        <v>77</v>
      </c>
      <c r="E81" s="29">
        <f>SUM(E82:E180)</f>
        <v>398</v>
      </c>
      <c r="F81" s="29">
        <f>SUM(F82:F180)</f>
        <v>401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4.2368421052631575</v>
      </c>
      <c r="L81" s="30">
        <f>+IF(AND(D81=0,F81=0),"",IF(D81=0,1,IF(F81=0,-1,(F81-D81)/D81)))</f>
        <v>4.2077922077922079</v>
      </c>
      <c r="M81" s="30">
        <f t="shared" ref="M81:M112" si="23">+IF(OR(AND(G81=""),(K81="")),"",G81*K81)</f>
        <v>4.2368421052631575</v>
      </c>
      <c r="N81" s="31">
        <f t="shared" ref="N81:N112" si="24">+IF(OR(AND(H81=""),(L81="")),"",H81*L81)</f>
        <v>4.2077922077922079</v>
      </c>
    </row>
    <row r="82" spans="1:14" x14ac:dyDescent="0.2">
      <c r="A82" s="8"/>
      <c r="B82" s="26" t="s">
        <v>64</v>
      </c>
      <c r="C82" s="34">
        <v>2</v>
      </c>
      <c r="D82" s="35">
        <v>3</v>
      </c>
      <c r="E82" s="35">
        <v>4</v>
      </c>
      <c r="F82" s="35">
        <v>2</v>
      </c>
      <c r="G82" s="36">
        <f t="shared" si="19"/>
        <v>2.6315789473684209E-2</v>
      </c>
      <c r="H82" s="36">
        <f t="shared" si="20"/>
        <v>3.896103896103896E-2</v>
      </c>
      <c r="I82" s="36">
        <f t="shared" si="21"/>
        <v>1.0050251256281407E-2</v>
      </c>
      <c r="J82" s="36">
        <f t="shared" si="22"/>
        <v>4.9875311720698253E-3</v>
      </c>
      <c r="K82" s="36">
        <f t="shared" ref="K82:K113" si="25">+IF(AND(C82=0,E82=0)," ",IF(C82=0,1,IF(E82=0,-1,(E82-C82)/C82)))</f>
        <v>1</v>
      </c>
      <c r="L82" s="36">
        <f t="shared" ref="L82:L113" si="26">+IF(AND(D82=0,F82=0)," ",IF(D82=0,1,IF(F82=0,-1,(F82-D82)/D82)))</f>
        <v>-0.33333333333333331</v>
      </c>
      <c r="M82" s="36">
        <f t="shared" si="23"/>
        <v>2.6315789473684209E-2</v>
      </c>
      <c r="N82" s="37">
        <f t="shared" si="24"/>
        <v>-1.2987012987012986E-2</v>
      </c>
    </row>
    <row r="83" spans="1:14" ht="22.5" customHeight="1" x14ac:dyDescent="0.2">
      <c r="A83" s="8"/>
      <c r="B83" s="27" t="s">
        <v>65</v>
      </c>
      <c r="C83" s="38">
        <v>1</v>
      </c>
      <c r="D83" s="32">
        <v>1</v>
      </c>
      <c r="E83" s="32">
        <v>3</v>
      </c>
      <c r="F83" s="32">
        <v>3</v>
      </c>
      <c r="G83" s="33">
        <f t="shared" si="19"/>
        <v>1.3157894736842105E-2</v>
      </c>
      <c r="H83" s="33">
        <f t="shared" si="20"/>
        <v>1.2987012987012988E-2</v>
      </c>
      <c r="I83" s="33">
        <f t="shared" si="21"/>
        <v>7.537688442211055E-3</v>
      </c>
      <c r="J83" s="33">
        <f t="shared" si="22"/>
        <v>7.481296758104738E-3</v>
      </c>
      <c r="K83" s="33">
        <f t="shared" si="25"/>
        <v>2</v>
      </c>
      <c r="L83" s="33">
        <f t="shared" si="26"/>
        <v>2</v>
      </c>
      <c r="M83" s="33">
        <f t="shared" si="23"/>
        <v>2.6315789473684209E-2</v>
      </c>
      <c r="N83" s="39">
        <f t="shared" si="24"/>
        <v>2.5974025974025976E-2</v>
      </c>
    </row>
    <row r="84" spans="1:14" x14ac:dyDescent="0.2">
      <c r="A84" s="8"/>
      <c r="B84" s="27" t="s">
        <v>66</v>
      </c>
      <c r="C84" s="38">
        <v>0</v>
      </c>
      <c r="D84" s="32">
        <v>1</v>
      </c>
      <c r="E84" s="32">
        <v>2</v>
      </c>
      <c r="F84" s="32">
        <v>0</v>
      </c>
      <c r="G84" s="33" t="str">
        <f t="shared" si="19"/>
        <v/>
      </c>
      <c r="H84" s="33">
        <f t="shared" si="20"/>
        <v>1.2987012987012988E-2</v>
      </c>
      <c r="I84" s="33">
        <f t="shared" si="21"/>
        <v>5.0251256281407036E-3</v>
      </c>
      <c r="J84" s="33" t="str">
        <f t="shared" si="22"/>
        <v/>
      </c>
      <c r="K84" s="33">
        <f t="shared" si="25"/>
        <v>1</v>
      </c>
      <c r="L84" s="33">
        <f t="shared" si="26"/>
        <v>-1</v>
      </c>
      <c r="M84" s="33" t="str">
        <f t="shared" si="23"/>
        <v/>
      </c>
      <c r="N84" s="39">
        <f t="shared" si="24"/>
        <v>-1.2987012987012988E-2</v>
      </c>
    </row>
    <row r="85" spans="1:14" x14ac:dyDescent="0.2">
      <c r="A85" s="8"/>
      <c r="B85" s="27" t="s">
        <v>67</v>
      </c>
      <c r="C85" s="38">
        <v>3</v>
      </c>
      <c r="D85" s="32">
        <v>0</v>
      </c>
      <c r="E85" s="32">
        <v>5</v>
      </c>
      <c r="F85" s="32">
        <v>3</v>
      </c>
      <c r="G85" s="33">
        <f t="shared" si="19"/>
        <v>3.9473684210526314E-2</v>
      </c>
      <c r="H85" s="33" t="str">
        <f t="shared" si="20"/>
        <v/>
      </c>
      <c r="I85" s="33">
        <f t="shared" si="21"/>
        <v>1.2562814070351759E-2</v>
      </c>
      <c r="J85" s="33">
        <f t="shared" si="22"/>
        <v>7.481296758104738E-3</v>
      </c>
      <c r="K85" s="33">
        <f t="shared" si="25"/>
        <v>0.66666666666666663</v>
      </c>
      <c r="L85" s="33">
        <f t="shared" si="26"/>
        <v>1</v>
      </c>
      <c r="M85" s="33">
        <f t="shared" si="23"/>
        <v>2.6315789473684209E-2</v>
      </c>
      <c r="N85" s="39" t="str">
        <f t="shared" si="24"/>
        <v/>
      </c>
    </row>
    <row r="86" spans="1:14" ht="25.5" x14ac:dyDescent="0.2">
      <c r="A86" s="8"/>
      <c r="B86" s="27" t="s">
        <v>68</v>
      </c>
      <c r="C86" s="38">
        <v>0</v>
      </c>
      <c r="D86" s="32">
        <v>2</v>
      </c>
      <c r="E86" s="32">
        <v>5</v>
      </c>
      <c r="F86" s="32">
        <v>1</v>
      </c>
      <c r="G86" s="33" t="str">
        <f t="shared" si="19"/>
        <v/>
      </c>
      <c r="H86" s="33">
        <f t="shared" si="20"/>
        <v>2.5974025974025976E-2</v>
      </c>
      <c r="I86" s="33">
        <f t="shared" si="21"/>
        <v>1.2562814070351759E-2</v>
      </c>
      <c r="J86" s="33">
        <f t="shared" si="22"/>
        <v>2.4937655860349127E-3</v>
      </c>
      <c r="K86" s="33">
        <f t="shared" si="25"/>
        <v>1</v>
      </c>
      <c r="L86" s="33">
        <f t="shared" si="26"/>
        <v>-0.5</v>
      </c>
      <c r="M86" s="33" t="str">
        <f t="shared" si="23"/>
        <v/>
      </c>
      <c r="N86" s="39">
        <f t="shared" si="24"/>
        <v>-1.2987012987012988E-2</v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>
        <v>1</v>
      </c>
      <c r="D88" s="32">
        <v>1</v>
      </c>
      <c r="E88" s="32">
        <v>292</v>
      </c>
      <c r="F88" s="32">
        <v>301</v>
      </c>
      <c r="G88" s="33">
        <f t="shared" si="19"/>
        <v>1.3157894736842105E-2</v>
      </c>
      <c r="H88" s="33">
        <f t="shared" si="20"/>
        <v>1.2987012987012988E-2</v>
      </c>
      <c r="I88" s="33">
        <f t="shared" si="21"/>
        <v>0.73366834170854267</v>
      </c>
      <c r="J88" s="33">
        <f t="shared" si="22"/>
        <v>0.75062344139650872</v>
      </c>
      <c r="K88" s="33">
        <f t="shared" si="25"/>
        <v>291</v>
      </c>
      <c r="L88" s="33">
        <f t="shared" si="26"/>
        <v>300</v>
      </c>
      <c r="M88" s="33">
        <f t="shared" si="23"/>
        <v>3.8289473684210522</v>
      </c>
      <c r="N88" s="39">
        <f t="shared" si="24"/>
        <v>3.8961038961038965</v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>
        <v>1</v>
      </c>
      <c r="F90" s="32">
        <v>0</v>
      </c>
      <c r="G90" s="33" t="str">
        <f t="shared" si="19"/>
        <v/>
      </c>
      <c r="H90" s="33" t="str">
        <f t="shared" si="20"/>
        <v/>
      </c>
      <c r="I90" s="33">
        <f t="shared" si="21"/>
        <v>2.5125628140703518E-3</v>
      </c>
      <c r="J90" s="33" t="str">
        <f t="shared" si="22"/>
        <v/>
      </c>
      <c r="K90" s="33">
        <f t="shared" si="25"/>
        <v>1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>
        <v>0</v>
      </c>
      <c r="F92" s="32">
        <v>1</v>
      </c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>
        <f t="shared" si="22"/>
        <v>2.4937655860349127E-3</v>
      </c>
      <c r="K92" s="33" t="str">
        <f t="shared" si="25"/>
        <v xml:space="preserve"> </v>
      </c>
      <c r="L92" s="33">
        <f t="shared" si="26"/>
        <v>1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>
        <v>0</v>
      </c>
      <c r="D96" s="32">
        <v>1</v>
      </c>
      <c r="E96" s="32">
        <v>1</v>
      </c>
      <c r="F96" s="32">
        <v>0</v>
      </c>
      <c r="G96" s="33" t="str">
        <f t="shared" si="19"/>
        <v/>
      </c>
      <c r="H96" s="33">
        <f t="shared" si="20"/>
        <v>1.2987012987012988E-2</v>
      </c>
      <c r="I96" s="33">
        <f t="shared" si="21"/>
        <v>2.5125628140703518E-3</v>
      </c>
      <c r="J96" s="33" t="str">
        <f t="shared" si="22"/>
        <v/>
      </c>
      <c r="K96" s="33">
        <f t="shared" si="25"/>
        <v>1</v>
      </c>
      <c r="L96" s="33">
        <f t="shared" si="26"/>
        <v>-1</v>
      </c>
      <c r="M96" s="33" t="str">
        <f t="shared" si="23"/>
        <v/>
      </c>
      <c r="N96" s="39">
        <f t="shared" si="24"/>
        <v>-1.2987012987012988E-2</v>
      </c>
    </row>
    <row r="97" spans="1:14" x14ac:dyDescent="0.2">
      <c r="A97" s="8"/>
      <c r="B97" s="27" t="s">
        <v>79</v>
      </c>
      <c r="C97" s="38">
        <v>2</v>
      </c>
      <c r="D97" s="32">
        <v>1</v>
      </c>
      <c r="E97" s="32">
        <v>10</v>
      </c>
      <c r="F97" s="32">
        <v>1</v>
      </c>
      <c r="G97" s="33">
        <f t="shared" si="19"/>
        <v>2.6315789473684209E-2</v>
      </c>
      <c r="H97" s="33">
        <f t="shared" si="20"/>
        <v>1.2987012987012988E-2</v>
      </c>
      <c r="I97" s="33">
        <f t="shared" si="21"/>
        <v>2.5125628140703519E-2</v>
      </c>
      <c r="J97" s="33">
        <f t="shared" si="22"/>
        <v>2.4937655860349127E-3</v>
      </c>
      <c r="K97" s="33">
        <f t="shared" si="25"/>
        <v>4</v>
      </c>
      <c r="L97" s="33">
        <f t="shared" si="26"/>
        <v>0</v>
      </c>
      <c r="M97" s="33">
        <f t="shared" si="23"/>
        <v>0.10526315789473684</v>
      </c>
      <c r="N97" s="39">
        <f t="shared" si="24"/>
        <v>0</v>
      </c>
    </row>
    <row r="98" spans="1:14" x14ac:dyDescent="0.2">
      <c r="A98" s="8"/>
      <c r="B98" s="27" t="s">
        <v>80</v>
      </c>
      <c r="C98" s="38">
        <v>1</v>
      </c>
      <c r="D98" s="32">
        <v>3</v>
      </c>
      <c r="E98" s="32"/>
      <c r="F98" s="32"/>
      <c r="G98" s="33">
        <f t="shared" si="19"/>
        <v>1.3157894736842105E-2</v>
      </c>
      <c r="H98" s="33">
        <f t="shared" si="20"/>
        <v>3.896103896103896E-2</v>
      </c>
      <c r="I98" s="33" t="str">
        <f t="shared" si="21"/>
        <v/>
      </c>
      <c r="J98" s="33" t="str">
        <f t="shared" si="22"/>
        <v/>
      </c>
      <c r="K98" s="33">
        <f t="shared" si="25"/>
        <v>-1</v>
      </c>
      <c r="L98" s="33">
        <f t="shared" si="26"/>
        <v>-1</v>
      </c>
      <c r="M98" s="33">
        <f t="shared" si="23"/>
        <v>-1.3157894736842105E-2</v>
      </c>
      <c r="N98" s="39">
        <f t="shared" si="24"/>
        <v>-3.896103896103896E-2</v>
      </c>
    </row>
    <row r="99" spans="1:14" x14ac:dyDescent="0.2">
      <c r="A99" s="8"/>
      <c r="B99" s="27" t="s">
        <v>81</v>
      </c>
      <c r="C99" s="38"/>
      <c r="D99" s="32"/>
      <c r="E99" s="32">
        <v>0</v>
      </c>
      <c r="F99" s="32">
        <v>1</v>
      </c>
      <c r="G99" s="33" t="str">
        <f t="shared" si="19"/>
        <v/>
      </c>
      <c r="H99" s="33" t="str">
        <f t="shared" si="20"/>
        <v/>
      </c>
      <c r="I99" s="33" t="str">
        <f t="shared" si="21"/>
        <v/>
      </c>
      <c r="J99" s="33">
        <f t="shared" si="22"/>
        <v>2.4937655860349127E-3</v>
      </c>
      <c r="K99" s="33" t="str">
        <f t="shared" si="25"/>
        <v xml:space="preserve"> </v>
      </c>
      <c r="L99" s="33">
        <f t="shared" si="26"/>
        <v>1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>
        <v>0</v>
      </c>
      <c r="D100" s="32">
        <v>1</v>
      </c>
      <c r="E100" s="32">
        <v>3</v>
      </c>
      <c r="F100" s="32">
        <v>1</v>
      </c>
      <c r="G100" s="33" t="str">
        <f t="shared" si="19"/>
        <v/>
      </c>
      <c r="H100" s="33">
        <f t="shared" si="20"/>
        <v>1.2987012987012988E-2</v>
      </c>
      <c r="I100" s="33">
        <f t="shared" si="21"/>
        <v>7.537688442211055E-3</v>
      </c>
      <c r="J100" s="33">
        <f t="shared" si="22"/>
        <v>2.4937655860349127E-3</v>
      </c>
      <c r="K100" s="33">
        <f t="shared" si="25"/>
        <v>1</v>
      </c>
      <c r="L100" s="33">
        <f t="shared" si="26"/>
        <v>0</v>
      </c>
      <c r="M100" s="33" t="str">
        <f t="shared" si="23"/>
        <v/>
      </c>
      <c r="N100" s="39">
        <f t="shared" si="24"/>
        <v>0</v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/>
      <c r="D103" s="32"/>
      <c r="E103" s="32"/>
      <c r="F103" s="32"/>
      <c r="G103" s="33" t="str">
        <f t="shared" si="19"/>
        <v/>
      </c>
      <c r="H103" s="33" t="str">
        <f t="shared" si="20"/>
        <v/>
      </c>
      <c r="I103" s="33" t="str">
        <f t="shared" si="21"/>
        <v/>
      </c>
      <c r="J103" s="33" t="str">
        <f t="shared" si="22"/>
        <v/>
      </c>
      <c r="K103" s="33" t="str">
        <f t="shared" si="25"/>
        <v xml:space="preserve"> </v>
      </c>
      <c r="L103" s="33" t="str">
        <f t="shared" si="26"/>
        <v xml:space="preserve"> </v>
      </c>
      <c r="M103" s="33" t="str">
        <f t="shared" si="23"/>
        <v/>
      </c>
      <c r="N103" s="39" t="str">
        <f t="shared" si="24"/>
        <v/>
      </c>
    </row>
    <row r="104" spans="1:14" x14ac:dyDescent="0.2">
      <c r="A104" s="8"/>
      <c r="B104" s="27" t="s">
        <v>86</v>
      </c>
      <c r="C104" s="38"/>
      <c r="D104" s="32"/>
      <c r="E104" s="32">
        <v>0</v>
      </c>
      <c r="F104" s="32">
        <v>2</v>
      </c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>
        <f t="shared" si="22"/>
        <v>4.9875311720698253E-3</v>
      </c>
      <c r="K104" s="33" t="str">
        <f t="shared" si="25"/>
        <v xml:space="preserve"> </v>
      </c>
      <c r="L104" s="33">
        <f t="shared" si="26"/>
        <v>1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>
        <v>0</v>
      </c>
      <c r="D105" s="32">
        <v>4</v>
      </c>
      <c r="E105" s="32"/>
      <c r="F105" s="32"/>
      <c r="G105" s="33" t="str">
        <f t="shared" si="19"/>
        <v/>
      </c>
      <c r="H105" s="33">
        <f t="shared" si="20"/>
        <v>5.1948051948051951E-2</v>
      </c>
      <c r="I105" s="33" t="str">
        <f t="shared" si="21"/>
        <v/>
      </c>
      <c r="J105" s="33" t="str">
        <f t="shared" si="22"/>
        <v/>
      </c>
      <c r="K105" s="33" t="str">
        <f t="shared" si="25"/>
        <v xml:space="preserve"> </v>
      </c>
      <c r="L105" s="33">
        <f t="shared" si="26"/>
        <v>-1</v>
      </c>
      <c r="M105" s="33" t="str">
        <f t="shared" si="23"/>
        <v/>
      </c>
      <c r="N105" s="39">
        <f t="shared" si="24"/>
        <v>-5.1948051948051951E-2</v>
      </c>
    </row>
    <row r="106" spans="1:14" x14ac:dyDescent="0.2">
      <c r="A106" s="8"/>
      <c r="B106" s="27" t="s">
        <v>88</v>
      </c>
      <c r="C106" s="38"/>
      <c r="D106" s="32"/>
      <c r="E106" s="32">
        <v>0</v>
      </c>
      <c r="F106" s="32">
        <v>1</v>
      </c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>
        <f t="shared" si="22"/>
        <v>2.4937655860349127E-3</v>
      </c>
      <c r="K106" s="33" t="str">
        <f t="shared" si="25"/>
        <v xml:space="preserve"> </v>
      </c>
      <c r="L106" s="33">
        <f t="shared" si="26"/>
        <v>1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>
        <v>0</v>
      </c>
      <c r="F109" s="32">
        <v>1</v>
      </c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>
        <f t="shared" si="22"/>
        <v>2.4937655860349127E-3</v>
      </c>
      <c r="K109" s="33" t="str">
        <f t="shared" si="25"/>
        <v xml:space="preserve"> </v>
      </c>
      <c r="L109" s="33">
        <f t="shared" si="26"/>
        <v>1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0</v>
      </c>
      <c r="D111" s="32">
        <v>3</v>
      </c>
      <c r="E111" s="32">
        <v>1</v>
      </c>
      <c r="F111" s="32">
        <v>4</v>
      </c>
      <c r="G111" s="33" t="str">
        <f t="shared" si="19"/>
        <v/>
      </c>
      <c r="H111" s="33">
        <f t="shared" si="20"/>
        <v>3.896103896103896E-2</v>
      </c>
      <c r="I111" s="33">
        <f t="shared" si="21"/>
        <v>2.5125628140703518E-3</v>
      </c>
      <c r="J111" s="33">
        <f t="shared" si="22"/>
        <v>9.9750623441396506E-3</v>
      </c>
      <c r="K111" s="33">
        <f t="shared" si="25"/>
        <v>1</v>
      </c>
      <c r="L111" s="33">
        <f t="shared" si="26"/>
        <v>0.33333333333333331</v>
      </c>
      <c r="M111" s="33" t="str">
        <f t="shared" si="23"/>
        <v/>
      </c>
      <c r="N111" s="39">
        <f t="shared" si="24"/>
        <v>1.2987012987012986E-2</v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>
        <v>1</v>
      </c>
      <c r="D115" s="32">
        <v>2</v>
      </c>
      <c r="E115" s="32">
        <v>2</v>
      </c>
      <c r="F115" s="32">
        <v>6</v>
      </c>
      <c r="G115" s="33">
        <f t="shared" si="27"/>
        <v>1.3157894736842105E-2</v>
      </c>
      <c r="H115" s="33">
        <f t="shared" si="28"/>
        <v>2.5974025974025976E-2</v>
      </c>
      <c r="I115" s="33">
        <f t="shared" si="29"/>
        <v>5.0251256281407036E-3</v>
      </c>
      <c r="J115" s="33">
        <f t="shared" si="30"/>
        <v>1.4962593516209476E-2</v>
      </c>
      <c r="K115" s="33">
        <f t="shared" si="33"/>
        <v>1</v>
      </c>
      <c r="L115" s="33">
        <f t="shared" si="34"/>
        <v>2</v>
      </c>
      <c r="M115" s="33">
        <f t="shared" si="31"/>
        <v>1.3157894736842105E-2</v>
      </c>
      <c r="N115" s="39">
        <f t="shared" si="32"/>
        <v>5.1948051948051951E-2</v>
      </c>
    </row>
    <row r="116" spans="1:14" x14ac:dyDescent="0.2">
      <c r="A116" s="8"/>
      <c r="B116" s="27" t="s">
        <v>98</v>
      </c>
      <c r="C116" s="38">
        <v>0</v>
      </c>
      <c r="D116" s="32">
        <v>1</v>
      </c>
      <c r="E116" s="32">
        <v>3</v>
      </c>
      <c r="F116" s="32">
        <v>0</v>
      </c>
      <c r="G116" s="33" t="str">
        <f t="shared" si="27"/>
        <v/>
      </c>
      <c r="H116" s="33">
        <f t="shared" si="28"/>
        <v>1.2987012987012988E-2</v>
      </c>
      <c r="I116" s="33">
        <f t="shared" si="29"/>
        <v>7.537688442211055E-3</v>
      </c>
      <c r="J116" s="33" t="str">
        <f t="shared" si="30"/>
        <v/>
      </c>
      <c r="K116" s="33">
        <f t="shared" si="33"/>
        <v>1</v>
      </c>
      <c r="L116" s="33">
        <f t="shared" si="34"/>
        <v>-1</v>
      </c>
      <c r="M116" s="33" t="str">
        <f t="shared" si="31"/>
        <v/>
      </c>
      <c r="N116" s="39">
        <f t="shared" si="32"/>
        <v>-1.2987012987012988E-2</v>
      </c>
    </row>
    <row r="117" spans="1:14" x14ac:dyDescent="0.2">
      <c r="A117" s="8"/>
      <c r="B117" s="27" t="s">
        <v>99</v>
      </c>
      <c r="C117" s="38">
        <v>0</v>
      </c>
      <c r="D117" s="32">
        <v>1</v>
      </c>
      <c r="E117" s="32"/>
      <c r="F117" s="32"/>
      <c r="G117" s="33" t="str">
        <f t="shared" si="27"/>
        <v/>
      </c>
      <c r="H117" s="33">
        <f t="shared" si="28"/>
        <v>1.2987012987012988E-2</v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>
        <f t="shared" si="34"/>
        <v>-1</v>
      </c>
      <c r="M117" s="33" t="str">
        <f t="shared" si="31"/>
        <v/>
      </c>
      <c r="N117" s="39">
        <f t="shared" si="32"/>
        <v>-1.2987012987012988E-2</v>
      </c>
    </row>
    <row r="118" spans="1:14" x14ac:dyDescent="0.2">
      <c r="A118" s="8"/>
      <c r="B118" s="27" t="s">
        <v>100</v>
      </c>
      <c r="C118" s="38"/>
      <c r="D118" s="32"/>
      <c r="E118" s="32">
        <v>0</v>
      </c>
      <c r="F118" s="32">
        <v>2</v>
      </c>
      <c r="G118" s="33" t="str">
        <f t="shared" si="27"/>
        <v/>
      </c>
      <c r="H118" s="33" t="str">
        <f t="shared" si="28"/>
        <v/>
      </c>
      <c r="I118" s="33" t="str">
        <f t="shared" si="29"/>
        <v/>
      </c>
      <c r="J118" s="33">
        <f t="shared" si="30"/>
        <v>4.9875311720698253E-3</v>
      </c>
      <c r="K118" s="33" t="str">
        <f t="shared" si="33"/>
        <v xml:space="preserve"> </v>
      </c>
      <c r="L118" s="33">
        <f t="shared" si="34"/>
        <v>1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>
        <v>1</v>
      </c>
      <c r="F119" s="32">
        <v>1</v>
      </c>
      <c r="G119" s="33" t="str">
        <f t="shared" si="27"/>
        <v/>
      </c>
      <c r="H119" s="33" t="str">
        <f t="shared" si="28"/>
        <v/>
      </c>
      <c r="I119" s="33">
        <f t="shared" si="29"/>
        <v>2.5125628140703518E-3</v>
      </c>
      <c r="J119" s="33">
        <f t="shared" si="30"/>
        <v>2.4937655860349127E-3</v>
      </c>
      <c r="K119" s="33">
        <f t="shared" si="33"/>
        <v>1</v>
      </c>
      <c r="L119" s="33">
        <f t="shared" si="34"/>
        <v>1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>
        <v>0</v>
      </c>
      <c r="D121" s="32">
        <v>1</v>
      </c>
      <c r="E121" s="32"/>
      <c r="F121" s="32"/>
      <c r="G121" s="33" t="str">
        <f t="shared" si="27"/>
        <v/>
      </c>
      <c r="H121" s="33">
        <f t="shared" si="28"/>
        <v>1.2987012987012988E-2</v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>
        <f t="shared" si="34"/>
        <v>-1</v>
      </c>
      <c r="M121" s="33" t="str">
        <f t="shared" si="31"/>
        <v/>
      </c>
      <c r="N121" s="39">
        <f t="shared" si="32"/>
        <v>-1.2987012987012988E-2</v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1</v>
      </c>
      <c r="D123" s="32">
        <v>1</v>
      </c>
      <c r="E123" s="32">
        <v>6</v>
      </c>
      <c r="F123" s="32">
        <v>27</v>
      </c>
      <c r="G123" s="33">
        <f t="shared" si="27"/>
        <v>1.3157894736842105E-2</v>
      </c>
      <c r="H123" s="33">
        <f t="shared" si="28"/>
        <v>1.2987012987012988E-2</v>
      </c>
      <c r="I123" s="33">
        <f t="shared" si="29"/>
        <v>1.507537688442211E-2</v>
      </c>
      <c r="J123" s="33">
        <f t="shared" si="30"/>
        <v>6.7331670822942641E-2</v>
      </c>
      <c r="K123" s="33">
        <f t="shared" si="33"/>
        <v>5</v>
      </c>
      <c r="L123" s="33">
        <f t="shared" si="34"/>
        <v>26</v>
      </c>
      <c r="M123" s="33">
        <f t="shared" si="31"/>
        <v>6.5789473684210523E-2</v>
      </c>
      <c r="N123" s="39">
        <f t="shared" si="32"/>
        <v>0.33766233766233766</v>
      </c>
    </row>
    <row r="124" spans="1:14" ht="25.5" x14ac:dyDescent="0.2">
      <c r="A124" s="8"/>
      <c r="B124" s="27" t="s">
        <v>106</v>
      </c>
      <c r="C124" s="38"/>
      <c r="D124" s="32"/>
      <c r="E124" s="32">
        <v>0</v>
      </c>
      <c r="F124" s="32">
        <v>1</v>
      </c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>
        <f t="shared" si="30"/>
        <v>2.4937655860349127E-3</v>
      </c>
      <c r="K124" s="33" t="str">
        <f t="shared" si="33"/>
        <v xml:space="preserve"> </v>
      </c>
      <c r="L124" s="33">
        <f t="shared" si="34"/>
        <v>1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>
        <v>0</v>
      </c>
      <c r="D125" s="32">
        <v>6</v>
      </c>
      <c r="E125" s="32">
        <v>0</v>
      </c>
      <c r="F125" s="32">
        <v>1</v>
      </c>
      <c r="G125" s="33" t="str">
        <f t="shared" si="27"/>
        <v/>
      </c>
      <c r="H125" s="33">
        <f t="shared" si="28"/>
        <v>7.792207792207792E-2</v>
      </c>
      <c r="I125" s="33" t="str">
        <f t="shared" si="29"/>
        <v/>
      </c>
      <c r="J125" s="33">
        <f t="shared" si="30"/>
        <v>2.4937655860349127E-3</v>
      </c>
      <c r="K125" s="33" t="str">
        <f t="shared" si="33"/>
        <v xml:space="preserve"> </v>
      </c>
      <c r="L125" s="33">
        <f t="shared" si="34"/>
        <v>-0.83333333333333337</v>
      </c>
      <c r="M125" s="33" t="str">
        <f t="shared" si="31"/>
        <v/>
      </c>
      <c r="N125" s="39">
        <f t="shared" si="32"/>
        <v>-6.4935064935064943E-2</v>
      </c>
    </row>
    <row r="126" spans="1:14" x14ac:dyDescent="0.2">
      <c r="A126" s="8"/>
      <c r="B126" s="27" t="s">
        <v>108</v>
      </c>
      <c r="C126" s="38">
        <v>0</v>
      </c>
      <c r="D126" s="32">
        <v>1</v>
      </c>
      <c r="E126" s="32">
        <v>0</v>
      </c>
      <c r="F126" s="32">
        <v>3</v>
      </c>
      <c r="G126" s="33" t="str">
        <f t="shared" si="27"/>
        <v/>
      </c>
      <c r="H126" s="33">
        <f t="shared" si="28"/>
        <v>1.2987012987012988E-2</v>
      </c>
      <c r="I126" s="33" t="str">
        <f t="shared" si="29"/>
        <v/>
      </c>
      <c r="J126" s="33">
        <f t="shared" si="30"/>
        <v>7.481296758104738E-3</v>
      </c>
      <c r="K126" s="33" t="str">
        <f t="shared" si="33"/>
        <v xml:space="preserve"> </v>
      </c>
      <c r="L126" s="33">
        <f t="shared" si="34"/>
        <v>2</v>
      </c>
      <c r="M126" s="33" t="str">
        <f t="shared" si="31"/>
        <v/>
      </c>
      <c r="N126" s="39">
        <f t="shared" si="32"/>
        <v>2.5974025974025976E-2</v>
      </c>
    </row>
    <row r="127" spans="1:14" x14ac:dyDescent="0.2">
      <c r="A127" s="8"/>
      <c r="B127" s="27" t="s">
        <v>109</v>
      </c>
      <c r="C127" s="38">
        <v>26</v>
      </c>
      <c r="D127" s="32">
        <v>10</v>
      </c>
      <c r="E127" s="32">
        <v>2</v>
      </c>
      <c r="F127" s="32">
        <v>1</v>
      </c>
      <c r="G127" s="33">
        <f t="shared" si="27"/>
        <v>0.34210526315789475</v>
      </c>
      <c r="H127" s="33">
        <f t="shared" si="28"/>
        <v>0.12987012987012986</v>
      </c>
      <c r="I127" s="33">
        <f t="shared" si="29"/>
        <v>5.0251256281407036E-3</v>
      </c>
      <c r="J127" s="33">
        <f t="shared" si="30"/>
        <v>2.4937655860349127E-3</v>
      </c>
      <c r="K127" s="33">
        <f t="shared" si="33"/>
        <v>-0.92307692307692313</v>
      </c>
      <c r="L127" s="33">
        <f t="shared" si="34"/>
        <v>-0.9</v>
      </c>
      <c r="M127" s="33">
        <f t="shared" si="31"/>
        <v>-0.31578947368421056</v>
      </c>
      <c r="N127" s="39">
        <f t="shared" si="32"/>
        <v>-0.11688311688311688</v>
      </c>
    </row>
    <row r="128" spans="1:14" x14ac:dyDescent="0.2">
      <c r="A128" s="8"/>
      <c r="B128" s="27" t="s">
        <v>110</v>
      </c>
      <c r="C128" s="38"/>
      <c r="D128" s="32"/>
      <c r="E128" s="32">
        <v>0</v>
      </c>
      <c r="F128" s="32">
        <v>1</v>
      </c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>
        <f t="shared" si="30"/>
        <v>2.4937655860349127E-3</v>
      </c>
      <c r="K128" s="33" t="str">
        <f t="shared" si="33"/>
        <v xml:space="preserve"> </v>
      </c>
      <c r="L128" s="33">
        <f t="shared" si="34"/>
        <v>1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>
        <v>1</v>
      </c>
      <c r="F132" s="32">
        <v>0</v>
      </c>
      <c r="G132" s="33" t="str">
        <f t="shared" si="27"/>
        <v/>
      </c>
      <c r="H132" s="33" t="str">
        <f t="shared" si="28"/>
        <v/>
      </c>
      <c r="I132" s="33">
        <f t="shared" si="29"/>
        <v>2.5125628140703518E-3</v>
      </c>
      <c r="J132" s="33" t="str">
        <f t="shared" si="30"/>
        <v/>
      </c>
      <c r="K132" s="33">
        <f t="shared" si="33"/>
        <v>1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>
        <v>1</v>
      </c>
      <c r="D133" s="32">
        <v>0</v>
      </c>
      <c r="E133" s="32">
        <v>1</v>
      </c>
      <c r="F133" s="32">
        <v>1</v>
      </c>
      <c r="G133" s="33">
        <f t="shared" si="27"/>
        <v>1.3157894736842105E-2</v>
      </c>
      <c r="H133" s="33" t="str">
        <f t="shared" si="28"/>
        <v/>
      </c>
      <c r="I133" s="33">
        <f t="shared" si="29"/>
        <v>2.5125628140703518E-3</v>
      </c>
      <c r="J133" s="33">
        <f t="shared" si="30"/>
        <v>2.4937655860349127E-3</v>
      </c>
      <c r="K133" s="33">
        <f t="shared" si="33"/>
        <v>0</v>
      </c>
      <c r="L133" s="33">
        <f t="shared" si="34"/>
        <v>1</v>
      </c>
      <c r="M133" s="33">
        <f t="shared" si="31"/>
        <v>0</v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6</v>
      </c>
      <c r="D135" s="32">
        <v>3</v>
      </c>
      <c r="E135" s="32">
        <v>0</v>
      </c>
      <c r="F135" s="32">
        <v>1</v>
      </c>
      <c r="G135" s="33">
        <f t="shared" si="27"/>
        <v>7.8947368421052627E-2</v>
      </c>
      <c r="H135" s="33">
        <f t="shared" si="28"/>
        <v>3.896103896103896E-2</v>
      </c>
      <c r="I135" s="33" t="str">
        <f t="shared" si="29"/>
        <v/>
      </c>
      <c r="J135" s="33">
        <f t="shared" si="30"/>
        <v>2.4937655860349127E-3</v>
      </c>
      <c r="K135" s="33">
        <f t="shared" si="33"/>
        <v>-1</v>
      </c>
      <c r="L135" s="33">
        <f t="shared" si="34"/>
        <v>-0.66666666666666663</v>
      </c>
      <c r="M135" s="33">
        <f t="shared" si="31"/>
        <v>-7.8947368421052627E-2</v>
      </c>
      <c r="N135" s="39">
        <f t="shared" si="32"/>
        <v>-2.5974025974025972E-2</v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3</v>
      </c>
      <c r="D137" s="32">
        <v>1</v>
      </c>
      <c r="E137" s="32">
        <v>6</v>
      </c>
      <c r="F137" s="32">
        <v>0</v>
      </c>
      <c r="G137" s="33">
        <f t="shared" si="27"/>
        <v>3.9473684210526314E-2</v>
      </c>
      <c r="H137" s="33">
        <f t="shared" si="28"/>
        <v>1.2987012987012988E-2</v>
      </c>
      <c r="I137" s="33">
        <f t="shared" si="29"/>
        <v>1.507537688442211E-2</v>
      </c>
      <c r="J137" s="33" t="str">
        <f t="shared" si="30"/>
        <v/>
      </c>
      <c r="K137" s="33">
        <f t="shared" si="33"/>
        <v>1</v>
      </c>
      <c r="L137" s="33">
        <f t="shared" si="34"/>
        <v>-1</v>
      </c>
      <c r="M137" s="33">
        <f t="shared" si="31"/>
        <v>3.9473684210526314E-2</v>
      </c>
      <c r="N137" s="39">
        <f t="shared" si="32"/>
        <v>-1.2987012987012988E-2</v>
      </c>
    </row>
    <row r="138" spans="1:14" x14ac:dyDescent="0.2">
      <c r="A138" s="8"/>
      <c r="B138" s="27" t="s">
        <v>120</v>
      </c>
      <c r="C138" s="38">
        <v>0</v>
      </c>
      <c r="D138" s="32">
        <v>1</v>
      </c>
      <c r="E138" s="32"/>
      <c r="F138" s="32"/>
      <c r="G138" s="33" t="str">
        <f t="shared" si="27"/>
        <v/>
      </c>
      <c r="H138" s="33">
        <f t="shared" si="28"/>
        <v>1.2987012987012988E-2</v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>
        <f t="shared" si="34"/>
        <v>-1</v>
      </c>
      <c r="M138" s="33" t="str">
        <f t="shared" si="31"/>
        <v/>
      </c>
      <c r="N138" s="39">
        <f t="shared" si="32"/>
        <v>-1.2987012987012988E-2</v>
      </c>
    </row>
    <row r="139" spans="1:14" x14ac:dyDescent="0.2">
      <c r="A139" s="8"/>
      <c r="B139" s="27" t="s">
        <v>121</v>
      </c>
      <c r="C139" s="38">
        <v>6</v>
      </c>
      <c r="D139" s="32">
        <v>0</v>
      </c>
      <c r="E139" s="32">
        <v>4</v>
      </c>
      <c r="F139" s="32">
        <v>0</v>
      </c>
      <c r="G139" s="33">
        <f t="shared" si="27"/>
        <v>7.8947368421052627E-2</v>
      </c>
      <c r="H139" s="33" t="str">
        <f t="shared" si="28"/>
        <v/>
      </c>
      <c r="I139" s="33">
        <f t="shared" si="29"/>
        <v>1.0050251256281407E-2</v>
      </c>
      <c r="J139" s="33" t="str">
        <f t="shared" si="30"/>
        <v/>
      </c>
      <c r="K139" s="33">
        <f t="shared" si="33"/>
        <v>-0.33333333333333331</v>
      </c>
      <c r="L139" s="33" t="str">
        <f t="shared" si="34"/>
        <v xml:space="preserve"> </v>
      </c>
      <c r="M139" s="33">
        <f t="shared" si="31"/>
        <v>-2.6315789473684209E-2</v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1</v>
      </c>
      <c r="D141" s="32">
        <v>0</v>
      </c>
      <c r="E141" s="32">
        <v>4</v>
      </c>
      <c r="F141" s="32">
        <v>5</v>
      </c>
      <c r="G141" s="33">
        <f t="shared" si="27"/>
        <v>1.3157894736842105E-2</v>
      </c>
      <c r="H141" s="33" t="str">
        <f t="shared" si="28"/>
        <v/>
      </c>
      <c r="I141" s="33">
        <f t="shared" si="29"/>
        <v>1.0050251256281407E-2</v>
      </c>
      <c r="J141" s="33">
        <f t="shared" si="30"/>
        <v>1.2468827930174564E-2</v>
      </c>
      <c r="K141" s="33">
        <f t="shared" si="33"/>
        <v>3</v>
      </c>
      <c r="L141" s="33">
        <f t="shared" si="34"/>
        <v>1</v>
      </c>
      <c r="M141" s="33">
        <f t="shared" si="31"/>
        <v>3.9473684210526314E-2</v>
      </c>
      <c r="N141" s="39" t="str">
        <f t="shared" si="32"/>
        <v/>
      </c>
    </row>
    <row r="142" spans="1:14" x14ac:dyDescent="0.2">
      <c r="A142" s="8"/>
      <c r="B142" s="27" t="s">
        <v>124</v>
      </c>
      <c r="C142" s="38"/>
      <c r="D142" s="32"/>
      <c r="E142" s="32">
        <v>0</v>
      </c>
      <c r="F142" s="32">
        <v>1</v>
      </c>
      <c r="G142" s="33" t="str">
        <f t="shared" si="27"/>
        <v/>
      </c>
      <c r="H142" s="33" t="str">
        <f t="shared" si="28"/>
        <v/>
      </c>
      <c r="I142" s="33" t="str">
        <f t="shared" si="29"/>
        <v/>
      </c>
      <c r="J142" s="33">
        <f t="shared" si="30"/>
        <v>2.4937655860349127E-3</v>
      </c>
      <c r="K142" s="33" t="str">
        <f t="shared" si="33"/>
        <v xml:space="preserve"> </v>
      </c>
      <c r="L142" s="33">
        <f t="shared" si="34"/>
        <v>1</v>
      </c>
      <c r="M142" s="33" t="str">
        <f t="shared" si="31"/>
        <v/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18</v>
      </c>
      <c r="D144" s="32">
        <v>25</v>
      </c>
      <c r="E144" s="32">
        <v>6</v>
      </c>
      <c r="F144" s="32">
        <v>10</v>
      </c>
      <c r="G144" s="33">
        <f t="shared" si="27"/>
        <v>0.23684210526315788</v>
      </c>
      <c r="H144" s="33">
        <f t="shared" si="28"/>
        <v>0.32467532467532467</v>
      </c>
      <c r="I144" s="33">
        <f t="shared" si="29"/>
        <v>1.507537688442211E-2</v>
      </c>
      <c r="J144" s="33">
        <f t="shared" si="30"/>
        <v>2.4937655860349128E-2</v>
      </c>
      <c r="K144" s="33">
        <f t="shared" si="33"/>
        <v>-0.66666666666666663</v>
      </c>
      <c r="L144" s="33">
        <f t="shared" si="34"/>
        <v>-0.6</v>
      </c>
      <c r="M144" s="33">
        <f t="shared" si="31"/>
        <v>-0.15789473684210525</v>
      </c>
      <c r="N144" s="39">
        <f t="shared" si="32"/>
        <v>-0.19480519480519479</v>
      </c>
    </row>
    <row r="145" spans="1:14" ht="24" customHeight="1" x14ac:dyDescent="0.2">
      <c r="A145" s="8"/>
      <c r="B145" s="27" t="s">
        <v>127</v>
      </c>
      <c r="C145" s="38"/>
      <c r="D145" s="32"/>
      <c r="E145" s="32"/>
      <c r="F145" s="32"/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 t="str">
        <f t="shared" si="33"/>
        <v xml:space="preserve"> </v>
      </c>
      <c r="L145" s="33" t="str">
        <f t="shared" si="34"/>
        <v xml:space="preserve"> 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>
        <v>12</v>
      </c>
      <c r="F146" s="32">
        <v>1</v>
      </c>
      <c r="G146" s="33" t="str">
        <f t="shared" si="35"/>
        <v/>
      </c>
      <c r="H146" s="33" t="str">
        <f t="shared" si="36"/>
        <v/>
      </c>
      <c r="I146" s="33">
        <f t="shared" si="37"/>
        <v>3.015075376884422E-2</v>
      </c>
      <c r="J146" s="33">
        <f t="shared" si="38"/>
        <v>2.4937655860349127E-3</v>
      </c>
      <c r="K146" s="33">
        <f t="shared" ref="K146:K180" si="41">+IF(AND(C146=0,E146=0)," ",IF(C146=0,1,IF(E146=0,-1,(E146-C146)/C146)))</f>
        <v>1</v>
      </c>
      <c r="L146" s="33">
        <f t="shared" ref="L146:L180" si="42">+IF(AND(D146=0,F146=0)," ",IF(D146=0,1,IF(F146=0,-1,(F146-D146)/D146)))</f>
        <v>1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>
        <v>2</v>
      </c>
      <c r="D147" s="32">
        <v>0</v>
      </c>
      <c r="E147" s="32">
        <v>12</v>
      </c>
      <c r="F147" s="32">
        <v>0</v>
      </c>
      <c r="G147" s="33">
        <f t="shared" si="35"/>
        <v>2.6315789473684209E-2</v>
      </c>
      <c r="H147" s="33" t="str">
        <f t="shared" si="36"/>
        <v/>
      </c>
      <c r="I147" s="33">
        <f t="shared" si="37"/>
        <v>3.015075376884422E-2</v>
      </c>
      <c r="J147" s="33" t="str">
        <f t="shared" si="38"/>
        <v/>
      </c>
      <c r="K147" s="33">
        <f t="shared" si="41"/>
        <v>5</v>
      </c>
      <c r="L147" s="33" t="str">
        <f t="shared" si="42"/>
        <v xml:space="preserve"> </v>
      </c>
      <c r="M147" s="33">
        <f t="shared" si="39"/>
        <v>0.13157894736842105</v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>
        <v>2</v>
      </c>
      <c r="F150" s="32">
        <v>1</v>
      </c>
      <c r="G150" s="33" t="str">
        <f t="shared" si="35"/>
        <v/>
      </c>
      <c r="H150" s="33" t="str">
        <f t="shared" si="36"/>
        <v/>
      </c>
      <c r="I150" s="33">
        <f t="shared" si="37"/>
        <v>5.0251256281407036E-3</v>
      </c>
      <c r="J150" s="33">
        <f t="shared" si="38"/>
        <v>2.4937655860349127E-3</v>
      </c>
      <c r="K150" s="33">
        <f t="shared" si="41"/>
        <v>1</v>
      </c>
      <c r="L150" s="33">
        <f t="shared" si="42"/>
        <v>1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>
        <v>0</v>
      </c>
      <c r="F154" s="32">
        <v>2</v>
      </c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>
        <f t="shared" si="38"/>
        <v>4.9875311720698253E-3</v>
      </c>
      <c r="K154" s="33" t="str">
        <f t="shared" si="41"/>
        <v xml:space="preserve"> </v>
      </c>
      <c r="L154" s="33">
        <f t="shared" si="42"/>
        <v>1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>
        <v>3</v>
      </c>
      <c r="F155" s="32">
        <v>8</v>
      </c>
      <c r="G155" s="33" t="str">
        <f t="shared" si="35"/>
        <v/>
      </c>
      <c r="H155" s="33" t="str">
        <f t="shared" si="36"/>
        <v/>
      </c>
      <c r="I155" s="33">
        <f t="shared" si="37"/>
        <v>7.537688442211055E-3</v>
      </c>
      <c r="J155" s="33">
        <f t="shared" si="38"/>
        <v>1.9950124688279301E-2</v>
      </c>
      <c r="K155" s="33">
        <f t="shared" si="41"/>
        <v>1</v>
      </c>
      <c r="L155" s="33">
        <f t="shared" si="42"/>
        <v>1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/>
      <c r="D156" s="32"/>
      <c r="E156" s="32"/>
      <c r="F156" s="32"/>
      <c r="G156" s="33" t="str">
        <f t="shared" si="35"/>
        <v/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 t="str">
        <f t="shared" si="41"/>
        <v xml:space="preserve"> 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>
        <v>3</v>
      </c>
      <c r="F165" s="32">
        <v>1</v>
      </c>
      <c r="G165" s="33" t="str">
        <f t="shared" si="35"/>
        <v/>
      </c>
      <c r="H165" s="33" t="str">
        <f t="shared" si="36"/>
        <v/>
      </c>
      <c r="I165" s="33">
        <f t="shared" si="37"/>
        <v>7.537688442211055E-3</v>
      </c>
      <c r="J165" s="33">
        <f t="shared" si="38"/>
        <v>2.4937655860349127E-3</v>
      </c>
      <c r="K165" s="33">
        <f t="shared" si="41"/>
        <v>1</v>
      </c>
      <c r="L165" s="33">
        <f t="shared" si="42"/>
        <v>1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>
        <v>0</v>
      </c>
      <c r="D168" s="32">
        <v>1</v>
      </c>
      <c r="E168" s="32">
        <v>0</v>
      </c>
      <c r="F168" s="32">
        <v>1</v>
      </c>
      <c r="G168" s="33" t="str">
        <f t="shared" si="35"/>
        <v/>
      </c>
      <c r="H168" s="33">
        <f t="shared" si="36"/>
        <v>1.2987012987012988E-2</v>
      </c>
      <c r="I168" s="33" t="str">
        <f t="shared" si="37"/>
        <v/>
      </c>
      <c r="J168" s="33">
        <f t="shared" si="38"/>
        <v>2.4937655860349127E-3</v>
      </c>
      <c r="K168" s="33" t="str">
        <f t="shared" si="41"/>
        <v xml:space="preserve"> </v>
      </c>
      <c r="L168" s="33">
        <f t="shared" si="42"/>
        <v>0</v>
      </c>
      <c r="M168" s="33" t="str">
        <f t="shared" si="39"/>
        <v/>
      </c>
      <c r="N168" s="39">
        <f t="shared" si="40"/>
        <v>0</v>
      </c>
    </row>
    <row r="169" spans="1:14" x14ac:dyDescent="0.2">
      <c r="A169" s="8"/>
      <c r="B169" s="27" t="s">
        <v>151</v>
      </c>
      <c r="C169" s="38"/>
      <c r="D169" s="32"/>
      <c r="E169" s="32">
        <v>1</v>
      </c>
      <c r="F169" s="32">
        <v>0</v>
      </c>
      <c r="G169" s="33" t="str">
        <f t="shared" si="35"/>
        <v/>
      </c>
      <c r="H169" s="33" t="str">
        <f t="shared" si="36"/>
        <v/>
      </c>
      <c r="I169" s="33">
        <f t="shared" si="37"/>
        <v>2.5125628140703518E-3</v>
      </c>
      <c r="J169" s="33" t="str">
        <f t="shared" si="38"/>
        <v/>
      </c>
      <c r="K169" s="33">
        <f t="shared" si="41"/>
        <v>1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>
        <v>0</v>
      </c>
      <c r="F174" s="32">
        <v>2</v>
      </c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>
        <f t="shared" si="38"/>
        <v>4.9875311720698253E-3</v>
      </c>
      <c r="K174" s="33" t="str">
        <f t="shared" si="41"/>
        <v xml:space="preserve"> </v>
      </c>
      <c r="L174" s="33">
        <f t="shared" si="42"/>
        <v>1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1</v>
      </c>
      <c r="D177" s="32">
        <v>2</v>
      </c>
      <c r="E177" s="32">
        <v>2</v>
      </c>
      <c r="F177" s="32">
        <v>2</v>
      </c>
      <c r="G177" s="33">
        <f t="shared" si="35"/>
        <v>1.3157894736842105E-2</v>
      </c>
      <c r="H177" s="33">
        <f t="shared" si="36"/>
        <v>2.5974025974025976E-2</v>
      </c>
      <c r="I177" s="33">
        <f t="shared" si="37"/>
        <v>5.0251256281407036E-3</v>
      </c>
      <c r="J177" s="33">
        <f t="shared" si="38"/>
        <v>4.9875311720698253E-3</v>
      </c>
      <c r="K177" s="33">
        <f t="shared" si="41"/>
        <v>1</v>
      </c>
      <c r="L177" s="33">
        <f t="shared" si="42"/>
        <v>0</v>
      </c>
      <c r="M177" s="33">
        <f t="shared" si="39"/>
        <v>1.3157894736842105E-2</v>
      </c>
      <c r="N177" s="39">
        <f t="shared" si="40"/>
        <v>0</v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84</v>
      </c>
      <c r="D188" s="29">
        <f>SUM(D189:D363)</f>
        <v>113</v>
      </c>
      <c r="E188" s="29">
        <f>SUM(E189:E363)</f>
        <v>209</v>
      </c>
      <c r="F188" s="29">
        <f>SUM(F189:F363)</f>
        <v>248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1.4880952380952381</v>
      </c>
      <c r="L188" s="30">
        <f>+IF(AND(D188=0,F188=0),"",IF(D188=0,1,IF(F188=0,-1,(F188-D188)/D188)))</f>
        <v>1.1946902654867257</v>
      </c>
      <c r="M188" s="30">
        <f t="shared" ref="M188:M219" si="47">+IF(OR(AND(G188=""),(K188="")),"",G188*K188)</f>
        <v>1.4880952380952381</v>
      </c>
      <c r="N188" s="31">
        <f t="shared" ref="N188:N219" si="48">+IF(OR(AND(H188=""),(L188="")),"",H188*L188)</f>
        <v>1.1946902654867257</v>
      </c>
    </row>
    <row r="189" spans="1:14" ht="23.25" customHeight="1" x14ac:dyDescent="0.2">
      <c r="A189" s="8"/>
      <c r="B189" s="26" t="s">
        <v>163</v>
      </c>
      <c r="C189" s="34">
        <v>3</v>
      </c>
      <c r="D189" s="35">
        <v>7</v>
      </c>
      <c r="E189" s="35">
        <v>2</v>
      </c>
      <c r="F189" s="35">
        <v>0</v>
      </c>
      <c r="G189" s="36">
        <f t="shared" si="43"/>
        <v>3.5714285714285712E-2</v>
      </c>
      <c r="H189" s="36">
        <f t="shared" si="44"/>
        <v>6.1946902654867256E-2</v>
      </c>
      <c r="I189" s="36">
        <f t="shared" si="45"/>
        <v>9.5693779904306216E-3</v>
      </c>
      <c r="J189" s="36" t="str">
        <f t="shared" si="46"/>
        <v/>
      </c>
      <c r="K189" s="36">
        <f t="shared" ref="K189:K220" si="49">+IF(AND(C189=0,E189=0)," ",IF(C189=0,1,IF(E189=0,-1,(E189-C189)/C189)))</f>
        <v>-0.33333333333333331</v>
      </c>
      <c r="L189" s="36">
        <f t="shared" ref="L189:L220" si="50">+IF(AND(D189=0,F189=0)," ",IF(D189=0,1,IF(F189=0,-1,(F189-D189)/D189)))</f>
        <v>-1</v>
      </c>
      <c r="M189" s="36">
        <f t="shared" si="47"/>
        <v>-1.1904761904761904E-2</v>
      </c>
      <c r="N189" s="37">
        <f t="shared" si="48"/>
        <v>-6.1946902654867256E-2</v>
      </c>
    </row>
    <row r="190" spans="1:14" x14ac:dyDescent="0.2">
      <c r="A190" s="8"/>
      <c r="B190" s="27" t="s">
        <v>164</v>
      </c>
      <c r="C190" s="38"/>
      <c r="D190" s="32"/>
      <c r="E190" s="32">
        <v>2</v>
      </c>
      <c r="F190" s="32">
        <v>0</v>
      </c>
      <c r="G190" s="33" t="str">
        <f t="shared" si="43"/>
        <v/>
      </c>
      <c r="H190" s="33" t="str">
        <f t="shared" si="44"/>
        <v/>
      </c>
      <c r="I190" s="33">
        <f t="shared" si="45"/>
        <v>9.5693779904306216E-3</v>
      </c>
      <c r="J190" s="33" t="str">
        <f t="shared" si="46"/>
        <v/>
      </c>
      <c r="K190" s="33">
        <f t="shared" si="49"/>
        <v>1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>
        <v>0</v>
      </c>
      <c r="F191" s="32">
        <v>1</v>
      </c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>
        <f t="shared" si="46"/>
        <v>4.0322580645161289E-3</v>
      </c>
      <c r="K191" s="33" t="str">
        <f t="shared" si="49"/>
        <v xml:space="preserve"> </v>
      </c>
      <c r="L191" s="33">
        <f t="shared" si="50"/>
        <v>1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1</v>
      </c>
      <c r="D193" s="32">
        <v>4</v>
      </c>
      <c r="E193" s="32">
        <v>1</v>
      </c>
      <c r="F193" s="32">
        <v>0</v>
      </c>
      <c r="G193" s="33">
        <f t="shared" si="43"/>
        <v>1.1904761904761904E-2</v>
      </c>
      <c r="H193" s="33">
        <f t="shared" si="44"/>
        <v>3.5398230088495575E-2</v>
      </c>
      <c r="I193" s="33">
        <f t="shared" si="45"/>
        <v>4.7846889952153108E-3</v>
      </c>
      <c r="J193" s="33" t="str">
        <f t="shared" si="46"/>
        <v/>
      </c>
      <c r="K193" s="33">
        <f t="shared" si="49"/>
        <v>0</v>
      </c>
      <c r="L193" s="33">
        <f t="shared" si="50"/>
        <v>-1</v>
      </c>
      <c r="M193" s="33">
        <f t="shared" si="47"/>
        <v>0</v>
      </c>
      <c r="N193" s="39">
        <f t="shared" si="48"/>
        <v>-3.5398230088495575E-2</v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12</v>
      </c>
      <c r="D195" s="32">
        <v>4</v>
      </c>
      <c r="E195" s="32">
        <v>25</v>
      </c>
      <c r="F195" s="32">
        <v>21</v>
      </c>
      <c r="G195" s="33">
        <f t="shared" si="43"/>
        <v>0.14285714285714285</v>
      </c>
      <c r="H195" s="33">
        <f t="shared" si="44"/>
        <v>3.5398230088495575E-2</v>
      </c>
      <c r="I195" s="33">
        <f t="shared" si="45"/>
        <v>0.11961722488038277</v>
      </c>
      <c r="J195" s="33">
        <f t="shared" si="46"/>
        <v>8.4677419354838704E-2</v>
      </c>
      <c r="K195" s="33">
        <f t="shared" si="49"/>
        <v>1.0833333333333333</v>
      </c>
      <c r="L195" s="33">
        <f t="shared" si="50"/>
        <v>4.25</v>
      </c>
      <c r="M195" s="33">
        <f t="shared" si="47"/>
        <v>0.15476190476190474</v>
      </c>
      <c r="N195" s="39">
        <f t="shared" si="48"/>
        <v>0.15044247787610621</v>
      </c>
    </row>
    <row r="196" spans="1:14" x14ac:dyDescent="0.2">
      <c r="A196" s="8"/>
      <c r="B196" s="27" t="s">
        <v>170</v>
      </c>
      <c r="C196" s="38">
        <v>0</v>
      </c>
      <c r="D196" s="32">
        <v>1</v>
      </c>
      <c r="E196" s="32">
        <v>0</v>
      </c>
      <c r="F196" s="32">
        <v>1</v>
      </c>
      <c r="G196" s="33" t="str">
        <f t="shared" si="43"/>
        <v/>
      </c>
      <c r="H196" s="33">
        <f t="shared" si="44"/>
        <v>8.8495575221238937E-3</v>
      </c>
      <c r="I196" s="33" t="str">
        <f t="shared" si="45"/>
        <v/>
      </c>
      <c r="J196" s="33">
        <f t="shared" si="46"/>
        <v>4.0322580645161289E-3</v>
      </c>
      <c r="K196" s="33" t="str">
        <f t="shared" si="49"/>
        <v xml:space="preserve"> </v>
      </c>
      <c r="L196" s="33">
        <f t="shared" si="50"/>
        <v>0</v>
      </c>
      <c r="M196" s="33" t="str">
        <f t="shared" si="47"/>
        <v/>
      </c>
      <c r="N196" s="39">
        <f t="shared" si="48"/>
        <v>0</v>
      </c>
    </row>
    <row r="197" spans="1:14" x14ac:dyDescent="0.2">
      <c r="A197" s="8"/>
      <c r="B197" s="27" t="s">
        <v>171</v>
      </c>
      <c r="C197" s="38">
        <v>1</v>
      </c>
      <c r="D197" s="32">
        <v>0</v>
      </c>
      <c r="E197" s="32">
        <v>3</v>
      </c>
      <c r="F197" s="32">
        <v>1</v>
      </c>
      <c r="G197" s="33">
        <f t="shared" si="43"/>
        <v>1.1904761904761904E-2</v>
      </c>
      <c r="H197" s="33" t="str">
        <f t="shared" si="44"/>
        <v/>
      </c>
      <c r="I197" s="33">
        <f t="shared" si="45"/>
        <v>1.4354066985645933E-2</v>
      </c>
      <c r="J197" s="33">
        <f t="shared" si="46"/>
        <v>4.0322580645161289E-3</v>
      </c>
      <c r="K197" s="33">
        <f t="shared" si="49"/>
        <v>2</v>
      </c>
      <c r="L197" s="33">
        <f t="shared" si="50"/>
        <v>1</v>
      </c>
      <c r="M197" s="33">
        <f t="shared" si="47"/>
        <v>2.3809523809523808E-2</v>
      </c>
      <c r="N197" s="39" t="str">
        <f t="shared" si="48"/>
        <v/>
      </c>
    </row>
    <row r="198" spans="1:14" x14ac:dyDescent="0.2">
      <c r="A198" s="8"/>
      <c r="B198" s="27" t="s">
        <v>172</v>
      </c>
      <c r="C198" s="38">
        <v>4</v>
      </c>
      <c r="D198" s="32">
        <v>3</v>
      </c>
      <c r="E198" s="32">
        <v>3</v>
      </c>
      <c r="F198" s="32">
        <v>2</v>
      </c>
      <c r="G198" s="33">
        <f t="shared" si="43"/>
        <v>4.7619047619047616E-2</v>
      </c>
      <c r="H198" s="33">
        <f t="shared" si="44"/>
        <v>2.6548672566371681E-2</v>
      </c>
      <c r="I198" s="33">
        <f t="shared" si="45"/>
        <v>1.4354066985645933E-2</v>
      </c>
      <c r="J198" s="33">
        <f t="shared" si="46"/>
        <v>8.0645161290322578E-3</v>
      </c>
      <c r="K198" s="33">
        <f t="shared" si="49"/>
        <v>-0.25</v>
      </c>
      <c r="L198" s="33">
        <f t="shared" si="50"/>
        <v>-0.33333333333333331</v>
      </c>
      <c r="M198" s="33">
        <f t="shared" si="47"/>
        <v>-1.1904761904761904E-2</v>
      </c>
      <c r="N198" s="39">
        <f t="shared" si="48"/>
        <v>-8.8495575221238937E-3</v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>
        <v>0</v>
      </c>
      <c r="F200" s="32">
        <v>1</v>
      </c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>
        <f t="shared" si="46"/>
        <v>4.0322580645161289E-3</v>
      </c>
      <c r="K200" s="33" t="str">
        <f t="shared" si="49"/>
        <v xml:space="preserve"> </v>
      </c>
      <c r="L200" s="33">
        <f t="shared" si="50"/>
        <v>1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>
        <v>1</v>
      </c>
      <c r="D202" s="32">
        <v>1</v>
      </c>
      <c r="E202" s="32">
        <v>42</v>
      </c>
      <c r="F202" s="32">
        <v>57</v>
      </c>
      <c r="G202" s="33">
        <f t="shared" si="43"/>
        <v>1.1904761904761904E-2</v>
      </c>
      <c r="H202" s="33">
        <f t="shared" si="44"/>
        <v>8.8495575221238937E-3</v>
      </c>
      <c r="I202" s="33">
        <f t="shared" si="45"/>
        <v>0.20095693779904306</v>
      </c>
      <c r="J202" s="33">
        <f t="shared" si="46"/>
        <v>0.22983870967741934</v>
      </c>
      <c r="K202" s="33">
        <f t="shared" si="49"/>
        <v>41</v>
      </c>
      <c r="L202" s="33">
        <f t="shared" si="50"/>
        <v>56</v>
      </c>
      <c r="M202" s="33">
        <f t="shared" si="47"/>
        <v>0.48809523809523808</v>
      </c>
      <c r="N202" s="39">
        <f t="shared" si="48"/>
        <v>0.49557522123893805</v>
      </c>
    </row>
    <row r="203" spans="1:14" x14ac:dyDescent="0.2">
      <c r="A203" s="8"/>
      <c r="B203" s="27" t="s">
        <v>177</v>
      </c>
      <c r="C203" s="38">
        <v>5</v>
      </c>
      <c r="D203" s="32">
        <v>1</v>
      </c>
      <c r="E203" s="32">
        <v>2</v>
      </c>
      <c r="F203" s="32">
        <v>3</v>
      </c>
      <c r="G203" s="33">
        <f t="shared" si="43"/>
        <v>5.9523809523809521E-2</v>
      </c>
      <c r="H203" s="33">
        <f t="shared" si="44"/>
        <v>8.8495575221238937E-3</v>
      </c>
      <c r="I203" s="33">
        <f t="shared" si="45"/>
        <v>9.5693779904306216E-3</v>
      </c>
      <c r="J203" s="33">
        <f t="shared" si="46"/>
        <v>1.2096774193548387E-2</v>
      </c>
      <c r="K203" s="33">
        <f t="shared" si="49"/>
        <v>-0.6</v>
      </c>
      <c r="L203" s="33">
        <f t="shared" si="50"/>
        <v>2</v>
      </c>
      <c r="M203" s="33">
        <f t="shared" si="47"/>
        <v>-3.5714285714285712E-2</v>
      </c>
      <c r="N203" s="39">
        <f t="shared" si="48"/>
        <v>1.7699115044247787E-2</v>
      </c>
    </row>
    <row r="204" spans="1:14" ht="25.5" x14ac:dyDescent="0.2">
      <c r="A204" s="8"/>
      <c r="B204" s="27" t="s">
        <v>178</v>
      </c>
      <c r="C204" s="38"/>
      <c r="D204" s="32"/>
      <c r="E204" s="32">
        <v>22</v>
      </c>
      <c r="F204" s="32">
        <v>17</v>
      </c>
      <c r="G204" s="33" t="str">
        <f t="shared" si="43"/>
        <v/>
      </c>
      <c r="H204" s="33" t="str">
        <f t="shared" si="44"/>
        <v/>
      </c>
      <c r="I204" s="33">
        <f t="shared" si="45"/>
        <v>0.10526315789473684</v>
      </c>
      <c r="J204" s="33">
        <f t="shared" si="46"/>
        <v>6.8548387096774188E-2</v>
      </c>
      <c r="K204" s="33">
        <f t="shared" si="49"/>
        <v>1</v>
      </c>
      <c r="L204" s="33">
        <f t="shared" si="50"/>
        <v>1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>
        <v>1</v>
      </c>
      <c r="F205" s="32">
        <v>1</v>
      </c>
      <c r="G205" s="33" t="str">
        <f t="shared" si="43"/>
        <v/>
      </c>
      <c r="H205" s="33" t="str">
        <f t="shared" si="44"/>
        <v/>
      </c>
      <c r="I205" s="33">
        <f t="shared" si="45"/>
        <v>4.7846889952153108E-3</v>
      </c>
      <c r="J205" s="33">
        <f t="shared" si="46"/>
        <v>4.0322580645161289E-3</v>
      </c>
      <c r="K205" s="33">
        <f t="shared" si="49"/>
        <v>1</v>
      </c>
      <c r="L205" s="33">
        <f t="shared" si="50"/>
        <v>1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>
        <v>3</v>
      </c>
      <c r="F206" s="32">
        <v>3</v>
      </c>
      <c r="G206" s="33" t="str">
        <f t="shared" si="43"/>
        <v/>
      </c>
      <c r="H206" s="33" t="str">
        <f t="shared" si="44"/>
        <v/>
      </c>
      <c r="I206" s="33">
        <f t="shared" si="45"/>
        <v>1.4354066985645933E-2</v>
      </c>
      <c r="J206" s="33">
        <f t="shared" si="46"/>
        <v>1.2096774193548387E-2</v>
      </c>
      <c r="K206" s="33">
        <f t="shared" si="49"/>
        <v>1</v>
      </c>
      <c r="L206" s="33">
        <f t="shared" si="50"/>
        <v>1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>
        <v>0</v>
      </c>
      <c r="D207" s="32">
        <v>1</v>
      </c>
      <c r="E207" s="32">
        <v>1</v>
      </c>
      <c r="F207" s="32">
        <v>1</v>
      </c>
      <c r="G207" s="33" t="str">
        <f t="shared" si="43"/>
        <v/>
      </c>
      <c r="H207" s="33">
        <f t="shared" si="44"/>
        <v>8.8495575221238937E-3</v>
      </c>
      <c r="I207" s="33">
        <f t="shared" si="45"/>
        <v>4.7846889952153108E-3</v>
      </c>
      <c r="J207" s="33">
        <f t="shared" si="46"/>
        <v>4.0322580645161289E-3</v>
      </c>
      <c r="K207" s="33">
        <f t="shared" si="49"/>
        <v>1</v>
      </c>
      <c r="L207" s="33">
        <f t="shared" si="50"/>
        <v>0</v>
      </c>
      <c r="M207" s="33" t="str">
        <f t="shared" si="47"/>
        <v/>
      </c>
      <c r="N207" s="39">
        <f t="shared" si="48"/>
        <v>0</v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3</v>
      </c>
      <c r="D209" s="32">
        <v>0</v>
      </c>
      <c r="E209" s="32">
        <v>2</v>
      </c>
      <c r="F209" s="32">
        <v>6</v>
      </c>
      <c r="G209" s="33">
        <f t="shared" si="43"/>
        <v>3.5714285714285712E-2</v>
      </c>
      <c r="H209" s="33" t="str">
        <f t="shared" si="44"/>
        <v/>
      </c>
      <c r="I209" s="33">
        <f t="shared" si="45"/>
        <v>9.5693779904306216E-3</v>
      </c>
      <c r="J209" s="33">
        <f t="shared" si="46"/>
        <v>2.4193548387096774E-2</v>
      </c>
      <c r="K209" s="33">
        <f t="shared" si="49"/>
        <v>-0.33333333333333331</v>
      </c>
      <c r="L209" s="33">
        <f t="shared" si="50"/>
        <v>1</v>
      </c>
      <c r="M209" s="33">
        <f t="shared" si="47"/>
        <v>-1.1904761904761904E-2</v>
      </c>
      <c r="N209" s="39" t="str">
        <f t="shared" si="48"/>
        <v/>
      </c>
    </row>
    <row r="210" spans="1:14" x14ac:dyDescent="0.2">
      <c r="A210" s="8"/>
      <c r="B210" s="27" t="s">
        <v>184</v>
      </c>
      <c r="C210" s="38">
        <v>6</v>
      </c>
      <c r="D210" s="32">
        <v>0</v>
      </c>
      <c r="E210" s="32">
        <v>1</v>
      </c>
      <c r="F210" s="32">
        <v>2</v>
      </c>
      <c r="G210" s="33">
        <f t="shared" si="43"/>
        <v>7.1428571428571425E-2</v>
      </c>
      <c r="H210" s="33" t="str">
        <f t="shared" si="44"/>
        <v/>
      </c>
      <c r="I210" s="33">
        <f t="shared" si="45"/>
        <v>4.7846889952153108E-3</v>
      </c>
      <c r="J210" s="33">
        <f t="shared" si="46"/>
        <v>8.0645161290322578E-3</v>
      </c>
      <c r="K210" s="33">
        <f t="shared" si="49"/>
        <v>-0.83333333333333337</v>
      </c>
      <c r="L210" s="33">
        <f t="shared" si="50"/>
        <v>1</v>
      </c>
      <c r="M210" s="33">
        <f t="shared" si="47"/>
        <v>-5.9523809523809521E-2</v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>
        <v>0</v>
      </c>
      <c r="D213" s="32">
        <v>1</v>
      </c>
      <c r="E213" s="32">
        <v>0</v>
      </c>
      <c r="F213" s="32">
        <v>2</v>
      </c>
      <c r="G213" s="33" t="str">
        <f t="shared" si="43"/>
        <v/>
      </c>
      <c r="H213" s="33">
        <f t="shared" si="44"/>
        <v>8.8495575221238937E-3</v>
      </c>
      <c r="I213" s="33" t="str">
        <f t="shared" si="45"/>
        <v/>
      </c>
      <c r="J213" s="33">
        <f t="shared" si="46"/>
        <v>8.0645161290322578E-3</v>
      </c>
      <c r="K213" s="33" t="str">
        <f t="shared" si="49"/>
        <v xml:space="preserve"> </v>
      </c>
      <c r="L213" s="33">
        <f t="shared" si="50"/>
        <v>1</v>
      </c>
      <c r="M213" s="33" t="str">
        <f t="shared" si="47"/>
        <v/>
      </c>
      <c r="N213" s="39">
        <f t="shared" si="48"/>
        <v>8.8495575221238937E-3</v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0</v>
      </c>
      <c r="D215" s="32">
        <v>2</v>
      </c>
      <c r="E215" s="32">
        <v>1</v>
      </c>
      <c r="F215" s="32">
        <v>1</v>
      </c>
      <c r="G215" s="33" t="str">
        <f t="shared" si="43"/>
        <v/>
      </c>
      <c r="H215" s="33">
        <f t="shared" si="44"/>
        <v>1.7699115044247787E-2</v>
      </c>
      <c r="I215" s="33">
        <f t="shared" si="45"/>
        <v>4.7846889952153108E-3</v>
      </c>
      <c r="J215" s="33">
        <f t="shared" si="46"/>
        <v>4.0322580645161289E-3</v>
      </c>
      <c r="K215" s="33">
        <f t="shared" si="49"/>
        <v>1</v>
      </c>
      <c r="L215" s="33">
        <f t="shared" si="50"/>
        <v>-0.5</v>
      </c>
      <c r="M215" s="33" t="str">
        <f t="shared" si="47"/>
        <v/>
      </c>
      <c r="N215" s="39">
        <f t="shared" si="48"/>
        <v>-8.8495575221238937E-3</v>
      </c>
    </row>
    <row r="216" spans="1:14" x14ac:dyDescent="0.2">
      <c r="A216" s="8"/>
      <c r="B216" s="27" t="s">
        <v>190</v>
      </c>
      <c r="C216" s="38">
        <v>1</v>
      </c>
      <c r="D216" s="32">
        <v>2</v>
      </c>
      <c r="E216" s="32">
        <v>0</v>
      </c>
      <c r="F216" s="32">
        <v>1</v>
      </c>
      <c r="G216" s="33">
        <f t="shared" si="43"/>
        <v>1.1904761904761904E-2</v>
      </c>
      <c r="H216" s="33">
        <f t="shared" si="44"/>
        <v>1.7699115044247787E-2</v>
      </c>
      <c r="I216" s="33" t="str">
        <f t="shared" si="45"/>
        <v/>
      </c>
      <c r="J216" s="33">
        <f t="shared" si="46"/>
        <v>4.0322580645161289E-3</v>
      </c>
      <c r="K216" s="33">
        <f t="shared" si="49"/>
        <v>-1</v>
      </c>
      <c r="L216" s="33">
        <f t="shared" si="50"/>
        <v>-0.5</v>
      </c>
      <c r="M216" s="33">
        <f t="shared" si="47"/>
        <v>-1.1904761904761904E-2</v>
      </c>
      <c r="N216" s="39">
        <f t="shared" si="48"/>
        <v>-8.8495575221238937E-3</v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0</v>
      </c>
      <c r="D218" s="32">
        <v>2</v>
      </c>
      <c r="E218" s="32">
        <v>1</v>
      </c>
      <c r="F218" s="32">
        <v>5</v>
      </c>
      <c r="G218" s="33" t="str">
        <f t="shared" si="43"/>
        <v/>
      </c>
      <c r="H218" s="33">
        <f t="shared" si="44"/>
        <v>1.7699115044247787E-2</v>
      </c>
      <c r="I218" s="33">
        <f t="shared" si="45"/>
        <v>4.7846889952153108E-3</v>
      </c>
      <c r="J218" s="33">
        <f t="shared" si="46"/>
        <v>2.0161290322580645E-2</v>
      </c>
      <c r="K218" s="33">
        <f t="shared" si="49"/>
        <v>1</v>
      </c>
      <c r="L218" s="33">
        <f t="shared" si="50"/>
        <v>1.5</v>
      </c>
      <c r="M218" s="33" t="str">
        <f t="shared" si="47"/>
        <v/>
      </c>
      <c r="N218" s="39">
        <f t="shared" si="48"/>
        <v>2.6548672566371681E-2</v>
      </c>
    </row>
    <row r="219" spans="1:14" x14ac:dyDescent="0.2">
      <c r="A219" s="8"/>
      <c r="B219" s="27" t="s">
        <v>193</v>
      </c>
      <c r="C219" s="38">
        <v>1</v>
      </c>
      <c r="D219" s="32">
        <v>12</v>
      </c>
      <c r="E219" s="32">
        <v>1</v>
      </c>
      <c r="F219" s="32">
        <v>7</v>
      </c>
      <c r="G219" s="33">
        <f t="shared" si="43"/>
        <v>1.1904761904761904E-2</v>
      </c>
      <c r="H219" s="33">
        <f t="shared" si="44"/>
        <v>0.10619469026548672</v>
      </c>
      <c r="I219" s="33">
        <f t="shared" si="45"/>
        <v>4.7846889952153108E-3</v>
      </c>
      <c r="J219" s="33">
        <f t="shared" si="46"/>
        <v>2.8225806451612902E-2</v>
      </c>
      <c r="K219" s="33">
        <f t="shared" si="49"/>
        <v>0</v>
      </c>
      <c r="L219" s="33">
        <f t="shared" si="50"/>
        <v>-0.41666666666666669</v>
      </c>
      <c r="M219" s="33">
        <f t="shared" si="47"/>
        <v>0</v>
      </c>
      <c r="N219" s="39">
        <f t="shared" si="48"/>
        <v>-4.4247787610619468E-2</v>
      </c>
    </row>
    <row r="220" spans="1:14" x14ac:dyDescent="0.2">
      <c r="A220" s="8"/>
      <c r="B220" s="27" t="s">
        <v>194</v>
      </c>
      <c r="C220" s="38">
        <v>5</v>
      </c>
      <c r="D220" s="32">
        <v>1</v>
      </c>
      <c r="E220" s="32">
        <v>9</v>
      </c>
      <c r="F220" s="32">
        <v>30</v>
      </c>
      <c r="G220" s="33">
        <f t="shared" ref="G220:G251" si="51">+IF(C220=0,"",C220/C$188)</f>
        <v>5.9523809523809521E-2</v>
      </c>
      <c r="H220" s="33">
        <f t="shared" ref="H220:H251" si="52">+IF(D220=0,"",D220/D$188)</f>
        <v>8.8495575221238937E-3</v>
      </c>
      <c r="I220" s="33">
        <f t="shared" ref="I220:I251" si="53">+IF(E220=0,"",E220/E$188)</f>
        <v>4.3062200956937802E-2</v>
      </c>
      <c r="J220" s="33">
        <f t="shared" ref="J220:J251" si="54">+IF(F220=0,"",F220/F$188)</f>
        <v>0.12096774193548387</v>
      </c>
      <c r="K220" s="33">
        <f t="shared" si="49"/>
        <v>0.8</v>
      </c>
      <c r="L220" s="33">
        <f t="shared" si="50"/>
        <v>29</v>
      </c>
      <c r="M220" s="33">
        <f t="shared" ref="M220:M251" si="55">+IF(OR(AND(G220=""),(K220="")),"",G220*K220)</f>
        <v>4.7619047619047616E-2</v>
      </c>
      <c r="N220" s="39">
        <f t="shared" ref="N220:N251" si="56">+IF(OR(AND(H220=""),(L220="")),"",H220*L220)</f>
        <v>0.25663716814159293</v>
      </c>
    </row>
    <row r="221" spans="1:14" x14ac:dyDescent="0.2">
      <c r="A221" s="8"/>
      <c r="B221" s="27" t="s">
        <v>195</v>
      </c>
      <c r="C221" s="38">
        <v>0</v>
      </c>
      <c r="D221" s="32">
        <v>6</v>
      </c>
      <c r="E221" s="32">
        <v>0</v>
      </c>
      <c r="F221" s="32">
        <v>9</v>
      </c>
      <c r="G221" s="33" t="str">
        <f t="shared" si="51"/>
        <v/>
      </c>
      <c r="H221" s="33">
        <f t="shared" si="52"/>
        <v>5.3097345132743362E-2</v>
      </c>
      <c r="I221" s="33" t="str">
        <f t="shared" si="53"/>
        <v/>
      </c>
      <c r="J221" s="33">
        <f t="shared" si="54"/>
        <v>3.6290322580645164E-2</v>
      </c>
      <c r="K221" s="33" t="str">
        <f t="shared" ref="K221:K252" si="57">+IF(AND(C221=0,E221=0)," ",IF(C221=0,1,IF(E221=0,-1,(E221-C221)/C221)))</f>
        <v xml:space="preserve"> </v>
      </c>
      <c r="L221" s="33">
        <f t="shared" ref="L221:L252" si="58">+IF(AND(D221=0,F221=0)," ",IF(D221=0,1,IF(F221=0,-1,(F221-D221)/D221)))</f>
        <v>0.5</v>
      </c>
      <c r="M221" s="33" t="str">
        <f t="shared" si="55"/>
        <v/>
      </c>
      <c r="N221" s="39">
        <f t="shared" si="56"/>
        <v>2.6548672566371681E-2</v>
      </c>
    </row>
    <row r="222" spans="1:14" x14ac:dyDescent="0.2">
      <c r="A222" s="8"/>
      <c r="B222" s="27" t="s">
        <v>196</v>
      </c>
      <c r="C222" s="38">
        <v>0</v>
      </c>
      <c r="D222" s="32">
        <v>1</v>
      </c>
      <c r="E222" s="32">
        <v>0</v>
      </c>
      <c r="F222" s="32">
        <v>1</v>
      </c>
      <c r="G222" s="33" t="str">
        <f t="shared" si="51"/>
        <v/>
      </c>
      <c r="H222" s="33">
        <f t="shared" si="52"/>
        <v>8.8495575221238937E-3</v>
      </c>
      <c r="I222" s="33" t="str">
        <f t="shared" si="53"/>
        <v/>
      </c>
      <c r="J222" s="33">
        <f t="shared" si="54"/>
        <v>4.0322580645161289E-3</v>
      </c>
      <c r="K222" s="33" t="str">
        <f t="shared" si="57"/>
        <v xml:space="preserve"> </v>
      </c>
      <c r="L222" s="33">
        <f t="shared" si="58"/>
        <v>0</v>
      </c>
      <c r="M222" s="33" t="str">
        <f t="shared" si="55"/>
        <v/>
      </c>
      <c r="N222" s="39">
        <f t="shared" si="56"/>
        <v>0</v>
      </c>
    </row>
    <row r="223" spans="1:14" x14ac:dyDescent="0.2">
      <c r="A223" s="8"/>
      <c r="B223" s="27" t="s">
        <v>197</v>
      </c>
      <c r="C223" s="38">
        <v>0</v>
      </c>
      <c r="D223" s="32">
        <v>2</v>
      </c>
      <c r="E223" s="32">
        <v>0</v>
      </c>
      <c r="F223" s="32">
        <v>1</v>
      </c>
      <c r="G223" s="33" t="str">
        <f t="shared" si="51"/>
        <v/>
      </c>
      <c r="H223" s="33">
        <f t="shared" si="52"/>
        <v>1.7699115044247787E-2</v>
      </c>
      <c r="I223" s="33" t="str">
        <f t="shared" si="53"/>
        <v/>
      </c>
      <c r="J223" s="33">
        <f t="shared" si="54"/>
        <v>4.0322580645161289E-3</v>
      </c>
      <c r="K223" s="33" t="str">
        <f t="shared" si="57"/>
        <v xml:space="preserve"> </v>
      </c>
      <c r="L223" s="33">
        <f t="shared" si="58"/>
        <v>-0.5</v>
      </c>
      <c r="M223" s="33" t="str">
        <f t="shared" si="55"/>
        <v/>
      </c>
      <c r="N223" s="39">
        <f t="shared" si="56"/>
        <v>-8.8495575221238937E-3</v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/>
      <c r="F225" s="32"/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 t="str">
        <f t="shared" si="58"/>
        <v xml:space="preserve"> 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>
        <v>0</v>
      </c>
      <c r="D226" s="32">
        <v>5</v>
      </c>
      <c r="E226" s="32">
        <v>1</v>
      </c>
      <c r="F226" s="32">
        <v>0</v>
      </c>
      <c r="G226" s="33" t="str">
        <f t="shared" si="51"/>
        <v/>
      </c>
      <c r="H226" s="33">
        <f t="shared" si="52"/>
        <v>4.4247787610619468E-2</v>
      </c>
      <c r="I226" s="33">
        <f t="shared" si="53"/>
        <v>4.7846889952153108E-3</v>
      </c>
      <c r="J226" s="33" t="str">
        <f t="shared" si="54"/>
        <v/>
      </c>
      <c r="K226" s="33">
        <f t="shared" si="57"/>
        <v>1</v>
      </c>
      <c r="L226" s="33">
        <f t="shared" si="58"/>
        <v>-1</v>
      </c>
      <c r="M226" s="33" t="str">
        <f t="shared" si="55"/>
        <v/>
      </c>
      <c r="N226" s="39">
        <f t="shared" si="56"/>
        <v>-4.4247787610619468E-2</v>
      </c>
    </row>
    <row r="227" spans="1:14" x14ac:dyDescent="0.2">
      <c r="A227" s="8"/>
      <c r="B227" s="27" t="s">
        <v>201</v>
      </c>
      <c r="C227" s="38"/>
      <c r="D227" s="32"/>
      <c r="E227" s="32">
        <v>0</v>
      </c>
      <c r="F227" s="32">
        <v>1</v>
      </c>
      <c r="G227" s="33" t="str">
        <f t="shared" si="51"/>
        <v/>
      </c>
      <c r="H227" s="33" t="str">
        <f t="shared" si="52"/>
        <v/>
      </c>
      <c r="I227" s="33" t="str">
        <f t="shared" si="53"/>
        <v/>
      </c>
      <c r="J227" s="33">
        <f t="shared" si="54"/>
        <v>4.0322580645161289E-3</v>
      </c>
      <c r="K227" s="33" t="str">
        <f t="shared" si="57"/>
        <v xml:space="preserve"> </v>
      </c>
      <c r="L227" s="33">
        <f t="shared" si="58"/>
        <v>1</v>
      </c>
      <c r="M227" s="33" t="str">
        <f t="shared" si="55"/>
        <v/>
      </c>
      <c r="N227" s="39" t="str">
        <f t="shared" si="56"/>
        <v/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>
        <v>0</v>
      </c>
      <c r="F229" s="32">
        <v>2</v>
      </c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>
        <f t="shared" si="54"/>
        <v>8.0645161290322578E-3</v>
      </c>
      <c r="K229" s="33" t="str">
        <f t="shared" si="57"/>
        <v xml:space="preserve"> </v>
      </c>
      <c r="L229" s="33">
        <f t="shared" si="58"/>
        <v>1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3</v>
      </c>
      <c r="D230" s="32">
        <v>4</v>
      </c>
      <c r="E230" s="32">
        <v>12</v>
      </c>
      <c r="F230" s="32">
        <v>2</v>
      </c>
      <c r="G230" s="33">
        <f t="shared" si="51"/>
        <v>3.5714285714285712E-2</v>
      </c>
      <c r="H230" s="33">
        <f t="shared" si="52"/>
        <v>3.5398230088495575E-2</v>
      </c>
      <c r="I230" s="33">
        <f t="shared" si="53"/>
        <v>5.7416267942583733E-2</v>
      </c>
      <c r="J230" s="33">
        <f t="shared" si="54"/>
        <v>8.0645161290322578E-3</v>
      </c>
      <c r="K230" s="33">
        <f t="shared" si="57"/>
        <v>3</v>
      </c>
      <c r="L230" s="33">
        <f t="shared" si="58"/>
        <v>-0.5</v>
      </c>
      <c r="M230" s="33">
        <f t="shared" si="55"/>
        <v>0.10714285714285714</v>
      </c>
      <c r="N230" s="39">
        <f t="shared" si="56"/>
        <v>-1.7699115044247787E-2</v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9</v>
      </c>
      <c r="D235" s="32">
        <v>9</v>
      </c>
      <c r="E235" s="32">
        <v>3</v>
      </c>
      <c r="F235" s="32">
        <v>1</v>
      </c>
      <c r="G235" s="33">
        <f t="shared" si="51"/>
        <v>0.10714285714285714</v>
      </c>
      <c r="H235" s="33">
        <f t="shared" si="52"/>
        <v>7.9646017699115043E-2</v>
      </c>
      <c r="I235" s="33">
        <f t="shared" si="53"/>
        <v>1.4354066985645933E-2</v>
      </c>
      <c r="J235" s="33">
        <f t="shared" si="54"/>
        <v>4.0322580645161289E-3</v>
      </c>
      <c r="K235" s="33">
        <f t="shared" si="57"/>
        <v>-0.66666666666666663</v>
      </c>
      <c r="L235" s="33">
        <f t="shared" si="58"/>
        <v>-0.88888888888888884</v>
      </c>
      <c r="M235" s="33">
        <f t="shared" si="55"/>
        <v>-7.1428571428571425E-2</v>
      </c>
      <c r="N235" s="39">
        <f t="shared" si="56"/>
        <v>-7.0796460176991149E-2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>
        <v>0</v>
      </c>
      <c r="F238" s="32">
        <v>1</v>
      </c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>
        <f t="shared" si="54"/>
        <v>4.0322580645161289E-3</v>
      </c>
      <c r="K238" s="33" t="str">
        <f t="shared" si="57"/>
        <v xml:space="preserve"> </v>
      </c>
      <c r="L238" s="33">
        <f t="shared" si="58"/>
        <v>1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1</v>
      </c>
      <c r="D242" s="32">
        <v>8</v>
      </c>
      <c r="E242" s="32">
        <v>2</v>
      </c>
      <c r="F242" s="32">
        <v>27</v>
      </c>
      <c r="G242" s="33">
        <f t="shared" si="51"/>
        <v>1.1904761904761904E-2</v>
      </c>
      <c r="H242" s="33">
        <f t="shared" si="52"/>
        <v>7.0796460176991149E-2</v>
      </c>
      <c r="I242" s="33">
        <f t="shared" si="53"/>
        <v>9.5693779904306216E-3</v>
      </c>
      <c r="J242" s="33">
        <f t="shared" si="54"/>
        <v>0.10887096774193548</v>
      </c>
      <c r="K242" s="33">
        <f t="shared" si="57"/>
        <v>1</v>
      </c>
      <c r="L242" s="33">
        <f t="shared" si="58"/>
        <v>2.375</v>
      </c>
      <c r="M242" s="33">
        <f t="shared" si="55"/>
        <v>1.1904761904761904E-2</v>
      </c>
      <c r="N242" s="39">
        <f t="shared" si="56"/>
        <v>0.16814159292035397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>
        <v>1</v>
      </c>
      <c r="D245" s="32">
        <v>0</v>
      </c>
      <c r="E245" s="32"/>
      <c r="F245" s="32"/>
      <c r="G245" s="33">
        <f t="shared" si="51"/>
        <v>1.1904761904761904E-2</v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>
        <f t="shared" si="57"/>
        <v>-1</v>
      </c>
      <c r="L245" s="33" t="str">
        <f t="shared" si="58"/>
        <v xml:space="preserve"> </v>
      </c>
      <c r="M245" s="33">
        <f t="shared" si="55"/>
        <v>-1.1904761904761904E-2</v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5</v>
      </c>
      <c r="D248" s="32">
        <v>1</v>
      </c>
      <c r="E248" s="32">
        <v>1</v>
      </c>
      <c r="F248" s="32">
        <v>2</v>
      </c>
      <c r="G248" s="33">
        <f t="shared" si="51"/>
        <v>5.9523809523809521E-2</v>
      </c>
      <c r="H248" s="33">
        <f t="shared" si="52"/>
        <v>8.8495575221238937E-3</v>
      </c>
      <c r="I248" s="33">
        <f t="shared" si="53"/>
        <v>4.7846889952153108E-3</v>
      </c>
      <c r="J248" s="33">
        <f t="shared" si="54"/>
        <v>8.0645161290322578E-3</v>
      </c>
      <c r="K248" s="33">
        <f t="shared" si="57"/>
        <v>-0.8</v>
      </c>
      <c r="L248" s="33">
        <f t="shared" si="58"/>
        <v>1</v>
      </c>
      <c r="M248" s="33">
        <f t="shared" si="55"/>
        <v>-4.7619047619047616E-2</v>
      </c>
      <c r="N248" s="39">
        <f t="shared" si="56"/>
        <v>8.8495575221238937E-3</v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>
        <v>1</v>
      </c>
      <c r="D252" s="32">
        <v>3</v>
      </c>
      <c r="E252" s="32"/>
      <c r="F252" s="32"/>
      <c r="G252" s="33">
        <f t="shared" ref="G252:G283" si="59">+IF(C252=0,"",C252/C$188)</f>
        <v>1.1904761904761904E-2</v>
      </c>
      <c r="H252" s="33">
        <f t="shared" ref="H252:H283" si="60">+IF(D252=0,"",D252/D$188)</f>
        <v>2.6548672566371681E-2</v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>
        <f t="shared" si="57"/>
        <v>-1</v>
      </c>
      <c r="L252" s="33">
        <f t="shared" si="58"/>
        <v>-1</v>
      </c>
      <c r="M252" s="33">
        <f t="shared" ref="M252:M283" si="63">+IF(OR(AND(G252=""),(K252="")),"",G252*K252)</f>
        <v>-1.1904761904761904E-2</v>
      </c>
      <c r="N252" s="39">
        <f t="shared" ref="N252:N283" si="64">+IF(OR(AND(H252=""),(L252="")),"",H252*L252)</f>
        <v>-2.6548672566371681E-2</v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>
        <v>0</v>
      </c>
      <c r="F254" s="32">
        <v>1</v>
      </c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>
        <f t="shared" si="62"/>
        <v>4.0322580645161289E-3</v>
      </c>
      <c r="K254" s="33" t="str">
        <f t="shared" si="65"/>
        <v xml:space="preserve"> </v>
      </c>
      <c r="L254" s="33">
        <f t="shared" si="66"/>
        <v>1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>
        <v>4</v>
      </c>
      <c r="D255" s="32">
        <v>1</v>
      </c>
      <c r="E255" s="32">
        <v>3</v>
      </c>
      <c r="F255" s="32">
        <v>0</v>
      </c>
      <c r="G255" s="33">
        <f t="shared" si="59"/>
        <v>4.7619047619047616E-2</v>
      </c>
      <c r="H255" s="33">
        <f t="shared" si="60"/>
        <v>8.8495575221238937E-3</v>
      </c>
      <c r="I255" s="33">
        <f t="shared" si="61"/>
        <v>1.4354066985645933E-2</v>
      </c>
      <c r="J255" s="33" t="str">
        <f t="shared" si="62"/>
        <v/>
      </c>
      <c r="K255" s="33">
        <f t="shared" si="65"/>
        <v>-0.25</v>
      </c>
      <c r="L255" s="33">
        <f t="shared" si="66"/>
        <v>-1</v>
      </c>
      <c r="M255" s="33">
        <f t="shared" si="63"/>
        <v>-1.1904761904761904E-2</v>
      </c>
      <c r="N255" s="39">
        <f t="shared" si="64"/>
        <v>-8.8495575221238937E-3</v>
      </c>
    </row>
    <row r="256" spans="1:14" x14ac:dyDescent="0.2">
      <c r="A256" s="8"/>
      <c r="B256" s="27" t="s">
        <v>230</v>
      </c>
      <c r="C256" s="38">
        <v>1</v>
      </c>
      <c r="D256" s="32">
        <v>1</v>
      </c>
      <c r="E256" s="32"/>
      <c r="F256" s="32"/>
      <c r="G256" s="33">
        <f t="shared" si="59"/>
        <v>1.1904761904761904E-2</v>
      </c>
      <c r="H256" s="33">
        <f t="shared" si="60"/>
        <v>8.8495575221238937E-3</v>
      </c>
      <c r="I256" s="33" t="str">
        <f t="shared" si="61"/>
        <v/>
      </c>
      <c r="J256" s="33" t="str">
        <f t="shared" si="62"/>
        <v/>
      </c>
      <c r="K256" s="33">
        <f t="shared" si="65"/>
        <v>-1</v>
      </c>
      <c r="L256" s="33">
        <f t="shared" si="66"/>
        <v>-1</v>
      </c>
      <c r="M256" s="33">
        <f t="shared" si="63"/>
        <v>-1.1904761904761904E-2</v>
      </c>
      <c r="N256" s="39">
        <f t="shared" si="64"/>
        <v>-8.8495575221238937E-3</v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/>
      <c r="D258" s="32"/>
      <c r="E258" s="32">
        <v>2</v>
      </c>
      <c r="F258" s="32">
        <v>0</v>
      </c>
      <c r="G258" s="33" t="str">
        <f t="shared" si="59"/>
        <v/>
      </c>
      <c r="H258" s="33" t="str">
        <f t="shared" si="60"/>
        <v/>
      </c>
      <c r="I258" s="33">
        <f t="shared" si="61"/>
        <v>9.5693779904306216E-3</v>
      </c>
      <c r="J258" s="33" t="str">
        <f t="shared" si="62"/>
        <v/>
      </c>
      <c r="K258" s="33">
        <f t="shared" si="65"/>
        <v>1</v>
      </c>
      <c r="L258" s="33" t="str">
        <f t="shared" si="66"/>
        <v xml:space="preserve"> </v>
      </c>
      <c r="M258" s="33" t="str">
        <f t="shared" si="63"/>
        <v/>
      </c>
      <c r="N258" s="39" t="str">
        <f t="shared" si="64"/>
        <v/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>
        <v>0</v>
      </c>
      <c r="D262" s="32">
        <v>1</v>
      </c>
      <c r="E262" s="32"/>
      <c r="F262" s="32"/>
      <c r="G262" s="33" t="str">
        <f t="shared" si="59"/>
        <v/>
      </c>
      <c r="H262" s="33">
        <f t="shared" si="60"/>
        <v>8.8495575221238937E-3</v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>
        <f t="shared" si="66"/>
        <v>-1</v>
      </c>
      <c r="M262" s="33" t="str">
        <f t="shared" si="63"/>
        <v/>
      </c>
      <c r="N262" s="39">
        <f t="shared" si="64"/>
        <v>-8.8495575221238937E-3</v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>
        <v>0</v>
      </c>
      <c r="F267" s="32">
        <v>3</v>
      </c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>
        <f t="shared" si="62"/>
        <v>1.2096774193548387E-2</v>
      </c>
      <c r="K267" s="33" t="str">
        <f t="shared" si="65"/>
        <v xml:space="preserve"> </v>
      </c>
      <c r="L267" s="33">
        <f t="shared" si="66"/>
        <v>1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>
        <v>1</v>
      </c>
      <c r="F270" s="32">
        <v>0</v>
      </c>
      <c r="G270" s="33" t="str">
        <f t="shared" si="59"/>
        <v/>
      </c>
      <c r="H270" s="33" t="str">
        <f t="shared" si="60"/>
        <v/>
      </c>
      <c r="I270" s="33">
        <f t="shared" si="61"/>
        <v>4.7846889952153108E-3</v>
      </c>
      <c r="J270" s="33" t="str">
        <f t="shared" si="62"/>
        <v/>
      </c>
      <c r="K270" s="33">
        <f t="shared" si="65"/>
        <v>1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>
        <v>3</v>
      </c>
      <c r="F276" s="32">
        <v>9</v>
      </c>
      <c r="G276" s="33" t="str">
        <f t="shared" si="59"/>
        <v/>
      </c>
      <c r="H276" s="33" t="str">
        <f t="shared" si="60"/>
        <v/>
      </c>
      <c r="I276" s="33">
        <f t="shared" si="61"/>
        <v>1.4354066985645933E-2</v>
      </c>
      <c r="J276" s="33">
        <f t="shared" si="62"/>
        <v>3.6290322580645164E-2</v>
      </c>
      <c r="K276" s="33">
        <f t="shared" si="65"/>
        <v>1</v>
      </c>
      <c r="L276" s="33">
        <f t="shared" si="66"/>
        <v>1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>
        <v>2</v>
      </c>
      <c r="D277" s="32">
        <v>0</v>
      </c>
      <c r="E277" s="32"/>
      <c r="F277" s="32"/>
      <c r="G277" s="33">
        <f t="shared" si="59"/>
        <v>2.3809523809523808E-2</v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>
        <f t="shared" si="65"/>
        <v>-1</v>
      </c>
      <c r="L277" s="33" t="str">
        <f t="shared" si="66"/>
        <v xml:space="preserve"> </v>
      </c>
      <c r="M277" s="33">
        <f t="shared" si="63"/>
        <v>-2.3809523809523808E-2</v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>
        <v>0</v>
      </c>
      <c r="D279" s="32">
        <v>1</v>
      </c>
      <c r="E279" s="32">
        <v>1</v>
      </c>
      <c r="F279" s="32">
        <v>1</v>
      </c>
      <c r="G279" s="33" t="str">
        <f t="shared" si="59"/>
        <v/>
      </c>
      <c r="H279" s="33">
        <f t="shared" si="60"/>
        <v>8.8495575221238937E-3</v>
      </c>
      <c r="I279" s="33">
        <f t="shared" si="61"/>
        <v>4.7846889952153108E-3</v>
      </c>
      <c r="J279" s="33">
        <f t="shared" si="62"/>
        <v>4.0322580645161289E-3</v>
      </c>
      <c r="K279" s="33">
        <f t="shared" si="65"/>
        <v>1</v>
      </c>
      <c r="L279" s="33">
        <f t="shared" si="66"/>
        <v>0</v>
      </c>
      <c r="M279" s="33" t="str">
        <f t="shared" si="63"/>
        <v/>
      </c>
      <c r="N279" s="39">
        <f t="shared" si="64"/>
        <v>0</v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1</v>
      </c>
      <c r="D281" s="32">
        <v>0</v>
      </c>
      <c r="E281" s="32"/>
      <c r="F281" s="32"/>
      <c r="G281" s="33">
        <f t="shared" si="59"/>
        <v>1.1904761904761904E-2</v>
      </c>
      <c r="H281" s="33" t="str">
        <f t="shared" si="60"/>
        <v/>
      </c>
      <c r="I281" s="33" t="str">
        <f t="shared" si="61"/>
        <v/>
      </c>
      <c r="J281" s="33" t="str">
        <f t="shared" si="62"/>
        <v/>
      </c>
      <c r="K281" s="33">
        <f t="shared" si="65"/>
        <v>-1</v>
      </c>
      <c r="L281" s="33" t="str">
        <f t="shared" si="66"/>
        <v xml:space="preserve"> </v>
      </c>
      <c r="M281" s="33">
        <f t="shared" si="63"/>
        <v>-1.1904761904761904E-2</v>
      </c>
      <c r="N281" s="39" t="str">
        <f t="shared" si="64"/>
        <v/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>
        <v>0</v>
      </c>
      <c r="D284" s="32">
        <v>2</v>
      </c>
      <c r="E284" s="32"/>
      <c r="F284" s="32"/>
      <c r="G284" s="33" t="str">
        <f t="shared" ref="G284:G315" si="67">+IF(C284=0,"",C284/C$188)</f>
        <v/>
      </c>
      <c r="H284" s="33">
        <f t="shared" ref="H284:H315" si="68">+IF(D284=0,"",D284/D$188)</f>
        <v>1.7699115044247787E-2</v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>
        <f t="shared" si="66"/>
        <v>-1</v>
      </c>
      <c r="M284" s="33" t="str">
        <f t="shared" ref="M284:M315" si="71">+IF(OR(AND(G284=""),(K284="")),"",G284*K284)</f>
        <v/>
      </c>
      <c r="N284" s="39">
        <f t="shared" ref="N284:N315" si="72">+IF(OR(AND(H284=""),(L284="")),"",H284*L284)</f>
        <v>-1.7699115044247787E-2</v>
      </c>
    </row>
    <row r="285" spans="1:14" ht="24" customHeight="1" x14ac:dyDescent="0.2">
      <c r="A285" s="8"/>
      <c r="B285" s="27" t="s">
        <v>259</v>
      </c>
      <c r="C285" s="38"/>
      <c r="D285" s="32"/>
      <c r="E285" s="32">
        <v>0</v>
      </c>
      <c r="F285" s="32">
        <v>1</v>
      </c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>
        <f t="shared" si="70"/>
        <v>4.0322580645161289E-3</v>
      </c>
      <c r="K285" s="33" t="str">
        <f t="shared" ref="K285:K316" si="73">+IF(AND(C285=0,E285=0)," ",IF(C285=0,1,IF(E285=0,-1,(E285-C285)/C285)))</f>
        <v xml:space="preserve"> </v>
      </c>
      <c r="L285" s="33">
        <f t="shared" ref="L285:L316" si="74">+IF(AND(D285=0,F285=0)," ",IF(D285=0,1,IF(F285=0,-1,(F285-D285)/D285)))</f>
        <v>1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>
        <v>0</v>
      </c>
      <c r="F287" s="32">
        <v>1</v>
      </c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>
        <f t="shared" si="70"/>
        <v>4.0322580645161289E-3</v>
      </c>
      <c r="K287" s="33" t="str">
        <f t="shared" si="73"/>
        <v xml:space="preserve"> </v>
      </c>
      <c r="L287" s="33">
        <f t="shared" si="74"/>
        <v>1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/>
      <c r="D292" s="32"/>
      <c r="E292" s="32">
        <v>1</v>
      </c>
      <c r="F292" s="32">
        <v>0</v>
      </c>
      <c r="G292" s="33" t="str">
        <f t="shared" si="67"/>
        <v/>
      </c>
      <c r="H292" s="33" t="str">
        <f t="shared" si="68"/>
        <v/>
      </c>
      <c r="I292" s="33">
        <f t="shared" si="69"/>
        <v>4.7846889952153108E-3</v>
      </c>
      <c r="J292" s="33" t="str">
        <f t="shared" si="70"/>
        <v/>
      </c>
      <c r="K292" s="33">
        <f t="shared" si="73"/>
        <v>1</v>
      </c>
      <c r="L292" s="33" t="str">
        <f t="shared" si="74"/>
        <v xml:space="preserve"> </v>
      </c>
      <c r="M292" s="33" t="str">
        <f t="shared" si="71"/>
        <v/>
      </c>
      <c r="N292" s="39" t="str">
        <f t="shared" si="72"/>
        <v/>
      </c>
    </row>
    <row r="293" spans="1:14" ht="25.5" x14ac:dyDescent="0.2">
      <c r="A293" s="8"/>
      <c r="B293" s="27" t="s">
        <v>267</v>
      </c>
      <c r="C293" s="38">
        <v>3</v>
      </c>
      <c r="D293" s="32">
        <v>4</v>
      </c>
      <c r="E293" s="32">
        <v>10</v>
      </c>
      <c r="F293" s="32">
        <v>4</v>
      </c>
      <c r="G293" s="33">
        <f t="shared" si="67"/>
        <v>3.5714285714285712E-2</v>
      </c>
      <c r="H293" s="33">
        <f t="shared" si="68"/>
        <v>3.5398230088495575E-2</v>
      </c>
      <c r="I293" s="33">
        <f t="shared" si="69"/>
        <v>4.784688995215311E-2</v>
      </c>
      <c r="J293" s="33">
        <f t="shared" si="70"/>
        <v>1.6129032258064516E-2</v>
      </c>
      <c r="K293" s="33">
        <f t="shared" si="73"/>
        <v>2.3333333333333335</v>
      </c>
      <c r="L293" s="33">
        <f t="shared" si="74"/>
        <v>0</v>
      </c>
      <c r="M293" s="33">
        <f t="shared" si="71"/>
        <v>8.3333333333333329E-2</v>
      </c>
      <c r="N293" s="39">
        <f t="shared" si="72"/>
        <v>0</v>
      </c>
    </row>
    <row r="294" spans="1:14" x14ac:dyDescent="0.2">
      <c r="A294" s="8"/>
      <c r="B294" s="27" t="s">
        <v>268</v>
      </c>
      <c r="C294" s="38">
        <v>1</v>
      </c>
      <c r="D294" s="32">
        <v>0</v>
      </c>
      <c r="E294" s="32"/>
      <c r="F294" s="32"/>
      <c r="G294" s="33">
        <f t="shared" si="67"/>
        <v>1.1904761904761904E-2</v>
      </c>
      <c r="H294" s="33" t="str">
        <f t="shared" si="68"/>
        <v/>
      </c>
      <c r="I294" s="33" t="str">
        <f t="shared" si="69"/>
        <v/>
      </c>
      <c r="J294" s="33" t="str">
        <f t="shared" si="70"/>
        <v/>
      </c>
      <c r="K294" s="33">
        <f t="shared" si="73"/>
        <v>-1</v>
      </c>
      <c r="L294" s="33" t="str">
        <f t="shared" si="74"/>
        <v xml:space="preserve"> </v>
      </c>
      <c r="M294" s="33">
        <f t="shared" si="71"/>
        <v>-1.1904761904761904E-2</v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>
        <v>1</v>
      </c>
      <c r="F295" s="32">
        <v>1</v>
      </c>
      <c r="G295" s="33" t="str">
        <f t="shared" si="67"/>
        <v/>
      </c>
      <c r="H295" s="33" t="str">
        <f t="shared" si="68"/>
        <v/>
      </c>
      <c r="I295" s="33">
        <f t="shared" si="69"/>
        <v>4.7846889952153108E-3</v>
      </c>
      <c r="J295" s="33">
        <f t="shared" si="70"/>
        <v>4.0322580645161289E-3</v>
      </c>
      <c r="K295" s="33">
        <f t="shared" si="73"/>
        <v>1</v>
      </c>
      <c r="L295" s="33">
        <f t="shared" si="74"/>
        <v>1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>
        <v>3</v>
      </c>
      <c r="F297" s="32">
        <v>1</v>
      </c>
      <c r="G297" s="33" t="str">
        <f t="shared" si="67"/>
        <v/>
      </c>
      <c r="H297" s="33" t="str">
        <f t="shared" si="68"/>
        <v/>
      </c>
      <c r="I297" s="33">
        <f t="shared" si="69"/>
        <v>1.4354066985645933E-2</v>
      </c>
      <c r="J297" s="33">
        <f t="shared" si="70"/>
        <v>4.0322580645161289E-3</v>
      </c>
      <c r="K297" s="33">
        <f t="shared" si="73"/>
        <v>1</v>
      </c>
      <c r="L297" s="33">
        <f t="shared" si="74"/>
        <v>1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1</v>
      </c>
      <c r="D306" s="32">
        <v>0</v>
      </c>
      <c r="E306" s="32">
        <v>1</v>
      </c>
      <c r="F306" s="32">
        <v>0</v>
      </c>
      <c r="G306" s="33">
        <f t="shared" si="67"/>
        <v>1.1904761904761904E-2</v>
      </c>
      <c r="H306" s="33" t="str">
        <f t="shared" si="68"/>
        <v/>
      </c>
      <c r="I306" s="33">
        <f t="shared" si="69"/>
        <v>4.7846889952153108E-3</v>
      </c>
      <c r="J306" s="33" t="str">
        <f t="shared" si="70"/>
        <v/>
      </c>
      <c r="K306" s="33">
        <f t="shared" si="73"/>
        <v>0</v>
      </c>
      <c r="L306" s="33" t="str">
        <f t="shared" si="74"/>
        <v xml:space="preserve"> </v>
      </c>
      <c r="M306" s="33">
        <f t="shared" si="71"/>
        <v>0</v>
      </c>
      <c r="N306" s="39" t="str">
        <f t="shared" si="72"/>
        <v/>
      </c>
    </row>
    <row r="307" spans="1:14" x14ac:dyDescent="0.2">
      <c r="A307" s="8"/>
      <c r="B307" s="27" t="s">
        <v>281</v>
      </c>
      <c r="C307" s="38"/>
      <c r="D307" s="32"/>
      <c r="E307" s="32">
        <v>15</v>
      </c>
      <c r="F307" s="32">
        <v>7</v>
      </c>
      <c r="G307" s="33" t="str">
        <f t="shared" si="67"/>
        <v/>
      </c>
      <c r="H307" s="33" t="str">
        <f t="shared" si="68"/>
        <v/>
      </c>
      <c r="I307" s="33">
        <f t="shared" si="69"/>
        <v>7.1770334928229665E-2</v>
      </c>
      <c r="J307" s="33">
        <f t="shared" si="70"/>
        <v>2.8225806451612902E-2</v>
      </c>
      <c r="K307" s="33">
        <f t="shared" si="73"/>
        <v>1</v>
      </c>
      <c r="L307" s="33">
        <f t="shared" si="74"/>
        <v>1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/>
      <c r="F309" s="32"/>
      <c r="G309" s="33" t="str">
        <f t="shared" si="67"/>
        <v/>
      </c>
      <c r="H309" s="33" t="str">
        <f t="shared" si="68"/>
        <v/>
      </c>
      <c r="I309" s="33" t="str">
        <f t="shared" si="69"/>
        <v/>
      </c>
      <c r="J309" s="33" t="str">
        <f t="shared" si="70"/>
        <v/>
      </c>
      <c r="K309" s="33" t="str">
        <f t="shared" si="73"/>
        <v xml:space="preserve"> 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>
        <v>2</v>
      </c>
      <c r="F311" s="32">
        <v>2</v>
      </c>
      <c r="G311" s="33" t="str">
        <f t="shared" si="67"/>
        <v/>
      </c>
      <c r="H311" s="33" t="str">
        <f t="shared" si="68"/>
        <v/>
      </c>
      <c r="I311" s="33">
        <f t="shared" si="69"/>
        <v>9.5693779904306216E-3</v>
      </c>
      <c r="J311" s="33">
        <f t="shared" si="70"/>
        <v>8.0645161290322578E-3</v>
      </c>
      <c r="K311" s="33">
        <f t="shared" si="73"/>
        <v>1</v>
      </c>
      <c r="L311" s="33">
        <f t="shared" si="74"/>
        <v>1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0</v>
      </c>
      <c r="D312" s="32">
        <v>3</v>
      </c>
      <c r="E312" s="32">
        <v>0</v>
      </c>
      <c r="F312" s="32">
        <v>1</v>
      </c>
      <c r="G312" s="33" t="str">
        <f t="shared" si="67"/>
        <v/>
      </c>
      <c r="H312" s="33">
        <f t="shared" si="68"/>
        <v>2.6548672566371681E-2</v>
      </c>
      <c r="I312" s="33" t="str">
        <f t="shared" si="69"/>
        <v/>
      </c>
      <c r="J312" s="33">
        <f t="shared" si="70"/>
        <v>4.0322580645161289E-3</v>
      </c>
      <c r="K312" s="33" t="str">
        <f t="shared" si="73"/>
        <v xml:space="preserve"> </v>
      </c>
      <c r="L312" s="33">
        <f t="shared" si="74"/>
        <v>-0.66666666666666663</v>
      </c>
      <c r="M312" s="33" t="str">
        <f t="shared" si="71"/>
        <v/>
      </c>
      <c r="N312" s="39">
        <f t="shared" si="72"/>
        <v>-1.7699115044247787E-2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/>
      <c r="F318" s="32"/>
      <c r="G318" s="33" t="str">
        <f t="shared" si="75"/>
        <v/>
      </c>
      <c r="H318" s="33" t="str">
        <f t="shared" si="76"/>
        <v/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>
        <v>1</v>
      </c>
      <c r="D320" s="32">
        <v>0</v>
      </c>
      <c r="E320" s="32"/>
      <c r="F320" s="32"/>
      <c r="G320" s="33">
        <f t="shared" si="75"/>
        <v>1.1904761904761904E-2</v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>
        <f t="shared" si="81"/>
        <v>-1</v>
      </c>
      <c r="L320" s="33" t="str">
        <f t="shared" si="82"/>
        <v xml:space="preserve"> </v>
      </c>
      <c r="M320" s="33">
        <f t="shared" si="79"/>
        <v>-1.1904761904761904E-2</v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>
        <v>1</v>
      </c>
      <c r="D321" s="32">
        <v>1</v>
      </c>
      <c r="E321" s="32">
        <v>0</v>
      </c>
      <c r="F321" s="32">
        <v>1</v>
      </c>
      <c r="G321" s="33">
        <f t="shared" si="75"/>
        <v>1.1904761904761904E-2</v>
      </c>
      <c r="H321" s="33">
        <f t="shared" si="76"/>
        <v>8.8495575221238937E-3</v>
      </c>
      <c r="I321" s="33" t="str">
        <f t="shared" si="77"/>
        <v/>
      </c>
      <c r="J321" s="33">
        <f t="shared" si="78"/>
        <v>4.0322580645161289E-3</v>
      </c>
      <c r="K321" s="33">
        <f t="shared" si="81"/>
        <v>-1</v>
      </c>
      <c r="L321" s="33">
        <f t="shared" si="82"/>
        <v>0</v>
      </c>
      <c r="M321" s="33">
        <f t="shared" si="79"/>
        <v>-1.1904761904761904E-2</v>
      </c>
      <c r="N321" s="39">
        <f t="shared" si="80"/>
        <v>0</v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>
        <v>0</v>
      </c>
      <c r="D324" s="32">
        <v>1</v>
      </c>
      <c r="E324" s="32"/>
      <c r="F324" s="32"/>
      <c r="G324" s="33" t="str">
        <f t="shared" si="75"/>
        <v/>
      </c>
      <c r="H324" s="33">
        <f t="shared" si="76"/>
        <v>8.8495575221238937E-3</v>
      </c>
      <c r="I324" s="33" t="str">
        <f t="shared" si="77"/>
        <v/>
      </c>
      <c r="J324" s="33" t="str">
        <f t="shared" si="78"/>
        <v/>
      </c>
      <c r="K324" s="33" t="str">
        <f t="shared" si="81"/>
        <v xml:space="preserve"> </v>
      </c>
      <c r="L324" s="33">
        <f t="shared" si="82"/>
        <v>-1</v>
      </c>
      <c r="M324" s="33" t="str">
        <f t="shared" si="79"/>
        <v/>
      </c>
      <c r="N324" s="39">
        <f t="shared" si="80"/>
        <v>-8.8495575221238937E-3</v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>
        <v>0</v>
      </c>
      <c r="D326" s="32">
        <v>2</v>
      </c>
      <c r="E326" s="32"/>
      <c r="F326" s="32"/>
      <c r="G326" s="33" t="str">
        <f t="shared" si="75"/>
        <v/>
      </c>
      <c r="H326" s="33">
        <f t="shared" si="76"/>
        <v>1.7699115044247787E-2</v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>
        <f t="shared" si="82"/>
        <v>-1</v>
      </c>
      <c r="M326" s="33" t="str">
        <f t="shared" si="79"/>
        <v/>
      </c>
      <c r="N326" s="39">
        <f t="shared" si="80"/>
        <v>-1.7699115044247787E-2</v>
      </c>
    </row>
    <row r="327" spans="1:14" x14ac:dyDescent="0.2">
      <c r="A327" s="8"/>
      <c r="B327" s="27" t="s">
        <v>301</v>
      </c>
      <c r="C327" s="38">
        <v>0</v>
      </c>
      <c r="D327" s="32">
        <v>1</v>
      </c>
      <c r="E327" s="32">
        <v>20</v>
      </c>
      <c r="F327" s="32">
        <v>0</v>
      </c>
      <c r="G327" s="33" t="str">
        <f t="shared" si="75"/>
        <v/>
      </c>
      <c r="H327" s="33">
        <f t="shared" si="76"/>
        <v>8.8495575221238937E-3</v>
      </c>
      <c r="I327" s="33">
        <f t="shared" si="77"/>
        <v>9.569377990430622E-2</v>
      </c>
      <c r="J327" s="33" t="str">
        <f t="shared" si="78"/>
        <v/>
      </c>
      <c r="K327" s="33">
        <f t="shared" si="81"/>
        <v>1</v>
      </c>
      <c r="L327" s="33">
        <f t="shared" si="82"/>
        <v>-1</v>
      </c>
      <c r="M327" s="33" t="str">
        <f t="shared" si="79"/>
        <v/>
      </c>
      <c r="N327" s="39">
        <f t="shared" si="80"/>
        <v>-8.8495575221238937E-3</v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>
        <v>0</v>
      </c>
      <c r="D332" s="32">
        <v>1</v>
      </c>
      <c r="E332" s="32"/>
      <c r="F332" s="32"/>
      <c r="G332" s="33" t="str">
        <f t="shared" si="75"/>
        <v/>
      </c>
      <c r="H332" s="33">
        <f t="shared" si="76"/>
        <v>8.8495575221238937E-3</v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>
        <f t="shared" si="82"/>
        <v>-1</v>
      </c>
      <c r="M332" s="33" t="str">
        <f t="shared" si="79"/>
        <v/>
      </c>
      <c r="N332" s="39">
        <f t="shared" si="80"/>
        <v>-8.8495575221238937E-3</v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>
        <v>0</v>
      </c>
      <c r="D334" s="32">
        <v>2</v>
      </c>
      <c r="E334" s="32"/>
      <c r="F334" s="32"/>
      <c r="G334" s="33" t="str">
        <f t="shared" si="75"/>
        <v/>
      </c>
      <c r="H334" s="33">
        <f t="shared" si="76"/>
        <v>1.7699115044247787E-2</v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>
        <f t="shared" si="82"/>
        <v>-1</v>
      </c>
      <c r="M334" s="33" t="str">
        <f t="shared" si="79"/>
        <v/>
      </c>
      <c r="N334" s="39">
        <f t="shared" si="80"/>
        <v>-1.7699115044247787E-2</v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>
        <v>0</v>
      </c>
      <c r="D336" s="32">
        <v>2</v>
      </c>
      <c r="E336" s="32">
        <v>0</v>
      </c>
      <c r="F336" s="32">
        <v>1</v>
      </c>
      <c r="G336" s="33" t="str">
        <f t="shared" si="75"/>
        <v/>
      </c>
      <c r="H336" s="33">
        <f t="shared" si="76"/>
        <v>1.7699115044247787E-2</v>
      </c>
      <c r="I336" s="33" t="str">
        <f t="shared" si="77"/>
        <v/>
      </c>
      <c r="J336" s="33">
        <f t="shared" si="78"/>
        <v>4.0322580645161289E-3</v>
      </c>
      <c r="K336" s="33" t="str">
        <f t="shared" si="81"/>
        <v xml:space="preserve"> </v>
      </c>
      <c r="L336" s="33">
        <f t="shared" si="82"/>
        <v>-0.5</v>
      </c>
      <c r="M336" s="33" t="str">
        <f t="shared" si="79"/>
        <v/>
      </c>
      <c r="N336" s="39">
        <f t="shared" si="80"/>
        <v>-8.8495575221238937E-3</v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0</v>
      </c>
      <c r="D338" s="32">
        <v>3</v>
      </c>
      <c r="E338" s="32">
        <v>2</v>
      </c>
      <c r="F338" s="32">
        <v>3</v>
      </c>
      <c r="G338" s="33" t="str">
        <f t="shared" si="75"/>
        <v/>
      </c>
      <c r="H338" s="33">
        <f t="shared" si="76"/>
        <v>2.6548672566371681E-2</v>
      </c>
      <c r="I338" s="33">
        <f t="shared" si="77"/>
        <v>9.5693779904306216E-3</v>
      </c>
      <c r="J338" s="33">
        <f t="shared" si="78"/>
        <v>1.2096774193548387E-2</v>
      </c>
      <c r="K338" s="33">
        <f t="shared" si="81"/>
        <v>1</v>
      </c>
      <c r="L338" s="33">
        <f t="shared" si="82"/>
        <v>0</v>
      </c>
      <c r="M338" s="33" t="str">
        <f t="shared" si="79"/>
        <v/>
      </c>
      <c r="N338" s="39">
        <f t="shared" si="80"/>
        <v>0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>
        <v>0</v>
      </c>
      <c r="F340" s="32">
        <v>1</v>
      </c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>
        <f t="shared" si="78"/>
        <v>4.0322580645161289E-3</v>
      </c>
      <c r="K340" s="33" t="str">
        <f t="shared" si="81"/>
        <v xml:space="preserve"> </v>
      </c>
      <c r="L340" s="33">
        <f t="shared" si="82"/>
        <v>1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>
        <v>0</v>
      </c>
      <c r="D343" s="32">
        <v>1</v>
      </c>
      <c r="E343" s="32">
        <v>1</v>
      </c>
      <c r="F343" s="32">
        <v>0</v>
      </c>
      <c r="G343" s="33" t="str">
        <f t="shared" si="75"/>
        <v/>
      </c>
      <c r="H343" s="33">
        <f t="shared" si="76"/>
        <v>8.8495575221238937E-3</v>
      </c>
      <c r="I343" s="33">
        <f t="shared" si="77"/>
        <v>4.7846889952153108E-3</v>
      </c>
      <c r="J343" s="33" t="str">
        <f t="shared" si="78"/>
        <v/>
      </c>
      <c r="K343" s="33">
        <f t="shared" si="81"/>
        <v>1</v>
      </c>
      <c r="L343" s="33">
        <f t="shared" si="82"/>
        <v>-1</v>
      </c>
      <c r="M343" s="33" t="str">
        <f t="shared" si="79"/>
        <v/>
      </c>
      <c r="N343" s="39">
        <f t="shared" si="80"/>
        <v>-8.8495575221238937E-3</v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>
        <v>1</v>
      </c>
      <c r="D347" s="32">
        <v>0</v>
      </c>
      <c r="E347" s="32">
        <v>2</v>
      </c>
      <c r="F347" s="32">
        <v>0</v>
      </c>
      <c r="G347" s="33">
        <f t="shared" si="75"/>
        <v>1.1904761904761904E-2</v>
      </c>
      <c r="H347" s="33" t="str">
        <f t="shared" si="76"/>
        <v/>
      </c>
      <c r="I347" s="33">
        <f t="shared" si="77"/>
        <v>9.5693779904306216E-3</v>
      </c>
      <c r="J347" s="33" t="str">
        <f t="shared" si="78"/>
        <v/>
      </c>
      <c r="K347" s="33">
        <f t="shared" si="81"/>
        <v>1</v>
      </c>
      <c r="L347" s="33" t="str">
        <f t="shared" si="82"/>
        <v xml:space="preserve"> </v>
      </c>
      <c r="M347" s="33">
        <f t="shared" si="79"/>
        <v>1.1904761904761904E-2</v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>
        <v>0</v>
      </c>
      <c r="D354" s="32">
        <v>1</v>
      </c>
      <c r="E354" s="32"/>
      <c r="F354" s="32"/>
      <c r="G354" s="33" t="str">
        <f t="shared" si="83"/>
        <v/>
      </c>
      <c r="H354" s="33">
        <f t="shared" si="84"/>
        <v>8.8495575221238937E-3</v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>
        <f t="shared" si="90"/>
        <v>-1</v>
      </c>
      <c r="M354" s="33" t="str">
        <f t="shared" si="87"/>
        <v/>
      </c>
      <c r="N354" s="39">
        <f t="shared" si="88"/>
        <v>-8.8495575221238937E-3</v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>
        <v>0</v>
      </c>
      <c r="D358" s="32">
        <v>1</v>
      </c>
      <c r="E358" s="32"/>
      <c r="F358" s="32"/>
      <c r="G358" s="33" t="str">
        <f t="shared" si="83"/>
        <v/>
      </c>
      <c r="H358" s="33">
        <f t="shared" si="84"/>
        <v>8.8495575221238937E-3</v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>
        <f t="shared" si="90"/>
        <v>-1</v>
      </c>
      <c r="M358" s="33" t="str">
        <f t="shared" si="87"/>
        <v/>
      </c>
      <c r="N358" s="39">
        <f t="shared" si="88"/>
        <v>-8.8495575221238937E-3</v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>
        <v>2</v>
      </c>
      <c r="D361" s="32">
        <v>1</v>
      </c>
      <c r="E361" s="32"/>
      <c r="F361" s="32"/>
      <c r="G361" s="33">
        <f t="shared" si="83"/>
        <v>2.3809523809523808E-2</v>
      </c>
      <c r="H361" s="33">
        <f t="shared" si="84"/>
        <v>8.8495575221238937E-3</v>
      </c>
      <c r="I361" s="33" t="str">
        <f t="shared" si="85"/>
        <v/>
      </c>
      <c r="J361" s="33" t="str">
        <f t="shared" si="86"/>
        <v/>
      </c>
      <c r="K361" s="33">
        <f t="shared" si="89"/>
        <v>-1</v>
      </c>
      <c r="L361" s="33">
        <f t="shared" si="90"/>
        <v>-1</v>
      </c>
      <c r="M361" s="33">
        <f t="shared" si="87"/>
        <v>-2.3809523809523808E-2</v>
      </c>
      <c r="N361" s="39">
        <f t="shared" si="88"/>
        <v>-8.8495575221238937E-3</v>
      </c>
    </row>
    <row r="362" spans="1:14" x14ac:dyDescent="0.2">
      <c r="A362" s="8"/>
      <c r="B362" s="27" t="s">
        <v>336</v>
      </c>
      <c r="C362" s="38">
        <v>2</v>
      </c>
      <c r="D362" s="32">
        <v>1</v>
      </c>
      <c r="E362" s="32"/>
      <c r="F362" s="32"/>
      <c r="G362" s="33">
        <f t="shared" si="83"/>
        <v>2.3809523809523808E-2</v>
      </c>
      <c r="H362" s="33">
        <f t="shared" si="84"/>
        <v>8.8495575221238937E-3</v>
      </c>
      <c r="I362" s="33" t="str">
        <f t="shared" si="85"/>
        <v/>
      </c>
      <c r="J362" s="33" t="str">
        <f t="shared" si="86"/>
        <v/>
      </c>
      <c r="K362" s="33">
        <f t="shared" si="89"/>
        <v>-1</v>
      </c>
      <c r="L362" s="33">
        <f t="shared" si="90"/>
        <v>-1</v>
      </c>
      <c r="M362" s="33">
        <f t="shared" si="87"/>
        <v>-2.3809523809523808E-2</v>
      </c>
      <c r="N362" s="39">
        <f t="shared" si="88"/>
        <v>-8.8495575221238937E-3</v>
      </c>
    </row>
    <row r="363" spans="1:14" ht="26.25" thickBot="1" x14ac:dyDescent="0.25">
      <c r="A363" s="8"/>
      <c r="B363" s="28" t="s">
        <v>337</v>
      </c>
      <c r="C363" s="40">
        <v>1</v>
      </c>
      <c r="D363" s="41">
        <v>1</v>
      </c>
      <c r="E363" s="41"/>
      <c r="F363" s="41"/>
      <c r="G363" s="42">
        <f t="shared" si="83"/>
        <v>1.1904761904761904E-2</v>
      </c>
      <c r="H363" s="42">
        <f t="shared" si="84"/>
        <v>8.8495575221238937E-3</v>
      </c>
      <c r="I363" s="42" t="str">
        <f t="shared" si="85"/>
        <v/>
      </c>
      <c r="J363" s="42" t="str">
        <f t="shared" si="86"/>
        <v/>
      </c>
      <c r="K363" s="42">
        <f t="shared" si="89"/>
        <v>-1</v>
      </c>
      <c r="L363" s="42">
        <f t="shared" si="90"/>
        <v>-1</v>
      </c>
      <c r="M363" s="42">
        <f t="shared" si="87"/>
        <v>-1.1904761904761904E-2</v>
      </c>
      <c r="N363" s="43">
        <f t="shared" si="88"/>
        <v>-8.8495575221238937E-3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1067</v>
      </c>
      <c r="D371" s="29">
        <f>SUM(D372:D604)</f>
        <v>1060</v>
      </c>
      <c r="E371" s="29">
        <f>SUM(E372:E604)</f>
        <v>851</v>
      </c>
      <c r="F371" s="29">
        <f>SUM(F372:F604)</f>
        <v>1366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-0.20243673851921273</v>
      </c>
      <c r="L371" s="30">
        <f>+IF(AND(D371=0,F371=0),"",IF(D371=0,1,IF(F371=0,-1,(F371-D371)/D371)))</f>
        <v>0.28867924528301886</v>
      </c>
      <c r="M371" s="30">
        <f t="shared" ref="M371:M434" si="95">+IF(OR(AND(G371=""),(K371="")),"",G371*K371)</f>
        <v>-0.20243673851921273</v>
      </c>
      <c r="N371" s="31">
        <f t="shared" ref="N371:N434" si="96">+IF(OR(AND(H371=""),(L371="")),"",H371*L371)</f>
        <v>0.28867924528301886</v>
      </c>
    </row>
    <row r="372" spans="1:14" x14ac:dyDescent="0.2">
      <c r="A372" s="8"/>
      <c r="B372" s="26" t="s">
        <v>338</v>
      </c>
      <c r="C372" s="34">
        <v>3</v>
      </c>
      <c r="D372" s="35">
        <v>0</v>
      </c>
      <c r="E372" s="35">
        <v>34</v>
      </c>
      <c r="F372" s="35">
        <v>20</v>
      </c>
      <c r="G372" s="36">
        <f t="shared" si="91"/>
        <v>2.8116213683223993E-3</v>
      </c>
      <c r="H372" s="36" t="str">
        <f t="shared" si="92"/>
        <v/>
      </c>
      <c r="I372" s="36">
        <f t="shared" si="93"/>
        <v>3.9952996474735603E-2</v>
      </c>
      <c r="J372" s="36">
        <f t="shared" si="94"/>
        <v>1.4641288433382138E-2</v>
      </c>
      <c r="K372" s="36">
        <f t="shared" ref="K372:K435" si="97">+IF(AND(C372=0,E372=0)," ",IF(C372=0,1,IF(E372=0,-1,(E372-C372)/C372)))</f>
        <v>10.333333333333334</v>
      </c>
      <c r="L372" s="36">
        <f t="shared" ref="L372:L435" si="98">+IF(AND(D372=0,F372=0)," ",IF(D372=0,1,IF(F372=0,-1,(F372-D372)/D372)))</f>
        <v>1</v>
      </c>
      <c r="M372" s="36">
        <f t="shared" si="95"/>
        <v>2.9053420805998129E-2</v>
      </c>
      <c r="N372" s="37" t="str">
        <f t="shared" si="96"/>
        <v/>
      </c>
    </row>
    <row r="373" spans="1:14" x14ac:dyDescent="0.2">
      <c r="A373" s="8"/>
      <c r="B373" s="27" t="s">
        <v>339</v>
      </c>
      <c r="C373" s="38">
        <v>1</v>
      </c>
      <c r="D373" s="32">
        <v>1</v>
      </c>
      <c r="E373" s="32">
        <v>4</v>
      </c>
      <c r="F373" s="32">
        <v>0</v>
      </c>
      <c r="G373" s="33">
        <f t="shared" si="91"/>
        <v>9.372071227741331E-4</v>
      </c>
      <c r="H373" s="33">
        <f t="shared" si="92"/>
        <v>9.4339622641509435E-4</v>
      </c>
      <c r="I373" s="33">
        <f t="shared" si="93"/>
        <v>4.7003525264394828E-3</v>
      </c>
      <c r="J373" s="33" t="str">
        <f t="shared" si="94"/>
        <v/>
      </c>
      <c r="K373" s="33">
        <f t="shared" si="97"/>
        <v>3</v>
      </c>
      <c r="L373" s="33">
        <f t="shared" si="98"/>
        <v>-1</v>
      </c>
      <c r="M373" s="33">
        <f t="shared" si="95"/>
        <v>2.8116213683223993E-3</v>
      </c>
      <c r="N373" s="39">
        <f t="shared" si="96"/>
        <v>-9.4339622641509435E-4</v>
      </c>
    </row>
    <row r="374" spans="1:14" x14ac:dyDescent="0.2">
      <c r="A374" s="8"/>
      <c r="B374" s="27" t="s">
        <v>340</v>
      </c>
      <c r="C374" s="38"/>
      <c r="D374" s="32"/>
      <c r="E374" s="32"/>
      <c r="F374" s="32"/>
      <c r="G374" s="33" t="str">
        <f t="shared" si="91"/>
        <v/>
      </c>
      <c r="H374" s="33" t="str">
        <f t="shared" si="92"/>
        <v/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 t="str">
        <f t="shared" si="98"/>
        <v xml:space="preserve"> 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>
        <v>1</v>
      </c>
      <c r="D375" s="32">
        <v>0</v>
      </c>
      <c r="E375" s="32">
        <v>1</v>
      </c>
      <c r="F375" s="32">
        <v>0</v>
      </c>
      <c r="G375" s="33">
        <f t="shared" si="91"/>
        <v>9.372071227741331E-4</v>
      </c>
      <c r="H375" s="33" t="str">
        <f t="shared" si="92"/>
        <v/>
      </c>
      <c r="I375" s="33">
        <f t="shared" si="93"/>
        <v>1.1750881316098707E-3</v>
      </c>
      <c r="J375" s="33" t="str">
        <f t="shared" si="94"/>
        <v/>
      </c>
      <c r="K375" s="33">
        <f t="shared" si="97"/>
        <v>0</v>
      </c>
      <c r="L375" s="33" t="str">
        <f t="shared" si="98"/>
        <v xml:space="preserve"> </v>
      </c>
      <c r="M375" s="33">
        <f t="shared" si="95"/>
        <v>0</v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23</v>
      </c>
      <c r="D377" s="32">
        <v>12</v>
      </c>
      <c r="E377" s="32">
        <v>42</v>
      </c>
      <c r="F377" s="32">
        <v>10</v>
      </c>
      <c r="G377" s="33">
        <f t="shared" si="91"/>
        <v>2.1555763823805061E-2</v>
      </c>
      <c r="H377" s="33">
        <f t="shared" si="92"/>
        <v>1.1320754716981131E-2</v>
      </c>
      <c r="I377" s="33">
        <f t="shared" si="93"/>
        <v>4.935370152761457E-2</v>
      </c>
      <c r="J377" s="33">
        <f t="shared" si="94"/>
        <v>7.320644216691069E-3</v>
      </c>
      <c r="K377" s="33">
        <f t="shared" si="97"/>
        <v>0.82608695652173914</v>
      </c>
      <c r="L377" s="33">
        <f t="shared" si="98"/>
        <v>-0.16666666666666666</v>
      </c>
      <c r="M377" s="33">
        <f t="shared" si="95"/>
        <v>1.780693533270853E-2</v>
      </c>
      <c r="N377" s="39">
        <f t="shared" si="96"/>
        <v>-1.8867924528301885E-3</v>
      </c>
    </row>
    <row r="378" spans="1:14" x14ac:dyDescent="0.2">
      <c r="A378" s="8"/>
      <c r="B378" s="27" t="s">
        <v>344</v>
      </c>
      <c r="C378" s="38"/>
      <c r="D378" s="32"/>
      <c r="E378" s="32"/>
      <c r="F378" s="32"/>
      <c r="G378" s="33" t="str">
        <f t="shared" si="91"/>
        <v/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>
        <v>2</v>
      </c>
      <c r="F379" s="32">
        <v>0</v>
      </c>
      <c r="G379" s="33" t="str">
        <f t="shared" si="91"/>
        <v/>
      </c>
      <c r="H379" s="33" t="str">
        <f t="shared" si="92"/>
        <v/>
      </c>
      <c r="I379" s="33">
        <f t="shared" si="93"/>
        <v>2.3501762632197414E-3</v>
      </c>
      <c r="J379" s="33" t="str">
        <f t="shared" si="94"/>
        <v/>
      </c>
      <c r="K379" s="33">
        <f t="shared" si="97"/>
        <v>1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>
        <v>2</v>
      </c>
      <c r="D380" s="32">
        <v>0</v>
      </c>
      <c r="E380" s="32">
        <v>2</v>
      </c>
      <c r="F380" s="32">
        <v>2</v>
      </c>
      <c r="G380" s="33">
        <f t="shared" si="91"/>
        <v>1.8744142455482662E-3</v>
      </c>
      <c r="H380" s="33" t="str">
        <f t="shared" si="92"/>
        <v/>
      </c>
      <c r="I380" s="33">
        <f t="shared" si="93"/>
        <v>2.3501762632197414E-3</v>
      </c>
      <c r="J380" s="33">
        <f t="shared" si="94"/>
        <v>1.4641288433382138E-3</v>
      </c>
      <c r="K380" s="33">
        <f t="shared" si="97"/>
        <v>0</v>
      </c>
      <c r="L380" s="33">
        <f t="shared" si="98"/>
        <v>1</v>
      </c>
      <c r="M380" s="33">
        <f t="shared" si="95"/>
        <v>0</v>
      </c>
      <c r="N380" s="39" t="str">
        <f t="shared" si="96"/>
        <v/>
      </c>
    </row>
    <row r="381" spans="1:14" x14ac:dyDescent="0.2">
      <c r="A381" s="8"/>
      <c r="B381" s="27" t="s">
        <v>347</v>
      </c>
      <c r="C381" s="38">
        <v>2</v>
      </c>
      <c r="D381" s="32">
        <v>2</v>
      </c>
      <c r="E381" s="32">
        <v>1</v>
      </c>
      <c r="F381" s="32">
        <v>0</v>
      </c>
      <c r="G381" s="33">
        <f t="shared" si="91"/>
        <v>1.8744142455482662E-3</v>
      </c>
      <c r="H381" s="33">
        <f t="shared" si="92"/>
        <v>1.8867924528301887E-3</v>
      </c>
      <c r="I381" s="33">
        <f t="shared" si="93"/>
        <v>1.1750881316098707E-3</v>
      </c>
      <c r="J381" s="33" t="str">
        <f t="shared" si="94"/>
        <v/>
      </c>
      <c r="K381" s="33">
        <f t="shared" si="97"/>
        <v>-0.5</v>
      </c>
      <c r="L381" s="33">
        <f t="shared" si="98"/>
        <v>-1</v>
      </c>
      <c r="M381" s="33">
        <f t="shared" si="95"/>
        <v>-9.372071227741331E-4</v>
      </c>
      <c r="N381" s="39">
        <f t="shared" si="96"/>
        <v>-1.8867924528301887E-3</v>
      </c>
    </row>
    <row r="382" spans="1:14" x14ac:dyDescent="0.2">
      <c r="A382" s="8"/>
      <c r="B382" s="27" t="s">
        <v>348</v>
      </c>
      <c r="C382" s="38">
        <v>1</v>
      </c>
      <c r="D382" s="32">
        <v>0</v>
      </c>
      <c r="E382" s="32"/>
      <c r="F382" s="32"/>
      <c r="G382" s="33">
        <f t="shared" si="91"/>
        <v>9.372071227741331E-4</v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>
        <f t="shared" si="97"/>
        <v>-1</v>
      </c>
      <c r="L382" s="33" t="str">
        <f t="shared" si="98"/>
        <v xml:space="preserve"> </v>
      </c>
      <c r="M382" s="33">
        <f t="shared" si="95"/>
        <v>-9.372071227741331E-4</v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17</v>
      </c>
      <c r="D383" s="32">
        <v>8</v>
      </c>
      <c r="E383" s="32">
        <v>18</v>
      </c>
      <c r="F383" s="32">
        <v>6</v>
      </c>
      <c r="G383" s="33">
        <f t="shared" si="91"/>
        <v>1.5932521087160263E-2</v>
      </c>
      <c r="H383" s="33">
        <f t="shared" si="92"/>
        <v>7.5471698113207548E-3</v>
      </c>
      <c r="I383" s="33">
        <f t="shared" si="93"/>
        <v>2.1151586368977675E-2</v>
      </c>
      <c r="J383" s="33">
        <f t="shared" si="94"/>
        <v>4.3923865300146414E-3</v>
      </c>
      <c r="K383" s="33">
        <f t="shared" si="97"/>
        <v>5.8823529411764705E-2</v>
      </c>
      <c r="L383" s="33">
        <f t="shared" si="98"/>
        <v>-0.25</v>
      </c>
      <c r="M383" s="33">
        <f t="shared" si="95"/>
        <v>9.372071227741331E-4</v>
      </c>
      <c r="N383" s="39">
        <f t="shared" si="96"/>
        <v>-1.8867924528301887E-3</v>
      </c>
    </row>
    <row r="384" spans="1:14" x14ac:dyDescent="0.2">
      <c r="A384" s="8"/>
      <c r="B384" s="27" t="s">
        <v>350</v>
      </c>
      <c r="C384" s="38">
        <v>5</v>
      </c>
      <c r="D384" s="32">
        <v>2</v>
      </c>
      <c r="E384" s="32">
        <v>9</v>
      </c>
      <c r="F384" s="32">
        <v>2</v>
      </c>
      <c r="G384" s="33">
        <f t="shared" si="91"/>
        <v>4.6860356138706651E-3</v>
      </c>
      <c r="H384" s="33">
        <f t="shared" si="92"/>
        <v>1.8867924528301887E-3</v>
      </c>
      <c r="I384" s="33">
        <f t="shared" si="93"/>
        <v>1.0575793184488837E-2</v>
      </c>
      <c r="J384" s="33">
        <f t="shared" si="94"/>
        <v>1.4641288433382138E-3</v>
      </c>
      <c r="K384" s="33">
        <f t="shared" si="97"/>
        <v>0.8</v>
      </c>
      <c r="L384" s="33">
        <f t="shared" si="98"/>
        <v>0</v>
      </c>
      <c r="M384" s="33">
        <f t="shared" si="95"/>
        <v>3.7488284910965324E-3</v>
      </c>
      <c r="N384" s="39">
        <f t="shared" si="96"/>
        <v>0</v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3</v>
      </c>
      <c r="D386" s="32">
        <v>0</v>
      </c>
      <c r="E386" s="32">
        <v>114</v>
      </c>
      <c r="F386" s="32">
        <v>194</v>
      </c>
      <c r="G386" s="33">
        <f t="shared" si="91"/>
        <v>2.8116213683223993E-3</v>
      </c>
      <c r="H386" s="33" t="str">
        <f t="shared" si="92"/>
        <v/>
      </c>
      <c r="I386" s="33">
        <f t="shared" si="93"/>
        <v>0.13396004700352526</v>
      </c>
      <c r="J386" s="33">
        <f t="shared" si="94"/>
        <v>0.14202049780380674</v>
      </c>
      <c r="K386" s="33">
        <f t="shared" si="97"/>
        <v>37</v>
      </c>
      <c r="L386" s="33">
        <f t="shared" si="98"/>
        <v>1</v>
      </c>
      <c r="M386" s="33">
        <f t="shared" si="95"/>
        <v>0.10402999062792878</v>
      </c>
      <c r="N386" s="39" t="str">
        <f t="shared" si="96"/>
        <v/>
      </c>
    </row>
    <row r="387" spans="1:14" x14ac:dyDescent="0.2">
      <c r="A387" s="8"/>
      <c r="B387" s="27" t="s">
        <v>353</v>
      </c>
      <c r="C387" s="38">
        <v>2</v>
      </c>
      <c r="D387" s="32">
        <v>1</v>
      </c>
      <c r="E387" s="32">
        <v>5</v>
      </c>
      <c r="F387" s="32">
        <v>1</v>
      </c>
      <c r="G387" s="33">
        <f t="shared" si="91"/>
        <v>1.8744142455482662E-3</v>
      </c>
      <c r="H387" s="33">
        <f t="shared" si="92"/>
        <v>9.4339622641509435E-4</v>
      </c>
      <c r="I387" s="33">
        <f t="shared" si="93"/>
        <v>5.8754406580493537E-3</v>
      </c>
      <c r="J387" s="33">
        <f t="shared" si="94"/>
        <v>7.320644216691069E-4</v>
      </c>
      <c r="K387" s="33">
        <f t="shared" si="97"/>
        <v>1.5</v>
      </c>
      <c r="L387" s="33">
        <f t="shared" si="98"/>
        <v>0</v>
      </c>
      <c r="M387" s="33">
        <f t="shared" si="95"/>
        <v>2.8116213683223993E-3</v>
      </c>
      <c r="N387" s="39">
        <f t="shared" si="96"/>
        <v>0</v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>
        <v>1</v>
      </c>
      <c r="F390" s="32">
        <v>0</v>
      </c>
      <c r="G390" s="33" t="str">
        <f t="shared" si="91"/>
        <v/>
      </c>
      <c r="H390" s="33" t="str">
        <f t="shared" si="92"/>
        <v/>
      </c>
      <c r="I390" s="33">
        <f t="shared" si="93"/>
        <v>1.1750881316098707E-3</v>
      </c>
      <c r="J390" s="33" t="str">
        <f t="shared" si="94"/>
        <v/>
      </c>
      <c r="K390" s="33">
        <f t="shared" si="97"/>
        <v>1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157</v>
      </c>
      <c r="D391" s="32">
        <v>210</v>
      </c>
      <c r="E391" s="32">
        <v>67</v>
      </c>
      <c r="F391" s="32">
        <v>95</v>
      </c>
      <c r="G391" s="33">
        <f t="shared" si="91"/>
        <v>0.1471415182755389</v>
      </c>
      <c r="H391" s="33">
        <f t="shared" si="92"/>
        <v>0.19811320754716982</v>
      </c>
      <c r="I391" s="33">
        <f t="shared" si="93"/>
        <v>7.8730904817861339E-2</v>
      </c>
      <c r="J391" s="33">
        <f t="shared" si="94"/>
        <v>6.9546120058565156E-2</v>
      </c>
      <c r="K391" s="33">
        <f t="shared" si="97"/>
        <v>-0.57324840764331209</v>
      </c>
      <c r="L391" s="33">
        <f t="shared" si="98"/>
        <v>-0.54761904761904767</v>
      </c>
      <c r="M391" s="33">
        <f t="shared" si="95"/>
        <v>-8.4348641049671977E-2</v>
      </c>
      <c r="N391" s="39">
        <f t="shared" si="96"/>
        <v>-0.10849056603773587</v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0</v>
      </c>
      <c r="D394" s="32">
        <v>3</v>
      </c>
      <c r="E394" s="32">
        <v>0</v>
      </c>
      <c r="F394" s="32">
        <v>2</v>
      </c>
      <c r="G394" s="33" t="str">
        <f t="shared" si="91"/>
        <v/>
      </c>
      <c r="H394" s="33">
        <f t="shared" si="92"/>
        <v>2.8301886792452828E-3</v>
      </c>
      <c r="I394" s="33" t="str">
        <f t="shared" si="93"/>
        <v/>
      </c>
      <c r="J394" s="33">
        <f t="shared" si="94"/>
        <v>1.4641288433382138E-3</v>
      </c>
      <c r="K394" s="33" t="str">
        <f t="shared" si="97"/>
        <v xml:space="preserve"> </v>
      </c>
      <c r="L394" s="33">
        <f t="shared" si="98"/>
        <v>-0.33333333333333331</v>
      </c>
      <c r="M394" s="33" t="str">
        <f t="shared" si="95"/>
        <v/>
      </c>
      <c r="N394" s="39">
        <f t="shared" si="96"/>
        <v>-9.4339622641509424E-4</v>
      </c>
    </row>
    <row r="395" spans="1:14" x14ac:dyDescent="0.2">
      <c r="A395" s="8"/>
      <c r="B395" s="27" t="s">
        <v>361</v>
      </c>
      <c r="C395" s="38">
        <v>6</v>
      </c>
      <c r="D395" s="32">
        <v>46</v>
      </c>
      <c r="E395" s="32">
        <v>12</v>
      </c>
      <c r="F395" s="32">
        <v>25</v>
      </c>
      <c r="G395" s="33">
        <f t="shared" si="91"/>
        <v>5.6232427366447986E-3</v>
      </c>
      <c r="H395" s="33">
        <f t="shared" si="92"/>
        <v>4.3396226415094337E-2</v>
      </c>
      <c r="I395" s="33">
        <f t="shared" si="93"/>
        <v>1.4101057579318449E-2</v>
      </c>
      <c r="J395" s="33">
        <f t="shared" si="94"/>
        <v>1.8301610541727673E-2</v>
      </c>
      <c r="K395" s="33">
        <f t="shared" si="97"/>
        <v>1</v>
      </c>
      <c r="L395" s="33">
        <f t="shared" si="98"/>
        <v>-0.45652173913043476</v>
      </c>
      <c r="M395" s="33">
        <f t="shared" si="95"/>
        <v>5.6232427366447986E-3</v>
      </c>
      <c r="N395" s="39">
        <f t="shared" si="96"/>
        <v>-1.981132075471698E-2</v>
      </c>
    </row>
    <row r="396" spans="1:14" x14ac:dyDescent="0.2">
      <c r="A396" s="8"/>
      <c r="B396" s="27" t="s">
        <v>362</v>
      </c>
      <c r="C396" s="38">
        <v>3</v>
      </c>
      <c r="D396" s="32">
        <v>4</v>
      </c>
      <c r="E396" s="32">
        <v>3</v>
      </c>
      <c r="F396" s="32">
        <v>4</v>
      </c>
      <c r="G396" s="33">
        <f t="shared" si="91"/>
        <v>2.8116213683223993E-3</v>
      </c>
      <c r="H396" s="33">
        <f t="shared" si="92"/>
        <v>3.7735849056603774E-3</v>
      </c>
      <c r="I396" s="33">
        <f t="shared" si="93"/>
        <v>3.5252643948296123E-3</v>
      </c>
      <c r="J396" s="33">
        <f t="shared" si="94"/>
        <v>2.9282576866764276E-3</v>
      </c>
      <c r="K396" s="33">
        <f t="shared" si="97"/>
        <v>0</v>
      </c>
      <c r="L396" s="33">
        <f t="shared" si="98"/>
        <v>0</v>
      </c>
      <c r="M396" s="33">
        <f t="shared" si="95"/>
        <v>0</v>
      </c>
      <c r="N396" s="39">
        <f t="shared" si="96"/>
        <v>0</v>
      </c>
    </row>
    <row r="397" spans="1:14" x14ac:dyDescent="0.2">
      <c r="A397" s="8"/>
      <c r="B397" s="27" t="s">
        <v>363</v>
      </c>
      <c r="C397" s="38">
        <v>4</v>
      </c>
      <c r="D397" s="32">
        <v>1</v>
      </c>
      <c r="E397" s="32"/>
      <c r="F397" s="32"/>
      <c r="G397" s="33">
        <f t="shared" si="91"/>
        <v>3.7488284910965324E-3</v>
      </c>
      <c r="H397" s="33">
        <f t="shared" si="92"/>
        <v>9.4339622641509435E-4</v>
      </c>
      <c r="I397" s="33" t="str">
        <f t="shared" si="93"/>
        <v/>
      </c>
      <c r="J397" s="33" t="str">
        <f t="shared" si="94"/>
        <v/>
      </c>
      <c r="K397" s="33">
        <f t="shared" si="97"/>
        <v>-1</v>
      </c>
      <c r="L397" s="33">
        <f t="shared" si="98"/>
        <v>-1</v>
      </c>
      <c r="M397" s="33">
        <f t="shared" si="95"/>
        <v>-3.7488284910965324E-3</v>
      </c>
      <c r="N397" s="39">
        <f t="shared" si="96"/>
        <v>-9.4339622641509435E-4</v>
      </c>
    </row>
    <row r="398" spans="1:14" x14ac:dyDescent="0.2">
      <c r="A398" s="8"/>
      <c r="B398" s="27" t="s">
        <v>364</v>
      </c>
      <c r="C398" s="38">
        <v>0</v>
      </c>
      <c r="D398" s="32">
        <v>1</v>
      </c>
      <c r="E398" s="32"/>
      <c r="F398" s="32"/>
      <c r="G398" s="33" t="str">
        <f t="shared" si="91"/>
        <v/>
      </c>
      <c r="H398" s="33">
        <f t="shared" si="92"/>
        <v>9.4339622641509435E-4</v>
      </c>
      <c r="I398" s="33" t="str">
        <f t="shared" si="93"/>
        <v/>
      </c>
      <c r="J398" s="33" t="str">
        <f t="shared" si="94"/>
        <v/>
      </c>
      <c r="K398" s="33" t="str">
        <f t="shared" si="97"/>
        <v xml:space="preserve"> </v>
      </c>
      <c r="L398" s="33">
        <f t="shared" si="98"/>
        <v>-1</v>
      </c>
      <c r="M398" s="33" t="str">
        <f t="shared" si="95"/>
        <v/>
      </c>
      <c r="N398" s="39">
        <f t="shared" si="96"/>
        <v>-9.4339622641509435E-4</v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>
        <v>0</v>
      </c>
      <c r="D401" s="32">
        <v>1</v>
      </c>
      <c r="E401" s="32"/>
      <c r="F401" s="32"/>
      <c r="G401" s="33" t="str">
        <f t="shared" si="91"/>
        <v/>
      </c>
      <c r="H401" s="33">
        <f t="shared" si="92"/>
        <v>9.4339622641509435E-4</v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>
        <f t="shared" si="98"/>
        <v>-1</v>
      </c>
      <c r="M401" s="33" t="str">
        <f t="shared" si="95"/>
        <v/>
      </c>
      <c r="N401" s="39">
        <f t="shared" si="96"/>
        <v>-9.4339622641509435E-4</v>
      </c>
    </row>
    <row r="402" spans="1:14" x14ac:dyDescent="0.2">
      <c r="A402" s="8"/>
      <c r="B402" s="27" t="s">
        <v>368</v>
      </c>
      <c r="C402" s="38">
        <v>4</v>
      </c>
      <c r="D402" s="32">
        <v>4</v>
      </c>
      <c r="E402" s="32">
        <v>3</v>
      </c>
      <c r="F402" s="32">
        <v>4</v>
      </c>
      <c r="G402" s="33">
        <f t="shared" si="91"/>
        <v>3.7488284910965324E-3</v>
      </c>
      <c r="H402" s="33">
        <f t="shared" si="92"/>
        <v>3.7735849056603774E-3</v>
      </c>
      <c r="I402" s="33">
        <f t="shared" si="93"/>
        <v>3.5252643948296123E-3</v>
      </c>
      <c r="J402" s="33">
        <f t="shared" si="94"/>
        <v>2.9282576866764276E-3</v>
      </c>
      <c r="K402" s="33">
        <f t="shared" si="97"/>
        <v>-0.25</v>
      </c>
      <c r="L402" s="33">
        <f t="shared" si="98"/>
        <v>0</v>
      </c>
      <c r="M402" s="33">
        <f t="shared" si="95"/>
        <v>-9.372071227741331E-4</v>
      </c>
      <c r="N402" s="39">
        <f t="shared" si="96"/>
        <v>0</v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/>
      <c r="D404" s="32"/>
      <c r="E404" s="32">
        <v>0</v>
      </c>
      <c r="F404" s="32">
        <v>1</v>
      </c>
      <c r="G404" s="33" t="str">
        <f t="shared" si="91"/>
        <v/>
      </c>
      <c r="H404" s="33" t="str">
        <f t="shared" si="92"/>
        <v/>
      </c>
      <c r="I404" s="33" t="str">
        <f t="shared" si="93"/>
        <v/>
      </c>
      <c r="J404" s="33">
        <f t="shared" si="94"/>
        <v>7.320644216691069E-4</v>
      </c>
      <c r="K404" s="33" t="str">
        <f t="shared" si="97"/>
        <v xml:space="preserve"> </v>
      </c>
      <c r="L404" s="33">
        <f t="shared" si="98"/>
        <v>1</v>
      </c>
      <c r="M404" s="33" t="str">
        <f t="shared" si="95"/>
        <v/>
      </c>
      <c r="N404" s="39" t="str">
        <f t="shared" si="96"/>
        <v/>
      </c>
    </row>
    <row r="405" spans="1:14" ht="25.5" x14ac:dyDescent="0.2">
      <c r="A405" s="8"/>
      <c r="B405" s="27" t="s">
        <v>371</v>
      </c>
      <c r="C405" s="38">
        <v>1</v>
      </c>
      <c r="D405" s="32">
        <v>2</v>
      </c>
      <c r="E405" s="32">
        <v>2</v>
      </c>
      <c r="F405" s="32">
        <v>7</v>
      </c>
      <c r="G405" s="33">
        <f t="shared" si="91"/>
        <v>9.372071227741331E-4</v>
      </c>
      <c r="H405" s="33">
        <f t="shared" si="92"/>
        <v>1.8867924528301887E-3</v>
      </c>
      <c r="I405" s="33">
        <f t="shared" si="93"/>
        <v>2.3501762632197414E-3</v>
      </c>
      <c r="J405" s="33">
        <f t="shared" si="94"/>
        <v>5.1244509516837483E-3</v>
      </c>
      <c r="K405" s="33">
        <f t="shared" si="97"/>
        <v>1</v>
      </c>
      <c r="L405" s="33">
        <f t="shared" si="98"/>
        <v>2.5</v>
      </c>
      <c r="M405" s="33">
        <f t="shared" si="95"/>
        <v>9.372071227741331E-4</v>
      </c>
      <c r="N405" s="39">
        <f t="shared" si="96"/>
        <v>4.7169811320754715E-3</v>
      </c>
    </row>
    <row r="406" spans="1:14" x14ac:dyDescent="0.2">
      <c r="A406" s="8"/>
      <c r="B406" s="27" t="s">
        <v>372</v>
      </c>
      <c r="C406" s="38">
        <v>5</v>
      </c>
      <c r="D406" s="32">
        <v>2</v>
      </c>
      <c r="E406" s="32">
        <v>6</v>
      </c>
      <c r="F406" s="32">
        <v>4</v>
      </c>
      <c r="G406" s="33">
        <f t="shared" si="91"/>
        <v>4.6860356138706651E-3</v>
      </c>
      <c r="H406" s="33">
        <f t="shared" si="92"/>
        <v>1.8867924528301887E-3</v>
      </c>
      <c r="I406" s="33">
        <f t="shared" si="93"/>
        <v>7.0505287896592246E-3</v>
      </c>
      <c r="J406" s="33">
        <f t="shared" si="94"/>
        <v>2.9282576866764276E-3</v>
      </c>
      <c r="K406" s="33">
        <f t="shared" si="97"/>
        <v>0.2</v>
      </c>
      <c r="L406" s="33">
        <f t="shared" si="98"/>
        <v>1</v>
      </c>
      <c r="M406" s="33">
        <f t="shared" si="95"/>
        <v>9.372071227741331E-4</v>
      </c>
      <c r="N406" s="39">
        <f t="shared" si="96"/>
        <v>1.8867924528301887E-3</v>
      </c>
    </row>
    <row r="407" spans="1:14" x14ac:dyDescent="0.2">
      <c r="A407" s="8"/>
      <c r="B407" s="27" t="s">
        <v>373</v>
      </c>
      <c r="C407" s="38"/>
      <c r="D407" s="32"/>
      <c r="E407" s="32"/>
      <c r="F407" s="32"/>
      <c r="G407" s="33" t="str">
        <f t="shared" si="91"/>
        <v/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 t="str">
        <f t="shared" si="97"/>
        <v xml:space="preserve"> 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>
        <v>1</v>
      </c>
      <c r="F408" s="32">
        <v>1</v>
      </c>
      <c r="G408" s="33" t="str">
        <f t="shared" si="91"/>
        <v/>
      </c>
      <c r="H408" s="33" t="str">
        <f t="shared" si="92"/>
        <v/>
      </c>
      <c r="I408" s="33">
        <f t="shared" si="93"/>
        <v>1.1750881316098707E-3</v>
      </c>
      <c r="J408" s="33">
        <f t="shared" si="94"/>
        <v>7.320644216691069E-4</v>
      </c>
      <c r="K408" s="33">
        <f t="shared" si="97"/>
        <v>1</v>
      </c>
      <c r="L408" s="33">
        <f t="shared" si="98"/>
        <v>1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>
        <v>21</v>
      </c>
      <c r="D409" s="32">
        <v>2</v>
      </c>
      <c r="E409" s="32">
        <v>1</v>
      </c>
      <c r="F409" s="32">
        <v>7</v>
      </c>
      <c r="G409" s="33">
        <f t="shared" si="91"/>
        <v>1.9681349578256794E-2</v>
      </c>
      <c r="H409" s="33">
        <f t="shared" si="92"/>
        <v>1.8867924528301887E-3</v>
      </c>
      <c r="I409" s="33">
        <f t="shared" si="93"/>
        <v>1.1750881316098707E-3</v>
      </c>
      <c r="J409" s="33">
        <f t="shared" si="94"/>
        <v>5.1244509516837483E-3</v>
      </c>
      <c r="K409" s="33">
        <f t="shared" si="97"/>
        <v>-0.95238095238095233</v>
      </c>
      <c r="L409" s="33">
        <f t="shared" si="98"/>
        <v>2.5</v>
      </c>
      <c r="M409" s="33">
        <f t="shared" si="95"/>
        <v>-1.874414245548266E-2</v>
      </c>
      <c r="N409" s="39">
        <f t="shared" si="96"/>
        <v>4.7169811320754715E-3</v>
      </c>
    </row>
    <row r="410" spans="1:14" x14ac:dyDescent="0.2">
      <c r="A410" s="8"/>
      <c r="B410" s="27" t="s">
        <v>376</v>
      </c>
      <c r="C410" s="38">
        <v>2</v>
      </c>
      <c r="D410" s="32">
        <v>1</v>
      </c>
      <c r="E410" s="32">
        <v>5</v>
      </c>
      <c r="F410" s="32">
        <v>5</v>
      </c>
      <c r="G410" s="33">
        <f t="shared" si="91"/>
        <v>1.8744142455482662E-3</v>
      </c>
      <c r="H410" s="33">
        <f t="shared" si="92"/>
        <v>9.4339622641509435E-4</v>
      </c>
      <c r="I410" s="33">
        <f t="shared" si="93"/>
        <v>5.8754406580493537E-3</v>
      </c>
      <c r="J410" s="33">
        <f t="shared" si="94"/>
        <v>3.6603221083455345E-3</v>
      </c>
      <c r="K410" s="33">
        <f t="shared" si="97"/>
        <v>1.5</v>
      </c>
      <c r="L410" s="33">
        <f t="shared" si="98"/>
        <v>4</v>
      </c>
      <c r="M410" s="33">
        <f t="shared" si="95"/>
        <v>2.8116213683223993E-3</v>
      </c>
      <c r="N410" s="39">
        <f t="shared" si="96"/>
        <v>3.7735849056603774E-3</v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/>
      <c r="D413" s="32"/>
      <c r="E413" s="32">
        <v>1</v>
      </c>
      <c r="F413" s="32">
        <v>0</v>
      </c>
      <c r="G413" s="33" t="str">
        <f t="shared" si="91"/>
        <v/>
      </c>
      <c r="H413" s="33" t="str">
        <f t="shared" si="92"/>
        <v/>
      </c>
      <c r="I413" s="33">
        <f t="shared" si="93"/>
        <v>1.1750881316098707E-3</v>
      </c>
      <c r="J413" s="33" t="str">
        <f t="shared" si="94"/>
        <v/>
      </c>
      <c r="K413" s="33">
        <f t="shared" si="97"/>
        <v>1</v>
      </c>
      <c r="L413" s="33" t="str">
        <f t="shared" si="98"/>
        <v xml:space="preserve"> </v>
      </c>
      <c r="M413" s="33" t="str">
        <f t="shared" si="95"/>
        <v/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>
        <v>1</v>
      </c>
      <c r="F414" s="32">
        <v>0</v>
      </c>
      <c r="G414" s="33" t="str">
        <f t="shared" si="91"/>
        <v/>
      </c>
      <c r="H414" s="33" t="str">
        <f t="shared" si="92"/>
        <v/>
      </c>
      <c r="I414" s="33">
        <f t="shared" si="93"/>
        <v>1.1750881316098707E-3</v>
      </c>
      <c r="J414" s="33" t="str">
        <f t="shared" si="94"/>
        <v/>
      </c>
      <c r="K414" s="33">
        <f t="shared" si="97"/>
        <v>1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63</v>
      </c>
      <c r="D419" s="32">
        <v>39</v>
      </c>
      <c r="E419" s="32">
        <v>33</v>
      </c>
      <c r="F419" s="32">
        <v>25</v>
      </c>
      <c r="G419" s="33">
        <f t="shared" si="91"/>
        <v>5.9044048734770385E-2</v>
      </c>
      <c r="H419" s="33">
        <f t="shared" si="92"/>
        <v>3.6792452830188678E-2</v>
      </c>
      <c r="I419" s="33">
        <f t="shared" si="93"/>
        <v>3.8777908343125736E-2</v>
      </c>
      <c r="J419" s="33">
        <f t="shared" si="94"/>
        <v>1.8301610541727673E-2</v>
      </c>
      <c r="K419" s="33">
        <f t="shared" si="97"/>
        <v>-0.47619047619047616</v>
      </c>
      <c r="L419" s="33">
        <f t="shared" si="98"/>
        <v>-0.35897435897435898</v>
      </c>
      <c r="M419" s="33">
        <f t="shared" si="95"/>
        <v>-2.8116213683223992E-2</v>
      </c>
      <c r="N419" s="39">
        <f t="shared" si="96"/>
        <v>-1.320754716981132E-2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4</v>
      </c>
      <c r="D422" s="32">
        <v>0</v>
      </c>
      <c r="E422" s="32">
        <v>1</v>
      </c>
      <c r="F422" s="32">
        <v>1</v>
      </c>
      <c r="G422" s="33">
        <f t="shared" si="91"/>
        <v>3.7488284910965324E-3</v>
      </c>
      <c r="H422" s="33" t="str">
        <f t="shared" si="92"/>
        <v/>
      </c>
      <c r="I422" s="33">
        <f t="shared" si="93"/>
        <v>1.1750881316098707E-3</v>
      </c>
      <c r="J422" s="33">
        <f t="shared" si="94"/>
        <v>7.320644216691069E-4</v>
      </c>
      <c r="K422" s="33">
        <f t="shared" si="97"/>
        <v>-0.75</v>
      </c>
      <c r="L422" s="33">
        <f t="shared" si="98"/>
        <v>1</v>
      </c>
      <c r="M422" s="33">
        <f t="shared" si="95"/>
        <v>-2.8116213683223993E-3</v>
      </c>
      <c r="N422" s="39" t="str">
        <f t="shared" si="96"/>
        <v/>
      </c>
    </row>
    <row r="423" spans="1:14" x14ac:dyDescent="0.2">
      <c r="A423" s="8"/>
      <c r="B423" s="27" t="s">
        <v>389</v>
      </c>
      <c r="C423" s="38">
        <v>14</v>
      </c>
      <c r="D423" s="32">
        <v>1</v>
      </c>
      <c r="E423" s="32">
        <v>277</v>
      </c>
      <c r="F423" s="32">
        <v>261</v>
      </c>
      <c r="G423" s="33">
        <f t="shared" si="91"/>
        <v>1.3120899718837863E-2</v>
      </c>
      <c r="H423" s="33">
        <f t="shared" si="92"/>
        <v>9.4339622641509435E-4</v>
      </c>
      <c r="I423" s="33">
        <f t="shared" si="93"/>
        <v>0.32549941245593422</v>
      </c>
      <c r="J423" s="33">
        <f t="shared" si="94"/>
        <v>0.19106881405563689</v>
      </c>
      <c r="K423" s="33">
        <f t="shared" si="97"/>
        <v>18.785714285714285</v>
      </c>
      <c r="L423" s="33">
        <f t="shared" si="98"/>
        <v>260</v>
      </c>
      <c r="M423" s="33">
        <f t="shared" si="95"/>
        <v>0.24648547328959697</v>
      </c>
      <c r="N423" s="39">
        <f t="shared" si="96"/>
        <v>0.24528301886792453</v>
      </c>
    </row>
    <row r="424" spans="1:14" x14ac:dyDescent="0.2">
      <c r="A424" s="8"/>
      <c r="B424" s="27" t="s">
        <v>390</v>
      </c>
      <c r="C424" s="38">
        <v>5</v>
      </c>
      <c r="D424" s="32">
        <v>1</v>
      </c>
      <c r="E424" s="32">
        <v>21</v>
      </c>
      <c r="F424" s="32">
        <v>1</v>
      </c>
      <c r="G424" s="33">
        <f t="shared" si="91"/>
        <v>4.6860356138706651E-3</v>
      </c>
      <c r="H424" s="33">
        <f t="shared" si="92"/>
        <v>9.4339622641509435E-4</v>
      </c>
      <c r="I424" s="33">
        <f t="shared" si="93"/>
        <v>2.4676850763807285E-2</v>
      </c>
      <c r="J424" s="33">
        <f t="shared" si="94"/>
        <v>7.320644216691069E-4</v>
      </c>
      <c r="K424" s="33">
        <f t="shared" si="97"/>
        <v>3.2</v>
      </c>
      <c r="L424" s="33">
        <f t="shared" si="98"/>
        <v>0</v>
      </c>
      <c r="M424" s="33">
        <f t="shared" si="95"/>
        <v>1.499531396438613E-2</v>
      </c>
      <c r="N424" s="39">
        <f t="shared" si="96"/>
        <v>0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/>
      <c r="F426" s="32"/>
      <c r="G426" s="33" t="str">
        <f t="shared" si="91"/>
        <v/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 t="str">
        <f t="shared" si="97"/>
        <v xml:space="preserve"> 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>
        <v>0</v>
      </c>
      <c r="D427" s="32">
        <v>38</v>
      </c>
      <c r="E427" s="32"/>
      <c r="F427" s="32"/>
      <c r="G427" s="33" t="str">
        <f t="shared" si="91"/>
        <v/>
      </c>
      <c r="H427" s="33">
        <f t="shared" si="92"/>
        <v>3.5849056603773584E-2</v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>
        <f t="shared" si="98"/>
        <v>-1</v>
      </c>
      <c r="M427" s="33" t="str">
        <f t="shared" si="95"/>
        <v/>
      </c>
      <c r="N427" s="39">
        <f t="shared" si="96"/>
        <v>-3.5849056603773584E-2</v>
      </c>
    </row>
    <row r="428" spans="1:14" x14ac:dyDescent="0.2">
      <c r="A428" s="8"/>
      <c r="B428" s="27" t="s">
        <v>394</v>
      </c>
      <c r="C428" s="38"/>
      <c r="D428" s="32"/>
      <c r="E428" s="32">
        <v>1</v>
      </c>
      <c r="F428" s="32">
        <v>0</v>
      </c>
      <c r="G428" s="33" t="str">
        <f t="shared" si="91"/>
        <v/>
      </c>
      <c r="H428" s="33" t="str">
        <f t="shared" si="92"/>
        <v/>
      </c>
      <c r="I428" s="33">
        <f t="shared" si="93"/>
        <v>1.1750881316098707E-3</v>
      </c>
      <c r="J428" s="33" t="str">
        <f t="shared" si="94"/>
        <v/>
      </c>
      <c r="K428" s="33">
        <f t="shared" si="97"/>
        <v>1</v>
      </c>
      <c r="L428" s="33" t="str">
        <f t="shared" si="98"/>
        <v xml:space="preserve"> </v>
      </c>
      <c r="M428" s="33" t="str">
        <f t="shared" si="95"/>
        <v/>
      </c>
      <c r="N428" s="39" t="str">
        <f t="shared" si="96"/>
        <v/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>
        <v>1</v>
      </c>
      <c r="F430" s="32">
        <v>1</v>
      </c>
      <c r="G430" s="33" t="str">
        <f t="shared" si="91"/>
        <v/>
      </c>
      <c r="H430" s="33" t="str">
        <f t="shared" si="92"/>
        <v/>
      </c>
      <c r="I430" s="33">
        <f t="shared" si="93"/>
        <v>1.1750881316098707E-3</v>
      </c>
      <c r="J430" s="33">
        <f t="shared" si="94"/>
        <v>7.320644216691069E-4</v>
      </c>
      <c r="K430" s="33">
        <f t="shared" si="97"/>
        <v>1</v>
      </c>
      <c r="L430" s="33">
        <f t="shared" si="98"/>
        <v>1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/>
      <c r="D433" s="32"/>
      <c r="E433" s="32">
        <v>1</v>
      </c>
      <c r="F433" s="32">
        <v>3</v>
      </c>
      <c r="G433" s="33" t="str">
        <f t="shared" si="91"/>
        <v/>
      </c>
      <c r="H433" s="33" t="str">
        <f t="shared" si="92"/>
        <v/>
      </c>
      <c r="I433" s="33">
        <f t="shared" si="93"/>
        <v>1.1750881316098707E-3</v>
      </c>
      <c r="J433" s="33">
        <f t="shared" si="94"/>
        <v>2.1961932650073207E-3</v>
      </c>
      <c r="K433" s="33">
        <f t="shared" si="97"/>
        <v>1</v>
      </c>
      <c r="L433" s="33">
        <f t="shared" si="98"/>
        <v>1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>
        <v>0</v>
      </c>
      <c r="D434" s="32">
        <v>2</v>
      </c>
      <c r="E434" s="32"/>
      <c r="F434" s="32"/>
      <c r="G434" s="33" t="str">
        <f t="shared" si="91"/>
        <v/>
      </c>
      <c r="H434" s="33">
        <f t="shared" si="92"/>
        <v>1.8867924528301887E-3</v>
      </c>
      <c r="I434" s="33" t="str">
        <f t="shared" si="93"/>
        <v/>
      </c>
      <c r="J434" s="33" t="str">
        <f t="shared" si="94"/>
        <v/>
      </c>
      <c r="K434" s="33" t="str">
        <f t="shared" si="97"/>
        <v xml:space="preserve"> </v>
      </c>
      <c r="L434" s="33">
        <f t="shared" si="98"/>
        <v>-1</v>
      </c>
      <c r="M434" s="33" t="str">
        <f t="shared" si="95"/>
        <v/>
      </c>
      <c r="N434" s="39">
        <f t="shared" si="96"/>
        <v>-1.8867924528301887E-3</v>
      </c>
    </row>
    <row r="435" spans="1:14" x14ac:dyDescent="0.2">
      <c r="A435" s="8"/>
      <c r="B435" s="27" t="s">
        <v>401</v>
      </c>
      <c r="C435" s="38">
        <v>8</v>
      </c>
      <c r="D435" s="32">
        <v>9</v>
      </c>
      <c r="E435" s="32">
        <v>2</v>
      </c>
      <c r="F435" s="32">
        <v>0</v>
      </c>
      <c r="G435" s="33">
        <f t="shared" ref="G435:G498" si="99">+IF(C435=0,"",C435/C$371)</f>
        <v>7.4976569821930648E-3</v>
      </c>
      <c r="H435" s="33">
        <f t="shared" ref="H435:H498" si="100">+IF(D435=0,"",D435/D$371)</f>
        <v>8.4905660377358489E-3</v>
      </c>
      <c r="I435" s="33">
        <f t="shared" ref="I435:I498" si="101">+IF(E435=0,"",E435/E$371)</f>
        <v>2.3501762632197414E-3</v>
      </c>
      <c r="J435" s="33" t="str">
        <f t="shared" ref="J435:J498" si="102">+IF(F435=0,"",F435/F$371)</f>
        <v/>
      </c>
      <c r="K435" s="33">
        <f t="shared" si="97"/>
        <v>-0.75</v>
      </c>
      <c r="L435" s="33">
        <f t="shared" si="98"/>
        <v>-1</v>
      </c>
      <c r="M435" s="33">
        <f t="shared" ref="M435:M498" si="103">+IF(OR(AND(G435=""),(K435="")),"",G435*K435)</f>
        <v>-5.6232427366447986E-3</v>
      </c>
      <c r="N435" s="39">
        <f t="shared" ref="N435:N498" si="104">+IF(OR(AND(H435=""),(L435="")),"",H435*L435)</f>
        <v>-8.4905660377358489E-3</v>
      </c>
    </row>
    <row r="436" spans="1:14" x14ac:dyDescent="0.2">
      <c r="A436" s="8"/>
      <c r="B436" s="27" t="s">
        <v>402</v>
      </c>
      <c r="C436" s="38">
        <v>0</v>
      </c>
      <c r="D436" s="32">
        <v>3</v>
      </c>
      <c r="E436" s="32">
        <v>19</v>
      </c>
      <c r="F436" s="32">
        <v>16</v>
      </c>
      <c r="G436" s="33" t="str">
        <f t="shared" si="99"/>
        <v/>
      </c>
      <c r="H436" s="33">
        <f t="shared" si="100"/>
        <v>2.8301886792452828E-3</v>
      </c>
      <c r="I436" s="33">
        <f t="shared" si="101"/>
        <v>2.2326674500587545E-2</v>
      </c>
      <c r="J436" s="33">
        <f t="shared" si="102"/>
        <v>1.171303074670571E-2</v>
      </c>
      <c r="K436" s="33">
        <f t="shared" ref="K436:K499" si="105">+IF(AND(C436=0,E436=0)," ",IF(C436=0,1,IF(E436=0,-1,(E436-C436)/C436)))</f>
        <v>1</v>
      </c>
      <c r="L436" s="33">
        <f t="shared" ref="L436:L499" si="106">+IF(AND(D436=0,F436=0)," ",IF(D436=0,1,IF(F436=0,-1,(F436-D436)/D436)))</f>
        <v>4.333333333333333</v>
      </c>
      <c r="M436" s="33" t="str">
        <f t="shared" si="103"/>
        <v/>
      </c>
      <c r="N436" s="39">
        <f t="shared" si="104"/>
        <v>1.2264150943396225E-2</v>
      </c>
    </row>
    <row r="437" spans="1:14" x14ac:dyDescent="0.2">
      <c r="A437" s="8"/>
      <c r="B437" s="27" t="s">
        <v>403</v>
      </c>
      <c r="C437" s="38">
        <v>541</v>
      </c>
      <c r="D437" s="32">
        <v>42</v>
      </c>
      <c r="E437" s="32">
        <v>65</v>
      </c>
      <c r="F437" s="32">
        <v>78</v>
      </c>
      <c r="G437" s="33">
        <f t="shared" si="99"/>
        <v>0.50702905342080595</v>
      </c>
      <c r="H437" s="33">
        <f t="shared" si="100"/>
        <v>3.962264150943396E-2</v>
      </c>
      <c r="I437" s="33">
        <f t="shared" si="101"/>
        <v>7.6380728554641591E-2</v>
      </c>
      <c r="J437" s="33">
        <f t="shared" si="102"/>
        <v>5.7101024890190338E-2</v>
      </c>
      <c r="K437" s="33">
        <f t="shared" si="105"/>
        <v>-0.87985212569316085</v>
      </c>
      <c r="L437" s="33">
        <f t="shared" si="106"/>
        <v>0.8571428571428571</v>
      </c>
      <c r="M437" s="33">
        <f t="shared" si="103"/>
        <v>-0.44611059044048734</v>
      </c>
      <c r="N437" s="39">
        <f t="shared" si="104"/>
        <v>3.3962264150943396E-2</v>
      </c>
    </row>
    <row r="438" spans="1:14" x14ac:dyDescent="0.2">
      <c r="A438" s="8"/>
      <c r="B438" s="27" t="s">
        <v>404</v>
      </c>
      <c r="C438" s="38">
        <v>1</v>
      </c>
      <c r="D438" s="32">
        <v>0</v>
      </c>
      <c r="E438" s="32">
        <v>41</v>
      </c>
      <c r="F438" s="32">
        <v>62</v>
      </c>
      <c r="G438" s="33">
        <f t="shared" si="99"/>
        <v>9.372071227741331E-4</v>
      </c>
      <c r="H438" s="33" t="str">
        <f t="shared" si="100"/>
        <v/>
      </c>
      <c r="I438" s="33">
        <f t="shared" si="101"/>
        <v>4.8178613396004703E-2</v>
      </c>
      <c r="J438" s="33">
        <f t="shared" si="102"/>
        <v>4.5387994143484628E-2</v>
      </c>
      <c r="K438" s="33">
        <f t="shared" si="105"/>
        <v>40</v>
      </c>
      <c r="L438" s="33">
        <f t="shared" si="106"/>
        <v>1</v>
      </c>
      <c r="M438" s="33">
        <f t="shared" si="103"/>
        <v>3.7488284910965328E-2</v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>
        <v>3</v>
      </c>
      <c r="F440" s="32">
        <v>1</v>
      </c>
      <c r="G440" s="33" t="str">
        <f t="shared" si="99"/>
        <v/>
      </c>
      <c r="H440" s="33" t="str">
        <f t="shared" si="100"/>
        <v/>
      </c>
      <c r="I440" s="33">
        <f t="shared" si="101"/>
        <v>3.5252643948296123E-3</v>
      </c>
      <c r="J440" s="33">
        <f t="shared" si="102"/>
        <v>7.320644216691069E-4</v>
      </c>
      <c r="K440" s="33">
        <f t="shared" si="105"/>
        <v>1</v>
      </c>
      <c r="L440" s="33">
        <f t="shared" si="106"/>
        <v>1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>
        <v>2</v>
      </c>
      <c r="F441" s="32">
        <v>0</v>
      </c>
      <c r="G441" s="33" t="str">
        <f t="shared" si="99"/>
        <v/>
      </c>
      <c r="H441" s="33" t="str">
        <f t="shared" si="100"/>
        <v/>
      </c>
      <c r="I441" s="33">
        <f t="shared" si="101"/>
        <v>2.3501762632197414E-3</v>
      </c>
      <c r="J441" s="33" t="str">
        <f t="shared" si="102"/>
        <v/>
      </c>
      <c r="K441" s="33">
        <f t="shared" si="105"/>
        <v>1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1</v>
      </c>
      <c r="D446" s="32">
        <v>8</v>
      </c>
      <c r="E446" s="32">
        <v>6</v>
      </c>
      <c r="F446" s="32">
        <v>38</v>
      </c>
      <c r="G446" s="33">
        <f t="shared" si="99"/>
        <v>9.372071227741331E-4</v>
      </c>
      <c r="H446" s="33">
        <f t="shared" si="100"/>
        <v>7.5471698113207548E-3</v>
      </c>
      <c r="I446" s="33">
        <f t="shared" si="101"/>
        <v>7.0505287896592246E-3</v>
      </c>
      <c r="J446" s="33">
        <f t="shared" si="102"/>
        <v>2.7818448023426062E-2</v>
      </c>
      <c r="K446" s="33">
        <f t="shared" si="105"/>
        <v>5</v>
      </c>
      <c r="L446" s="33">
        <f t="shared" si="106"/>
        <v>3.75</v>
      </c>
      <c r="M446" s="33">
        <f t="shared" si="103"/>
        <v>4.686035613870666E-3</v>
      </c>
      <c r="N446" s="39">
        <f t="shared" si="104"/>
        <v>2.8301886792452831E-2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>
        <v>1</v>
      </c>
      <c r="F457" s="32">
        <v>7</v>
      </c>
      <c r="G457" s="33" t="str">
        <f t="shared" si="99"/>
        <v/>
      </c>
      <c r="H457" s="33" t="str">
        <f t="shared" si="100"/>
        <v/>
      </c>
      <c r="I457" s="33">
        <f t="shared" si="101"/>
        <v>1.1750881316098707E-3</v>
      </c>
      <c r="J457" s="33">
        <f t="shared" si="102"/>
        <v>5.1244509516837483E-3</v>
      </c>
      <c r="K457" s="33">
        <f t="shared" si="105"/>
        <v>1</v>
      </c>
      <c r="L457" s="33">
        <f t="shared" si="106"/>
        <v>1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0</v>
      </c>
      <c r="D460" s="32">
        <v>2</v>
      </c>
      <c r="E460" s="32">
        <v>0</v>
      </c>
      <c r="F460" s="32">
        <v>1</v>
      </c>
      <c r="G460" s="33" t="str">
        <f t="shared" si="99"/>
        <v/>
      </c>
      <c r="H460" s="33">
        <f t="shared" si="100"/>
        <v>1.8867924528301887E-3</v>
      </c>
      <c r="I460" s="33" t="str">
        <f t="shared" si="101"/>
        <v/>
      </c>
      <c r="J460" s="33">
        <f t="shared" si="102"/>
        <v>7.320644216691069E-4</v>
      </c>
      <c r="K460" s="33" t="str">
        <f t="shared" si="105"/>
        <v xml:space="preserve"> </v>
      </c>
      <c r="L460" s="33">
        <f t="shared" si="106"/>
        <v>-0.5</v>
      </c>
      <c r="M460" s="33" t="str">
        <f t="shared" si="103"/>
        <v/>
      </c>
      <c r="N460" s="39">
        <f t="shared" si="104"/>
        <v>-9.4339622641509435E-4</v>
      </c>
    </row>
    <row r="461" spans="1:14" x14ac:dyDescent="0.2">
      <c r="A461" s="8"/>
      <c r="B461" s="27" t="s">
        <v>427</v>
      </c>
      <c r="C461" s="38"/>
      <c r="D461" s="32"/>
      <c r="E461" s="32">
        <v>0</v>
      </c>
      <c r="F461" s="32">
        <v>1</v>
      </c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>
        <f t="shared" si="102"/>
        <v>7.320644216691069E-4</v>
      </c>
      <c r="K461" s="33" t="str">
        <f t="shared" si="105"/>
        <v xml:space="preserve"> </v>
      </c>
      <c r="L461" s="33">
        <f t="shared" si="106"/>
        <v>1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>
        <v>0</v>
      </c>
      <c r="F465" s="32">
        <v>1</v>
      </c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>
        <f t="shared" si="102"/>
        <v>7.320644216691069E-4</v>
      </c>
      <c r="K465" s="33" t="str">
        <f t="shared" si="105"/>
        <v xml:space="preserve"> </v>
      </c>
      <c r="L465" s="33">
        <f t="shared" si="106"/>
        <v>1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>
        <v>0</v>
      </c>
      <c r="D467" s="32">
        <v>1</v>
      </c>
      <c r="E467" s="32"/>
      <c r="F467" s="32"/>
      <c r="G467" s="33" t="str">
        <f t="shared" si="99"/>
        <v/>
      </c>
      <c r="H467" s="33">
        <f t="shared" si="100"/>
        <v>9.4339622641509435E-4</v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>
        <f t="shared" si="106"/>
        <v>-1</v>
      </c>
      <c r="M467" s="33" t="str">
        <f t="shared" si="103"/>
        <v/>
      </c>
      <c r="N467" s="39">
        <f t="shared" si="104"/>
        <v>-9.4339622641509435E-4</v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>
        <v>0</v>
      </c>
      <c r="D469" s="32">
        <v>20</v>
      </c>
      <c r="E469" s="32"/>
      <c r="F469" s="32"/>
      <c r="G469" s="33" t="str">
        <f t="shared" si="99"/>
        <v/>
      </c>
      <c r="H469" s="33">
        <f t="shared" si="100"/>
        <v>1.8867924528301886E-2</v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>
        <f t="shared" si="106"/>
        <v>-1</v>
      </c>
      <c r="M469" s="33" t="str">
        <f t="shared" si="103"/>
        <v/>
      </c>
      <c r="N469" s="39">
        <f t="shared" si="104"/>
        <v>-1.8867924528301886E-2</v>
      </c>
    </row>
    <row r="470" spans="1:14" x14ac:dyDescent="0.2">
      <c r="A470" s="8"/>
      <c r="B470" s="27" t="s">
        <v>436</v>
      </c>
      <c r="C470" s="38">
        <v>54</v>
      </c>
      <c r="D470" s="32">
        <v>126</v>
      </c>
      <c r="E470" s="32">
        <v>15</v>
      </c>
      <c r="F470" s="32">
        <v>96</v>
      </c>
      <c r="G470" s="33">
        <f t="shared" si="99"/>
        <v>5.0609184629803183E-2</v>
      </c>
      <c r="H470" s="33">
        <f t="shared" si="100"/>
        <v>0.11886792452830189</v>
      </c>
      <c r="I470" s="33">
        <f t="shared" si="101"/>
        <v>1.7626321974148061E-2</v>
      </c>
      <c r="J470" s="33">
        <f t="shared" si="102"/>
        <v>7.0278184480234263E-2</v>
      </c>
      <c r="K470" s="33">
        <f t="shared" si="105"/>
        <v>-0.72222222222222221</v>
      </c>
      <c r="L470" s="33">
        <f t="shared" si="106"/>
        <v>-0.23809523809523808</v>
      </c>
      <c r="M470" s="33">
        <f t="shared" si="103"/>
        <v>-3.6551077788191187E-2</v>
      </c>
      <c r="N470" s="39">
        <f t="shared" si="104"/>
        <v>-2.8301886792452827E-2</v>
      </c>
    </row>
    <row r="471" spans="1:14" x14ac:dyDescent="0.2">
      <c r="A471" s="8"/>
      <c r="B471" s="27" t="s">
        <v>437</v>
      </c>
      <c r="C471" s="38">
        <v>0</v>
      </c>
      <c r="D471" s="32">
        <v>1</v>
      </c>
      <c r="E471" s="32">
        <v>1</v>
      </c>
      <c r="F471" s="32">
        <v>0</v>
      </c>
      <c r="G471" s="33" t="str">
        <f t="shared" si="99"/>
        <v/>
      </c>
      <c r="H471" s="33">
        <f t="shared" si="100"/>
        <v>9.4339622641509435E-4</v>
      </c>
      <c r="I471" s="33">
        <f t="shared" si="101"/>
        <v>1.1750881316098707E-3</v>
      </c>
      <c r="J471" s="33" t="str">
        <f t="shared" si="102"/>
        <v/>
      </c>
      <c r="K471" s="33">
        <f t="shared" si="105"/>
        <v>1</v>
      </c>
      <c r="L471" s="33">
        <f t="shared" si="106"/>
        <v>-1</v>
      </c>
      <c r="M471" s="33" t="str">
        <f t="shared" si="103"/>
        <v/>
      </c>
      <c r="N471" s="39">
        <f t="shared" si="104"/>
        <v>-9.4339622641509435E-4</v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/>
      <c r="F473" s="32"/>
      <c r="G473" s="33" t="str">
        <f t="shared" si="99"/>
        <v/>
      </c>
      <c r="H473" s="33" t="str">
        <f t="shared" si="100"/>
        <v/>
      </c>
      <c r="I473" s="33" t="str">
        <f t="shared" si="101"/>
        <v/>
      </c>
      <c r="J473" s="33" t="str">
        <f t="shared" si="102"/>
        <v/>
      </c>
      <c r="K473" s="33" t="str">
        <f t="shared" si="105"/>
        <v xml:space="preserve"> </v>
      </c>
      <c r="L473" s="33" t="str">
        <f t="shared" si="106"/>
        <v xml:space="preserve"> 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>
        <v>0</v>
      </c>
      <c r="D481" s="32">
        <v>10</v>
      </c>
      <c r="E481" s="32">
        <v>0</v>
      </c>
      <c r="F481" s="32">
        <v>11</v>
      </c>
      <c r="G481" s="33" t="str">
        <f t="shared" si="99"/>
        <v/>
      </c>
      <c r="H481" s="33">
        <f t="shared" si="100"/>
        <v>9.433962264150943E-3</v>
      </c>
      <c r="I481" s="33" t="str">
        <f t="shared" si="101"/>
        <v/>
      </c>
      <c r="J481" s="33">
        <f t="shared" si="102"/>
        <v>8.0527086383601759E-3</v>
      </c>
      <c r="K481" s="33" t="str">
        <f t="shared" si="105"/>
        <v xml:space="preserve"> </v>
      </c>
      <c r="L481" s="33">
        <f t="shared" si="106"/>
        <v>0.1</v>
      </c>
      <c r="M481" s="33" t="str">
        <f t="shared" si="103"/>
        <v/>
      </c>
      <c r="N481" s="39">
        <f t="shared" si="104"/>
        <v>9.4339622641509435E-4</v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>
        <v>1</v>
      </c>
      <c r="D483" s="32">
        <v>12</v>
      </c>
      <c r="E483" s="32">
        <v>0</v>
      </c>
      <c r="F483" s="32">
        <v>5</v>
      </c>
      <c r="G483" s="33">
        <f t="shared" si="99"/>
        <v>9.372071227741331E-4</v>
      </c>
      <c r="H483" s="33">
        <f t="shared" si="100"/>
        <v>1.1320754716981131E-2</v>
      </c>
      <c r="I483" s="33" t="str">
        <f t="shared" si="101"/>
        <v/>
      </c>
      <c r="J483" s="33">
        <f t="shared" si="102"/>
        <v>3.6603221083455345E-3</v>
      </c>
      <c r="K483" s="33">
        <f t="shared" si="105"/>
        <v>-1</v>
      </c>
      <c r="L483" s="33">
        <f t="shared" si="106"/>
        <v>-0.58333333333333337</v>
      </c>
      <c r="M483" s="33">
        <f t="shared" si="103"/>
        <v>-9.372071227741331E-4</v>
      </c>
      <c r="N483" s="39">
        <f t="shared" si="104"/>
        <v>-6.6037735849056606E-3</v>
      </c>
    </row>
    <row r="484" spans="1:14" x14ac:dyDescent="0.2">
      <c r="A484" s="8"/>
      <c r="B484" s="27" t="s">
        <v>450</v>
      </c>
      <c r="C484" s="38">
        <v>0</v>
      </c>
      <c r="D484" s="32">
        <v>18</v>
      </c>
      <c r="E484" s="32">
        <v>0</v>
      </c>
      <c r="F484" s="32">
        <v>7</v>
      </c>
      <c r="G484" s="33" t="str">
        <f t="shared" si="99"/>
        <v/>
      </c>
      <c r="H484" s="33">
        <f t="shared" si="100"/>
        <v>1.6981132075471698E-2</v>
      </c>
      <c r="I484" s="33" t="str">
        <f t="shared" si="101"/>
        <v/>
      </c>
      <c r="J484" s="33">
        <f t="shared" si="102"/>
        <v>5.1244509516837483E-3</v>
      </c>
      <c r="K484" s="33" t="str">
        <f t="shared" si="105"/>
        <v xml:space="preserve"> </v>
      </c>
      <c r="L484" s="33">
        <f t="shared" si="106"/>
        <v>-0.61111111111111116</v>
      </c>
      <c r="M484" s="33" t="str">
        <f t="shared" si="103"/>
        <v/>
      </c>
      <c r="N484" s="39">
        <f t="shared" si="104"/>
        <v>-1.0377358490566039E-2</v>
      </c>
    </row>
    <row r="485" spans="1:14" x14ac:dyDescent="0.2">
      <c r="A485" s="8"/>
      <c r="B485" s="27" t="s">
        <v>451</v>
      </c>
      <c r="C485" s="38"/>
      <c r="D485" s="32"/>
      <c r="E485" s="32"/>
      <c r="F485" s="32"/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 t="str">
        <f t="shared" si="106"/>
        <v xml:space="preserve"> 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/>
      <c r="D486" s="32"/>
      <c r="E486" s="32">
        <v>0</v>
      </c>
      <c r="F486" s="32">
        <v>1</v>
      </c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>
        <f t="shared" si="102"/>
        <v>7.320644216691069E-4</v>
      </c>
      <c r="K486" s="33" t="str">
        <f t="shared" si="105"/>
        <v xml:space="preserve"> </v>
      </c>
      <c r="L486" s="33">
        <f t="shared" si="106"/>
        <v>1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>
        <v>0</v>
      </c>
      <c r="F487" s="32">
        <v>1</v>
      </c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>
        <f t="shared" si="102"/>
        <v>7.320644216691069E-4</v>
      </c>
      <c r="K487" s="33" t="str">
        <f t="shared" si="105"/>
        <v xml:space="preserve"> </v>
      </c>
      <c r="L487" s="33">
        <f t="shared" si="106"/>
        <v>1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>
        <v>0</v>
      </c>
      <c r="D489" s="32">
        <v>1</v>
      </c>
      <c r="E489" s="32"/>
      <c r="F489" s="32"/>
      <c r="G489" s="33" t="str">
        <f t="shared" si="99"/>
        <v/>
      </c>
      <c r="H489" s="33">
        <f t="shared" si="100"/>
        <v>9.4339622641509435E-4</v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>
        <f t="shared" si="106"/>
        <v>-1</v>
      </c>
      <c r="M489" s="33" t="str">
        <f t="shared" si="103"/>
        <v/>
      </c>
      <c r="N489" s="39">
        <f t="shared" si="104"/>
        <v>-9.4339622641509435E-4</v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>
        <v>1</v>
      </c>
      <c r="D491" s="32">
        <v>0</v>
      </c>
      <c r="E491" s="32"/>
      <c r="F491" s="32"/>
      <c r="G491" s="33">
        <f t="shared" si="99"/>
        <v>9.372071227741331E-4</v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>
        <f t="shared" si="105"/>
        <v>-1</v>
      </c>
      <c r="L491" s="33" t="str">
        <f t="shared" si="106"/>
        <v xml:space="preserve"> </v>
      </c>
      <c r="M491" s="33">
        <f t="shared" si="103"/>
        <v>-9.372071227741331E-4</v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>
        <v>0</v>
      </c>
      <c r="D493" s="32">
        <v>61</v>
      </c>
      <c r="E493" s="32">
        <v>3</v>
      </c>
      <c r="F493" s="32">
        <v>12</v>
      </c>
      <c r="G493" s="33" t="str">
        <f t="shared" si="99"/>
        <v/>
      </c>
      <c r="H493" s="33">
        <f t="shared" si="100"/>
        <v>5.7547169811320756E-2</v>
      </c>
      <c r="I493" s="33">
        <f t="shared" si="101"/>
        <v>3.5252643948296123E-3</v>
      </c>
      <c r="J493" s="33">
        <f t="shared" si="102"/>
        <v>8.7847730600292828E-3</v>
      </c>
      <c r="K493" s="33">
        <f t="shared" si="105"/>
        <v>1</v>
      </c>
      <c r="L493" s="33">
        <f t="shared" si="106"/>
        <v>-0.80327868852459017</v>
      </c>
      <c r="M493" s="33" t="str">
        <f t="shared" si="103"/>
        <v/>
      </c>
      <c r="N493" s="39">
        <f t="shared" si="104"/>
        <v>-4.6226415094339626E-2</v>
      </c>
    </row>
    <row r="494" spans="1:14" x14ac:dyDescent="0.2">
      <c r="A494" s="8"/>
      <c r="B494" s="27" t="s">
        <v>460</v>
      </c>
      <c r="C494" s="38">
        <v>0</v>
      </c>
      <c r="D494" s="32">
        <v>5</v>
      </c>
      <c r="E494" s="32">
        <v>1</v>
      </c>
      <c r="F494" s="32">
        <v>4</v>
      </c>
      <c r="G494" s="33" t="str">
        <f t="shared" si="99"/>
        <v/>
      </c>
      <c r="H494" s="33">
        <f t="shared" si="100"/>
        <v>4.7169811320754715E-3</v>
      </c>
      <c r="I494" s="33">
        <f t="shared" si="101"/>
        <v>1.1750881316098707E-3</v>
      </c>
      <c r="J494" s="33">
        <f t="shared" si="102"/>
        <v>2.9282576866764276E-3</v>
      </c>
      <c r="K494" s="33">
        <f t="shared" si="105"/>
        <v>1</v>
      </c>
      <c r="L494" s="33">
        <f t="shared" si="106"/>
        <v>-0.2</v>
      </c>
      <c r="M494" s="33" t="str">
        <f t="shared" si="103"/>
        <v/>
      </c>
      <c r="N494" s="39">
        <f t="shared" si="104"/>
        <v>-9.4339622641509435E-4</v>
      </c>
    </row>
    <row r="495" spans="1:14" x14ac:dyDescent="0.2">
      <c r="A495" s="8"/>
      <c r="B495" s="27" t="s">
        <v>461</v>
      </c>
      <c r="C495" s="38">
        <v>0</v>
      </c>
      <c r="D495" s="32">
        <v>4</v>
      </c>
      <c r="E495" s="32"/>
      <c r="F495" s="32"/>
      <c r="G495" s="33" t="str">
        <f t="shared" si="99"/>
        <v/>
      </c>
      <c r="H495" s="33">
        <f t="shared" si="100"/>
        <v>3.7735849056603774E-3</v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>
        <f t="shared" si="106"/>
        <v>-1</v>
      </c>
      <c r="M495" s="33" t="str">
        <f t="shared" si="103"/>
        <v/>
      </c>
      <c r="N495" s="39">
        <f t="shared" si="104"/>
        <v>-3.7735849056603774E-3</v>
      </c>
    </row>
    <row r="496" spans="1:14" x14ac:dyDescent="0.2">
      <c r="A496" s="8"/>
      <c r="B496" s="27" t="s">
        <v>462</v>
      </c>
      <c r="C496" s="38">
        <v>0</v>
      </c>
      <c r="D496" s="32">
        <v>3</v>
      </c>
      <c r="E496" s="32">
        <v>0</v>
      </c>
      <c r="F496" s="32">
        <v>1</v>
      </c>
      <c r="G496" s="33" t="str">
        <f t="shared" si="99"/>
        <v/>
      </c>
      <c r="H496" s="33">
        <f t="shared" si="100"/>
        <v>2.8301886792452828E-3</v>
      </c>
      <c r="I496" s="33" t="str">
        <f t="shared" si="101"/>
        <v/>
      </c>
      <c r="J496" s="33">
        <f t="shared" si="102"/>
        <v>7.320644216691069E-4</v>
      </c>
      <c r="K496" s="33" t="str">
        <f t="shared" si="105"/>
        <v xml:space="preserve"> </v>
      </c>
      <c r="L496" s="33">
        <f t="shared" si="106"/>
        <v>-0.66666666666666663</v>
      </c>
      <c r="M496" s="33" t="str">
        <f t="shared" si="103"/>
        <v/>
      </c>
      <c r="N496" s="39">
        <f t="shared" si="104"/>
        <v>-1.8867924528301885E-3</v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>
        <v>0</v>
      </c>
      <c r="D498" s="32">
        <v>3</v>
      </c>
      <c r="E498" s="32">
        <v>0</v>
      </c>
      <c r="F498" s="32">
        <v>9</v>
      </c>
      <c r="G498" s="33" t="str">
        <f t="shared" si="99"/>
        <v/>
      </c>
      <c r="H498" s="33">
        <f t="shared" si="100"/>
        <v>2.8301886792452828E-3</v>
      </c>
      <c r="I498" s="33" t="str">
        <f t="shared" si="101"/>
        <v/>
      </c>
      <c r="J498" s="33">
        <f t="shared" si="102"/>
        <v>6.5885797950219621E-3</v>
      </c>
      <c r="K498" s="33" t="str">
        <f t="shared" si="105"/>
        <v xml:space="preserve"> </v>
      </c>
      <c r="L498" s="33">
        <f t="shared" si="106"/>
        <v>2</v>
      </c>
      <c r="M498" s="33" t="str">
        <f t="shared" si="103"/>
        <v/>
      </c>
      <c r="N498" s="39">
        <f t="shared" si="104"/>
        <v>5.6603773584905656E-3</v>
      </c>
    </row>
    <row r="499" spans="1:14" x14ac:dyDescent="0.2">
      <c r="A499" s="8"/>
      <c r="B499" s="27" t="s">
        <v>465</v>
      </c>
      <c r="C499" s="38">
        <v>0</v>
      </c>
      <c r="D499" s="32">
        <v>4</v>
      </c>
      <c r="E499" s="32">
        <v>0</v>
      </c>
      <c r="F499" s="32">
        <v>6</v>
      </c>
      <c r="G499" s="33" t="str">
        <f t="shared" ref="G499:G562" si="107">+IF(C499=0,"",C499/C$371)</f>
        <v/>
      </c>
      <c r="H499" s="33">
        <f t="shared" ref="H499:H562" si="108">+IF(D499=0,"",D499/D$371)</f>
        <v>3.7735849056603774E-3</v>
      </c>
      <c r="I499" s="33" t="str">
        <f t="shared" ref="I499:I562" si="109">+IF(E499=0,"",E499/E$371)</f>
        <v/>
      </c>
      <c r="J499" s="33">
        <f t="shared" ref="J499:J562" si="110">+IF(F499=0,"",F499/F$371)</f>
        <v>4.3923865300146414E-3</v>
      </c>
      <c r="K499" s="33" t="str">
        <f t="shared" si="105"/>
        <v xml:space="preserve"> </v>
      </c>
      <c r="L499" s="33">
        <f t="shared" si="106"/>
        <v>0.5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1.8867924528301887E-3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>
        <v>0</v>
      </c>
      <c r="F502" s="32">
        <v>1</v>
      </c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>
        <f t="shared" si="110"/>
        <v>7.320644216691069E-4</v>
      </c>
      <c r="K502" s="33" t="str">
        <f t="shared" si="113"/>
        <v xml:space="preserve"> </v>
      </c>
      <c r="L502" s="33">
        <f t="shared" si="114"/>
        <v>1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>
        <v>0</v>
      </c>
      <c r="D504" s="32">
        <v>3</v>
      </c>
      <c r="E504" s="32"/>
      <c r="F504" s="32"/>
      <c r="G504" s="33" t="str">
        <f t="shared" si="107"/>
        <v/>
      </c>
      <c r="H504" s="33">
        <f t="shared" si="108"/>
        <v>2.8301886792452828E-3</v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>
        <f t="shared" si="114"/>
        <v>-1</v>
      </c>
      <c r="M504" s="33" t="str">
        <f t="shared" si="111"/>
        <v/>
      </c>
      <c r="N504" s="39">
        <f t="shared" si="112"/>
        <v>-2.8301886792452828E-3</v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5</v>
      </c>
      <c r="D507" s="32">
        <v>37</v>
      </c>
      <c r="E507" s="32">
        <v>1</v>
      </c>
      <c r="F507" s="32">
        <v>16</v>
      </c>
      <c r="G507" s="33">
        <f t="shared" si="107"/>
        <v>4.6860356138706651E-3</v>
      </c>
      <c r="H507" s="33">
        <f t="shared" si="108"/>
        <v>3.490566037735849E-2</v>
      </c>
      <c r="I507" s="33">
        <f t="shared" si="109"/>
        <v>1.1750881316098707E-3</v>
      </c>
      <c r="J507" s="33">
        <f t="shared" si="110"/>
        <v>1.171303074670571E-2</v>
      </c>
      <c r="K507" s="33">
        <f t="shared" si="113"/>
        <v>-0.8</v>
      </c>
      <c r="L507" s="33">
        <f t="shared" si="114"/>
        <v>-0.56756756756756754</v>
      </c>
      <c r="M507" s="33">
        <f t="shared" si="111"/>
        <v>-3.7488284910965324E-3</v>
      </c>
      <c r="N507" s="39">
        <f t="shared" si="112"/>
        <v>-1.981132075471698E-2</v>
      </c>
    </row>
    <row r="508" spans="1:14" ht="25.5" x14ac:dyDescent="0.2">
      <c r="A508" s="8"/>
      <c r="B508" s="27" t="s">
        <v>474</v>
      </c>
      <c r="C508" s="38"/>
      <c r="D508" s="32"/>
      <c r="E508" s="32">
        <v>1</v>
      </c>
      <c r="F508" s="32">
        <v>0</v>
      </c>
      <c r="G508" s="33" t="str">
        <f t="shared" si="107"/>
        <v/>
      </c>
      <c r="H508" s="33" t="str">
        <f t="shared" si="108"/>
        <v/>
      </c>
      <c r="I508" s="33">
        <f t="shared" si="109"/>
        <v>1.1750881316098707E-3</v>
      </c>
      <c r="J508" s="33" t="str">
        <f t="shared" si="110"/>
        <v/>
      </c>
      <c r="K508" s="33">
        <f t="shared" si="113"/>
        <v>1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>
        <v>0</v>
      </c>
      <c r="D509" s="32">
        <v>28</v>
      </c>
      <c r="E509" s="32"/>
      <c r="F509" s="32"/>
      <c r="G509" s="33" t="str">
        <f t="shared" si="107"/>
        <v/>
      </c>
      <c r="H509" s="33">
        <f t="shared" si="108"/>
        <v>2.6415094339622643E-2</v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>
        <f t="shared" si="114"/>
        <v>-1</v>
      </c>
      <c r="M509" s="33" t="str">
        <f t="shared" si="111"/>
        <v/>
      </c>
      <c r="N509" s="39">
        <f t="shared" si="112"/>
        <v>-2.6415094339622643E-2</v>
      </c>
    </row>
    <row r="510" spans="1:14" x14ac:dyDescent="0.2">
      <c r="A510" s="8"/>
      <c r="B510" s="27" t="s">
        <v>476</v>
      </c>
      <c r="C510" s="38"/>
      <c r="D510" s="32"/>
      <c r="E510" s="32">
        <v>0</v>
      </c>
      <c r="F510" s="32">
        <v>1</v>
      </c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>
        <f t="shared" si="110"/>
        <v>7.320644216691069E-4</v>
      </c>
      <c r="K510" s="33" t="str">
        <f t="shared" si="113"/>
        <v xml:space="preserve"> </v>
      </c>
      <c r="L510" s="33">
        <f t="shared" si="114"/>
        <v>1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>
        <v>0</v>
      </c>
      <c r="D511" s="32">
        <v>1</v>
      </c>
      <c r="E511" s="32">
        <v>0</v>
      </c>
      <c r="F511" s="32">
        <v>4</v>
      </c>
      <c r="G511" s="33" t="str">
        <f t="shared" si="107"/>
        <v/>
      </c>
      <c r="H511" s="33">
        <f t="shared" si="108"/>
        <v>9.4339622641509435E-4</v>
      </c>
      <c r="I511" s="33" t="str">
        <f t="shared" si="109"/>
        <v/>
      </c>
      <c r="J511" s="33">
        <f t="shared" si="110"/>
        <v>2.9282576866764276E-3</v>
      </c>
      <c r="K511" s="33" t="str">
        <f t="shared" si="113"/>
        <v xml:space="preserve"> </v>
      </c>
      <c r="L511" s="33">
        <f t="shared" si="114"/>
        <v>3</v>
      </c>
      <c r="M511" s="33" t="str">
        <f t="shared" si="111"/>
        <v/>
      </c>
      <c r="N511" s="39">
        <f t="shared" si="112"/>
        <v>2.8301886792452833E-3</v>
      </c>
    </row>
    <row r="512" spans="1:14" x14ac:dyDescent="0.2">
      <c r="A512" s="8"/>
      <c r="B512" s="27" t="s">
        <v>478</v>
      </c>
      <c r="C512" s="38">
        <v>0</v>
      </c>
      <c r="D512" s="32">
        <v>5</v>
      </c>
      <c r="E512" s="32">
        <v>0</v>
      </c>
      <c r="F512" s="32">
        <v>9</v>
      </c>
      <c r="G512" s="33" t="str">
        <f t="shared" si="107"/>
        <v/>
      </c>
      <c r="H512" s="33">
        <f t="shared" si="108"/>
        <v>4.7169811320754715E-3</v>
      </c>
      <c r="I512" s="33" t="str">
        <f t="shared" si="109"/>
        <v/>
      </c>
      <c r="J512" s="33">
        <f t="shared" si="110"/>
        <v>6.5885797950219621E-3</v>
      </c>
      <c r="K512" s="33" t="str">
        <f t="shared" si="113"/>
        <v xml:space="preserve"> </v>
      </c>
      <c r="L512" s="33">
        <f t="shared" si="114"/>
        <v>0.8</v>
      </c>
      <c r="M512" s="33" t="str">
        <f t="shared" si="111"/>
        <v/>
      </c>
      <c r="N512" s="39">
        <f t="shared" si="112"/>
        <v>3.7735849056603774E-3</v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/>
      <c r="D514" s="32"/>
      <c r="E514" s="32">
        <v>0</v>
      </c>
      <c r="F514" s="32">
        <v>1</v>
      </c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>
        <f t="shared" si="110"/>
        <v>7.320644216691069E-4</v>
      </c>
      <c r="K514" s="33" t="str">
        <f t="shared" si="113"/>
        <v xml:space="preserve"> </v>
      </c>
      <c r="L514" s="33">
        <f t="shared" si="114"/>
        <v>1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>
        <v>0</v>
      </c>
      <c r="D515" s="32">
        <v>1</v>
      </c>
      <c r="E515" s="32"/>
      <c r="F515" s="32"/>
      <c r="G515" s="33" t="str">
        <f t="shared" si="107"/>
        <v/>
      </c>
      <c r="H515" s="33">
        <f t="shared" si="108"/>
        <v>9.4339622641509435E-4</v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>
        <f t="shared" si="114"/>
        <v>-1</v>
      </c>
      <c r="M515" s="33" t="str">
        <f t="shared" si="111"/>
        <v/>
      </c>
      <c r="N515" s="39">
        <f t="shared" si="112"/>
        <v>-9.4339622641509435E-4</v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>
        <v>0</v>
      </c>
      <c r="D517" s="32">
        <v>10</v>
      </c>
      <c r="E517" s="32">
        <v>0</v>
      </c>
      <c r="F517" s="32">
        <v>1</v>
      </c>
      <c r="G517" s="33" t="str">
        <f t="shared" si="107"/>
        <v/>
      </c>
      <c r="H517" s="33">
        <f t="shared" si="108"/>
        <v>9.433962264150943E-3</v>
      </c>
      <c r="I517" s="33" t="str">
        <f t="shared" si="109"/>
        <v/>
      </c>
      <c r="J517" s="33">
        <f t="shared" si="110"/>
        <v>7.320644216691069E-4</v>
      </c>
      <c r="K517" s="33" t="str">
        <f t="shared" si="113"/>
        <v xml:space="preserve"> </v>
      </c>
      <c r="L517" s="33">
        <f t="shared" si="114"/>
        <v>-0.9</v>
      </c>
      <c r="M517" s="33" t="str">
        <f t="shared" si="111"/>
        <v/>
      </c>
      <c r="N517" s="39">
        <f t="shared" si="112"/>
        <v>-8.4905660377358489E-3</v>
      </c>
    </row>
    <row r="518" spans="1:14" x14ac:dyDescent="0.2">
      <c r="A518" s="8"/>
      <c r="B518" s="27" t="s">
        <v>484</v>
      </c>
      <c r="C518" s="38"/>
      <c r="D518" s="32"/>
      <c r="E518" s="32">
        <v>1</v>
      </c>
      <c r="F518" s="32">
        <v>8</v>
      </c>
      <c r="G518" s="33" t="str">
        <f t="shared" si="107"/>
        <v/>
      </c>
      <c r="H518" s="33" t="str">
        <f t="shared" si="108"/>
        <v/>
      </c>
      <c r="I518" s="33">
        <f t="shared" si="109"/>
        <v>1.1750881316098707E-3</v>
      </c>
      <c r="J518" s="33">
        <f t="shared" si="110"/>
        <v>5.8565153733528552E-3</v>
      </c>
      <c r="K518" s="33">
        <f t="shared" si="113"/>
        <v>1</v>
      </c>
      <c r="L518" s="33">
        <f t="shared" si="114"/>
        <v>1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>
        <v>0</v>
      </c>
      <c r="F520" s="32">
        <v>1</v>
      </c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>
        <f t="shared" si="110"/>
        <v>7.320644216691069E-4</v>
      </c>
      <c r="K520" s="33" t="str">
        <f t="shared" si="113"/>
        <v xml:space="preserve"> </v>
      </c>
      <c r="L520" s="33">
        <f t="shared" si="114"/>
        <v>1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>
        <v>0</v>
      </c>
      <c r="F522" s="32">
        <v>1</v>
      </c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>
        <f t="shared" si="110"/>
        <v>7.320644216691069E-4</v>
      </c>
      <c r="K522" s="33" t="str">
        <f t="shared" si="113"/>
        <v xml:space="preserve"> </v>
      </c>
      <c r="L522" s="33">
        <f t="shared" si="114"/>
        <v>1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>
        <v>0</v>
      </c>
      <c r="D525" s="32">
        <v>2</v>
      </c>
      <c r="E525" s="32"/>
      <c r="F525" s="32"/>
      <c r="G525" s="33" t="str">
        <f t="shared" si="107"/>
        <v/>
      </c>
      <c r="H525" s="33">
        <f t="shared" si="108"/>
        <v>1.8867924528301887E-3</v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>
        <f t="shared" si="114"/>
        <v>-1</v>
      </c>
      <c r="M525" s="33" t="str">
        <f t="shared" si="111"/>
        <v/>
      </c>
      <c r="N525" s="39">
        <f t="shared" si="112"/>
        <v>-1.8867924528301887E-3</v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>
        <v>0</v>
      </c>
      <c r="D528" s="32">
        <v>3</v>
      </c>
      <c r="E528" s="32">
        <v>0</v>
      </c>
      <c r="F528" s="32">
        <v>5</v>
      </c>
      <c r="G528" s="33" t="str">
        <f t="shared" si="107"/>
        <v/>
      </c>
      <c r="H528" s="33">
        <f t="shared" si="108"/>
        <v>2.8301886792452828E-3</v>
      </c>
      <c r="I528" s="33" t="str">
        <f t="shared" si="109"/>
        <v/>
      </c>
      <c r="J528" s="33">
        <f t="shared" si="110"/>
        <v>3.6603221083455345E-3</v>
      </c>
      <c r="K528" s="33" t="str">
        <f t="shared" si="113"/>
        <v xml:space="preserve"> </v>
      </c>
      <c r="L528" s="33">
        <f t="shared" si="114"/>
        <v>0.66666666666666663</v>
      </c>
      <c r="M528" s="33" t="str">
        <f t="shared" si="111"/>
        <v/>
      </c>
      <c r="N528" s="39">
        <f t="shared" si="112"/>
        <v>1.8867924528301885E-3</v>
      </c>
    </row>
    <row r="529" spans="1:14" x14ac:dyDescent="0.2">
      <c r="A529" s="8"/>
      <c r="B529" s="27" t="s">
        <v>495</v>
      </c>
      <c r="C529" s="38">
        <v>0</v>
      </c>
      <c r="D529" s="32">
        <v>2</v>
      </c>
      <c r="E529" s="32">
        <v>0</v>
      </c>
      <c r="F529" s="32">
        <v>2</v>
      </c>
      <c r="G529" s="33" t="str">
        <f t="shared" si="107"/>
        <v/>
      </c>
      <c r="H529" s="33">
        <f t="shared" si="108"/>
        <v>1.8867924528301887E-3</v>
      </c>
      <c r="I529" s="33" t="str">
        <f t="shared" si="109"/>
        <v/>
      </c>
      <c r="J529" s="33">
        <f t="shared" si="110"/>
        <v>1.4641288433382138E-3</v>
      </c>
      <c r="K529" s="33" t="str">
        <f t="shared" si="113"/>
        <v xml:space="preserve"> </v>
      </c>
      <c r="L529" s="33">
        <f t="shared" si="114"/>
        <v>0</v>
      </c>
      <c r="M529" s="33" t="str">
        <f t="shared" si="111"/>
        <v/>
      </c>
      <c r="N529" s="39">
        <f t="shared" si="112"/>
        <v>0</v>
      </c>
    </row>
    <row r="530" spans="1:14" ht="25.5" x14ac:dyDescent="0.2">
      <c r="A530" s="8"/>
      <c r="B530" s="27" t="s">
        <v>496</v>
      </c>
      <c r="C530" s="38">
        <v>0</v>
      </c>
      <c r="D530" s="32">
        <v>15</v>
      </c>
      <c r="E530" s="32">
        <v>0</v>
      </c>
      <c r="F530" s="32">
        <v>8</v>
      </c>
      <c r="G530" s="33" t="str">
        <f t="shared" si="107"/>
        <v/>
      </c>
      <c r="H530" s="33">
        <f t="shared" si="108"/>
        <v>1.4150943396226415E-2</v>
      </c>
      <c r="I530" s="33" t="str">
        <f t="shared" si="109"/>
        <v/>
      </c>
      <c r="J530" s="33">
        <f t="shared" si="110"/>
        <v>5.8565153733528552E-3</v>
      </c>
      <c r="K530" s="33" t="str">
        <f t="shared" si="113"/>
        <v xml:space="preserve"> </v>
      </c>
      <c r="L530" s="33">
        <f t="shared" si="114"/>
        <v>-0.46666666666666667</v>
      </c>
      <c r="M530" s="33" t="str">
        <f t="shared" si="111"/>
        <v/>
      </c>
      <c r="N530" s="39">
        <f t="shared" si="112"/>
        <v>-6.6037735849056606E-3</v>
      </c>
    </row>
    <row r="531" spans="1:14" ht="25.5" x14ac:dyDescent="0.2">
      <c r="A531" s="8"/>
      <c r="B531" s="27" t="s">
        <v>497</v>
      </c>
      <c r="C531" s="38">
        <v>0</v>
      </c>
      <c r="D531" s="32">
        <v>1</v>
      </c>
      <c r="E531" s="32"/>
      <c r="F531" s="32"/>
      <c r="G531" s="33" t="str">
        <f t="shared" si="107"/>
        <v/>
      </c>
      <c r="H531" s="33">
        <f t="shared" si="108"/>
        <v>9.4339622641509435E-4</v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>
        <f t="shared" si="114"/>
        <v>-1</v>
      </c>
      <c r="M531" s="33" t="str">
        <f t="shared" si="111"/>
        <v/>
      </c>
      <c r="N531" s="39">
        <f t="shared" si="112"/>
        <v>-9.4339622641509435E-4</v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>
        <v>1</v>
      </c>
      <c r="D536" s="32">
        <v>1</v>
      </c>
      <c r="E536" s="32"/>
      <c r="F536" s="32"/>
      <c r="G536" s="33">
        <f t="shared" si="107"/>
        <v>9.372071227741331E-4</v>
      </c>
      <c r="H536" s="33">
        <f t="shared" si="108"/>
        <v>9.4339622641509435E-4</v>
      </c>
      <c r="I536" s="33" t="str">
        <f t="shared" si="109"/>
        <v/>
      </c>
      <c r="J536" s="33" t="str">
        <f t="shared" si="110"/>
        <v/>
      </c>
      <c r="K536" s="33">
        <f t="shared" si="113"/>
        <v>-1</v>
      </c>
      <c r="L536" s="33">
        <f t="shared" si="114"/>
        <v>-1</v>
      </c>
      <c r="M536" s="33">
        <f t="shared" si="111"/>
        <v>-9.372071227741331E-4</v>
      </c>
      <c r="N536" s="39">
        <f t="shared" si="112"/>
        <v>-9.4339622641509435E-4</v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>
        <v>6</v>
      </c>
      <c r="D539" s="32">
        <v>4</v>
      </c>
      <c r="E539" s="32">
        <v>6</v>
      </c>
      <c r="F539" s="32">
        <v>0</v>
      </c>
      <c r="G539" s="33">
        <f t="shared" si="107"/>
        <v>5.6232427366447986E-3</v>
      </c>
      <c r="H539" s="33">
        <f t="shared" si="108"/>
        <v>3.7735849056603774E-3</v>
      </c>
      <c r="I539" s="33">
        <f t="shared" si="109"/>
        <v>7.0505287896592246E-3</v>
      </c>
      <c r="J539" s="33" t="str">
        <f t="shared" si="110"/>
        <v/>
      </c>
      <c r="K539" s="33">
        <f t="shared" si="113"/>
        <v>0</v>
      </c>
      <c r="L539" s="33">
        <f t="shared" si="114"/>
        <v>-1</v>
      </c>
      <c r="M539" s="33">
        <f t="shared" si="111"/>
        <v>0</v>
      </c>
      <c r="N539" s="39">
        <f t="shared" si="112"/>
        <v>-3.7735849056603774E-3</v>
      </c>
    </row>
    <row r="540" spans="1:14" x14ac:dyDescent="0.2">
      <c r="A540" s="8"/>
      <c r="B540" s="27" t="s">
        <v>506</v>
      </c>
      <c r="C540" s="38">
        <v>1</v>
      </c>
      <c r="D540" s="32">
        <v>0</v>
      </c>
      <c r="E540" s="32">
        <v>2</v>
      </c>
      <c r="F540" s="32">
        <v>2</v>
      </c>
      <c r="G540" s="33">
        <f t="shared" si="107"/>
        <v>9.372071227741331E-4</v>
      </c>
      <c r="H540" s="33" t="str">
        <f t="shared" si="108"/>
        <v/>
      </c>
      <c r="I540" s="33">
        <f t="shared" si="109"/>
        <v>2.3501762632197414E-3</v>
      </c>
      <c r="J540" s="33">
        <f t="shared" si="110"/>
        <v>1.4641288433382138E-3</v>
      </c>
      <c r="K540" s="33">
        <f t="shared" si="113"/>
        <v>1</v>
      </c>
      <c r="L540" s="33">
        <f t="shared" si="114"/>
        <v>1</v>
      </c>
      <c r="M540" s="33">
        <f t="shared" si="111"/>
        <v>9.372071227741331E-4</v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>
        <v>2</v>
      </c>
      <c r="F543" s="32">
        <v>0</v>
      </c>
      <c r="G543" s="33" t="str">
        <f t="shared" si="107"/>
        <v/>
      </c>
      <c r="H543" s="33" t="str">
        <f t="shared" si="108"/>
        <v/>
      </c>
      <c r="I543" s="33">
        <f t="shared" si="109"/>
        <v>2.3501762632197414E-3</v>
      </c>
      <c r="J543" s="33" t="str">
        <f t="shared" si="110"/>
        <v/>
      </c>
      <c r="K543" s="33">
        <f t="shared" si="113"/>
        <v>1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>
        <v>1</v>
      </c>
      <c r="D544" s="32">
        <v>0</v>
      </c>
      <c r="E544" s="32">
        <v>1</v>
      </c>
      <c r="F544" s="32">
        <v>1</v>
      </c>
      <c r="G544" s="33">
        <f t="shared" si="107"/>
        <v>9.372071227741331E-4</v>
      </c>
      <c r="H544" s="33" t="str">
        <f t="shared" si="108"/>
        <v/>
      </c>
      <c r="I544" s="33">
        <f t="shared" si="109"/>
        <v>1.1750881316098707E-3</v>
      </c>
      <c r="J544" s="33">
        <f t="shared" si="110"/>
        <v>7.320644216691069E-4</v>
      </c>
      <c r="K544" s="33">
        <f t="shared" si="113"/>
        <v>0</v>
      </c>
      <c r="L544" s="33">
        <f t="shared" si="114"/>
        <v>1</v>
      </c>
      <c r="M544" s="33">
        <f t="shared" si="111"/>
        <v>0</v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>
        <v>23</v>
      </c>
      <c r="D546" s="32">
        <v>14</v>
      </c>
      <c r="E546" s="32">
        <v>1</v>
      </c>
      <c r="F546" s="32">
        <v>11</v>
      </c>
      <c r="G546" s="33">
        <f t="shared" si="107"/>
        <v>2.1555763823805061E-2</v>
      </c>
      <c r="H546" s="33">
        <f t="shared" si="108"/>
        <v>1.3207547169811321E-2</v>
      </c>
      <c r="I546" s="33">
        <f t="shared" si="109"/>
        <v>1.1750881316098707E-3</v>
      </c>
      <c r="J546" s="33">
        <f t="shared" si="110"/>
        <v>8.0527086383601759E-3</v>
      </c>
      <c r="K546" s="33">
        <f t="shared" si="113"/>
        <v>-0.95652173913043481</v>
      </c>
      <c r="L546" s="33">
        <f t="shared" si="114"/>
        <v>-0.21428571428571427</v>
      </c>
      <c r="M546" s="33">
        <f t="shared" si="111"/>
        <v>-2.0618556701030927E-2</v>
      </c>
      <c r="N546" s="39">
        <f t="shared" si="112"/>
        <v>-2.8301886792452828E-3</v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>
        <v>0</v>
      </c>
      <c r="F549" s="32">
        <v>1</v>
      </c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>
        <f t="shared" si="110"/>
        <v>7.320644216691069E-4</v>
      </c>
      <c r="K549" s="33" t="str">
        <f t="shared" si="113"/>
        <v xml:space="preserve"> </v>
      </c>
      <c r="L549" s="33">
        <f t="shared" si="114"/>
        <v>1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>
        <v>0</v>
      </c>
      <c r="D558" s="32">
        <v>26</v>
      </c>
      <c r="E558" s="32">
        <v>0</v>
      </c>
      <c r="F558" s="32">
        <v>21</v>
      </c>
      <c r="G558" s="33" t="str">
        <f t="shared" si="107"/>
        <v/>
      </c>
      <c r="H558" s="33">
        <f t="shared" si="108"/>
        <v>2.4528301886792454E-2</v>
      </c>
      <c r="I558" s="33" t="str">
        <f t="shared" si="109"/>
        <v/>
      </c>
      <c r="J558" s="33">
        <f t="shared" si="110"/>
        <v>1.5373352855051245E-2</v>
      </c>
      <c r="K558" s="33" t="str">
        <f t="shared" si="113"/>
        <v xml:space="preserve"> </v>
      </c>
      <c r="L558" s="33">
        <f t="shared" si="114"/>
        <v>-0.19230769230769232</v>
      </c>
      <c r="M558" s="33" t="str">
        <f t="shared" si="111"/>
        <v/>
      </c>
      <c r="N558" s="39">
        <f t="shared" si="112"/>
        <v>-4.7169811320754724E-3</v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>
        <v>0</v>
      </c>
      <c r="D560" s="32">
        <v>1</v>
      </c>
      <c r="E560" s="32"/>
      <c r="F560" s="32"/>
      <c r="G560" s="33" t="str">
        <f t="shared" si="107"/>
        <v/>
      </c>
      <c r="H560" s="33">
        <f t="shared" si="108"/>
        <v>9.4339622641509435E-4</v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>
        <f t="shared" si="114"/>
        <v>-1</v>
      </c>
      <c r="M560" s="33" t="str">
        <f t="shared" si="111"/>
        <v/>
      </c>
      <c r="N560" s="39">
        <f t="shared" si="112"/>
        <v>-9.4339622641509435E-4</v>
      </c>
    </row>
    <row r="561" spans="1:14" x14ac:dyDescent="0.2">
      <c r="A561" s="8"/>
      <c r="B561" s="27" t="s">
        <v>527</v>
      </c>
      <c r="C561" s="38">
        <v>1</v>
      </c>
      <c r="D561" s="32">
        <v>12</v>
      </c>
      <c r="E561" s="32">
        <v>0</v>
      </c>
      <c r="F561" s="32">
        <v>1</v>
      </c>
      <c r="G561" s="33">
        <f t="shared" si="107"/>
        <v>9.372071227741331E-4</v>
      </c>
      <c r="H561" s="33">
        <f t="shared" si="108"/>
        <v>1.1320754716981131E-2</v>
      </c>
      <c r="I561" s="33" t="str">
        <f t="shared" si="109"/>
        <v/>
      </c>
      <c r="J561" s="33">
        <f t="shared" si="110"/>
        <v>7.320644216691069E-4</v>
      </c>
      <c r="K561" s="33">
        <f t="shared" si="113"/>
        <v>-1</v>
      </c>
      <c r="L561" s="33">
        <f t="shared" si="114"/>
        <v>-0.91666666666666663</v>
      </c>
      <c r="M561" s="33">
        <f t="shared" si="111"/>
        <v>-9.372071227741331E-4</v>
      </c>
      <c r="N561" s="39">
        <f t="shared" si="112"/>
        <v>-1.0377358490566037E-2</v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>
        <v>0</v>
      </c>
      <c r="D563" s="32">
        <v>1</v>
      </c>
      <c r="E563" s="32"/>
      <c r="F563" s="32"/>
      <c r="G563" s="33" t="str">
        <f t="shared" ref="G563:G604" si="115">+IF(C563=0,"",C563/C$371)</f>
        <v/>
      </c>
      <c r="H563" s="33">
        <f t="shared" ref="H563:H604" si="116">+IF(D563=0,"",D563/D$371)</f>
        <v>9.4339622641509435E-4</v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>
        <f t="shared" si="114"/>
        <v>-1</v>
      </c>
      <c r="M563" s="33" t="str">
        <f t="shared" ref="M563:M604" si="119">+IF(OR(AND(G563=""),(K563="")),"",G563*K563)</f>
        <v/>
      </c>
      <c r="N563" s="39">
        <f t="shared" ref="N563:N604" si="120">+IF(OR(AND(H563=""),(L563="")),"",H563*L563)</f>
        <v>-9.4339622641509435E-4</v>
      </c>
    </row>
    <row r="564" spans="1:14" x14ac:dyDescent="0.2">
      <c r="A564" s="8"/>
      <c r="B564" s="27" t="s">
        <v>530</v>
      </c>
      <c r="C564" s="38">
        <v>61</v>
      </c>
      <c r="D564" s="32">
        <v>101</v>
      </c>
      <c r="E564" s="32">
        <v>6</v>
      </c>
      <c r="F564" s="32">
        <v>10</v>
      </c>
      <c r="G564" s="33">
        <f t="shared" si="115"/>
        <v>5.7169634489222118E-2</v>
      </c>
      <c r="H564" s="33">
        <f t="shared" si="116"/>
        <v>9.5283018867924535E-2</v>
      </c>
      <c r="I564" s="33">
        <f t="shared" si="117"/>
        <v>7.0505287896592246E-3</v>
      </c>
      <c r="J564" s="33">
        <f t="shared" si="118"/>
        <v>7.320644216691069E-3</v>
      </c>
      <c r="K564" s="33">
        <f t="shared" ref="K564:K604" si="121">+IF(AND(C564=0,E564=0)," ",IF(C564=0,1,IF(E564=0,-1,(E564-C564)/C564)))</f>
        <v>-0.90163934426229508</v>
      </c>
      <c r="L564" s="33">
        <f t="shared" ref="L564:L604" si="122">+IF(AND(D564=0,F564=0)," ",IF(D564=0,1,IF(F564=0,-1,(F564-D564)/D564)))</f>
        <v>-0.90099009900990101</v>
      </c>
      <c r="M564" s="33">
        <f t="shared" si="119"/>
        <v>-5.1546391752577317E-2</v>
      </c>
      <c r="N564" s="39">
        <f t="shared" si="120"/>
        <v>-8.5849056603773594E-2</v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24</v>
      </c>
      <c r="E567" s="32">
        <v>0</v>
      </c>
      <c r="F567" s="32">
        <v>7</v>
      </c>
      <c r="G567" s="33" t="str">
        <f t="shared" si="115"/>
        <v/>
      </c>
      <c r="H567" s="33">
        <f t="shared" si="116"/>
        <v>2.2641509433962263E-2</v>
      </c>
      <c r="I567" s="33" t="str">
        <f t="shared" si="117"/>
        <v/>
      </c>
      <c r="J567" s="33">
        <f t="shared" si="118"/>
        <v>5.1244509516837483E-3</v>
      </c>
      <c r="K567" s="33" t="str">
        <f t="shared" si="121"/>
        <v xml:space="preserve"> </v>
      </c>
      <c r="L567" s="33">
        <f t="shared" si="122"/>
        <v>-0.70833333333333337</v>
      </c>
      <c r="M567" s="33" t="str">
        <f t="shared" si="119"/>
        <v/>
      </c>
      <c r="N567" s="39">
        <f t="shared" si="120"/>
        <v>-1.6037735849056604E-2</v>
      </c>
    </row>
    <row r="568" spans="1:14" x14ac:dyDescent="0.2">
      <c r="A568" s="8"/>
      <c r="B568" s="27" t="s">
        <v>534</v>
      </c>
      <c r="C568" s="38">
        <v>1</v>
      </c>
      <c r="D568" s="32">
        <v>4</v>
      </c>
      <c r="E568" s="32">
        <v>0</v>
      </c>
      <c r="F568" s="32">
        <v>4</v>
      </c>
      <c r="G568" s="33">
        <f t="shared" si="115"/>
        <v>9.372071227741331E-4</v>
      </c>
      <c r="H568" s="33">
        <f t="shared" si="116"/>
        <v>3.7735849056603774E-3</v>
      </c>
      <c r="I568" s="33" t="str">
        <f t="shared" si="117"/>
        <v/>
      </c>
      <c r="J568" s="33">
        <f t="shared" si="118"/>
        <v>2.9282576866764276E-3</v>
      </c>
      <c r="K568" s="33">
        <f t="shared" si="121"/>
        <v>-1</v>
      </c>
      <c r="L568" s="33">
        <f t="shared" si="122"/>
        <v>0</v>
      </c>
      <c r="M568" s="33">
        <f t="shared" si="119"/>
        <v>-9.372071227741331E-4</v>
      </c>
      <c r="N568" s="39">
        <f t="shared" si="120"/>
        <v>0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>
        <v>0</v>
      </c>
      <c r="D570" s="32">
        <v>8</v>
      </c>
      <c r="E570" s="32">
        <v>0</v>
      </c>
      <c r="F570" s="32">
        <v>3</v>
      </c>
      <c r="G570" s="33" t="str">
        <f t="shared" si="115"/>
        <v/>
      </c>
      <c r="H570" s="33">
        <f t="shared" si="116"/>
        <v>7.5471698113207548E-3</v>
      </c>
      <c r="I570" s="33" t="str">
        <f t="shared" si="117"/>
        <v/>
      </c>
      <c r="J570" s="33">
        <f t="shared" si="118"/>
        <v>2.1961932650073207E-3</v>
      </c>
      <c r="K570" s="33" t="str">
        <f t="shared" si="121"/>
        <v xml:space="preserve"> </v>
      </c>
      <c r="L570" s="33">
        <f t="shared" si="122"/>
        <v>-0.625</v>
      </c>
      <c r="M570" s="33" t="str">
        <f t="shared" si="119"/>
        <v/>
      </c>
      <c r="N570" s="39">
        <f t="shared" si="120"/>
        <v>-4.7169811320754715E-3</v>
      </c>
    </row>
    <row r="571" spans="1:14" x14ac:dyDescent="0.2">
      <c r="A571" s="8"/>
      <c r="B571" s="27" t="s">
        <v>537</v>
      </c>
      <c r="C571" s="38">
        <v>1</v>
      </c>
      <c r="D571" s="32">
        <v>0</v>
      </c>
      <c r="E571" s="32"/>
      <c r="F571" s="32"/>
      <c r="G571" s="33">
        <f t="shared" si="115"/>
        <v>9.372071227741331E-4</v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>
        <f t="shared" si="121"/>
        <v>-1</v>
      </c>
      <c r="L571" s="33" t="str">
        <f t="shared" si="122"/>
        <v xml:space="preserve"> </v>
      </c>
      <c r="M571" s="33">
        <f t="shared" si="119"/>
        <v>-9.372071227741331E-4</v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>
        <v>2</v>
      </c>
      <c r="D577" s="32">
        <v>7</v>
      </c>
      <c r="E577" s="32"/>
      <c r="F577" s="32"/>
      <c r="G577" s="33">
        <f t="shared" si="115"/>
        <v>1.8744142455482662E-3</v>
      </c>
      <c r="H577" s="33">
        <f t="shared" si="116"/>
        <v>6.6037735849056606E-3</v>
      </c>
      <c r="I577" s="33" t="str">
        <f t="shared" si="117"/>
        <v/>
      </c>
      <c r="J577" s="33" t="str">
        <f t="shared" si="118"/>
        <v/>
      </c>
      <c r="K577" s="33">
        <f t="shared" si="121"/>
        <v>-1</v>
      </c>
      <c r="L577" s="33">
        <f t="shared" si="122"/>
        <v>-1</v>
      </c>
      <c r="M577" s="33">
        <f t="shared" si="119"/>
        <v>-1.8744142455482662E-3</v>
      </c>
      <c r="N577" s="39">
        <f t="shared" si="120"/>
        <v>-6.6037735849056606E-3</v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>
        <v>0</v>
      </c>
      <c r="D580" s="32">
        <v>2</v>
      </c>
      <c r="E580" s="32"/>
      <c r="F580" s="32"/>
      <c r="G580" s="33" t="str">
        <f t="shared" si="115"/>
        <v/>
      </c>
      <c r="H580" s="33">
        <f t="shared" si="116"/>
        <v>1.8867924528301887E-3</v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>
        <f t="shared" si="122"/>
        <v>-1</v>
      </c>
      <c r="M580" s="33" t="str">
        <f t="shared" si="119"/>
        <v/>
      </c>
      <c r="N580" s="39">
        <f t="shared" si="120"/>
        <v>-1.8867924528301887E-3</v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4</v>
      </c>
      <c r="E583" s="32">
        <v>0</v>
      </c>
      <c r="F583" s="32">
        <v>7</v>
      </c>
      <c r="G583" s="33" t="str">
        <f t="shared" si="115"/>
        <v/>
      </c>
      <c r="H583" s="33">
        <f t="shared" si="116"/>
        <v>3.7735849056603774E-3</v>
      </c>
      <c r="I583" s="33" t="str">
        <f t="shared" si="117"/>
        <v/>
      </c>
      <c r="J583" s="33">
        <f t="shared" si="118"/>
        <v>5.1244509516837483E-3</v>
      </c>
      <c r="K583" s="33" t="str">
        <f t="shared" si="121"/>
        <v xml:space="preserve"> </v>
      </c>
      <c r="L583" s="33">
        <f t="shared" si="122"/>
        <v>0.75</v>
      </c>
      <c r="M583" s="33" t="str">
        <f t="shared" si="119"/>
        <v/>
      </c>
      <c r="N583" s="39">
        <f t="shared" si="120"/>
        <v>2.8301886792452833E-3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>
        <v>0</v>
      </c>
      <c r="D585" s="32">
        <v>4</v>
      </c>
      <c r="E585" s="32"/>
      <c r="F585" s="32"/>
      <c r="G585" s="33" t="str">
        <f t="shared" si="115"/>
        <v/>
      </c>
      <c r="H585" s="33">
        <f t="shared" si="116"/>
        <v>3.7735849056603774E-3</v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>
        <f t="shared" si="122"/>
        <v>-1</v>
      </c>
      <c r="M585" s="33" t="str">
        <f t="shared" si="119"/>
        <v/>
      </c>
      <c r="N585" s="39">
        <f t="shared" si="120"/>
        <v>-3.7735849056603774E-3</v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1</v>
      </c>
      <c r="D588" s="32">
        <v>4</v>
      </c>
      <c r="E588" s="32">
        <v>0</v>
      </c>
      <c r="F588" s="32">
        <v>1</v>
      </c>
      <c r="G588" s="33">
        <f t="shared" si="115"/>
        <v>9.372071227741331E-4</v>
      </c>
      <c r="H588" s="33">
        <f t="shared" si="116"/>
        <v>3.7735849056603774E-3</v>
      </c>
      <c r="I588" s="33" t="str">
        <f t="shared" si="117"/>
        <v/>
      </c>
      <c r="J588" s="33">
        <f t="shared" si="118"/>
        <v>7.320644216691069E-4</v>
      </c>
      <c r="K588" s="33">
        <f t="shared" si="121"/>
        <v>-1</v>
      </c>
      <c r="L588" s="33">
        <f t="shared" si="122"/>
        <v>-0.75</v>
      </c>
      <c r="M588" s="33">
        <f t="shared" si="119"/>
        <v>-9.372071227741331E-4</v>
      </c>
      <c r="N588" s="39">
        <f t="shared" si="120"/>
        <v>-2.8301886792452833E-3</v>
      </c>
    </row>
    <row r="589" spans="1:14" ht="25.5" x14ac:dyDescent="0.2">
      <c r="A589" s="8"/>
      <c r="B589" s="27" t="s">
        <v>555</v>
      </c>
      <c r="C589" s="38"/>
      <c r="D589" s="32"/>
      <c r="E589" s="32">
        <v>1</v>
      </c>
      <c r="F589" s="32">
        <v>5</v>
      </c>
      <c r="G589" s="33" t="str">
        <f t="shared" si="115"/>
        <v/>
      </c>
      <c r="H589" s="33" t="str">
        <f t="shared" si="116"/>
        <v/>
      </c>
      <c r="I589" s="33">
        <f t="shared" si="117"/>
        <v>1.1750881316098707E-3</v>
      </c>
      <c r="J589" s="33">
        <f t="shared" si="118"/>
        <v>3.6603221083455345E-3</v>
      </c>
      <c r="K589" s="33">
        <f t="shared" si="121"/>
        <v>1</v>
      </c>
      <c r="L589" s="33">
        <f t="shared" si="122"/>
        <v>1</v>
      </c>
      <c r="M589" s="33" t="str">
        <f t="shared" si="119"/>
        <v/>
      </c>
      <c r="N589" s="39" t="str">
        <f t="shared" si="120"/>
        <v/>
      </c>
    </row>
    <row r="590" spans="1:14" x14ac:dyDescent="0.2">
      <c r="A590" s="8"/>
      <c r="B590" s="27" t="s">
        <v>556</v>
      </c>
      <c r="C590" s="38">
        <v>0</v>
      </c>
      <c r="D590" s="32">
        <v>4</v>
      </c>
      <c r="E590" s="32">
        <v>0</v>
      </c>
      <c r="F590" s="32">
        <v>18</v>
      </c>
      <c r="G590" s="33" t="str">
        <f t="shared" si="115"/>
        <v/>
      </c>
      <c r="H590" s="33">
        <f t="shared" si="116"/>
        <v>3.7735849056603774E-3</v>
      </c>
      <c r="I590" s="33" t="str">
        <f t="shared" si="117"/>
        <v/>
      </c>
      <c r="J590" s="33">
        <f t="shared" si="118"/>
        <v>1.3177159590043924E-2</v>
      </c>
      <c r="K590" s="33" t="str">
        <f t="shared" si="121"/>
        <v xml:space="preserve"> </v>
      </c>
      <c r="L590" s="33">
        <f t="shared" si="122"/>
        <v>3.5</v>
      </c>
      <c r="M590" s="33" t="str">
        <f t="shared" si="119"/>
        <v/>
      </c>
      <c r="N590" s="39">
        <f t="shared" si="120"/>
        <v>1.3207547169811321E-2</v>
      </c>
    </row>
    <row r="591" spans="1:14" x14ac:dyDescent="0.2">
      <c r="A591" s="8"/>
      <c r="B591" s="27" t="s">
        <v>557</v>
      </c>
      <c r="C591" s="38"/>
      <c r="D591" s="32"/>
      <c r="E591" s="32"/>
      <c r="F591" s="32"/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 t="str">
        <f t="shared" si="122"/>
        <v xml:space="preserve"> 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>
        <v>0</v>
      </c>
      <c r="F596" s="32">
        <v>6</v>
      </c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>
        <f t="shared" si="118"/>
        <v>4.3923865300146414E-3</v>
      </c>
      <c r="K596" s="33" t="str">
        <f t="shared" si="121"/>
        <v xml:space="preserve"> </v>
      </c>
      <c r="L596" s="33">
        <f t="shared" si="122"/>
        <v>1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>
        <v>7</v>
      </c>
      <c r="D597" s="32">
        <v>6</v>
      </c>
      <c r="E597" s="32">
        <v>0</v>
      </c>
      <c r="F597" s="32">
        <v>169</v>
      </c>
      <c r="G597" s="33">
        <f t="shared" si="115"/>
        <v>6.5604498594189313E-3</v>
      </c>
      <c r="H597" s="33">
        <f t="shared" si="116"/>
        <v>5.6603773584905656E-3</v>
      </c>
      <c r="I597" s="33" t="str">
        <f t="shared" si="117"/>
        <v/>
      </c>
      <c r="J597" s="33">
        <f t="shared" si="118"/>
        <v>0.12371888726207907</v>
      </c>
      <c r="K597" s="33">
        <f t="shared" si="121"/>
        <v>-1</v>
      </c>
      <c r="L597" s="33">
        <f t="shared" si="122"/>
        <v>27.166666666666668</v>
      </c>
      <c r="M597" s="33">
        <f t="shared" si="119"/>
        <v>-6.5604498594189313E-3</v>
      </c>
      <c r="N597" s="39">
        <f t="shared" si="120"/>
        <v>0.15377358490566037</v>
      </c>
    </row>
    <row r="598" spans="1:14" x14ac:dyDescent="0.2">
      <c r="A598" s="8"/>
      <c r="B598" s="27" t="s">
        <v>564</v>
      </c>
      <c r="C598" s="38"/>
      <c r="D598" s="32"/>
      <c r="E598" s="32"/>
      <c r="F598" s="32"/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 t="str">
        <f t="shared" si="122"/>
        <v xml:space="preserve"> 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>
        <v>0</v>
      </c>
      <c r="D600" s="32">
        <v>8</v>
      </c>
      <c r="E600" s="32"/>
      <c r="F600" s="32"/>
      <c r="G600" s="33" t="str">
        <f t="shared" si="115"/>
        <v/>
      </c>
      <c r="H600" s="33">
        <f t="shared" si="116"/>
        <v>7.5471698113207548E-3</v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>
        <f t="shared" si="122"/>
        <v>-1</v>
      </c>
      <c r="M600" s="33" t="str">
        <f t="shared" si="119"/>
        <v/>
      </c>
      <c r="N600" s="39">
        <f t="shared" si="120"/>
        <v>-7.5471698113207548E-3</v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>
        <v>0</v>
      </c>
      <c r="F602" s="32">
        <v>1</v>
      </c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>
        <f t="shared" si="118"/>
        <v>7.320644216691069E-4</v>
      </c>
      <c r="K602" s="33" t="str">
        <f t="shared" si="121"/>
        <v xml:space="preserve"> </v>
      </c>
      <c r="L602" s="33">
        <f t="shared" si="122"/>
        <v>1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224</v>
      </c>
      <c r="D612" s="29">
        <f>SUM(D613:D640)</f>
        <v>302</v>
      </c>
      <c r="E612" s="29">
        <f>SUM(E613:E640)</f>
        <v>57</v>
      </c>
      <c r="F612" s="29">
        <f>SUM(F613:F640)</f>
        <v>166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-0.7455357142857143</v>
      </c>
      <c r="L612" s="30">
        <f>+IF(AND(D612=0,F612=0),"",IF(D612=0,1,IF(F612=0,-1,(F612-D612)/D612)))</f>
        <v>-0.45033112582781459</v>
      </c>
      <c r="M612" s="30">
        <f t="shared" ref="M612:M640" si="127">+IF(OR(AND(G612=""),(K612="")),"",G612*K612)</f>
        <v>-0.7455357142857143</v>
      </c>
      <c r="N612" s="31">
        <f t="shared" ref="N612:N640" si="128">+IF(OR(AND(H612=""),(L612="")),"",H612*L612)</f>
        <v>-0.45033112582781459</v>
      </c>
    </row>
    <row r="613" spans="1:14" x14ac:dyDescent="0.2">
      <c r="A613" s="8"/>
      <c r="B613" s="26" t="s">
        <v>571</v>
      </c>
      <c r="C613" s="34">
        <v>0</v>
      </c>
      <c r="D613" s="35">
        <v>4</v>
      </c>
      <c r="E613" s="35"/>
      <c r="F613" s="35"/>
      <c r="G613" s="36" t="str">
        <f t="shared" si="123"/>
        <v/>
      </c>
      <c r="H613" s="36">
        <f t="shared" si="124"/>
        <v>1.3245033112582781E-2</v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>
        <f t="shared" ref="L613:L640" si="130">+IF(AND(D613=0,F613=0)," ",IF(D613=0,1,IF(F613=0,-1,(F613-D613)/D613)))</f>
        <v>-1</v>
      </c>
      <c r="M613" s="36" t="str">
        <f t="shared" si="127"/>
        <v/>
      </c>
      <c r="N613" s="37">
        <f t="shared" si="128"/>
        <v>-1.3245033112582781E-2</v>
      </c>
    </row>
    <row r="614" spans="1:14" x14ac:dyDescent="0.2">
      <c r="A614" s="8"/>
      <c r="B614" s="27" t="s">
        <v>572</v>
      </c>
      <c r="C614" s="38">
        <v>0</v>
      </c>
      <c r="D614" s="32">
        <v>1</v>
      </c>
      <c r="E614" s="32"/>
      <c r="F614" s="32"/>
      <c r="G614" s="33" t="str">
        <f t="shared" si="123"/>
        <v/>
      </c>
      <c r="H614" s="33">
        <f t="shared" si="124"/>
        <v>3.3112582781456954E-3</v>
      </c>
      <c r="I614" s="33" t="str">
        <f t="shared" si="125"/>
        <v/>
      </c>
      <c r="J614" s="33" t="str">
        <f t="shared" si="126"/>
        <v/>
      </c>
      <c r="K614" s="33" t="str">
        <f t="shared" si="129"/>
        <v xml:space="preserve"> </v>
      </c>
      <c r="L614" s="33">
        <f t="shared" si="130"/>
        <v>-1</v>
      </c>
      <c r="M614" s="33" t="str">
        <f t="shared" si="127"/>
        <v/>
      </c>
      <c r="N614" s="39">
        <f t="shared" si="128"/>
        <v>-3.3112582781456954E-3</v>
      </c>
    </row>
    <row r="615" spans="1:14" ht="25.5" x14ac:dyDescent="0.2">
      <c r="A615" s="8"/>
      <c r="B615" s="27" t="s">
        <v>573</v>
      </c>
      <c r="C615" s="38">
        <v>8</v>
      </c>
      <c r="D615" s="32">
        <v>14</v>
      </c>
      <c r="E615" s="32">
        <v>6</v>
      </c>
      <c r="F615" s="32">
        <v>3</v>
      </c>
      <c r="G615" s="33">
        <f t="shared" si="123"/>
        <v>3.5714285714285712E-2</v>
      </c>
      <c r="H615" s="33">
        <f t="shared" si="124"/>
        <v>4.6357615894039736E-2</v>
      </c>
      <c r="I615" s="33">
        <f t="shared" si="125"/>
        <v>0.10526315789473684</v>
      </c>
      <c r="J615" s="33">
        <f t="shared" si="126"/>
        <v>1.8072289156626505E-2</v>
      </c>
      <c r="K615" s="33">
        <f t="shared" si="129"/>
        <v>-0.25</v>
      </c>
      <c r="L615" s="33">
        <f t="shared" si="130"/>
        <v>-0.7857142857142857</v>
      </c>
      <c r="M615" s="33">
        <f t="shared" si="127"/>
        <v>-8.9285714285714281E-3</v>
      </c>
      <c r="N615" s="39">
        <f t="shared" si="128"/>
        <v>-3.6423841059602648E-2</v>
      </c>
    </row>
    <row r="616" spans="1:14" x14ac:dyDescent="0.2">
      <c r="A616" s="8"/>
      <c r="B616" s="27" t="s">
        <v>574</v>
      </c>
      <c r="C616" s="38">
        <v>8</v>
      </c>
      <c r="D616" s="32">
        <v>6</v>
      </c>
      <c r="E616" s="32">
        <v>15</v>
      </c>
      <c r="F616" s="32">
        <v>28</v>
      </c>
      <c r="G616" s="33">
        <f t="shared" si="123"/>
        <v>3.5714285714285712E-2</v>
      </c>
      <c r="H616" s="33">
        <f t="shared" si="124"/>
        <v>1.9867549668874173E-2</v>
      </c>
      <c r="I616" s="33">
        <f t="shared" si="125"/>
        <v>0.26315789473684209</v>
      </c>
      <c r="J616" s="33">
        <f t="shared" si="126"/>
        <v>0.16867469879518071</v>
      </c>
      <c r="K616" s="33">
        <f t="shared" si="129"/>
        <v>0.875</v>
      </c>
      <c r="L616" s="33">
        <f t="shared" si="130"/>
        <v>3.6666666666666665</v>
      </c>
      <c r="M616" s="33">
        <f t="shared" si="127"/>
        <v>3.125E-2</v>
      </c>
      <c r="N616" s="39">
        <f t="shared" si="128"/>
        <v>7.2847682119205295E-2</v>
      </c>
    </row>
    <row r="617" spans="1:14" x14ac:dyDescent="0.2">
      <c r="A617" s="8"/>
      <c r="B617" s="27" t="s">
        <v>575</v>
      </c>
      <c r="C617" s="38">
        <v>4</v>
      </c>
      <c r="D617" s="32">
        <v>3</v>
      </c>
      <c r="E617" s="32">
        <v>26</v>
      </c>
      <c r="F617" s="32">
        <v>10</v>
      </c>
      <c r="G617" s="33">
        <f t="shared" si="123"/>
        <v>1.7857142857142856E-2</v>
      </c>
      <c r="H617" s="33">
        <f t="shared" si="124"/>
        <v>9.9337748344370865E-3</v>
      </c>
      <c r="I617" s="33">
        <f t="shared" si="125"/>
        <v>0.45614035087719296</v>
      </c>
      <c r="J617" s="33">
        <f t="shared" si="126"/>
        <v>6.0240963855421686E-2</v>
      </c>
      <c r="K617" s="33">
        <f t="shared" si="129"/>
        <v>5.5</v>
      </c>
      <c r="L617" s="33">
        <f t="shared" si="130"/>
        <v>2.3333333333333335</v>
      </c>
      <c r="M617" s="33">
        <f t="shared" si="127"/>
        <v>9.8214285714285712E-2</v>
      </c>
      <c r="N617" s="39">
        <f t="shared" si="128"/>
        <v>2.3178807947019871E-2</v>
      </c>
    </row>
    <row r="618" spans="1:14" x14ac:dyDescent="0.2">
      <c r="A618" s="8"/>
      <c r="B618" s="27" t="s">
        <v>576</v>
      </c>
      <c r="C618" s="38">
        <v>0</v>
      </c>
      <c r="D618" s="32">
        <v>1</v>
      </c>
      <c r="E618" s="32"/>
      <c r="F618" s="32"/>
      <c r="G618" s="33" t="str">
        <f t="shared" si="123"/>
        <v/>
      </c>
      <c r="H618" s="33">
        <f t="shared" si="124"/>
        <v>3.3112582781456954E-3</v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>
        <f t="shared" si="130"/>
        <v>-1</v>
      </c>
      <c r="M618" s="33" t="str">
        <f t="shared" si="127"/>
        <v/>
      </c>
      <c r="N618" s="39">
        <f t="shared" si="128"/>
        <v>-3.3112582781456954E-3</v>
      </c>
    </row>
    <row r="619" spans="1:14" x14ac:dyDescent="0.2">
      <c r="A619" s="8"/>
      <c r="B619" s="27" t="s">
        <v>577</v>
      </c>
      <c r="C619" s="38">
        <v>0</v>
      </c>
      <c r="D619" s="32">
        <v>1</v>
      </c>
      <c r="E619" s="32">
        <v>0</v>
      </c>
      <c r="F619" s="32">
        <v>4</v>
      </c>
      <c r="G619" s="33" t="str">
        <f t="shared" si="123"/>
        <v/>
      </c>
      <c r="H619" s="33">
        <f t="shared" si="124"/>
        <v>3.3112582781456954E-3</v>
      </c>
      <c r="I619" s="33" t="str">
        <f t="shared" si="125"/>
        <v/>
      </c>
      <c r="J619" s="33">
        <f t="shared" si="126"/>
        <v>2.4096385542168676E-2</v>
      </c>
      <c r="K619" s="33" t="str">
        <f t="shared" si="129"/>
        <v xml:space="preserve"> </v>
      </c>
      <c r="L619" s="33">
        <f t="shared" si="130"/>
        <v>3</v>
      </c>
      <c r="M619" s="33" t="str">
        <f t="shared" si="127"/>
        <v/>
      </c>
      <c r="N619" s="39">
        <f t="shared" si="128"/>
        <v>9.9337748344370865E-3</v>
      </c>
    </row>
    <row r="620" spans="1:14" x14ac:dyDescent="0.2">
      <c r="A620" s="8"/>
      <c r="B620" s="27" t="s">
        <v>578</v>
      </c>
      <c r="C620" s="38"/>
      <c r="D620" s="32"/>
      <c r="E620" s="32"/>
      <c r="F620" s="32"/>
      <c r="G620" s="33" t="str">
        <f t="shared" si="123"/>
        <v/>
      </c>
      <c r="H620" s="33" t="str">
        <f t="shared" si="124"/>
        <v/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 t="str">
        <f t="shared" si="130"/>
        <v xml:space="preserve"> 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>
        <v>1</v>
      </c>
      <c r="D621" s="32">
        <v>0</v>
      </c>
      <c r="E621" s="32"/>
      <c r="F621" s="32"/>
      <c r="G621" s="33">
        <f t="shared" si="123"/>
        <v>4.464285714285714E-3</v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>
        <f t="shared" si="129"/>
        <v>-1</v>
      </c>
      <c r="L621" s="33" t="str">
        <f t="shared" si="130"/>
        <v xml:space="preserve"> </v>
      </c>
      <c r="M621" s="33">
        <f t="shared" si="127"/>
        <v>-4.464285714285714E-3</v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>
        <v>0</v>
      </c>
      <c r="D622" s="32">
        <v>4</v>
      </c>
      <c r="E622" s="32"/>
      <c r="F622" s="32"/>
      <c r="G622" s="33" t="str">
        <f t="shared" si="123"/>
        <v/>
      </c>
      <c r="H622" s="33">
        <f t="shared" si="124"/>
        <v>1.3245033112582781E-2</v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>
        <f t="shared" si="130"/>
        <v>-1</v>
      </c>
      <c r="M622" s="33" t="str">
        <f t="shared" si="127"/>
        <v/>
      </c>
      <c r="N622" s="39">
        <f t="shared" si="128"/>
        <v>-1.3245033112582781E-2</v>
      </c>
    </row>
    <row r="623" spans="1:14" x14ac:dyDescent="0.2">
      <c r="A623" s="8"/>
      <c r="B623" s="27" t="s">
        <v>581</v>
      </c>
      <c r="C623" s="38"/>
      <c r="D623" s="32"/>
      <c r="E623" s="32"/>
      <c r="F623" s="32"/>
      <c r="G623" s="33" t="str">
        <f t="shared" si="123"/>
        <v/>
      </c>
      <c r="H623" s="33" t="str">
        <f t="shared" si="124"/>
        <v/>
      </c>
      <c r="I623" s="33" t="str">
        <f t="shared" si="125"/>
        <v/>
      </c>
      <c r="J623" s="33" t="str">
        <f t="shared" si="126"/>
        <v/>
      </c>
      <c r="K623" s="33" t="str">
        <f t="shared" si="129"/>
        <v xml:space="preserve"> </v>
      </c>
      <c r="L623" s="33" t="str">
        <f t="shared" si="130"/>
        <v xml:space="preserve"> </v>
      </c>
      <c r="M623" s="33" t="str">
        <f t="shared" si="127"/>
        <v/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0</v>
      </c>
      <c r="D627" s="32">
        <v>14</v>
      </c>
      <c r="E627" s="32">
        <v>1</v>
      </c>
      <c r="F627" s="32">
        <v>7</v>
      </c>
      <c r="G627" s="33" t="str">
        <f t="shared" si="123"/>
        <v/>
      </c>
      <c r="H627" s="33">
        <f t="shared" si="124"/>
        <v>4.6357615894039736E-2</v>
      </c>
      <c r="I627" s="33">
        <f t="shared" si="125"/>
        <v>1.7543859649122806E-2</v>
      </c>
      <c r="J627" s="33">
        <f t="shared" si="126"/>
        <v>4.2168674698795178E-2</v>
      </c>
      <c r="K627" s="33">
        <f t="shared" si="129"/>
        <v>1</v>
      </c>
      <c r="L627" s="33">
        <f t="shared" si="130"/>
        <v>-0.5</v>
      </c>
      <c r="M627" s="33" t="str">
        <f t="shared" si="127"/>
        <v/>
      </c>
      <c r="N627" s="39">
        <f t="shared" si="128"/>
        <v>-2.3178807947019868E-2</v>
      </c>
    </row>
    <row r="628" spans="1:14" x14ac:dyDescent="0.2">
      <c r="A628" s="8"/>
      <c r="B628" s="27" t="s">
        <v>586</v>
      </c>
      <c r="C628" s="38">
        <v>0</v>
      </c>
      <c r="D628" s="32">
        <v>2</v>
      </c>
      <c r="E628" s="32"/>
      <c r="F628" s="32"/>
      <c r="G628" s="33" t="str">
        <f t="shared" si="123"/>
        <v/>
      </c>
      <c r="H628" s="33">
        <f t="shared" si="124"/>
        <v>6.6225165562913907E-3</v>
      </c>
      <c r="I628" s="33" t="str">
        <f t="shared" si="125"/>
        <v/>
      </c>
      <c r="J628" s="33" t="str">
        <f t="shared" si="126"/>
        <v/>
      </c>
      <c r="K628" s="33" t="str">
        <f t="shared" si="129"/>
        <v xml:space="preserve"> </v>
      </c>
      <c r="L628" s="33">
        <f t="shared" si="130"/>
        <v>-1</v>
      </c>
      <c r="M628" s="33" t="str">
        <f t="shared" si="127"/>
        <v/>
      </c>
      <c r="N628" s="39">
        <f t="shared" si="128"/>
        <v>-6.6225165562913907E-3</v>
      </c>
    </row>
    <row r="629" spans="1:14" x14ac:dyDescent="0.2">
      <c r="A629" s="8"/>
      <c r="B629" s="27" t="s">
        <v>587</v>
      </c>
      <c r="C629" s="38">
        <v>0</v>
      </c>
      <c r="D629" s="32">
        <v>5</v>
      </c>
      <c r="E629" s="32">
        <v>0</v>
      </c>
      <c r="F629" s="32">
        <v>3</v>
      </c>
      <c r="G629" s="33" t="str">
        <f t="shared" si="123"/>
        <v/>
      </c>
      <c r="H629" s="33">
        <f t="shared" si="124"/>
        <v>1.6556291390728478E-2</v>
      </c>
      <c r="I629" s="33" t="str">
        <f t="shared" si="125"/>
        <v/>
      </c>
      <c r="J629" s="33">
        <f t="shared" si="126"/>
        <v>1.8072289156626505E-2</v>
      </c>
      <c r="K629" s="33" t="str">
        <f t="shared" si="129"/>
        <v xml:space="preserve"> </v>
      </c>
      <c r="L629" s="33">
        <f t="shared" si="130"/>
        <v>-0.4</v>
      </c>
      <c r="M629" s="33" t="str">
        <f t="shared" si="127"/>
        <v/>
      </c>
      <c r="N629" s="39">
        <f t="shared" si="128"/>
        <v>-6.6225165562913916E-3</v>
      </c>
    </row>
    <row r="630" spans="1:14" x14ac:dyDescent="0.2">
      <c r="A630" s="8"/>
      <c r="B630" s="27" t="s">
        <v>588</v>
      </c>
      <c r="C630" s="38">
        <v>15</v>
      </c>
      <c r="D630" s="32">
        <v>131</v>
      </c>
      <c r="E630" s="32">
        <v>1</v>
      </c>
      <c r="F630" s="32">
        <v>39</v>
      </c>
      <c r="G630" s="33">
        <f t="shared" si="123"/>
        <v>6.6964285714285712E-2</v>
      </c>
      <c r="H630" s="33">
        <f t="shared" si="124"/>
        <v>0.43377483443708609</v>
      </c>
      <c r="I630" s="33">
        <f t="shared" si="125"/>
        <v>1.7543859649122806E-2</v>
      </c>
      <c r="J630" s="33">
        <f t="shared" si="126"/>
        <v>0.23493975903614459</v>
      </c>
      <c r="K630" s="33">
        <f t="shared" si="129"/>
        <v>-0.93333333333333335</v>
      </c>
      <c r="L630" s="33">
        <f t="shared" si="130"/>
        <v>-0.70229007633587781</v>
      </c>
      <c r="M630" s="33">
        <f t="shared" si="127"/>
        <v>-6.25E-2</v>
      </c>
      <c r="N630" s="39">
        <f t="shared" si="128"/>
        <v>-0.30463576158940397</v>
      </c>
    </row>
    <row r="631" spans="1:14" x14ac:dyDescent="0.2">
      <c r="A631" s="8"/>
      <c r="B631" s="27" t="s">
        <v>589</v>
      </c>
      <c r="C631" s="38">
        <v>0</v>
      </c>
      <c r="D631" s="32">
        <v>18</v>
      </c>
      <c r="E631" s="32">
        <v>0</v>
      </c>
      <c r="F631" s="32">
        <v>21</v>
      </c>
      <c r="G631" s="33" t="str">
        <f t="shared" si="123"/>
        <v/>
      </c>
      <c r="H631" s="33">
        <f t="shared" si="124"/>
        <v>5.9602649006622516E-2</v>
      </c>
      <c r="I631" s="33" t="str">
        <f t="shared" si="125"/>
        <v/>
      </c>
      <c r="J631" s="33">
        <f t="shared" si="126"/>
        <v>0.12650602409638553</v>
      </c>
      <c r="K631" s="33" t="str">
        <f t="shared" si="129"/>
        <v xml:space="preserve"> </v>
      </c>
      <c r="L631" s="33">
        <f t="shared" si="130"/>
        <v>0.16666666666666666</v>
      </c>
      <c r="M631" s="33" t="str">
        <f t="shared" si="127"/>
        <v/>
      </c>
      <c r="N631" s="39">
        <f t="shared" si="128"/>
        <v>9.9337748344370848E-3</v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>
        <v>0</v>
      </c>
      <c r="D633" s="32">
        <v>1</v>
      </c>
      <c r="E633" s="32"/>
      <c r="F633" s="32"/>
      <c r="G633" s="33" t="str">
        <f t="shared" si="123"/>
        <v/>
      </c>
      <c r="H633" s="33">
        <f t="shared" si="124"/>
        <v>3.3112582781456954E-3</v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>
        <f t="shared" si="130"/>
        <v>-1</v>
      </c>
      <c r="M633" s="33" t="str">
        <f t="shared" si="127"/>
        <v/>
      </c>
      <c r="N633" s="39">
        <f t="shared" si="128"/>
        <v>-3.3112582781456954E-3</v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1</v>
      </c>
      <c r="D636" s="32">
        <v>4</v>
      </c>
      <c r="E636" s="32">
        <v>0</v>
      </c>
      <c r="F636" s="32">
        <v>6</v>
      </c>
      <c r="G636" s="33">
        <f t="shared" si="123"/>
        <v>4.464285714285714E-3</v>
      </c>
      <c r="H636" s="33">
        <f t="shared" si="124"/>
        <v>1.3245033112582781E-2</v>
      </c>
      <c r="I636" s="33" t="str">
        <f t="shared" si="125"/>
        <v/>
      </c>
      <c r="J636" s="33">
        <f t="shared" si="126"/>
        <v>3.614457831325301E-2</v>
      </c>
      <c r="K636" s="33">
        <f t="shared" si="129"/>
        <v>-1</v>
      </c>
      <c r="L636" s="33">
        <f t="shared" si="130"/>
        <v>0.5</v>
      </c>
      <c r="M636" s="33">
        <f t="shared" si="127"/>
        <v>-4.464285714285714E-3</v>
      </c>
      <c r="N636" s="39">
        <f t="shared" si="128"/>
        <v>6.6225165562913907E-3</v>
      </c>
    </row>
    <row r="637" spans="1:14" x14ac:dyDescent="0.2">
      <c r="A637" s="8"/>
      <c r="B637" s="27" t="s">
        <v>595</v>
      </c>
      <c r="C637" s="38">
        <v>0</v>
      </c>
      <c r="D637" s="32">
        <v>3</v>
      </c>
      <c r="E637" s="32"/>
      <c r="F637" s="32"/>
      <c r="G637" s="33" t="str">
        <f t="shared" si="123"/>
        <v/>
      </c>
      <c r="H637" s="33">
        <f t="shared" si="124"/>
        <v>9.9337748344370865E-3</v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>
        <f t="shared" si="130"/>
        <v>-1</v>
      </c>
      <c r="M637" s="33" t="str">
        <f t="shared" si="127"/>
        <v/>
      </c>
      <c r="N637" s="39">
        <f t="shared" si="128"/>
        <v>-9.9337748344370865E-3</v>
      </c>
    </row>
    <row r="638" spans="1:14" ht="25.5" x14ac:dyDescent="0.2">
      <c r="A638" s="8"/>
      <c r="B638" s="27" t="s">
        <v>596</v>
      </c>
      <c r="C638" s="38">
        <v>0</v>
      </c>
      <c r="D638" s="32">
        <v>1</v>
      </c>
      <c r="E638" s="32">
        <v>0</v>
      </c>
      <c r="F638" s="32">
        <v>1</v>
      </c>
      <c r="G638" s="33" t="str">
        <f t="shared" si="123"/>
        <v/>
      </c>
      <c r="H638" s="33">
        <f t="shared" si="124"/>
        <v>3.3112582781456954E-3</v>
      </c>
      <c r="I638" s="33" t="str">
        <f t="shared" si="125"/>
        <v/>
      </c>
      <c r="J638" s="33">
        <f t="shared" si="126"/>
        <v>6.024096385542169E-3</v>
      </c>
      <c r="K638" s="33" t="str">
        <f t="shared" si="129"/>
        <v xml:space="preserve"> </v>
      </c>
      <c r="L638" s="33">
        <f t="shared" si="130"/>
        <v>0</v>
      </c>
      <c r="M638" s="33" t="str">
        <f t="shared" si="127"/>
        <v/>
      </c>
      <c r="N638" s="39">
        <f t="shared" si="128"/>
        <v>0</v>
      </c>
    </row>
    <row r="639" spans="1:14" ht="25.5" x14ac:dyDescent="0.2">
      <c r="A639" s="8"/>
      <c r="B639" s="27" t="s">
        <v>597</v>
      </c>
      <c r="C639" s="38"/>
      <c r="D639" s="32"/>
      <c r="E639" s="32">
        <v>3</v>
      </c>
      <c r="F639" s="32">
        <v>2</v>
      </c>
      <c r="G639" s="33" t="str">
        <f t="shared" si="123"/>
        <v/>
      </c>
      <c r="H639" s="33" t="str">
        <f t="shared" si="124"/>
        <v/>
      </c>
      <c r="I639" s="33">
        <f t="shared" si="125"/>
        <v>5.2631578947368418E-2</v>
      </c>
      <c r="J639" s="33">
        <f t="shared" si="126"/>
        <v>1.2048192771084338E-2</v>
      </c>
      <c r="K639" s="33">
        <f t="shared" si="129"/>
        <v>1</v>
      </c>
      <c r="L639" s="33">
        <f t="shared" si="130"/>
        <v>1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>
        <v>187</v>
      </c>
      <c r="D640" s="41">
        <v>89</v>
      </c>
      <c r="E640" s="41">
        <v>5</v>
      </c>
      <c r="F640" s="41">
        <v>42</v>
      </c>
      <c r="G640" s="42">
        <f t="shared" si="123"/>
        <v>0.8348214285714286</v>
      </c>
      <c r="H640" s="42">
        <f t="shared" si="124"/>
        <v>0.29470198675496689</v>
      </c>
      <c r="I640" s="42">
        <f t="shared" si="125"/>
        <v>8.771929824561403E-2</v>
      </c>
      <c r="J640" s="42">
        <f t="shared" si="126"/>
        <v>0.25301204819277107</v>
      </c>
      <c r="K640" s="42">
        <f t="shared" si="129"/>
        <v>-0.9732620320855615</v>
      </c>
      <c r="L640" s="42">
        <f t="shared" si="130"/>
        <v>-0.5280898876404494</v>
      </c>
      <c r="M640" s="42">
        <f t="shared" si="127"/>
        <v>-0.8125</v>
      </c>
      <c r="N640" s="43">
        <f t="shared" si="128"/>
        <v>-0.15562913907284767</v>
      </c>
    </row>
    <row r="641" spans="1:2" x14ac:dyDescent="0.2">
      <c r="A641" s="7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607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608</v>
      </c>
      <c r="C9" s="18">
        <f>+C22+C81+C188+C371+C612</f>
        <v>25062</v>
      </c>
      <c r="D9" s="18">
        <f>+D22+D81+D188+D371+D612</f>
        <v>22905</v>
      </c>
      <c r="E9" s="18">
        <f>+E22+E81+E188+E371+E612</f>
        <v>30407</v>
      </c>
      <c r="F9" s="18">
        <f>+F22+F81+F188+F371+F612</f>
        <v>25683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0.21327108770249781</v>
      </c>
      <c r="L9" s="19">
        <f t="shared" si="0"/>
        <v>0.12128356254092992</v>
      </c>
      <c r="M9" s="19">
        <f t="shared" ref="M9:N14" si="1">+IF(OR(AND(G9=""),(K9="")),"",G9*K9)</f>
        <v>0.21327108770249781</v>
      </c>
      <c r="N9" s="20">
        <f t="shared" si="1"/>
        <v>0.12128356254092992</v>
      </c>
    </row>
    <row r="10" spans="1:14" ht="24.75" customHeight="1" x14ac:dyDescent="0.2">
      <c r="A10" s="8"/>
      <c r="B10" s="23" t="s">
        <v>7</v>
      </c>
      <c r="C10" s="21">
        <f>+C22</f>
        <v>23</v>
      </c>
      <c r="D10" s="9">
        <f>+D22</f>
        <v>20</v>
      </c>
      <c r="E10" s="9">
        <f>+E22</f>
        <v>192</v>
      </c>
      <c r="F10" s="9">
        <f>+F22</f>
        <v>166</v>
      </c>
      <c r="G10" s="10">
        <f t="shared" ref="G10:J14" si="2">+C10/C$9</f>
        <v>9.1772404436996254E-4</v>
      </c>
      <c r="H10" s="10">
        <f t="shared" si="2"/>
        <v>8.731717965509714E-4</v>
      </c>
      <c r="I10" s="10">
        <f t="shared" si="2"/>
        <v>6.3143355148485543E-3</v>
      </c>
      <c r="J10" s="10">
        <f t="shared" si="2"/>
        <v>6.463419382470895E-3</v>
      </c>
      <c r="K10" s="10">
        <f t="shared" si="0"/>
        <v>7.3478260869565215</v>
      </c>
      <c r="L10" s="10">
        <f t="shared" si="0"/>
        <v>7.3</v>
      </c>
      <c r="M10" s="10">
        <f t="shared" si="1"/>
        <v>6.7432766738488546E-3</v>
      </c>
      <c r="N10" s="11">
        <f t="shared" si="1"/>
        <v>6.374154114822091E-3</v>
      </c>
    </row>
    <row r="11" spans="1:14" ht="25.5" x14ac:dyDescent="0.2">
      <c r="A11" s="8"/>
      <c r="B11" s="24" t="s">
        <v>8</v>
      </c>
      <c r="C11" s="21">
        <f>+C81</f>
        <v>4769</v>
      </c>
      <c r="D11" s="9">
        <f>+D81</f>
        <v>4063</v>
      </c>
      <c r="E11" s="9">
        <f>+E81</f>
        <v>1873</v>
      </c>
      <c r="F11" s="9">
        <f>+F81</f>
        <v>1644</v>
      </c>
      <c r="G11" s="10">
        <f t="shared" si="2"/>
        <v>0.19028808554784135</v>
      </c>
      <c r="H11" s="10">
        <f t="shared" si="2"/>
        <v>0.17738485046932984</v>
      </c>
      <c r="I11" s="10">
        <f t="shared" si="2"/>
        <v>6.1597658433913245E-2</v>
      </c>
      <c r="J11" s="10">
        <f t="shared" si="2"/>
        <v>6.401121364326598E-2</v>
      </c>
      <c r="K11" s="10">
        <f t="shared" si="0"/>
        <v>-0.60725518976724679</v>
      </c>
      <c r="L11" s="10">
        <f t="shared" si="0"/>
        <v>-0.59537287718434651</v>
      </c>
      <c r="M11" s="10">
        <f t="shared" si="1"/>
        <v>-0.11555342749980049</v>
      </c>
      <c r="N11" s="11">
        <f t="shared" si="1"/>
        <v>-0.10561012879283999</v>
      </c>
    </row>
    <row r="12" spans="1:14" ht="25.5" x14ac:dyDescent="0.2">
      <c r="A12" s="8"/>
      <c r="B12" s="24" t="s">
        <v>9</v>
      </c>
      <c r="C12" s="21">
        <f>+C188</f>
        <v>1062</v>
      </c>
      <c r="D12" s="9">
        <f>+D188</f>
        <v>1541</v>
      </c>
      <c r="E12" s="9">
        <f>+E188</f>
        <v>3450</v>
      </c>
      <c r="F12" s="9">
        <f>+F188</f>
        <v>3088</v>
      </c>
      <c r="G12" s="10">
        <f t="shared" si="2"/>
        <v>4.2374910222647832E-2</v>
      </c>
      <c r="H12" s="10">
        <f t="shared" si="2"/>
        <v>6.727788692425235E-2</v>
      </c>
      <c r="I12" s="10">
        <f t="shared" si="2"/>
        <v>0.11346071628243497</v>
      </c>
      <c r="J12" s="10">
        <f t="shared" si="2"/>
        <v>0.12023517501849472</v>
      </c>
      <c r="K12" s="10">
        <f t="shared" si="0"/>
        <v>2.2485875706214689</v>
      </c>
      <c r="L12" s="10">
        <f t="shared" si="0"/>
        <v>1.0038935756002596</v>
      </c>
      <c r="M12" s="10">
        <f t="shared" si="1"/>
        <v>9.5283696432846537E-2</v>
      </c>
      <c r="N12" s="11">
        <f t="shared" si="1"/>
        <v>6.753983846321765E-2</v>
      </c>
    </row>
    <row r="13" spans="1:14" ht="25.5" x14ac:dyDescent="0.2">
      <c r="A13" s="8"/>
      <c r="B13" s="24" t="s">
        <v>10</v>
      </c>
      <c r="C13" s="21">
        <f>+C371</f>
        <v>17177</v>
      </c>
      <c r="D13" s="9">
        <f>+D371</f>
        <v>14909</v>
      </c>
      <c r="E13" s="9">
        <f>+E371</f>
        <v>20682</v>
      </c>
      <c r="F13" s="9">
        <f>+F371</f>
        <v>16401</v>
      </c>
      <c r="G13" s="10">
        <f t="shared" si="2"/>
        <v>0.68538025696273241</v>
      </c>
      <c r="H13" s="10">
        <f t="shared" si="2"/>
        <v>0.65090591573892165</v>
      </c>
      <c r="I13" s="10">
        <f t="shared" si="2"/>
        <v>0.6801723287400927</v>
      </c>
      <c r="J13" s="10">
        <f t="shared" si="2"/>
        <v>0.63859362224039251</v>
      </c>
      <c r="K13" s="10">
        <f t="shared" si="0"/>
        <v>0.20405192990627002</v>
      </c>
      <c r="L13" s="10">
        <f t="shared" si="0"/>
        <v>0.10007378093768865</v>
      </c>
      <c r="M13" s="10">
        <f t="shared" si="1"/>
        <v>0.13985316415290081</v>
      </c>
      <c r="N13" s="11">
        <f t="shared" si="1"/>
        <v>6.5138616022702475E-2</v>
      </c>
    </row>
    <row r="14" spans="1:14" ht="26.25" thickBot="1" x14ac:dyDescent="0.25">
      <c r="A14" s="8"/>
      <c r="B14" s="25" t="s">
        <v>11</v>
      </c>
      <c r="C14" s="22">
        <f>+C612</f>
        <v>2031</v>
      </c>
      <c r="D14" s="12">
        <f>+D612</f>
        <v>2372</v>
      </c>
      <c r="E14" s="12">
        <f>+E612</f>
        <v>4210</v>
      </c>
      <c r="F14" s="12">
        <f>+F612</f>
        <v>4384</v>
      </c>
      <c r="G14" s="13">
        <f t="shared" si="2"/>
        <v>8.1039023222408427E-2</v>
      </c>
      <c r="H14" s="13">
        <f t="shared" si="2"/>
        <v>0.10355817507094521</v>
      </c>
      <c r="I14" s="13">
        <f t="shared" si="2"/>
        <v>0.13845496102871049</v>
      </c>
      <c r="J14" s="13">
        <f t="shared" si="2"/>
        <v>0.17069656971537592</v>
      </c>
      <c r="K14" s="13">
        <f t="shared" si="0"/>
        <v>1.0728705071393403</v>
      </c>
      <c r="L14" s="13">
        <f t="shared" si="0"/>
        <v>0.84822934232715008</v>
      </c>
      <c r="M14" s="13">
        <f t="shared" si="1"/>
        <v>8.69443779427021E-2</v>
      </c>
      <c r="N14" s="14">
        <f t="shared" si="1"/>
        <v>8.7841082733027723E-2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23</v>
      </c>
      <c r="D22" s="29">
        <f>SUM(D23:D73)</f>
        <v>20</v>
      </c>
      <c r="E22" s="29">
        <f>SUM(E23:E73)</f>
        <v>192</v>
      </c>
      <c r="F22" s="29">
        <f>SUM(F23:F73)</f>
        <v>166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7.3478260869565215</v>
      </c>
      <c r="L22" s="30">
        <f>+IF(AND(D22=0,F22=0),"",IF(D22=0,1,IF(F22=0,-1,(F22-D22)/D22)))</f>
        <v>7.3</v>
      </c>
      <c r="M22" s="30">
        <f t="shared" ref="M22:M53" si="7">+IF(OR(AND(G22=""),(K22="")),"",G22*K22)</f>
        <v>7.3478260869565215</v>
      </c>
      <c r="N22" s="31">
        <f t="shared" ref="N22:N53" si="8">+IF(OR(AND(H22=""),(L22="")),"",H22*L22)</f>
        <v>7.3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>
        <v>1</v>
      </c>
      <c r="F24" s="32">
        <v>0</v>
      </c>
      <c r="G24" s="33" t="str">
        <f t="shared" si="3"/>
        <v/>
      </c>
      <c r="H24" s="33" t="str">
        <f t="shared" si="4"/>
        <v/>
      </c>
      <c r="I24" s="33">
        <f t="shared" si="5"/>
        <v>5.208333333333333E-3</v>
      </c>
      <c r="J24" s="33" t="str">
        <f t="shared" si="6"/>
        <v/>
      </c>
      <c r="K24" s="33">
        <f t="shared" si="9"/>
        <v>1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>
        <v>0</v>
      </c>
      <c r="D29" s="32">
        <v>1</v>
      </c>
      <c r="E29" s="32">
        <v>0</v>
      </c>
      <c r="F29" s="32">
        <v>2</v>
      </c>
      <c r="G29" s="33" t="str">
        <f t="shared" si="3"/>
        <v/>
      </c>
      <c r="H29" s="33">
        <f t="shared" si="4"/>
        <v>0.05</v>
      </c>
      <c r="I29" s="33" t="str">
        <f t="shared" si="5"/>
        <v/>
      </c>
      <c r="J29" s="33">
        <f t="shared" si="6"/>
        <v>1.2048192771084338E-2</v>
      </c>
      <c r="K29" s="33" t="str">
        <f t="shared" si="9"/>
        <v xml:space="preserve"> </v>
      </c>
      <c r="L29" s="33">
        <f t="shared" si="10"/>
        <v>1</v>
      </c>
      <c r="M29" s="33" t="str">
        <f t="shared" si="7"/>
        <v/>
      </c>
      <c r="N29" s="39">
        <f t="shared" si="8"/>
        <v>0.05</v>
      </c>
    </row>
    <row r="30" spans="1:14" x14ac:dyDescent="0.2">
      <c r="A30" s="8"/>
      <c r="B30" s="27" t="s">
        <v>20</v>
      </c>
      <c r="C30" s="38">
        <v>0</v>
      </c>
      <c r="D30" s="32">
        <v>1</v>
      </c>
      <c r="E30" s="32">
        <v>2</v>
      </c>
      <c r="F30" s="32">
        <v>0</v>
      </c>
      <c r="G30" s="33" t="str">
        <f t="shared" si="3"/>
        <v/>
      </c>
      <c r="H30" s="33">
        <f t="shared" si="4"/>
        <v>0.05</v>
      </c>
      <c r="I30" s="33">
        <f t="shared" si="5"/>
        <v>1.0416666666666666E-2</v>
      </c>
      <c r="J30" s="33" t="str">
        <f t="shared" si="6"/>
        <v/>
      </c>
      <c r="K30" s="33">
        <f t="shared" si="9"/>
        <v>1</v>
      </c>
      <c r="L30" s="33">
        <f t="shared" si="10"/>
        <v>-1</v>
      </c>
      <c r="M30" s="33" t="str">
        <f t="shared" si="7"/>
        <v/>
      </c>
      <c r="N30" s="39">
        <f t="shared" si="8"/>
        <v>-0.05</v>
      </c>
    </row>
    <row r="31" spans="1:14" x14ac:dyDescent="0.2">
      <c r="A31" s="8"/>
      <c r="B31" s="27" t="s">
        <v>21</v>
      </c>
      <c r="C31" s="38"/>
      <c r="D31" s="32"/>
      <c r="E31" s="32">
        <v>7</v>
      </c>
      <c r="F31" s="32">
        <v>3</v>
      </c>
      <c r="G31" s="33" t="str">
        <f t="shared" si="3"/>
        <v/>
      </c>
      <c r="H31" s="33" t="str">
        <f t="shared" si="4"/>
        <v/>
      </c>
      <c r="I31" s="33">
        <f t="shared" si="5"/>
        <v>3.6458333333333336E-2</v>
      </c>
      <c r="J31" s="33">
        <f t="shared" si="6"/>
        <v>1.8072289156626505E-2</v>
      </c>
      <c r="K31" s="33">
        <f t="shared" si="9"/>
        <v>1</v>
      </c>
      <c r="L31" s="33">
        <f t="shared" si="10"/>
        <v>1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>
        <v>32</v>
      </c>
      <c r="F32" s="32">
        <v>17</v>
      </c>
      <c r="G32" s="33" t="str">
        <f t="shared" si="3"/>
        <v/>
      </c>
      <c r="H32" s="33" t="str">
        <f t="shared" si="4"/>
        <v/>
      </c>
      <c r="I32" s="33">
        <f t="shared" si="5"/>
        <v>0.16666666666666666</v>
      </c>
      <c r="J32" s="33">
        <f t="shared" si="6"/>
        <v>0.10240963855421686</v>
      </c>
      <c r="K32" s="33">
        <f t="shared" si="9"/>
        <v>1</v>
      </c>
      <c r="L32" s="33">
        <f t="shared" si="10"/>
        <v>1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4</v>
      </c>
      <c r="D33" s="32">
        <v>5</v>
      </c>
      <c r="E33" s="32">
        <v>12</v>
      </c>
      <c r="F33" s="32">
        <v>22</v>
      </c>
      <c r="G33" s="33">
        <f t="shared" si="3"/>
        <v>0.17391304347826086</v>
      </c>
      <c r="H33" s="33">
        <f t="shared" si="4"/>
        <v>0.25</v>
      </c>
      <c r="I33" s="33">
        <f t="shared" si="5"/>
        <v>6.25E-2</v>
      </c>
      <c r="J33" s="33">
        <f t="shared" si="6"/>
        <v>0.13253012048192772</v>
      </c>
      <c r="K33" s="33">
        <f t="shared" si="9"/>
        <v>2</v>
      </c>
      <c r="L33" s="33">
        <f t="shared" si="10"/>
        <v>3.4</v>
      </c>
      <c r="M33" s="33">
        <f t="shared" si="7"/>
        <v>0.34782608695652173</v>
      </c>
      <c r="N33" s="39">
        <f t="shared" si="8"/>
        <v>0.85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>
        <v>7</v>
      </c>
      <c r="D39" s="32">
        <v>6</v>
      </c>
      <c r="E39" s="32">
        <v>4</v>
      </c>
      <c r="F39" s="32">
        <v>6</v>
      </c>
      <c r="G39" s="33">
        <f t="shared" si="3"/>
        <v>0.30434782608695654</v>
      </c>
      <c r="H39" s="33">
        <f t="shared" si="4"/>
        <v>0.3</v>
      </c>
      <c r="I39" s="33">
        <f t="shared" si="5"/>
        <v>2.0833333333333332E-2</v>
      </c>
      <c r="J39" s="33">
        <f t="shared" si="6"/>
        <v>3.614457831325301E-2</v>
      </c>
      <c r="K39" s="33">
        <f t="shared" si="9"/>
        <v>-0.42857142857142855</v>
      </c>
      <c r="L39" s="33">
        <f t="shared" si="10"/>
        <v>0</v>
      </c>
      <c r="M39" s="33">
        <f t="shared" si="7"/>
        <v>-0.13043478260869565</v>
      </c>
      <c r="N39" s="39">
        <f t="shared" si="8"/>
        <v>0</v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>
        <v>0</v>
      </c>
      <c r="D41" s="32">
        <v>1</v>
      </c>
      <c r="E41" s="32">
        <v>0</v>
      </c>
      <c r="F41" s="32">
        <v>1</v>
      </c>
      <c r="G41" s="33" t="str">
        <f t="shared" si="3"/>
        <v/>
      </c>
      <c r="H41" s="33">
        <f t="shared" si="4"/>
        <v>0.05</v>
      </c>
      <c r="I41" s="33" t="str">
        <f t="shared" si="5"/>
        <v/>
      </c>
      <c r="J41" s="33">
        <f t="shared" si="6"/>
        <v>6.024096385542169E-3</v>
      </c>
      <c r="K41" s="33" t="str">
        <f t="shared" si="9"/>
        <v xml:space="preserve"> </v>
      </c>
      <c r="L41" s="33">
        <f t="shared" si="10"/>
        <v>0</v>
      </c>
      <c r="M41" s="33" t="str">
        <f t="shared" si="7"/>
        <v/>
      </c>
      <c r="N41" s="39">
        <f t="shared" si="8"/>
        <v>0</v>
      </c>
    </row>
    <row r="42" spans="1:14" x14ac:dyDescent="0.2">
      <c r="A42" s="8"/>
      <c r="B42" s="27" t="s">
        <v>32</v>
      </c>
      <c r="C42" s="38"/>
      <c r="D42" s="32"/>
      <c r="E42" s="32">
        <v>1</v>
      </c>
      <c r="F42" s="32">
        <v>1</v>
      </c>
      <c r="G42" s="33" t="str">
        <f t="shared" si="3"/>
        <v/>
      </c>
      <c r="H42" s="33" t="str">
        <f t="shared" si="4"/>
        <v/>
      </c>
      <c r="I42" s="33">
        <f t="shared" si="5"/>
        <v>5.208333333333333E-3</v>
      </c>
      <c r="J42" s="33">
        <f t="shared" si="6"/>
        <v>6.024096385542169E-3</v>
      </c>
      <c r="K42" s="33">
        <f t="shared" si="9"/>
        <v>1</v>
      </c>
      <c r="L42" s="33">
        <f t="shared" si="10"/>
        <v>1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>
        <v>1</v>
      </c>
      <c r="F47" s="32">
        <v>0</v>
      </c>
      <c r="G47" s="33" t="str">
        <f t="shared" si="3"/>
        <v/>
      </c>
      <c r="H47" s="33" t="str">
        <f t="shared" si="4"/>
        <v/>
      </c>
      <c r="I47" s="33">
        <f t="shared" si="5"/>
        <v>5.208333333333333E-3</v>
      </c>
      <c r="J47" s="33" t="str">
        <f t="shared" si="6"/>
        <v/>
      </c>
      <c r="K47" s="33">
        <f t="shared" si="9"/>
        <v>1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>
        <v>3</v>
      </c>
      <c r="F50" s="32">
        <v>1</v>
      </c>
      <c r="G50" s="33" t="str">
        <f t="shared" si="3"/>
        <v/>
      </c>
      <c r="H50" s="33" t="str">
        <f t="shared" si="4"/>
        <v/>
      </c>
      <c r="I50" s="33">
        <f t="shared" si="5"/>
        <v>1.5625E-2</v>
      </c>
      <c r="J50" s="33">
        <f t="shared" si="6"/>
        <v>6.024096385542169E-3</v>
      </c>
      <c r="K50" s="33">
        <f t="shared" si="9"/>
        <v>1</v>
      </c>
      <c r="L50" s="33">
        <f t="shared" si="10"/>
        <v>1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>
        <v>4</v>
      </c>
      <c r="D53" s="32">
        <v>2</v>
      </c>
      <c r="E53" s="32">
        <v>48</v>
      </c>
      <c r="F53" s="32">
        <v>47</v>
      </c>
      <c r="G53" s="33">
        <f t="shared" si="3"/>
        <v>0.17391304347826086</v>
      </c>
      <c r="H53" s="33">
        <f t="shared" si="4"/>
        <v>0.1</v>
      </c>
      <c r="I53" s="33">
        <f t="shared" si="5"/>
        <v>0.25</v>
      </c>
      <c r="J53" s="33">
        <f t="shared" si="6"/>
        <v>0.28313253012048195</v>
      </c>
      <c r="K53" s="33">
        <f t="shared" si="9"/>
        <v>11</v>
      </c>
      <c r="L53" s="33">
        <f t="shared" si="10"/>
        <v>22.5</v>
      </c>
      <c r="M53" s="33">
        <f t="shared" si="7"/>
        <v>1.9130434782608696</v>
      </c>
      <c r="N53" s="39">
        <f t="shared" si="8"/>
        <v>2.25</v>
      </c>
    </row>
    <row r="54" spans="1:14" x14ac:dyDescent="0.2">
      <c r="A54" s="8"/>
      <c r="B54" s="27" t="s">
        <v>44</v>
      </c>
      <c r="C54" s="38"/>
      <c r="D54" s="32"/>
      <c r="E54" s="32">
        <v>1</v>
      </c>
      <c r="F54" s="32">
        <v>0</v>
      </c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>
        <f t="shared" ref="I54:I73" si="13">+IF(E54=0,"",E54/E$22)</f>
        <v>5.208333333333333E-3</v>
      </c>
      <c r="J54" s="33" t="str">
        <f t="shared" ref="J54:J73" si="14">+IF(F54=0,"",F54/F$22)</f>
        <v/>
      </c>
      <c r="K54" s="33">
        <f t="shared" si="9"/>
        <v>1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>
        <v>0</v>
      </c>
      <c r="F56" s="32">
        <v>2</v>
      </c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>
        <f t="shared" si="14"/>
        <v>1.2048192771084338E-2</v>
      </c>
      <c r="K56" s="33" t="str">
        <f t="shared" si="17"/>
        <v xml:space="preserve"> </v>
      </c>
      <c r="L56" s="33">
        <f t="shared" si="18"/>
        <v>1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>
        <v>21</v>
      </c>
      <c r="F57" s="32">
        <v>6</v>
      </c>
      <c r="G57" s="33" t="str">
        <f t="shared" si="11"/>
        <v/>
      </c>
      <c r="H57" s="33" t="str">
        <f t="shared" si="12"/>
        <v/>
      </c>
      <c r="I57" s="33">
        <f t="shared" si="13"/>
        <v>0.109375</v>
      </c>
      <c r="J57" s="33">
        <f t="shared" si="14"/>
        <v>3.614457831325301E-2</v>
      </c>
      <c r="K57" s="33">
        <f t="shared" si="17"/>
        <v>1</v>
      </c>
      <c r="L57" s="33">
        <f t="shared" si="18"/>
        <v>1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>
        <v>2</v>
      </c>
      <c r="F58" s="32">
        <v>11</v>
      </c>
      <c r="G58" s="33" t="str">
        <f t="shared" si="11"/>
        <v/>
      </c>
      <c r="H58" s="33" t="str">
        <f t="shared" si="12"/>
        <v/>
      </c>
      <c r="I58" s="33">
        <f t="shared" si="13"/>
        <v>1.0416666666666666E-2</v>
      </c>
      <c r="J58" s="33">
        <f t="shared" si="14"/>
        <v>6.6265060240963861E-2</v>
      </c>
      <c r="K58" s="33">
        <f t="shared" si="17"/>
        <v>1</v>
      </c>
      <c r="L58" s="33">
        <f t="shared" si="18"/>
        <v>1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>
        <v>8</v>
      </c>
      <c r="D62" s="32">
        <v>0</v>
      </c>
      <c r="E62" s="32">
        <v>42</v>
      </c>
      <c r="F62" s="32">
        <v>1</v>
      </c>
      <c r="G62" s="33">
        <f t="shared" si="11"/>
        <v>0.34782608695652173</v>
      </c>
      <c r="H62" s="33" t="str">
        <f t="shared" si="12"/>
        <v/>
      </c>
      <c r="I62" s="33">
        <f t="shared" si="13"/>
        <v>0.21875</v>
      </c>
      <c r="J62" s="33">
        <f t="shared" si="14"/>
        <v>6.024096385542169E-3</v>
      </c>
      <c r="K62" s="33">
        <f t="shared" si="17"/>
        <v>4.25</v>
      </c>
      <c r="L62" s="33">
        <f t="shared" si="18"/>
        <v>1</v>
      </c>
      <c r="M62" s="33">
        <f t="shared" si="15"/>
        <v>1.4782608695652173</v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>
        <v>0</v>
      </c>
      <c r="D67" s="32">
        <v>4</v>
      </c>
      <c r="E67" s="32">
        <v>14</v>
      </c>
      <c r="F67" s="32">
        <v>37</v>
      </c>
      <c r="G67" s="33" t="str">
        <f t="shared" si="11"/>
        <v/>
      </c>
      <c r="H67" s="33">
        <f t="shared" si="12"/>
        <v>0.2</v>
      </c>
      <c r="I67" s="33">
        <f t="shared" si="13"/>
        <v>7.2916666666666671E-2</v>
      </c>
      <c r="J67" s="33">
        <f t="shared" si="14"/>
        <v>0.22289156626506024</v>
      </c>
      <c r="K67" s="33">
        <f t="shared" si="17"/>
        <v>1</v>
      </c>
      <c r="L67" s="33">
        <f t="shared" si="18"/>
        <v>8.25</v>
      </c>
      <c r="M67" s="33" t="str">
        <f t="shared" si="15"/>
        <v/>
      </c>
      <c r="N67" s="39">
        <f t="shared" si="16"/>
        <v>1.6500000000000001</v>
      </c>
    </row>
    <row r="68" spans="1:14" x14ac:dyDescent="0.2">
      <c r="A68" s="8"/>
      <c r="B68" s="27" t="s">
        <v>58</v>
      </c>
      <c r="C68" s="38"/>
      <c r="D68" s="32"/>
      <c r="E68" s="32">
        <v>0</v>
      </c>
      <c r="F68" s="32">
        <v>7</v>
      </c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>
        <f t="shared" si="14"/>
        <v>4.2168674698795178E-2</v>
      </c>
      <c r="K68" s="33" t="str">
        <f t="shared" si="17"/>
        <v xml:space="preserve"> </v>
      </c>
      <c r="L68" s="33">
        <f t="shared" si="18"/>
        <v>1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>
        <v>1</v>
      </c>
      <c r="F70" s="32">
        <v>0</v>
      </c>
      <c r="G70" s="33" t="str">
        <f t="shared" si="11"/>
        <v/>
      </c>
      <c r="H70" s="33" t="str">
        <f t="shared" si="12"/>
        <v/>
      </c>
      <c r="I70" s="33">
        <f t="shared" si="13"/>
        <v>5.208333333333333E-3</v>
      </c>
      <c r="J70" s="33" t="str">
        <f t="shared" si="14"/>
        <v/>
      </c>
      <c r="K70" s="33">
        <f t="shared" si="17"/>
        <v>1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>
        <v>0</v>
      </c>
      <c r="F71" s="32">
        <v>1</v>
      </c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>
        <f t="shared" si="14"/>
        <v>6.024096385542169E-3</v>
      </c>
      <c r="K71" s="33" t="str">
        <f t="shared" si="17"/>
        <v xml:space="preserve"> </v>
      </c>
      <c r="L71" s="33">
        <f t="shared" si="18"/>
        <v>1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>
        <v>0</v>
      </c>
      <c r="F72" s="32">
        <v>1</v>
      </c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>
        <f t="shared" si="14"/>
        <v>6.024096385542169E-3</v>
      </c>
      <c r="K72" s="33" t="str">
        <f t="shared" si="17"/>
        <v xml:space="preserve"> </v>
      </c>
      <c r="L72" s="33">
        <f t="shared" si="18"/>
        <v>1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4769</v>
      </c>
      <c r="D81" s="29">
        <f>SUM(D82:D180)</f>
        <v>4063</v>
      </c>
      <c r="E81" s="29">
        <f>SUM(E82:E180)</f>
        <v>1873</v>
      </c>
      <c r="F81" s="29">
        <f>SUM(F82:F180)</f>
        <v>1644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-0.60725518976724679</v>
      </c>
      <c r="L81" s="30">
        <f>+IF(AND(D81=0,F81=0),"",IF(D81=0,1,IF(F81=0,-1,(F81-D81)/D81)))</f>
        <v>-0.59537287718434651</v>
      </c>
      <c r="M81" s="30">
        <f t="shared" ref="M81:M112" si="23">+IF(OR(AND(G81=""),(K81="")),"",G81*K81)</f>
        <v>-0.60725518976724679</v>
      </c>
      <c r="N81" s="31">
        <f t="shared" ref="N81:N112" si="24">+IF(OR(AND(H81=""),(L81="")),"",H81*L81)</f>
        <v>-0.59537287718434651</v>
      </c>
    </row>
    <row r="82" spans="1:14" x14ac:dyDescent="0.2">
      <c r="A82" s="8"/>
      <c r="B82" s="26" t="s">
        <v>64</v>
      </c>
      <c r="C82" s="34">
        <v>9</v>
      </c>
      <c r="D82" s="35">
        <v>7</v>
      </c>
      <c r="E82" s="35">
        <v>15</v>
      </c>
      <c r="F82" s="35">
        <v>8</v>
      </c>
      <c r="G82" s="36">
        <f t="shared" si="19"/>
        <v>1.887188089746278E-3</v>
      </c>
      <c r="H82" s="36">
        <f t="shared" si="20"/>
        <v>1.7228648781688408E-3</v>
      </c>
      <c r="I82" s="36">
        <f t="shared" si="21"/>
        <v>8.0085424452749597E-3</v>
      </c>
      <c r="J82" s="36">
        <f t="shared" si="22"/>
        <v>4.8661800486618006E-3</v>
      </c>
      <c r="K82" s="36">
        <f t="shared" ref="K82:K113" si="25">+IF(AND(C82=0,E82=0)," ",IF(C82=0,1,IF(E82=0,-1,(E82-C82)/C82)))</f>
        <v>0.66666666666666663</v>
      </c>
      <c r="L82" s="36">
        <f t="shared" ref="L82:L113" si="26">+IF(AND(D82=0,F82=0)," ",IF(D82=0,1,IF(F82=0,-1,(F82-D82)/D82)))</f>
        <v>0.14285714285714285</v>
      </c>
      <c r="M82" s="36">
        <f t="shared" si="23"/>
        <v>1.2581253931641854E-3</v>
      </c>
      <c r="N82" s="37">
        <f t="shared" si="24"/>
        <v>2.4612355402412009E-4</v>
      </c>
    </row>
    <row r="83" spans="1:14" ht="22.5" customHeight="1" x14ac:dyDescent="0.2">
      <c r="A83" s="8"/>
      <c r="B83" s="27" t="s">
        <v>65</v>
      </c>
      <c r="C83" s="38">
        <v>9</v>
      </c>
      <c r="D83" s="32">
        <v>1</v>
      </c>
      <c r="E83" s="32">
        <v>86</v>
      </c>
      <c r="F83" s="32">
        <v>63</v>
      </c>
      <c r="G83" s="33">
        <f t="shared" si="19"/>
        <v>1.887188089746278E-3</v>
      </c>
      <c r="H83" s="33">
        <f t="shared" si="20"/>
        <v>2.4612355402412009E-4</v>
      </c>
      <c r="I83" s="33">
        <f t="shared" si="21"/>
        <v>4.591564335290977E-2</v>
      </c>
      <c r="J83" s="33">
        <f t="shared" si="22"/>
        <v>3.8321167883211681E-2</v>
      </c>
      <c r="K83" s="33">
        <f t="shared" si="25"/>
        <v>8.5555555555555554</v>
      </c>
      <c r="L83" s="33">
        <f t="shared" si="26"/>
        <v>62</v>
      </c>
      <c r="M83" s="33">
        <f t="shared" si="23"/>
        <v>1.6145942545607046E-2</v>
      </c>
      <c r="N83" s="39">
        <f t="shared" si="24"/>
        <v>1.5259660349495446E-2</v>
      </c>
    </row>
    <row r="84" spans="1:14" x14ac:dyDescent="0.2">
      <c r="A84" s="8"/>
      <c r="B84" s="27" t="s">
        <v>66</v>
      </c>
      <c r="C84" s="38"/>
      <c r="D84" s="32"/>
      <c r="E84" s="32">
        <v>3</v>
      </c>
      <c r="F84" s="32">
        <v>2</v>
      </c>
      <c r="G84" s="33" t="str">
        <f t="shared" si="19"/>
        <v/>
      </c>
      <c r="H84" s="33" t="str">
        <f t="shared" si="20"/>
        <v/>
      </c>
      <c r="I84" s="33">
        <f t="shared" si="21"/>
        <v>1.6017084890549919E-3</v>
      </c>
      <c r="J84" s="33">
        <f t="shared" si="22"/>
        <v>1.2165450121654502E-3</v>
      </c>
      <c r="K84" s="33">
        <f t="shared" si="25"/>
        <v>1</v>
      </c>
      <c r="L84" s="33">
        <f t="shared" si="26"/>
        <v>1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27</v>
      </c>
      <c r="D85" s="32">
        <v>15</v>
      </c>
      <c r="E85" s="32">
        <v>88</v>
      </c>
      <c r="F85" s="32">
        <v>50</v>
      </c>
      <c r="G85" s="33">
        <f t="shared" si="19"/>
        <v>5.6615642692388344E-3</v>
      </c>
      <c r="H85" s="33">
        <f t="shared" si="20"/>
        <v>3.6918533103618015E-3</v>
      </c>
      <c r="I85" s="33">
        <f t="shared" si="21"/>
        <v>4.6983449012279764E-2</v>
      </c>
      <c r="J85" s="33">
        <f t="shared" si="22"/>
        <v>3.0413625304136254E-2</v>
      </c>
      <c r="K85" s="33">
        <f t="shared" si="25"/>
        <v>2.2592592592592591</v>
      </c>
      <c r="L85" s="33">
        <f t="shared" si="26"/>
        <v>2.3333333333333335</v>
      </c>
      <c r="M85" s="33">
        <f t="shared" si="23"/>
        <v>1.2790941497169217E-2</v>
      </c>
      <c r="N85" s="39">
        <f t="shared" si="24"/>
        <v>8.6143243908442038E-3</v>
      </c>
    </row>
    <row r="86" spans="1:14" ht="25.5" x14ac:dyDescent="0.2">
      <c r="A86" s="8"/>
      <c r="B86" s="27" t="s">
        <v>68</v>
      </c>
      <c r="C86" s="38">
        <v>4522</v>
      </c>
      <c r="D86" s="32">
        <v>3613</v>
      </c>
      <c r="E86" s="32">
        <v>1078</v>
      </c>
      <c r="F86" s="32">
        <v>706</v>
      </c>
      <c r="G86" s="33">
        <f t="shared" si="19"/>
        <v>0.94820717131474108</v>
      </c>
      <c r="H86" s="33">
        <f t="shared" si="20"/>
        <v>0.8892444006891459</v>
      </c>
      <c r="I86" s="33">
        <f t="shared" si="21"/>
        <v>0.57554725040042709</v>
      </c>
      <c r="J86" s="33">
        <f t="shared" si="22"/>
        <v>0.42944038929440387</v>
      </c>
      <c r="K86" s="33">
        <f t="shared" si="25"/>
        <v>-0.76160990712074306</v>
      </c>
      <c r="L86" s="33">
        <f t="shared" si="26"/>
        <v>-0.80459451978964847</v>
      </c>
      <c r="M86" s="33">
        <f t="shared" si="23"/>
        <v>-0.72216397567624246</v>
      </c>
      <c r="N86" s="39">
        <f t="shared" si="24"/>
        <v>-0.71548117154811708</v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>
        <v>1</v>
      </c>
      <c r="D88" s="32">
        <v>0</v>
      </c>
      <c r="E88" s="32"/>
      <c r="F88" s="32"/>
      <c r="G88" s="33">
        <f t="shared" si="19"/>
        <v>2.0968756552736424E-4</v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>
        <f t="shared" si="25"/>
        <v>-1</v>
      </c>
      <c r="L88" s="33" t="str">
        <f t="shared" si="26"/>
        <v xml:space="preserve"> </v>
      </c>
      <c r="M88" s="33">
        <f t="shared" si="23"/>
        <v>-2.0968756552736424E-4</v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>
        <v>0</v>
      </c>
      <c r="D92" s="32">
        <v>2</v>
      </c>
      <c r="E92" s="32">
        <v>4</v>
      </c>
      <c r="F92" s="32">
        <v>1</v>
      </c>
      <c r="G92" s="33" t="str">
        <f t="shared" si="19"/>
        <v/>
      </c>
      <c r="H92" s="33">
        <f t="shared" si="20"/>
        <v>4.9224710804824019E-4</v>
      </c>
      <c r="I92" s="33">
        <f t="shared" si="21"/>
        <v>2.1356113187399892E-3</v>
      </c>
      <c r="J92" s="33">
        <f t="shared" si="22"/>
        <v>6.0827250608272508E-4</v>
      </c>
      <c r="K92" s="33">
        <f t="shared" si="25"/>
        <v>1</v>
      </c>
      <c r="L92" s="33">
        <f t="shared" si="26"/>
        <v>-0.5</v>
      </c>
      <c r="M92" s="33" t="str">
        <f t="shared" si="23"/>
        <v/>
      </c>
      <c r="N92" s="39">
        <f t="shared" si="24"/>
        <v>-2.4612355402412009E-4</v>
      </c>
    </row>
    <row r="93" spans="1:14" x14ac:dyDescent="0.2">
      <c r="A93" s="8"/>
      <c r="B93" s="27" t="s">
        <v>75</v>
      </c>
      <c r="C93" s="38">
        <v>1</v>
      </c>
      <c r="D93" s="32">
        <v>0</v>
      </c>
      <c r="E93" s="32">
        <v>0</v>
      </c>
      <c r="F93" s="32">
        <v>7</v>
      </c>
      <c r="G93" s="33">
        <f t="shared" si="19"/>
        <v>2.0968756552736424E-4</v>
      </c>
      <c r="H93" s="33" t="str">
        <f t="shared" si="20"/>
        <v/>
      </c>
      <c r="I93" s="33" t="str">
        <f t="shared" si="21"/>
        <v/>
      </c>
      <c r="J93" s="33">
        <f t="shared" si="22"/>
        <v>4.2579075425790754E-3</v>
      </c>
      <c r="K93" s="33">
        <f t="shared" si="25"/>
        <v>-1</v>
      </c>
      <c r="L93" s="33">
        <f t="shared" si="26"/>
        <v>1</v>
      </c>
      <c r="M93" s="33">
        <f t="shared" si="23"/>
        <v>-2.0968756552736424E-4</v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>
        <v>1</v>
      </c>
      <c r="F95" s="32">
        <v>1</v>
      </c>
      <c r="G95" s="33" t="str">
        <f t="shared" si="19"/>
        <v/>
      </c>
      <c r="H95" s="33" t="str">
        <f t="shared" si="20"/>
        <v/>
      </c>
      <c r="I95" s="33">
        <f t="shared" si="21"/>
        <v>5.339028296849973E-4</v>
      </c>
      <c r="J95" s="33">
        <f t="shared" si="22"/>
        <v>6.0827250608272508E-4</v>
      </c>
      <c r="K95" s="33">
        <f t="shared" si="25"/>
        <v>1</v>
      </c>
      <c r="L95" s="33">
        <f t="shared" si="26"/>
        <v>1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>
        <v>3</v>
      </c>
      <c r="D96" s="32">
        <v>2</v>
      </c>
      <c r="E96" s="32">
        <v>1</v>
      </c>
      <c r="F96" s="32">
        <v>1</v>
      </c>
      <c r="G96" s="33">
        <f t="shared" si="19"/>
        <v>6.2906269658209268E-4</v>
      </c>
      <c r="H96" s="33">
        <f t="shared" si="20"/>
        <v>4.9224710804824019E-4</v>
      </c>
      <c r="I96" s="33">
        <f t="shared" si="21"/>
        <v>5.339028296849973E-4</v>
      </c>
      <c r="J96" s="33">
        <f t="shared" si="22"/>
        <v>6.0827250608272508E-4</v>
      </c>
      <c r="K96" s="33">
        <f t="shared" si="25"/>
        <v>-0.66666666666666663</v>
      </c>
      <c r="L96" s="33">
        <f t="shared" si="26"/>
        <v>-0.5</v>
      </c>
      <c r="M96" s="33">
        <f t="shared" si="23"/>
        <v>-4.1937513105472842E-4</v>
      </c>
      <c r="N96" s="39">
        <f t="shared" si="24"/>
        <v>-2.4612355402412009E-4</v>
      </c>
    </row>
    <row r="97" spans="1:14" x14ac:dyDescent="0.2">
      <c r="A97" s="8"/>
      <c r="B97" s="27" t="s">
        <v>79</v>
      </c>
      <c r="C97" s="38">
        <v>0</v>
      </c>
      <c r="D97" s="32">
        <v>3</v>
      </c>
      <c r="E97" s="32">
        <v>8</v>
      </c>
      <c r="F97" s="32">
        <v>6</v>
      </c>
      <c r="G97" s="33" t="str">
        <f t="shared" si="19"/>
        <v/>
      </c>
      <c r="H97" s="33">
        <f t="shared" si="20"/>
        <v>7.3837066207236028E-4</v>
      </c>
      <c r="I97" s="33">
        <f t="shared" si="21"/>
        <v>4.2712226374799784E-3</v>
      </c>
      <c r="J97" s="33">
        <f t="shared" si="22"/>
        <v>3.6496350364963502E-3</v>
      </c>
      <c r="K97" s="33">
        <f t="shared" si="25"/>
        <v>1</v>
      </c>
      <c r="L97" s="33">
        <f t="shared" si="26"/>
        <v>1</v>
      </c>
      <c r="M97" s="33" t="str">
        <f t="shared" si="23"/>
        <v/>
      </c>
      <c r="N97" s="39">
        <f t="shared" si="24"/>
        <v>7.3837066207236028E-4</v>
      </c>
    </row>
    <row r="98" spans="1:14" x14ac:dyDescent="0.2">
      <c r="A98" s="8"/>
      <c r="B98" s="27" t="s">
        <v>80</v>
      </c>
      <c r="C98" s="38"/>
      <c r="D98" s="32"/>
      <c r="E98" s="32">
        <v>0</v>
      </c>
      <c r="F98" s="32">
        <v>1</v>
      </c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>
        <f t="shared" si="22"/>
        <v>6.0827250608272508E-4</v>
      </c>
      <c r="K98" s="33" t="str">
        <f t="shared" si="25"/>
        <v xml:space="preserve"> </v>
      </c>
      <c r="L98" s="33">
        <f t="shared" si="26"/>
        <v>1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/>
      <c r="D99" s="32"/>
      <c r="E99" s="32">
        <v>2</v>
      </c>
      <c r="F99" s="32">
        <v>1</v>
      </c>
      <c r="G99" s="33" t="str">
        <f t="shared" si="19"/>
        <v/>
      </c>
      <c r="H99" s="33" t="str">
        <f t="shared" si="20"/>
        <v/>
      </c>
      <c r="I99" s="33">
        <f t="shared" si="21"/>
        <v>1.0678056593699946E-3</v>
      </c>
      <c r="J99" s="33">
        <f t="shared" si="22"/>
        <v>6.0827250608272508E-4</v>
      </c>
      <c r="K99" s="33">
        <f t="shared" si="25"/>
        <v>1</v>
      </c>
      <c r="L99" s="33">
        <f t="shared" si="26"/>
        <v>1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>
        <v>2</v>
      </c>
      <c r="D100" s="32">
        <v>3</v>
      </c>
      <c r="E100" s="32">
        <v>81</v>
      </c>
      <c r="F100" s="32">
        <v>23</v>
      </c>
      <c r="G100" s="33">
        <f t="shared" si="19"/>
        <v>4.1937513105472847E-4</v>
      </c>
      <c r="H100" s="33">
        <f t="shared" si="20"/>
        <v>7.3837066207236028E-4</v>
      </c>
      <c r="I100" s="33">
        <f t="shared" si="21"/>
        <v>4.3246129204484784E-2</v>
      </c>
      <c r="J100" s="33">
        <f t="shared" si="22"/>
        <v>1.3990267639902677E-2</v>
      </c>
      <c r="K100" s="33">
        <f t="shared" si="25"/>
        <v>39.5</v>
      </c>
      <c r="L100" s="33">
        <f t="shared" si="26"/>
        <v>6.666666666666667</v>
      </c>
      <c r="M100" s="33">
        <f t="shared" si="23"/>
        <v>1.6565317676661775E-2</v>
      </c>
      <c r="N100" s="39">
        <f t="shared" si="24"/>
        <v>4.9224710804824023E-3</v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1</v>
      </c>
      <c r="D103" s="32">
        <v>4</v>
      </c>
      <c r="E103" s="32">
        <v>10</v>
      </c>
      <c r="F103" s="32">
        <v>19</v>
      </c>
      <c r="G103" s="33">
        <f t="shared" si="19"/>
        <v>2.0968756552736424E-4</v>
      </c>
      <c r="H103" s="33">
        <f t="shared" si="20"/>
        <v>9.8449421609648037E-4</v>
      </c>
      <c r="I103" s="33">
        <f t="shared" si="21"/>
        <v>5.3390282968499734E-3</v>
      </c>
      <c r="J103" s="33">
        <f t="shared" si="22"/>
        <v>1.1557177615571776E-2</v>
      </c>
      <c r="K103" s="33">
        <f t="shared" si="25"/>
        <v>9</v>
      </c>
      <c r="L103" s="33">
        <f t="shared" si="26"/>
        <v>3.75</v>
      </c>
      <c r="M103" s="33">
        <f t="shared" si="23"/>
        <v>1.887188089746278E-3</v>
      </c>
      <c r="N103" s="39">
        <f t="shared" si="24"/>
        <v>3.6918533103618015E-3</v>
      </c>
    </row>
    <row r="104" spans="1:14" x14ac:dyDescent="0.2">
      <c r="A104" s="8"/>
      <c r="B104" s="27" t="s">
        <v>86</v>
      </c>
      <c r="C104" s="38">
        <v>0</v>
      </c>
      <c r="D104" s="32">
        <v>6</v>
      </c>
      <c r="E104" s="32">
        <v>16</v>
      </c>
      <c r="F104" s="32">
        <v>64</v>
      </c>
      <c r="G104" s="33" t="str">
        <f t="shared" si="19"/>
        <v/>
      </c>
      <c r="H104" s="33">
        <f t="shared" si="20"/>
        <v>1.4767413241447206E-3</v>
      </c>
      <c r="I104" s="33">
        <f t="shared" si="21"/>
        <v>8.5424452749599568E-3</v>
      </c>
      <c r="J104" s="33">
        <f t="shared" si="22"/>
        <v>3.8929440389294405E-2</v>
      </c>
      <c r="K104" s="33">
        <f t="shared" si="25"/>
        <v>1</v>
      </c>
      <c r="L104" s="33">
        <f t="shared" si="26"/>
        <v>9.6666666666666661</v>
      </c>
      <c r="M104" s="33" t="str">
        <f t="shared" si="23"/>
        <v/>
      </c>
      <c r="N104" s="39">
        <f t="shared" si="24"/>
        <v>1.4275166133398964E-2</v>
      </c>
    </row>
    <row r="105" spans="1:14" x14ac:dyDescent="0.2">
      <c r="A105" s="8"/>
      <c r="B105" s="27" t="s">
        <v>87</v>
      </c>
      <c r="C105" s="38">
        <v>1</v>
      </c>
      <c r="D105" s="32">
        <v>15</v>
      </c>
      <c r="E105" s="32">
        <v>6</v>
      </c>
      <c r="F105" s="32">
        <v>11</v>
      </c>
      <c r="G105" s="33">
        <f t="shared" si="19"/>
        <v>2.0968756552736424E-4</v>
      </c>
      <c r="H105" s="33">
        <f t="shared" si="20"/>
        <v>3.6918533103618015E-3</v>
      </c>
      <c r="I105" s="33">
        <f t="shared" si="21"/>
        <v>3.2034169781099838E-3</v>
      </c>
      <c r="J105" s="33">
        <f t="shared" si="22"/>
        <v>6.6909975669099753E-3</v>
      </c>
      <c r="K105" s="33">
        <f t="shared" si="25"/>
        <v>5</v>
      </c>
      <c r="L105" s="33">
        <f t="shared" si="26"/>
        <v>-0.26666666666666666</v>
      </c>
      <c r="M105" s="33">
        <f t="shared" si="23"/>
        <v>1.0484378276368212E-3</v>
      </c>
      <c r="N105" s="39">
        <f t="shared" si="24"/>
        <v>-9.8449421609648037E-4</v>
      </c>
    </row>
    <row r="106" spans="1:14" x14ac:dyDescent="0.2">
      <c r="A106" s="8"/>
      <c r="B106" s="27" t="s">
        <v>88</v>
      </c>
      <c r="C106" s="38">
        <v>3</v>
      </c>
      <c r="D106" s="32">
        <v>11</v>
      </c>
      <c r="E106" s="32">
        <v>1</v>
      </c>
      <c r="F106" s="32">
        <v>15</v>
      </c>
      <c r="G106" s="33">
        <f t="shared" si="19"/>
        <v>6.2906269658209268E-4</v>
      </c>
      <c r="H106" s="33">
        <f t="shared" si="20"/>
        <v>2.7073590942653211E-3</v>
      </c>
      <c r="I106" s="33">
        <f t="shared" si="21"/>
        <v>5.339028296849973E-4</v>
      </c>
      <c r="J106" s="33">
        <f t="shared" si="22"/>
        <v>9.1240875912408752E-3</v>
      </c>
      <c r="K106" s="33">
        <f t="shared" si="25"/>
        <v>-0.66666666666666663</v>
      </c>
      <c r="L106" s="33">
        <f t="shared" si="26"/>
        <v>0.36363636363636365</v>
      </c>
      <c r="M106" s="33">
        <f t="shared" si="23"/>
        <v>-4.1937513105472842E-4</v>
      </c>
      <c r="N106" s="39">
        <f t="shared" si="24"/>
        <v>9.8449421609648037E-4</v>
      </c>
    </row>
    <row r="107" spans="1:14" x14ac:dyDescent="0.2">
      <c r="A107" s="8"/>
      <c r="B107" s="27" t="s">
        <v>89</v>
      </c>
      <c r="C107" s="38">
        <v>1</v>
      </c>
      <c r="D107" s="32">
        <v>1</v>
      </c>
      <c r="E107" s="32">
        <v>7</v>
      </c>
      <c r="F107" s="32">
        <v>7</v>
      </c>
      <c r="G107" s="33">
        <f t="shared" si="19"/>
        <v>2.0968756552736424E-4</v>
      </c>
      <c r="H107" s="33">
        <f t="shared" si="20"/>
        <v>2.4612355402412009E-4</v>
      </c>
      <c r="I107" s="33">
        <f t="shared" si="21"/>
        <v>3.7373198077949813E-3</v>
      </c>
      <c r="J107" s="33">
        <f t="shared" si="22"/>
        <v>4.2579075425790754E-3</v>
      </c>
      <c r="K107" s="33">
        <f t="shared" si="25"/>
        <v>6</v>
      </c>
      <c r="L107" s="33">
        <f t="shared" si="26"/>
        <v>6</v>
      </c>
      <c r="M107" s="33">
        <f t="shared" si="23"/>
        <v>1.2581253931641854E-3</v>
      </c>
      <c r="N107" s="39">
        <f t="shared" si="24"/>
        <v>1.4767413241447206E-3</v>
      </c>
    </row>
    <row r="108" spans="1:14" x14ac:dyDescent="0.2">
      <c r="A108" s="8"/>
      <c r="B108" s="27" t="s">
        <v>90</v>
      </c>
      <c r="C108" s="38">
        <v>12</v>
      </c>
      <c r="D108" s="32">
        <v>102</v>
      </c>
      <c r="E108" s="32">
        <v>1</v>
      </c>
      <c r="F108" s="32">
        <v>7</v>
      </c>
      <c r="G108" s="33">
        <f t="shared" si="19"/>
        <v>2.5162507863283707E-3</v>
      </c>
      <c r="H108" s="33">
        <f t="shared" si="20"/>
        <v>2.5104602510460251E-2</v>
      </c>
      <c r="I108" s="33">
        <f t="shared" si="21"/>
        <v>5.339028296849973E-4</v>
      </c>
      <c r="J108" s="33">
        <f t="shared" si="22"/>
        <v>4.2579075425790754E-3</v>
      </c>
      <c r="K108" s="33">
        <f t="shared" si="25"/>
        <v>-0.91666666666666663</v>
      </c>
      <c r="L108" s="33">
        <f t="shared" si="26"/>
        <v>-0.93137254901960786</v>
      </c>
      <c r="M108" s="33">
        <f t="shared" si="23"/>
        <v>-2.3065632208010066E-3</v>
      </c>
      <c r="N108" s="39">
        <f t="shared" si="24"/>
        <v>-2.338173763229141E-2</v>
      </c>
    </row>
    <row r="109" spans="1:14" x14ac:dyDescent="0.2">
      <c r="A109" s="8"/>
      <c r="B109" s="27" t="s">
        <v>91</v>
      </c>
      <c r="C109" s="38"/>
      <c r="D109" s="32"/>
      <c r="E109" s="32">
        <v>1</v>
      </c>
      <c r="F109" s="32">
        <v>1</v>
      </c>
      <c r="G109" s="33" t="str">
        <f t="shared" si="19"/>
        <v/>
      </c>
      <c r="H109" s="33" t="str">
        <f t="shared" si="20"/>
        <v/>
      </c>
      <c r="I109" s="33">
        <f t="shared" si="21"/>
        <v>5.339028296849973E-4</v>
      </c>
      <c r="J109" s="33">
        <f t="shared" si="22"/>
        <v>6.0827250608272508E-4</v>
      </c>
      <c r="K109" s="33">
        <f t="shared" si="25"/>
        <v>1</v>
      </c>
      <c r="L109" s="33">
        <f t="shared" si="26"/>
        <v>1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7</v>
      </c>
      <c r="D111" s="32">
        <v>4</v>
      </c>
      <c r="E111" s="32">
        <v>49</v>
      </c>
      <c r="F111" s="32">
        <v>63</v>
      </c>
      <c r="G111" s="33">
        <f t="shared" si="19"/>
        <v>1.4678129586915495E-3</v>
      </c>
      <c r="H111" s="33">
        <f t="shared" si="20"/>
        <v>9.8449421609648037E-4</v>
      </c>
      <c r="I111" s="33">
        <f t="shared" si="21"/>
        <v>2.6161238654564871E-2</v>
      </c>
      <c r="J111" s="33">
        <f t="shared" si="22"/>
        <v>3.8321167883211681E-2</v>
      </c>
      <c r="K111" s="33">
        <f t="shared" si="25"/>
        <v>6</v>
      </c>
      <c r="L111" s="33">
        <f t="shared" si="26"/>
        <v>14.75</v>
      </c>
      <c r="M111" s="33">
        <f t="shared" si="23"/>
        <v>8.8068777521492971E-3</v>
      </c>
      <c r="N111" s="39">
        <f t="shared" si="24"/>
        <v>1.4521289687423085E-2</v>
      </c>
    </row>
    <row r="112" spans="1:14" x14ac:dyDescent="0.2">
      <c r="A112" s="8"/>
      <c r="B112" s="27" t="s">
        <v>94</v>
      </c>
      <c r="C112" s="38"/>
      <c r="D112" s="32"/>
      <c r="E112" s="32">
        <v>0</v>
      </c>
      <c r="F112" s="32">
        <v>3</v>
      </c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>
        <f t="shared" si="22"/>
        <v>1.8248175182481751E-3</v>
      </c>
      <c r="K112" s="33" t="str">
        <f t="shared" si="25"/>
        <v xml:space="preserve"> </v>
      </c>
      <c r="L112" s="33">
        <f t="shared" si="26"/>
        <v>1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>
        <v>2</v>
      </c>
      <c r="D114" s="32">
        <v>2</v>
      </c>
      <c r="E114" s="32">
        <v>0</v>
      </c>
      <c r="F114" s="32">
        <v>4</v>
      </c>
      <c r="G114" s="33">
        <f t="shared" si="27"/>
        <v>4.1937513105472847E-4</v>
      </c>
      <c r="H114" s="33">
        <f t="shared" si="28"/>
        <v>4.9224710804824019E-4</v>
      </c>
      <c r="I114" s="33" t="str">
        <f t="shared" si="29"/>
        <v/>
      </c>
      <c r="J114" s="33">
        <f t="shared" si="30"/>
        <v>2.4330900243309003E-3</v>
      </c>
      <c r="K114" s="33">
        <f t="shared" ref="K114:K145" si="33">+IF(AND(C114=0,E114=0)," ",IF(C114=0,1,IF(E114=0,-1,(E114-C114)/C114)))</f>
        <v>-1</v>
      </c>
      <c r="L114" s="33">
        <f t="shared" ref="L114:L145" si="34">+IF(AND(D114=0,F114=0)," ",IF(D114=0,1,IF(F114=0,-1,(F114-D114)/D114)))</f>
        <v>1</v>
      </c>
      <c r="M114" s="33">
        <f t="shared" si="31"/>
        <v>-4.1937513105472847E-4</v>
      </c>
      <c r="N114" s="39">
        <f t="shared" si="32"/>
        <v>4.9224710804824019E-4</v>
      </c>
    </row>
    <row r="115" spans="1:14" x14ac:dyDescent="0.2">
      <c r="A115" s="8"/>
      <c r="B115" s="27" t="s">
        <v>97</v>
      </c>
      <c r="C115" s="38">
        <v>7</v>
      </c>
      <c r="D115" s="32">
        <v>34</v>
      </c>
      <c r="E115" s="32">
        <v>4</v>
      </c>
      <c r="F115" s="32">
        <v>21</v>
      </c>
      <c r="G115" s="33">
        <f t="shared" si="27"/>
        <v>1.4678129586915495E-3</v>
      </c>
      <c r="H115" s="33">
        <f t="shared" si="28"/>
        <v>8.368200836820083E-3</v>
      </c>
      <c r="I115" s="33">
        <f t="shared" si="29"/>
        <v>2.1356113187399892E-3</v>
      </c>
      <c r="J115" s="33">
        <f t="shared" si="30"/>
        <v>1.2773722627737226E-2</v>
      </c>
      <c r="K115" s="33">
        <f t="shared" si="33"/>
        <v>-0.42857142857142855</v>
      </c>
      <c r="L115" s="33">
        <f t="shared" si="34"/>
        <v>-0.38235294117647056</v>
      </c>
      <c r="M115" s="33">
        <f t="shared" si="31"/>
        <v>-6.2906269658209257E-4</v>
      </c>
      <c r="N115" s="39">
        <f t="shared" si="32"/>
        <v>-3.1996062023135611E-3</v>
      </c>
    </row>
    <row r="116" spans="1:14" x14ac:dyDescent="0.2">
      <c r="A116" s="8"/>
      <c r="B116" s="27" t="s">
        <v>98</v>
      </c>
      <c r="C116" s="38">
        <v>1</v>
      </c>
      <c r="D116" s="32">
        <v>2</v>
      </c>
      <c r="E116" s="32">
        <v>6</v>
      </c>
      <c r="F116" s="32">
        <v>7</v>
      </c>
      <c r="G116" s="33">
        <f t="shared" si="27"/>
        <v>2.0968756552736424E-4</v>
      </c>
      <c r="H116" s="33">
        <f t="shared" si="28"/>
        <v>4.9224710804824019E-4</v>
      </c>
      <c r="I116" s="33">
        <f t="shared" si="29"/>
        <v>3.2034169781099838E-3</v>
      </c>
      <c r="J116" s="33">
        <f t="shared" si="30"/>
        <v>4.2579075425790754E-3</v>
      </c>
      <c r="K116" s="33">
        <f t="shared" si="33"/>
        <v>5</v>
      </c>
      <c r="L116" s="33">
        <f t="shared" si="34"/>
        <v>2.5</v>
      </c>
      <c r="M116" s="33">
        <f t="shared" si="31"/>
        <v>1.0484378276368212E-3</v>
      </c>
      <c r="N116" s="39">
        <f t="shared" si="32"/>
        <v>1.2306177701206004E-3</v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>
        <v>1</v>
      </c>
      <c r="D118" s="32">
        <v>2</v>
      </c>
      <c r="E118" s="32">
        <v>9</v>
      </c>
      <c r="F118" s="32">
        <v>11</v>
      </c>
      <c r="G118" s="33">
        <f t="shared" si="27"/>
        <v>2.0968756552736424E-4</v>
      </c>
      <c r="H118" s="33">
        <f t="shared" si="28"/>
        <v>4.9224710804824019E-4</v>
      </c>
      <c r="I118" s="33">
        <f t="shared" si="29"/>
        <v>4.8051254671649763E-3</v>
      </c>
      <c r="J118" s="33">
        <f t="shared" si="30"/>
        <v>6.6909975669099753E-3</v>
      </c>
      <c r="K118" s="33">
        <f t="shared" si="33"/>
        <v>8</v>
      </c>
      <c r="L118" s="33">
        <f t="shared" si="34"/>
        <v>4.5</v>
      </c>
      <c r="M118" s="33">
        <f t="shared" si="31"/>
        <v>1.6775005242189139E-3</v>
      </c>
      <c r="N118" s="39">
        <f t="shared" si="32"/>
        <v>2.2151119862170807E-3</v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>
        <v>2</v>
      </c>
      <c r="D120" s="32">
        <v>3</v>
      </c>
      <c r="E120" s="32">
        <v>11</v>
      </c>
      <c r="F120" s="32">
        <v>11</v>
      </c>
      <c r="G120" s="33">
        <f t="shared" si="27"/>
        <v>4.1937513105472847E-4</v>
      </c>
      <c r="H120" s="33">
        <f t="shared" si="28"/>
        <v>7.3837066207236028E-4</v>
      </c>
      <c r="I120" s="33">
        <f t="shared" si="29"/>
        <v>5.8729311265349705E-3</v>
      </c>
      <c r="J120" s="33">
        <f t="shared" si="30"/>
        <v>6.6909975669099753E-3</v>
      </c>
      <c r="K120" s="33">
        <f t="shared" si="33"/>
        <v>4.5</v>
      </c>
      <c r="L120" s="33">
        <f t="shared" si="34"/>
        <v>2.6666666666666665</v>
      </c>
      <c r="M120" s="33">
        <f t="shared" si="31"/>
        <v>1.887188089746278E-3</v>
      </c>
      <c r="N120" s="39">
        <f t="shared" si="32"/>
        <v>1.9689884321929607E-3</v>
      </c>
    </row>
    <row r="121" spans="1:14" x14ac:dyDescent="0.2">
      <c r="A121" s="8"/>
      <c r="B121" s="27" t="s">
        <v>103</v>
      </c>
      <c r="C121" s="38">
        <v>16</v>
      </c>
      <c r="D121" s="32">
        <v>16</v>
      </c>
      <c r="E121" s="32">
        <v>2</v>
      </c>
      <c r="F121" s="32">
        <v>3</v>
      </c>
      <c r="G121" s="33">
        <f t="shared" si="27"/>
        <v>3.3550010484378278E-3</v>
      </c>
      <c r="H121" s="33">
        <f t="shared" si="28"/>
        <v>3.9379768643859215E-3</v>
      </c>
      <c r="I121" s="33">
        <f t="shared" si="29"/>
        <v>1.0678056593699946E-3</v>
      </c>
      <c r="J121" s="33">
        <f t="shared" si="30"/>
        <v>1.8248175182481751E-3</v>
      </c>
      <c r="K121" s="33">
        <f t="shared" si="33"/>
        <v>-0.875</v>
      </c>
      <c r="L121" s="33">
        <f t="shared" si="34"/>
        <v>-0.8125</v>
      </c>
      <c r="M121" s="33">
        <f t="shared" si="31"/>
        <v>-2.9356259173830995E-3</v>
      </c>
      <c r="N121" s="39">
        <f t="shared" si="32"/>
        <v>-3.1996062023135611E-3</v>
      </c>
    </row>
    <row r="122" spans="1:14" x14ac:dyDescent="0.2">
      <c r="A122" s="8"/>
      <c r="B122" s="27" t="s">
        <v>104</v>
      </c>
      <c r="C122" s="38"/>
      <c r="D122" s="32"/>
      <c r="E122" s="32">
        <v>1</v>
      </c>
      <c r="F122" s="32">
        <v>2</v>
      </c>
      <c r="G122" s="33" t="str">
        <f t="shared" si="27"/>
        <v/>
      </c>
      <c r="H122" s="33" t="str">
        <f t="shared" si="28"/>
        <v/>
      </c>
      <c r="I122" s="33">
        <f t="shared" si="29"/>
        <v>5.339028296849973E-4</v>
      </c>
      <c r="J122" s="33">
        <f t="shared" si="30"/>
        <v>1.2165450121654502E-3</v>
      </c>
      <c r="K122" s="33">
        <f t="shared" si="33"/>
        <v>1</v>
      </c>
      <c r="L122" s="33">
        <f t="shared" si="34"/>
        <v>1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31</v>
      </c>
      <c r="D123" s="32">
        <v>68</v>
      </c>
      <c r="E123" s="32">
        <v>73</v>
      </c>
      <c r="F123" s="32">
        <v>171</v>
      </c>
      <c r="G123" s="33">
        <f t="shared" si="27"/>
        <v>6.500314531348291E-3</v>
      </c>
      <c r="H123" s="33">
        <f t="shared" si="28"/>
        <v>1.6736401673640166E-2</v>
      </c>
      <c r="I123" s="33">
        <f t="shared" si="29"/>
        <v>3.8974906567004808E-2</v>
      </c>
      <c r="J123" s="33">
        <f t="shared" si="30"/>
        <v>0.10401459854014598</v>
      </c>
      <c r="K123" s="33">
        <f t="shared" si="33"/>
        <v>1.3548387096774193</v>
      </c>
      <c r="L123" s="33">
        <f t="shared" si="34"/>
        <v>1.5147058823529411</v>
      </c>
      <c r="M123" s="33">
        <f t="shared" si="31"/>
        <v>8.8068777521492971E-3</v>
      </c>
      <c r="N123" s="39">
        <f t="shared" si="32"/>
        <v>2.535072606448437E-2</v>
      </c>
    </row>
    <row r="124" spans="1:14" ht="25.5" x14ac:dyDescent="0.2">
      <c r="A124" s="8"/>
      <c r="B124" s="27" t="s">
        <v>106</v>
      </c>
      <c r="C124" s="38">
        <v>2</v>
      </c>
      <c r="D124" s="32">
        <v>4</v>
      </c>
      <c r="E124" s="32">
        <v>19</v>
      </c>
      <c r="F124" s="32">
        <v>25</v>
      </c>
      <c r="G124" s="33">
        <f t="shared" si="27"/>
        <v>4.1937513105472847E-4</v>
      </c>
      <c r="H124" s="33">
        <f t="shared" si="28"/>
        <v>9.8449421609648037E-4</v>
      </c>
      <c r="I124" s="33">
        <f t="shared" si="29"/>
        <v>1.014415376401495E-2</v>
      </c>
      <c r="J124" s="33">
        <f t="shared" si="30"/>
        <v>1.5206812652068127E-2</v>
      </c>
      <c r="K124" s="33">
        <f t="shared" si="33"/>
        <v>8.5</v>
      </c>
      <c r="L124" s="33">
        <f t="shared" si="34"/>
        <v>5.25</v>
      </c>
      <c r="M124" s="33">
        <f t="shared" si="31"/>
        <v>3.5646886139651919E-3</v>
      </c>
      <c r="N124" s="39">
        <f t="shared" si="32"/>
        <v>5.1685946345065223E-3</v>
      </c>
    </row>
    <row r="125" spans="1:14" ht="25.5" x14ac:dyDescent="0.2">
      <c r="A125" s="8"/>
      <c r="B125" s="27" t="s">
        <v>107</v>
      </c>
      <c r="C125" s="38">
        <v>13</v>
      </c>
      <c r="D125" s="32">
        <v>19</v>
      </c>
      <c r="E125" s="32">
        <v>70</v>
      </c>
      <c r="F125" s="32">
        <v>165</v>
      </c>
      <c r="G125" s="33">
        <f t="shared" si="27"/>
        <v>2.7259383518557349E-3</v>
      </c>
      <c r="H125" s="33">
        <f t="shared" si="28"/>
        <v>4.6763475264582823E-3</v>
      </c>
      <c r="I125" s="33">
        <f t="shared" si="29"/>
        <v>3.7373198077949817E-2</v>
      </c>
      <c r="J125" s="33">
        <f t="shared" si="30"/>
        <v>0.10036496350364964</v>
      </c>
      <c r="K125" s="33">
        <f t="shared" si="33"/>
        <v>4.384615384615385</v>
      </c>
      <c r="L125" s="33">
        <f t="shared" si="34"/>
        <v>7.6842105263157894</v>
      </c>
      <c r="M125" s="33">
        <f t="shared" si="31"/>
        <v>1.1952191235059762E-2</v>
      </c>
      <c r="N125" s="39">
        <f t="shared" si="32"/>
        <v>3.5934038887521537E-2</v>
      </c>
    </row>
    <row r="126" spans="1:14" x14ac:dyDescent="0.2">
      <c r="A126" s="8"/>
      <c r="B126" s="27" t="s">
        <v>108</v>
      </c>
      <c r="C126" s="38"/>
      <c r="D126" s="32"/>
      <c r="E126" s="32">
        <v>6</v>
      </c>
      <c r="F126" s="32">
        <v>1</v>
      </c>
      <c r="G126" s="33" t="str">
        <f t="shared" si="27"/>
        <v/>
      </c>
      <c r="H126" s="33" t="str">
        <f t="shared" si="28"/>
        <v/>
      </c>
      <c r="I126" s="33">
        <f t="shared" si="29"/>
        <v>3.2034169781099838E-3</v>
      </c>
      <c r="J126" s="33">
        <f t="shared" si="30"/>
        <v>6.0827250608272508E-4</v>
      </c>
      <c r="K126" s="33">
        <f t="shared" si="33"/>
        <v>1</v>
      </c>
      <c r="L126" s="33">
        <f t="shared" si="34"/>
        <v>1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/>
      <c r="D127" s="32"/>
      <c r="E127" s="32">
        <v>2</v>
      </c>
      <c r="F127" s="32">
        <v>0</v>
      </c>
      <c r="G127" s="33" t="str">
        <f t="shared" si="27"/>
        <v/>
      </c>
      <c r="H127" s="33" t="str">
        <f t="shared" si="28"/>
        <v/>
      </c>
      <c r="I127" s="33">
        <f t="shared" si="29"/>
        <v>1.0678056593699946E-3</v>
      </c>
      <c r="J127" s="33" t="str">
        <f t="shared" si="30"/>
        <v/>
      </c>
      <c r="K127" s="33">
        <f t="shared" si="33"/>
        <v>1</v>
      </c>
      <c r="L127" s="33" t="str">
        <f t="shared" si="34"/>
        <v xml:space="preserve"> </v>
      </c>
      <c r="M127" s="33" t="str">
        <f t="shared" si="31"/>
        <v/>
      </c>
      <c r="N127" s="39" t="str">
        <f t="shared" si="32"/>
        <v/>
      </c>
    </row>
    <row r="128" spans="1:14" x14ac:dyDescent="0.2">
      <c r="A128" s="8"/>
      <c r="B128" s="27" t="s">
        <v>110</v>
      </c>
      <c r="C128" s="38"/>
      <c r="D128" s="32"/>
      <c r="E128" s="32"/>
      <c r="F128" s="32"/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 t="str">
        <f t="shared" si="33"/>
        <v xml:space="preserve"> </v>
      </c>
      <c r="L128" s="33" t="str">
        <f t="shared" si="34"/>
        <v xml:space="preserve"> 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>
        <v>0</v>
      </c>
      <c r="F129" s="32">
        <v>1</v>
      </c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>
        <f t="shared" si="30"/>
        <v>6.0827250608272508E-4</v>
      </c>
      <c r="K129" s="33" t="str">
        <f t="shared" si="33"/>
        <v xml:space="preserve"> </v>
      </c>
      <c r="L129" s="33">
        <f t="shared" si="34"/>
        <v>1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>
        <v>1</v>
      </c>
      <c r="D132" s="32">
        <v>0</v>
      </c>
      <c r="E132" s="32">
        <v>1</v>
      </c>
      <c r="F132" s="32">
        <v>3</v>
      </c>
      <c r="G132" s="33">
        <f t="shared" si="27"/>
        <v>2.0968756552736424E-4</v>
      </c>
      <c r="H132" s="33" t="str">
        <f t="shared" si="28"/>
        <v/>
      </c>
      <c r="I132" s="33">
        <f t="shared" si="29"/>
        <v>5.339028296849973E-4</v>
      </c>
      <c r="J132" s="33">
        <f t="shared" si="30"/>
        <v>1.8248175182481751E-3</v>
      </c>
      <c r="K132" s="33">
        <f t="shared" si="33"/>
        <v>0</v>
      </c>
      <c r="L132" s="33">
        <f t="shared" si="34"/>
        <v>1</v>
      </c>
      <c r="M132" s="33">
        <f t="shared" si="31"/>
        <v>0</v>
      </c>
      <c r="N132" s="39" t="str">
        <f t="shared" si="32"/>
        <v/>
      </c>
    </row>
    <row r="133" spans="1:14" x14ac:dyDescent="0.2">
      <c r="A133" s="8"/>
      <c r="B133" s="27" t="s">
        <v>115</v>
      </c>
      <c r="C133" s="38"/>
      <c r="D133" s="32"/>
      <c r="E133" s="32">
        <v>3</v>
      </c>
      <c r="F133" s="32">
        <v>0</v>
      </c>
      <c r="G133" s="33" t="str">
        <f t="shared" si="27"/>
        <v/>
      </c>
      <c r="H133" s="33" t="str">
        <f t="shared" si="28"/>
        <v/>
      </c>
      <c r="I133" s="33">
        <f t="shared" si="29"/>
        <v>1.6017084890549919E-3</v>
      </c>
      <c r="J133" s="33" t="str">
        <f t="shared" si="30"/>
        <v/>
      </c>
      <c r="K133" s="33">
        <f t="shared" si="33"/>
        <v>1</v>
      </c>
      <c r="L133" s="33" t="str">
        <f t="shared" si="34"/>
        <v xml:space="preserve"> </v>
      </c>
      <c r="M133" s="33" t="str">
        <f t="shared" si="31"/>
        <v/>
      </c>
      <c r="N133" s="39" t="str">
        <f t="shared" si="32"/>
        <v/>
      </c>
    </row>
    <row r="134" spans="1:14" x14ac:dyDescent="0.2">
      <c r="A134" s="8"/>
      <c r="B134" s="27" t="s">
        <v>116</v>
      </c>
      <c r="C134" s="38">
        <v>2</v>
      </c>
      <c r="D134" s="32">
        <v>0</v>
      </c>
      <c r="E134" s="32">
        <v>1</v>
      </c>
      <c r="F134" s="32">
        <v>0</v>
      </c>
      <c r="G134" s="33">
        <f t="shared" si="27"/>
        <v>4.1937513105472847E-4</v>
      </c>
      <c r="H134" s="33" t="str">
        <f t="shared" si="28"/>
        <v/>
      </c>
      <c r="I134" s="33">
        <f t="shared" si="29"/>
        <v>5.339028296849973E-4</v>
      </c>
      <c r="J134" s="33" t="str">
        <f t="shared" si="30"/>
        <v/>
      </c>
      <c r="K134" s="33">
        <f t="shared" si="33"/>
        <v>-0.5</v>
      </c>
      <c r="L134" s="33" t="str">
        <f t="shared" si="34"/>
        <v xml:space="preserve"> </v>
      </c>
      <c r="M134" s="33">
        <f t="shared" si="31"/>
        <v>-2.0968756552736424E-4</v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3</v>
      </c>
      <c r="D135" s="32">
        <v>0</v>
      </c>
      <c r="E135" s="32">
        <v>1</v>
      </c>
      <c r="F135" s="32">
        <v>0</v>
      </c>
      <c r="G135" s="33">
        <f t="shared" si="27"/>
        <v>6.2906269658209268E-4</v>
      </c>
      <c r="H135" s="33" t="str">
        <f t="shared" si="28"/>
        <v/>
      </c>
      <c r="I135" s="33">
        <f t="shared" si="29"/>
        <v>5.339028296849973E-4</v>
      </c>
      <c r="J135" s="33" t="str">
        <f t="shared" si="30"/>
        <v/>
      </c>
      <c r="K135" s="33">
        <f t="shared" si="33"/>
        <v>-0.66666666666666663</v>
      </c>
      <c r="L135" s="33" t="str">
        <f t="shared" si="34"/>
        <v xml:space="preserve"> </v>
      </c>
      <c r="M135" s="33">
        <f t="shared" si="31"/>
        <v>-4.1937513105472842E-4</v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6</v>
      </c>
      <c r="D137" s="32">
        <v>0</v>
      </c>
      <c r="E137" s="32">
        <v>13</v>
      </c>
      <c r="F137" s="32">
        <v>2</v>
      </c>
      <c r="G137" s="33">
        <f t="shared" si="27"/>
        <v>1.2581253931641854E-3</v>
      </c>
      <c r="H137" s="33" t="str">
        <f t="shared" si="28"/>
        <v/>
      </c>
      <c r="I137" s="33">
        <f t="shared" si="29"/>
        <v>6.9407367859049655E-3</v>
      </c>
      <c r="J137" s="33">
        <f t="shared" si="30"/>
        <v>1.2165450121654502E-3</v>
      </c>
      <c r="K137" s="33">
        <f t="shared" si="33"/>
        <v>1.1666666666666667</v>
      </c>
      <c r="L137" s="33">
        <f t="shared" si="34"/>
        <v>1</v>
      </c>
      <c r="M137" s="33">
        <f t="shared" si="31"/>
        <v>1.4678129586915497E-3</v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1</v>
      </c>
      <c r="D139" s="32">
        <v>0</v>
      </c>
      <c r="E139" s="32">
        <v>15</v>
      </c>
      <c r="F139" s="32">
        <v>5</v>
      </c>
      <c r="G139" s="33">
        <f t="shared" si="27"/>
        <v>2.0968756552736424E-4</v>
      </c>
      <c r="H139" s="33" t="str">
        <f t="shared" si="28"/>
        <v/>
      </c>
      <c r="I139" s="33">
        <f t="shared" si="29"/>
        <v>8.0085424452749597E-3</v>
      </c>
      <c r="J139" s="33">
        <f t="shared" si="30"/>
        <v>3.0413625304136255E-3</v>
      </c>
      <c r="K139" s="33">
        <f t="shared" si="33"/>
        <v>14</v>
      </c>
      <c r="L139" s="33">
        <f t="shared" si="34"/>
        <v>1</v>
      </c>
      <c r="M139" s="33">
        <f t="shared" si="31"/>
        <v>2.9356259173830995E-3</v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5</v>
      </c>
      <c r="D141" s="32">
        <v>6</v>
      </c>
      <c r="E141" s="32">
        <v>20</v>
      </c>
      <c r="F141" s="32">
        <v>14</v>
      </c>
      <c r="G141" s="33">
        <f t="shared" si="27"/>
        <v>1.0484378276368212E-3</v>
      </c>
      <c r="H141" s="33">
        <f t="shared" si="28"/>
        <v>1.4767413241447206E-3</v>
      </c>
      <c r="I141" s="33">
        <f t="shared" si="29"/>
        <v>1.0678056593699947E-2</v>
      </c>
      <c r="J141" s="33">
        <f t="shared" si="30"/>
        <v>8.5158150851581509E-3</v>
      </c>
      <c r="K141" s="33">
        <f t="shared" si="33"/>
        <v>3</v>
      </c>
      <c r="L141" s="33">
        <f t="shared" si="34"/>
        <v>1.3333333333333333</v>
      </c>
      <c r="M141" s="33">
        <f t="shared" si="31"/>
        <v>3.1453134829104636E-3</v>
      </c>
      <c r="N141" s="39">
        <f t="shared" si="32"/>
        <v>1.9689884321929607E-3</v>
      </c>
    </row>
    <row r="142" spans="1:14" x14ac:dyDescent="0.2">
      <c r="A142" s="8"/>
      <c r="B142" s="27" t="s">
        <v>124</v>
      </c>
      <c r="C142" s="38"/>
      <c r="D142" s="32"/>
      <c r="E142" s="32">
        <v>8</v>
      </c>
      <c r="F142" s="32">
        <v>13</v>
      </c>
      <c r="G142" s="33" t="str">
        <f t="shared" si="27"/>
        <v/>
      </c>
      <c r="H142" s="33" t="str">
        <f t="shared" si="28"/>
        <v/>
      </c>
      <c r="I142" s="33">
        <f t="shared" si="29"/>
        <v>4.2712226374799784E-3</v>
      </c>
      <c r="J142" s="33">
        <f t="shared" si="30"/>
        <v>7.9075425790754265E-3</v>
      </c>
      <c r="K142" s="33">
        <f t="shared" si="33"/>
        <v>1</v>
      </c>
      <c r="L142" s="33">
        <f t="shared" si="34"/>
        <v>1</v>
      </c>
      <c r="M142" s="33" t="str">
        <f t="shared" si="31"/>
        <v/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26</v>
      </c>
      <c r="D144" s="32">
        <v>68</v>
      </c>
      <c r="E144" s="32">
        <v>26</v>
      </c>
      <c r="F144" s="32">
        <v>29</v>
      </c>
      <c r="G144" s="33">
        <f t="shared" si="27"/>
        <v>5.4518767037114698E-3</v>
      </c>
      <c r="H144" s="33">
        <f t="shared" si="28"/>
        <v>1.6736401673640166E-2</v>
      </c>
      <c r="I144" s="33">
        <f t="shared" si="29"/>
        <v>1.3881473571809931E-2</v>
      </c>
      <c r="J144" s="33">
        <f t="shared" si="30"/>
        <v>1.7639902676399026E-2</v>
      </c>
      <c r="K144" s="33">
        <f t="shared" si="33"/>
        <v>0</v>
      </c>
      <c r="L144" s="33">
        <f t="shared" si="34"/>
        <v>-0.57352941176470584</v>
      </c>
      <c r="M144" s="33">
        <f t="shared" si="31"/>
        <v>0</v>
      </c>
      <c r="N144" s="39">
        <f t="shared" si="32"/>
        <v>-9.598818606940682E-3</v>
      </c>
    </row>
    <row r="145" spans="1:14" ht="24" customHeight="1" x14ac:dyDescent="0.2">
      <c r="A145" s="8"/>
      <c r="B145" s="27" t="s">
        <v>127</v>
      </c>
      <c r="C145" s="38"/>
      <c r="D145" s="32"/>
      <c r="E145" s="32">
        <v>4</v>
      </c>
      <c r="F145" s="32">
        <v>2</v>
      </c>
      <c r="G145" s="33" t="str">
        <f t="shared" ref="G145:G180" si="35">+IF(C145=0,"",C145/C$81)</f>
        <v/>
      </c>
      <c r="H145" s="33" t="str">
        <f t="shared" ref="H145:H180" si="36">+IF(D145=0,"",D145/D$81)</f>
        <v/>
      </c>
      <c r="I145" s="33">
        <f t="shared" ref="I145:I180" si="37">+IF(E145=0,"",E145/E$81)</f>
        <v>2.1356113187399892E-3</v>
      </c>
      <c r="J145" s="33">
        <f t="shared" ref="J145:J180" si="38">+IF(F145=0,"",F145/F$81)</f>
        <v>1.2165450121654502E-3</v>
      </c>
      <c r="K145" s="33">
        <f t="shared" si="33"/>
        <v>1</v>
      </c>
      <c r="L145" s="33">
        <f t="shared" si="34"/>
        <v>1</v>
      </c>
      <c r="M145" s="33" t="str">
        <f t="shared" ref="M145:M180" si="39">+IF(OR(AND(G145=""),(K145="")),"",G145*K145)</f>
        <v/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>
        <v>33</v>
      </c>
      <c r="F146" s="32">
        <v>10</v>
      </c>
      <c r="G146" s="33" t="str">
        <f t="shared" si="35"/>
        <v/>
      </c>
      <c r="H146" s="33" t="str">
        <f t="shared" si="36"/>
        <v/>
      </c>
      <c r="I146" s="33">
        <f t="shared" si="37"/>
        <v>1.7618793379604911E-2</v>
      </c>
      <c r="J146" s="33">
        <f t="shared" si="38"/>
        <v>6.082725060827251E-3</v>
      </c>
      <c r="K146" s="33">
        <f t="shared" ref="K146:K180" si="41">+IF(AND(C146=0,E146=0)," ",IF(C146=0,1,IF(E146=0,-1,(E146-C146)/C146)))</f>
        <v>1</v>
      </c>
      <c r="L146" s="33">
        <f t="shared" ref="L146:L180" si="42">+IF(AND(D146=0,F146=0)," ",IF(D146=0,1,IF(F146=0,-1,(F146-D146)/D146)))</f>
        <v>1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>
        <v>1</v>
      </c>
      <c r="F147" s="32">
        <v>0</v>
      </c>
      <c r="G147" s="33" t="str">
        <f t="shared" si="35"/>
        <v/>
      </c>
      <c r="H147" s="33" t="str">
        <f t="shared" si="36"/>
        <v/>
      </c>
      <c r="I147" s="33">
        <f t="shared" si="37"/>
        <v>5.339028296849973E-4</v>
      </c>
      <c r="J147" s="33" t="str">
        <f t="shared" si="38"/>
        <v/>
      </c>
      <c r="K147" s="33">
        <f t="shared" si="41"/>
        <v>1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>
        <v>1</v>
      </c>
      <c r="F149" s="32">
        <v>0</v>
      </c>
      <c r="G149" s="33" t="str">
        <f t="shared" si="35"/>
        <v/>
      </c>
      <c r="H149" s="33" t="str">
        <f t="shared" si="36"/>
        <v/>
      </c>
      <c r="I149" s="33">
        <f t="shared" si="37"/>
        <v>5.339028296849973E-4</v>
      </c>
      <c r="J149" s="33" t="str">
        <f t="shared" si="38"/>
        <v/>
      </c>
      <c r="K149" s="33">
        <f t="shared" si="41"/>
        <v>1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>
        <v>1</v>
      </c>
      <c r="F150" s="32">
        <v>0</v>
      </c>
      <c r="G150" s="33" t="str">
        <f t="shared" si="35"/>
        <v/>
      </c>
      <c r="H150" s="33" t="str">
        <f t="shared" si="36"/>
        <v/>
      </c>
      <c r="I150" s="33">
        <f t="shared" si="37"/>
        <v>5.339028296849973E-4</v>
      </c>
      <c r="J150" s="33" t="str">
        <f t="shared" si="38"/>
        <v/>
      </c>
      <c r="K150" s="33">
        <f t="shared" si="41"/>
        <v>1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>
        <v>1</v>
      </c>
      <c r="F152" s="32">
        <v>2</v>
      </c>
      <c r="G152" s="33" t="str">
        <f t="shared" si="35"/>
        <v/>
      </c>
      <c r="H152" s="33" t="str">
        <f t="shared" si="36"/>
        <v/>
      </c>
      <c r="I152" s="33">
        <f t="shared" si="37"/>
        <v>5.339028296849973E-4</v>
      </c>
      <c r="J152" s="33">
        <f t="shared" si="38"/>
        <v>1.2165450121654502E-3</v>
      </c>
      <c r="K152" s="33">
        <f t="shared" si="41"/>
        <v>1</v>
      </c>
      <c r="L152" s="33">
        <f t="shared" si="42"/>
        <v>1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>
        <v>2</v>
      </c>
      <c r="F153" s="32">
        <v>1</v>
      </c>
      <c r="G153" s="33" t="str">
        <f t="shared" si="35"/>
        <v/>
      </c>
      <c r="H153" s="33" t="str">
        <f t="shared" si="36"/>
        <v/>
      </c>
      <c r="I153" s="33">
        <f t="shared" si="37"/>
        <v>1.0678056593699946E-3</v>
      </c>
      <c r="J153" s="33">
        <f t="shared" si="38"/>
        <v>6.0827250608272508E-4</v>
      </c>
      <c r="K153" s="33">
        <f t="shared" si="41"/>
        <v>1</v>
      </c>
      <c r="L153" s="33">
        <f t="shared" si="42"/>
        <v>1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>
        <v>3</v>
      </c>
      <c r="F154" s="32">
        <v>2</v>
      </c>
      <c r="G154" s="33" t="str">
        <f t="shared" si="35"/>
        <v/>
      </c>
      <c r="H154" s="33" t="str">
        <f t="shared" si="36"/>
        <v/>
      </c>
      <c r="I154" s="33">
        <f t="shared" si="37"/>
        <v>1.6017084890549919E-3</v>
      </c>
      <c r="J154" s="33">
        <f t="shared" si="38"/>
        <v>1.2165450121654502E-3</v>
      </c>
      <c r="K154" s="33">
        <f t="shared" si="41"/>
        <v>1</v>
      </c>
      <c r="L154" s="33">
        <f t="shared" si="42"/>
        <v>1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>
        <v>39</v>
      </c>
      <c r="D155" s="32">
        <v>20</v>
      </c>
      <c r="E155" s="32">
        <v>8</v>
      </c>
      <c r="F155" s="32">
        <v>10</v>
      </c>
      <c r="G155" s="33">
        <f t="shared" si="35"/>
        <v>8.1778150555672051E-3</v>
      </c>
      <c r="H155" s="33">
        <f t="shared" si="36"/>
        <v>4.9224710804824023E-3</v>
      </c>
      <c r="I155" s="33">
        <f t="shared" si="37"/>
        <v>4.2712226374799784E-3</v>
      </c>
      <c r="J155" s="33">
        <f t="shared" si="38"/>
        <v>6.082725060827251E-3</v>
      </c>
      <c r="K155" s="33">
        <f t="shared" si="41"/>
        <v>-0.79487179487179482</v>
      </c>
      <c r="L155" s="33">
        <f t="shared" si="42"/>
        <v>-0.5</v>
      </c>
      <c r="M155" s="33">
        <f t="shared" si="39"/>
        <v>-6.500314531348291E-3</v>
      </c>
      <c r="N155" s="39">
        <f t="shared" si="40"/>
        <v>-2.4612355402412012E-3</v>
      </c>
    </row>
    <row r="156" spans="1:14" ht="25.5" x14ac:dyDescent="0.2">
      <c r="A156" s="8"/>
      <c r="B156" s="27" t="s">
        <v>138</v>
      </c>
      <c r="C156" s="38"/>
      <c r="D156" s="32"/>
      <c r="E156" s="32"/>
      <c r="F156" s="32"/>
      <c r="G156" s="33" t="str">
        <f t="shared" si="35"/>
        <v/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 t="str">
        <f t="shared" si="41"/>
        <v xml:space="preserve"> 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>
        <v>3</v>
      </c>
      <c r="F161" s="32">
        <v>0</v>
      </c>
      <c r="G161" s="33" t="str">
        <f t="shared" si="35"/>
        <v/>
      </c>
      <c r="H161" s="33" t="str">
        <f t="shared" si="36"/>
        <v/>
      </c>
      <c r="I161" s="33">
        <f t="shared" si="37"/>
        <v>1.6017084890549919E-3</v>
      </c>
      <c r="J161" s="33" t="str">
        <f t="shared" si="38"/>
        <v/>
      </c>
      <c r="K161" s="33">
        <f t="shared" si="41"/>
        <v>1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>
        <v>1</v>
      </c>
      <c r="D166" s="32">
        <v>0</v>
      </c>
      <c r="E166" s="32">
        <v>6</v>
      </c>
      <c r="F166" s="32">
        <v>2</v>
      </c>
      <c r="G166" s="33">
        <f t="shared" si="35"/>
        <v>2.0968756552736424E-4</v>
      </c>
      <c r="H166" s="33" t="str">
        <f t="shared" si="36"/>
        <v/>
      </c>
      <c r="I166" s="33">
        <f t="shared" si="37"/>
        <v>3.2034169781099838E-3</v>
      </c>
      <c r="J166" s="33">
        <f t="shared" si="38"/>
        <v>1.2165450121654502E-3</v>
      </c>
      <c r="K166" s="33">
        <f t="shared" si="41"/>
        <v>5</v>
      </c>
      <c r="L166" s="33">
        <f t="shared" si="42"/>
        <v>1</v>
      </c>
      <c r="M166" s="33">
        <f t="shared" si="39"/>
        <v>1.0484378276368212E-3</v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>
        <v>1</v>
      </c>
      <c r="F167" s="32">
        <v>0</v>
      </c>
      <c r="G167" s="33" t="str">
        <f t="shared" si="35"/>
        <v/>
      </c>
      <c r="H167" s="33" t="str">
        <f t="shared" si="36"/>
        <v/>
      </c>
      <c r="I167" s="33">
        <f t="shared" si="37"/>
        <v>5.339028296849973E-4</v>
      </c>
      <c r="J167" s="33" t="str">
        <f t="shared" si="38"/>
        <v/>
      </c>
      <c r="K167" s="33">
        <f t="shared" si="41"/>
        <v>1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>
        <v>1</v>
      </c>
      <c r="F169" s="32">
        <v>0</v>
      </c>
      <c r="G169" s="33" t="str">
        <f t="shared" si="35"/>
        <v/>
      </c>
      <c r="H169" s="33" t="str">
        <f t="shared" si="36"/>
        <v/>
      </c>
      <c r="I169" s="33">
        <f t="shared" si="37"/>
        <v>5.339028296849973E-4</v>
      </c>
      <c r="J169" s="33" t="str">
        <f t="shared" si="38"/>
        <v/>
      </c>
      <c r="K169" s="33">
        <f t="shared" si="41"/>
        <v>1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>
        <v>0</v>
      </c>
      <c r="D170" s="32">
        <v>1</v>
      </c>
      <c r="E170" s="32">
        <v>0</v>
      </c>
      <c r="F170" s="32">
        <v>3</v>
      </c>
      <c r="G170" s="33" t="str">
        <f t="shared" si="35"/>
        <v/>
      </c>
      <c r="H170" s="33">
        <f t="shared" si="36"/>
        <v>2.4612355402412009E-4</v>
      </c>
      <c r="I170" s="33" t="str">
        <f t="shared" si="37"/>
        <v/>
      </c>
      <c r="J170" s="33">
        <f t="shared" si="38"/>
        <v>1.8248175182481751E-3</v>
      </c>
      <c r="K170" s="33" t="str">
        <f t="shared" si="41"/>
        <v xml:space="preserve"> </v>
      </c>
      <c r="L170" s="33">
        <f t="shared" si="42"/>
        <v>2</v>
      </c>
      <c r="M170" s="33" t="str">
        <f t="shared" si="39"/>
        <v/>
      </c>
      <c r="N170" s="39">
        <f t="shared" si="40"/>
        <v>4.9224710804824019E-4</v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>
        <v>2</v>
      </c>
      <c r="D173" s="32">
        <v>0</v>
      </c>
      <c r="E173" s="32"/>
      <c r="F173" s="32"/>
      <c r="G173" s="33">
        <f t="shared" si="35"/>
        <v>4.1937513105472847E-4</v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>
        <f t="shared" si="41"/>
        <v>-1</v>
      </c>
      <c r="L173" s="33" t="str">
        <f t="shared" si="42"/>
        <v xml:space="preserve"> </v>
      </c>
      <c r="M173" s="33">
        <f t="shared" si="39"/>
        <v>-4.1937513105472847E-4</v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>
        <v>0</v>
      </c>
      <c r="F174" s="32">
        <v>1</v>
      </c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>
        <f t="shared" si="38"/>
        <v>6.0827250608272508E-4</v>
      </c>
      <c r="K174" s="33" t="str">
        <f t="shared" si="41"/>
        <v xml:space="preserve"> </v>
      </c>
      <c r="L174" s="33">
        <f t="shared" si="42"/>
        <v>1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>
        <v>1</v>
      </c>
      <c r="F176" s="32">
        <v>2</v>
      </c>
      <c r="G176" s="33" t="str">
        <f t="shared" si="35"/>
        <v/>
      </c>
      <c r="H176" s="33" t="str">
        <f t="shared" si="36"/>
        <v/>
      </c>
      <c r="I176" s="33">
        <f t="shared" si="37"/>
        <v>5.339028296849973E-4</v>
      </c>
      <c r="J176" s="33">
        <f t="shared" si="38"/>
        <v>1.2165450121654502E-3</v>
      </c>
      <c r="K176" s="33">
        <f t="shared" si="41"/>
        <v>1</v>
      </c>
      <c r="L176" s="33">
        <f t="shared" si="42"/>
        <v>1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9</v>
      </c>
      <c r="D177" s="32">
        <v>29</v>
      </c>
      <c r="E177" s="32">
        <v>58</v>
      </c>
      <c r="F177" s="32">
        <v>61</v>
      </c>
      <c r="G177" s="33">
        <f t="shared" si="35"/>
        <v>1.887188089746278E-3</v>
      </c>
      <c r="H177" s="33">
        <f t="shared" si="36"/>
        <v>7.137583066699483E-3</v>
      </c>
      <c r="I177" s="33">
        <f t="shared" si="37"/>
        <v>3.0966364121729845E-2</v>
      </c>
      <c r="J177" s="33">
        <f t="shared" si="38"/>
        <v>3.7104622871046232E-2</v>
      </c>
      <c r="K177" s="33">
        <f t="shared" si="41"/>
        <v>5.4444444444444446</v>
      </c>
      <c r="L177" s="33">
        <f t="shared" si="42"/>
        <v>1.103448275862069</v>
      </c>
      <c r="M177" s="33">
        <f t="shared" si="39"/>
        <v>1.0274690710840848E-2</v>
      </c>
      <c r="N177" s="39">
        <f t="shared" si="40"/>
        <v>7.875953728771843E-3</v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1062</v>
      </c>
      <c r="D188" s="29">
        <f>SUM(D189:D363)</f>
        <v>1541</v>
      </c>
      <c r="E188" s="29">
        <f>SUM(E189:E363)</f>
        <v>3450</v>
      </c>
      <c r="F188" s="29">
        <f>SUM(F189:F363)</f>
        <v>3088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2.2485875706214689</v>
      </c>
      <c r="L188" s="30">
        <f>+IF(AND(D188=0,F188=0),"",IF(D188=0,1,IF(F188=0,-1,(F188-D188)/D188)))</f>
        <v>1.0038935756002596</v>
      </c>
      <c r="M188" s="30">
        <f t="shared" ref="M188:M219" si="47">+IF(OR(AND(G188=""),(K188="")),"",G188*K188)</f>
        <v>2.2485875706214689</v>
      </c>
      <c r="N188" s="31">
        <f t="shared" ref="N188:N219" si="48">+IF(OR(AND(H188=""),(L188="")),"",H188*L188)</f>
        <v>1.0038935756002596</v>
      </c>
    </row>
    <row r="189" spans="1:14" ht="23.25" customHeight="1" x14ac:dyDescent="0.2">
      <c r="A189" s="8"/>
      <c r="B189" s="26" t="s">
        <v>163</v>
      </c>
      <c r="C189" s="34">
        <v>52</v>
      </c>
      <c r="D189" s="35">
        <v>56</v>
      </c>
      <c r="E189" s="35">
        <v>106</v>
      </c>
      <c r="F189" s="35">
        <v>110</v>
      </c>
      <c r="G189" s="36">
        <f t="shared" si="43"/>
        <v>4.8964218455743877E-2</v>
      </c>
      <c r="H189" s="36">
        <f t="shared" si="44"/>
        <v>3.6340038935756006E-2</v>
      </c>
      <c r="I189" s="36">
        <f t="shared" si="45"/>
        <v>3.072463768115942E-2</v>
      </c>
      <c r="J189" s="36">
        <f t="shared" si="46"/>
        <v>3.562176165803109E-2</v>
      </c>
      <c r="K189" s="36">
        <f t="shared" ref="K189:K220" si="49">+IF(AND(C189=0,E189=0)," ",IF(C189=0,1,IF(E189=0,-1,(E189-C189)/C189)))</f>
        <v>1.0384615384615385</v>
      </c>
      <c r="L189" s="36">
        <f t="shared" ref="L189:L220" si="50">+IF(AND(D189=0,F189=0)," ",IF(D189=0,1,IF(F189=0,-1,(F189-D189)/D189)))</f>
        <v>0.9642857142857143</v>
      </c>
      <c r="M189" s="36">
        <f t="shared" si="47"/>
        <v>5.0847457627118647E-2</v>
      </c>
      <c r="N189" s="37">
        <f t="shared" si="48"/>
        <v>3.504218040233615E-2</v>
      </c>
    </row>
    <row r="190" spans="1:14" x14ac:dyDescent="0.2">
      <c r="A190" s="8"/>
      <c r="B190" s="27" t="s">
        <v>164</v>
      </c>
      <c r="C190" s="38">
        <v>0</v>
      </c>
      <c r="D190" s="32">
        <v>1</v>
      </c>
      <c r="E190" s="32">
        <v>3</v>
      </c>
      <c r="F190" s="32">
        <v>8</v>
      </c>
      <c r="G190" s="33" t="str">
        <f t="shared" si="43"/>
        <v/>
      </c>
      <c r="H190" s="33">
        <f t="shared" si="44"/>
        <v>6.4892926670992858E-4</v>
      </c>
      <c r="I190" s="33">
        <f t="shared" si="45"/>
        <v>8.6956521739130438E-4</v>
      </c>
      <c r="J190" s="33">
        <f t="shared" si="46"/>
        <v>2.5906735751295338E-3</v>
      </c>
      <c r="K190" s="33">
        <f t="shared" si="49"/>
        <v>1</v>
      </c>
      <c r="L190" s="33">
        <f t="shared" si="50"/>
        <v>7</v>
      </c>
      <c r="M190" s="33" t="str">
        <f t="shared" si="47"/>
        <v/>
      </c>
      <c r="N190" s="39">
        <f t="shared" si="48"/>
        <v>4.5425048669694998E-3</v>
      </c>
    </row>
    <row r="191" spans="1:14" ht="38.25" x14ac:dyDescent="0.2">
      <c r="A191" s="8"/>
      <c r="B191" s="27" t="s">
        <v>165</v>
      </c>
      <c r="C191" s="38">
        <v>24</v>
      </c>
      <c r="D191" s="32">
        <v>47</v>
      </c>
      <c r="E191" s="32">
        <v>44</v>
      </c>
      <c r="F191" s="32">
        <v>60</v>
      </c>
      <c r="G191" s="33">
        <f t="shared" si="43"/>
        <v>2.2598870056497175E-2</v>
      </c>
      <c r="H191" s="33">
        <f t="shared" si="44"/>
        <v>3.0499675535366644E-2</v>
      </c>
      <c r="I191" s="33">
        <f t="shared" si="45"/>
        <v>1.2753623188405797E-2</v>
      </c>
      <c r="J191" s="33">
        <f t="shared" si="46"/>
        <v>1.9430051813471502E-2</v>
      </c>
      <c r="K191" s="33">
        <f t="shared" si="49"/>
        <v>0.83333333333333337</v>
      </c>
      <c r="L191" s="33">
        <f t="shared" si="50"/>
        <v>0.27659574468085107</v>
      </c>
      <c r="M191" s="33">
        <f t="shared" si="47"/>
        <v>1.8832391713747648E-2</v>
      </c>
      <c r="N191" s="39">
        <f t="shared" si="48"/>
        <v>8.4360804672290717E-3</v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0</v>
      </c>
      <c r="D193" s="32">
        <v>1</v>
      </c>
      <c r="E193" s="32">
        <v>14</v>
      </c>
      <c r="F193" s="32">
        <v>22</v>
      </c>
      <c r="G193" s="33" t="str">
        <f t="shared" si="43"/>
        <v/>
      </c>
      <c r="H193" s="33">
        <f t="shared" si="44"/>
        <v>6.4892926670992858E-4</v>
      </c>
      <c r="I193" s="33">
        <f t="shared" si="45"/>
        <v>4.0579710144927538E-3</v>
      </c>
      <c r="J193" s="33">
        <f t="shared" si="46"/>
        <v>7.1243523316062178E-3</v>
      </c>
      <c r="K193" s="33">
        <f t="shared" si="49"/>
        <v>1</v>
      </c>
      <c r="L193" s="33">
        <f t="shared" si="50"/>
        <v>21</v>
      </c>
      <c r="M193" s="33" t="str">
        <f t="shared" si="47"/>
        <v/>
      </c>
      <c r="N193" s="39">
        <f t="shared" si="48"/>
        <v>1.36275146009085E-2</v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124</v>
      </c>
      <c r="D195" s="32">
        <v>76</v>
      </c>
      <c r="E195" s="32">
        <v>780</v>
      </c>
      <c r="F195" s="32">
        <v>362</v>
      </c>
      <c r="G195" s="33">
        <f t="shared" si="43"/>
        <v>0.1167608286252354</v>
      </c>
      <c r="H195" s="33">
        <f t="shared" si="44"/>
        <v>4.9318624269954578E-2</v>
      </c>
      <c r="I195" s="33">
        <f t="shared" si="45"/>
        <v>0.22608695652173913</v>
      </c>
      <c r="J195" s="33">
        <f t="shared" si="46"/>
        <v>0.1172279792746114</v>
      </c>
      <c r="K195" s="33">
        <f t="shared" si="49"/>
        <v>5.290322580645161</v>
      </c>
      <c r="L195" s="33">
        <f t="shared" si="50"/>
        <v>3.763157894736842</v>
      </c>
      <c r="M195" s="33">
        <f t="shared" si="47"/>
        <v>0.61770244821092279</v>
      </c>
      <c r="N195" s="39">
        <f t="shared" si="48"/>
        <v>0.18559377027903959</v>
      </c>
    </row>
    <row r="196" spans="1:14" x14ac:dyDescent="0.2">
      <c r="A196" s="8"/>
      <c r="B196" s="27" t="s">
        <v>170</v>
      </c>
      <c r="C196" s="38">
        <v>15</v>
      </c>
      <c r="D196" s="32">
        <v>1</v>
      </c>
      <c r="E196" s="32">
        <v>25</v>
      </c>
      <c r="F196" s="32">
        <v>10</v>
      </c>
      <c r="G196" s="33">
        <f t="shared" si="43"/>
        <v>1.4124293785310734E-2</v>
      </c>
      <c r="H196" s="33">
        <f t="shared" si="44"/>
        <v>6.4892926670992858E-4</v>
      </c>
      <c r="I196" s="33">
        <f t="shared" si="45"/>
        <v>7.246376811594203E-3</v>
      </c>
      <c r="J196" s="33">
        <f t="shared" si="46"/>
        <v>3.2383419689119169E-3</v>
      </c>
      <c r="K196" s="33">
        <f t="shared" si="49"/>
        <v>0.66666666666666663</v>
      </c>
      <c r="L196" s="33">
        <f t="shared" si="50"/>
        <v>9</v>
      </c>
      <c r="M196" s="33">
        <f t="shared" si="47"/>
        <v>9.4161958568738224E-3</v>
      </c>
      <c r="N196" s="39">
        <f t="shared" si="48"/>
        <v>5.8403634003893574E-3</v>
      </c>
    </row>
    <row r="197" spans="1:14" x14ac:dyDescent="0.2">
      <c r="A197" s="8"/>
      <c r="B197" s="27" t="s">
        <v>171</v>
      </c>
      <c r="C197" s="38">
        <v>18</v>
      </c>
      <c r="D197" s="32">
        <v>3</v>
      </c>
      <c r="E197" s="32">
        <v>180</v>
      </c>
      <c r="F197" s="32">
        <v>47</v>
      </c>
      <c r="G197" s="33">
        <f t="shared" si="43"/>
        <v>1.6949152542372881E-2</v>
      </c>
      <c r="H197" s="33">
        <f t="shared" si="44"/>
        <v>1.9467878001297859E-3</v>
      </c>
      <c r="I197" s="33">
        <f t="shared" si="45"/>
        <v>5.2173913043478258E-2</v>
      </c>
      <c r="J197" s="33">
        <f t="shared" si="46"/>
        <v>1.5220207253886011E-2</v>
      </c>
      <c r="K197" s="33">
        <f t="shared" si="49"/>
        <v>9</v>
      </c>
      <c r="L197" s="33">
        <f t="shared" si="50"/>
        <v>14.666666666666666</v>
      </c>
      <c r="M197" s="33">
        <f t="shared" si="47"/>
        <v>0.15254237288135594</v>
      </c>
      <c r="N197" s="39">
        <f t="shared" si="48"/>
        <v>2.855288773523686E-2</v>
      </c>
    </row>
    <row r="198" spans="1:14" x14ac:dyDescent="0.2">
      <c r="A198" s="8"/>
      <c r="B198" s="27" t="s">
        <v>172</v>
      </c>
      <c r="C198" s="38">
        <v>3</v>
      </c>
      <c r="D198" s="32">
        <v>1</v>
      </c>
      <c r="E198" s="32">
        <v>2</v>
      </c>
      <c r="F198" s="32">
        <v>6</v>
      </c>
      <c r="G198" s="33">
        <f t="shared" si="43"/>
        <v>2.8248587570621469E-3</v>
      </c>
      <c r="H198" s="33">
        <f t="shared" si="44"/>
        <v>6.4892926670992858E-4</v>
      </c>
      <c r="I198" s="33">
        <f t="shared" si="45"/>
        <v>5.7971014492753622E-4</v>
      </c>
      <c r="J198" s="33">
        <f t="shared" si="46"/>
        <v>1.9430051813471502E-3</v>
      </c>
      <c r="K198" s="33">
        <f t="shared" si="49"/>
        <v>-0.33333333333333331</v>
      </c>
      <c r="L198" s="33">
        <f t="shared" si="50"/>
        <v>5</v>
      </c>
      <c r="M198" s="33">
        <f t="shared" si="47"/>
        <v>-9.4161958568738226E-4</v>
      </c>
      <c r="N198" s="39">
        <f t="shared" si="48"/>
        <v>3.2446463335496431E-3</v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>
        <v>8</v>
      </c>
      <c r="F200" s="32">
        <v>2</v>
      </c>
      <c r="G200" s="33" t="str">
        <f t="shared" si="43"/>
        <v/>
      </c>
      <c r="H200" s="33" t="str">
        <f t="shared" si="44"/>
        <v/>
      </c>
      <c r="I200" s="33">
        <f t="shared" si="45"/>
        <v>2.3188405797101449E-3</v>
      </c>
      <c r="J200" s="33">
        <f t="shared" si="46"/>
        <v>6.4766839378238344E-4</v>
      </c>
      <c r="K200" s="33">
        <f t="shared" si="49"/>
        <v>1</v>
      </c>
      <c r="L200" s="33">
        <f t="shared" si="50"/>
        <v>1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>
        <v>1</v>
      </c>
      <c r="D201" s="32">
        <v>1</v>
      </c>
      <c r="E201" s="32">
        <v>48</v>
      </c>
      <c r="F201" s="32">
        <v>20</v>
      </c>
      <c r="G201" s="33">
        <f t="shared" si="43"/>
        <v>9.4161958568738226E-4</v>
      </c>
      <c r="H201" s="33">
        <f t="shared" si="44"/>
        <v>6.4892926670992858E-4</v>
      </c>
      <c r="I201" s="33">
        <f t="shared" si="45"/>
        <v>1.391304347826087E-2</v>
      </c>
      <c r="J201" s="33">
        <f t="shared" si="46"/>
        <v>6.4766839378238338E-3</v>
      </c>
      <c r="K201" s="33">
        <f t="shared" si="49"/>
        <v>47</v>
      </c>
      <c r="L201" s="33">
        <f t="shared" si="50"/>
        <v>19</v>
      </c>
      <c r="M201" s="33">
        <f t="shared" si="47"/>
        <v>4.4256120527306965E-2</v>
      </c>
      <c r="N201" s="39">
        <f t="shared" si="48"/>
        <v>1.2329656067488643E-2</v>
      </c>
    </row>
    <row r="202" spans="1:14" x14ac:dyDescent="0.2">
      <c r="A202" s="8"/>
      <c r="B202" s="27" t="s">
        <v>176</v>
      </c>
      <c r="C202" s="38">
        <v>8</v>
      </c>
      <c r="D202" s="32">
        <v>1</v>
      </c>
      <c r="E202" s="32">
        <v>21</v>
      </c>
      <c r="F202" s="32">
        <v>7</v>
      </c>
      <c r="G202" s="33">
        <f t="shared" si="43"/>
        <v>7.5329566854990581E-3</v>
      </c>
      <c r="H202" s="33">
        <f t="shared" si="44"/>
        <v>6.4892926670992858E-4</v>
      </c>
      <c r="I202" s="33">
        <f t="shared" si="45"/>
        <v>6.0869565217391303E-3</v>
      </c>
      <c r="J202" s="33">
        <f t="shared" si="46"/>
        <v>2.2668393782383418E-3</v>
      </c>
      <c r="K202" s="33">
        <f t="shared" si="49"/>
        <v>1.625</v>
      </c>
      <c r="L202" s="33">
        <f t="shared" si="50"/>
        <v>6</v>
      </c>
      <c r="M202" s="33">
        <f t="shared" si="47"/>
        <v>1.2241054613935969E-2</v>
      </c>
      <c r="N202" s="39">
        <f t="shared" si="48"/>
        <v>3.8935756002595715E-3</v>
      </c>
    </row>
    <row r="203" spans="1:14" x14ac:dyDescent="0.2">
      <c r="A203" s="8"/>
      <c r="B203" s="27" t="s">
        <v>177</v>
      </c>
      <c r="C203" s="38">
        <v>24</v>
      </c>
      <c r="D203" s="32">
        <v>16</v>
      </c>
      <c r="E203" s="32">
        <v>94</v>
      </c>
      <c r="F203" s="32">
        <v>49</v>
      </c>
      <c r="G203" s="33">
        <f t="shared" si="43"/>
        <v>2.2598870056497175E-2</v>
      </c>
      <c r="H203" s="33">
        <f t="shared" si="44"/>
        <v>1.0382868267358857E-2</v>
      </c>
      <c r="I203" s="33">
        <f t="shared" si="45"/>
        <v>2.7246376811594204E-2</v>
      </c>
      <c r="J203" s="33">
        <f t="shared" si="46"/>
        <v>1.5867875647668395E-2</v>
      </c>
      <c r="K203" s="33">
        <f t="shared" si="49"/>
        <v>2.9166666666666665</v>
      </c>
      <c r="L203" s="33">
        <f t="shared" si="50"/>
        <v>2.0625</v>
      </c>
      <c r="M203" s="33">
        <f t="shared" si="47"/>
        <v>6.5913370998116755E-2</v>
      </c>
      <c r="N203" s="39">
        <f t="shared" si="48"/>
        <v>2.1414665801427642E-2</v>
      </c>
    </row>
    <row r="204" spans="1:14" ht="25.5" x14ac:dyDescent="0.2">
      <c r="A204" s="8"/>
      <c r="B204" s="27" t="s">
        <v>178</v>
      </c>
      <c r="C204" s="38">
        <v>161</v>
      </c>
      <c r="D204" s="32">
        <v>98</v>
      </c>
      <c r="E204" s="32">
        <v>492</v>
      </c>
      <c r="F204" s="32">
        <v>294</v>
      </c>
      <c r="G204" s="33">
        <f t="shared" si="43"/>
        <v>0.15160075329566855</v>
      </c>
      <c r="H204" s="33">
        <f t="shared" si="44"/>
        <v>6.3595068137572999E-2</v>
      </c>
      <c r="I204" s="33">
        <f t="shared" si="45"/>
        <v>0.14260869565217391</v>
      </c>
      <c r="J204" s="33">
        <f t="shared" si="46"/>
        <v>9.5207253886010368E-2</v>
      </c>
      <c r="K204" s="33">
        <f t="shared" si="49"/>
        <v>2.0559006211180124</v>
      </c>
      <c r="L204" s="33">
        <f t="shared" si="50"/>
        <v>2</v>
      </c>
      <c r="M204" s="33">
        <f t="shared" si="47"/>
        <v>0.31167608286252352</v>
      </c>
      <c r="N204" s="39">
        <f t="shared" si="48"/>
        <v>0.127190136275146</v>
      </c>
    </row>
    <row r="205" spans="1:14" ht="25.5" x14ac:dyDescent="0.2">
      <c r="A205" s="8"/>
      <c r="B205" s="27" t="s">
        <v>179</v>
      </c>
      <c r="C205" s="38">
        <v>1</v>
      </c>
      <c r="D205" s="32">
        <v>2</v>
      </c>
      <c r="E205" s="32">
        <v>2</v>
      </c>
      <c r="F205" s="32">
        <v>1</v>
      </c>
      <c r="G205" s="33">
        <f t="shared" si="43"/>
        <v>9.4161958568738226E-4</v>
      </c>
      <c r="H205" s="33">
        <f t="shared" si="44"/>
        <v>1.2978585334198572E-3</v>
      </c>
      <c r="I205" s="33">
        <f t="shared" si="45"/>
        <v>5.7971014492753622E-4</v>
      </c>
      <c r="J205" s="33">
        <f t="shared" si="46"/>
        <v>3.2383419689119172E-4</v>
      </c>
      <c r="K205" s="33">
        <f t="shared" si="49"/>
        <v>1</v>
      </c>
      <c r="L205" s="33">
        <f t="shared" si="50"/>
        <v>-0.5</v>
      </c>
      <c r="M205" s="33">
        <f t="shared" si="47"/>
        <v>9.4161958568738226E-4</v>
      </c>
      <c r="N205" s="39">
        <f t="shared" si="48"/>
        <v>-6.4892926670992858E-4</v>
      </c>
    </row>
    <row r="206" spans="1:14" x14ac:dyDescent="0.2">
      <c r="A206" s="8"/>
      <c r="B206" s="27" t="s">
        <v>180</v>
      </c>
      <c r="C206" s="38"/>
      <c r="D206" s="32"/>
      <c r="E206" s="32">
        <v>21</v>
      </c>
      <c r="F206" s="32">
        <v>8</v>
      </c>
      <c r="G206" s="33" t="str">
        <f t="shared" si="43"/>
        <v/>
      </c>
      <c r="H206" s="33" t="str">
        <f t="shared" si="44"/>
        <v/>
      </c>
      <c r="I206" s="33">
        <f t="shared" si="45"/>
        <v>6.0869565217391303E-3</v>
      </c>
      <c r="J206" s="33">
        <f t="shared" si="46"/>
        <v>2.5906735751295338E-3</v>
      </c>
      <c r="K206" s="33">
        <f t="shared" si="49"/>
        <v>1</v>
      </c>
      <c r="L206" s="33">
        <f t="shared" si="50"/>
        <v>1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>
        <v>2</v>
      </c>
      <c r="D207" s="32">
        <v>0</v>
      </c>
      <c r="E207" s="32">
        <v>67</v>
      </c>
      <c r="F207" s="32">
        <v>37</v>
      </c>
      <c r="G207" s="33">
        <f t="shared" si="43"/>
        <v>1.8832391713747645E-3</v>
      </c>
      <c r="H207" s="33" t="str">
        <f t="shared" si="44"/>
        <v/>
      </c>
      <c r="I207" s="33">
        <f t="shared" si="45"/>
        <v>1.9420289855072465E-2</v>
      </c>
      <c r="J207" s="33">
        <f t="shared" si="46"/>
        <v>1.1981865284974092E-2</v>
      </c>
      <c r="K207" s="33">
        <f t="shared" si="49"/>
        <v>32.5</v>
      </c>
      <c r="L207" s="33">
        <f t="shared" si="50"/>
        <v>1</v>
      </c>
      <c r="M207" s="33">
        <f t="shared" si="47"/>
        <v>6.120527306967985E-2</v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>
        <v>4</v>
      </c>
      <c r="F208" s="32">
        <v>2</v>
      </c>
      <c r="G208" s="33" t="str">
        <f t="shared" si="43"/>
        <v/>
      </c>
      <c r="H208" s="33" t="str">
        <f t="shared" si="44"/>
        <v/>
      </c>
      <c r="I208" s="33">
        <f t="shared" si="45"/>
        <v>1.1594202898550724E-3</v>
      </c>
      <c r="J208" s="33">
        <f t="shared" si="46"/>
        <v>6.4766839378238344E-4</v>
      </c>
      <c r="K208" s="33">
        <f t="shared" si="49"/>
        <v>1</v>
      </c>
      <c r="L208" s="33">
        <f t="shared" si="50"/>
        <v>1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4</v>
      </c>
      <c r="D209" s="32">
        <v>1</v>
      </c>
      <c r="E209" s="32">
        <v>90</v>
      </c>
      <c r="F209" s="32">
        <v>46</v>
      </c>
      <c r="G209" s="33">
        <f t="shared" si="43"/>
        <v>3.766478342749529E-3</v>
      </c>
      <c r="H209" s="33">
        <f t="shared" si="44"/>
        <v>6.4892926670992858E-4</v>
      </c>
      <c r="I209" s="33">
        <f t="shared" si="45"/>
        <v>2.6086956521739129E-2</v>
      </c>
      <c r="J209" s="33">
        <f t="shared" si="46"/>
        <v>1.4896373056994818E-2</v>
      </c>
      <c r="K209" s="33">
        <f t="shared" si="49"/>
        <v>21.5</v>
      </c>
      <c r="L209" s="33">
        <f t="shared" si="50"/>
        <v>45</v>
      </c>
      <c r="M209" s="33">
        <f t="shared" si="47"/>
        <v>8.0979284369114876E-2</v>
      </c>
      <c r="N209" s="39">
        <f t="shared" si="48"/>
        <v>2.9201817001946784E-2</v>
      </c>
    </row>
    <row r="210" spans="1:14" x14ac:dyDescent="0.2">
      <c r="A210" s="8"/>
      <c r="B210" s="27" t="s">
        <v>184</v>
      </c>
      <c r="C210" s="38">
        <v>10</v>
      </c>
      <c r="D210" s="32">
        <v>1</v>
      </c>
      <c r="E210" s="32">
        <v>21</v>
      </c>
      <c r="F210" s="32">
        <v>22</v>
      </c>
      <c r="G210" s="33">
        <f t="shared" si="43"/>
        <v>9.4161958568738224E-3</v>
      </c>
      <c r="H210" s="33">
        <f t="shared" si="44"/>
        <v>6.4892926670992858E-4</v>
      </c>
      <c r="I210" s="33">
        <f t="shared" si="45"/>
        <v>6.0869565217391303E-3</v>
      </c>
      <c r="J210" s="33">
        <f t="shared" si="46"/>
        <v>7.1243523316062178E-3</v>
      </c>
      <c r="K210" s="33">
        <f t="shared" si="49"/>
        <v>1.1000000000000001</v>
      </c>
      <c r="L210" s="33">
        <f t="shared" si="50"/>
        <v>21</v>
      </c>
      <c r="M210" s="33">
        <f t="shared" si="47"/>
        <v>1.0357815442561206E-2</v>
      </c>
      <c r="N210" s="39">
        <f t="shared" si="48"/>
        <v>1.36275146009085E-2</v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>
        <v>18</v>
      </c>
      <c r="D213" s="32">
        <v>16</v>
      </c>
      <c r="E213" s="32">
        <v>3</v>
      </c>
      <c r="F213" s="32">
        <v>2</v>
      </c>
      <c r="G213" s="33">
        <f t="shared" si="43"/>
        <v>1.6949152542372881E-2</v>
      </c>
      <c r="H213" s="33">
        <f t="shared" si="44"/>
        <v>1.0382868267358857E-2</v>
      </c>
      <c r="I213" s="33">
        <f t="shared" si="45"/>
        <v>8.6956521739130438E-4</v>
      </c>
      <c r="J213" s="33">
        <f t="shared" si="46"/>
        <v>6.4766839378238344E-4</v>
      </c>
      <c r="K213" s="33">
        <f t="shared" si="49"/>
        <v>-0.83333333333333337</v>
      </c>
      <c r="L213" s="33">
        <f t="shared" si="50"/>
        <v>-0.875</v>
      </c>
      <c r="M213" s="33">
        <f t="shared" si="47"/>
        <v>-1.4124293785310734E-2</v>
      </c>
      <c r="N213" s="39">
        <f t="shared" si="48"/>
        <v>-9.0850097339389996E-3</v>
      </c>
    </row>
    <row r="214" spans="1:14" x14ac:dyDescent="0.2">
      <c r="A214" s="8"/>
      <c r="B214" s="27" t="s">
        <v>188</v>
      </c>
      <c r="C214" s="38"/>
      <c r="D214" s="32"/>
      <c r="E214" s="32">
        <v>1</v>
      </c>
      <c r="F214" s="32">
        <v>1</v>
      </c>
      <c r="G214" s="33" t="str">
        <f t="shared" si="43"/>
        <v/>
      </c>
      <c r="H214" s="33" t="str">
        <f t="shared" si="44"/>
        <v/>
      </c>
      <c r="I214" s="33">
        <f t="shared" si="45"/>
        <v>2.8985507246376811E-4</v>
      </c>
      <c r="J214" s="33">
        <f t="shared" si="46"/>
        <v>3.2383419689119172E-4</v>
      </c>
      <c r="K214" s="33">
        <f t="shared" si="49"/>
        <v>1</v>
      </c>
      <c r="L214" s="33">
        <f t="shared" si="50"/>
        <v>1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0</v>
      </c>
      <c r="D215" s="32">
        <v>3</v>
      </c>
      <c r="E215" s="32">
        <v>2</v>
      </c>
      <c r="F215" s="32">
        <v>0</v>
      </c>
      <c r="G215" s="33" t="str">
        <f t="shared" si="43"/>
        <v/>
      </c>
      <c r="H215" s="33">
        <f t="shared" si="44"/>
        <v>1.9467878001297859E-3</v>
      </c>
      <c r="I215" s="33">
        <f t="shared" si="45"/>
        <v>5.7971014492753622E-4</v>
      </c>
      <c r="J215" s="33" t="str">
        <f t="shared" si="46"/>
        <v/>
      </c>
      <c r="K215" s="33">
        <f t="shared" si="49"/>
        <v>1</v>
      </c>
      <c r="L215" s="33">
        <f t="shared" si="50"/>
        <v>-1</v>
      </c>
      <c r="M215" s="33" t="str">
        <f t="shared" si="47"/>
        <v/>
      </c>
      <c r="N215" s="39">
        <f t="shared" si="48"/>
        <v>-1.9467878001297859E-3</v>
      </c>
    </row>
    <row r="216" spans="1:14" x14ac:dyDescent="0.2">
      <c r="A216" s="8"/>
      <c r="B216" s="27" t="s">
        <v>190</v>
      </c>
      <c r="C216" s="38">
        <v>65</v>
      </c>
      <c r="D216" s="32">
        <v>39</v>
      </c>
      <c r="E216" s="32">
        <v>10</v>
      </c>
      <c r="F216" s="32">
        <v>7</v>
      </c>
      <c r="G216" s="33">
        <f t="shared" si="43"/>
        <v>6.120527306967985E-2</v>
      </c>
      <c r="H216" s="33">
        <f t="shared" si="44"/>
        <v>2.5308241401687217E-2</v>
      </c>
      <c r="I216" s="33">
        <f t="shared" si="45"/>
        <v>2.8985507246376812E-3</v>
      </c>
      <c r="J216" s="33">
        <f t="shared" si="46"/>
        <v>2.2668393782383418E-3</v>
      </c>
      <c r="K216" s="33">
        <f t="shared" si="49"/>
        <v>-0.84615384615384615</v>
      </c>
      <c r="L216" s="33">
        <f t="shared" si="50"/>
        <v>-0.82051282051282048</v>
      </c>
      <c r="M216" s="33">
        <f t="shared" si="47"/>
        <v>-5.1789077212806026E-2</v>
      </c>
      <c r="N216" s="39">
        <f t="shared" si="48"/>
        <v>-2.0765736534717714E-2</v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4</v>
      </c>
      <c r="D218" s="32">
        <v>17</v>
      </c>
      <c r="E218" s="32">
        <v>5</v>
      </c>
      <c r="F218" s="32">
        <v>12</v>
      </c>
      <c r="G218" s="33">
        <f t="shared" si="43"/>
        <v>3.766478342749529E-3</v>
      </c>
      <c r="H218" s="33">
        <f t="shared" si="44"/>
        <v>1.1031797534068787E-2</v>
      </c>
      <c r="I218" s="33">
        <f t="shared" si="45"/>
        <v>1.4492753623188406E-3</v>
      </c>
      <c r="J218" s="33">
        <f t="shared" si="46"/>
        <v>3.8860103626943004E-3</v>
      </c>
      <c r="K218" s="33">
        <f t="shared" si="49"/>
        <v>0.25</v>
      </c>
      <c r="L218" s="33">
        <f t="shared" si="50"/>
        <v>-0.29411764705882354</v>
      </c>
      <c r="M218" s="33">
        <f t="shared" si="47"/>
        <v>9.4161958568738226E-4</v>
      </c>
      <c r="N218" s="39">
        <f t="shared" si="48"/>
        <v>-3.2446463335496431E-3</v>
      </c>
    </row>
    <row r="219" spans="1:14" x14ac:dyDescent="0.2">
      <c r="A219" s="8"/>
      <c r="B219" s="27" t="s">
        <v>193</v>
      </c>
      <c r="C219" s="38">
        <v>7</v>
      </c>
      <c r="D219" s="32">
        <v>64</v>
      </c>
      <c r="E219" s="32">
        <v>36</v>
      </c>
      <c r="F219" s="32">
        <v>57</v>
      </c>
      <c r="G219" s="33">
        <f t="shared" si="43"/>
        <v>6.5913370998116763E-3</v>
      </c>
      <c r="H219" s="33">
        <f t="shared" si="44"/>
        <v>4.1531473069435429E-2</v>
      </c>
      <c r="I219" s="33">
        <f t="shared" si="45"/>
        <v>1.0434782608695653E-2</v>
      </c>
      <c r="J219" s="33">
        <f t="shared" si="46"/>
        <v>1.8458549222797927E-2</v>
      </c>
      <c r="K219" s="33">
        <f t="shared" si="49"/>
        <v>4.1428571428571432</v>
      </c>
      <c r="L219" s="33">
        <f t="shared" si="50"/>
        <v>-0.109375</v>
      </c>
      <c r="M219" s="33">
        <f t="shared" si="47"/>
        <v>2.7306967984934091E-2</v>
      </c>
      <c r="N219" s="39">
        <f t="shared" si="48"/>
        <v>-4.5425048669694998E-3</v>
      </c>
    </row>
    <row r="220" spans="1:14" x14ac:dyDescent="0.2">
      <c r="A220" s="8"/>
      <c r="B220" s="27" t="s">
        <v>194</v>
      </c>
      <c r="C220" s="38">
        <v>110</v>
      </c>
      <c r="D220" s="32">
        <v>388</v>
      </c>
      <c r="E220" s="32">
        <v>186</v>
      </c>
      <c r="F220" s="32">
        <v>530</v>
      </c>
      <c r="G220" s="33">
        <f t="shared" ref="G220:G251" si="51">+IF(C220=0,"",C220/C$188)</f>
        <v>0.10357815442561205</v>
      </c>
      <c r="H220" s="33">
        <f t="shared" ref="H220:H251" si="52">+IF(D220=0,"",D220/D$188)</f>
        <v>0.2517845554834523</v>
      </c>
      <c r="I220" s="33">
        <f t="shared" ref="I220:I251" si="53">+IF(E220=0,"",E220/E$188)</f>
        <v>5.3913043478260869E-2</v>
      </c>
      <c r="J220" s="33">
        <f t="shared" ref="J220:J251" si="54">+IF(F220=0,"",F220/F$188)</f>
        <v>0.17163212435233161</v>
      </c>
      <c r="K220" s="33">
        <f t="shared" si="49"/>
        <v>0.69090909090909092</v>
      </c>
      <c r="L220" s="33">
        <f t="shared" si="50"/>
        <v>0.36597938144329895</v>
      </c>
      <c r="M220" s="33">
        <f t="shared" ref="M220:M251" si="55">+IF(OR(AND(G220=""),(K220="")),"",G220*K220)</f>
        <v>7.1563088512241052E-2</v>
      </c>
      <c r="N220" s="39">
        <f t="shared" ref="N220:N251" si="56">+IF(OR(AND(H220=""),(L220="")),"",H220*L220)</f>
        <v>9.2147955872809856E-2</v>
      </c>
    </row>
    <row r="221" spans="1:14" x14ac:dyDescent="0.2">
      <c r="A221" s="8"/>
      <c r="B221" s="27" t="s">
        <v>195</v>
      </c>
      <c r="C221" s="38">
        <v>2</v>
      </c>
      <c r="D221" s="32">
        <v>9</v>
      </c>
      <c r="E221" s="32">
        <v>8</v>
      </c>
      <c r="F221" s="32">
        <v>30</v>
      </c>
      <c r="G221" s="33">
        <f t="shared" si="51"/>
        <v>1.8832391713747645E-3</v>
      </c>
      <c r="H221" s="33">
        <f t="shared" si="52"/>
        <v>5.8403634003893574E-3</v>
      </c>
      <c r="I221" s="33">
        <f t="shared" si="53"/>
        <v>2.3188405797101449E-3</v>
      </c>
      <c r="J221" s="33">
        <f t="shared" si="54"/>
        <v>9.7150259067357511E-3</v>
      </c>
      <c r="K221" s="33">
        <f t="shared" ref="K221:K252" si="57">+IF(AND(C221=0,E221=0)," ",IF(C221=0,1,IF(E221=0,-1,(E221-C221)/C221)))</f>
        <v>3</v>
      </c>
      <c r="L221" s="33">
        <f t="shared" ref="L221:L252" si="58">+IF(AND(D221=0,F221=0)," ",IF(D221=0,1,IF(F221=0,-1,(F221-D221)/D221)))</f>
        <v>2.3333333333333335</v>
      </c>
      <c r="M221" s="33">
        <f t="shared" si="55"/>
        <v>5.6497175141242938E-3</v>
      </c>
      <c r="N221" s="39">
        <f t="shared" si="56"/>
        <v>1.3627514600908502E-2</v>
      </c>
    </row>
    <row r="222" spans="1:14" x14ac:dyDescent="0.2">
      <c r="A222" s="8"/>
      <c r="B222" s="27" t="s">
        <v>196</v>
      </c>
      <c r="C222" s="38">
        <v>1</v>
      </c>
      <c r="D222" s="32">
        <v>20</v>
      </c>
      <c r="E222" s="32">
        <v>18</v>
      </c>
      <c r="F222" s="32">
        <v>36</v>
      </c>
      <c r="G222" s="33">
        <f t="shared" si="51"/>
        <v>9.4161958568738226E-4</v>
      </c>
      <c r="H222" s="33">
        <f t="shared" si="52"/>
        <v>1.2978585334198572E-2</v>
      </c>
      <c r="I222" s="33">
        <f t="shared" si="53"/>
        <v>5.2173913043478265E-3</v>
      </c>
      <c r="J222" s="33">
        <f t="shared" si="54"/>
        <v>1.1658031088082901E-2</v>
      </c>
      <c r="K222" s="33">
        <f t="shared" si="57"/>
        <v>17</v>
      </c>
      <c r="L222" s="33">
        <f t="shared" si="58"/>
        <v>0.8</v>
      </c>
      <c r="M222" s="33">
        <f t="shared" si="55"/>
        <v>1.60075329566855E-2</v>
      </c>
      <c r="N222" s="39">
        <f t="shared" si="56"/>
        <v>1.0382868267358859E-2</v>
      </c>
    </row>
    <row r="223" spans="1:14" x14ac:dyDescent="0.2">
      <c r="A223" s="8"/>
      <c r="B223" s="27" t="s">
        <v>197</v>
      </c>
      <c r="C223" s="38">
        <v>0</v>
      </c>
      <c r="D223" s="32">
        <v>4</v>
      </c>
      <c r="E223" s="32"/>
      <c r="F223" s="32"/>
      <c r="G223" s="33" t="str">
        <f t="shared" si="51"/>
        <v/>
      </c>
      <c r="H223" s="33">
        <f t="shared" si="52"/>
        <v>2.5957170668397143E-3</v>
      </c>
      <c r="I223" s="33" t="str">
        <f t="shared" si="53"/>
        <v/>
      </c>
      <c r="J223" s="33" t="str">
        <f t="shared" si="54"/>
        <v/>
      </c>
      <c r="K223" s="33" t="str">
        <f t="shared" si="57"/>
        <v xml:space="preserve"> </v>
      </c>
      <c r="L223" s="33">
        <f t="shared" si="58"/>
        <v>-1</v>
      </c>
      <c r="M223" s="33" t="str">
        <f t="shared" si="55"/>
        <v/>
      </c>
      <c r="N223" s="39">
        <f t="shared" si="56"/>
        <v>-2.5957170668397143E-3</v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0</v>
      </c>
      <c r="D225" s="32">
        <v>7</v>
      </c>
      <c r="E225" s="32">
        <v>8</v>
      </c>
      <c r="F225" s="32">
        <v>49</v>
      </c>
      <c r="G225" s="33" t="str">
        <f t="shared" si="51"/>
        <v/>
      </c>
      <c r="H225" s="33">
        <f t="shared" si="52"/>
        <v>4.5425048669695007E-3</v>
      </c>
      <c r="I225" s="33">
        <f t="shared" si="53"/>
        <v>2.3188405797101449E-3</v>
      </c>
      <c r="J225" s="33">
        <f t="shared" si="54"/>
        <v>1.5867875647668395E-2</v>
      </c>
      <c r="K225" s="33">
        <f t="shared" si="57"/>
        <v>1</v>
      </c>
      <c r="L225" s="33">
        <f t="shared" si="58"/>
        <v>6</v>
      </c>
      <c r="M225" s="33" t="str">
        <f t="shared" si="55"/>
        <v/>
      </c>
      <c r="N225" s="39">
        <f t="shared" si="56"/>
        <v>2.7255029201817004E-2</v>
      </c>
    </row>
    <row r="226" spans="1:14" x14ac:dyDescent="0.2">
      <c r="A226" s="8"/>
      <c r="B226" s="27" t="s">
        <v>200</v>
      </c>
      <c r="C226" s="38">
        <v>37</v>
      </c>
      <c r="D226" s="32">
        <v>50</v>
      </c>
      <c r="E226" s="32">
        <v>36</v>
      </c>
      <c r="F226" s="32">
        <v>58</v>
      </c>
      <c r="G226" s="33">
        <f t="shared" si="51"/>
        <v>3.4839924670433148E-2</v>
      </c>
      <c r="H226" s="33">
        <f t="shared" si="52"/>
        <v>3.2446463335496431E-2</v>
      </c>
      <c r="I226" s="33">
        <f t="shared" si="53"/>
        <v>1.0434782608695653E-2</v>
      </c>
      <c r="J226" s="33">
        <f t="shared" si="54"/>
        <v>1.878238341968912E-2</v>
      </c>
      <c r="K226" s="33">
        <f t="shared" si="57"/>
        <v>-2.7027027027027029E-2</v>
      </c>
      <c r="L226" s="33">
        <f t="shared" si="58"/>
        <v>0.16</v>
      </c>
      <c r="M226" s="33">
        <f t="shared" si="55"/>
        <v>-9.4161958568738247E-4</v>
      </c>
      <c r="N226" s="39">
        <f t="shared" si="56"/>
        <v>5.1914341336794295E-3</v>
      </c>
    </row>
    <row r="227" spans="1:14" x14ac:dyDescent="0.2">
      <c r="A227" s="8"/>
      <c r="B227" s="27" t="s">
        <v>201</v>
      </c>
      <c r="C227" s="38">
        <v>0</v>
      </c>
      <c r="D227" s="32">
        <v>2</v>
      </c>
      <c r="E227" s="32">
        <v>3</v>
      </c>
      <c r="F227" s="32">
        <v>8</v>
      </c>
      <c r="G227" s="33" t="str">
        <f t="shared" si="51"/>
        <v/>
      </c>
      <c r="H227" s="33">
        <f t="shared" si="52"/>
        <v>1.2978585334198572E-3</v>
      </c>
      <c r="I227" s="33">
        <f t="shared" si="53"/>
        <v>8.6956521739130438E-4</v>
      </c>
      <c r="J227" s="33">
        <f t="shared" si="54"/>
        <v>2.5906735751295338E-3</v>
      </c>
      <c r="K227" s="33">
        <f t="shared" si="57"/>
        <v>1</v>
      </c>
      <c r="L227" s="33">
        <f t="shared" si="58"/>
        <v>3</v>
      </c>
      <c r="M227" s="33" t="str">
        <f t="shared" si="55"/>
        <v/>
      </c>
      <c r="N227" s="39">
        <f t="shared" si="56"/>
        <v>3.8935756002595715E-3</v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36</v>
      </c>
      <c r="D230" s="32">
        <v>17</v>
      </c>
      <c r="E230" s="32">
        <v>40</v>
      </c>
      <c r="F230" s="32">
        <v>27</v>
      </c>
      <c r="G230" s="33">
        <f t="shared" si="51"/>
        <v>3.3898305084745763E-2</v>
      </c>
      <c r="H230" s="33">
        <f t="shared" si="52"/>
        <v>1.1031797534068787E-2</v>
      </c>
      <c r="I230" s="33">
        <f t="shared" si="53"/>
        <v>1.1594202898550725E-2</v>
      </c>
      <c r="J230" s="33">
        <f t="shared" si="54"/>
        <v>8.743523316062176E-3</v>
      </c>
      <c r="K230" s="33">
        <f t="shared" si="57"/>
        <v>0.1111111111111111</v>
      </c>
      <c r="L230" s="33">
        <f t="shared" si="58"/>
        <v>0.58823529411764708</v>
      </c>
      <c r="M230" s="33">
        <f t="shared" si="55"/>
        <v>3.766478342749529E-3</v>
      </c>
      <c r="N230" s="39">
        <f t="shared" si="56"/>
        <v>6.4892926670992862E-3</v>
      </c>
    </row>
    <row r="231" spans="1:14" x14ac:dyDescent="0.2">
      <c r="A231" s="8"/>
      <c r="B231" s="27" t="s">
        <v>205</v>
      </c>
      <c r="C231" s="38">
        <v>0</v>
      </c>
      <c r="D231" s="32">
        <v>3</v>
      </c>
      <c r="E231" s="32">
        <v>2</v>
      </c>
      <c r="F231" s="32">
        <v>3</v>
      </c>
      <c r="G231" s="33" t="str">
        <f t="shared" si="51"/>
        <v/>
      </c>
      <c r="H231" s="33">
        <f t="shared" si="52"/>
        <v>1.9467878001297859E-3</v>
      </c>
      <c r="I231" s="33">
        <f t="shared" si="53"/>
        <v>5.7971014492753622E-4</v>
      </c>
      <c r="J231" s="33">
        <f t="shared" si="54"/>
        <v>9.7150259067357511E-4</v>
      </c>
      <c r="K231" s="33">
        <f t="shared" si="57"/>
        <v>1</v>
      </c>
      <c r="L231" s="33">
        <f t="shared" si="58"/>
        <v>0</v>
      </c>
      <c r="M231" s="33" t="str">
        <f t="shared" si="55"/>
        <v/>
      </c>
      <c r="N231" s="39">
        <f t="shared" si="56"/>
        <v>0</v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8</v>
      </c>
      <c r="D235" s="32">
        <v>6</v>
      </c>
      <c r="E235" s="32">
        <v>8</v>
      </c>
      <c r="F235" s="32">
        <v>8</v>
      </c>
      <c r="G235" s="33">
        <f t="shared" si="51"/>
        <v>7.5329566854990581E-3</v>
      </c>
      <c r="H235" s="33">
        <f t="shared" si="52"/>
        <v>3.8935756002595719E-3</v>
      </c>
      <c r="I235" s="33">
        <f t="shared" si="53"/>
        <v>2.3188405797101449E-3</v>
      </c>
      <c r="J235" s="33">
        <f t="shared" si="54"/>
        <v>2.5906735751295338E-3</v>
      </c>
      <c r="K235" s="33">
        <f t="shared" si="57"/>
        <v>0</v>
      </c>
      <c r="L235" s="33">
        <f t="shared" si="58"/>
        <v>0.33333333333333331</v>
      </c>
      <c r="M235" s="33">
        <f t="shared" si="55"/>
        <v>0</v>
      </c>
      <c r="N235" s="39">
        <f t="shared" si="56"/>
        <v>1.2978585334198572E-3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>
        <v>3</v>
      </c>
      <c r="F240" s="32">
        <v>0</v>
      </c>
      <c r="G240" s="33" t="str">
        <f t="shared" si="51"/>
        <v/>
      </c>
      <c r="H240" s="33" t="str">
        <f t="shared" si="52"/>
        <v/>
      </c>
      <c r="I240" s="33">
        <f t="shared" si="53"/>
        <v>8.6956521739130438E-4</v>
      </c>
      <c r="J240" s="33" t="str">
        <f t="shared" si="54"/>
        <v/>
      </c>
      <c r="K240" s="33">
        <f t="shared" si="57"/>
        <v>1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>
        <v>1</v>
      </c>
      <c r="F241" s="32">
        <v>0</v>
      </c>
      <c r="G241" s="33" t="str">
        <f t="shared" si="51"/>
        <v/>
      </c>
      <c r="H241" s="33" t="str">
        <f t="shared" si="52"/>
        <v/>
      </c>
      <c r="I241" s="33">
        <f t="shared" si="53"/>
        <v>2.8985507246376811E-4</v>
      </c>
      <c r="J241" s="33" t="str">
        <f t="shared" si="54"/>
        <v/>
      </c>
      <c r="K241" s="33">
        <f t="shared" si="57"/>
        <v>1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102</v>
      </c>
      <c r="D242" s="32">
        <v>373</v>
      </c>
      <c r="E242" s="32">
        <v>135</v>
      </c>
      <c r="F242" s="32">
        <v>314</v>
      </c>
      <c r="G242" s="33">
        <f t="shared" si="51"/>
        <v>9.6045197740112997E-2</v>
      </c>
      <c r="H242" s="33">
        <f t="shared" si="52"/>
        <v>0.24205061648280338</v>
      </c>
      <c r="I242" s="33">
        <f t="shared" si="53"/>
        <v>3.9130434782608699E-2</v>
      </c>
      <c r="J242" s="33">
        <f t="shared" si="54"/>
        <v>0.1016839378238342</v>
      </c>
      <c r="K242" s="33">
        <f t="shared" si="57"/>
        <v>0.3235294117647059</v>
      </c>
      <c r="L242" s="33">
        <f t="shared" si="58"/>
        <v>-0.1581769436997319</v>
      </c>
      <c r="M242" s="33">
        <f t="shared" si="55"/>
        <v>3.1073446327683617E-2</v>
      </c>
      <c r="N242" s="39">
        <f t="shared" si="56"/>
        <v>-3.8286826735885786E-2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>
        <v>5</v>
      </c>
      <c r="F244" s="32">
        <v>1</v>
      </c>
      <c r="G244" s="33" t="str">
        <f t="shared" si="51"/>
        <v/>
      </c>
      <c r="H244" s="33" t="str">
        <f t="shared" si="52"/>
        <v/>
      </c>
      <c r="I244" s="33">
        <f t="shared" si="53"/>
        <v>1.4492753623188406E-3</v>
      </c>
      <c r="J244" s="33">
        <f t="shared" si="54"/>
        <v>3.2383419689119172E-4</v>
      </c>
      <c r="K244" s="33">
        <f t="shared" si="57"/>
        <v>1</v>
      </c>
      <c r="L244" s="33">
        <f t="shared" si="58"/>
        <v>1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>
        <v>1</v>
      </c>
      <c r="F245" s="32">
        <v>0</v>
      </c>
      <c r="G245" s="33" t="str">
        <f t="shared" si="51"/>
        <v/>
      </c>
      <c r="H245" s="33" t="str">
        <f t="shared" si="52"/>
        <v/>
      </c>
      <c r="I245" s="33">
        <f t="shared" si="53"/>
        <v>2.8985507246376811E-4</v>
      </c>
      <c r="J245" s="33" t="str">
        <f t="shared" si="54"/>
        <v/>
      </c>
      <c r="K245" s="33">
        <f t="shared" si="57"/>
        <v>1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1</v>
      </c>
      <c r="D248" s="32">
        <v>0</v>
      </c>
      <c r="E248" s="32">
        <v>19</v>
      </c>
      <c r="F248" s="32">
        <v>6</v>
      </c>
      <c r="G248" s="33">
        <f t="shared" si="51"/>
        <v>9.4161958568738226E-4</v>
      </c>
      <c r="H248" s="33" t="str">
        <f t="shared" si="52"/>
        <v/>
      </c>
      <c r="I248" s="33">
        <f t="shared" si="53"/>
        <v>5.5072463768115944E-3</v>
      </c>
      <c r="J248" s="33">
        <f t="shared" si="54"/>
        <v>1.9430051813471502E-3</v>
      </c>
      <c r="K248" s="33">
        <f t="shared" si="57"/>
        <v>18</v>
      </c>
      <c r="L248" s="33">
        <f t="shared" si="58"/>
        <v>1</v>
      </c>
      <c r="M248" s="33">
        <f t="shared" si="55"/>
        <v>1.6949152542372881E-2</v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>
        <v>0</v>
      </c>
      <c r="F250" s="32">
        <v>1</v>
      </c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>
        <f t="shared" si="54"/>
        <v>3.2383419689119172E-4</v>
      </c>
      <c r="K250" s="33" t="str">
        <f t="shared" si="57"/>
        <v xml:space="preserve"> </v>
      </c>
      <c r="L250" s="33">
        <f t="shared" si="58"/>
        <v>1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>
        <v>0</v>
      </c>
      <c r="D253" s="32">
        <v>1</v>
      </c>
      <c r="E253" s="32">
        <v>0</v>
      </c>
      <c r="F253" s="32">
        <v>1</v>
      </c>
      <c r="G253" s="33" t="str">
        <f t="shared" si="59"/>
        <v/>
      </c>
      <c r="H253" s="33">
        <f t="shared" si="60"/>
        <v>6.4892926670992858E-4</v>
      </c>
      <c r="I253" s="33" t="str">
        <f t="shared" si="61"/>
        <v/>
      </c>
      <c r="J253" s="33">
        <f t="shared" si="62"/>
        <v>3.2383419689119172E-4</v>
      </c>
      <c r="K253" s="33" t="str">
        <f t="shared" ref="K253:K284" si="65">+IF(AND(C253=0,E253=0)," ",IF(C253=0,1,IF(E253=0,-1,(E253-C253)/C253)))</f>
        <v xml:space="preserve"> </v>
      </c>
      <c r="L253" s="33">
        <f t="shared" ref="L253:L284" si="66">+IF(AND(D253=0,F253=0)," ",IF(D253=0,1,IF(F253=0,-1,(F253-D253)/D253)))</f>
        <v>0</v>
      </c>
      <c r="M253" s="33" t="str">
        <f t="shared" si="63"/>
        <v/>
      </c>
      <c r="N253" s="39">
        <f t="shared" si="64"/>
        <v>0</v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/>
      <c r="D255" s="32"/>
      <c r="E255" s="32">
        <v>5</v>
      </c>
      <c r="F255" s="32">
        <v>0</v>
      </c>
      <c r="G255" s="33" t="str">
        <f t="shared" si="59"/>
        <v/>
      </c>
      <c r="H255" s="33" t="str">
        <f t="shared" si="60"/>
        <v/>
      </c>
      <c r="I255" s="33">
        <f t="shared" si="61"/>
        <v>1.4492753623188406E-3</v>
      </c>
      <c r="J255" s="33" t="str">
        <f t="shared" si="62"/>
        <v/>
      </c>
      <c r="K255" s="33">
        <f t="shared" si="65"/>
        <v>1</v>
      </c>
      <c r="L255" s="33" t="str">
        <f t="shared" si="66"/>
        <v xml:space="preserve"> </v>
      </c>
      <c r="M255" s="33" t="str">
        <f t="shared" si="63"/>
        <v/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2</v>
      </c>
      <c r="D258" s="32">
        <v>2</v>
      </c>
      <c r="E258" s="32"/>
      <c r="F258" s="32"/>
      <c r="G258" s="33">
        <f t="shared" si="59"/>
        <v>1.8832391713747645E-3</v>
      </c>
      <c r="H258" s="33">
        <f t="shared" si="60"/>
        <v>1.2978585334198572E-3</v>
      </c>
      <c r="I258" s="33" t="str">
        <f t="shared" si="61"/>
        <v/>
      </c>
      <c r="J258" s="33" t="str">
        <f t="shared" si="62"/>
        <v/>
      </c>
      <c r="K258" s="33">
        <f t="shared" si="65"/>
        <v>-1</v>
      </c>
      <c r="L258" s="33">
        <f t="shared" si="66"/>
        <v>-1</v>
      </c>
      <c r="M258" s="33">
        <f t="shared" si="63"/>
        <v>-1.8832391713747645E-3</v>
      </c>
      <c r="N258" s="39">
        <f t="shared" si="64"/>
        <v>-1.2978585334198572E-3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>
        <v>0</v>
      </c>
      <c r="F260" s="32">
        <v>1</v>
      </c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>
        <f t="shared" si="62"/>
        <v>3.2383419689119172E-4</v>
      </c>
      <c r="K260" s="33" t="str">
        <f t="shared" si="65"/>
        <v xml:space="preserve"> </v>
      </c>
      <c r="L260" s="33">
        <f t="shared" si="66"/>
        <v>1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>
        <v>1</v>
      </c>
      <c r="D261" s="32">
        <v>0</v>
      </c>
      <c r="E261" s="32">
        <v>1</v>
      </c>
      <c r="F261" s="32">
        <v>1</v>
      </c>
      <c r="G261" s="33">
        <f t="shared" si="59"/>
        <v>9.4161958568738226E-4</v>
      </c>
      <c r="H261" s="33" t="str">
        <f t="shared" si="60"/>
        <v/>
      </c>
      <c r="I261" s="33">
        <f t="shared" si="61"/>
        <v>2.8985507246376811E-4</v>
      </c>
      <c r="J261" s="33">
        <f t="shared" si="62"/>
        <v>3.2383419689119172E-4</v>
      </c>
      <c r="K261" s="33">
        <f t="shared" si="65"/>
        <v>0</v>
      </c>
      <c r="L261" s="33">
        <f t="shared" si="66"/>
        <v>1</v>
      </c>
      <c r="M261" s="33">
        <f t="shared" si="63"/>
        <v>0</v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>
        <v>3</v>
      </c>
      <c r="F263" s="32">
        <v>0</v>
      </c>
      <c r="G263" s="33" t="str">
        <f t="shared" si="59"/>
        <v/>
      </c>
      <c r="H263" s="33" t="str">
        <f t="shared" si="60"/>
        <v/>
      </c>
      <c r="I263" s="33">
        <f t="shared" si="61"/>
        <v>8.6956521739130438E-4</v>
      </c>
      <c r="J263" s="33" t="str">
        <f t="shared" si="62"/>
        <v/>
      </c>
      <c r="K263" s="33">
        <f t="shared" si="65"/>
        <v>1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>
        <v>5</v>
      </c>
      <c r="D265" s="32">
        <v>2</v>
      </c>
      <c r="E265" s="32"/>
      <c r="F265" s="32"/>
      <c r="G265" s="33">
        <f t="shared" si="59"/>
        <v>4.7080979284369112E-3</v>
      </c>
      <c r="H265" s="33">
        <f t="shared" si="60"/>
        <v>1.2978585334198572E-3</v>
      </c>
      <c r="I265" s="33" t="str">
        <f t="shared" si="61"/>
        <v/>
      </c>
      <c r="J265" s="33" t="str">
        <f t="shared" si="62"/>
        <v/>
      </c>
      <c r="K265" s="33">
        <f t="shared" si="65"/>
        <v>-1</v>
      </c>
      <c r="L265" s="33">
        <f t="shared" si="66"/>
        <v>-1</v>
      </c>
      <c r="M265" s="33">
        <f t="shared" si="63"/>
        <v>-4.7080979284369112E-3</v>
      </c>
      <c r="N265" s="39">
        <f t="shared" si="64"/>
        <v>-1.2978585334198572E-3</v>
      </c>
    </row>
    <row r="266" spans="1:14" x14ac:dyDescent="0.2">
      <c r="A266" s="8"/>
      <c r="B266" s="27" t="s">
        <v>240</v>
      </c>
      <c r="C266" s="38"/>
      <c r="D266" s="32"/>
      <c r="E266" s="32">
        <v>7</v>
      </c>
      <c r="F266" s="32">
        <v>29</v>
      </c>
      <c r="G266" s="33" t="str">
        <f t="shared" si="59"/>
        <v/>
      </c>
      <c r="H266" s="33" t="str">
        <f t="shared" si="60"/>
        <v/>
      </c>
      <c r="I266" s="33">
        <f t="shared" si="61"/>
        <v>2.0289855072463769E-3</v>
      </c>
      <c r="J266" s="33">
        <f t="shared" si="62"/>
        <v>9.39119170984456E-3</v>
      </c>
      <c r="K266" s="33">
        <f t="shared" si="65"/>
        <v>1</v>
      </c>
      <c r="L266" s="33">
        <f t="shared" si="66"/>
        <v>1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>
        <v>0</v>
      </c>
      <c r="D267" s="32">
        <v>1</v>
      </c>
      <c r="E267" s="32">
        <v>1</v>
      </c>
      <c r="F267" s="32">
        <v>2</v>
      </c>
      <c r="G267" s="33" t="str">
        <f t="shared" si="59"/>
        <v/>
      </c>
      <c r="H267" s="33">
        <f t="shared" si="60"/>
        <v>6.4892926670992858E-4</v>
      </c>
      <c r="I267" s="33">
        <f t="shared" si="61"/>
        <v>2.8985507246376811E-4</v>
      </c>
      <c r="J267" s="33">
        <f t="shared" si="62"/>
        <v>6.4766839378238344E-4</v>
      </c>
      <c r="K267" s="33">
        <f t="shared" si="65"/>
        <v>1</v>
      </c>
      <c r="L267" s="33">
        <f t="shared" si="66"/>
        <v>1</v>
      </c>
      <c r="M267" s="33" t="str">
        <f t="shared" si="63"/>
        <v/>
      </c>
      <c r="N267" s="39">
        <f t="shared" si="64"/>
        <v>6.4892926670992858E-4</v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>
        <v>2</v>
      </c>
      <c r="D270" s="32">
        <v>4</v>
      </c>
      <c r="E270" s="32">
        <v>36</v>
      </c>
      <c r="F270" s="32">
        <v>55</v>
      </c>
      <c r="G270" s="33">
        <f t="shared" si="59"/>
        <v>1.8832391713747645E-3</v>
      </c>
      <c r="H270" s="33">
        <f t="shared" si="60"/>
        <v>2.5957170668397143E-3</v>
      </c>
      <c r="I270" s="33">
        <f t="shared" si="61"/>
        <v>1.0434782608695653E-2</v>
      </c>
      <c r="J270" s="33">
        <f t="shared" si="62"/>
        <v>1.7810880829015545E-2</v>
      </c>
      <c r="K270" s="33">
        <f t="shared" si="65"/>
        <v>17</v>
      </c>
      <c r="L270" s="33">
        <f t="shared" si="66"/>
        <v>12.75</v>
      </c>
      <c r="M270" s="33">
        <f t="shared" si="63"/>
        <v>3.2015065913370999E-2</v>
      </c>
      <c r="N270" s="39">
        <f t="shared" si="64"/>
        <v>3.3095392602206355E-2</v>
      </c>
    </row>
    <row r="271" spans="1:14" x14ac:dyDescent="0.2">
      <c r="A271" s="8"/>
      <c r="B271" s="27" t="s">
        <v>245</v>
      </c>
      <c r="C271" s="38"/>
      <c r="D271" s="32"/>
      <c r="E271" s="32">
        <v>1</v>
      </c>
      <c r="F271" s="32">
        <v>13</v>
      </c>
      <c r="G271" s="33" t="str">
        <f t="shared" si="59"/>
        <v/>
      </c>
      <c r="H271" s="33" t="str">
        <f t="shared" si="60"/>
        <v/>
      </c>
      <c r="I271" s="33">
        <f t="shared" si="61"/>
        <v>2.8985507246376811E-4</v>
      </c>
      <c r="J271" s="33">
        <f t="shared" si="62"/>
        <v>4.2098445595854924E-3</v>
      </c>
      <c r="K271" s="33">
        <f t="shared" si="65"/>
        <v>1</v>
      </c>
      <c r="L271" s="33">
        <f t="shared" si="66"/>
        <v>1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>
        <v>7</v>
      </c>
      <c r="F274" s="32">
        <v>3</v>
      </c>
      <c r="G274" s="33" t="str">
        <f t="shared" si="59"/>
        <v/>
      </c>
      <c r="H274" s="33" t="str">
        <f t="shared" si="60"/>
        <v/>
      </c>
      <c r="I274" s="33">
        <f t="shared" si="61"/>
        <v>2.0289855072463769E-3</v>
      </c>
      <c r="J274" s="33">
        <f t="shared" si="62"/>
        <v>9.7150259067357511E-4</v>
      </c>
      <c r="K274" s="33">
        <f t="shared" si="65"/>
        <v>1</v>
      </c>
      <c r="L274" s="33">
        <f t="shared" si="66"/>
        <v>1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>
        <v>1</v>
      </c>
      <c r="D276" s="32">
        <v>0</v>
      </c>
      <c r="E276" s="32">
        <v>6</v>
      </c>
      <c r="F276" s="32">
        <v>6</v>
      </c>
      <c r="G276" s="33">
        <f t="shared" si="59"/>
        <v>9.4161958568738226E-4</v>
      </c>
      <c r="H276" s="33" t="str">
        <f t="shared" si="60"/>
        <v/>
      </c>
      <c r="I276" s="33">
        <f t="shared" si="61"/>
        <v>1.7391304347826088E-3</v>
      </c>
      <c r="J276" s="33">
        <f t="shared" si="62"/>
        <v>1.9430051813471502E-3</v>
      </c>
      <c r="K276" s="33">
        <f t="shared" si="65"/>
        <v>5</v>
      </c>
      <c r="L276" s="33">
        <f t="shared" si="66"/>
        <v>1</v>
      </c>
      <c r="M276" s="33">
        <f t="shared" si="63"/>
        <v>4.7080979284369112E-3</v>
      </c>
      <c r="N276" s="39" t="str">
        <f t="shared" si="64"/>
        <v/>
      </c>
    </row>
    <row r="277" spans="1:14" x14ac:dyDescent="0.2">
      <c r="A277" s="8"/>
      <c r="B277" s="27" t="s">
        <v>251</v>
      </c>
      <c r="C277" s="38">
        <v>1</v>
      </c>
      <c r="D277" s="32">
        <v>0</v>
      </c>
      <c r="E277" s="32">
        <v>4</v>
      </c>
      <c r="F277" s="32">
        <v>0</v>
      </c>
      <c r="G277" s="33">
        <f t="shared" si="59"/>
        <v>9.4161958568738226E-4</v>
      </c>
      <c r="H277" s="33" t="str">
        <f t="shared" si="60"/>
        <v/>
      </c>
      <c r="I277" s="33">
        <f t="shared" si="61"/>
        <v>1.1594202898550724E-3</v>
      </c>
      <c r="J277" s="33" t="str">
        <f t="shared" si="62"/>
        <v/>
      </c>
      <c r="K277" s="33">
        <f t="shared" si="65"/>
        <v>3</v>
      </c>
      <c r="L277" s="33" t="str">
        <f t="shared" si="66"/>
        <v xml:space="preserve"> </v>
      </c>
      <c r="M277" s="33">
        <f t="shared" si="63"/>
        <v>2.8248587570621469E-3</v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>
        <v>3</v>
      </c>
      <c r="D279" s="32">
        <v>10</v>
      </c>
      <c r="E279" s="32">
        <v>6</v>
      </c>
      <c r="F279" s="32">
        <v>7</v>
      </c>
      <c r="G279" s="33">
        <f t="shared" si="59"/>
        <v>2.8248587570621469E-3</v>
      </c>
      <c r="H279" s="33">
        <f t="shared" si="60"/>
        <v>6.4892926670992862E-3</v>
      </c>
      <c r="I279" s="33">
        <f t="shared" si="61"/>
        <v>1.7391304347826088E-3</v>
      </c>
      <c r="J279" s="33">
        <f t="shared" si="62"/>
        <v>2.2668393782383418E-3</v>
      </c>
      <c r="K279" s="33">
        <f t="shared" si="65"/>
        <v>1</v>
      </c>
      <c r="L279" s="33">
        <f t="shared" si="66"/>
        <v>-0.3</v>
      </c>
      <c r="M279" s="33">
        <f t="shared" si="63"/>
        <v>2.8248587570621469E-3</v>
      </c>
      <c r="N279" s="39">
        <f t="shared" si="64"/>
        <v>-1.9467878001297857E-3</v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40</v>
      </c>
      <c r="D281" s="32">
        <v>84</v>
      </c>
      <c r="E281" s="32">
        <v>46</v>
      </c>
      <c r="F281" s="32">
        <v>106</v>
      </c>
      <c r="G281" s="33">
        <f t="shared" si="59"/>
        <v>3.7664783427495289E-2</v>
      </c>
      <c r="H281" s="33">
        <f t="shared" si="60"/>
        <v>5.4510058403634001E-2</v>
      </c>
      <c r="I281" s="33">
        <f t="shared" si="61"/>
        <v>1.3333333333333334E-2</v>
      </c>
      <c r="J281" s="33">
        <f t="shared" si="62"/>
        <v>3.4326424870466318E-2</v>
      </c>
      <c r="K281" s="33">
        <f t="shared" si="65"/>
        <v>0.15</v>
      </c>
      <c r="L281" s="33">
        <f t="shared" si="66"/>
        <v>0.26190476190476192</v>
      </c>
      <c r="M281" s="33">
        <f t="shared" si="63"/>
        <v>5.6497175141242929E-3</v>
      </c>
      <c r="N281" s="39">
        <f t="shared" si="64"/>
        <v>1.427644386761843E-2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9</v>
      </c>
      <c r="D292" s="32">
        <v>7</v>
      </c>
      <c r="E292" s="32">
        <v>4</v>
      </c>
      <c r="F292" s="32">
        <v>5</v>
      </c>
      <c r="G292" s="33">
        <f t="shared" si="67"/>
        <v>8.4745762711864406E-3</v>
      </c>
      <c r="H292" s="33">
        <f t="shared" si="68"/>
        <v>4.5425048669695007E-3</v>
      </c>
      <c r="I292" s="33">
        <f t="shared" si="69"/>
        <v>1.1594202898550724E-3</v>
      </c>
      <c r="J292" s="33">
        <f t="shared" si="70"/>
        <v>1.6191709844559584E-3</v>
      </c>
      <c r="K292" s="33">
        <f t="shared" si="73"/>
        <v>-0.55555555555555558</v>
      </c>
      <c r="L292" s="33">
        <f t="shared" si="74"/>
        <v>-0.2857142857142857</v>
      </c>
      <c r="M292" s="33">
        <f t="shared" si="71"/>
        <v>-4.708097928436912E-3</v>
      </c>
      <c r="N292" s="39">
        <f t="shared" si="72"/>
        <v>-1.2978585334198574E-3</v>
      </c>
    </row>
    <row r="293" spans="1:14" ht="25.5" x14ac:dyDescent="0.2">
      <c r="A293" s="8"/>
      <c r="B293" s="27" t="s">
        <v>267</v>
      </c>
      <c r="C293" s="38">
        <v>0</v>
      </c>
      <c r="D293" s="32">
        <v>3</v>
      </c>
      <c r="E293" s="32">
        <v>30</v>
      </c>
      <c r="F293" s="32">
        <v>20</v>
      </c>
      <c r="G293" s="33" t="str">
        <f t="shared" si="67"/>
        <v/>
      </c>
      <c r="H293" s="33">
        <f t="shared" si="68"/>
        <v>1.9467878001297859E-3</v>
      </c>
      <c r="I293" s="33">
        <f t="shared" si="69"/>
        <v>8.6956521739130436E-3</v>
      </c>
      <c r="J293" s="33">
        <f t="shared" si="70"/>
        <v>6.4766839378238338E-3</v>
      </c>
      <c r="K293" s="33">
        <f t="shared" si="73"/>
        <v>1</v>
      </c>
      <c r="L293" s="33">
        <f t="shared" si="74"/>
        <v>5.666666666666667</v>
      </c>
      <c r="M293" s="33" t="str">
        <f t="shared" si="71"/>
        <v/>
      </c>
      <c r="N293" s="39">
        <f t="shared" si="72"/>
        <v>1.1031797534068787E-2</v>
      </c>
    </row>
    <row r="294" spans="1:14" x14ac:dyDescent="0.2">
      <c r="A294" s="8"/>
      <c r="B294" s="27" t="s">
        <v>268</v>
      </c>
      <c r="C294" s="38">
        <v>1</v>
      </c>
      <c r="D294" s="32">
        <v>1</v>
      </c>
      <c r="E294" s="32">
        <v>1</v>
      </c>
      <c r="F294" s="32">
        <v>1</v>
      </c>
      <c r="G294" s="33">
        <f t="shared" si="67"/>
        <v>9.4161958568738226E-4</v>
      </c>
      <c r="H294" s="33">
        <f t="shared" si="68"/>
        <v>6.4892926670992858E-4</v>
      </c>
      <c r="I294" s="33">
        <f t="shared" si="69"/>
        <v>2.8985507246376811E-4</v>
      </c>
      <c r="J294" s="33">
        <f t="shared" si="70"/>
        <v>3.2383419689119172E-4</v>
      </c>
      <c r="K294" s="33">
        <f t="shared" si="73"/>
        <v>0</v>
      </c>
      <c r="L294" s="33">
        <f t="shared" si="74"/>
        <v>0</v>
      </c>
      <c r="M294" s="33">
        <f t="shared" si="71"/>
        <v>0</v>
      </c>
      <c r="N294" s="39">
        <f t="shared" si="72"/>
        <v>0</v>
      </c>
    </row>
    <row r="295" spans="1:14" x14ac:dyDescent="0.2">
      <c r="A295" s="8"/>
      <c r="B295" s="27" t="s">
        <v>269</v>
      </c>
      <c r="C295" s="38"/>
      <c r="D295" s="32"/>
      <c r="E295" s="32">
        <v>28</v>
      </c>
      <c r="F295" s="32">
        <v>8</v>
      </c>
      <c r="G295" s="33" t="str">
        <f t="shared" si="67"/>
        <v/>
      </c>
      <c r="H295" s="33" t="str">
        <f t="shared" si="68"/>
        <v/>
      </c>
      <c r="I295" s="33">
        <f t="shared" si="69"/>
        <v>8.1159420289855077E-3</v>
      </c>
      <c r="J295" s="33">
        <f t="shared" si="70"/>
        <v>2.5906735751295338E-3</v>
      </c>
      <c r="K295" s="33">
        <f t="shared" si="73"/>
        <v>1</v>
      </c>
      <c r="L295" s="33">
        <f t="shared" si="74"/>
        <v>1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>
        <v>1</v>
      </c>
      <c r="F297" s="32">
        <v>1</v>
      </c>
      <c r="G297" s="33" t="str">
        <f t="shared" si="67"/>
        <v/>
      </c>
      <c r="H297" s="33" t="str">
        <f t="shared" si="68"/>
        <v/>
      </c>
      <c r="I297" s="33">
        <f t="shared" si="69"/>
        <v>2.8985507246376811E-4</v>
      </c>
      <c r="J297" s="33">
        <f t="shared" si="70"/>
        <v>3.2383419689119172E-4</v>
      </c>
      <c r="K297" s="33">
        <f t="shared" si="73"/>
        <v>1</v>
      </c>
      <c r="L297" s="33">
        <f t="shared" si="74"/>
        <v>1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>
        <v>0</v>
      </c>
      <c r="D299" s="32">
        <v>1</v>
      </c>
      <c r="E299" s="32">
        <v>4</v>
      </c>
      <c r="F299" s="32">
        <v>1</v>
      </c>
      <c r="G299" s="33" t="str">
        <f t="shared" si="67"/>
        <v/>
      </c>
      <c r="H299" s="33">
        <f t="shared" si="68"/>
        <v>6.4892926670992858E-4</v>
      </c>
      <c r="I299" s="33">
        <f t="shared" si="69"/>
        <v>1.1594202898550724E-3</v>
      </c>
      <c r="J299" s="33">
        <f t="shared" si="70"/>
        <v>3.2383419689119172E-4</v>
      </c>
      <c r="K299" s="33">
        <f t="shared" si="73"/>
        <v>1</v>
      </c>
      <c r="L299" s="33">
        <f t="shared" si="74"/>
        <v>0</v>
      </c>
      <c r="M299" s="33" t="str">
        <f t="shared" si="71"/>
        <v/>
      </c>
      <c r="N299" s="39">
        <f t="shared" si="72"/>
        <v>0</v>
      </c>
    </row>
    <row r="300" spans="1:14" x14ac:dyDescent="0.2">
      <c r="A300" s="8"/>
      <c r="B300" s="27" t="s">
        <v>274</v>
      </c>
      <c r="C300" s="38">
        <v>1</v>
      </c>
      <c r="D300" s="32">
        <v>1</v>
      </c>
      <c r="E300" s="32">
        <v>0</v>
      </c>
      <c r="F300" s="32">
        <v>1</v>
      </c>
      <c r="G300" s="33">
        <f t="shared" si="67"/>
        <v>9.4161958568738226E-4</v>
      </c>
      <c r="H300" s="33">
        <f t="shared" si="68"/>
        <v>6.4892926670992858E-4</v>
      </c>
      <c r="I300" s="33" t="str">
        <f t="shared" si="69"/>
        <v/>
      </c>
      <c r="J300" s="33">
        <f t="shared" si="70"/>
        <v>3.2383419689119172E-4</v>
      </c>
      <c r="K300" s="33">
        <f t="shared" si="73"/>
        <v>-1</v>
      </c>
      <c r="L300" s="33">
        <f t="shared" si="74"/>
        <v>0</v>
      </c>
      <c r="M300" s="33">
        <f t="shared" si="71"/>
        <v>-9.4161958568738226E-4</v>
      </c>
      <c r="N300" s="39">
        <f t="shared" si="72"/>
        <v>0</v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>
        <v>10</v>
      </c>
      <c r="F304" s="32">
        <v>15</v>
      </c>
      <c r="G304" s="33" t="str">
        <f t="shared" si="67"/>
        <v/>
      </c>
      <c r="H304" s="33" t="str">
        <f t="shared" si="68"/>
        <v/>
      </c>
      <c r="I304" s="33">
        <f t="shared" si="69"/>
        <v>2.8985507246376812E-3</v>
      </c>
      <c r="J304" s="33">
        <f t="shared" si="70"/>
        <v>4.8575129533678756E-3</v>
      </c>
      <c r="K304" s="33">
        <f t="shared" si="73"/>
        <v>1</v>
      </c>
      <c r="L304" s="33">
        <f t="shared" si="74"/>
        <v>1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>
        <v>0</v>
      </c>
      <c r="F305" s="32">
        <v>7</v>
      </c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>
        <f t="shared" si="70"/>
        <v>2.2668393782383418E-3</v>
      </c>
      <c r="K305" s="33" t="str">
        <f t="shared" si="73"/>
        <v xml:space="preserve"> </v>
      </c>
      <c r="L305" s="33">
        <f t="shared" si="74"/>
        <v>1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28</v>
      </c>
      <c r="D306" s="32">
        <v>19</v>
      </c>
      <c r="E306" s="32">
        <v>18</v>
      </c>
      <c r="F306" s="32">
        <v>14</v>
      </c>
      <c r="G306" s="33">
        <f t="shared" si="67"/>
        <v>2.6365348399246705E-2</v>
      </c>
      <c r="H306" s="33">
        <f t="shared" si="68"/>
        <v>1.2329656067488644E-2</v>
      </c>
      <c r="I306" s="33">
        <f t="shared" si="69"/>
        <v>5.2173913043478265E-3</v>
      </c>
      <c r="J306" s="33">
        <f t="shared" si="70"/>
        <v>4.5336787564766836E-3</v>
      </c>
      <c r="K306" s="33">
        <f t="shared" si="73"/>
        <v>-0.35714285714285715</v>
      </c>
      <c r="L306" s="33">
        <f t="shared" si="74"/>
        <v>-0.26315789473684209</v>
      </c>
      <c r="M306" s="33">
        <f t="shared" si="71"/>
        <v>-9.4161958568738241E-3</v>
      </c>
      <c r="N306" s="39">
        <f t="shared" si="72"/>
        <v>-3.2446463335496431E-3</v>
      </c>
    </row>
    <row r="307" spans="1:14" x14ac:dyDescent="0.2">
      <c r="A307" s="8"/>
      <c r="B307" s="27" t="s">
        <v>281</v>
      </c>
      <c r="C307" s="38">
        <v>72</v>
      </c>
      <c r="D307" s="32">
        <v>26</v>
      </c>
      <c r="E307" s="32">
        <v>358</v>
      </c>
      <c r="F307" s="32">
        <v>206</v>
      </c>
      <c r="G307" s="33">
        <f t="shared" si="67"/>
        <v>6.7796610169491525E-2</v>
      </c>
      <c r="H307" s="33">
        <f t="shared" si="68"/>
        <v>1.6872160934458143E-2</v>
      </c>
      <c r="I307" s="33">
        <f t="shared" si="69"/>
        <v>0.10376811594202899</v>
      </c>
      <c r="J307" s="33">
        <f t="shared" si="70"/>
        <v>6.6709844559585493E-2</v>
      </c>
      <c r="K307" s="33">
        <f t="shared" si="73"/>
        <v>3.9722222222222223</v>
      </c>
      <c r="L307" s="33">
        <f t="shared" si="74"/>
        <v>6.9230769230769234</v>
      </c>
      <c r="M307" s="33">
        <f t="shared" si="71"/>
        <v>0.26930320150659132</v>
      </c>
      <c r="N307" s="39">
        <f t="shared" si="72"/>
        <v>0.11680726800778715</v>
      </c>
    </row>
    <row r="308" spans="1:14" x14ac:dyDescent="0.2">
      <c r="A308" s="8"/>
      <c r="B308" s="27" t="s">
        <v>282</v>
      </c>
      <c r="C308" s="38">
        <v>9</v>
      </c>
      <c r="D308" s="32">
        <v>5</v>
      </c>
      <c r="E308" s="32">
        <v>29</v>
      </c>
      <c r="F308" s="32">
        <v>38</v>
      </c>
      <c r="G308" s="33">
        <f t="shared" si="67"/>
        <v>8.4745762711864406E-3</v>
      </c>
      <c r="H308" s="33">
        <f t="shared" si="68"/>
        <v>3.2446463335496431E-3</v>
      </c>
      <c r="I308" s="33">
        <f t="shared" si="69"/>
        <v>8.4057971014492756E-3</v>
      </c>
      <c r="J308" s="33">
        <f t="shared" si="70"/>
        <v>1.2305699481865285E-2</v>
      </c>
      <c r="K308" s="33">
        <f t="shared" si="73"/>
        <v>2.2222222222222223</v>
      </c>
      <c r="L308" s="33">
        <f t="shared" si="74"/>
        <v>6.6</v>
      </c>
      <c r="M308" s="33">
        <f t="shared" si="71"/>
        <v>1.8832391713747648E-2</v>
      </c>
      <c r="N308" s="39">
        <f t="shared" si="72"/>
        <v>2.1414665801427642E-2</v>
      </c>
    </row>
    <row r="309" spans="1:14" x14ac:dyDescent="0.2">
      <c r="A309" s="8"/>
      <c r="B309" s="27" t="s">
        <v>283</v>
      </c>
      <c r="C309" s="38">
        <v>1</v>
      </c>
      <c r="D309" s="32">
        <v>0</v>
      </c>
      <c r="E309" s="32">
        <v>2</v>
      </c>
      <c r="F309" s="32">
        <v>0</v>
      </c>
      <c r="G309" s="33">
        <f t="shared" si="67"/>
        <v>9.4161958568738226E-4</v>
      </c>
      <c r="H309" s="33" t="str">
        <f t="shared" si="68"/>
        <v/>
      </c>
      <c r="I309" s="33">
        <f t="shared" si="69"/>
        <v>5.7971014492753622E-4</v>
      </c>
      <c r="J309" s="33" t="str">
        <f t="shared" si="70"/>
        <v/>
      </c>
      <c r="K309" s="33">
        <f t="shared" si="73"/>
        <v>1</v>
      </c>
      <c r="L309" s="33" t="str">
        <f t="shared" si="74"/>
        <v xml:space="preserve"> </v>
      </c>
      <c r="M309" s="33">
        <f t="shared" si="71"/>
        <v>9.4161958568738226E-4</v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>
        <v>9</v>
      </c>
      <c r="F310" s="32">
        <v>10</v>
      </c>
      <c r="G310" s="33" t="str">
        <f t="shared" si="67"/>
        <v/>
      </c>
      <c r="H310" s="33" t="str">
        <f t="shared" si="68"/>
        <v/>
      </c>
      <c r="I310" s="33">
        <f t="shared" si="69"/>
        <v>2.6086956521739132E-3</v>
      </c>
      <c r="J310" s="33">
        <f t="shared" si="70"/>
        <v>3.2383419689119169E-3</v>
      </c>
      <c r="K310" s="33">
        <f t="shared" si="73"/>
        <v>1</v>
      </c>
      <c r="L310" s="33">
        <f t="shared" si="74"/>
        <v>1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>
        <v>1</v>
      </c>
      <c r="D311" s="32">
        <v>1</v>
      </c>
      <c r="E311" s="32">
        <v>4</v>
      </c>
      <c r="F311" s="32">
        <v>4</v>
      </c>
      <c r="G311" s="33">
        <f t="shared" si="67"/>
        <v>9.4161958568738226E-4</v>
      </c>
      <c r="H311" s="33">
        <f t="shared" si="68"/>
        <v>6.4892926670992858E-4</v>
      </c>
      <c r="I311" s="33">
        <f t="shared" si="69"/>
        <v>1.1594202898550724E-3</v>
      </c>
      <c r="J311" s="33">
        <f t="shared" si="70"/>
        <v>1.2953367875647669E-3</v>
      </c>
      <c r="K311" s="33">
        <f t="shared" si="73"/>
        <v>3</v>
      </c>
      <c r="L311" s="33">
        <f t="shared" si="74"/>
        <v>3</v>
      </c>
      <c r="M311" s="33">
        <f t="shared" si="71"/>
        <v>2.8248587570621469E-3</v>
      </c>
      <c r="N311" s="39">
        <f t="shared" si="72"/>
        <v>1.9467878001297857E-3</v>
      </c>
    </row>
    <row r="312" spans="1:14" x14ac:dyDescent="0.2">
      <c r="A312" s="8"/>
      <c r="B312" s="27" t="s">
        <v>286</v>
      </c>
      <c r="C312" s="38">
        <v>1</v>
      </c>
      <c r="D312" s="32">
        <v>1</v>
      </c>
      <c r="E312" s="32">
        <v>1</v>
      </c>
      <c r="F312" s="32">
        <v>1</v>
      </c>
      <c r="G312" s="33">
        <f t="shared" si="67"/>
        <v>9.4161958568738226E-4</v>
      </c>
      <c r="H312" s="33">
        <f t="shared" si="68"/>
        <v>6.4892926670992858E-4</v>
      </c>
      <c r="I312" s="33">
        <f t="shared" si="69"/>
        <v>2.8985507246376811E-4</v>
      </c>
      <c r="J312" s="33">
        <f t="shared" si="70"/>
        <v>3.2383419689119172E-4</v>
      </c>
      <c r="K312" s="33">
        <f t="shared" si="73"/>
        <v>0</v>
      </c>
      <c r="L312" s="33">
        <f t="shared" si="74"/>
        <v>0</v>
      </c>
      <c r="M312" s="33">
        <f t="shared" si="71"/>
        <v>0</v>
      </c>
      <c r="N312" s="39">
        <f t="shared" si="72"/>
        <v>0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>
        <v>2</v>
      </c>
      <c r="D316" s="32">
        <v>0</v>
      </c>
      <c r="E316" s="32"/>
      <c r="F316" s="32"/>
      <c r="G316" s="33">
        <f t="shared" ref="G316:G347" si="75">+IF(C316=0,"",C316/C$188)</f>
        <v>1.8832391713747645E-3</v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>
        <f t="shared" si="73"/>
        <v>-1</v>
      </c>
      <c r="L316" s="33" t="str">
        <f t="shared" si="74"/>
        <v xml:space="preserve"> </v>
      </c>
      <c r="M316" s="33">
        <f t="shared" ref="M316:M347" si="79">+IF(OR(AND(G316=""),(K316="")),"",G316*K316)</f>
        <v>-1.8832391713747645E-3</v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>
        <v>0</v>
      </c>
      <c r="D318" s="32">
        <v>1</v>
      </c>
      <c r="E318" s="32">
        <v>16</v>
      </c>
      <c r="F318" s="32">
        <v>8</v>
      </c>
      <c r="G318" s="33" t="str">
        <f t="shared" si="75"/>
        <v/>
      </c>
      <c r="H318" s="33">
        <f t="shared" si="76"/>
        <v>6.4892926670992858E-4</v>
      </c>
      <c r="I318" s="33">
        <f t="shared" si="77"/>
        <v>4.6376811594202897E-3</v>
      </c>
      <c r="J318" s="33">
        <f t="shared" si="78"/>
        <v>2.5906735751295338E-3</v>
      </c>
      <c r="K318" s="33">
        <f t="shared" si="81"/>
        <v>1</v>
      </c>
      <c r="L318" s="33">
        <f t="shared" si="82"/>
        <v>7</v>
      </c>
      <c r="M318" s="33" t="str">
        <f t="shared" si="79"/>
        <v/>
      </c>
      <c r="N318" s="39">
        <f t="shared" si="80"/>
        <v>4.5425048669694998E-3</v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>
        <v>0</v>
      </c>
      <c r="F320" s="32">
        <v>3</v>
      </c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>
        <f t="shared" si="78"/>
        <v>9.7150259067357511E-4</v>
      </c>
      <c r="K320" s="33" t="str">
        <f t="shared" si="81"/>
        <v xml:space="preserve"> </v>
      </c>
      <c r="L320" s="33">
        <f t="shared" si="82"/>
        <v>1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>
        <v>1</v>
      </c>
      <c r="D321" s="32">
        <v>3</v>
      </c>
      <c r="E321" s="32">
        <v>0</v>
      </c>
      <c r="F321" s="32">
        <v>2</v>
      </c>
      <c r="G321" s="33">
        <f t="shared" si="75"/>
        <v>9.4161958568738226E-4</v>
      </c>
      <c r="H321" s="33">
        <f t="shared" si="76"/>
        <v>1.9467878001297859E-3</v>
      </c>
      <c r="I321" s="33" t="str">
        <f t="shared" si="77"/>
        <v/>
      </c>
      <c r="J321" s="33">
        <f t="shared" si="78"/>
        <v>6.4766839378238344E-4</v>
      </c>
      <c r="K321" s="33">
        <f t="shared" si="81"/>
        <v>-1</v>
      </c>
      <c r="L321" s="33">
        <f t="shared" si="82"/>
        <v>-0.33333333333333331</v>
      </c>
      <c r="M321" s="33">
        <f t="shared" si="79"/>
        <v>-9.4161958568738226E-4</v>
      </c>
      <c r="N321" s="39">
        <f t="shared" si="80"/>
        <v>-6.4892926670992858E-4</v>
      </c>
    </row>
    <row r="322" spans="1:14" x14ac:dyDescent="0.2">
      <c r="A322" s="8"/>
      <c r="B322" s="27" t="s">
        <v>296</v>
      </c>
      <c r="C322" s="38"/>
      <c r="D322" s="32"/>
      <c r="E322" s="32">
        <v>6</v>
      </c>
      <c r="F322" s="32">
        <v>0</v>
      </c>
      <c r="G322" s="33" t="str">
        <f t="shared" si="75"/>
        <v/>
      </c>
      <c r="H322" s="33" t="str">
        <f t="shared" si="76"/>
        <v/>
      </c>
      <c r="I322" s="33">
        <f t="shared" si="77"/>
        <v>1.7391304347826088E-3</v>
      </c>
      <c r="J322" s="33" t="str">
        <f t="shared" si="78"/>
        <v/>
      </c>
      <c r="K322" s="33">
        <f t="shared" si="81"/>
        <v>1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/>
      <c r="D324" s="32"/>
      <c r="E324" s="32">
        <v>1</v>
      </c>
      <c r="F324" s="32">
        <v>2</v>
      </c>
      <c r="G324" s="33" t="str">
        <f t="shared" si="75"/>
        <v/>
      </c>
      <c r="H324" s="33" t="str">
        <f t="shared" si="76"/>
        <v/>
      </c>
      <c r="I324" s="33">
        <f t="shared" si="77"/>
        <v>2.8985507246376811E-4</v>
      </c>
      <c r="J324" s="33">
        <f t="shared" si="78"/>
        <v>6.4766839378238344E-4</v>
      </c>
      <c r="K324" s="33">
        <f t="shared" si="81"/>
        <v>1</v>
      </c>
      <c r="L324" s="33">
        <f t="shared" si="82"/>
        <v>1</v>
      </c>
      <c r="M324" s="33" t="str">
        <f t="shared" si="79"/>
        <v/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>
        <v>0</v>
      </c>
      <c r="F325" s="32">
        <v>1</v>
      </c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>
        <f t="shared" si="78"/>
        <v>3.2383419689119172E-4</v>
      </c>
      <c r="K325" s="33" t="str">
        <f t="shared" si="81"/>
        <v xml:space="preserve"> </v>
      </c>
      <c r="L325" s="33">
        <f t="shared" si="82"/>
        <v>1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>
        <v>1</v>
      </c>
      <c r="D327" s="32">
        <v>1</v>
      </c>
      <c r="E327" s="32"/>
      <c r="F327" s="32"/>
      <c r="G327" s="33">
        <f t="shared" si="75"/>
        <v>9.4161958568738226E-4</v>
      </c>
      <c r="H327" s="33">
        <f t="shared" si="76"/>
        <v>6.4892926670992858E-4</v>
      </c>
      <c r="I327" s="33" t="str">
        <f t="shared" si="77"/>
        <v/>
      </c>
      <c r="J327" s="33" t="str">
        <f t="shared" si="78"/>
        <v/>
      </c>
      <c r="K327" s="33">
        <f t="shared" si="81"/>
        <v>-1</v>
      </c>
      <c r="L327" s="33">
        <f t="shared" si="82"/>
        <v>-1</v>
      </c>
      <c r="M327" s="33">
        <f t="shared" si="79"/>
        <v>-9.4161958568738226E-4</v>
      </c>
      <c r="N327" s="39">
        <f t="shared" si="80"/>
        <v>-6.4892926670992858E-4</v>
      </c>
    </row>
    <row r="328" spans="1:14" x14ac:dyDescent="0.2">
      <c r="A328" s="8"/>
      <c r="B328" s="27" t="s">
        <v>302</v>
      </c>
      <c r="C328" s="38"/>
      <c r="D328" s="32"/>
      <c r="E328" s="32">
        <v>7</v>
      </c>
      <c r="F328" s="32">
        <v>10</v>
      </c>
      <c r="G328" s="33" t="str">
        <f t="shared" si="75"/>
        <v/>
      </c>
      <c r="H328" s="33" t="str">
        <f t="shared" si="76"/>
        <v/>
      </c>
      <c r="I328" s="33">
        <f t="shared" si="77"/>
        <v>2.0289855072463769E-3</v>
      </c>
      <c r="J328" s="33">
        <f t="shared" si="78"/>
        <v>3.2383419689119169E-3</v>
      </c>
      <c r="K328" s="33">
        <f t="shared" si="81"/>
        <v>1</v>
      </c>
      <c r="L328" s="33">
        <f t="shared" si="82"/>
        <v>1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>
        <v>105</v>
      </c>
      <c r="F329" s="32">
        <v>43</v>
      </c>
      <c r="G329" s="33" t="str">
        <f t="shared" si="75"/>
        <v/>
      </c>
      <c r="H329" s="33" t="str">
        <f t="shared" si="76"/>
        <v/>
      </c>
      <c r="I329" s="33">
        <f t="shared" si="77"/>
        <v>3.0434782608695653E-2</v>
      </c>
      <c r="J329" s="33">
        <f t="shared" si="78"/>
        <v>1.3924870466321243E-2</v>
      </c>
      <c r="K329" s="33">
        <f t="shared" si="81"/>
        <v>1</v>
      </c>
      <c r="L329" s="33">
        <f t="shared" si="82"/>
        <v>1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>
        <v>0</v>
      </c>
      <c r="D332" s="32">
        <v>1</v>
      </c>
      <c r="E332" s="32">
        <v>13</v>
      </c>
      <c r="F332" s="32">
        <v>25</v>
      </c>
      <c r="G332" s="33" t="str">
        <f t="shared" si="75"/>
        <v/>
      </c>
      <c r="H332" s="33">
        <f t="shared" si="76"/>
        <v>6.4892926670992858E-4</v>
      </c>
      <c r="I332" s="33">
        <f t="shared" si="77"/>
        <v>3.7681159420289855E-3</v>
      </c>
      <c r="J332" s="33">
        <f t="shared" si="78"/>
        <v>8.095854922279792E-3</v>
      </c>
      <c r="K332" s="33">
        <f t="shared" si="81"/>
        <v>1</v>
      </c>
      <c r="L332" s="33">
        <f t="shared" si="82"/>
        <v>24</v>
      </c>
      <c r="M332" s="33" t="str">
        <f t="shared" si="79"/>
        <v/>
      </c>
      <c r="N332" s="39">
        <f t="shared" si="80"/>
        <v>1.5574302401038286E-2</v>
      </c>
    </row>
    <row r="333" spans="1:14" x14ac:dyDescent="0.2">
      <c r="A333" s="8"/>
      <c r="B333" s="27" t="s">
        <v>307</v>
      </c>
      <c r="C333" s="38">
        <v>0</v>
      </c>
      <c r="D333" s="32">
        <v>1</v>
      </c>
      <c r="E333" s="32"/>
      <c r="F333" s="32"/>
      <c r="G333" s="33" t="str">
        <f t="shared" si="75"/>
        <v/>
      </c>
      <c r="H333" s="33">
        <f t="shared" si="76"/>
        <v>6.4892926670992858E-4</v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>
        <f t="shared" si="82"/>
        <v>-1</v>
      </c>
      <c r="M333" s="33" t="str">
        <f t="shared" si="79"/>
        <v/>
      </c>
      <c r="N333" s="39">
        <f t="shared" si="80"/>
        <v>-6.4892926670992858E-4</v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>
        <v>2</v>
      </c>
      <c r="F335" s="32">
        <v>0</v>
      </c>
      <c r="G335" s="33" t="str">
        <f t="shared" si="75"/>
        <v/>
      </c>
      <c r="H335" s="33" t="str">
        <f t="shared" si="76"/>
        <v/>
      </c>
      <c r="I335" s="33">
        <f t="shared" si="77"/>
        <v>5.7971014492753622E-4</v>
      </c>
      <c r="J335" s="33" t="str">
        <f t="shared" si="78"/>
        <v/>
      </c>
      <c r="K335" s="33">
        <f t="shared" si="81"/>
        <v>1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>
        <v>1</v>
      </c>
      <c r="D336" s="32">
        <v>11</v>
      </c>
      <c r="E336" s="32">
        <v>3</v>
      </c>
      <c r="F336" s="32">
        <v>5</v>
      </c>
      <c r="G336" s="33">
        <f t="shared" si="75"/>
        <v>9.4161958568738226E-4</v>
      </c>
      <c r="H336" s="33">
        <f t="shared" si="76"/>
        <v>7.138221933809215E-3</v>
      </c>
      <c r="I336" s="33">
        <f t="shared" si="77"/>
        <v>8.6956521739130438E-4</v>
      </c>
      <c r="J336" s="33">
        <f t="shared" si="78"/>
        <v>1.6191709844559584E-3</v>
      </c>
      <c r="K336" s="33">
        <f t="shared" si="81"/>
        <v>2</v>
      </c>
      <c r="L336" s="33">
        <f t="shared" si="82"/>
        <v>-0.54545454545454541</v>
      </c>
      <c r="M336" s="33">
        <f t="shared" si="79"/>
        <v>1.8832391713747645E-3</v>
      </c>
      <c r="N336" s="39">
        <f t="shared" si="80"/>
        <v>-3.8935756002595715E-3</v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0</v>
      </c>
      <c r="D338" s="32">
        <v>1</v>
      </c>
      <c r="E338" s="32">
        <v>8</v>
      </c>
      <c r="F338" s="32">
        <v>32</v>
      </c>
      <c r="G338" s="33" t="str">
        <f t="shared" si="75"/>
        <v/>
      </c>
      <c r="H338" s="33">
        <f t="shared" si="76"/>
        <v>6.4892926670992858E-4</v>
      </c>
      <c r="I338" s="33">
        <f t="shared" si="77"/>
        <v>2.3188405797101449E-3</v>
      </c>
      <c r="J338" s="33">
        <f t="shared" si="78"/>
        <v>1.0362694300518135E-2</v>
      </c>
      <c r="K338" s="33">
        <f t="shared" si="81"/>
        <v>1</v>
      </c>
      <c r="L338" s="33">
        <f t="shared" si="82"/>
        <v>31</v>
      </c>
      <c r="M338" s="33" t="str">
        <f t="shared" si="79"/>
        <v/>
      </c>
      <c r="N338" s="39">
        <f t="shared" si="80"/>
        <v>2.0116807268007787E-2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>
        <v>0</v>
      </c>
      <c r="D340" s="32">
        <v>1</v>
      </c>
      <c r="E340" s="32">
        <v>3</v>
      </c>
      <c r="F340" s="32">
        <v>5</v>
      </c>
      <c r="G340" s="33" t="str">
        <f t="shared" si="75"/>
        <v/>
      </c>
      <c r="H340" s="33">
        <f t="shared" si="76"/>
        <v>6.4892926670992858E-4</v>
      </c>
      <c r="I340" s="33">
        <f t="shared" si="77"/>
        <v>8.6956521739130438E-4</v>
      </c>
      <c r="J340" s="33">
        <f t="shared" si="78"/>
        <v>1.6191709844559584E-3</v>
      </c>
      <c r="K340" s="33">
        <f t="shared" si="81"/>
        <v>1</v>
      </c>
      <c r="L340" s="33">
        <f t="shared" si="82"/>
        <v>4</v>
      </c>
      <c r="M340" s="33" t="str">
        <f t="shared" si="79"/>
        <v/>
      </c>
      <c r="N340" s="39">
        <f t="shared" si="80"/>
        <v>2.5957170668397143E-3</v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>
        <v>0</v>
      </c>
      <c r="D343" s="32">
        <v>3</v>
      </c>
      <c r="E343" s="32">
        <v>7</v>
      </c>
      <c r="F343" s="32">
        <v>0</v>
      </c>
      <c r="G343" s="33" t="str">
        <f t="shared" si="75"/>
        <v/>
      </c>
      <c r="H343" s="33">
        <f t="shared" si="76"/>
        <v>1.9467878001297859E-3</v>
      </c>
      <c r="I343" s="33">
        <f t="shared" si="77"/>
        <v>2.0289855072463769E-3</v>
      </c>
      <c r="J343" s="33" t="str">
        <f t="shared" si="78"/>
        <v/>
      </c>
      <c r="K343" s="33">
        <f t="shared" si="81"/>
        <v>1</v>
      </c>
      <c r="L343" s="33">
        <f t="shared" si="82"/>
        <v>-1</v>
      </c>
      <c r="M343" s="33" t="str">
        <f t="shared" si="79"/>
        <v/>
      </c>
      <c r="N343" s="39">
        <f t="shared" si="80"/>
        <v>-1.9467878001297859E-3</v>
      </c>
    </row>
    <row r="344" spans="1:14" ht="25.5" x14ac:dyDescent="0.2">
      <c r="A344" s="8"/>
      <c r="B344" s="27" t="s">
        <v>318</v>
      </c>
      <c r="C344" s="38">
        <v>1</v>
      </c>
      <c r="D344" s="32">
        <v>0</v>
      </c>
      <c r="E344" s="32">
        <v>1</v>
      </c>
      <c r="F344" s="32">
        <v>0</v>
      </c>
      <c r="G344" s="33">
        <f t="shared" si="75"/>
        <v>9.4161958568738226E-4</v>
      </c>
      <c r="H344" s="33" t="str">
        <f t="shared" si="76"/>
        <v/>
      </c>
      <c r="I344" s="33">
        <f t="shared" si="77"/>
        <v>2.8985507246376811E-4</v>
      </c>
      <c r="J344" s="33" t="str">
        <f t="shared" si="78"/>
        <v/>
      </c>
      <c r="K344" s="33">
        <f t="shared" si="81"/>
        <v>0</v>
      </c>
      <c r="L344" s="33" t="str">
        <f t="shared" si="82"/>
        <v xml:space="preserve"> </v>
      </c>
      <c r="M344" s="33">
        <f t="shared" si="79"/>
        <v>0</v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>
        <v>1</v>
      </c>
      <c r="F346" s="32">
        <v>0</v>
      </c>
      <c r="G346" s="33" t="str">
        <f t="shared" si="75"/>
        <v/>
      </c>
      <c r="H346" s="33" t="str">
        <f t="shared" si="76"/>
        <v/>
      </c>
      <c r="I346" s="33">
        <f t="shared" si="77"/>
        <v>2.8985507246376811E-4</v>
      </c>
      <c r="J346" s="33" t="str">
        <f t="shared" si="78"/>
        <v/>
      </c>
      <c r="K346" s="33">
        <f t="shared" si="81"/>
        <v>1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>
        <v>40</v>
      </c>
      <c r="D347" s="32">
        <v>18</v>
      </c>
      <c r="E347" s="32">
        <v>26</v>
      </c>
      <c r="F347" s="32">
        <v>36</v>
      </c>
      <c r="G347" s="33">
        <f t="shared" si="75"/>
        <v>3.7664783427495289E-2</v>
      </c>
      <c r="H347" s="33">
        <f t="shared" si="76"/>
        <v>1.1680726800778715E-2</v>
      </c>
      <c r="I347" s="33">
        <f t="shared" si="77"/>
        <v>7.5362318840579709E-3</v>
      </c>
      <c r="J347" s="33">
        <f t="shared" si="78"/>
        <v>1.1658031088082901E-2</v>
      </c>
      <c r="K347" s="33">
        <f t="shared" si="81"/>
        <v>-0.35</v>
      </c>
      <c r="L347" s="33">
        <f t="shared" si="82"/>
        <v>1</v>
      </c>
      <c r="M347" s="33">
        <f t="shared" si="79"/>
        <v>-1.3182674199623351E-2</v>
      </c>
      <c r="N347" s="39">
        <f t="shared" si="80"/>
        <v>1.1680726800778715E-2</v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>
        <v>1</v>
      </c>
      <c r="F349" s="32">
        <v>1</v>
      </c>
      <c r="G349" s="33" t="str">
        <f t="shared" si="83"/>
        <v/>
      </c>
      <c r="H349" s="33" t="str">
        <f t="shared" si="84"/>
        <v/>
      </c>
      <c r="I349" s="33">
        <f t="shared" si="85"/>
        <v>2.8985507246376811E-4</v>
      </c>
      <c r="J349" s="33">
        <f t="shared" si="86"/>
        <v>3.2383419689119172E-4</v>
      </c>
      <c r="K349" s="33">
        <f t="shared" ref="K349:K363" si="89">+IF(AND(C349=0,E349=0)," ",IF(C349=0,1,IF(E349=0,-1,(E349-C349)/C349)))</f>
        <v>1</v>
      </c>
      <c r="L349" s="33">
        <f t="shared" ref="L349:L363" si="90">+IF(AND(D349=0,F349=0)," ",IF(D349=0,1,IF(F349=0,-1,(F349-D349)/D349)))</f>
        <v>1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>
        <v>3</v>
      </c>
      <c r="F350" s="32">
        <v>5</v>
      </c>
      <c r="G350" s="33" t="str">
        <f t="shared" si="83"/>
        <v/>
      </c>
      <c r="H350" s="33" t="str">
        <f t="shared" si="84"/>
        <v/>
      </c>
      <c r="I350" s="33">
        <f t="shared" si="85"/>
        <v>8.6956521739130438E-4</v>
      </c>
      <c r="J350" s="33">
        <f t="shared" si="86"/>
        <v>1.6191709844559584E-3</v>
      </c>
      <c r="K350" s="33">
        <f t="shared" si="89"/>
        <v>1</v>
      </c>
      <c r="L350" s="33">
        <f t="shared" si="90"/>
        <v>1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>
        <v>2</v>
      </c>
      <c r="F352" s="32">
        <v>0</v>
      </c>
      <c r="G352" s="33" t="str">
        <f t="shared" si="83"/>
        <v/>
      </c>
      <c r="H352" s="33" t="str">
        <f t="shared" si="84"/>
        <v/>
      </c>
      <c r="I352" s="33">
        <f t="shared" si="85"/>
        <v>5.7971014492753622E-4</v>
      </c>
      <c r="J352" s="33" t="str">
        <f t="shared" si="86"/>
        <v/>
      </c>
      <c r="K352" s="33">
        <f t="shared" si="89"/>
        <v>1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>
        <v>0</v>
      </c>
      <c r="D353" s="32">
        <v>1</v>
      </c>
      <c r="E353" s="32"/>
      <c r="F353" s="32"/>
      <c r="G353" s="33" t="str">
        <f t="shared" si="83"/>
        <v/>
      </c>
      <c r="H353" s="33">
        <f t="shared" si="84"/>
        <v>6.4892926670992858E-4</v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>
        <f t="shared" si="90"/>
        <v>-1</v>
      </c>
      <c r="M353" s="33" t="str">
        <f t="shared" si="87"/>
        <v/>
      </c>
      <c r="N353" s="39">
        <f t="shared" si="88"/>
        <v>-6.4892926670992858E-4</v>
      </c>
    </row>
    <row r="354" spans="1:14" ht="25.5" x14ac:dyDescent="0.2">
      <c r="A354" s="8"/>
      <c r="B354" s="27" t="s">
        <v>328</v>
      </c>
      <c r="C354" s="38"/>
      <c r="D354" s="32"/>
      <c r="E354" s="32">
        <v>0</v>
      </c>
      <c r="F354" s="32">
        <v>2</v>
      </c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>
        <f t="shared" si="86"/>
        <v>6.4766839378238344E-4</v>
      </c>
      <c r="K354" s="33" t="str">
        <f t="shared" si="89"/>
        <v xml:space="preserve"> </v>
      </c>
      <c r="L354" s="33">
        <f t="shared" si="90"/>
        <v>1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>
        <v>0</v>
      </c>
      <c r="D355" s="32">
        <v>1</v>
      </c>
      <c r="E355" s="32">
        <v>12</v>
      </c>
      <c r="F355" s="32">
        <v>21</v>
      </c>
      <c r="G355" s="33" t="str">
        <f t="shared" si="83"/>
        <v/>
      </c>
      <c r="H355" s="33">
        <f t="shared" si="84"/>
        <v>6.4892926670992858E-4</v>
      </c>
      <c r="I355" s="33">
        <f t="shared" si="85"/>
        <v>3.4782608695652175E-3</v>
      </c>
      <c r="J355" s="33">
        <f t="shared" si="86"/>
        <v>6.8005181347150258E-3</v>
      </c>
      <c r="K355" s="33">
        <f t="shared" si="89"/>
        <v>1</v>
      </c>
      <c r="L355" s="33">
        <f t="shared" si="90"/>
        <v>20</v>
      </c>
      <c r="M355" s="33" t="str">
        <f t="shared" si="87"/>
        <v/>
      </c>
      <c r="N355" s="39">
        <f t="shared" si="88"/>
        <v>1.2978585334198572E-2</v>
      </c>
    </row>
    <row r="356" spans="1:14" x14ac:dyDescent="0.2">
      <c r="A356" s="8"/>
      <c r="B356" s="27" t="s">
        <v>330</v>
      </c>
      <c r="C356" s="38">
        <v>0</v>
      </c>
      <c r="D356" s="32">
        <v>5</v>
      </c>
      <c r="E356" s="32">
        <v>0</v>
      </c>
      <c r="F356" s="32">
        <v>2</v>
      </c>
      <c r="G356" s="33" t="str">
        <f t="shared" si="83"/>
        <v/>
      </c>
      <c r="H356" s="33">
        <f t="shared" si="84"/>
        <v>3.2446463335496431E-3</v>
      </c>
      <c r="I356" s="33" t="str">
        <f t="shared" si="85"/>
        <v/>
      </c>
      <c r="J356" s="33">
        <f t="shared" si="86"/>
        <v>6.4766839378238344E-4</v>
      </c>
      <c r="K356" s="33" t="str">
        <f t="shared" si="89"/>
        <v xml:space="preserve"> </v>
      </c>
      <c r="L356" s="33">
        <f t="shared" si="90"/>
        <v>-0.6</v>
      </c>
      <c r="M356" s="33" t="str">
        <f t="shared" si="87"/>
        <v/>
      </c>
      <c r="N356" s="39">
        <f t="shared" si="88"/>
        <v>-1.9467878001297857E-3</v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>
        <v>29</v>
      </c>
      <c r="F361" s="32">
        <v>36</v>
      </c>
      <c r="G361" s="33" t="str">
        <f t="shared" si="83"/>
        <v/>
      </c>
      <c r="H361" s="33" t="str">
        <f t="shared" si="84"/>
        <v/>
      </c>
      <c r="I361" s="33">
        <f t="shared" si="85"/>
        <v>8.4057971014492756E-3</v>
      </c>
      <c r="J361" s="33">
        <f t="shared" si="86"/>
        <v>1.1658031088082901E-2</v>
      </c>
      <c r="K361" s="33">
        <f t="shared" si="89"/>
        <v>1</v>
      </c>
      <c r="L361" s="33">
        <f t="shared" si="90"/>
        <v>1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>
        <v>15</v>
      </c>
      <c r="F362" s="32">
        <v>14</v>
      </c>
      <c r="G362" s="33" t="str">
        <f t="shared" si="83"/>
        <v/>
      </c>
      <c r="H362" s="33" t="str">
        <f t="shared" si="84"/>
        <v/>
      </c>
      <c r="I362" s="33">
        <f t="shared" si="85"/>
        <v>4.3478260869565218E-3</v>
      </c>
      <c r="J362" s="33">
        <f t="shared" si="86"/>
        <v>4.5336787564766836E-3</v>
      </c>
      <c r="K362" s="33">
        <f t="shared" si="89"/>
        <v>1</v>
      </c>
      <c r="L362" s="33">
        <f t="shared" si="90"/>
        <v>1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>
        <v>15</v>
      </c>
      <c r="F363" s="41">
        <v>16</v>
      </c>
      <c r="G363" s="42" t="str">
        <f t="shared" si="83"/>
        <v/>
      </c>
      <c r="H363" s="42" t="str">
        <f t="shared" si="84"/>
        <v/>
      </c>
      <c r="I363" s="42">
        <f t="shared" si="85"/>
        <v>4.3478260869565218E-3</v>
      </c>
      <c r="J363" s="42">
        <f t="shared" si="86"/>
        <v>5.1813471502590676E-3</v>
      </c>
      <c r="K363" s="42">
        <f t="shared" si="89"/>
        <v>1</v>
      </c>
      <c r="L363" s="42">
        <f t="shared" si="90"/>
        <v>1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17177</v>
      </c>
      <c r="D371" s="29">
        <f>SUM(D372:D604)</f>
        <v>14909</v>
      </c>
      <c r="E371" s="29">
        <f>SUM(E372:E604)</f>
        <v>20682</v>
      </c>
      <c r="F371" s="29">
        <f>SUM(F372:F604)</f>
        <v>16401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0.20405192990627002</v>
      </c>
      <c r="L371" s="30">
        <f>+IF(AND(D371=0,F371=0),"",IF(D371=0,1,IF(F371=0,-1,(F371-D371)/D371)))</f>
        <v>0.10007378093768865</v>
      </c>
      <c r="M371" s="30">
        <f t="shared" ref="M371:M434" si="95">+IF(OR(AND(G371=""),(K371="")),"",G371*K371)</f>
        <v>0.20405192990627002</v>
      </c>
      <c r="N371" s="31">
        <f t="shared" ref="N371:N434" si="96">+IF(OR(AND(H371=""),(L371="")),"",H371*L371)</f>
        <v>0.10007378093768865</v>
      </c>
    </row>
    <row r="372" spans="1:14" x14ac:dyDescent="0.2">
      <c r="A372" s="8"/>
      <c r="B372" s="26" t="s">
        <v>338</v>
      </c>
      <c r="C372" s="34">
        <v>12</v>
      </c>
      <c r="D372" s="35">
        <v>0</v>
      </c>
      <c r="E372" s="35">
        <v>15</v>
      </c>
      <c r="F372" s="35">
        <v>8</v>
      </c>
      <c r="G372" s="36">
        <f t="shared" si="91"/>
        <v>6.9860860452931244E-4</v>
      </c>
      <c r="H372" s="36" t="str">
        <f t="shared" si="92"/>
        <v/>
      </c>
      <c r="I372" s="36">
        <f t="shared" si="93"/>
        <v>7.2526834928923702E-4</v>
      </c>
      <c r="J372" s="36">
        <f t="shared" si="94"/>
        <v>4.8777513566245959E-4</v>
      </c>
      <c r="K372" s="36">
        <f t="shared" ref="K372:K435" si="97">+IF(AND(C372=0,E372=0)," ",IF(C372=0,1,IF(E372=0,-1,(E372-C372)/C372)))</f>
        <v>0.25</v>
      </c>
      <c r="L372" s="36">
        <f t="shared" ref="L372:L435" si="98">+IF(AND(D372=0,F372=0)," ",IF(D372=0,1,IF(F372=0,-1,(F372-D372)/D372)))</f>
        <v>1</v>
      </c>
      <c r="M372" s="36">
        <f t="shared" si="95"/>
        <v>1.7465215113232811E-4</v>
      </c>
      <c r="N372" s="37" t="str">
        <f t="shared" si="96"/>
        <v/>
      </c>
    </row>
    <row r="373" spans="1:14" x14ac:dyDescent="0.2">
      <c r="A373" s="8"/>
      <c r="B373" s="27" t="s">
        <v>339</v>
      </c>
      <c r="C373" s="38">
        <v>8</v>
      </c>
      <c r="D373" s="32">
        <v>1</v>
      </c>
      <c r="E373" s="32">
        <v>37</v>
      </c>
      <c r="F373" s="32">
        <v>11</v>
      </c>
      <c r="G373" s="33">
        <f t="shared" si="91"/>
        <v>4.6573906968620831E-4</v>
      </c>
      <c r="H373" s="33">
        <f t="shared" si="92"/>
        <v>6.7073579716949493E-5</v>
      </c>
      <c r="I373" s="33">
        <f t="shared" si="93"/>
        <v>1.7889952615801181E-3</v>
      </c>
      <c r="J373" s="33">
        <f t="shared" si="94"/>
        <v>6.7069081153588194E-4</v>
      </c>
      <c r="K373" s="33">
        <f t="shared" si="97"/>
        <v>3.625</v>
      </c>
      <c r="L373" s="33">
        <f t="shared" si="98"/>
        <v>10</v>
      </c>
      <c r="M373" s="33">
        <f t="shared" si="95"/>
        <v>1.688304127612505E-3</v>
      </c>
      <c r="N373" s="39">
        <f t="shared" si="96"/>
        <v>6.7073579716949491E-4</v>
      </c>
    </row>
    <row r="374" spans="1:14" x14ac:dyDescent="0.2">
      <c r="A374" s="8"/>
      <c r="B374" s="27" t="s">
        <v>340</v>
      </c>
      <c r="C374" s="38">
        <v>23</v>
      </c>
      <c r="D374" s="32">
        <v>5</v>
      </c>
      <c r="E374" s="32">
        <v>26</v>
      </c>
      <c r="F374" s="32">
        <v>9</v>
      </c>
      <c r="G374" s="33">
        <f t="shared" si="91"/>
        <v>1.3389998253478489E-3</v>
      </c>
      <c r="H374" s="33">
        <f t="shared" si="92"/>
        <v>3.3536789858474745E-4</v>
      </c>
      <c r="I374" s="33">
        <f t="shared" si="93"/>
        <v>1.2571318054346776E-3</v>
      </c>
      <c r="J374" s="33">
        <f t="shared" si="94"/>
        <v>5.48747027620267E-4</v>
      </c>
      <c r="K374" s="33">
        <f t="shared" si="97"/>
        <v>0.13043478260869565</v>
      </c>
      <c r="L374" s="33">
        <f t="shared" si="98"/>
        <v>0.8</v>
      </c>
      <c r="M374" s="33">
        <f t="shared" si="95"/>
        <v>1.7465215113232811E-4</v>
      </c>
      <c r="N374" s="39">
        <f t="shared" si="96"/>
        <v>2.6829431886779797E-4</v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427</v>
      </c>
      <c r="D377" s="32">
        <v>235</v>
      </c>
      <c r="E377" s="32">
        <v>530</v>
      </c>
      <c r="F377" s="32">
        <v>274</v>
      </c>
      <c r="G377" s="33">
        <f t="shared" si="91"/>
        <v>2.4858822844501367E-2</v>
      </c>
      <c r="H377" s="33">
        <f t="shared" si="92"/>
        <v>1.576229123348313E-2</v>
      </c>
      <c r="I377" s="33">
        <f t="shared" si="93"/>
        <v>2.5626148341553041E-2</v>
      </c>
      <c r="J377" s="33">
        <f t="shared" si="94"/>
        <v>1.670629839643924E-2</v>
      </c>
      <c r="K377" s="33">
        <f t="shared" si="97"/>
        <v>0.24121779859484777</v>
      </c>
      <c r="L377" s="33">
        <f t="shared" si="98"/>
        <v>0.16595744680851063</v>
      </c>
      <c r="M377" s="33">
        <f t="shared" si="95"/>
        <v>5.9963905222099314E-3</v>
      </c>
      <c r="N377" s="39">
        <f t="shared" si="96"/>
        <v>2.6158696089610299E-3</v>
      </c>
    </row>
    <row r="378" spans="1:14" x14ac:dyDescent="0.2">
      <c r="A378" s="8"/>
      <c r="B378" s="27" t="s">
        <v>344</v>
      </c>
      <c r="C378" s="38">
        <v>1</v>
      </c>
      <c r="D378" s="32">
        <v>0</v>
      </c>
      <c r="E378" s="32">
        <v>107</v>
      </c>
      <c r="F378" s="32">
        <v>52</v>
      </c>
      <c r="G378" s="33">
        <f t="shared" si="91"/>
        <v>5.8217383710776039E-5</v>
      </c>
      <c r="H378" s="33" t="str">
        <f t="shared" si="92"/>
        <v/>
      </c>
      <c r="I378" s="33">
        <f t="shared" si="93"/>
        <v>5.1735808915965575E-3</v>
      </c>
      <c r="J378" s="33">
        <f t="shared" si="94"/>
        <v>3.1705383818059875E-3</v>
      </c>
      <c r="K378" s="33">
        <f t="shared" si="97"/>
        <v>106</v>
      </c>
      <c r="L378" s="33">
        <f t="shared" si="98"/>
        <v>1</v>
      </c>
      <c r="M378" s="33">
        <f t="shared" si="95"/>
        <v>6.1710426733422603E-3</v>
      </c>
      <c r="N378" s="39" t="str">
        <f t="shared" si="96"/>
        <v/>
      </c>
    </row>
    <row r="379" spans="1:14" x14ac:dyDescent="0.2">
      <c r="A379" s="8"/>
      <c r="B379" s="27" t="s">
        <v>345</v>
      </c>
      <c r="C379" s="38">
        <v>184</v>
      </c>
      <c r="D379" s="32">
        <v>75</v>
      </c>
      <c r="E379" s="32">
        <v>89</v>
      </c>
      <c r="F379" s="32">
        <v>67</v>
      </c>
      <c r="G379" s="33">
        <f t="shared" si="91"/>
        <v>1.0711998602782791E-2</v>
      </c>
      <c r="H379" s="33">
        <f t="shared" si="92"/>
        <v>5.0305184787712122E-3</v>
      </c>
      <c r="I379" s="33">
        <f t="shared" si="93"/>
        <v>4.3032588724494728E-3</v>
      </c>
      <c r="J379" s="33">
        <f t="shared" si="94"/>
        <v>4.0851167611730991E-3</v>
      </c>
      <c r="K379" s="33">
        <f t="shared" si="97"/>
        <v>-0.51630434782608692</v>
      </c>
      <c r="L379" s="33">
        <f t="shared" si="98"/>
        <v>-0.10666666666666667</v>
      </c>
      <c r="M379" s="33">
        <f t="shared" si="95"/>
        <v>-5.5306514525237235E-3</v>
      </c>
      <c r="N379" s="39">
        <f t="shared" si="96"/>
        <v>-5.3658863773559605E-4</v>
      </c>
    </row>
    <row r="380" spans="1:14" x14ac:dyDescent="0.2">
      <c r="A380" s="8"/>
      <c r="B380" s="27" t="s">
        <v>346</v>
      </c>
      <c r="C380" s="38">
        <v>59</v>
      </c>
      <c r="D380" s="32">
        <v>33</v>
      </c>
      <c r="E380" s="32">
        <v>34</v>
      </c>
      <c r="F380" s="32">
        <v>22</v>
      </c>
      <c r="G380" s="33">
        <f t="shared" si="91"/>
        <v>3.4348256389357861E-3</v>
      </c>
      <c r="H380" s="33">
        <f t="shared" si="92"/>
        <v>2.2134281306593331E-3</v>
      </c>
      <c r="I380" s="33">
        <f t="shared" si="93"/>
        <v>1.6439415917222705E-3</v>
      </c>
      <c r="J380" s="33">
        <f t="shared" si="94"/>
        <v>1.3413816230717639E-3</v>
      </c>
      <c r="K380" s="33">
        <f t="shared" si="97"/>
        <v>-0.42372881355932202</v>
      </c>
      <c r="L380" s="33">
        <f t="shared" si="98"/>
        <v>-0.33333333333333331</v>
      </c>
      <c r="M380" s="33">
        <f t="shared" si="95"/>
        <v>-1.4554345927694009E-3</v>
      </c>
      <c r="N380" s="39">
        <f t="shared" si="96"/>
        <v>-7.3780937688644433E-4</v>
      </c>
    </row>
    <row r="381" spans="1:14" x14ac:dyDescent="0.2">
      <c r="A381" s="8"/>
      <c r="B381" s="27" t="s">
        <v>347</v>
      </c>
      <c r="C381" s="38">
        <v>1</v>
      </c>
      <c r="D381" s="32">
        <v>1</v>
      </c>
      <c r="E381" s="32">
        <v>17</v>
      </c>
      <c r="F381" s="32">
        <v>13</v>
      </c>
      <c r="G381" s="33">
        <f t="shared" si="91"/>
        <v>5.8217383710776039E-5</v>
      </c>
      <c r="H381" s="33">
        <f t="shared" si="92"/>
        <v>6.7073579716949493E-5</v>
      </c>
      <c r="I381" s="33">
        <f t="shared" si="93"/>
        <v>8.2197079586113523E-4</v>
      </c>
      <c r="J381" s="33">
        <f t="shared" si="94"/>
        <v>7.9263459545149688E-4</v>
      </c>
      <c r="K381" s="33">
        <f t="shared" si="97"/>
        <v>16</v>
      </c>
      <c r="L381" s="33">
        <f t="shared" si="98"/>
        <v>12</v>
      </c>
      <c r="M381" s="33">
        <f t="shared" si="95"/>
        <v>9.3147813937241662E-4</v>
      </c>
      <c r="N381" s="39">
        <f t="shared" si="96"/>
        <v>8.0488295660339397E-4</v>
      </c>
    </row>
    <row r="382" spans="1:14" x14ac:dyDescent="0.2">
      <c r="A382" s="8"/>
      <c r="B382" s="27" t="s">
        <v>348</v>
      </c>
      <c r="C382" s="38">
        <v>1</v>
      </c>
      <c r="D382" s="32">
        <v>0</v>
      </c>
      <c r="E382" s="32"/>
      <c r="F382" s="32"/>
      <c r="G382" s="33">
        <f t="shared" si="91"/>
        <v>5.8217383710776039E-5</v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>
        <f t="shared" si="97"/>
        <v>-1</v>
      </c>
      <c r="L382" s="33" t="str">
        <f t="shared" si="98"/>
        <v xml:space="preserve"> </v>
      </c>
      <c r="M382" s="33">
        <f t="shared" si="95"/>
        <v>-5.8217383710776039E-5</v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3005</v>
      </c>
      <c r="D383" s="32">
        <v>1779</v>
      </c>
      <c r="E383" s="32">
        <v>1343</v>
      </c>
      <c r="F383" s="32">
        <v>781</v>
      </c>
      <c r="G383" s="33">
        <f t="shared" si="91"/>
        <v>0.17494323805088199</v>
      </c>
      <c r="H383" s="33">
        <f t="shared" si="92"/>
        <v>0.11932389831645315</v>
      </c>
      <c r="I383" s="33">
        <f t="shared" si="93"/>
        <v>6.4935692873029693E-2</v>
      </c>
      <c r="J383" s="33">
        <f t="shared" si="94"/>
        <v>4.7619047619047616E-2</v>
      </c>
      <c r="K383" s="33">
        <f t="shared" si="97"/>
        <v>-0.55307820299500832</v>
      </c>
      <c r="L383" s="33">
        <f t="shared" si="98"/>
        <v>-0.56098931984260825</v>
      </c>
      <c r="M383" s="33">
        <f t="shared" si="95"/>
        <v>-9.6757291727309777E-2</v>
      </c>
      <c r="N383" s="39">
        <f t="shared" si="96"/>
        <v>-6.6939432557515596E-2</v>
      </c>
    </row>
    <row r="384" spans="1:14" x14ac:dyDescent="0.2">
      <c r="A384" s="8"/>
      <c r="B384" s="27" t="s">
        <v>350</v>
      </c>
      <c r="C384" s="38">
        <v>19</v>
      </c>
      <c r="D384" s="32">
        <v>4</v>
      </c>
      <c r="E384" s="32">
        <v>233</v>
      </c>
      <c r="F384" s="32">
        <v>60</v>
      </c>
      <c r="G384" s="33">
        <f t="shared" si="91"/>
        <v>1.1061302905047447E-3</v>
      </c>
      <c r="H384" s="33">
        <f t="shared" si="92"/>
        <v>2.6829431886779797E-4</v>
      </c>
      <c r="I384" s="33">
        <f t="shared" si="93"/>
        <v>1.1265835025626149E-2</v>
      </c>
      <c r="J384" s="33">
        <f t="shared" si="94"/>
        <v>3.6583135174684468E-3</v>
      </c>
      <c r="K384" s="33">
        <f t="shared" si="97"/>
        <v>11.263157894736842</v>
      </c>
      <c r="L384" s="33">
        <f t="shared" si="98"/>
        <v>14</v>
      </c>
      <c r="M384" s="33">
        <f t="shared" si="95"/>
        <v>1.2458520114106073E-2</v>
      </c>
      <c r="N384" s="39">
        <f t="shared" si="96"/>
        <v>3.7561204641491717E-3</v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112</v>
      </c>
      <c r="D386" s="32">
        <v>114</v>
      </c>
      <c r="E386" s="32">
        <v>156</v>
      </c>
      <c r="F386" s="32">
        <v>73</v>
      </c>
      <c r="G386" s="33">
        <f t="shared" si="91"/>
        <v>6.5203469756069162E-3</v>
      </c>
      <c r="H386" s="33">
        <f t="shared" si="92"/>
        <v>7.6463880877322421E-3</v>
      </c>
      <c r="I386" s="33">
        <f t="shared" si="93"/>
        <v>7.5427908326080647E-3</v>
      </c>
      <c r="J386" s="33">
        <f t="shared" si="94"/>
        <v>4.4509481129199439E-3</v>
      </c>
      <c r="K386" s="33">
        <f t="shared" si="97"/>
        <v>0.39285714285714285</v>
      </c>
      <c r="L386" s="33">
        <f t="shared" si="98"/>
        <v>-0.35964912280701755</v>
      </c>
      <c r="M386" s="33">
        <f t="shared" si="95"/>
        <v>2.5615648832741458E-3</v>
      </c>
      <c r="N386" s="39">
        <f t="shared" si="96"/>
        <v>-2.7500167683949294E-3</v>
      </c>
    </row>
    <row r="387" spans="1:14" x14ac:dyDescent="0.2">
      <c r="A387" s="8"/>
      <c r="B387" s="27" t="s">
        <v>353</v>
      </c>
      <c r="C387" s="38">
        <v>52</v>
      </c>
      <c r="D387" s="32">
        <v>17</v>
      </c>
      <c r="E387" s="32">
        <v>53</v>
      </c>
      <c r="F387" s="32">
        <v>11</v>
      </c>
      <c r="G387" s="33">
        <f t="shared" si="91"/>
        <v>3.0273039529603541E-3</v>
      </c>
      <c r="H387" s="33">
        <f t="shared" si="92"/>
        <v>1.1402508551881414E-3</v>
      </c>
      <c r="I387" s="33">
        <f t="shared" si="93"/>
        <v>2.5626148341553042E-3</v>
      </c>
      <c r="J387" s="33">
        <f t="shared" si="94"/>
        <v>6.7069081153588194E-4</v>
      </c>
      <c r="K387" s="33">
        <f t="shared" si="97"/>
        <v>1.9230769230769232E-2</v>
      </c>
      <c r="L387" s="33">
        <f t="shared" si="98"/>
        <v>-0.35294117647058826</v>
      </c>
      <c r="M387" s="33">
        <f t="shared" si="95"/>
        <v>5.8217383710776045E-5</v>
      </c>
      <c r="N387" s="39">
        <f t="shared" si="96"/>
        <v>-4.0244147830169699E-4</v>
      </c>
    </row>
    <row r="388" spans="1:14" x14ac:dyDescent="0.2">
      <c r="A388" s="8"/>
      <c r="B388" s="27" t="s">
        <v>354</v>
      </c>
      <c r="C388" s="38">
        <v>5</v>
      </c>
      <c r="D388" s="32">
        <v>1</v>
      </c>
      <c r="E388" s="32">
        <v>28</v>
      </c>
      <c r="F388" s="32">
        <v>9</v>
      </c>
      <c r="G388" s="33">
        <f t="shared" si="91"/>
        <v>2.9108691855388017E-4</v>
      </c>
      <c r="H388" s="33">
        <f t="shared" si="92"/>
        <v>6.7073579716949493E-5</v>
      </c>
      <c r="I388" s="33">
        <f t="shared" si="93"/>
        <v>1.3538342520065757E-3</v>
      </c>
      <c r="J388" s="33">
        <f t="shared" si="94"/>
        <v>5.48747027620267E-4</v>
      </c>
      <c r="K388" s="33">
        <f t="shared" si="97"/>
        <v>4.5999999999999996</v>
      </c>
      <c r="L388" s="33">
        <f t="shared" si="98"/>
        <v>8</v>
      </c>
      <c r="M388" s="33">
        <f t="shared" si="95"/>
        <v>1.3389998253478487E-3</v>
      </c>
      <c r="N388" s="39">
        <f t="shared" si="96"/>
        <v>5.3658863773559595E-4</v>
      </c>
    </row>
    <row r="389" spans="1:14" x14ac:dyDescent="0.2">
      <c r="A389" s="8"/>
      <c r="B389" s="27" t="s">
        <v>355</v>
      </c>
      <c r="C389" s="38">
        <v>50</v>
      </c>
      <c r="D389" s="32">
        <v>17</v>
      </c>
      <c r="E389" s="32">
        <v>5</v>
      </c>
      <c r="F389" s="32">
        <v>2</v>
      </c>
      <c r="G389" s="33">
        <f t="shared" si="91"/>
        <v>2.9108691855388017E-3</v>
      </c>
      <c r="H389" s="33">
        <f t="shared" si="92"/>
        <v>1.1402508551881414E-3</v>
      </c>
      <c r="I389" s="33">
        <f t="shared" si="93"/>
        <v>2.4175611642974568E-4</v>
      </c>
      <c r="J389" s="33">
        <f t="shared" si="94"/>
        <v>1.219437839156149E-4</v>
      </c>
      <c r="K389" s="33">
        <f t="shared" si="97"/>
        <v>-0.9</v>
      </c>
      <c r="L389" s="33">
        <f t="shared" si="98"/>
        <v>-0.88235294117647056</v>
      </c>
      <c r="M389" s="33">
        <f t="shared" si="95"/>
        <v>-2.6197822669849218E-3</v>
      </c>
      <c r="N389" s="39">
        <f t="shared" si="96"/>
        <v>-1.0061036957542424E-3</v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4505</v>
      </c>
      <c r="D391" s="32">
        <v>4481</v>
      </c>
      <c r="E391" s="32">
        <v>3808</v>
      </c>
      <c r="F391" s="32">
        <v>2634</v>
      </c>
      <c r="G391" s="33">
        <f t="shared" si="91"/>
        <v>0.26226931361704603</v>
      </c>
      <c r="H391" s="33">
        <f t="shared" si="92"/>
        <v>0.30055671071165069</v>
      </c>
      <c r="I391" s="33">
        <f t="shared" si="93"/>
        <v>0.18412145827289431</v>
      </c>
      <c r="J391" s="33">
        <f t="shared" si="94"/>
        <v>0.16059996341686483</v>
      </c>
      <c r="K391" s="33">
        <f t="shared" si="97"/>
        <v>-0.15471698113207547</v>
      </c>
      <c r="L391" s="33">
        <f t="shared" si="98"/>
        <v>-0.41218478018299487</v>
      </c>
      <c r="M391" s="33">
        <f t="shared" si="95"/>
        <v>-4.0577516446410895E-2</v>
      </c>
      <c r="N391" s="39">
        <f t="shared" si="96"/>
        <v>-0.12388490173720572</v>
      </c>
    </row>
    <row r="392" spans="1:14" x14ac:dyDescent="0.2">
      <c r="A392" s="8"/>
      <c r="B392" s="27" t="s">
        <v>358</v>
      </c>
      <c r="C392" s="38">
        <v>2</v>
      </c>
      <c r="D392" s="32">
        <v>0</v>
      </c>
      <c r="E392" s="32">
        <v>7</v>
      </c>
      <c r="F392" s="32">
        <v>5</v>
      </c>
      <c r="G392" s="33">
        <f t="shared" si="91"/>
        <v>1.1643476742155208E-4</v>
      </c>
      <c r="H392" s="33" t="str">
        <f t="shared" si="92"/>
        <v/>
      </c>
      <c r="I392" s="33">
        <f t="shared" si="93"/>
        <v>3.3845856300164393E-4</v>
      </c>
      <c r="J392" s="33">
        <f t="shared" si="94"/>
        <v>3.0485945978903724E-4</v>
      </c>
      <c r="K392" s="33">
        <f t="shared" si="97"/>
        <v>2.5</v>
      </c>
      <c r="L392" s="33">
        <f t="shared" si="98"/>
        <v>1</v>
      </c>
      <c r="M392" s="33">
        <f t="shared" si="95"/>
        <v>2.9108691855388017E-4</v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1</v>
      </c>
      <c r="D394" s="32">
        <v>38</v>
      </c>
      <c r="E394" s="32">
        <v>5</v>
      </c>
      <c r="F394" s="32">
        <v>92</v>
      </c>
      <c r="G394" s="33">
        <f t="shared" si="91"/>
        <v>5.8217383710776039E-5</v>
      </c>
      <c r="H394" s="33">
        <f t="shared" si="92"/>
        <v>2.5487960292440806E-3</v>
      </c>
      <c r="I394" s="33">
        <f t="shared" si="93"/>
        <v>2.4175611642974568E-4</v>
      </c>
      <c r="J394" s="33">
        <f t="shared" si="94"/>
        <v>5.6094140601182854E-3</v>
      </c>
      <c r="K394" s="33">
        <f t="shared" si="97"/>
        <v>4</v>
      </c>
      <c r="L394" s="33">
        <f t="shared" si="98"/>
        <v>1.4210526315789473</v>
      </c>
      <c r="M394" s="33">
        <f t="shared" si="95"/>
        <v>2.3286953484310415E-4</v>
      </c>
      <c r="N394" s="39">
        <f t="shared" si="96"/>
        <v>3.6219733047152722E-3</v>
      </c>
    </row>
    <row r="395" spans="1:14" x14ac:dyDescent="0.2">
      <c r="A395" s="8"/>
      <c r="B395" s="27" t="s">
        <v>361</v>
      </c>
      <c r="C395" s="38">
        <v>320</v>
      </c>
      <c r="D395" s="32">
        <v>1204</v>
      </c>
      <c r="E395" s="32">
        <v>324</v>
      </c>
      <c r="F395" s="32">
        <v>1226</v>
      </c>
      <c r="G395" s="33">
        <f t="shared" si="91"/>
        <v>1.8629562787448331E-2</v>
      </c>
      <c r="H395" s="33">
        <f t="shared" si="92"/>
        <v>8.0756589979207191E-2</v>
      </c>
      <c r="I395" s="33">
        <f t="shared" si="93"/>
        <v>1.5665796344647518E-2</v>
      </c>
      <c r="J395" s="33">
        <f t="shared" si="94"/>
        <v>7.475153954027193E-2</v>
      </c>
      <c r="K395" s="33">
        <f t="shared" si="97"/>
        <v>1.2500000000000001E-2</v>
      </c>
      <c r="L395" s="33">
        <f t="shared" si="98"/>
        <v>1.8272425249169437E-2</v>
      </c>
      <c r="M395" s="33">
        <f t="shared" si="95"/>
        <v>2.3286953484310415E-4</v>
      </c>
      <c r="N395" s="39">
        <f t="shared" si="96"/>
        <v>1.4756187537728891E-3</v>
      </c>
    </row>
    <row r="396" spans="1:14" x14ac:dyDescent="0.2">
      <c r="A396" s="8"/>
      <c r="B396" s="27" t="s">
        <v>362</v>
      </c>
      <c r="C396" s="38">
        <v>3</v>
      </c>
      <c r="D396" s="32">
        <v>8</v>
      </c>
      <c r="E396" s="32">
        <v>9</v>
      </c>
      <c r="F396" s="32">
        <v>6</v>
      </c>
      <c r="G396" s="33">
        <f t="shared" si="91"/>
        <v>1.7465215113232811E-4</v>
      </c>
      <c r="H396" s="33">
        <f t="shared" si="92"/>
        <v>5.3658863773559595E-4</v>
      </c>
      <c r="I396" s="33">
        <f t="shared" si="93"/>
        <v>4.351610095735422E-4</v>
      </c>
      <c r="J396" s="33">
        <f t="shared" si="94"/>
        <v>3.6583135174684471E-4</v>
      </c>
      <c r="K396" s="33">
        <f t="shared" si="97"/>
        <v>2</v>
      </c>
      <c r="L396" s="33">
        <f t="shared" si="98"/>
        <v>-0.25</v>
      </c>
      <c r="M396" s="33">
        <f t="shared" si="95"/>
        <v>3.4930430226465622E-4</v>
      </c>
      <c r="N396" s="39">
        <f t="shared" si="96"/>
        <v>-1.3414715943389899E-4</v>
      </c>
    </row>
    <row r="397" spans="1:14" x14ac:dyDescent="0.2">
      <c r="A397" s="8"/>
      <c r="B397" s="27" t="s">
        <v>363</v>
      </c>
      <c r="C397" s="38"/>
      <c r="D397" s="32"/>
      <c r="E397" s="32">
        <v>61</v>
      </c>
      <c r="F397" s="32">
        <v>48</v>
      </c>
      <c r="G397" s="33" t="str">
        <f t="shared" si="91"/>
        <v/>
      </c>
      <c r="H397" s="33" t="str">
        <f t="shared" si="92"/>
        <v/>
      </c>
      <c r="I397" s="33">
        <f t="shared" si="93"/>
        <v>2.9494246204428971E-3</v>
      </c>
      <c r="J397" s="33">
        <f t="shared" si="94"/>
        <v>2.9266508139747576E-3</v>
      </c>
      <c r="K397" s="33">
        <f t="shared" si="97"/>
        <v>1</v>
      </c>
      <c r="L397" s="33">
        <f t="shared" si="98"/>
        <v>1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>
        <v>1</v>
      </c>
      <c r="D398" s="32">
        <v>0</v>
      </c>
      <c r="E398" s="32">
        <v>10</v>
      </c>
      <c r="F398" s="32">
        <v>14</v>
      </c>
      <c r="G398" s="33">
        <f t="shared" si="91"/>
        <v>5.8217383710776039E-5</v>
      </c>
      <c r="H398" s="33" t="str">
        <f t="shared" si="92"/>
        <v/>
      </c>
      <c r="I398" s="33">
        <f t="shared" si="93"/>
        <v>4.8351223285949136E-4</v>
      </c>
      <c r="J398" s="33">
        <f t="shared" si="94"/>
        <v>8.5360648740930435E-4</v>
      </c>
      <c r="K398" s="33">
        <f t="shared" si="97"/>
        <v>9</v>
      </c>
      <c r="L398" s="33">
        <f t="shared" si="98"/>
        <v>1</v>
      </c>
      <c r="M398" s="33">
        <f t="shared" si="95"/>
        <v>5.2395645339698435E-4</v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>
        <v>1</v>
      </c>
      <c r="F399" s="32">
        <v>0</v>
      </c>
      <c r="G399" s="33" t="str">
        <f t="shared" si="91"/>
        <v/>
      </c>
      <c r="H399" s="33" t="str">
        <f t="shared" si="92"/>
        <v/>
      </c>
      <c r="I399" s="33">
        <f t="shared" si="93"/>
        <v>4.8351223285949136E-5</v>
      </c>
      <c r="J399" s="33" t="str">
        <f t="shared" si="94"/>
        <v/>
      </c>
      <c r="K399" s="33">
        <f t="shared" si="97"/>
        <v>1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>
        <v>9</v>
      </c>
      <c r="F400" s="32">
        <v>8</v>
      </c>
      <c r="G400" s="33" t="str">
        <f t="shared" si="91"/>
        <v/>
      </c>
      <c r="H400" s="33" t="str">
        <f t="shared" si="92"/>
        <v/>
      </c>
      <c r="I400" s="33">
        <f t="shared" si="93"/>
        <v>4.351610095735422E-4</v>
      </c>
      <c r="J400" s="33">
        <f t="shared" si="94"/>
        <v>4.8777513566245959E-4</v>
      </c>
      <c r="K400" s="33">
        <f t="shared" si="97"/>
        <v>1</v>
      </c>
      <c r="L400" s="33">
        <f t="shared" si="98"/>
        <v>1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>
        <v>3</v>
      </c>
      <c r="D401" s="32">
        <v>6</v>
      </c>
      <c r="E401" s="32">
        <v>2</v>
      </c>
      <c r="F401" s="32">
        <v>6</v>
      </c>
      <c r="G401" s="33">
        <f t="shared" si="91"/>
        <v>1.7465215113232811E-4</v>
      </c>
      <c r="H401" s="33">
        <f t="shared" si="92"/>
        <v>4.0244147830169699E-4</v>
      </c>
      <c r="I401" s="33">
        <f t="shared" si="93"/>
        <v>9.6702446571898272E-5</v>
      </c>
      <c r="J401" s="33">
        <f t="shared" si="94"/>
        <v>3.6583135174684471E-4</v>
      </c>
      <c r="K401" s="33">
        <f t="shared" si="97"/>
        <v>-0.33333333333333331</v>
      </c>
      <c r="L401" s="33">
        <f t="shared" si="98"/>
        <v>0</v>
      </c>
      <c r="M401" s="33">
        <f t="shared" si="95"/>
        <v>-5.8217383710776032E-5</v>
      </c>
      <c r="N401" s="39">
        <f t="shared" si="96"/>
        <v>0</v>
      </c>
    </row>
    <row r="402" spans="1:14" x14ac:dyDescent="0.2">
      <c r="A402" s="8"/>
      <c r="B402" s="27" t="s">
        <v>368</v>
      </c>
      <c r="C402" s="38">
        <v>3</v>
      </c>
      <c r="D402" s="32">
        <v>2</v>
      </c>
      <c r="E402" s="32">
        <v>47</v>
      </c>
      <c r="F402" s="32">
        <v>21</v>
      </c>
      <c r="G402" s="33">
        <f t="shared" si="91"/>
        <v>1.7465215113232811E-4</v>
      </c>
      <c r="H402" s="33">
        <f t="shared" si="92"/>
        <v>1.3414715943389899E-4</v>
      </c>
      <c r="I402" s="33">
        <f t="shared" si="93"/>
        <v>2.2725074944396095E-3</v>
      </c>
      <c r="J402" s="33">
        <f t="shared" si="94"/>
        <v>1.2804097311139564E-3</v>
      </c>
      <c r="K402" s="33">
        <f t="shared" si="97"/>
        <v>14.666666666666666</v>
      </c>
      <c r="L402" s="33">
        <f t="shared" si="98"/>
        <v>9.5</v>
      </c>
      <c r="M402" s="33">
        <f t="shared" si="95"/>
        <v>2.5615648832741453E-3</v>
      </c>
      <c r="N402" s="39">
        <f t="shared" si="96"/>
        <v>1.2743980146220403E-3</v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>
        <v>0</v>
      </c>
      <c r="D404" s="32">
        <v>2</v>
      </c>
      <c r="E404" s="32">
        <v>11</v>
      </c>
      <c r="F404" s="32">
        <v>48</v>
      </c>
      <c r="G404" s="33" t="str">
        <f t="shared" si="91"/>
        <v/>
      </c>
      <c r="H404" s="33">
        <f t="shared" si="92"/>
        <v>1.3414715943389899E-4</v>
      </c>
      <c r="I404" s="33">
        <f t="shared" si="93"/>
        <v>5.3186345614544047E-4</v>
      </c>
      <c r="J404" s="33">
        <f t="shared" si="94"/>
        <v>2.9266508139747576E-3</v>
      </c>
      <c r="K404" s="33">
        <f t="shared" si="97"/>
        <v>1</v>
      </c>
      <c r="L404" s="33">
        <f t="shared" si="98"/>
        <v>23</v>
      </c>
      <c r="M404" s="33" t="str">
        <f t="shared" si="95"/>
        <v/>
      </c>
      <c r="N404" s="39">
        <f t="shared" si="96"/>
        <v>3.0853846669796768E-3</v>
      </c>
    </row>
    <row r="405" spans="1:14" ht="25.5" x14ac:dyDescent="0.2">
      <c r="A405" s="8"/>
      <c r="B405" s="27" t="s">
        <v>371</v>
      </c>
      <c r="C405" s="38">
        <v>1</v>
      </c>
      <c r="D405" s="32">
        <v>12</v>
      </c>
      <c r="E405" s="32">
        <v>91</v>
      </c>
      <c r="F405" s="32">
        <v>229</v>
      </c>
      <c r="G405" s="33">
        <f t="shared" si="91"/>
        <v>5.8217383710776039E-5</v>
      </c>
      <c r="H405" s="33">
        <f t="shared" si="92"/>
        <v>8.0488295660339397E-4</v>
      </c>
      <c r="I405" s="33">
        <f t="shared" si="93"/>
        <v>4.3999613190213709E-3</v>
      </c>
      <c r="J405" s="33">
        <f t="shared" si="94"/>
        <v>1.3962563258337906E-2</v>
      </c>
      <c r="K405" s="33">
        <f t="shared" si="97"/>
        <v>90</v>
      </c>
      <c r="L405" s="33">
        <f t="shared" si="98"/>
        <v>18.083333333333332</v>
      </c>
      <c r="M405" s="33">
        <f t="shared" si="95"/>
        <v>5.2395645339698435E-3</v>
      </c>
      <c r="N405" s="39">
        <f t="shared" si="96"/>
        <v>1.455496679857804E-2</v>
      </c>
    </row>
    <row r="406" spans="1:14" x14ac:dyDescent="0.2">
      <c r="A406" s="8"/>
      <c r="B406" s="27" t="s">
        <v>372</v>
      </c>
      <c r="C406" s="38">
        <v>30</v>
      </c>
      <c r="D406" s="32">
        <v>7</v>
      </c>
      <c r="E406" s="32">
        <v>466</v>
      </c>
      <c r="F406" s="32">
        <v>116</v>
      </c>
      <c r="G406" s="33">
        <f t="shared" si="91"/>
        <v>1.746521511323281E-3</v>
      </c>
      <c r="H406" s="33">
        <f t="shared" si="92"/>
        <v>4.6951505801864647E-4</v>
      </c>
      <c r="I406" s="33">
        <f t="shared" si="93"/>
        <v>2.2531670051252298E-2</v>
      </c>
      <c r="J406" s="33">
        <f t="shared" si="94"/>
        <v>7.0727394671056647E-3</v>
      </c>
      <c r="K406" s="33">
        <f t="shared" si="97"/>
        <v>14.533333333333333</v>
      </c>
      <c r="L406" s="33">
        <f t="shared" si="98"/>
        <v>15.571428571428571</v>
      </c>
      <c r="M406" s="33">
        <f t="shared" si="95"/>
        <v>2.5382779297898349E-2</v>
      </c>
      <c r="N406" s="39">
        <f t="shared" si="96"/>
        <v>7.3110201891474951E-3</v>
      </c>
    </row>
    <row r="407" spans="1:14" x14ac:dyDescent="0.2">
      <c r="A407" s="8"/>
      <c r="B407" s="27" t="s">
        <v>373</v>
      </c>
      <c r="C407" s="38">
        <v>1</v>
      </c>
      <c r="D407" s="32">
        <v>0</v>
      </c>
      <c r="E407" s="32">
        <v>61</v>
      </c>
      <c r="F407" s="32">
        <v>10</v>
      </c>
      <c r="G407" s="33">
        <f t="shared" si="91"/>
        <v>5.8217383710776039E-5</v>
      </c>
      <c r="H407" s="33" t="str">
        <f t="shared" si="92"/>
        <v/>
      </c>
      <c r="I407" s="33">
        <f t="shared" si="93"/>
        <v>2.9494246204428971E-3</v>
      </c>
      <c r="J407" s="33">
        <f t="shared" si="94"/>
        <v>6.0971891957807447E-4</v>
      </c>
      <c r="K407" s="33">
        <f t="shared" si="97"/>
        <v>60</v>
      </c>
      <c r="L407" s="33">
        <f t="shared" si="98"/>
        <v>1</v>
      </c>
      <c r="M407" s="33">
        <f t="shared" si="95"/>
        <v>3.4930430226465625E-3</v>
      </c>
      <c r="N407" s="39" t="str">
        <f t="shared" si="96"/>
        <v/>
      </c>
    </row>
    <row r="408" spans="1:14" x14ac:dyDescent="0.2">
      <c r="A408" s="8"/>
      <c r="B408" s="27" t="s">
        <v>374</v>
      </c>
      <c r="C408" s="38">
        <v>125</v>
      </c>
      <c r="D408" s="32">
        <v>61</v>
      </c>
      <c r="E408" s="32">
        <v>119</v>
      </c>
      <c r="F408" s="32">
        <v>12</v>
      </c>
      <c r="G408" s="33">
        <f t="shared" si="91"/>
        <v>7.277172963847005E-3</v>
      </c>
      <c r="H408" s="33">
        <f t="shared" si="92"/>
        <v>4.0914883627339192E-3</v>
      </c>
      <c r="I408" s="33">
        <f t="shared" si="93"/>
        <v>5.7537955710279471E-3</v>
      </c>
      <c r="J408" s="33">
        <f t="shared" si="94"/>
        <v>7.3166270349368941E-4</v>
      </c>
      <c r="K408" s="33">
        <f t="shared" si="97"/>
        <v>-4.8000000000000001E-2</v>
      </c>
      <c r="L408" s="33">
        <f t="shared" si="98"/>
        <v>-0.80327868852459017</v>
      </c>
      <c r="M408" s="33">
        <f t="shared" si="95"/>
        <v>-3.4930430226465627E-4</v>
      </c>
      <c r="N408" s="39">
        <f t="shared" si="96"/>
        <v>-3.2866054061305252E-3</v>
      </c>
    </row>
    <row r="409" spans="1:14" x14ac:dyDescent="0.2">
      <c r="A409" s="8"/>
      <c r="B409" s="27" t="s">
        <v>375</v>
      </c>
      <c r="C409" s="38">
        <v>1</v>
      </c>
      <c r="D409" s="32">
        <v>0</v>
      </c>
      <c r="E409" s="32">
        <v>4</v>
      </c>
      <c r="F409" s="32">
        <v>0</v>
      </c>
      <c r="G409" s="33">
        <f t="shared" si="91"/>
        <v>5.8217383710776039E-5</v>
      </c>
      <c r="H409" s="33" t="str">
        <f t="shared" si="92"/>
        <v/>
      </c>
      <c r="I409" s="33">
        <f t="shared" si="93"/>
        <v>1.9340489314379654E-4</v>
      </c>
      <c r="J409" s="33" t="str">
        <f t="shared" si="94"/>
        <v/>
      </c>
      <c r="K409" s="33">
        <f t="shared" si="97"/>
        <v>3</v>
      </c>
      <c r="L409" s="33" t="str">
        <f t="shared" si="98"/>
        <v xml:space="preserve"> </v>
      </c>
      <c r="M409" s="33">
        <f t="shared" si="95"/>
        <v>1.7465215113232811E-4</v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0</v>
      </c>
      <c r="D410" s="32">
        <v>1</v>
      </c>
      <c r="E410" s="32">
        <v>235</v>
      </c>
      <c r="F410" s="32">
        <v>88</v>
      </c>
      <c r="G410" s="33" t="str">
        <f t="shared" si="91"/>
        <v/>
      </c>
      <c r="H410" s="33">
        <f t="shared" si="92"/>
        <v>6.7073579716949493E-5</v>
      </c>
      <c r="I410" s="33">
        <f t="shared" si="93"/>
        <v>1.1362537472198047E-2</v>
      </c>
      <c r="J410" s="33">
        <f t="shared" si="94"/>
        <v>5.3655264922870555E-3</v>
      </c>
      <c r="K410" s="33">
        <f t="shared" si="97"/>
        <v>1</v>
      </c>
      <c r="L410" s="33">
        <f t="shared" si="98"/>
        <v>87</v>
      </c>
      <c r="M410" s="33" t="str">
        <f t="shared" si="95"/>
        <v/>
      </c>
      <c r="N410" s="39">
        <f t="shared" si="96"/>
        <v>5.8354014353746058E-3</v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1</v>
      </c>
      <c r="D413" s="32">
        <v>0</v>
      </c>
      <c r="E413" s="32">
        <v>37</v>
      </c>
      <c r="F413" s="32">
        <v>4</v>
      </c>
      <c r="G413" s="33">
        <f t="shared" si="91"/>
        <v>5.8217383710776039E-5</v>
      </c>
      <c r="H413" s="33" t="str">
        <f t="shared" si="92"/>
        <v/>
      </c>
      <c r="I413" s="33">
        <f t="shared" si="93"/>
        <v>1.7889952615801181E-3</v>
      </c>
      <c r="J413" s="33">
        <f t="shared" si="94"/>
        <v>2.4388756783122979E-4</v>
      </c>
      <c r="K413" s="33">
        <f t="shared" si="97"/>
        <v>36</v>
      </c>
      <c r="L413" s="33">
        <f t="shared" si="98"/>
        <v>1</v>
      </c>
      <c r="M413" s="33">
        <f t="shared" si="95"/>
        <v>2.0958258135879374E-3</v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>
        <v>0</v>
      </c>
      <c r="F414" s="32">
        <v>1</v>
      </c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>
        <f t="shared" si="94"/>
        <v>6.0971891957807449E-5</v>
      </c>
      <c r="K414" s="33" t="str">
        <f t="shared" si="97"/>
        <v xml:space="preserve"> </v>
      </c>
      <c r="L414" s="33">
        <f t="shared" si="98"/>
        <v>1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>
        <v>4</v>
      </c>
      <c r="F416" s="32">
        <v>3</v>
      </c>
      <c r="G416" s="33" t="str">
        <f t="shared" si="91"/>
        <v/>
      </c>
      <c r="H416" s="33" t="str">
        <f t="shared" si="92"/>
        <v/>
      </c>
      <c r="I416" s="33">
        <f t="shared" si="93"/>
        <v>1.9340489314379654E-4</v>
      </c>
      <c r="J416" s="33">
        <f t="shared" si="94"/>
        <v>1.8291567587342235E-4</v>
      </c>
      <c r="K416" s="33">
        <f t="shared" si="97"/>
        <v>1</v>
      </c>
      <c r="L416" s="33">
        <f t="shared" si="98"/>
        <v>1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2190</v>
      </c>
      <c r="D419" s="32">
        <v>2009</v>
      </c>
      <c r="E419" s="32">
        <v>1626</v>
      </c>
      <c r="F419" s="32">
        <v>1311</v>
      </c>
      <c r="G419" s="33">
        <f t="shared" si="91"/>
        <v>0.12749607032659951</v>
      </c>
      <c r="H419" s="33">
        <f t="shared" si="92"/>
        <v>0.13475082165135152</v>
      </c>
      <c r="I419" s="33">
        <f t="shared" si="93"/>
        <v>7.8619089062953298E-2</v>
      </c>
      <c r="J419" s="33">
        <f t="shared" si="94"/>
        <v>7.9934150356685565E-2</v>
      </c>
      <c r="K419" s="33">
        <f t="shared" si="97"/>
        <v>-0.25753424657534246</v>
      </c>
      <c r="L419" s="33">
        <f t="shared" si="98"/>
        <v>-0.34743653558984572</v>
      </c>
      <c r="M419" s="33">
        <f t="shared" si="95"/>
        <v>-3.283460441287768E-2</v>
      </c>
      <c r="N419" s="39">
        <f t="shared" si="96"/>
        <v>-4.6817358642430744E-2</v>
      </c>
    </row>
    <row r="420" spans="1:14" x14ac:dyDescent="0.2">
      <c r="A420" s="8"/>
      <c r="B420" s="27" t="s">
        <v>386</v>
      </c>
      <c r="C420" s="38">
        <v>4</v>
      </c>
      <c r="D420" s="32">
        <v>3</v>
      </c>
      <c r="E420" s="32"/>
      <c r="F420" s="32"/>
      <c r="G420" s="33">
        <f t="shared" si="91"/>
        <v>2.3286953484310415E-4</v>
      </c>
      <c r="H420" s="33">
        <f t="shared" si="92"/>
        <v>2.0122073915084849E-4</v>
      </c>
      <c r="I420" s="33" t="str">
        <f t="shared" si="93"/>
        <v/>
      </c>
      <c r="J420" s="33" t="str">
        <f t="shared" si="94"/>
        <v/>
      </c>
      <c r="K420" s="33">
        <f t="shared" si="97"/>
        <v>-1</v>
      </c>
      <c r="L420" s="33">
        <f t="shared" si="98"/>
        <v>-1</v>
      </c>
      <c r="M420" s="33">
        <f t="shared" si="95"/>
        <v>-2.3286953484310415E-4</v>
      </c>
      <c r="N420" s="39">
        <f t="shared" si="96"/>
        <v>-2.0122073915084849E-4</v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64</v>
      </c>
      <c r="D422" s="32">
        <v>25</v>
      </c>
      <c r="E422" s="32">
        <v>250</v>
      </c>
      <c r="F422" s="32">
        <v>142</v>
      </c>
      <c r="G422" s="33">
        <f t="shared" si="91"/>
        <v>3.7259125574896665E-3</v>
      </c>
      <c r="H422" s="33">
        <f t="shared" si="92"/>
        <v>1.6768394929237373E-3</v>
      </c>
      <c r="I422" s="33">
        <f t="shared" si="93"/>
        <v>1.2087805821487283E-2</v>
      </c>
      <c r="J422" s="33">
        <f t="shared" si="94"/>
        <v>8.658008658008658E-3</v>
      </c>
      <c r="K422" s="33">
        <f t="shared" si="97"/>
        <v>2.90625</v>
      </c>
      <c r="L422" s="33">
        <f t="shared" si="98"/>
        <v>4.68</v>
      </c>
      <c r="M422" s="33">
        <f t="shared" si="95"/>
        <v>1.0828433370204343E-2</v>
      </c>
      <c r="N422" s="39">
        <f t="shared" si="96"/>
        <v>7.8476088268830905E-3</v>
      </c>
    </row>
    <row r="423" spans="1:14" x14ac:dyDescent="0.2">
      <c r="A423" s="8"/>
      <c r="B423" s="27" t="s">
        <v>389</v>
      </c>
      <c r="C423" s="38">
        <v>5500</v>
      </c>
      <c r="D423" s="32">
        <v>3413</v>
      </c>
      <c r="E423" s="32">
        <v>8533</v>
      </c>
      <c r="F423" s="32">
        <v>5599</v>
      </c>
      <c r="G423" s="33">
        <f t="shared" si="91"/>
        <v>0.32019561040926819</v>
      </c>
      <c r="H423" s="33">
        <f t="shared" si="92"/>
        <v>0.22892212757394861</v>
      </c>
      <c r="I423" s="33">
        <f t="shared" si="93"/>
        <v>0.41258098829900397</v>
      </c>
      <c r="J423" s="33">
        <f t="shared" si="94"/>
        <v>0.3413816230717639</v>
      </c>
      <c r="K423" s="33">
        <f t="shared" si="97"/>
        <v>0.55145454545454542</v>
      </c>
      <c r="L423" s="33">
        <f t="shared" si="98"/>
        <v>0.64049223556987989</v>
      </c>
      <c r="M423" s="33">
        <f t="shared" si="95"/>
        <v>0.17657332479478371</v>
      </c>
      <c r="N423" s="39">
        <f t="shared" si="96"/>
        <v>0.14662284526125161</v>
      </c>
    </row>
    <row r="424" spans="1:14" x14ac:dyDescent="0.2">
      <c r="A424" s="8"/>
      <c r="B424" s="27" t="s">
        <v>390</v>
      </c>
      <c r="C424" s="38">
        <v>79</v>
      </c>
      <c r="D424" s="32">
        <v>33</v>
      </c>
      <c r="E424" s="32">
        <v>159</v>
      </c>
      <c r="F424" s="32">
        <v>45</v>
      </c>
      <c r="G424" s="33">
        <f t="shared" si="91"/>
        <v>4.5991733131513068E-3</v>
      </c>
      <c r="H424" s="33">
        <f t="shared" si="92"/>
        <v>2.2134281306593331E-3</v>
      </c>
      <c r="I424" s="33">
        <f t="shared" si="93"/>
        <v>7.6878445024659127E-3</v>
      </c>
      <c r="J424" s="33">
        <f t="shared" si="94"/>
        <v>2.7437351381013352E-3</v>
      </c>
      <c r="K424" s="33">
        <f t="shared" si="97"/>
        <v>1.0126582278481013</v>
      </c>
      <c r="L424" s="33">
        <f t="shared" si="98"/>
        <v>0.36363636363636365</v>
      </c>
      <c r="M424" s="33">
        <f t="shared" si="95"/>
        <v>4.6573906968620828E-3</v>
      </c>
      <c r="N424" s="39">
        <f t="shared" si="96"/>
        <v>8.0488295660339387E-4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>
        <v>12</v>
      </c>
      <c r="F426" s="32">
        <v>4</v>
      </c>
      <c r="G426" s="33" t="str">
        <f t="shared" si="91"/>
        <v/>
      </c>
      <c r="H426" s="33" t="str">
        <f t="shared" si="92"/>
        <v/>
      </c>
      <c r="I426" s="33">
        <f t="shared" si="93"/>
        <v>5.8021467943138963E-4</v>
      </c>
      <c r="J426" s="33">
        <f t="shared" si="94"/>
        <v>2.4388756783122979E-4</v>
      </c>
      <c r="K426" s="33">
        <f t="shared" si="97"/>
        <v>1</v>
      </c>
      <c r="L426" s="33">
        <f t="shared" si="98"/>
        <v>1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>
        <v>0</v>
      </c>
      <c r="F427" s="32">
        <v>2</v>
      </c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>
        <f t="shared" si="94"/>
        <v>1.219437839156149E-4</v>
      </c>
      <c r="K427" s="33" t="str">
        <f t="shared" si="97"/>
        <v xml:space="preserve"> </v>
      </c>
      <c r="L427" s="33">
        <f t="shared" si="98"/>
        <v>1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>
        <v>1</v>
      </c>
      <c r="D428" s="32">
        <v>2</v>
      </c>
      <c r="E428" s="32">
        <v>61</v>
      </c>
      <c r="F428" s="32">
        <v>18</v>
      </c>
      <c r="G428" s="33">
        <f t="shared" si="91"/>
        <v>5.8217383710776039E-5</v>
      </c>
      <c r="H428" s="33">
        <f t="shared" si="92"/>
        <v>1.3414715943389899E-4</v>
      </c>
      <c r="I428" s="33">
        <f t="shared" si="93"/>
        <v>2.9494246204428971E-3</v>
      </c>
      <c r="J428" s="33">
        <f t="shared" si="94"/>
        <v>1.097494055240534E-3</v>
      </c>
      <c r="K428" s="33">
        <f t="shared" si="97"/>
        <v>60</v>
      </c>
      <c r="L428" s="33">
        <f t="shared" si="98"/>
        <v>8</v>
      </c>
      <c r="M428" s="33">
        <f t="shared" si="95"/>
        <v>3.4930430226465625E-3</v>
      </c>
      <c r="N428" s="39">
        <f t="shared" si="96"/>
        <v>1.0731772754711919E-3</v>
      </c>
    </row>
    <row r="429" spans="1:14" x14ac:dyDescent="0.2">
      <c r="A429" s="8"/>
      <c r="B429" s="27" t="s">
        <v>395</v>
      </c>
      <c r="C429" s="38">
        <v>53</v>
      </c>
      <c r="D429" s="32">
        <v>15</v>
      </c>
      <c r="E429" s="32">
        <v>30</v>
      </c>
      <c r="F429" s="32">
        <v>6</v>
      </c>
      <c r="G429" s="33">
        <f t="shared" si="91"/>
        <v>3.0855213366711301E-3</v>
      </c>
      <c r="H429" s="33">
        <f t="shared" si="92"/>
        <v>1.0061036957542424E-3</v>
      </c>
      <c r="I429" s="33">
        <f t="shared" si="93"/>
        <v>1.450536698578474E-3</v>
      </c>
      <c r="J429" s="33">
        <f t="shared" si="94"/>
        <v>3.6583135174684471E-4</v>
      </c>
      <c r="K429" s="33">
        <f t="shared" si="97"/>
        <v>-0.43396226415094341</v>
      </c>
      <c r="L429" s="33">
        <f t="shared" si="98"/>
        <v>-0.6</v>
      </c>
      <c r="M429" s="33">
        <f t="shared" si="95"/>
        <v>-1.3389998253478489E-3</v>
      </c>
      <c r="N429" s="39">
        <f t="shared" si="96"/>
        <v>-6.0366221745254537E-4</v>
      </c>
    </row>
    <row r="430" spans="1:14" x14ac:dyDescent="0.2">
      <c r="A430" s="8"/>
      <c r="B430" s="27" t="s">
        <v>396</v>
      </c>
      <c r="C430" s="38"/>
      <c r="D430" s="32"/>
      <c r="E430" s="32">
        <v>17</v>
      </c>
      <c r="F430" s="32">
        <v>5</v>
      </c>
      <c r="G430" s="33" t="str">
        <f t="shared" si="91"/>
        <v/>
      </c>
      <c r="H430" s="33" t="str">
        <f t="shared" si="92"/>
        <v/>
      </c>
      <c r="I430" s="33">
        <f t="shared" si="93"/>
        <v>8.2197079586113523E-4</v>
      </c>
      <c r="J430" s="33">
        <f t="shared" si="94"/>
        <v>3.0485945978903724E-4</v>
      </c>
      <c r="K430" s="33">
        <f t="shared" si="97"/>
        <v>1</v>
      </c>
      <c r="L430" s="33">
        <f t="shared" si="98"/>
        <v>1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>
        <v>1</v>
      </c>
      <c r="F431" s="32">
        <v>1</v>
      </c>
      <c r="G431" s="33" t="str">
        <f t="shared" si="91"/>
        <v/>
      </c>
      <c r="H431" s="33" t="str">
        <f t="shared" si="92"/>
        <v/>
      </c>
      <c r="I431" s="33">
        <f t="shared" si="93"/>
        <v>4.8351223285949136E-5</v>
      </c>
      <c r="J431" s="33">
        <f t="shared" si="94"/>
        <v>6.0971891957807449E-5</v>
      </c>
      <c r="K431" s="33">
        <f t="shared" si="97"/>
        <v>1</v>
      </c>
      <c r="L431" s="33">
        <f t="shared" si="98"/>
        <v>1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>
        <v>0</v>
      </c>
      <c r="F432" s="32">
        <v>8</v>
      </c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>
        <f t="shared" si="94"/>
        <v>4.8777513566245959E-4</v>
      </c>
      <c r="K432" s="33" t="str">
        <f t="shared" si="97"/>
        <v xml:space="preserve"> </v>
      </c>
      <c r="L432" s="33">
        <f t="shared" si="98"/>
        <v>1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>
        <v>0</v>
      </c>
      <c r="D433" s="32">
        <v>2</v>
      </c>
      <c r="E433" s="32">
        <v>0</v>
      </c>
      <c r="F433" s="32">
        <v>14</v>
      </c>
      <c r="G433" s="33" t="str">
        <f t="shared" si="91"/>
        <v/>
      </c>
      <c r="H433" s="33">
        <f t="shared" si="92"/>
        <v>1.3414715943389899E-4</v>
      </c>
      <c r="I433" s="33" t="str">
        <f t="shared" si="93"/>
        <v/>
      </c>
      <c r="J433" s="33">
        <f t="shared" si="94"/>
        <v>8.5360648740930435E-4</v>
      </c>
      <c r="K433" s="33" t="str">
        <f t="shared" si="97"/>
        <v xml:space="preserve"> </v>
      </c>
      <c r="L433" s="33">
        <f t="shared" si="98"/>
        <v>6</v>
      </c>
      <c r="M433" s="33" t="str">
        <f t="shared" si="95"/>
        <v/>
      </c>
      <c r="N433" s="39">
        <f t="shared" si="96"/>
        <v>8.0488295660339397E-4</v>
      </c>
    </row>
    <row r="434" spans="1:14" x14ac:dyDescent="0.2">
      <c r="A434" s="8"/>
      <c r="B434" s="27" t="s">
        <v>400</v>
      </c>
      <c r="C434" s="38">
        <v>0</v>
      </c>
      <c r="D434" s="32">
        <v>2</v>
      </c>
      <c r="E434" s="32">
        <v>24</v>
      </c>
      <c r="F434" s="32">
        <v>36</v>
      </c>
      <c r="G434" s="33" t="str">
        <f t="shared" si="91"/>
        <v/>
      </c>
      <c r="H434" s="33">
        <f t="shared" si="92"/>
        <v>1.3414715943389899E-4</v>
      </c>
      <c r="I434" s="33">
        <f t="shared" si="93"/>
        <v>1.1604293588627793E-3</v>
      </c>
      <c r="J434" s="33">
        <f t="shared" si="94"/>
        <v>2.194988110481068E-3</v>
      </c>
      <c r="K434" s="33">
        <f t="shared" si="97"/>
        <v>1</v>
      </c>
      <c r="L434" s="33">
        <f t="shared" si="98"/>
        <v>17</v>
      </c>
      <c r="M434" s="33" t="str">
        <f t="shared" si="95"/>
        <v/>
      </c>
      <c r="N434" s="39">
        <f t="shared" si="96"/>
        <v>2.2805017103762829E-3</v>
      </c>
    </row>
    <row r="435" spans="1:14" x14ac:dyDescent="0.2">
      <c r="A435" s="8"/>
      <c r="B435" s="27" t="s">
        <v>401</v>
      </c>
      <c r="C435" s="38">
        <v>12</v>
      </c>
      <c r="D435" s="32">
        <v>26</v>
      </c>
      <c r="E435" s="32">
        <v>197</v>
      </c>
      <c r="F435" s="32">
        <v>202</v>
      </c>
      <c r="G435" s="33">
        <f t="shared" ref="G435:G498" si="99">+IF(C435=0,"",C435/C$371)</f>
        <v>6.9860860452931244E-4</v>
      </c>
      <c r="H435" s="33">
        <f t="shared" ref="H435:H498" si="100">+IF(D435=0,"",D435/D$371)</f>
        <v>1.7439130726406868E-3</v>
      </c>
      <c r="I435" s="33">
        <f t="shared" ref="I435:I498" si="101">+IF(E435=0,"",E435/E$371)</f>
        <v>9.5251909873319794E-3</v>
      </c>
      <c r="J435" s="33">
        <f t="shared" ref="J435:J498" si="102">+IF(F435=0,"",F435/F$371)</f>
        <v>1.2316322175477104E-2</v>
      </c>
      <c r="K435" s="33">
        <f t="shared" si="97"/>
        <v>15.416666666666666</v>
      </c>
      <c r="L435" s="33">
        <f t="shared" si="98"/>
        <v>6.7692307692307692</v>
      </c>
      <c r="M435" s="33">
        <f t="shared" ref="M435:M498" si="103">+IF(OR(AND(G435=""),(K435="")),"",G435*K435)</f>
        <v>1.0770215986493567E-2</v>
      </c>
      <c r="N435" s="39">
        <f t="shared" ref="N435:N498" si="104">+IF(OR(AND(H435=""),(L435="")),"",H435*L435)</f>
        <v>1.1804950030183111E-2</v>
      </c>
    </row>
    <row r="436" spans="1:14" x14ac:dyDescent="0.2">
      <c r="A436" s="8"/>
      <c r="B436" s="27" t="s">
        <v>402</v>
      </c>
      <c r="C436" s="38"/>
      <c r="D436" s="32"/>
      <c r="E436" s="32">
        <v>3</v>
      </c>
      <c r="F436" s="32">
        <v>9</v>
      </c>
      <c r="G436" s="33" t="str">
        <f t="shared" si="99"/>
        <v/>
      </c>
      <c r="H436" s="33" t="str">
        <f t="shared" si="100"/>
        <v/>
      </c>
      <c r="I436" s="33">
        <f t="shared" si="101"/>
        <v>1.4505366985784741E-4</v>
      </c>
      <c r="J436" s="33">
        <f t="shared" si="102"/>
        <v>5.48747027620267E-4</v>
      </c>
      <c r="K436" s="33">
        <f t="shared" ref="K436:K499" si="105">+IF(AND(C436=0,E436=0)," ",IF(C436=0,1,IF(E436=0,-1,(E436-C436)/C436)))</f>
        <v>1</v>
      </c>
      <c r="L436" s="33">
        <f t="shared" ref="L436:L499" si="106">+IF(AND(D436=0,F436=0)," ",IF(D436=0,1,IF(F436=0,-1,(F436-D436)/D436)))</f>
        <v>1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>
        <v>3</v>
      </c>
      <c r="D437" s="32">
        <v>3</v>
      </c>
      <c r="E437" s="32">
        <v>8</v>
      </c>
      <c r="F437" s="32">
        <v>38</v>
      </c>
      <c r="G437" s="33">
        <f t="shared" si="99"/>
        <v>1.7465215113232811E-4</v>
      </c>
      <c r="H437" s="33">
        <f t="shared" si="100"/>
        <v>2.0122073915084849E-4</v>
      </c>
      <c r="I437" s="33">
        <f t="shared" si="101"/>
        <v>3.8680978628759309E-4</v>
      </c>
      <c r="J437" s="33">
        <f t="shared" si="102"/>
        <v>2.316931894396683E-3</v>
      </c>
      <c r="K437" s="33">
        <f t="shared" si="105"/>
        <v>1.6666666666666667</v>
      </c>
      <c r="L437" s="33">
        <f t="shared" si="106"/>
        <v>11.666666666666666</v>
      </c>
      <c r="M437" s="33">
        <f t="shared" si="103"/>
        <v>2.9108691855388017E-4</v>
      </c>
      <c r="N437" s="39">
        <f t="shared" si="104"/>
        <v>2.3475752900932322E-3</v>
      </c>
    </row>
    <row r="438" spans="1:14" x14ac:dyDescent="0.2">
      <c r="A438" s="8"/>
      <c r="B438" s="27" t="s">
        <v>404</v>
      </c>
      <c r="C438" s="38">
        <v>2</v>
      </c>
      <c r="D438" s="32">
        <v>1</v>
      </c>
      <c r="E438" s="32">
        <v>12</v>
      </c>
      <c r="F438" s="32">
        <v>9</v>
      </c>
      <c r="G438" s="33">
        <f t="shared" si="99"/>
        <v>1.1643476742155208E-4</v>
      </c>
      <c r="H438" s="33">
        <f t="shared" si="100"/>
        <v>6.7073579716949493E-5</v>
      </c>
      <c r="I438" s="33">
        <f t="shared" si="101"/>
        <v>5.8021467943138963E-4</v>
      </c>
      <c r="J438" s="33">
        <f t="shared" si="102"/>
        <v>5.48747027620267E-4</v>
      </c>
      <c r="K438" s="33">
        <f t="shared" si="105"/>
        <v>5</v>
      </c>
      <c r="L438" s="33">
        <f t="shared" si="106"/>
        <v>8</v>
      </c>
      <c r="M438" s="33">
        <f t="shared" si="103"/>
        <v>5.8217383710776035E-4</v>
      </c>
      <c r="N438" s="39">
        <f t="shared" si="104"/>
        <v>5.3658863773559595E-4</v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>
        <v>1</v>
      </c>
      <c r="D442" s="32">
        <v>0</v>
      </c>
      <c r="E442" s="32"/>
      <c r="F442" s="32"/>
      <c r="G442" s="33">
        <f t="shared" si="99"/>
        <v>5.8217383710776039E-5</v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>
        <f t="shared" si="105"/>
        <v>-1</v>
      </c>
      <c r="L442" s="33" t="str">
        <f t="shared" si="106"/>
        <v xml:space="preserve"> </v>
      </c>
      <c r="M442" s="33">
        <f t="shared" si="103"/>
        <v>-5.8217383710776039E-5</v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2</v>
      </c>
      <c r="D446" s="32">
        <v>10</v>
      </c>
      <c r="E446" s="32">
        <v>332</v>
      </c>
      <c r="F446" s="32">
        <v>256</v>
      </c>
      <c r="G446" s="33">
        <f t="shared" si="99"/>
        <v>1.1643476742155208E-4</v>
      </c>
      <c r="H446" s="33">
        <f t="shared" si="100"/>
        <v>6.7073579716949491E-4</v>
      </c>
      <c r="I446" s="33">
        <f t="shared" si="101"/>
        <v>1.6052606130935114E-2</v>
      </c>
      <c r="J446" s="33">
        <f t="shared" si="102"/>
        <v>1.5608804341198707E-2</v>
      </c>
      <c r="K446" s="33">
        <f t="shared" si="105"/>
        <v>165</v>
      </c>
      <c r="L446" s="33">
        <f t="shared" si="106"/>
        <v>24.6</v>
      </c>
      <c r="M446" s="33">
        <f t="shared" si="103"/>
        <v>1.9211736624556094E-2</v>
      </c>
      <c r="N446" s="39">
        <f t="shared" si="104"/>
        <v>1.6500100610369575E-2</v>
      </c>
    </row>
    <row r="447" spans="1:14" ht="24" customHeight="1" x14ac:dyDescent="0.2">
      <c r="A447" s="8"/>
      <c r="B447" s="27" t="s">
        <v>413</v>
      </c>
      <c r="C447" s="38"/>
      <c r="D447" s="32"/>
      <c r="E447" s="32">
        <v>1</v>
      </c>
      <c r="F447" s="32">
        <v>1</v>
      </c>
      <c r="G447" s="33" t="str">
        <f t="shared" si="99"/>
        <v/>
      </c>
      <c r="H447" s="33" t="str">
        <f t="shared" si="100"/>
        <v/>
      </c>
      <c r="I447" s="33">
        <f t="shared" si="101"/>
        <v>4.8351223285949136E-5</v>
      </c>
      <c r="J447" s="33">
        <f t="shared" si="102"/>
        <v>6.0971891957807449E-5</v>
      </c>
      <c r="K447" s="33">
        <f t="shared" si="105"/>
        <v>1</v>
      </c>
      <c r="L447" s="33">
        <f t="shared" si="106"/>
        <v>1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>
        <v>0</v>
      </c>
      <c r="F448" s="32">
        <v>1</v>
      </c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>
        <f t="shared" si="102"/>
        <v>6.0971891957807449E-5</v>
      </c>
      <c r="K448" s="33" t="str">
        <f t="shared" si="105"/>
        <v xml:space="preserve"> </v>
      </c>
      <c r="L448" s="33">
        <f t="shared" si="106"/>
        <v>1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>
        <v>1</v>
      </c>
      <c r="F449" s="32">
        <v>0</v>
      </c>
      <c r="G449" s="33" t="str">
        <f t="shared" si="99"/>
        <v/>
      </c>
      <c r="H449" s="33" t="str">
        <f t="shared" si="100"/>
        <v/>
      </c>
      <c r="I449" s="33">
        <f t="shared" si="101"/>
        <v>4.8351223285949136E-5</v>
      </c>
      <c r="J449" s="33" t="str">
        <f t="shared" si="102"/>
        <v/>
      </c>
      <c r="K449" s="33">
        <f t="shared" si="105"/>
        <v>1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>
        <v>0</v>
      </c>
      <c r="D450" s="32">
        <v>1</v>
      </c>
      <c r="E450" s="32">
        <v>6</v>
      </c>
      <c r="F450" s="32">
        <v>0</v>
      </c>
      <c r="G450" s="33" t="str">
        <f t="shared" si="99"/>
        <v/>
      </c>
      <c r="H450" s="33">
        <f t="shared" si="100"/>
        <v>6.7073579716949493E-5</v>
      </c>
      <c r="I450" s="33">
        <f t="shared" si="101"/>
        <v>2.9010733971569482E-4</v>
      </c>
      <c r="J450" s="33" t="str">
        <f t="shared" si="102"/>
        <v/>
      </c>
      <c r="K450" s="33">
        <f t="shared" si="105"/>
        <v>1</v>
      </c>
      <c r="L450" s="33">
        <f t="shared" si="106"/>
        <v>-1</v>
      </c>
      <c r="M450" s="33" t="str">
        <f t="shared" si="103"/>
        <v/>
      </c>
      <c r="N450" s="39">
        <f t="shared" si="104"/>
        <v>-6.7073579716949493E-5</v>
      </c>
    </row>
    <row r="451" spans="1:14" x14ac:dyDescent="0.2">
      <c r="A451" s="8"/>
      <c r="B451" s="27" t="s">
        <v>417</v>
      </c>
      <c r="C451" s="38"/>
      <c r="D451" s="32"/>
      <c r="E451" s="32">
        <v>1</v>
      </c>
      <c r="F451" s="32">
        <v>3</v>
      </c>
      <c r="G451" s="33" t="str">
        <f t="shared" si="99"/>
        <v/>
      </c>
      <c r="H451" s="33" t="str">
        <f t="shared" si="100"/>
        <v/>
      </c>
      <c r="I451" s="33">
        <f t="shared" si="101"/>
        <v>4.8351223285949136E-5</v>
      </c>
      <c r="J451" s="33">
        <f t="shared" si="102"/>
        <v>1.8291567587342235E-4</v>
      </c>
      <c r="K451" s="33">
        <f t="shared" si="105"/>
        <v>1</v>
      </c>
      <c r="L451" s="33">
        <f t="shared" si="106"/>
        <v>1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>
        <v>1</v>
      </c>
      <c r="F454" s="32">
        <v>0</v>
      </c>
      <c r="G454" s="33" t="str">
        <f t="shared" si="99"/>
        <v/>
      </c>
      <c r="H454" s="33" t="str">
        <f t="shared" si="100"/>
        <v/>
      </c>
      <c r="I454" s="33">
        <f t="shared" si="101"/>
        <v>4.8351223285949136E-5</v>
      </c>
      <c r="J454" s="33" t="str">
        <f t="shared" si="102"/>
        <v/>
      </c>
      <c r="K454" s="33">
        <f t="shared" si="105"/>
        <v>1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>
        <v>47</v>
      </c>
      <c r="F455" s="32">
        <v>2</v>
      </c>
      <c r="G455" s="33" t="str">
        <f t="shared" si="99"/>
        <v/>
      </c>
      <c r="H455" s="33" t="str">
        <f t="shared" si="100"/>
        <v/>
      </c>
      <c r="I455" s="33">
        <f t="shared" si="101"/>
        <v>2.2725074944396095E-3</v>
      </c>
      <c r="J455" s="33">
        <f t="shared" si="102"/>
        <v>1.219437839156149E-4</v>
      </c>
      <c r="K455" s="33">
        <f t="shared" si="105"/>
        <v>1</v>
      </c>
      <c r="L455" s="33">
        <f t="shared" si="106"/>
        <v>1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0</v>
      </c>
      <c r="D460" s="32">
        <v>1</v>
      </c>
      <c r="E460" s="32">
        <v>0</v>
      </c>
      <c r="F460" s="32">
        <v>1</v>
      </c>
      <c r="G460" s="33" t="str">
        <f t="shared" si="99"/>
        <v/>
      </c>
      <c r="H460" s="33">
        <f t="shared" si="100"/>
        <v>6.7073579716949493E-5</v>
      </c>
      <c r="I460" s="33" t="str">
        <f t="shared" si="101"/>
        <v/>
      </c>
      <c r="J460" s="33">
        <f t="shared" si="102"/>
        <v>6.0971891957807449E-5</v>
      </c>
      <c r="K460" s="33" t="str">
        <f t="shared" si="105"/>
        <v xml:space="preserve"> </v>
      </c>
      <c r="L460" s="33">
        <f t="shared" si="106"/>
        <v>0</v>
      </c>
      <c r="M460" s="33" t="str">
        <f t="shared" si="103"/>
        <v/>
      </c>
      <c r="N460" s="39">
        <f t="shared" si="104"/>
        <v>0</v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>
        <v>8</v>
      </c>
      <c r="F463" s="32">
        <v>5</v>
      </c>
      <c r="G463" s="33" t="str">
        <f t="shared" si="99"/>
        <v/>
      </c>
      <c r="H463" s="33" t="str">
        <f t="shared" si="100"/>
        <v/>
      </c>
      <c r="I463" s="33">
        <f t="shared" si="101"/>
        <v>3.8680978628759309E-4</v>
      </c>
      <c r="J463" s="33">
        <f t="shared" si="102"/>
        <v>3.0485945978903724E-4</v>
      </c>
      <c r="K463" s="33">
        <f t="shared" si="105"/>
        <v>1</v>
      </c>
      <c r="L463" s="33">
        <f t="shared" si="106"/>
        <v>1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>
        <v>0</v>
      </c>
      <c r="F468" s="32">
        <v>1</v>
      </c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>
        <f t="shared" si="102"/>
        <v>6.0971891957807449E-5</v>
      </c>
      <c r="K468" s="33" t="str">
        <f t="shared" si="105"/>
        <v xml:space="preserve"> </v>
      </c>
      <c r="L468" s="33">
        <f t="shared" si="106"/>
        <v>1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>
        <v>2</v>
      </c>
      <c r="F469" s="32">
        <v>1</v>
      </c>
      <c r="G469" s="33" t="str">
        <f t="shared" si="99"/>
        <v/>
      </c>
      <c r="H469" s="33" t="str">
        <f t="shared" si="100"/>
        <v/>
      </c>
      <c r="I469" s="33">
        <f t="shared" si="101"/>
        <v>9.6702446571898272E-5</v>
      </c>
      <c r="J469" s="33">
        <f t="shared" si="102"/>
        <v>6.0971891957807449E-5</v>
      </c>
      <c r="K469" s="33">
        <f t="shared" si="105"/>
        <v>1</v>
      </c>
      <c r="L469" s="33">
        <f t="shared" si="106"/>
        <v>1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/>
      <c r="D470" s="32"/>
      <c r="E470" s="32">
        <v>115</v>
      </c>
      <c r="F470" s="32">
        <v>170</v>
      </c>
      <c r="G470" s="33" t="str">
        <f t="shared" si="99"/>
        <v/>
      </c>
      <c r="H470" s="33" t="str">
        <f t="shared" si="100"/>
        <v/>
      </c>
      <c r="I470" s="33">
        <f t="shared" si="101"/>
        <v>5.5603906778841508E-3</v>
      </c>
      <c r="J470" s="33">
        <f t="shared" si="102"/>
        <v>1.0365221632827267E-2</v>
      </c>
      <c r="K470" s="33">
        <f t="shared" si="105"/>
        <v>1</v>
      </c>
      <c r="L470" s="33">
        <f t="shared" si="106"/>
        <v>1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>
        <v>1</v>
      </c>
      <c r="F471" s="32">
        <v>3</v>
      </c>
      <c r="G471" s="33" t="str">
        <f t="shared" si="99"/>
        <v/>
      </c>
      <c r="H471" s="33" t="str">
        <f t="shared" si="100"/>
        <v/>
      </c>
      <c r="I471" s="33">
        <f t="shared" si="101"/>
        <v>4.8351223285949136E-5</v>
      </c>
      <c r="J471" s="33">
        <f t="shared" si="102"/>
        <v>1.8291567587342235E-4</v>
      </c>
      <c r="K471" s="33">
        <f t="shared" si="105"/>
        <v>1</v>
      </c>
      <c r="L471" s="33">
        <f t="shared" si="106"/>
        <v>1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>
        <v>2</v>
      </c>
      <c r="F473" s="32">
        <v>0</v>
      </c>
      <c r="G473" s="33" t="str">
        <f t="shared" si="99"/>
        <v/>
      </c>
      <c r="H473" s="33" t="str">
        <f t="shared" si="100"/>
        <v/>
      </c>
      <c r="I473" s="33">
        <f t="shared" si="101"/>
        <v>9.6702446571898272E-5</v>
      </c>
      <c r="J473" s="33" t="str">
        <f t="shared" si="102"/>
        <v/>
      </c>
      <c r="K473" s="33">
        <f t="shared" si="105"/>
        <v>1</v>
      </c>
      <c r="L473" s="33" t="str">
        <f t="shared" si="106"/>
        <v xml:space="preserve"> 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>
        <v>7</v>
      </c>
      <c r="D481" s="32">
        <v>43</v>
      </c>
      <c r="E481" s="32">
        <v>2</v>
      </c>
      <c r="F481" s="32">
        <v>19</v>
      </c>
      <c r="G481" s="33">
        <f t="shared" si="99"/>
        <v>4.0752168597543226E-4</v>
      </c>
      <c r="H481" s="33">
        <f t="shared" si="100"/>
        <v>2.884163927828828E-3</v>
      </c>
      <c r="I481" s="33">
        <f t="shared" si="101"/>
        <v>9.6702446571898272E-5</v>
      </c>
      <c r="J481" s="33">
        <f t="shared" si="102"/>
        <v>1.1584659471983415E-3</v>
      </c>
      <c r="K481" s="33">
        <f t="shared" si="105"/>
        <v>-0.7142857142857143</v>
      </c>
      <c r="L481" s="33">
        <f t="shared" si="106"/>
        <v>-0.55813953488372092</v>
      </c>
      <c r="M481" s="33">
        <f t="shared" si="103"/>
        <v>-2.9108691855388017E-4</v>
      </c>
      <c r="N481" s="39">
        <f t="shared" si="104"/>
        <v>-1.6097659132067877E-3</v>
      </c>
    </row>
    <row r="482" spans="1:14" x14ac:dyDescent="0.2">
      <c r="A482" s="8"/>
      <c r="B482" s="27" t="s">
        <v>448</v>
      </c>
      <c r="C482" s="38">
        <v>0</v>
      </c>
      <c r="D482" s="32">
        <v>6</v>
      </c>
      <c r="E482" s="32">
        <v>0</v>
      </c>
      <c r="F482" s="32">
        <v>2</v>
      </c>
      <c r="G482" s="33" t="str">
        <f t="shared" si="99"/>
        <v/>
      </c>
      <c r="H482" s="33">
        <f t="shared" si="100"/>
        <v>4.0244147830169699E-4</v>
      </c>
      <c r="I482" s="33" t="str">
        <f t="shared" si="101"/>
        <v/>
      </c>
      <c r="J482" s="33">
        <f t="shared" si="102"/>
        <v>1.219437839156149E-4</v>
      </c>
      <c r="K482" s="33" t="str">
        <f t="shared" si="105"/>
        <v xml:space="preserve"> </v>
      </c>
      <c r="L482" s="33">
        <f t="shared" si="106"/>
        <v>-0.66666666666666663</v>
      </c>
      <c r="M482" s="33" t="str">
        <f t="shared" si="103"/>
        <v/>
      </c>
      <c r="N482" s="39">
        <f t="shared" si="104"/>
        <v>-2.6829431886779797E-4</v>
      </c>
    </row>
    <row r="483" spans="1:14" x14ac:dyDescent="0.2">
      <c r="A483" s="8"/>
      <c r="B483" s="27" t="s">
        <v>449</v>
      </c>
      <c r="C483" s="38">
        <v>0</v>
      </c>
      <c r="D483" s="32">
        <v>5</v>
      </c>
      <c r="E483" s="32">
        <v>18</v>
      </c>
      <c r="F483" s="32">
        <v>87</v>
      </c>
      <c r="G483" s="33" t="str">
        <f t="shared" si="99"/>
        <v/>
      </c>
      <c r="H483" s="33">
        <f t="shared" si="100"/>
        <v>3.3536789858474745E-4</v>
      </c>
      <c r="I483" s="33">
        <f t="shared" si="101"/>
        <v>8.703220191470844E-4</v>
      </c>
      <c r="J483" s="33">
        <f t="shared" si="102"/>
        <v>5.3045546003292485E-3</v>
      </c>
      <c r="K483" s="33">
        <f t="shared" si="105"/>
        <v>1</v>
      </c>
      <c r="L483" s="33">
        <f t="shared" si="106"/>
        <v>16.399999999999999</v>
      </c>
      <c r="M483" s="33" t="str">
        <f t="shared" si="103"/>
        <v/>
      </c>
      <c r="N483" s="39">
        <f t="shared" si="104"/>
        <v>5.5000335367898579E-3</v>
      </c>
    </row>
    <row r="484" spans="1:14" x14ac:dyDescent="0.2">
      <c r="A484" s="8"/>
      <c r="B484" s="27" t="s">
        <v>450</v>
      </c>
      <c r="C484" s="38">
        <v>0</v>
      </c>
      <c r="D484" s="32">
        <v>5</v>
      </c>
      <c r="E484" s="32">
        <v>2</v>
      </c>
      <c r="F484" s="32">
        <v>39</v>
      </c>
      <c r="G484" s="33" t="str">
        <f t="shared" si="99"/>
        <v/>
      </c>
      <c r="H484" s="33">
        <f t="shared" si="100"/>
        <v>3.3536789858474745E-4</v>
      </c>
      <c r="I484" s="33">
        <f t="shared" si="101"/>
        <v>9.6702446571898272E-5</v>
      </c>
      <c r="J484" s="33">
        <f t="shared" si="102"/>
        <v>2.3779037863544904E-3</v>
      </c>
      <c r="K484" s="33">
        <f t="shared" si="105"/>
        <v>1</v>
      </c>
      <c r="L484" s="33">
        <f t="shared" si="106"/>
        <v>6.8</v>
      </c>
      <c r="M484" s="33" t="str">
        <f t="shared" si="103"/>
        <v/>
      </c>
      <c r="N484" s="39">
        <f t="shared" si="104"/>
        <v>2.2805017103762824E-3</v>
      </c>
    </row>
    <row r="485" spans="1:14" x14ac:dyDescent="0.2">
      <c r="A485" s="8"/>
      <c r="B485" s="27" t="s">
        <v>451</v>
      </c>
      <c r="C485" s="38"/>
      <c r="D485" s="32"/>
      <c r="E485" s="32">
        <v>3</v>
      </c>
      <c r="F485" s="32">
        <v>7</v>
      </c>
      <c r="G485" s="33" t="str">
        <f t="shared" si="99"/>
        <v/>
      </c>
      <c r="H485" s="33" t="str">
        <f t="shared" si="100"/>
        <v/>
      </c>
      <c r="I485" s="33">
        <f t="shared" si="101"/>
        <v>1.4505366985784741E-4</v>
      </c>
      <c r="J485" s="33">
        <f t="shared" si="102"/>
        <v>4.2680324370465217E-4</v>
      </c>
      <c r="K485" s="33">
        <f t="shared" si="105"/>
        <v>1</v>
      </c>
      <c r="L485" s="33">
        <f t="shared" si="106"/>
        <v>1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>
        <v>0</v>
      </c>
      <c r="D486" s="32">
        <v>2</v>
      </c>
      <c r="E486" s="32">
        <v>11</v>
      </c>
      <c r="F486" s="32">
        <v>63</v>
      </c>
      <c r="G486" s="33" t="str">
        <f t="shared" si="99"/>
        <v/>
      </c>
      <c r="H486" s="33">
        <f t="shared" si="100"/>
        <v>1.3414715943389899E-4</v>
      </c>
      <c r="I486" s="33">
        <f t="shared" si="101"/>
        <v>5.3186345614544047E-4</v>
      </c>
      <c r="J486" s="33">
        <f t="shared" si="102"/>
        <v>3.8412291933418692E-3</v>
      </c>
      <c r="K486" s="33">
        <f t="shared" si="105"/>
        <v>1</v>
      </c>
      <c r="L486" s="33">
        <f t="shared" si="106"/>
        <v>30.5</v>
      </c>
      <c r="M486" s="33" t="str">
        <f t="shared" si="103"/>
        <v/>
      </c>
      <c r="N486" s="39">
        <f t="shared" si="104"/>
        <v>4.0914883627339192E-3</v>
      </c>
    </row>
    <row r="487" spans="1:14" ht="25.5" x14ac:dyDescent="0.2">
      <c r="A487" s="8"/>
      <c r="B487" s="27" t="s">
        <v>453</v>
      </c>
      <c r="C487" s="38"/>
      <c r="D487" s="32"/>
      <c r="E487" s="32">
        <v>40</v>
      </c>
      <c r="F487" s="32">
        <v>203</v>
      </c>
      <c r="G487" s="33" t="str">
        <f t="shared" si="99"/>
        <v/>
      </c>
      <c r="H487" s="33" t="str">
        <f t="shared" si="100"/>
        <v/>
      </c>
      <c r="I487" s="33">
        <f t="shared" si="101"/>
        <v>1.9340489314379654E-3</v>
      </c>
      <c r="J487" s="33">
        <f t="shared" si="102"/>
        <v>1.2377294067434912E-2</v>
      </c>
      <c r="K487" s="33">
        <f t="shared" si="105"/>
        <v>1</v>
      </c>
      <c r="L487" s="33">
        <f t="shared" si="106"/>
        <v>1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>
        <v>0</v>
      </c>
      <c r="F489" s="32">
        <v>3</v>
      </c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>
        <f t="shared" si="102"/>
        <v>1.8291567587342235E-4</v>
      </c>
      <c r="K489" s="33" t="str">
        <f t="shared" si="105"/>
        <v xml:space="preserve"> </v>
      </c>
      <c r="L489" s="33">
        <f t="shared" si="106"/>
        <v>1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>
        <v>36</v>
      </c>
      <c r="F491" s="32">
        <v>1</v>
      </c>
      <c r="G491" s="33" t="str">
        <f t="shared" si="99"/>
        <v/>
      </c>
      <c r="H491" s="33" t="str">
        <f t="shared" si="100"/>
        <v/>
      </c>
      <c r="I491" s="33">
        <f t="shared" si="101"/>
        <v>1.7406440382941688E-3</v>
      </c>
      <c r="J491" s="33">
        <f t="shared" si="102"/>
        <v>6.0971891957807449E-5</v>
      </c>
      <c r="K491" s="33">
        <f t="shared" si="105"/>
        <v>1</v>
      </c>
      <c r="L491" s="33">
        <f t="shared" si="106"/>
        <v>1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>
        <v>3</v>
      </c>
      <c r="D493" s="32">
        <v>73</v>
      </c>
      <c r="E493" s="32">
        <v>4</v>
      </c>
      <c r="F493" s="32">
        <v>30</v>
      </c>
      <c r="G493" s="33">
        <f t="shared" si="99"/>
        <v>1.7465215113232811E-4</v>
      </c>
      <c r="H493" s="33">
        <f t="shared" si="100"/>
        <v>4.8963713193373127E-3</v>
      </c>
      <c r="I493" s="33">
        <f t="shared" si="101"/>
        <v>1.9340489314379654E-4</v>
      </c>
      <c r="J493" s="33">
        <f t="shared" si="102"/>
        <v>1.8291567587342234E-3</v>
      </c>
      <c r="K493" s="33">
        <f t="shared" si="105"/>
        <v>0.33333333333333331</v>
      </c>
      <c r="L493" s="33">
        <f t="shared" si="106"/>
        <v>-0.58904109589041098</v>
      </c>
      <c r="M493" s="33">
        <f t="shared" si="103"/>
        <v>5.8217383710776032E-5</v>
      </c>
      <c r="N493" s="39">
        <f t="shared" si="104"/>
        <v>-2.884163927828828E-3</v>
      </c>
    </row>
    <row r="494" spans="1:14" x14ac:dyDescent="0.2">
      <c r="A494" s="8"/>
      <c r="B494" s="27" t="s">
        <v>460</v>
      </c>
      <c r="C494" s="38">
        <v>0</v>
      </c>
      <c r="D494" s="32">
        <v>2</v>
      </c>
      <c r="E494" s="32"/>
      <c r="F494" s="32"/>
      <c r="G494" s="33" t="str">
        <f t="shared" si="99"/>
        <v/>
      </c>
      <c r="H494" s="33">
        <f t="shared" si="100"/>
        <v>1.3414715943389899E-4</v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>
        <f t="shared" si="106"/>
        <v>-1</v>
      </c>
      <c r="M494" s="33" t="str">
        <f t="shared" si="103"/>
        <v/>
      </c>
      <c r="N494" s="39">
        <f t="shared" si="104"/>
        <v>-1.3414715943389899E-4</v>
      </c>
    </row>
    <row r="495" spans="1:14" x14ac:dyDescent="0.2">
      <c r="A495" s="8"/>
      <c r="B495" s="27" t="s">
        <v>461</v>
      </c>
      <c r="C495" s="38">
        <v>0</v>
      </c>
      <c r="D495" s="32">
        <v>1</v>
      </c>
      <c r="E495" s="32">
        <v>0</v>
      </c>
      <c r="F495" s="32">
        <v>1</v>
      </c>
      <c r="G495" s="33" t="str">
        <f t="shared" si="99"/>
        <v/>
      </c>
      <c r="H495" s="33">
        <f t="shared" si="100"/>
        <v>6.7073579716949493E-5</v>
      </c>
      <c r="I495" s="33" t="str">
        <f t="shared" si="101"/>
        <v/>
      </c>
      <c r="J495" s="33">
        <f t="shared" si="102"/>
        <v>6.0971891957807449E-5</v>
      </c>
      <c r="K495" s="33" t="str">
        <f t="shared" si="105"/>
        <v xml:space="preserve"> </v>
      </c>
      <c r="L495" s="33">
        <f t="shared" si="106"/>
        <v>0</v>
      </c>
      <c r="M495" s="33" t="str">
        <f t="shared" si="103"/>
        <v/>
      </c>
      <c r="N495" s="39">
        <f t="shared" si="104"/>
        <v>0</v>
      </c>
    </row>
    <row r="496" spans="1:14" x14ac:dyDescent="0.2">
      <c r="A496" s="8"/>
      <c r="B496" s="27" t="s">
        <v>462</v>
      </c>
      <c r="C496" s="38"/>
      <c r="D496" s="32"/>
      <c r="E496" s="32"/>
      <c r="F496" s="32"/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 t="str">
        <f t="shared" si="106"/>
        <v xml:space="preserve"> 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>
        <v>0</v>
      </c>
      <c r="D497" s="32">
        <v>1</v>
      </c>
      <c r="E497" s="32">
        <v>1</v>
      </c>
      <c r="F497" s="32">
        <v>13</v>
      </c>
      <c r="G497" s="33" t="str">
        <f t="shared" si="99"/>
        <v/>
      </c>
      <c r="H497" s="33">
        <f t="shared" si="100"/>
        <v>6.7073579716949493E-5</v>
      </c>
      <c r="I497" s="33">
        <f t="shared" si="101"/>
        <v>4.8351223285949136E-5</v>
      </c>
      <c r="J497" s="33">
        <f t="shared" si="102"/>
        <v>7.9263459545149688E-4</v>
      </c>
      <c r="K497" s="33">
        <f t="shared" si="105"/>
        <v>1</v>
      </c>
      <c r="L497" s="33">
        <f t="shared" si="106"/>
        <v>12</v>
      </c>
      <c r="M497" s="33" t="str">
        <f t="shared" si="103"/>
        <v/>
      </c>
      <c r="N497" s="39">
        <f t="shared" si="104"/>
        <v>8.0488295660339397E-4</v>
      </c>
    </row>
    <row r="498" spans="1:14" x14ac:dyDescent="0.2">
      <c r="A498" s="8"/>
      <c r="B498" s="27" t="s">
        <v>464</v>
      </c>
      <c r="C498" s="38">
        <v>1</v>
      </c>
      <c r="D498" s="32">
        <v>1</v>
      </c>
      <c r="E498" s="32">
        <v>0</v>
      </c>
      <c r="F498" s="32">
        <v>2</v>
      </c>
      <c r="G498" s="33">
        <f t="shared" si="99"/>
        <v>5.8217383710776039E-5</v>
      </c>
      <c r="H498" s="33">
        <f t="shared" si="100"/>
        <v>6.7073579716949493E-5</v>
      </c>
      <c r="I498" s="33" t="str">
        <f t="shared" si="101"/>
        <v/>
      </c>
      <c r="J498" s="33">
        <f t="shared" si="102"/>
        <v>1.219437839156149E-4</v>
      </c>
      <c r="K498" s="33">
        <f t="shared" si="105"/>
        <v>-1</v>
      </c>
      <c r="L498" s="33">
        <f t="shared" si="106"/>
        <v>1</v>
      </c>
      <c r="M498" s="33">
        <f t="shared" si="103"/>
        <v>-5.8217383710776039E-5</v>
      </c>
      <c r="N498" s="39">
        <f t="shared" si="104"/>
        <v>6.7073579716949493E-5</v>
      </c>
    </row>
    <row r="499" spans="1:14" x14ac:dyDescent="0.2">
      <c r="A499" s="8"/>
      <c r="B499" s="27" t="s">
        <v>465</v>
      </c>
      <c r="C499" s="38">
        <v>0</v>
      </c>
      <c r="D499" s="32">
        <v>5</v>
      </c>
      <c r="E499" s="32">
        <v>1</v>
      </c>
      <c r="F499" s="32">
        <v>14</v>
      </c>
      <c r="G499" s="33" t="str">
        <f t="shared" ref="G499:G562" si="107">+IF(C499=0,"",C499/C$371)</f>
        <v/>
      </c>
      <c r="H499" s="33">
        <f t="shared" ref="H499:H562" si="108">+IF(D499=0,"",D499/D$371)</f>
        <v>3.3536789858474745E-4</v>
      </c>
      <c r="I499" s="33">
        <f t="shared" ref="I499:I562" si="109">+IF(E499=0,"",E499/E$371)</f>
        <v>4.8351223285949136E-5</v>
      </c>
      <c r="J499" s="33">
        <f t="shared" ref="J499:J562" si="110">+IF(F499=0,"",F499/F$371)</f>
        <v>8.5360648740930435E-4</v>
      </c>
      <c r="K499" s="33">
        <f t="shared" si="105"/>
        <v>1</v>
      </c>
      <c r="L499" s="33">
        <f t="shared" si="106"/>
        <v>1.8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6.0366221745254548E-4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>
        <v>0</v>
      </c>
      <c r="F504" s="32">
        <v>1</v>
      </c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>
        <f t="shared" si="110"/>
        <v>6.0971891957807449E-5</v>
      </c>
      <c r="K504" s="33" t="str">
        <f t="shared" si="113"/>
        <v xml:space="preserve"> </v>
      </c>
      <c r="L504" s="33">
        <f t="shared" si="114"/>
        <v>1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5</v>
      </c>
      <c r="D507" s="32">
        <v>74</v>
      </c>
      <c r="E507" s="32">
        <v>5</v>
      </c>
      <c r="F507" s="32">
        <v>101</v>
      </c>
      <c r="G507" s="33">
        <f t="shared" si="107"/>
        <v>2.9108691855388017E-4</v>
      </c>
      <c r="H507" s="33">
        <f t="shared" si="108"/>
        <v>4.9634448990542625E-3</v>
      </c>
      <c r="I507" s="33">
        <f t="shared" si="109"/>
        <v>2.4175611642974568E-4</v>
      </c>
      <c r="J507" s="33">
        <f t="shared" si="110"/>
        <v>6.1581610877385522E-3</v>
      </c>
      <c r="K507" s="33">
        <f t="shared" si="113"/>
        <v>0</v>
      </c>
      <c r="L507" s="33">
        <f t="shared" si="114"/>
        <v>0.36486486486486486</v>
      </c>
      <c r="M507" s="33">
        <f t="shared" si="111"/>
        <v>0</v>
      </c>
      <c r="N507" s="39">
        <f t="shared" si="112"/>
        <v>1.8109866523576363E-3</v>
      </c>
    </row>
    <row r="508" spans="1:14" ht="25.5" x14ac:dyDescent="0.2">
      <c r="A508" s="8"/>
      <c r="B508" s="27" t="s">
        <v>474</v>
      </c>
      <c r="C508" s="38"/>
      <c r="D508" s="32"/>
      <c r="E508" s="32">
        <v>8</v>
      </c>
      <c r="F508" s="32">
        <v>23</v>
      </c>
      <c r="G508" s="33" t="str">
        <f t="shared" si="107"/>
        <v/>
      </c>
      <c r="H508" s="33" t="str">
        <f t="shared" si="108"/>
        <v/>
      </c>
      <c r="I508" s="33">
        <f t="shared" si="109"/>
        <v>3.8680978628759309E-4</v>
      </c>
      <c r="J508" s="33">
        <f t="shared" si="110"/>
        <v>1.4023535150295714E-3</v>
      </c>
      <c r="K508" s="33">
        <f t="shared" si="113"/>
        <v>1</v>
      </c>
      <c r="L508" s="33">
        <f t="shared" si="114"/>
        <v>1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>
        <v>0</v>
      </c>
      <c r="D509" s="32">
        <v>3</v>
      </c>
      <c r="E509" s="32">
        <v>0</v>
      </c>
      <c r="F509" s="32">
        <v>39</v>
      </c>
      <c r="G509" s="33" t="str">
        <f t="shared" si="107"/>
        <v/>
      </c>
      <c r="H509" s="33">
        <f t="shared" si="108"/>
        <v>2.0122073915084849E-4</v>
      </c>
      <c r="I509" s="33" t="str">
        <f t="shared" si="109"/>
        <v/>
      </c>
      <c r="J509" s="33">
        <f t="shared" si="110"/>
        <v>2.3779037863544904E-3</v>
      </c>
      <c r="K509" s="33" t="str">
        <f t="shared" si="113"/>
        <v xml:space="preserve"> </v>
      </c>
      <c r="L509" s="33">
        <f t="shared" si="114"/>
        <v>12</v>
      </c>
      <c r="M509" s="33" t="str">
        <f t="shared" si="111"/>
        <v/>
      </c>
      <c r="N509" s="39">
        <f t="shared" si="112"/>
        <v>2.4146488698101819E-3</v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>
        <v>3</v>
      </c>
      <c r="D511" s="32">
        <v>3</v>
      </c>
      <c r="E511" s="32">
        <v>8</v>
      </c>
      <c r="F511" s="32">
        <v>13</v>
      </c>
      <c r="G511" s="33">
        <f t="shared" si="107"/>
        <v>1.7465215113232811E-4</v>
      </c>
      <c r="H511" s="33">
        <f t="shared" si="108"/>
        <v>2.0122073915084849E-4</v>
      </c>
      <c r="I511" s="33">
        <f t="shared" si="109"/>
        <v>3.8680978628759309E-4</v>
      </c>
      <c r="J511" s="33">
        <f t="shared" si="110"/>
        <v>7.9263459545149688E-4</v>
      </c>
      <c r="K511" s="33">
        <f t="shared" si="113"/>
        <v>1.6666666666666667</v>
      </c>
      <c r="L511" s="33">
        <f t="shared" si="114"/>
        <v>3.3333333333333335</v>
      </c>
      <c r="M511" s="33">
        <f t="shared" si="111"/>
        <v>2.9108691855388017E-4</v>
      </c>
      <c r="N511" s="39">
        <f t="shared" si="112"/>
        <v>6.7073579716949501E-4</v>
      </c>
    </row>
    <row r="512" spans="1:14" x14ac:dyDescent="0.2">
      <c r="A512" s="8"/>
      <c r="B512" s="27" t="s">
        <v>478</v>
      </c>
      <c r="C512" s="38">
        <v>0</v>
      </c>
      <c r="D512" s="32">
        <v>4</v>
      </c>
      <c r="E512" s="32">
        <v>18</v>
      </c>
      <c r="F512" s="32">
        <v>224</v>
      </c>
      <c r="G512" s="33" t="str">
        <f t="shared" si="107"/>
        <v/>
      </c>
      <c r="H512" s="33">
        <f t="shared" si="108"/>
        <v>2.6829431886779797E-4</v>
      </c>
      <c r="I512" s="33">
        <f t="shared" si="109"/>
        <v>8.703220191470844E-4</v>
      </c>
      <c r="J512" s="33">
        <f t="shared" si="110"/>
        <v>1.365770379854887E-2</v>
      </c>
      <c r="K512" s="33">
        <f t="shared" si="113"/>
        <v>1</v>
      </c>
      <c r="L512" s="33">
        <f t="shared" si="114"/>
        <v>55</v>
      </c>
      <c r="M512" s="33" t="str">
        <f t="shared" si="111"/>
        <v/>
      </c>
      <c r="N512" s="39">
        <f t="shared" si="112"/>
        <v>1.4756187537728888E-2</v>
      </c>
    </row>
    <row r="513" spans="1:14" x14ac:dyDescent="0.2">
      <c r="A513" s="8"/>
      <c r="B513" s="27" t="s">
        <v>479</v>
      </c>
      <c r="C513" s="38">
        <v>0</v>
      </c>
      <c r="D513" s="32">
        <v>1</v>
      </c>
      <c r="E513" s="32">
        <v>8</v>
      </c>
      <c r="F513" s="32">
        <v>62</v>
      </c>
      <c r="G513" s="33" t="str">
        <f t="shared" si="107"/>
        <v/>
      </c>
      <c r="H513" s="33">
        <f t="shared" si="108"/>
        <v>6.7073579716949493E-5</v>
      </c>
      <c r="I513" s="33">
        <f t="shared" si="109"/>
        <v>3.8680978628759309E-4</v>
      </c>
      <c r="J513" s="33">
        <f t="shared" si="110"/>
        <v>3.7802573013840618E-3</v>
      </c>
      <c r="K513" s="33">
        <f t="shared" si="113"/>
        <v>1</v>
      </c>
      <c r="L513" s="33">
        <f t="shared" si="114"/>
        <v>61</v>
      </c>
      <c r="M513" s="33" t="str">
        <f t="shared" si="111"/>
        <v/>
      </c>
      <c r="N513" s="39">
        <f t="shared" si="112"/>
        <v>4.0914883627339192E-3</v>
      </c>
    </row>
    <row r="514" spans="1:14" x14ac:dyDescent="0.2">
      <c r="A514" s="8"/>
      <c r="B514" s="27" t="s">
        <v>480</v>
      </c>
      <c r="C514" s="38"/>
      <c r="D514" s="32"/>
      <c r="E514" s="32">
        <v>3</v>
      </c>
      <c r="F514" s="32">
        <v>63</v>
      </c>
      <c r="G514" s="33" t="str">
        <f t="shared" si="107"/>
        <v/>
      </c>
      <c r="H514" s="33" t="str">
        <f t="shared" si="108"/>
        <v/>
      </c>
      <c r="I514" s="33">
        <f t="shared" si="109"/>
        <v>1.4505366985784741E-4</v>
      </c>
      <c r="J514" s="33">
        <f t="shared" si="110"/>
        <v>3.8412291933418692E-3</v>
      </c>
      <c r="K514" s="33">
        <f t="shared" si="113"/>
        <v>1</v>
      </c>
      <c r="L514" s="33">
        <f t="shared" si="114"/>
        <v>1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>
        <v>0</v>
      </c>
      <c r="F515" s="32">
        <v>2</v>
      </c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>
        <f t="shared" si="110"/>
        <v>1.219437839156149E-4</v>
      </c>
      <c r="K515" s="33" t="str">
        <f t="shared" si="113"/>
        <v xml:space="preserve"> </v>
      </c>
      <c r="L515" s="33">
        <f t="shared" si="114"/>
        <v>1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>
        <v>1</v>
      </c>
      <c r="F516" s="32">
        <v>2</v>
      </c>
      <c r="G516" s="33" t="str">
        <f t="shared" si="107"/>
        <v/>
      </c>
      <c r="H516" s="33" t="str">
        <f t="shared" si="108"/>
        <v/>
      </c>
      <c r="I516" s="33">
        <f t="shared" si="109"/>
        <v>4.8351223285949136E-5</v>
      </c>
      <c r="J516" s="33">
        <f t="shared" si="110"/>
        <v>1.219437839156149E-4</v>
      </c>
      <c r="K516" s="33">
        <f t="shared" si="113"/>
        <v>1</v>
      </c>
      <c r="L516" s="33">
        <f t="shared" si="114"/>
        <v>1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>
        <v>3</v>
      </c>
      <c r="D517" s="32">
        <v>59</v>
      </c>
      <c r="E517" s="32">
        <v>12</v>
      </c>
      <c r="F517" s="32">
        <v>151</v>
      </c>
      <c r="G517" s="33">
        <f t="shared" si="107"/>
        <v>1.7465215113232811E-4</v>
      </c>
      <c r="H517" s="33">
        <f t="shared" si="108"/>
        <v>3.9573412033000206E-3</v>
      </c>
      <c r="I517" s="33">
        <f t="shared" si="109"/>
        <v>5.8021467943138963E-4</v>
      </c>
      <c r="J517" s="33">
        <f t="shared" si="110"/>
        <v>9.2067556856289257E-3</v>
      </c>
      <c r="K517" s="33">
        <f t="shared" si="113"/>
        <v>3</v>
      </c>
      <c r="L517" s="33">
        <f t="shared" si="114"/>
        <v>1.5593220338983051</v>
      </c>
      <c r="M517" s="33">
        <f t="shared" si="111"/>
        <v>5.2395645339698435E-4</v>
      </c>
      <c r="N517" s="39">
        <f t="shared" si="112"/>
        <v>6.1707693339593545E-3</v>
      </c>
    </row>
    <row r="518" spans="1:14" x14ac:dyDescent="0.2">
      <c r="A518" s="8"/>
      <c r="B518" s="27" t="s">
        <v>484</v>
      </c>
      <c r="C518" s="38">
        <v>4</v>
      </c>
      <c r="D518" s="32">
        <v>48</v>
      </c>
      <c r="E518" s="32">
        <v>14</v>
      </c>
      <c r="F518" s="32">
        <v>96</v>
      </c>
      <c r="G518" s="33">
        <f t="shared" si="107"/>
        <v>2.3286953484310415E-4</v>
      </c>
      <c r="H518" s="33">
        <f t="shared" si="108"/>
        <v>3.2195318264135759E-3</v>
      </c>
      <c r="I518" s="33">
        <f t="shared" si="109"/>
        <v>6.7691712600328785E-4</v>
      </c>
      <c r="J518" s="33">
        <f t="shared" si="110"/>
        <v>5.8533016279495153E-3</v>
      </c>
      <c r="K518" s="33">
        <f t="shared" si="113"/>
        <v>2.5</v>
      </c>
      <c r="L518" s="33">
        <f t="shared" si="114"/>
        <v>1</v>
      </c>
      <c r="M518" s="33">
        <f t="shared" si="111"/>
        <v>5.8217383710776035E-4</v>
      </c>
      <c r="N518" s="39">
        <f t="shared" si="112"/>
        <v>3.2195318264135759E-3</v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>
        <v>1</v>
      </c>
      <c r="F523" s="32">
        <v>0</v>
      </c>
      <c r="G523" s="33" t="str">
        <f t="shared" si="107"/>
        <v/>
      </c>
      <c r="H523" s="33" t="str">
        <f t="shared" si="108"/>
        <v/>
      </c>
      <c r="I523" s="33">
        <f t="shared" si="109"/>
        <v>4.8351223285949136E-5</v>
      </c>
      <c r="J523" s="33" t="str">
        <f t="shared" si="110"/>
        <v/>
      </c>
      <c r="K523" s="33">
        <f t="shared" si="113"/>
        <v>1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>
        <v>0</v>
      </c>
      <c r="F525" s="32">
        <v>2</v>
      </c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>
        <f t="shared" si="110"/>
        <v>1.219437839156149E-4</v>
      </c>
      <c r="K525" s="33" t="str">
        <f t="shared" si="113"/>
        <v xml:space="preserve"> </v>
      </c>
      <c r="L525" s="33">
        <f t="shared" si="114"/>
        <v>1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>
        <v>8</v>
      </c>
      <c r="D526" s="32">
        <v>34</v>
      </c>
      <c r="E526" s="32">
        <v>3</v>
      </c>
      <c r="F526" s="32">
        <v>8</v>
      </c>
      <c r="G526" s="33">
        <f t="shared" si="107"/>
        <v>4.6573906968620831E-4</v>
      </c>
      <c r="H526" s="33">
        <f t="shared" si="108"/>
        <v>2.2805017103762829E-3</v>
      </c>
      <c r="I526" s="33">
        <f t="shared" si="109"/>
        <v>1.4505366985784741E-4</v>
      </c>
      <c r="J526" s="33">
        <f t="shared" si="110"/>
        <v>4.8777513566245959E-4</v>
      </c>
      <c r="K526" s="33">
        <f t="shared" si="113"/>
        <v>-0.625</v>
      </c>
      <c r="L526" s="33">
        <f t="shared" si="114"/>
        <v>-0.76470588235294112</v>
      </c>
      <c r="M526" s="33">
        <f t="shared" si="111"/>
        <v>-2.9108691855388017E-4</v>
      </c>
      <c r="N526" s="39">
        <f t="shared" si="112"/>
        <v>-1.7439130726406868E-3</v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/>
      <c r="D528" s="32"/>
      <c r="E528" s="32">
        <v>6</v>
      </c>
      <c r="F528" s="32">
        <v>25</v>
      </c>
      <c r="G528" s="33" t="str">
        <f t="shared" si="107"/>
        <v/>
      </c>
      <c r="H528" s="33" t="str">
        <f t="shared" si="108"/>
        <v/>
      </c>
      <c r="I528" s="33">
        <f t="shared" si="109"/>
        <v>2.9010733971569482E-4</v>
      </c>
      <c r="J528" s="33">
        <f t="shared" si="110"/>
        <v>1.5242972989451863E-3</v>
      </c>
      <c r="K528" s="33">
        <f t="shared" si="113"/>
        <v>1</v>
      </c>
      <c r="L528" s="33">
        <f t="shared" si="114"/>
        <v>1</v>
      </c>
      <c r="M528" s="33" t="str">
        <f t="shared" si="111"/>
        <v/>
      </c>
      <c r="N528" s="39" t="str">
        <f t="shared" si="112"/>
        <v/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>
        <v>0</v>
      </c>
      <c r="F533" s="32">
        <v>9</v>
      </c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>
        <f t="shared" si="110"/>
        <v>5.48747027620267E-4</v>
      </c>
      <c r="K533" s="33" t="str">
        <f t="shared" si="113"/>
        <v xml:space="preserve"> </v>
      </c>
      <c r="L533" s="33">
        <f t="shared" si="114"/>
        <v>1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>
        <v>17</v>
      </c>
      <c r="F535" s="32">
        <v>11</v>
      </c>
      <c r="G535" s="33" t="str">
        <f t="shared" si="107"/>
        <v/>
      </c>
      <c r="H535" s="33" t="str">
        <f t="shared" si="108"/>
        <v/>
      </c>
      <c r="I535" s="33">
        <f t="shared" si="109"/>
        <v>8.2197079586113523E-4</v>
      </c>
      <c r="J535" s="33">
        <f t="shared" si="110"/>
        <v>6.7069081153588194E-4</v>
      </c>
      <c r="K535" s="33">
        <f t="shared" si="113"/>
        <v>1</v>
      </c>
      <c r="L535" s="33">
        <f t="shared" si="114"/>
        <v>1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>
        <v>0</v>
      </c>
      <c r="D537" s="32">
        <v>1</v>
      </c>
      <c r="E537" s="32">
        <v>14</v>
      </c>
      <c r="F537" s="32">
        <v>2</v>
      </c>
      <c r="G537" s="33" t="str">
        <f t="shared" si="107"/>
        <v/>
      </c>
      <c r="H537" s="33">
        <f t="shared" si="108"/>
        <v>6.7073579716949493E-5</v>
      </c>
      <c r="I537" s="33">
        <f t="shared" si="109"/>
        <v>6.7691712600328785E-4</v>
      </c>
      <c r="J537" s="33">
        <f t="shared" si="110"/>
        <v>1.219437839156149E-4</v>
      </c>
      <c r="K537" s="33">
        <f t="shared" si="113"/>
        <v>1</v>
      </c>
      <c r="L537" s="33">
        <f t="shared" si="114"/>
        <v>1</v>
      </c>
      <c r="M537" s="33" t="str">
        <f t="shared" si="111"/>
        <v/>
      </c>
      <c r="N537" s="39">
        <f t="shared" si="112"/>
        <v>6.7073579716949493E-5</v>
      </c>
    </row>
    <row r="538" spans="1:14" x14ac:dyDescent="0.2">
      <c r="A538" s="8"/>
      <c r="B538" s="27" t="s">
        <v>504</v>
      </c>
      <c r="C538" s="38"/>
      <c r="D538" s="32"/>
      <c r="E538" s="32">
        <v>6</v>
      </c>
      <c r="F538" s="32">
        <v>4</v>
      </c>
      <c r="G538" s="33" t="str">
        <f t="shared" si="107"/>
        <v/>
      </c>
      <c r="H538" s="33" t="str">
        <f t="shared" si="108"/>
        <v/>
      </c>
      <c r="I538" s="33">
        <f t="shared" si="109"/>
        <v>2.9010733971569482E-4</v>
      </c>
      <c r="J538" s="33">
        <f t="shared" si="110"/>
        <v>2.4388756783122979E-4</v>
      </c>
      <c r="K538" s="33">
        <f t="shared" si="113"/>
        <v>1</v>
      </c>
      <c r="L538" s="33">
        <f t="shared" si="114"/>
        <v>1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>
        <v>47</v>
      </c>
      <c r="D539" s="32">
        <v>52</v>
      </c>
      <c r="E539" s="32">
        <v>404</v>
      </c>
      <c r="F539" s="32">
        <v>82</v>
      </c>
      <c r="G539" s="33">
        <f t="shared" si="107"/>
        <v>2.7362170344064738E-3</v>
      </c>
      <c r="H539" s="33">
        <f t="shared" si="108"/>
        <v>3.4878261452813736E-3</v>
      </c>
      <c r="I539" s="33">
        <f t="shared" si="109"/>
        <v>1.9533894207523449E-2</v>
      </c>
      <c r="J539" s="33">
        <f t="shared" si="110"/>
        <v>4.9996951405402107E-3</v>
      </c>
      <c r="K539" s="33">
        <f t="shared" si="113"/>
        <v>7.5957446808510642</v>
      </c>
      <c r="L539" s="33">
        <f t="shared" si="114"/>
        <v>0.57692307692307687</v>
      </c>
      <c r="M539" s="33">
        <f t="shared" si="111"/>
        <v>2.0783605984747048E-2</v>
      </c>
      <c r="N539" s="39">
        <f t="shared" si="112"/>
        <v>2.0122073915084847E-3</v>
      </c>
    </row>
    <row r="540" spans="1:14" x14ac:dyDescent="0.2">
      <c r="A540" s="8"/>
      <c r="B540" s="27" t="s">
        <v>506</v>
      </c>
      <c r="C540" s="38">
        <v>1</v>
      </c>
      <c r="D540" s="32">
        <v>2</v>
      </c>
      <c r="E540" s="32">
        <v>6</v>
      </c>
      <c r="F540" s="32">
        <v>7</v>
      </c>
      <c r="G540" s="33">
        <f t="shared" si="107"/>
        <v>5.8217383710776039E-5</v>
      </c>
      <c r="H540" s="33">
        <f t="shared" si="108"/>
        <v>1.3414715943389899E-4</v>
      </c>
      <c r="I540" s="33">
        <f t="shared" si="109"/>
        <v>2.9010733971569482E-4</v>
      </c>
      <c r="J540" s="33">
        <f t="shared" si="110"/>
        <v>4.2680324370465217E-4</v>
      </c>
      <c r="K540" s="33">
        <f t="shared" si="113"/>
        <v>5</v>
      </c>
      <c r="L540" s="33">
        <f t="shared" si="114"/>
        <v>2.5</v>
      </c>
      <c r="M540" s="33">
        <f t="shared" si="111"/>
        <v>2.9108691855388017E-4</v>
      </c>
      <c r="N540" s="39">
        <f t="shared" si="112"/>
        <v>3.3536789858474745E-4</v>
      </c>
    </row>
    <row r="541" spans="1:14" ht="38.25" x14ac:dyDescent="0.2">
      <c r="A541" s="8"/>
      <c r="B541" s="27" t="s">
        <v>507</v>
      </c>
      <c r="C541" s="38">
        <v>1</v>
      </c>
      <c r="D541" s="32">
        <v>0</v>
      </c>
      <c r="E541" s="32">
        <v>28</v>
      </c>
      <c r="F541" s="32">
        <v>8</v>
      </c>
      <c r="G541" s="33">
        <f t="shared" si="107"/>
        <v>5.8217383710776039E-5</v>
      </c>
      <c r="H541" s="33" t="str">
        <f t="shared" si="108"/>
        <v/>
      </c>
      <c r="I541" s="33">
        <f t="shared" si="109"/>
        <v>1.3538342520065757E-3</v>
      </c>
      <c r="J541" s="33">
        <f t="shared" si="110"/>
        <v>4.8777513566245959E-4</v>
      </c>
      <c r="K541" s="33">
        <f t="shared" si="113"/>
        <v>27</v>
      </c>
      <c r="L541" s="33">
        <f t="shared" si="114"/>
        <v>1</v>
      </c>
      <c r="M541" s="33">
        <f t="shared" si="111"/>
        <v>1.5718693601909531E-3</v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>
        <v>21</v>
      </c>
      <c r="F543" s="32">
        <v>8</v>
      </c>
      <c r="G543" s="33" t="str">
        <f t="shared" si="107"/>
        <v/>
      </c>
      <c r="H543" s="33" t="str">
        <f t="shared" si="108"/>
        <v/>
      </c>
      <c r="I543" s="33">
        <f t="shared" si="109"/>
        <v>1.0153756890049319E-3</v>
      </c>
      <c r="J543" s="33">
        <f t="shared" si="110"/>
        <v>4.8777513566245959E-4</v>
      </c>
      <c r="K543" s="33">
        <f t="shared" si="113"/>
        <v>1</v>
      </c>
      <c r="L543" s="33">
        <f t="shared" si="114"/>
        <v>1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>
        <v>3</v>
      </c>
      <c r="D544" s="32">
        <v>10</v>
      </c>
      <c r="E544" s="32">
        <v>75</v>
      </c>
      <c r="F544" s="32">
        <v>59</v>
      </c>
      <c r="G544" s="33">
        <f t="shared" si="107"/>
        <v>1.7465215113232811E-4</v>
      </c>
      <c r="H544" s="33">
        <f t="shared" si="108"/>
        <v>6.7073579716949491E-4</v>
      </c>
      <c r="I544" s="33">
        <f t="shared" si="109"/>
        <v>3.6263417464461852E-3</v>
      </c>
      <c r="J544" s="33">
        <f t="shared" si="110"/>
        <v>3.5973416255106398E-3</v>
      </c>
      <c r="K544" s="33">
        <f t="shared" si="113"/>
        <v>24</v>
      </c>
      <c r="L544" s="33">
        <f t="shared" si="114"/>
        <v>4.9000000000000004</v>
      </c>
      <c r="M544" s="33">
        <f t="shared" si="111"/>
        <v>4.1916516271758748E-3</v>
      </c>
      <c r="N544" s="39">
        <f t="shared" si="112"/>
        <v>3.2866054061305252E-3</v>
      </c>
    </row>
    <row r="545" spans="1:14" x14ac:dyDescent="0.2">
      <c r="A545" s="8"/>
      <c r="B545" s="27" t="s">
        <v>511</v>
      </c>
      <c r="C545" s="38">
        <v>0</v>
      </c>
      <c r="D545" s="32">
        <v>1</v>
      </c>
      <c r="E545" s="32">
        <v>0</v>
      </c>
      <c r="F545" s="32">
        <v>3</v>
      </c>
      <c r="G545" s="33" t="str">
        <f t="shared" si="107"/>
        <v/>
      </c>
      <c r="H545" s="33">
        <f t="shared" si="108"/>
        <v>6.7073579716949493E-5</v>
      </c>
      <c r="I545" s="33" t="str">
        <f t="shared" si="109"/>
        <v/>
      </c>
      <c r="J545" s="33">
        <f t="shared" si="110"/>
        <v>1.8291567587342235E-4</v>
      </c>
      <c r="K545" s="33" t="str">
        <f t="shared" si="113"/>
        <v xml:space="preserve"> </v>
      </c>
      <c r="L545" s="33">
        <f t="shared" si="114"/>
        <v>2</v>
      </c>
      <c r="M545" s="33" t="str">
        <f t="shared" si="111"/>
        <v/>
      </c>
      <c r="N545" s="39">
        <f t="shared" si="112"/>
        <v>1.3414715943389899E-4</v>
      </c>
    </row>
    <row r="546" spans="1:14" ht="25.5" x14ac:dyDescent="0.2">
      <c r="A546" s="8"/>
      <c r="B546" s="27" t="s">
        <v>512</v>
      </c>
      <c r="C546" s="38">
        <v>8</v>
      </c>
      <c r="D546" s="32">
        <v>8</v>
      </c>
      <c r="E546" s="32">
        <v>0</v>
      </c>
      <c r="F546" s="32">
        <v>2</v>
      </c>
      <c r="G546" s="33">
        <f t="shared" si="107"/>
        <v>4.6573906968620831E-4</v>
      </c>
      <c r="H546" s="33">
        <f t="shared" si="108"/>
        <v>5.3658863773559595E-4</v>
      </c>
      <c r="I546" s="33" t="str">
        <f t="shared" si="109"/>
        <v/>
      </c>
      <c r="J546" s="33">
        <f t="shared" si="110"/>
        <v>1.219437839156149E-4</v>
      </c>
      <c r="K546" s="33">
        <f t="shared" si="113"/>
        <v>-1</v>
      </c>
      <c r="L546" s="33">
        <f t="shared" si="114"/>
        <v>-0.75</v>
      </c>
      <c r="M546" s="33">
        <f t="shared" si="111"/>
        <v>-4.6573906968620831E-4</v>
      </c>
      <c r="N546" s="39">
        <f t="shared" si="112"/>
        <v>-4.0244147830169699E-4</v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>
        <v>5</v>
      </c>
      <c r="F549" s="32">
        <v>40</v>
      </c>
      <c r="G549" s="33" t="str">
        <f t="shared" si="107"/>
        <v/>
      </c>
      <c r="H549" s="33" t="str">
        <f t="shared" si="108"/>
        <v/>
      </c>
      <c r="I549" s="33">
        <f t="shared" si="109"/>
        <v>2.4175611642974568E-4</v>
      </c>
      <c r="J549" s="33">
        <f t="shared" si="110"/>
        <v>2.4388756783122979E-3</v>
      </c>
      <c r="K549" s="33">
        <f t="shared" si="113"/>
        <v>1</v>
      </c>
      <c r="L549" s="33">
        <f t="shared" si="114"/>
        <v>1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>
        <v>21</v>
      </c>
      <c r="D553" s="32">
        <v>25</v>
      </c>
      <c r="E553" s="32"/>
      <c r="F553" s="32"/>
      <c r="G553" s="33">
        <f t="shared" si="107"/>
        <v>1.2225650579262969E-3</v>
      </c>
      <c r="H553" s="33">
        <f t="shared" si="108"/>
        <v>1.6768394929237373E-3</v>
      </c>
      <c r="I553" s="33" t="str">
        <f t="shared" si="109"/>
        <v/>
      </c>
      <c r="J553" s="33" t="str">
        <f t="shared" si="110"/>
        <v/>
      </c>
      <c r="K553" s="33">
        <f t="shared" si="113"/>
        <v>-1</v>
      </c>
      <c r="L553" s="33">
        <f t="shared" si="114"/>
        <v>-1</v>
      </c>
      <c r="M553" s="33">
        <f t="shared" si="111"/>
        <v>-1.2225650579262969E-3</v>
      </c>
      <c r="N553" s="39">
        <f t="shared" si="112"/>
        <v>-1.6768394929237373E-3</v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>
        <v>0</v>
      </c>
      <c r="F558" s="32">
        <v>1</v>
      </c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>
        <f t="shared" si="110"/>
        <v>6.0971891957807449E-5</v>
      </c>
      <c r="K558" s="33" t="str">
        <f t="shared" si="113"/>
        <v xml:space="preserve"> </v>
      </c>
      <c r="L558" s="33">
        <f t="shared" si="114"/>
        <v>1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>
        <v>1</v>
      </c>
      <c r="D559" s="32">
        <v>0</v>
      </c>
      <c r="E559" s="32"/>
      <c r="F559" s="32"/>
      <c r="G559" s="33">
        <f t="shared" si="107"/>
        <v>5.8217383710776039E-5</v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>
        <f t="shared" si="113"/>
        <v>-1</v>
      </c>
      <c r="L559" s="33" t="str">
        <f t="shared" si="114"/>
        <v xml:space="preserve"> </v>
      </c>
      <c r="M559" s="33">
        <f t="shared" si="111"/>
        <v>-5.8217383710776039E-5</v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>
        <v>0</v>
      </c>
      <c r="D560" s="32">
        <v>1</v>
      </c>
      <c r="E560" s="32"/>
      <c r="F560" s="32"/>
      <c r="G560" s="33" t="str">
        <f t="shared" si="107"/>
        <v/>
      </c>
      <c r="H560" s="33">
        <f t="shared" si="108"/>
        <v>6.7073579716949493E-5</v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>
        <f t="shared" si="114"/>
        <v>-1</v>
      </c>
      <c r="M560" s="33" t="str">
        <f t="shared" si="111"/>
        <v/>
      </c>
      <c r="N560" s="39">
        <f t="shared" si="112"/>
        <v>-6.7073579716949493E-5</v>
      </c>
    </row>
    <row r="561" spans="1:14" x14ac:dyDescent="0.2">
      <c r="A561" s="8"/>
      <c r="B561" s="27" t="s">
        <v>527</v>
      </c>
      <c r="C561" s="38">
        <v>6</v>
      </c>
      <c r="D561" s="32">
        <v>54</v>
      </c>
      <c r="E561" s="32">
        <v>0</v>
      </c>
      <c r="F561" s="32">
        <v>2</v>
      </c>
      <c r="G561" s="33">
        <f t="shared" si="107"/>
        <v>3.4930430226465622E-4</v>
      </c>
      <c r="H561" s="33">
        <f t="shared" si="108"/>
        <v>3.6219733047152727E-3</v>
      </c>
      <c r="I561" s="33" t="str">
        <f t="shared" si="109"/>
        <v/>
      </c>
      <c r="J561" s="33">
        <f t="shared" si="110"/>
        <v>1.219437839156149E-4</v>
      </c>
      <c r="K561" s="33">
        <f t="shared" si="113"/>
        <v>-1</v>
      </c>
      <c r="L561" s="33">
        <f t="shared" si="114"/>
        <v>-0.96296296296296291</v>
      </c>
      <c r="M561" s="33">
        <f t="shared" si="111"/>
        <v>-3.4930430226465622E-4</v>
      </c>
      <c r="N561" s="39">
        <f t="shared" si="112"/>
        <v>-3.4878261452813736E-3</v>
      </c>
    </row>
    <row r="562" spans="1:14" x14ac:dyDescent="0.2">
      <c r="A562" s="8"/>
      <c r="B562" s="27" t="s">
        <v>528</v>
      </c>
      <c r="C562" s="38"/>
      <c r="D562" s="32"/>
      <c r="E562" s="32">
        <v>24</v>
      </c>
      <c r="F562" s="32">
        <v>56</v>
      </c>
      <c r="G562" s="33" t="str">
        <f t="shared" si="107"/>
        <v/>
      </c>
      <c r="H562" s="33" t="str">
        <f t="shared" si="108"/>
        <v/>
      </c>
      <c r="I562" s="33">
        <f t="shared" si="109"/>
        <v>1.1604293588627793E-3</v>
      </c>
      <c r="J562" s="33">
        <f t="shared" si="110"/>
        <v>3.4144259496372174E-3</v>
      </c>
      <c r="K562" s="33">
        <f t="shared" si="113"/>
        <v>1</v>
      </c>
      <c r="L562" s="33">
        <f t="shared" si="114"/>
        <v>1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>
        <v>12</v>
      </c>
      <c r="D563" s="32">
        <v>12</v>
      </c>
      <c r="E563" s="32">
        <v>33</v>
      </c>
      <c r="F563" s="32">
        <v>15</v>
      </c>
      <c r="G563" s="33">
        <f t="shared" ref="G563:G604" si="115">+IF(C563=0,"",C563/C$371)</f>
        <v>6.9860860452931244E-4</v>
      </c>
      <c r="H563" s="33">
        <f t="shared" ref="H563:H604" si="116">+IF(D563=0,"",D563/D$371)</f>
        <v>8.0488295660339397E-4</v>
      </c>
      <c r="I563" s="33">
        <f t="shared" ref="I563:I604" si="117">+IF(E563=0,"",E563/E$371)</f>
        <v>1.5955903684363214E-3</v>
      </c>
      <c r="J563" s="33">
        <f t="shared" ref="J563:J604" si="118">+IF(F563=0,"",F563/F$371)</f>
        <v>9.1457837936711171E-4</v>
      </c>
      <c r="K563" s="33">
        <f t="shared" si="113"/>
        <v>1.75</v>
      </c>
      <c r="L563" s="33">
        <f t="shared" si="114"/>
        <v>0.25</v>
      </c>
      <c r="M563" s="33">
        <f t="shared" ref="M563:M604" si="119">+IF(OR(AND(G563=""),(K563="")),"",G563*K563)</f>
        <v>1.2225650579262967E-3</v>
      </c>
      <c r="N563" s="39">
        <f t="shared" ref="N563:N604" si="120">+IF(OR(AND(H563=""),(L563="")),"",H563*L563)</f>
        <v>2.0122073915084849E-4</v>
      </c>
    </row>
    <row r="564" spans="1:14" x14ac:dyDescent="0.2">
      <c r="A564" s="8"/>
      <c r="B564" s="27" t="s">
        <v>530</v>
      </c>
      <c r="C564" s="38">
        <v>6</v>
      </c>
      <c r="D564" s="32">
        <v>37</v>
      </c>
      <c r="E564" s="32">
        <v>150</v>
      </c>
      <c r="F564" s="32">
        <v>186</v>
      </c>
      <c r="G564" s="33">
        <f t="shared" si="115"/>
        <v>3.4930430226465622E-4</v>
      </c>
      <c r="H564" s="33">
        <f t="shared" si="116"/>
        <v>2.4817224495271312E-3</v>
      </c>
      <c r="I564" s="33">
        <f t="shared" si="117"/>
        <v>7.2526834928923704E-3</v>
      </c>
      <c r="J564" s="33">
        <f t="shared" si="118"/>
        <v>1.1340771904152187E-2</v>
      </c>
      <c r="K564" s="33">
        <f t="shared" ref="K564:K604" si="121">+IF(AND(C564=0,E564=0)," ",IF(C564=0,1,IF(E564=0,-1,(E564-C564)/C564)))</f>
        <v>24</v>
      </c>
      <c r="L564" s="33">
        <f t="shared" ref="L564:L604" si="122">+IF(AND(D564=0,F564=0)," ",IF(D564=0,1,IF(F564=0,-1,(F564-D564)/D564)))</f>
        <v>4.0270270270270272</v>
      </c>
      <c r="M564" s="33">
        <f t="shared" si="119"/>
        <v>8.3833032543517497E-3</v>
      </c>
      <c r="N564" s="39">
        <f t="shared" si="120"/>
        <v>9.9939633778254756E-3</v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4</v>
      </c>
      <c r="E567" s="32">
        <v>5</v>
      </c>
      <c r="F567" s="32">
        <v>16</v>
      </c>
      <c r="G567" s="33" t="str">
        <f t="shared" si="115"/>
        <v/>
      </c>
      <c r="H567" s="33">
        <f t="shared" si="116"/>
        <v>2.6829431886779797E-4</v>
      </c>
      <c r="I567" s="33">
        <f t="shared" si="117"/>
        <v>2.4175611642974568E-4</v>
      </c>
      <c r="J567" s="33">
        <f t="shared" si="118"/>
        <v>9.7555027132491918E-4</v>
      </c>
      <c r="K567" s="33">
        <f t="shared" si="121"/>
        <v>1</v>
      </c>
      <c r="L567" s="33">
        <f t="shared" si="122"/>
        <v>3</v>
      </c>
      <c r="M567" s="33" t="str">
        <f t="shared" si="119"/>
        <v/>
      </c>
      <c r="N567" s="39">
        <f t="shared" si="120"/>
        <v>8.0488295660339397E-4</v>
      </c>
    </row>
    <row r="568" spans="1:14" x14ac:dyDescent="0.2">
      <c r="A568" s="8"/>
      <c r="B568" s="27" t="s">
        <v>534</v>
      </c>
      <c r="C568" s="38">
        <v>21</v>
      </c>
      <c r="D568" s="32">
        <v>69</v>
      </c>
      <c r="E568" s="32">
        <v>10</v>
      </c>
      <c r="F568" s="32">
        <v>69</v>
      </c>
      <c r="G568" s="33">
        <f t="shared" si="115"/>
        <v>1.2225650579262969E-3</v>
      </c>
      <c r="H568" s="33">
        <f t="shared" si="116"/>
        <v>4.6280770004695155E-3</v>
      </c>
      <c r="I568" s="33">
        <f t="shared" si="117"/>
        <v>4.8351223285949136E-4</v>
      </c>
      <c r="J568" s="33">
        <f t="shared" si="118"/>
        <v>4.2070605450887141E-3</v>
      </c>
      <c r="K568" s="33">
        <f t="shared" si="121"/>
        <v>-0.52380952380952384</v>
      </c>
      <c r="L568" s="33">
        <f t="shared" si="122"/>
        <v>0</v>
      </c>
      <c r="M568" s="33">
        <f t="shared" si="119"/>
        <v>-6.4039122081853655E-4</v>
      </c>
      <c r="N568" s="39">
        <f t="shared" si="120"/>
        <v>0</v>
      </c>
    </row>
    <row r="569" spans="1:14" x14ac:dyDescent="0.2">
      <c r="A569" s="8"/>
      <c r="B569" s="27" t="s">
        <v>535</v>
      </c>
      <c r="C569" s="38"/>
      <c r="D569" s="32"/>
      <c r="E569" s="32">
        <v>2</v>
      </c>
      <c r="F569" s="32">
        <v>2</v>
      </c>
      <c r="G569" s="33" t="str">
        <f t="shared" si="115"/>
        <v/>
      </c>
      <c r="H569" s="33" t="str">
        <f t="shared" si="116"/>
        <v/>
      </c>
      <c r="I569" s="33">
        <f t="shared" si="117"/>
        <v>9.6702446571898272E-5</v>
      </c>
      <c r="J569" s="33">
        <f t="shared" si="118"/>
        <v>1.219437839156149E-4</v>
      </c>
      <c r="K569" s="33">
        <f t="shared" si="121"/>
        <v>1</v>
      </c>
      <c r="L569" s="33">
        <f t="shared" si="122"/>
        <v>1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>
        <v>0</v>
      </c>
      <c r="D570" s="32">
        <v>1</v>
      </c>
      <c r="E570" s="32">
        <v>0</v>
      </c>
      <c r="F570" s="32">
        <v>1</v>
      </c>
      <c r="G570" s="33" t="str">
        <f t="shared" si="115"/>
        <v/>
      </c>
      <c r="H570" s="33">
        <f t="shared" si="116"/>
        <v>6.7073579716949493E-5</v>
      </c>
      <c r="I570" s="33" t="str">
        <f t="shared" si="117"/>
        <v/>
      </c>
      <c r="J570" s="33">
        <f t="shared" si="118"/>
        <v>6.0971891957807449E-5</v>
      </c>
      <c r="K570" s="33" t="str">
        <f t="shared" si="121"/>
        <v xml:space="preserve"> </v>
      </c>
      <c r="L570" s="33">
        <f t="shared" si="122"/>
        <v>0</v>
      </c>
      <c r="M570" s="33" t="str">
        <f t="shared" si="119"/>
        <v/>
      </c>
      <c r="N570" s="39">
        <f t="shared" si="120"/>
        <v>0</v>
      </c>
    </row>
    <row r="571" spans="1:14" x14ac:dyDescent="0.2">
      <c r="A571" s="8"/>
      <c r="B571" s="27" t="s">
        <v>537</v>
      </c>
      <c r="C571" s="38"/>
      <c r="D571" s="32"/>
      <c r="E571" s="32">
        <v>3</v>
      </c>
      <c r="F571" s="32">
        <v>1</v>
      </c>
      <c r="G571" s="33" t="str">
        <f t="shared" si="115"/>
        <v/>
      </c>
      <c r="H571" s="33" t="str">
        <f t="shared" si="116"/>
        <v/>
      </c>
      <c r="I571" s="33">
        <f t="shared" si="117"/>
        <v>1.4505366985784741E-4</v>
      </c>
      <c r="J571" s="33">
        <f t="shared" si="118"/>
        <v>6.0971891957807449E-5</v>
      </c>
      <c r="K571" s="33">
        <f t="shared" si="121"/>
        <v>1</v>
      </c>
      <c r="L571" s="33">
        <f t="shared" si="122"/>
        <v>1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>
        <v>16</v>
      </c>
      <c r="D577" s="32">
        <v>52</v>
      </c>
      <c r="E577" s="32">
        <v>200</v>
      </c>
      <c r="F577" s="32">
        <v>209</v>
      </c>
      <c r="G577" s="33">
        <f t="shared" si="115"/>
        <v>9.3147813937241662E-4</v>
      </c>
      <c r="H577" s="33">
        <f t="shared" si="116"/>
        <v>3.4878261452813736E-3</v>
      </c>
      <c r="I577" s="33">
        <f t="shared" si="117"/>
        <v>9.6702446571898266E-3</v>
      </c>
      <c r="J577" s="33">
        <f t="shared" si="118"/>
        <v>1.2743125419181758E-2</v>
      </c>
      <c r="K577" s="33">
        <f t="shared" si="121"/>
        <v>11.5</v>
      </c>
      <c r="L577" s="33">
        <f t="shared" si="122"/>
        <v>3.0192307692307692</v>
      </c>
      <c r="M577" s="33">
        <f t="shared" si="119"/>
        <v>1.0711998602782791E-2</v>
      </c>
      <c r="N577" s="39">
        <f t="shared" si="120"/>
        <v>1.053055201556107E-2</v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/>
      <c r="D580" s="32"/>
      <c r="E580" s="32">
        <v>0</v>
      </c>
      <c r="F580" s="32">
        <v>2</v>
      </c>
      <c r="G580" s="33" t="str">
        <f t="shared" si="115"/>
        <v/>
      </c>
      <c r="H580" s="33" t="str">
        <f t="shared" si="116"/>
        <v/>
      </c>
      <c r="I580" s="33" t="str">
        <f t="shared" si="117"/>
        <v/>
      </c>
      <c r="J580" s="33">
        <f t="shared" si="118"/>
        <v>1.219437839156149E-4</v>
      </c>
      <c r="K580" s="33" t="str">
        <f t="shared" si="121"/>
        <v xml:space="preserve"> </v>
      </c>
      <c r="L580" s="33">
        <f t="shared" si="122"/>
        <v>1</v>
      </c>
      <c r="M580" s="33" t="str">
        <f t="shared" si="119"/>
        <v/>
      </c>
      <c r="N580" s="39" t="str">
        <f t="shared" si="120"/>
        <v/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2</v>
      </c>
      <c r="E583" s="32">
        <v>0</v>
      </c>
      <c r="F583" s="32">
        <v>10</v>
      </c>
      <c r="G583" s="33" t="str">
        <f t="shared" si="115"/>
        <v/>
      </c>
      <c r="H583" s="33">
        <f t="shared" si="116"/>
        <v>1.3414715943389899E-4</v>
      </c>
      <c r="I583" s="33" t="str">
        <f t="shared" si="117"/>
        <v/>
      </c>
      <c r="J583" s="33">
        <f t="shared" si="118"/>
        <v>6.0971891957807447E-4</v>
      </c>
      <c r="K583" s="33" t="str">
        <f t="shared" si="121"/>
        <v xml:space="preserve"> </v>
      </c>
      <c r="L583" s="33">
        <f t="shared" si="122"/>
        <v>4</v>
      </c>
      <c r="M583" s="33" t="str">
        <f t="shared" si="119"/>
        <v/>
      </c>
      <c r="N583" s="39">
        <f t="shared" si="120"/>
        <v>5.3658863773559595E-4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>
        <v>0</v>
      </c>
      <c r="F585" s="32">
        <v>2</v>
      </c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>
        <f t="shared" si="118"/>
        <v>1.219437839156149E-4</v>
      </c>
      <c r="K585" s="33" t="str">
        <f t="shared" si="121"/>
        <v xml:space="preserve"> </v>
      </c>
      <c r="L585" s="33">
        <f t="shared" si="122"/>
        <v>1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2</v>
      </c>
      <c r="D588" s="32">
        <v>53</v>
      </c>
      <c r="E588" s="32">
        <v>1</v>
      </c>
      <c r="F588" s="32">
        <v>63</v>
      </c>
      <c r="G588" s="33">
        <f t="shared" si="115"/>
        <v>1.1643476742155208E-4</v>
      </c>
      <c r="H588" s="33">
        <f t="shared" si="116"/>
        <v>3.5548997249983233E-3</v>
      </c>
      <c r="I588" s="33">
        <f t="shared" si="117"/>
        <v>4.8351223285949136E-5</v>
      </c>
      <c r="J588" s="33">
        <f t="shared" si="118"/>
        <v>3.8412291933418692E-3</v>
      </c>
      <c r="K588" s="33">
        <f t="shared" si="121"/>
        <v>-0.5</v>
      </c>
      <c r="L588" s="33">
        <f t="shared" si="122"/>
        <v>0.18867924528301888</v>
      </c>
      <c r="M588" s="33">
        <f t="shared" si="119"/>
        <v>-5.8217383710776039E-5</v>
      </c>
      <c r="N588" s="39">
        <f t="shared" si="120"/>
        <v>6.7073579716949501E-4</v>
      </c>
    </row>
    <row r="589" spans="1:14" ht="25.5" x14ac:dyDescent="0.2">
      <c r="A589" s="8"/>
      <c r="B589" s="27" t="s">
        <v>555</v>
      </c>
      <c r="C589" s="38">
        <v>55</v>
      </c>
      <c r="D589" s="32">
        <v>286</v>
      </c>
      <c r="E589" s="32">
        <v>4</v>
      </c>
      <c r="F589" s="32">
        <v>117</v>
      </c>
      <c r="G589" s="33">
        <f t="shared" si="115"/>
        <v>3.2019561040926821E-3</v>
      </c>
      <c r="H589" s="33">
        <f t="shared" si="116"/>
        <v>1.9183043799047554E-2</v>
      </c>
      <c r="I589" s="33">
        <f t="shared" si="117"/>
        <v>1.9340489314379654E-4</v>
      </c>
      <c r="J589" s="33">
        <f t="shared" si="118"/>
        <v>7.1337113590634717E-3</v>
      </c>
      <c r="K589" s="33">
        <f t="shared" si="121"/>
        <v>-0.92727272727272725</v>
      </c>
      <c r="L589" s="33">
        <f t="shared" si="122"/>
        <v>-0.59090909090909094</v>
      </c>
      <c r="M589" s="33">
        <f t="shared" si="119"/>
        <v>-2.9690865692495777E-3</v>
      </c>
      <c r="N589" s="39">
        <f t="shared" si="120"/>
        <v>-1.1335434972164464E-2</v>
      </c>
    </row>
    <row r="590" spans="1:14" x14ac:dyDescent="0.2">
      <c r="A590" s="8"/>
      <c r="B590" s="27" t="s">
        <v>556</v>
      </c>
      <c r="C590" s="38">
        <v>68</v>
      </c>
      <c r="D590" s="32">
        <v>195</v>
      </c>
      <c r="E590" s="32">
        <v>13</v>
      </c>
      <c r="F590" s="32">
        <v>204</v>
      </c>
      <c r="G590" s="33">
        <f t="shared" si="115"/>
        <v>3.9587820923327709E-3</v>
      </c>
      <c r="H590" s="33">
        <f t="shared" si="116"/>
        <v>1.3079348044805152E-2</v>
      </c>
      <c r="I590" s="33">
        <f t="shared" si="117"/>
        <v>6.285659027173388E-4</v>
      </c>
      <c r="J590" s="33">
        <f t="shared" si="118"/>
        <v>1.243826595939272E-2</v>
      </c>
      <c r="K590" s="33">
        <f t="shared" si="121"/>
        <v>-0.80882352941176472</v>
      </c>
      <c r="L590" s="33">
        <f t="shared" si="122"/>
        <v>4.6153846153846156E-2</v>
      </c>
      <c r="M590" s="33">
        <f t="shared" si="119"/>
        <v>-3.2019561040926826E-3</v>
      </c>
      <c r="N590" s="39">
        <f t="shared" si="120"/>
        <v>6.0366221745254548E-4</v>
      </c>
    </row>
    <row r="591" spans="1:14" x14ac:dyDescent="0.2">
      <c r="A591" s="8"/>
      <c r="B591" s="27" t="s">
        <v>557</v>
      </c>
      <c r="C591" s="38">
        <v>0</v>
      </c>
      <c r="D591" s="32">
        <v>2</v>
      </c>
      <c r="E591" s="32">
        <v>0</v>
      </c>
      <c r="F591" s="32">
        <v>2</v>
      </c>
      <c r="G591" s="33" t="str">
        <f t="shared" si="115"/>
        <v/>
      </c>
      <c r="H591" s="33">
        <f t="shared" si="116"/>
        <v>1.3414715943389899E-4</v>
      </c>
      <c r="I591" s="33" t="str">
        <f t="shared" si="117"/>
        <v/>
      </c>
      <c r="J591" s="33">
        <f t="shared" si="118"/>
        <v>1.219437839156149E-4</v>
      </c>
      <c r="K591" s="33" t="str">
        <f t="shared" si="121"/>
        <v xml:space="preserve"> </v>
      </c>
      <c r="L591" s="33">
        <f t="shared" si="122"/>
        <v>0</v>
      </c>
      <c r="M591" s="33" t="str">
        <f t="shared" si="119"/>
        <v/>
      </c>
      <c r="N591" s="39">
        <f t="shared" si="120"/>
        <v>0</v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>
        <v>7</v>
      </c>
      <c r="D595" s="32">
        <v>7</v>
      </c>
      <c r="E595" s="32"/>
      <c r="F595" s="32"/>
      <c r="G595" s="33">
        <f t="shared" si="115"/>
        <v>4.0752168597543226E-4</v>
      </c>
      <c r="H595" s="33">
        <f t="shared" si="116"/>
        <v>4.6951505801864647E-4</v>
      </c>
      <c r="I595" s="33" t="str">
        <f t="shared" si="117"/>
        <v/>
      </c>
      <c r="J595" s="33" t="str">
        <f t="shared" si="118"/>
        <v/>
      </c>
      <c r="K595" s="33">
        <f t="shared" si="121"/>
        <v>-1</v>
      </c>
      <c r="L595" s="33">
        <f t="shared" si="122"/>
        <v>-1</v>
      </c>
      <c r="M595" s="33">
        <f t="shared" si="119"/>
        <v>-4.0752168597543226E-4</v>
      </c>
      <c r="N595" s="39">
        <f t="shared" si="120"/>
        <v>-4.6951505801864647E-4</v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>
        <v>1</v>
      </c>
      <c r="D597" s="32">
        <v>15</v>
      </c>
      <c r="E597" s="32">
        <v>22</v>
      </c>
      <c r="F597" s="32">
        <v>56</v>
      </c>
      <c r="G597" s="33">
        <f t="shared" si="115"/>
        <v>5.8217383710776039E-5</v>
      </c>
      <c r="H597" s="33">
        <f t="shared" si="116"/>
        <v>1.0061036957542424E-3</v>
      </c>
      <c r="I597" s="33">
        <f t="shared" si="117"/>
        <v>1.0637269122908809E-3</v>
      </c>
      <c r="J597" s="33">
        <f t="shared" si="118"/>
        <v>3.4144259496372174E-3</v>
      </c>
      <c r="K597" s="33">
        <f t="shared" si="121"/>
        <v>21</v>
      </c>
      <c r="L597" s="33">
        <f t="shared" si="122"/>
        <v>2.7333333333333334</v>
      </c>
      <c r="M597" s="33">
        <f t="shared" si="119"/>
        <v>1.2225650579262969E-3</v>
      </c>
      <c r="N597" s="39">
        <f t="shared" si="120"/>
        <v>2.7500167683949294E-3</v>
      </c>
    </row>
    <row r="598" spans="1:14" x14ac:dyDescent="0.2">
      <c r="A598" s="8"/>
      <c r="B598" s="27" t="s">
        <v>564</v>
      </c>
      <c r="C598" s="38"/>
      <c r="D598" s="32"/>
      <c r="E598" s="32"/>
      <c r="F598" s="32"/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 t="str">
        <f t="shared" si="122"/>
        <v xml:space="preserve"> 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2031</v>
      </c>
      <c r="D612" s="29">
        <f>SUM(D613:D640)</f>
        <v>2372</v>
      </c>
      <c r="E612" s="29">
        <f>SUM(E613:E640)</f>
        <v>4210</v>
      </c>
      <c r="F612" s="29">
        <f>SUM(F613:F640)</f>
        <v>4384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1.0728705071393403</v>
      </c>
      <c r="L612" s="30">
        <f>+IF(AND(D612=0,F612=0),"",IF(D612=0,1,IF(F612=0,-1,(F612-D612)/D612)))</f>
        <v>0.84822934232715008</v>
      </c>
      <c r="M612" s="30">
        <f t="shared" ref="M612:M640" si="127">+IF(OR(AND(G612=""),(K612="")),"",G612*K612)</f>
        <v>1.0728705071393403</v>
      </c>
      <c r="N612" s="31">
        <f t="shared" ref="N612:N640" si="128">+IF(OR(AND(H612=""),(L612="")),"",H612*L612)</f>
        <v>0.84822934232715008</v>
      </c>
    </row>
    <row r="613" spans="1:14" x14ac:dyDescent="0.2">
      <c r="A613" s="8"/>
      <c r="B613" s="26" t="s">
        <v>571</v>
      </c>
      <c r="C613" s="34">
        <v>14</v>
      </c>
      <c r="D613" s="35">
        <v>13</v>
      </c>
      <c r="E613" s="35">
        <v>25</v>
      </c>
      <c r="F613" s="35">
        <v>14</v>
      </c>
      <c r="G613" s="36">
        <f t="shared" si="123"/>
        <v>6.8931560807483994E-3</v>
      </c>
      <c r="H613" s="36">
        <f t="shared" si="124"/>
        <v>5.4806070826306915E-3</v>
      </c>
      <c r="I613" s="36">
        <f t="shared" si="125"/>
        <v>5.9382422802850355E-3</v>
      </c>
      <c r="J613" s="36">
        <f t="shared" si="126"/>
        <v>3.1934306569343066E-3</v>
      </c>
      <c r="K613" s="36">
        <f t="shared" ref="K613:K640" si="129">+IF(AND(C613=0,E613=0)," ",IF(C613=0,1,IF(E613=0,-1,(E613-C613)/C613)))</f>
        <v>0.7857142857142857</v>
      </c>
      <c r="L613" s="36">
        <f t="shared" ref="L613:L640" si="130">+IF(AND(D613=0,F613=0)," ",IF(D613=0,1,IF(F613=0,-1,(F613-D613)/D613)))</f>
        <v>7.6923076923076927E-2</v>
      </c>
      <c r="M613" s="36">
        <f t="shared" si="127"/>
        <v>5.4160512063023136E-3</v>
      </c>
      <c r="N613" s="37">
        <f t="shared" si="128"/>
        <v>4.2158516020236091E-4</v>
      </c>
    </row>
    <row r="614" spans="1:14" x14ac:dyDescent="0.2">
      <c r="A614" s="8"/>
      <c r="B614" s="27" t="s">
        <v>572</v>
      </c>
      <c r="C614" s="38">
        <v>12</v>
      </c>
      <c r="D614" s="32">
        <v>14</v>
      </c>
      <c r="E614" s="32">
        <v>24</v>
      </c>
      <c r="F614" s="32">
        <v>84</v>
      </c>
      <c r="G614" s="33">
        <f t="shared" si="123"/>
        <v>5.9084194977843431E-3</v>
      </c>
      <c r="H614" s="33">
        <f t="shared" si="124"/>
        <v>5.902192242833052E-3</v>
      </c>
      <c r="I614" s="33">
        <f t="shared" si="125"/>
        <v>5.7007125890736346E-3</v>
      </c>
      <c r="J614" s="33">
        <f t="shared" si="126"/>
        <v>1.916058394160584E-2</v>
      </c>
      <c r="K614" s="33">
        <f t="shared" si="129"/>
        <v>1</v>
      </c>
      <c r="L614" s="33">
        <f t="shared" si="130"/>
        <v>5</v>
      </c>
      <c r="M614" s="33">
        <f t="shared" si="127"/>
        <v>5.9084194977843431E-3</v>
      </c>
      <c r="N614" s="39">
        <f t="shared" si="128"/>
        <v>2.9510961214165261E-2</v>
      </c>
    </row>
    <row r="615" spans="1:14" ht="25.5" x14ac:dyDescent="0.2">
      <c r="A615" s="8"/>
      <c r="B615" s="27" t="s">
        <v>573</v>
      </c>
      <c r="C615" s="38">
        <v>177</v>
      </c>
      <c r="D615" s="32">
        <v>174</v>
      </c>
      <c r="E615" s="32">
        <v>434</v>
      </c>
      <c r="F615" s="32">
        <v>567</v>
      </c>
      <c r="G615" s="33">
        <f t="shared" si="123"/>
        <v>8.7149187592319058E-2</v>
      </c>
      <c r="H615" s="33">
        <f t="shared" si="124"/>
        <v>7.3355817875210796E-2</v>
      </c>
      <c r="I615" s="33">
        <f t="shared" si="125"/>
        <v>0.10308788598574822</v>
      </c>
      <c r="J615" s="33">
        <f t="shared" si="126"/>
        <v>0.12933394160583941</v>
      </c>
      <c r="K615" s="33">
        <f t="shared" si="129"/>
        <v>1.4519774011299436</v>
      </c>
      <c r="L615" s="33">
        <f t="shared" si="130"/>
        <v>2.2586206896551726</v>
      </c>
      <c r="M615" s="33">
        <f t="shared" si="127"/>
        <v>0.12653865091088135</v>
      </c>
      <c r="N615" s="39">
        <f t="shared" si="128"/>
        <v>0.16568296795952786</v>
      </c>
    </row>
    <row r="616" spans="1:14" x14ac:dyDescent="0.2">
      <c r="A616" s="8"/>
      <c r="B616" s="27" t="s">
        <v>574</v>
      </c>
      <c r="C616" s="38">
        <v>300</v>
      </c>
      <c r="D616" s="32">
        <v>50</v>
      </c>
      <c r="E616" s="32">
        <v>1758</v>
      </c>
      <c r="F616" s="32">
        <v>367</v>
      </c>
      <c r="G616" s="33">
        <f t="shared" si="123"/>
        <v>0.14771048744460857</v>
      </c>
      <c r="H616" s="33">
        <f t="shared" si="124"/>
        <v>2.1079258010118045E-2</v>
      </c>
      <c r="I616" s="33">
        <f t="shared" si="125"/>
        <v>0.4175771971496437</v>
      </c>
      <c r="J616" s="33">
        <f t="shared" si="126"/>
        <v>8.3713503649635035E-2</v>
      </c>
      <c r="K616" s="33">
        <f t="shared" si="129"/>
        <v>4.8600000000000003</v>
      </c>
      <c r="L616" s="33">
        <f t="shared" si="130"/>
        <v>6.34</v>
      </c>
      <c r="M616" s="33">
        <f t="shared" si="127"/>
        <v>0.71787296898079767</v>
      </c>
      <c r="N616" s="39">
        <f t="shared" si="128"/>
        <v>0.13364249578414841</v>
      </c>
    </row>
    <row r="617" spans="1:14" x14ac:dyDescent="0.2">
      <c r="A617" s="8"/>
      <c r="B617" s="27" t="s">
        <v>575</v>
      </c>
      <c r="C617" s="38">
        <v>78</v>
      </c>
      <c r="D617" s="32">
        <v>48</v>
      </c>
      <c r="E617" s="32">
        <v>59</v>
      </c>
      <c r="F617" s="32">
        <v>31</v>
      </c>
      <c r="G617" s="33">
        <f t="shared" si="123"/>
        <v>3.8404726735598228E-2</v>
      </c>
      <c r="H617" s="33">
        <f t="shared" si="124"/>
        <v>2.0236087689713321E-2</v>
      </c>
      <c r="I617" s="33">
        <f t="shared" si="125"/>
        <v>1.4014251781472684E-2</v>
      </c>
      <c r="J617" s="33">
        <f t="shared" si="126"/>
        <v>7.0711678832116789E-3</v>
      </c>
      <c r="K617" s="33">
        <f t="shared" si="129"/>
        <v>-0.24358974358974358</v>
      </c>
      <c r="L617" s="33">
        <f t="shared" si="130"/>
        <v>-0.35416666666666669</v>
      </c>
      <c r="M617" s="33">
        <f t="shared" si="127"/>
        <v>-9.3549975381585423E-3</v>
      </c>
      <c r="N617" s="39">
        <f t="shared" si="128"/>
        <v>-7.166947723440135E-3</v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>
        <v>0</v>
      </c>
      <c r="F619" s="32">
        <v>1</v>
      </c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>
        <f t="shared" si="126"/>
        <v>2.2810218978102189E-4</v>
      </c>
      <c r="K619" s="33" t="str">
        <f t="shared" si="129"/>
        <v xml:space="preserve"> </v>
      </c>
      <c r="L619" s="33">
        <f t="shared" si="130"/>
        <v>1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>
        <v>121</v>
      </c>
      <c r="F620" s="32">
        <v>136</v>
      </c>
      <c r="G620" s="33" t="str">
        <f t="shared" si="123"/>
        <v/>
      </c>
      <c r="H620" s="33" t="str">
        <f t="shared" si="124"/>
        <v/>
      </c>
      <c r="I620" s="33">
        <f t="shared" si="125"/>
        <v>2.8741092636579573E-2</v>
      </c>
      <c r="J620" s="33">
        <f t="shared" si="126"/>
        <v>3.1021897810218978E-2</v>
      </c>
      <c r="K620" s="33">
        <f t="shared" si="129"/>
        <v>1</v>
      </c>
      <c r="L620" s="33">
        <f t="shared" si="130"/>
        <v>1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>
        <v>1</v>
      </c>
      <c r="D621" s="32">
        <v>0</v>
      </c>
      <c r="E621" s="32">
        <v>2</v>
      </c>
      <c r="F621" s="32">
        <v>2</v>
      </c>
      <c r="G621" s="33">
        <f t="shared" si="123"/>
        <v>4.9236829148202859E-4</v>
      </c>
      <c r="H621" s="33" t="str">
        <f t="shared" si="124"/>
        <v/>
      </c>
      <c r="I621" s="33">
        <f t="shared" si="125"/>
        <v>4.7505938242280285E-4</v>
      </c>
      <c r="J621" s="33">
        <f t="shared" si="126"/>
        <v>4.5620437956204378E-4</v>
      </c>
      <c r="K621" s="33">
        <f t="shared" si="129"/>
        <v>1</v>
      </c>
      <c r="L621" s="33">
        <f t="shared" si="130"/>
        <v>1</v>
      </c>
      <c r="M621" s="33">
        <f t="shared" si="127"/>
        <v>4.9236829148202859E-4</v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>
        <v>78</v>
      </c>
      <c r="D622" s="32">
        <v>172</v>
      </c>
      <c r="E622" s="32">
        <v>56</v>
      </c>
      <c r="F622" s="32">
        <v>178</v>
      </c>
      <c r="G622" s="33">
        <f t="shared" si="123"/>
        <v>3.8404726735598228E-2</v>
      </c>
      <c r="H622" s="33">
        <f t="shared" si="124"/>
        <v>7.2512647554806076E-2</v>
      </c>
      <c r="I622" s="33">
        <f t="shared" si="125"/>
        <v>1.3301662707838479E-2</v>
      </c>
      <c r="J622" s="33">
        <f t="shared" si="126"/>
        <v>4.0602189781021897E-2</v>
      </c>
      <c r="K622" s="33">
        <f t="shared" si="129"/>
        <v>-0.28205128205128205</v>
      </c>
      <c r="L622" s="33">
        <f t="shared" si="130"/>
        <v>3.4883720930232558E-2</v>
      </c>
      <c r="M622" s="33">
        <f t="shared" si="127"/>
        <v>-1.0832102412604629E-2</v>
      </c>
      <c r="N622" s="39">
        <f t="shared" si="128"/>
        <v>2.5295109612141656E-3</v>
      </c>
    </row>
    <row r="623" spans="1:14" x14ac:dyDescent="0.2">
      <c r="A623" s="8"/>
      <c r="B623" s="27" t="s">
        <v>581</v>
      </c>
      <c r="C623" s="38">
        <v>1</v>
      </c>
      <c r="D623" s="32">
        <v>1</v>
      </c>
      <c r="E623" s="32">
        <v>178</v>
      </c>
      <c r="F623" s="32">
        <v>46</v>
      </c>
      <c r="G623" s="33">
        <f t="shared" si="123"/>
        <v>4.9236829148202859E-4</v>
      </c>
      <c r="H623" s="33">
        <f t="shared" si="124"/>
        <v>4.2158516020236085E-4</v>
      </c>
      <c r="I623" s="33">
        <f t="shared" si="125"/>
        <v>4.2280285035629452E-2</v>
      </c>
      <c r="J623" s="33">
        <f t="shared" si="126"/>
        <v>1.0492700729927007E-2</v>
      </c>
      <c r="K623" s="33">
        <f t="shared" si="129"/>
        <v>177</v>
      </c>
      <c r="L623" s="33">
        <f t="shared" si="130"/>
        <v>45</v>
      </c>
      <c r="M623" s="33">
        <f t="shared" si="127"/>
        <v>8.7149187592319058E-2</v>
      </c>
      <c r="N623" s="39">
        <f t="shared" si="128"/>
        <v>1.897133220910624E-2</v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/>
      <c r="D627" s="32"/>
      <c r="E627" s="32">
        <v>0</v>
      </c>
      <c r="F627" s="32">
        <v>2</v>
      </c>
      <c r="G627" s="33" t="str">
        <f t="shared" si="123"/>
        <v/>
      </c>
      <c r="H627" s="33" t="str">
        <f t="shared" si="124"/>
        <v/>
      </c>
      <c r="I627" s="33" t="str">
        <f t="shared" si="125"/>
        <v/>
      </c>
      <c r="J627" s="33">
        <f t="shared" si="126"/>
        <v>4.5620437956204378E-4</v>
      </c>
      <c r="K627" s="33" t="str">
        <f t="shared" si="129"/>
        <v xml:space="preserve"> </v>
      </c>
      <c r="L627" s="33">
        <f t="shared" si="130"/>
        <v>1</v>
      </c>
      <c r="M627" s="33" t="str">
        <f t="shared" si="127"/>
        <v/>
      </c>
      <c r="N627" s="39" t="str">
        <f t="shared" si="128"/>
        <v/>
      </c>
    </row>
    <row r="628" spans="1:14" x14ac:dyDescent="0.2">
      <c r="A628" s="8"/>
      <c r="B628" s="27" t="s">
        <v>586</v>
      </c>
      <c r="C628" s="38"/>
      <c r="D628" s="32"/>
      <c r="E628" s="32">
        <v>8</v>
      </c>
      <c r="F628" s="32">
        <v>13</v>
      </c>
      <c r="G628" s="33" t="str">
        <f t="shared" si="123"/>
        <v/>
      </c>
      <c r="H628" s="33" t="str">
        <f t="shared" si="124"/>
        <v/>
      </c>
      <c r="I628" s="33">
        <f t="shared" si="125"/>
        <v>1.9002375296912114E-3</v>
      </c>
      <c r="J628" s="33">
        <f t="shared" si="126"/>
        <v>2.9653284671532845E-3</v>
      </c>
      <c r="K628" s="33">
        <f t="shared" si="129"/>
        <v>1</v>
      </c>
      <c r="L628" s="33">
        <f t="shared" si="130"/>
        <v>1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>
        <v>0</v>
      </c>
      <c r="D629" s="32">
        <v>4</v>
      </c>
      <c r="E629" s="32">
        <v>1</v>
      </c>
      <c r="F629" s="32">
        <v>24</v>
      </c>
      <c r="G629" s="33" t="str">
        <f t="shared" si="123"/>
        <v/>
      </c>
      <c r="H629" s="33">
        <f t="shared" si="124"/>
        <v>1.6863406408094434E-3</v>
      </c>
      <c r="I629" s="33">
        <f t="shared" si="125"/>
        <v>2.3752969121140142E-4</v>
      </c>
      <c r="J629" s="33">
        <f t="shared" si="126"/>
        <v>5.4744525547445258E-3</v>
      </c>
      <c r="K629" s="33">
        <f t="shared" si="129"/>
        <v>1</v>
      </c>
      <c r="L629" s="33">
        <f t="shared" si="130"/>
        <v>5</v>
      </c>
      <c r="M629" s="33" t="str">
        <f t="shared" si="127"/>
        <v/>
      </c>
      <c r="N629" s="39">
        <f t="shared" si="128"/>
        <v>8.4317032040472171E-3</v>
      </c>
    </row>
    <row r="630" spans="1:14" x14ac:dyDescent="0.2">
      <c r="A630" s="8"/>
      <c r="B630" s="27" t="s">
        <v>588</v>
      </c>
      <c r="C630" s="38">
        <v>2</v>
      </c>
      <c r="D630" s="32">
        <v>53</v>
      </c>
      <c r="E630" s="32">
        <v>25</v>
      </c>
      <c r="F630" s="32">
        <v>198</v>
      </c>
      <c r="G630" s="33">
        <f t="shared" si="123"/>
        <v>9.8473658296405718E-4</v>
      </c>
      <c r="H630" s="33">
        <f t="shared" si="124"/>
        <v>2.2344013490725127E-2</v>
      </c>
      <c r="I630" s="33">
        <f t="shared" si="125"/>
        <v>5.9382422802850355E-3</v>
      </c>
      <c r="J630" s="33">
        <f t="shared" si="126"/>
        <v>4.5164233576642336E-2</v>
      </c>
      <c r="K630" s="33">
        <f t="shared" si="129"/>
        <v>11.5</v>
      </c>
      <c r="L630" s="33">
        <f t="shared" si="130"/>
        <v>2.7358490566037736</v>
      </c>
      <c r="M630" s="33">
        <f t="shared" si="127"/>
        <v>1.1324470704086657E-2</v>
      </c>
      <c r="N630" s="39">
        <f t="shared" si="128"/>
        <v>6.112984822934233E-2</v>
      </c>
    </row>
    <row r="631" spans="1:14" x14ac:dyDescent="0.2">
      <c r="A631" s="8"/>
      <c r="B631" s="27" t="s">
        <v>589</v>
      </c>
      <c r="C631" s="38">
        <v>789</v>
      </c>
      <c r="D631" s="32">
        <v>875</v>
      </c>
      <c r="E631" s="32">
        <v>488</v>
      </c>
      <c r="F631" s="32">
        <v>577</v>
      </c>
      <c r="G631" s="33">
        <f t="shared" si="123"/>
        <v>0.38847858197932056</v>
      </c>
      <c r="H631" s="33">
        <f t="shared" si="124"/>
        <v>0.36888701517706579</v>
      </c>
      <c r="I631" s="33">
        <f t="shared" si="125"/>
        <v>0.1159144893111639</v>
      </c>
      <c r="J631" s="33">
        <f t="shared" si="126"/>
        <v>0.13161496350364962</v>
      </c>
      <c r="K631" s="33">
        <f t="shared" si="129"/>
        <v>-0.38149556400506973</v>
      </c>
      <c r="L631" s="33">
        <f t="shared" si="130"/>
        <v>-0.34057142857142858</v>
      </c>
      <c r="M631" s="33">
        <f t="shared" si="127"/>
        <v>-0.14820285573609063</v>
      </c>
      <c r="N631" s="39">
        <f t="shared" si="128"/>
        <v>-0.12563237774030356</v>
      </c>
    </row>
    <row r="632" spans="1:14" x14ac:dyDescent="0.2">
      <c r="A632" s="8"/>
      <c r="B632" s="27" t="s">
        <v>590</v>
      </c>
      <c r="C632" s="38"/>
      <c r="D632" s="32"/>
      <c r="E632" s="32">
        <v>0</v>
      </c>
      <c r="F632" s="32">
        <v>1</v>
      </c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>
        <f t="shared" si="126"/>
        <v>2.2810218978102189E-4</v>
      </c>
      <c r="K632" s="33" t="str">
        <f t="shared" si="129"/>
        <v xml:space="preserve"> </v>
      </c>
      <c r="L632" s="33">
        <f t="shared" si="130"/>
        <v>1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>
        <v>0</v>
      </c>
      <c r="D633" s="32">
        <v>47</v>
      </c>
      <c r="E633" s="32">
        <v>1</v>
      </c>
      <c r="F633" s="32">
        <v>72</v>
      </c>
      <c r="G633" s="33" t="str">
        <f t="shared" si="123"/>
        <v/>
      </c>
      <c r="H633" s="33">
        <f t="shared" si="124"/>
        <v>1.9814502529510961E-2</v>
      </c>
      <c r="I633" s="33">
        <f t="shared" si="125"/>
        <v>2.3752969121140142E-4</v>
      </c>
      <c r="J633" s="33">
        <f t="shared" si="126"/>
        <v>1.6423357664233577E-2</v>
      </c>
      <c r="K633" s="33">
        <f t="shared" si="129"/>
        <v>1</v>
      </c>
      <c r="L633" s="33">
        <f t="shared" si="130"/>
        <v>0.53191489361702127</v>
      </c>
      <c r="M633" s="33" t="str">
        <f t="shared" si="127"/>
        <v/>
      </c>
      <c r="N633" s="39">
        <f t="shared" si="128"/>
        <v>1.0539629005059021E-2</v>
      </c>
    </row>
    <row r="634" spans="1:14" ht="25.5" x14ac:dyDescent="0.2">
      <c r="A634" s="8"/>
      <c r="B634" s="27" t="s">
        <v>592</v>
      </c>
      <c r="C634" s="38">
        <v>41</v>
      </c>
      <c r="D634" s="32">
        <v>42</v>
      </c>
      <c r="E634" s="32">
        <v>4</v>
      </c>
      <c r="F634" s="32">
        <v>3</v>
      </c>
      <c r="G634" s="33">
        <f t="shared" si="123"/>
        <v>2.018709995076317E-2</v>
      </c>
      <c r="H634" s="33">
        <f t="shared" si="124"/>
        <v>1.7706576728499158E-2</v>
      </c>
      <c r="I634" s="33">
        <f t="shared" si="125"/>
        <v>9.501187648456057E-4</v>
      </c>
      <c r="J634" s="33">
        <f t="shared" si="126"/>
        <v>6.8430656934306573E-4</v>
      </c>
      <c r="K634" s="33">
        <f t="shared" si="129"/>
        <v>-0.90243902439024393</v>
      </c>
      <c r="L634" s="33">
        <f t="shared" si="130"/>
        <v>-0.9285714285714286</v>
      </c>
      <c r="M634" s="33">
        <f t="shared" si="127"/>
        <v>-1.8217626784835055E-2</v>
      </c>
      <c r="N634" s="39">
        <f t="shared" si="128"/>
        <v>-1.6441821247892077E-2</v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5</v>
      </c>
      <c r="E636" s="32">
        <v>0</v>
      </c>
      <c r="F636" s="32">
        <v>13</v>
      </c>
      <c r="G636" s="33" t="str">
        <f t="shared" si="123"/>
        <v/>
      </c>
      <c r="H636" s="33">
        <f t="shared" si="124"/>
        <v>2.1079258010118043E-3</v>
      </c>
      <c r="I636" s="33" t="str">
        <f t="shared" si="125"/>
        <v/>
      </c>
      <c r="J636" s="33">
        <f t="shared" si="126"/>
        <v>2.9653284671532845E-3</v>
      </c>
      <c r="K636" s="33" t="str">
        <f t="shared" si="129"/>
        <v xml:space="preserve"> </v>
      </c>
      <c r="L636" s="33">
        <f t="shared" si="130"/>
        <v>1.6</v>
      </c>
      <c r="M636" s="33" t="str">
        <f t="shared" si="127"/>
        <v/>
      </c>
      <c r="N636" s="39">
        <f t="shared" si="128"/>
        <v>3.3726812816188868E-3</v>
      </c>
    </row>
    <row r="637" spans="1:14" x14ac:dyDescent="0.2">
      <c r="A637" s="8"/>
      <c r="B637" s="27" t="s">
        <v>595</v>
      </c>
      <c r="C637" s="38"/>
      <c r="D637" s="32"/>
      <c r="E637" s="32">
        <v>1</v>
      </c>
      <c r="F637" s="32">
        <v>0</v>
      </c>
      <c r="G637" s="33" t="str">
        <f t="shared" si="123"/>
        <v/>
      </c>
      <c r="H637" s="33" t="str">
        <f t="shared" si="124"/>
        <v/>
      </c>
      <c r="I637" s="33">
        <f t="shared" si="125"/>
        <v>2.3752969121140142E-4</v>
      </c>
      <c r="J637" s="33" t="str">
        <f t="shared" si="126"/>
        <v/>
      </c>
      <c r="K637" s="33">
        <f t="shared" si="129"/>
        <v>1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>
        <v>69</v>
      </c>
      <c r="F638" s="32">
        <v>31</v>
      </c>
      <c r="G638" s="33" t="str">
        <f t="shared" si="123"/>
        <v/>
      </c>
      <c r="H638" s="33" t="str">
        <f t="shared" si="124"/>
        <v/>
      </c>
      <c r="I638" s="33">
        <f t="shared" si="125"/>
        <v>1.6389548693586699E-2</v>
      </c>
      <c r="J638" s="33">
        <f t="shared" si="126"/>
        <v>7.0711678832116789E-3</v>
      </c>
      <c r="K638" s="33">
        <f t="shared" si="129"/>
        <v>1</v>
      </c>
      <c r="L638" s="33">
        <f t="shared" si="130"/>
        <v>1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>
        <v>5</v>
      </c>
      <c r="D639" s="32">
        <v>5</v>
      </c>
      <c r="E639" s="32">
        <v>36</v>
      </c>
      <c r="F639" s="32">
        <v>40</v>
      </c>
      <c r="G639" s="33">
        <f t="shared" si="123"/>
        <v>2.461841457410143E-3</v>
      </c>
      <c r="H639" s="33">
        <f t="shared" si="124"/>
        <v>2.1079258010118043E-3</v>
      </c>
      <c r="I639" s="33">
        <f t="shared" si="125"/>
        <v>8.5510688836104506E-3</v>
      </c>
      <c r="J639" s="33">
        <f t="shared" si="126"/>
        <v>9.1240875912408752E-3</v>
      </c>
      <c r="K639" s="33">
        <f t="shared" si="129"/>
        <v>6.2</v>
      </c>
      <c r="L639" s="33">
        <f t="shared" si="130"/>
        <v>7</v>
      </c>
      <c r="M639" s="33">
        <f t="shared" si="127"/>
        <v>1.5263417035942887E-2</v>
      </c>
      <c r="N639" s="39">
        <f t="shared" si="128"/>
        <v>1.475548060708263E-2</v>
      </c>
    </row>
    <row r="640" spans="1:14" ht="26.25" thickBot="1" x14ac:dyDescent="0.25">
      <c r="A640" s="8"/>
      <c r="B640" s="28" t="s">
        <v>598</v>
      </c>
      <c r="C640" s="40">
        <v>533</v>
      </c>
      <c r="D640" s="41">
        <v>869</v>
      </c>
      <c r="E640" s="41">
        <v>920</v>
      </c>
      <c r="F640" s="41">
        <v>1984</v>
      </c>
      <c r="G640" s="42">
        <f t="shared" si="123"/>
        <v>0.26243229935992124</v>
      </c>
      <c r="H640" s="42">
        <f t="shared" si="124"/>
        <v>0.36635750421585161</v>
      </c>
      <c r="I640" s="42">
        <f t="shared" si="125"/>
        <v>0.21852731591448932</v>
      </c>
      <c r="J640" s="42">
        <f t="shared" si="126"/>
        <v>0.45255474452554745</v>
      </c>
      <c r="K640" s="42">
        <f t="shared" si="129"/>
        <v>0.726078799249531</v>
      </c>
      <c r="L640" s="42">
        <f t="shared" si="130"/>
        <v>1.2830840046029919</v>
      </c>
      <c r="M640" s="42">
        <f t="shared" si="127"/>
        <v>0.19054652880354508</v>
      </c>
      <c r="N640" s="43">
        <f t="shared" si="128"/>
        <v>0.47006745362563235</v>
      </c>
    </row>
    <row r="641" spans="1:2" x14ac:dyDescent="0.2">
      <c r="A641" s="7"/>
      <c r="B641" t="s">
        <v>12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609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610</v>
      </c>
      <c r="C9" s="18">
        <f>+C22+C81+C188+C371+C612</f>
        <v>393</v>
      </c>
      <c r="D9" s="18">
        <f>+D22+D81+D188+D371+D612</f>
        <v>1473</v>
      </c>
      <c r="E9" s="18">
        <f>+E22+E81+E188+E371+E612</f>
        <v>885</v>
      </c>
      <c r="F9" s="18">
        <f>+F22+F81+F188+F371+F612</f>
        <v>904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1.251908396946565</v>
      </c>
      <c r="L9" s="19">
        <f t="shared" si="0"/>
        <v>-0.38628649015614391</v>
      </c>
      <c r="M9" s="19">
        <f t="shared" ref="M9:N14" si="1">+IF(OR(AND(G9=""),(K9="")),"",G9*K9)</f>
        <v>1.251908396946565</v>
      </c>
      <c r="N9" s="20">
        <f t="shared" si="1"/>
        <v>-0.38628649015614391</v>
      </c>
    </row>
    <row r="10" spans="1:14" ht="24.75" customHeight="1" x14ac:dyDescent="0.2">
      <c r="A10" s="8"/>
      <c r="B10" s="23" t="s">
        <v>7</v>
      </c>
      <c r="C10" s="21">
        <f>+C22</f>
        <v>21</v>
      </c>
      <c r="D10" s="9">
        <f>+D22</f>
        <v>34</v>
      </c>
      <c r="E10" s="9">
        <f>+E22</f>
        <v>30</v>
      </c>
      <c r="F10" s="9">
        <f>+F22</f>
        <v>68</v>
      </c>
      <c r="G10" s="10">
        <f t="shared" ref="G10:J14" si="2">+C10/C$9</f>
        <v>5.3435114503816793E-2</v>
      </c>
      <c r="H10" s="10">
        <f t="shared" si="2"/>
        <v>2.3082145281737951E-2</v>
      </c>
      <c r="I10" s="10">
        <f t="shared" si="2"/>
        <v>3.3898305084745763E-2</v>
      </c>
      <c r="J10" s="10">
        <f t="shared" si="2"/>
        <v>7.5221238938053103E-2</v>
      </c>
      <c r="K10" s="10">
        <f t="shared" si="0"/>
        <v>0.42857142857142855</v>
      </c>
      <c r="L10" s="10">
        <f t="shared" si="0"/>
        <v>1</v>
      </c>
      <c r="M10" s="10">
        <f t="shared" si="1"/>
        <v>2.2900763358778622E-2</v>
      </c>
      <c r="N10" s="11">
        <f t="shared" si="1"/>
        <v>2.3082145281737951E-2</v>
      </c>
    </row>
    <row r="11" spans="1:14" ht="25.5" x14ac:dyDescent="0.2">
      <c r="A11" s="8"/>
      <c r="B11" s="24" t="s">
        <v>8</v>
      </c>
      <c r="C11" s="21">
        <f>+C81</f>
        <v>69</v>
      </c>
      <c r="D11" s="9">
        <f>+D81</f>
        <v>102</v>
      </c>
      <c r="E11" s="9">
        <f>+E81</f>
        <v>49</v>
      </c>
      <c r="F11" s="9">
        <f>+F81</f>
        <v>71</v>
      </c>
      <c r="G11" s="10">
        <f t="shared" si="2"/>
        <v>0.17557251908396945</v>
      </c>
      <c r="H11" s="10">
        <f t="shared" si="2"/>
        <v>6.9246435845213852E-2</v>
      </c>
      <c r="I11" s="10">
        <f t="shared" si="2"/>
        <v>5.5367231638418078E-2</v>
      </c>
      <c r="J11" s="10">
        <f t="shared" si="2"/>
        <v>7.8539823008849555E-2</v>
      </c>
      <c r="K11" s="10">
        <f t="shared" si="0"/>
        <v>-0.28985507246376813</v>
      </c>
      <c r="L11" s="10">
        <f t="shared" si="0"/>
        <v>-0.30392156862745096</v>
      </c>
      <c r="M11" s="10">
        <f t="shared" si="1"/>
        <v>-5.0890585241730277E-2</v>
      </c>
      <c r="N11" s="11">
        <f t="shared" si="1"/>
        <v>-2.1045485403937542E-2</v>
      </c>
    </row>
    <row r="12" spans="1:14" ht="25.5" x14ac:dyDescent="0.2">
      <c r="A12" s="8"/>
      <c r="B12" s="24" t="s">
        <v>9</v>
      </c>
      <c r="C12" s="21">
        <f>+C188</f>
        <v>80</v>
      </c>
      <c r="D12" s="9">
        <f>+D188</f>
        <v>186</v>
      </c>
      <c r="E12" s="9">
        <f>+E188</f>
        <v>117</v>
      </c>
      <c r="F12" s="9">
        <f>+F188</f>
        <v>134</v>
      </c>
      <c r="G12" s="10">
        <f t="shared" si="2"/>
        <v>0.20356234096692111</v>
      </c>
      <c r="H12" s="10">
        <f t="shared" si="2"/>
        <v>0.12627291242362526</v>
      </c>
      <c r="I12" s="10">
        <f t="shared" si="2"/>
        <v>0.13220338983050847</v>
      </c>
      <c r="J12" s="10">
        <f t="shared" si="2"/>
        <v>0.14823008849557523</v>
      </c>
      <c r="K12" s="10">
        <f t="shared" si="0"/>
        <v>0.46250000000000002</v>
      </c>
      <c r="L12" s="10">
        <f t="shared" si="0"/>
        <v>-0.27956989247311825</v>
      </c>
      <c r="M12" s="10">
        <f t="shared" si="1"/>
        <v>9.4147582697201013E-2</v>
      </c>
      <c r="N12" s="11">
        <f t="shared" si="1"/>
        <v>-3.5302104548540394E-2</v>
      </c>
    </row>
    <row r="13" spans="1:14" ht="25.5" x14ac:dyDescent="0.2">
      <c r="A13" s="8"/>
      <c r="B13" s="24" t="s">
        <v>10</v>
      </c>
      <c r="C13" s="21">
        <f>+C371</f>
        <v>130</v>
      </c>
      <c r="D13" s="9">
        <f>+D371</f>
        <v>728</v>
      </c>
      <c r="E13" s="9">
        <f>+E371</f>
        <v>577</v>
      </c>
      <c r="F13" s="9">
        <f>+F371</f>
        <v>473</v>
      </c>
      <c r="G13" s="10">
        <f t="shared" si="2"/>
        <v>0.33078880407124683</v>
      </c>
      <c r="H13" s="10">
        <f t="shared" si="2"/>
        <v>0.49422946367956549</v>
      </c>
      <c r="I13" s="10">
        <f t="shared" si="2"/>
        <v>0.65197740112994351</v>
      </c>
      <c r="J13" s="10">
        <f t="shared" si="2"/>
        <v>0.52323008849557517</v>
      </c>
      <c r="K13" s="10">
        <f t="shared" si="0"/>
        <v>3.4384615384615387</v>
      </c>
      <c r="L13" s="10">
        <f t="shared" si="0"/>
        <v>-0.35027472527472525</v>
      </c>
      <c r="M13" s="10">
        <f t="shared" si="1"/>
        <v>1.137404580152672</v>
      </c>
      <c r="N13" s="11">
        <f t="shared" si="1"/>
        <v>-0.1731160896130346</v>
      </c>
    </row>
    <row r="14" spans="1:14" ht="26.25" thickBot="1" x14ac:dyDescent="0.25">
      <c r="A14" s="8"/>
      <c r="B14" s="25" t="s">
        <v>11</v>
      </c>
      <c r="C14" s="22">
        <f>+C612</f>
        <v>93</v>
      </c>
      <c r="D14" s="12">
        <f>+D612</f>
        <v>423</v>
      </c>
      <c r="E14" s="12">
        <f>+E612</f>
        <v>112</v>
      </c>
      <c r="F14" s="12">
        <f>+F612</f>
        <v>158</v>
      </c>
      <c r="G14" s="13">
        <f t="shared" si="2"/>
        <v>0.23664122137404581</v>
      </c>
      <c r="H14" s="13">
        <f t="shared" si="2"/>
        <v>0.28716904276985744</v>
      </c>
      <c r="I14" s="13">
        <f t="shared" si="2"/>
        <v>0.12655367231638417</v>
      </c>
      <c r="J14" s="13">
        <f t="shared" si="2"/>
        <v>0.1747787610619469</v>
      </c>
      <c r="K14" s="13">
        <f t="shared" si="0"/>
        <v>0.20430107526881722</v>
      </c>
      <c r="L14" s="13">
        <f t="shared" si="0"/>
        <v>-0.62647754137115841</v>
      </c>
      <c r="M14" s="13">
        <f t="shared" si="1"/>
        <v>4.8346055979643768E-2</v>
      </c>
      <c r="N14" s="14">
        <f t="shared" si="1"/>
        <v>-0.17990495587236932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21</v>
      </c>
      <c r="D22" s="29">
        <f>SUM(D23:D73)</f>
        <v>34</v>
      </c>
      <c r="E22" s="29">
        <f>SUM(E23:E73)</f>
        <v>30</v>
      </c>
      <c r="F22" s="29">
        <f>SUM(F23:F73)</f>
        <v>68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0.42857142857142855</v>
      </c>
      <c r="L22" s="30">
        <f>+IF(AND(D22=0,F22=0),"",IF(D22=0,1,IF(F22=0,-1,(F22-D22)/D22)))</f>
        <v>1</v>
      </c>
      <c r="M22" s="30">
        <f t="shared" ref="M22:M53" si="7">+IF(OR(AND(G22=""),(K22="")),"",G22*K22)</f>
        <v>0.42857142857142855</v>
      </c>
      <c r="N22" s="31">
        <f t="shared" ref="N22:N53" si="8">+IF(OR(AND(H22=""),(L22="")),"",H22*L22)</f>
        <v>1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>
        <v>0</v>
      </c>
      <c r="F25" s="32">
        <v>1</v>
      </c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>
        <f t="shared" si="6"/>
        <v>1.4705882352941176E-2</v>
      </c>
      <c r="K25" s="33" t="str">
        <f t="shared" si="9"/>
        <v xml:space="preserve"> </v>
      </c>
      <c r="L25" s="33">
        <f t="shared" si="10"/>
        <v>1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>
        <v>1</v>
      </c>
      <c r="F26" s="32">
        <v>3</v>
      </c>
      <c r="G26" s="33" t="str">
        <f t="shared" si="3"/>
        <v/>
      </c>
      <c r="H26" s="33" t="str">
        <f t="shared" si="4"/>
        <v/>
      </c>
      <c r="I26" s="33">
        <f t="shared" si="5"/>
        <v>3.3333333333333333E-2</v>
      </c>
      <c r="J26" s="33">
        <f t="shared" si="6"/>
        <v>4.4117647058823532E-2</v>
      </c>
      <c r="K26" s="33">
        <f t="shared" si="9"/>
        <v>1</v>
      </c>
      <c r="L26" s="33">
        <f t="shared" si="10"/>
        <v>1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>
        <v>0</v>
      </c>
      <c r="F27" s="32">
        <v>1</v>
      </c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>
        <f t="shared" si="6"/>
        <v>1.4705882352941176E-2</v>
      </c>
      <c r="K27" s="33" t="str">
        <f t="shared" si="9"/>
        <v xml:space="preserve"> </v>
      </c>
      <c r="L27" s="33">
        <f t="shared" si="10"/>
        <v>1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>
        <v>11</v>
      </c>
      <c r="D28" s="32">
        <v>20</v>
      </c>
      <c r="E28" s="32">
        <v>11</v>
      </c>
      <c r="F28" s="32">
        <v>16</v>
      </c>
      <c r="G28" s="33">
        <f t="shared" si="3"/>
        <v>0.52380952380952384</v>
      </c>
      <c r="H28" s="33">
        <f t="shared" si="4"/>
        <v>0.58823529411764708</v>
      </c>
      <c r="I28" s="33">
        <f t="shared" si="5"/>
        <v>0.36666666666666664</v>
      </c>
      <c r="J28" s="33">
        <f t="shared" si="6"/>
        <v>0.23529411764705882</v>
      </c>
      <c r="K28" s="33">
        <f t="shared" si="9"/>
        <v>0</v>
      </c>
      <c r="L28" s="33">
        <f t="shared" si="10"/>
        <v>-0.2</v>
      </c>
      <c r="M28" s="33">
        <f t="shared" si="7"/>
        <v>0</v>
      </c>
      <c r="N28" s="39">
        <f t="shared" si="8"/>
        <v>-0.11764705882352942</v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/>
      <c r="D30" s="32"/>
      <c r="E30" s="32">
        <v>2</v>
      </c>
      <c r="F30" s="32">
        <v>1</v>
      </c>
      <c r="G30" s="33" t="str">
        <f t="shared" si="3"/>
        <v/>
      </c>
      <c r="H30" s="33" t="str">
        <f t="shared" si="4"/>
        <v/>
      </c>
      <c r="I30" s="33">
        <f t="shared" si="5"/>
        <v>6.6666666666666666E-2</v>
      </c>
      <c r="J30" s="33">
        <f t="shared" si="6"/>
        <v>1.4705882352941176E-2</v>
      </c>
      <c r="K30" s="33">
        <f t="shared" si="9"/>
        <v>1</v>
      </c>
      <c r="L30" s="33">
        <f t="shared" si="10"/>
        <v>1</v>
      </c>
      <c r="M30" s="33" t="str">
        <f t="shared" si="7"/>
        <v/>
      </c>
      <c r="N30" s="39" t="str">
        <f t="shared" si="8"/>
        <v/>
      </c>
    </row>
    <row r="31" spans="1:14" x14ac:dyDescent="0.2">
      <c r="A31" s="8"/>
      <c r="B31" s="27" t="s">
        <v>21</v>
      </c>
      <c r="C31" s="38">
        <v>1</v>
      </c>
      <c r="D31" s="32">
        <v>0</v>
      </c>
      <c r="E31" s="32">
        <v>1</v>
      </c>
      <c r="F31" s="32">
        <v>0</v>
      </c>
      <c r="G31" s="33">
        <f t="shared" si="3"/>
        <v>4.7619047619047616E-2</v>
      </c>
      <c r="H31" s="33" t="str">
        <f t="shared" si="4"/>
        <v/>
      </c>
      <c r="I31" s="33">
        <f t="shared" si="5"/>
        <v>3.3333333333333333E-2</v>
      </c>
      <c r="J31" s="33" t="str">
        <f t="shared" si="6"/>
        <v/>
      </c>
      <c r="K31" s="33">
        <f t="shared" si="9"/>
        <v>0</v>
      </c>
      <c r="L31" s="33" t="str">
        <f t="shared" si="10"/>
        <v xml:space="preserve"> </v>
      </c>
      <c r="M31" s="33">
        <f t="shared" si="7"/>
        <v>0</v>
      </c>
      <c r="N31" s="39" t="str">
        <f t="shared" si="8"/>
        <v/>
      </c>
    </row>
    <row r="32" spans="1:14" x14ac:dyDescent="0.2">
      <c r="A32" s="8"/>
      <c r="B32" s="27" t="s">
        <v>22</v>
      </c>
      <c r="C32" s="38">
        <v>0</v>
      </c>
      <c r="D32" s="32">
        <v>1</v>
      </c>
      <c r="E32" s="32"/>
      <c r="F32" s="32"/>
      <c r="G32" s="33" t="str">
        <f t="shared" si="3"/>
        <v/>
      </c>
      <c r="H32" s="33">
        <f t="shared" si="4"/>
        <v>2.9411764705882353E-2</v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>
        <f t="shared" si="10"/>
        <v>-1</v>
      </c>
      <c r="M32" s="33" t="str">
        <f t="shared" si="7"/>
        <v/>
      </c>
      <c r="N32" s="39">
        <f t="shared" si="8"/>
        <v>-2.9411764705882353E-2</v>
      </c>
    </row>
    <row r="33" spans="1:14" x14ac:dyDescent="0.2">
      <c r="A33" s="8"/>
      <c r="B33" s="27" t="s">
        <v>23</v>
      </c>
      <c r="C33" s="38">
        <v>3</v>
      </c>
      <c r="D33" s="32">
        <v>7</v>
      </c>
      <c r="E33" s="32">
        <v>7</v>
      </c>
      <c r="F33" s="32">
        <v>27</v>
      </c>
      <c r="G33" s="33">
        <f t="shared" si="3"/>
        <v>0.14285714285714285</v>
      </c>
      <c r="H33" s="33">
        <f t="shared" si="4"/>
        <v>0.20588235294117646</v>
      </c>
      <c r="I33" s="33">
        <f t="shared" si="5"/>
        <v>0.23333333333333334</v>
      </c>
      <c r="J33" s="33">
        <f t="shared" si="6"/>
        <v>0.39705882352941174</v>
      </c>
      <c r="K33" s="33">
        <f t="shared" si="9"/>
        <v>1.3333333333333333</v>
      </c>
      <c r="L33" s="33">
        <f t="shared" si="10"/>
        <v>2.8571428571428572</v>
      </c>
      <c r="M33" s="33">
        <f t="shared" si="7"/>
        <v>0.19047619047619047</v>
      </c>
      <c r="N33" s="39">
        <f t="shared" si="8"/>
        <v>0.58823529411764708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>
        <v>0</v>
      </c>
      <c r="F36" s="32">
        <v>2</v>
      </c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>
        <f t="shared" si="6"/>
        <v>2.9411764705882353E-2</v>
      </c>
      <c r="K36" s="33" t="str">
        <f t="shared" si="9"/>
        <v xml:space="preserve"> </v>
      </c>
      <c r="L36" s="33">
        <f t="shared" si="10"/>
        <v>1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>
        <v>0</v>
      </c>
      <c r="F37" s="32">
        <v>1</v>
      </c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>
        <f t="shared" si="6"/>
        <v>1.4705882352941176E-2</v>
      </c>
      <c r="K37" s="33" t="str">
        <f t="shared" si="9"/>
        <v xml:space="preserve"> </v>
      </c>
      <c r="L37" s="33">
        <f t="shared" si="10"/>
        <v>1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>
        <v>1</v>
      </c>
      <c r="F39" s="32">
        <v>3</v>
      </c>
      <c r="G39" s="33" t="str">
        <f t="shared" si="3"/>
        <v/>
      </c>
      <c r="H39" s="33" t="str">
        <f t="shared" si="4"/>
        <v/>
      </c>
      <c r="I39" s="33">
        <f t="shared" si="5"/>
        <v>3.3333333333333333E-2</v>
      </c>
      <c r="J39" s="33">
        <f t="shared" si="6"/>
        <v>4.4117647058823532E-2</v>
      </c>
      <c r="K39" s="33">
        <f t="shared" si="9"/>
        <v>1</v>
      </c>
      <c r="L39" s="33">
        <f t="shared" si="10"/>
        <v>1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>
        <v>1</v>
      </c>
      <c r="F41" s="32">
        <v>1</v>
      </c>
      <c r="G41" s="33" t="str">
        <f t="shared" si="3"/>
        <v/>
      </c>
      <c r="H41" s="33" t="str">
        <f t="shared" si="4"/>
        <v/>
      </c>
      <c r="I41" s="33">
        <f t="shared" si="5"/>
        <v>3.3333333333333333E-2</v>
      </c>
      <c r="J41" s="33">
        <f t="shared" si="6"/>
        <v>1.4705882352941176E-2</v>
      </c>
      <c r="K41" s="33">
        <f t="shared" si="9"/>
        <v>1</v>
      </c>
      <c r="L41" s="33">
        <f t="shared" si="10"/>
        <v>1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>
        <v>2</v>
      </c>
      <c r="F42" s="32">
        <v>0</v>
      </c>
      <c r="G42" s="33" t="str">
        <f t="shared" si="3"/>
        <v/>
      </c>
      <c r="H42" s="33" t="str">
        <f t="shared" si="4"/>
        <v/>
      </c>
      <c r="I42" s="33">
        <f t="shared" si="5"/>
        <v>6.6666666666666666E-2</v>
      </c>
      <c r="J42" s="33" t="str">
        <f t="shared" si="6"/>
        <v/>
      </c>
      <c r="K42" s="33">
        <f t="shared" si="9"/>
        <v>1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>
        <v>5</v>
      </c>
      <c r="D53" s="32">
        <v>2</v>
      </c>
      <c r="E53" s="32">
        <v>3</v>
      </c>
      <c r="F53" s="32">
        <v>1</v>
      </c>
      <c r="G53" s="33">
        <f t="shared" si="3"/>
        <v>0.23809523809523808</v>
      </c>
      <c r="H53" s="33">
        <f t="shared" si="4"/>
        <v>5.8823529411764705E-2</v>
      </c>
      <c r="I53" s="33">
        <f t="shared" si="5"/>
        <v>0.1</v>
      </c>
      <c r="J53" s="33">
        <f t="shared" si="6"/>
        <v>1.4705882352941176E-2</v>
      </c>
      <c r="K53" s="33">
        <f t="shared" si="9"/>
        <v>-0.4</v>
      </c>
      <c r="L53" s="33">
        <f t="shared" si="10"/>
        <v>-0.5</v>
      </c>
      <c r="M53" s="33">
        <f t="shared" si="7"/>
        <v>-9.5238095238095233E-2</v>
      </c>
      <c r="N53" s="39">
        <f t="shared" si="8"/>
        <v>-2.9411764705882353E-2</v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>
        <v>0</v>
      </c>
      <c r="F55" s="32">
        <v>1</v>
      </c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>
        <f t="shared" si="14"/>
        <v>1.4705882352941176E-2</v>
      </c>
      <c r="K55" s="33" t="str">
        <f t="shared" ref="K55:K73" si="17">+IF(AND(C55=0,E55=0)," ",IF(C55=0,1,IF(E55=0,-1,(E55-C55)/C55)))</f>
        <v xml:space="preserve"> </v>
      </c>
      <c r="L55" s="33">
        <f t="shared" ref="L55:L73" si="18">+IF(AND(D55=0,F55=0)," ",IF(D55=0,1,IF(F55=0,-1,(F55-D55)/D55)))</f>
        <v>1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>
        <v>0</v>
      </c>
      <c r="F56" s="32">
        <v>1</v>
      </c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>
        <f t="shared" si="14"/>
        <v>1.4705882352941176E-2</v>
      </c>
      <c r="K56" s="33" t="str">
        <f t="shared" si="17"/>
        <v xml:space="preserve"> </v>
      </c>
      <c r="L56" s="33">
        <f t="shared" si="18"/>
        <v>1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>
        <v>0</v>
      </c>
      <c r="F57" s="32">
        <v>2</v>
      </c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>
        <f t="shared" si="14"/>
        <v>2.9411764705882353E-2</v>
      </c>
      <c r="K57" s="33" t="str">
        <f t="shared" si="17"/>
        <v xml:space="preserve"> </v>
      </c>
      <c r="L57" s="33">
        <f t="shared" si="18"/>
        <v>1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>
        <v>1</v>
      </c>
      <c r="F62" s="32">
        <v>0</v>
      </c>
      <c r="G62" s="33" t="str">
        <f t="shared" si="11"/>
        <v/>
      </c>
      <c r="H62" s="33" t="str">
        <f t="shared" si="12"/>
        <v/>
      </c>
      <c r="I62" s="33">
        <f t="shared" si="13"/>
        <v>3.3333333333333333E-2</v>
      </c>
      <c r="J62" s="33" t="str">
        <f t="shared" si="14"/>
        <v/>
      </c>
      <c r="K62" s="33">
        <f t="shared" si="17"/>
        <v>1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>
        <v>0</v>
      </c>
      <c r="D64" s="32">
        <v>1</v>
      </c>
      <c r="E64" s="32"/>
      <c r="F64" s="32"/>
      <c r="G64" s="33" t="str">
        <f t="shared" si="11"/>
        <v/>
      </c>
      <c r="H64" s="33">
        <f t="shared" si="12"/>
        <v>2.9411764705882353E-2</v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>
        <f t="shared" si="18"/>
        <v>-1</v>
      </c>
      <c r="M64" s="33" t="str">
        <f t="shared" si="15"/>
        <v/>
      </c>
      <c r="N64" s="39">
        <f t="shared" si="16"/>
        <v>-2.9411764705882353E-2</v>
      </c>
    </row>
    <row r="65" spans="1:14" x14ac:dyDescent="0.2">
      <c r="A65" s="8"/>
      <c r="B65" s="27" t="s">
        <v>55</v>
      </c>
      <c r="C65" s="38"/>
      <c r="D65" s="32"/>
      <c r="E65" s="32">
        <v>0</v>
      </c>
      <c r="F65" s="32">
        <v>1</v>
      </c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>
        <f t="shared" si="14"/>
        <v>1.4705882352941176E-2</v>
      </c>
      <c r="K65" s="33" t="str">
        <f t="shared" si="17"/>
        <v xml:space="preserve"> </v>
      </c>
      <c r="L65" s="33">
        <f t="shared" si="18"/>
        <v>1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>
        <v>0</v>
      </c>
      <c r="D66" s="32">
        <v>1</v>
      </c>
      <c r="E66" s="32">
        <v>0</v>
      </c>
      <c r="F66" s="32">
        <v>2</v>
      </c>
      <c r="G66" s="33" t="str">
        <f t="shared" si="11"/>
        <v/>
      </c>
      <c r="H66" s="33">
        <f t="shared" si="12"/>
        <v>2.9411764705882353E-2</v>
      </c>
      <c r="I66" s="33" t="str">
        <f t="shared" si="13"/>
        <v/>
      </c>
      <c r="J66" s="33">
        <f t="shared" si="14"/>
        <v>2.9411764705882353E-2</v>
      </c>
      <c r="K66" s="33" t="str">
        <f t="shared" si="17"/>
        <v xml:space="preserve"> </v>
      </c>
      <c r="L66" s="33">
        <f t="shared" si="18"/>
        <v>1</v>
      </c>
      <c r="M66" s="33" t="str">
        <f t="shared" si="15"/>
        <v/>
      </c>
      <c r="N66" s="39">
        <f t="shared" si="16"/>
        <v>2.9411764705882353E-2</v>
      </c>
    </row>
    <row r="67" spans="1:14" x14ac:dyDescent="0.2">
      <c r="A67" s="8"/>
      <c r="B67" s="27" t="s">
        <v>57</v>
      </c>
      <c r="C67" s="38">
        <v>1</v>
      </c>
      <c r="D67" s="32">
        <v>2</v>
      </c>
      <c r="E67" s="32"/>
      <c r="F67" s="32"/>
      <c r="G67" s="33">
        <f t="shared" si="11"/>
        <v>4.7619047619047616E-2</v>
      </c>
      <c r="H67" s="33">
        <f t="shared" si="12"/>
        <v>5.8823529411764705E-2</v>
      </c>
      <c r="I67" s="33" t="str">
        <f t="shared" si="13"/>
        <v/>
      </c>
      <c r="J67" s="33" t="str">
        <f t="shared" si="14"/>
        <v/>
      </c>
      <c r="K67" s="33">
        <f t="shared" si="17"/>
        <v>-1</v>
      </c>
      <c r="L67" s="33">
        <f t="shared" si="18"/>
        <v>-1</v>
      </c>
      <c r="M67" s="33">
        <f t="shared" si="15"/>
        <v>-4.7619047619047616E-2</v>
      </c>
      <c r="N67" s="39">
        <f t="shared" si="16"/>
        <v>-5.8823529411764705E-2</v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>
        <v>0</v>
      </c>
      <c r="F70" s="32">
        <v>3</v>
      </c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>
        <f t="shared" si="14"/>
        <v>4.4117647058823532E-2</v>
      </c>
      <c r="K70" s="33" t="str">
        <f t="shared" si="17"/>
        <v xml:space="preserve"> </v>
      </c>
      <c r="L70" s="33">
        <f t="shared" si="18"/>
        <v>1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/>
      <c r="D71" s="32"/>
      <c r="E71" s="32">
        <v>0</v>
      </c>
      <c r="F71" s="32">
        <v>1</v>
      </c>
      <c r="G71" s="33" t="str">
        <f t="shared" si="11"/>
        <v/>
      </c>
      <c r="H71" s="33" t="str">
        <f t="shared" si="12"/>
        <v/>
      </c>
      <c r="I71" s="33" t="str">
        <f t="shared" si="13"/>
        <v/>
      </c>
      <c r="J71" s="33">
        <f t="shared" si="14"/>
        <v>1.4705882352941176E-2</v>
      </c>
      <c r="K71" s="33" t="str">
        <f t="shared" si="17"/>
        <v xml:space="preserve"> </v>
      </c>
      <c r="L71" s="33">
        <f t="shared" si="18"/>
        <v>1</v>
      </c>
      <c r="M71" s="33" t="str">
        <f t="shared" si="15"/>
        <v/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/>
      <c r="F72" s="32"/>
      <c r="G72" s="33" t="str">
        <f t="shared" si="11"/>
        <v/>
      </c>
      <c r="H72" s="33" t="str">
        <f t="shared" si="12"/>
        <v/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 t="str">
        <f t="shared" si="18"/>
        <v xml:space="preserve"> 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69</v>
      </c>
      <c r="D81" s="29">
        <f>SUM(D82:D180)</f>
        <v>102</v>
      </c>
      <c r="E81" s="29">
        <f>SUM(E82:E180)</f>
        <v>49</v>
      </c>
      <c r="F81" s="29">
        <f>SUM(F82:F180)</f>
        <v>71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-0.28985507246376813</v>
      </c>
      <c r="L81" s="30">
        <f>+IF(AND(D81=0,F81=0),"",IF(D81=0,1,IF(F81=0,-1,(F81-D81)/D81)))</f>
        <v>-0.30392156862745096</v>
      </c>
      <c r="M81" s="30">
        <f t="shared" ref="M81:M112" si="23">+IF(OR(AND(G81=""),(K81="")),"",G81*K81)</f>
        <v>-0.28985507246376813</v>
      </c>
      <c r="N81" s="31">
        <f t="shared" ref="N81:N112" si="24">+IF(OR(AND(H81=""),(L81="")),"",H81*L81)</f>
        <v>-0.30392156862745096</v>
      </c>
    </row>
    <row r="82" spans="1:14" x14ac:dyDescent="0.2">
      <c r="A82" s="8"/>
      <c r="B82" s="26" t="s">
        <v>64</v>
      </c>
      <c r="C82" s="34">
        <v>9</v>
      </c>
      <c r="D82" s="35">
        <v>3</v>
      </c>
      <c r="E82" s="35">
        <v>1</v>
      </c>
      <c r="F82" s="35">
        <v>3</v>
      </c>
      <c r="G82" s="36">
        <f t="shared" si="19"/>
        <v>0.13043478260869565</v>
      </c>
      <c r="H82" s="36">
        <f t="shared" si="20"/>
        <v>2.9411764705882353E-2</v>
      </c>
      <c r="I82" s="36">
        <f t="shared" si="21"/>
        <v>2.0408163265306121E-2</v>
      </c>
      <c r="J82" s="36">
        <f t="shared" si="22"/>
        <v>4.2253521126760563E-2</v>
      </c>
      <c r="K82" s="36">
        <f t="shared" ref="K82:K113" si="25">+IF(AND(C82=0,E82=0)," ",IF(C82=0,1,IF(E82=0,-1,(E82-C82)/C82)))</f>
        <v>-0.88888888888888884</v>
      </c>
      <c r="L82" s="36">
        <f t="shared" ref="L82:L113" si="26">+IF(AND(D82=0,F82=0)," ",IF(D82=0,1,IF(F82=0,-1,(F82-D82)/D82)))</f>
        <v>0</v>
      </c>
      <c r="M82" s="36">
        <f t="shared" si="23"/>
        <v>-0.11594202898550723</v>
      </c>
      <c r="N82" s="37">
        <f t="shared" si="24"/>
        <v>0</v>
      </c>
    </row>
    <row r="83" spans="1:14" ht="22.5" customHeight="1" x14ac:dyDescent="0.2">
      <c r="A83" s="8"/>
      <c r="B83" s="27" t="s">
        <v>65</v>
      </c>
      <c r="C83" s="38"/>
      <c r="D83" s="32"/>
      <c r="E83" s="32"/>
      <c r="F83" s="32"/>
      <c r="G83" s="33" t="str">
        <f t="shared" si="19"/>
        <v/>
      </c>
      <c r="H83" s="33" t="str">
        <f t="shared" si="20"/>
        <v/>
      </c>
      <c r="I83" s="33" t="str">
        <f t="shared" si="21"/>
        <v/>
      </c>
      <c r="J83" s="33" t="str">
        <f t="shared" si="22"/>
        <v/>
      </c>
      <c r="K83" s="33" t="str">
        <f t="shared" si="25"/>
        <v xml:space="preserve"> </v>
      </c>
      <c r="L83" s="33" t="str">
        <f t="shared" si="26"/>
        <v xml:space="preserve"> </v>
      </c>
      <c r="M83" s="33" t="str">
        <f t="shared" si="23"/>
        <v/>
      </c>
      <c r="N83" s="39" t="str">
        <f t="shared" si="24"/>
        <v/>
      </c>
    </row>
    <row r="84" spans="1:14" x14ac:dyDescent="0.2">
      <c r="A84" s="8"/>
      <c r="B84" s="27" t="s">
        <v>66</v>
      </c>
      <c r="C84" s="38"/>
      <c r="D84" s="32"/>
      <c r="E84" s="32"/>
      <c r="F84" s="32"/>
      <c r="G84" s="33" t="str">
        <f t="shared" si="19"/>
        <v/>
      </c>
      <c r="H84" s="33" t="str">
        <f t="shared" si="20"/>
        <v/>
      </c>
      <c r="I84" s="33" t="str">
        <f t="shared" si="21"/>
        <v/>
      </c>
      <c r="J84" s="33" t="str">
        <f t="shared" si="22"/>
        <v/>
      </c>
      <c r="K84" s="33" t="str">
        <f t="shared" si="25"/>
        <v xml:space="preserve"> 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2</v>
      </c>
      <c r="D85" s="32">
        <v>0</v>
      </c>
      <c r="E85" s="32">
        <v>1</v>
      </c>
      <c r="F85" s="32">
        <v>2</v>
      </c>
      <c r="G85" s="33">
        <f t="shared" si="19"/>
        <v>2.8985507246376812E-2</v>
      </c>
      <c r="H85" s="33" t="str">
        <f t="shared" si="20"/>
        <v/>
      </c>
      <c r="I85" s="33">
        <f t="shared" si="21"/>
        <v>2.0408163265306121E-2</v>
      </c>
      <c r="J85" s="33">
        <f t="shared" si="22"/>
        <v>2.8169014084507043E-2</v>
      </c>
      <c r="K85" s="33">
        <f t="shared" si="25"/>
        <v>-0.5</v>
      </c>
      <c r="L85" s="33">
        <f t="shared" si="26"/>
        <v>1</v>
      </c>
      <c r="M85" s="33">
        <f t="shared" si="23"/>
        <v>-1.4492753623188406E-2</v>
      </c>
      <c r="N85" s="39" t="str">
        <f t="shared" si="24"/>
        <v/>
      </c>
    </row>
    <row r="86" spans="1:14" ht="25.5" x14ac:dyDescent="0.2">
      <c r="A86" s="8"/>
      <c r="B86" s="27" t="s">
        <v>68</v>
      </c>
      <c r="C86" s="38">
        <v>2</v>
      </c>
      <c r="D86" s="32">
        <v>1</v>
      </c>
      <c r="E86" s="32">
        <v>9</v>
      </c>
      <c r="F86" s="32">
        <v>14</v>
      </c>
      <c r="G86" s="33">
        <f t="shared" si="19"/>
        <v>2.8985507246376812E-2</v>
      </c>
      <c r="H86" s="33">
        <f t="shared" si="20"/>
        <v>9.8039215686274508E-3</v>
      </c>
      <c r="I86" s="33">
        <f t="shared" si="21"/>
        <v>0.18367346938775511</v>
      </c>
      <c r="J86" s="33">
        <f t="shared" si="22"/>
        <v>0.19718309859154928</v>
      </c>
      <c r="K86" s="33">
        <f t="shared" si="25"/>
        <v>3.5</v>
      </c>
      <c r="L86" s="33">
        <f t="shared" si="26"/>
        <v>13</v>
      </c>
      <c r="M86" s="33">
        <f t="shared" si="23"/>
        <v>0.10144927536231885</v>
      </c>
      <c r="N86" s="39">
        <f t="shared" si="24"/>
        <v>0.12745098039215685</v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/>
      <c r="F88" s="32"/>
      <c r="G88" s="33" t="str">
        <f t="shared" si="19"/>
        <v/>
      </c>
      <c r="H88" s="33" t="str">
        <f t="shared" si="20"/>
        <v/>
      </c>
      <c r="I88" s="33" t="str">
        <f t="shared" si="21"/>
        <v/>
      </c>
      <c r="J88" s="33" t="str">
        <f t="shared" si="22"/>
        <v/>
      </c>
      <c r="K88" s="33" t="str">
        <f t="shared" si="25"/>
        <v xml:space="preserve"> 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/>
      <c r="D89" s="32"/>
      <c r="E89" s="32"/>
      <c r="F89" s="32"/>
      <c r="G89" s="33" t="str">
        <f t="shared" si="19"/>
        <v/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 t="str">
        <f t="shared" si="26"/>
        <v xml:space="preserve"> </v>
      </c>
      <c r="M89" s="33" t="str">
        <f t="shared" si="23"/>
        <v/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>
        <v>1</v>
      </c>
      <c r="D92" s="32">
        <v>0</v>
      </c>
      <c r="E92" s="32"/>
      <c r="F92" s="32"/>
      <c r="G92" s="33">
        <f t="shared" si="19"/>
        <v>1.4492753623188406E-2</v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>
        <f t="shared" si="25"/>
        <v>-1</v>
      </c>
      <c r="L92" s="33" t="str">
        <f t="shared" si="26"/>
        <v xml:space="preserve"> </v>
      </c>
      <c r="M92" s="33">
        <f t="shared" si="23"/>
        <v>-1.4492753623188406E-2</v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>
        <v>1</v>
      </c>
      <c r="D97" s="32">
        <v>0</v>
      </c>
      <c r="E97" s="32">
        <v>1</v>
      </c>
      <c r="F97" s="32">
        <v>1</v>
      </c>
      <c r="G97" s="33">
        <f t="shared" si="19"/>
        <v>1.4492753623188406E-2</v>
      </c>
      <c r="H97" s="33" t="str">
        <f t="shared" si="20"/>
        <v/>
      </c>
      <c r="I97" s="33">
        <f t="shared" si="21"/>
        <v>2.0408163265306121E-2</v>
      </c>
      <c r="J97" s="33">
        <f t="shared" si="22"/>
        <v>1.4084507042253521E-2</v>
      </c>
      <c r="K97" s="33">
        <f t="shared" si="25"/>
        <v>0</v>
      </c>
      <c r="L97" s="33">
        <f t="shared" si="26"/>
        <v>1</v>
      </c>
      <c r="M97" s="33">
        <f t="shared" si="23"/>
        <v>0</v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>
        <v>0</v>
      </c>
      <c r="D99" s="32">
        <v>2</v>
      </c>
      <c r="E99" s="32"/>
      <c r="F99" s="32"/>
      <c r="G99" s="33" t="str">
        <f t="shared" si="19"/>
        <v/>
      </c>
      <c r="H99" s="33">
        <f t="shared" si="20"/>
        <v>1.9607843137254902E-2</v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>
        <f t="shared" si="26"/>
        <v>-1</v>
      </c>
      <c r="M99" s="33" t="str">
        <f t="shared" si="23"/>
        <v/>
      </c>
      <c r="N99" s="39">
        <f t="shared" si="24"/>
        <v>-1.9607843137254902E-2</v>
      </c>
    </row>
    <row r="100" spans="1:14" x14ac:dyDescent="0.2">
      <c r="A100" s="8"/>
      <c r="B100" s="27" t="s">
        <v>82</v>
      </c>
      <c r="C100" s="38">
        <v>3</v>
      </c>
      <c r="D100" s="32">
        <v>2</v>
      </c>
      <c r="E100" s="32">
        <v>1</v>
      </c>
      <c r="F100" s="32">
        <v>0</v>
      </c>
      <c r="G100" s="33">
        <f t="shared" si="19"/>
        <v>4.3478260869565216E-2</v>
      </c>
      <c r="H100" s="33">
        <f t="shared" si="20"/>
        <v>1.9607843137254902E-2</v>
      </c>
      <c r="I100" s="33">
        <f t="shared" si="21"/>
        <v>2.0408163265306121E-2</v>
      </c>
      <c r="J100" s="33" t="str">
        <f t="shared" si="22"/>
        <v/>
      </c>
      <c r="K100" s="33">
        <f t="shared" si="25"/>
        <v>-0.66666666666666663</v>
      </c>
      <c r="L100" s="33">
        <f t="shared" si="26"/>
        <v>-1</v>
      </c>
      <c r="M100" s="33">
        <f t="shared" si="23"/>
        <v>-2.8985507246376808E-2</v>
      </c>
      <c r="N100" s="39">
        <f t="shared" si="24"/>
        <v>-1.9607843137254902E-2</v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1</v>
      </c>
      <c r="D103" s="32">
        <v>1</v>
      </c>
      <c r="E103" s="32">
        <v>2</v>
      </c>
      <c r="F103" s="32">
        <v>7</v>
      </c>
      <c r="G103" s="33">
        <f t="shared" si="19"/>
        <v>1.4492753623188406E-2</v>
      </c>
      <c r="H103" s="33">
        <f t="shared" si="20"/>
        <v>9.8039215686274508E-3</v>
      </c>
      <c r="I103" s="33">
        <f t="shared" si="21"/>
        <v>4.0816326530612242E-2</v>
      </c>
      <c r="J103" s="33">
        <f t="shared" si="22"/>
        <v>9.8591549295774641E-2</v>
      </c>
      <c r="K103" s="33">
        <f t="shared" si="25"/>
        <v>1</v>
      </c>
      <c r="L103" s="33">
        <f t="shared" si="26"/>
        <v>6</v>
      </c>
      <c r="M103" s="33">
        <f t="shared" si="23"/>
        <v>1.4492753623188406E-2</v>
      </c>
      <c r="N103" s="39">
        <f t="shared" si="24"/>
        <v>5.8823529411764705E-2</v>
      </c>
    </row>
    <row r="104" spans="1:14" x14ac:dyDescent="0.2">
      <c r="A104" s="8"/>
      <c r="B104" s="27" t="s">
        <v>86</v>
      </c>
      <c r="C104" s="38">
        <v>1</v>
      </c>
      <c r="D104" s="32">
        <v>3</v>
      </c>
      <c r="E104" s="32">
        <v>0</v>
      </c>
      <c r="F104" s="32">
        <v>1</v>
      </c>
      <c r="G104" s="33">
        <f t="shared" si="19"/>
        <v>1.4492753623188406E-2</v>
      </c>
      <c r="H104" s="33">
        <f t="shared" si="20"/>
        <v>2.9411764705882353E-2</v>
      </c>
      <c r="I104" s="33" t="str">
        <f t="shared" si="21"/>
        <v/>
      </c>
      <c r="J104" s="33">
        <f t="shared" si="22"/>
        <v>1.4084507042253521E-2</v>
      </c>
      <c r="K104" s="33">
        <f t="shared" si="25"/>
        <v>-1</v>
      </c>
      <c r="L104" s="33">
        <f t="shared" si="26"/>
        <v>-0.66666666666666663</v>
      </c>
      <c r="M104" s="33">
        <f t="shared" si="23"/>
        <v>-1.4492753623188406E-2</v>
      </c>
      <c r="N104" s="39">
        <f t="shared" si="24"/>
        <v>-1.9607843137254902E-2</v>
      </c>
    </row>
    <row r="105" spans="1:14" x14ac:dyDescent="0.2">
      <c r="A105" s="8"/>
      <c r="B105" s="27" t="s">
        <v>87</v>
      </c>
      <c r="C105" s="38">
        <v>0</v>
      </c>
      <c r="D105" s="32">
        <v>1</v>
      </c>
      <c r="E105" s="32">
        <v>1</v>
      </c>
      <c r="F105" s="32">
        <v>2</v>
      </c>
      <c r="G105" s="33" t="str">
        <f t="shared" si="19"/>
        <v/>
      </c>
      <c r="H105" s="33">
        <f t="shared" si="20"/>
        <v>9.8039215686274508E-3</v>
      </c>
      <c r="I105" s="33">
        <f t="shared" si="21"/>
        <v>2.0408163265306121E-2</v>
      </c>
      <c r="J105" s="33">
        <f t="shared" si="22"/>
        <v>2.8169014084507043E-2</v>
      </c>
      <c r="K105" s="33">
        <f t="shared" si="25"/>
        <v>1</v>
      </c>
      <c r="L105" s="33">
        <f t="shared" si="26"/>
        <v>1</v>
      </c>
      <c r="M105" s="33" t="str">
        <f t="shared" si="23"/>
        <v/>
      </c>
      <c r="N105" s="39">
        <f t="shared" si="24"/>
        <v>9.8039215686274508E-3</v>
      </c>
    </row>
    <row r="106" spans="1:14" x14ac:dyDescent="0.2">
      <c r="A106" s="8"/>
      <c r="B106" s="27" t="s">
        <v>88</v>
      </c>
      <c r="C106" s="38"/>
      <c r="D106" s="32"/>
      <c r="E106" s="32"/>
      <c r="F106" s="32"/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>
        <v>0</v>
      </c>
      <c r="D108" s="32">
        <v>1</v>
      </c>
      <c r="E108" s="32">
        <v>0</v>
      </c>
      <c r="F108" s="32">
        <v>1</v>
      </c>
      <c r="G108" s="33" t="str">
        <f t="shared" si="19"/>
        <v/>
      </c>
      <c r="H108" s="33">
        <f t="shared" si="20"/>
        <v>9.8039215686274508E-3</v>
      </c>
      <c r="I108" s="33" t="str">
        <f t="shared" si="21"/>
        <v/>
      </c>
      <c r="J108" s="33">
        <f t="shared" si="22"/>
        <v>1.4084507042253521E-2</v>
      </c>
      <c r="K108" s="33" t="str">
        <f t="shared" si="25"/>
        <v xml:space="preserve"> </v>
      </c>
      <c r="L108" s="33">
        <f t="shared" si="26"/>
        <v>0</v>
      </c>
      <c r="M108" s="33" t="str">
        <f t="shared" si="23"/>
        <v/>
      </c>
      <c r="N108" s="39">
        <f t="shared" si="24"/>
        <v>0</v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2</v>
      </c>
      <c r="D111" s="32">
        <v>2</v>
      </c>
      <c r="E111" s="32">
        <v>4</v>
      </c>
      <c r="F111" s="32">
        <v>7</v>
      </c>
      <c r="G111" s="33">
        <f t="shared" si="19"/>
        <v>2.8985507246376812E-2</v>
      </c>
      <c r="H111" s="33">
        <f t="shared" si="20"/>
        <v>1.9607843137254902E-2</v>
      </c>
      <c r="I111" s="33">
        <f t="shared" si="21"/>
        <v>8.1632653061224483E-2</v>
      </c>
      <c r="J111" s="33">
        <f t="shared" si="22"/>
        <v>9.8591549295774641E-2</v>
      </c>
      <c r="K111" s="33">
        <f t="shared" si="25"/>
        <v>1</v>
      </c>
      <c r="L111" s="33">
        <f t="shared" si="26"/>
        <v>2.5</v>
      </c>
      <c r="M111" s="33">
        <f t="shared" si="23"/>
        <v>2.8985507246376812E-2</v>
      </c>
      <c r="N111" s="39">
        <f t="shared" si="24"/>
        <v>4.9019607843137254E-2</v>
      </c>
    </row>
    <row r="112" spans="1:14" x14ac:dyDescent="0.2">
      <c r="A112" s="8"/>
      <c r="B112" s="27" t="s">
        <v>94</v>
      </c>
      <c r="C112" s="38">
        <v>0</v>
      </c>
      <c r="D112" s="32">
        <v>1</v>
      </c>
      <c r="E112" s="32">
        <v>0</v>
      </c>
      <c r="F112" s="32">
        <v>1</v>
      </c>
      <c r="G112" s="33" t="str">
        <f t="shared" si="19"/>
        <v/>
      </c>
      <c r="H112" s="33">
        <f t="shared" si="20"/>
        <v>9.8039215686274508E-3</v>
      </c>
      <c r="I112" s="33" t="str">
        <f t="shared" si="21"/>
        <v/>
      </c>
      <c r="J112" s="33">
        <f t="shared" si="22"/>
        <v>1.4084507042253521E-2</v>
      </c>
      <c r="K112" s="33" t="str">
        <f t="shared" si="25"/>
        <v xml:space="preserve"> </v>
      </c>
      <c r="L112" s="33">
        <f t="shared" si="26"/>
        <v>0</v>
      </c>
      <c r="M112" s="33" t="str">
        <f t="shared" si="23"/>
        <v/>
      </c>
      <c r="N112" s="39">
        <f t="shared" si="24"/>
        <v>0</v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/>
      <c r="D115" s="32"/>
      <c r="E115" s="32">
        <v>1</v>
      </c>
      <c r="F115" s="32">
        <v>3</v>
      </c>
      <c r="G115" s="33" t="str">
        <f t="shared" si="27"/>
        <v/>
      </c>
      <c r="H115" s="33" t="str">
        <f t="shared" si="28"/>
        <v/>
      </c>
      <c r="I115" s="33">
        <f t="shared" si="29"/>
        <v>2.0408163265306121E-2</v>
      </c>
      <c r="J115" s="33">
        <f t="shared" si="30"/>
        <v>4.2253521126760563E-2</v>
      </c>
      <c r="K115" s="33">
        <f t="shared" si="33"/>
        <v>1</v>
      </c>
      <c r="L115" s="33">
        <f t="shared" si="34"/>
        <v>1</v>
      </c>
      <c r="M115" s="33" t="str">
        <f t="shared" si="31"/>
        <v/>
      </c>
      <c r="N115" s="39" t="str">
        <f t="shared" si="32"/>
        <v/>
      </c>
    </row>
    <row r="116" spans="1:14" x14ac:dyDescent="0.2">
      <c r="A116" s="8"/>
      <c r="B116" s="27" t="s">
        <v>98</v>
      </c>
      <c r="C116" s="38">
        <v>0</v>
      </c>
      <c r="D116" s="32">
        <v>1</v>
      </c>
      <c r="E116" s="32">
        <v>0</v>
      </c>
      <c r="F116" s="32">
        <v>1</v>
      </c>
      <c r="G116" s="33" t="str">
        <f t="shared" si="27"/>
        <v/>
      </c>
      <c r="H116" s="33">
        <f t="shared" si="28"/>
        <v>9.8039215686274508E-3</v>
      </c>
      <c r="I116" s="33" t="str">
        <f t="shared" si="29"/>
        <v/>
      </c>
      <c r="J116" s="33">
        <f t="shared" si="30"/>
        <v>1.4084507042253521E-2</v>
      </c>
      <c r="K116" s="33" t="str">
        <f t="shared" si="33"/>
        <v xml:space="preserve"> </v>
      </c>
      <c r="L116" s="33">
        <f t="shared" si="34"/>
        <v>0</v>
      </c>
      <c r="M116" s="33" t="str">
        <f t="shared" si="31"/>
        <v/>
      </c>
      <c r="N116" s="39">
        <f t="shared" si="32"/>
        <v>0</v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/>
      <c r="D118" s="32"/>
      <c r="E118" s="32">
        <v>4</v>
      </c>
      <c r="F118" s="32">
        <v>4</v>
      </c>
      <c r="G118" s="33" t="str">
        <f t="shared" si="27"/>
        <v/>
      </c>
      <c r="H118" s="33" t="str">
        <f t="shared" si="28"/>
        <v/>
      </c>
      <c r="I118" s="33">
        <f t="shared" si="29"/>
        <v>8.1632653061224483E-2</v>
      </c>
      <c r="J118" s="33">
        <f t="shared" si="30"/>
        <v>5.6338028169014086E-2</v>
      </c>
      <c r="K118" s="33">
        <f t="shared" si="33"/>
        <v>1</v>
      </c>
      <c r="L118" s="33">
        <f t="shared" si="34"/>
        <v>1</v>
      </c>
      <c r="M118" s="33" t="str">
        <f t="shared" si="31"/>
        <v/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/>
      <c r="F120" s="32"/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 t="str">
        <f t="shared" si="33"/>
        <v xml:space="preserve"> </v>
      </c>
      <c r="L120" s="33" t="str">
        <f t="shared" si="34"/>
        <v xml:space="preserve"> 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3</v>
      </c>
      <c r="D123" s="32">
        <v>5</v>
      </c>
      <c r="E123" s="32">
        <v>0</v>
      </c>
      <c r="F123" s="32">
        <v>2</v>
      </c>
      <c r="G123" s="33">
        <f t="shared" si="27"/>
        <v>4.3478260869565216E-2</v>
      </c>
      <c r="H123" s="33">
        <f t="shared" si="28"/>
        <v>4.9019607843137254E-2</v>
      </c>
      <c r="I123" s="33" t="str">
        <f t="shared" si="29"/>
        <v/>
      </c>
      <c r="J123" s="33">
        <f t="shared" si="30"/>
        <v>2.8169014084507043E-2</v>
      </c>
      <c r="K123" s="33">
        <f t="shared" si="33"/>
        <v>-1</v>
      </c>
      <c r="L123" s="33">
        <f t="shared" si="34"/>
        <v>-0.6</v>
      </c>
      <c r="M123" s="33">
        <f t="shared" si="31"/>
        <v>-4.3478260869565216E-2</v>
      </c>
      <c r="N123" s="39">
        <f t="shared" si="32"/>
        <v>-2.9411764705882353E-2</v>
      </c>
    </row>
    <row r="124" spans="1:14" ht="25.5" x14ac:dyDescent="0.2">
      <c r="A124" s="8"/>
      <c r="B124" s="27" t="s">
        <v>106</v>
      </c>
      <c r="C124" s="38"/>
      <c r="D124" s="32"/>
      <c r="E124" s="32">
        <v>2</v>
      </c>
      <c r="F124" s="32">
        <v>1</v>
      </c>
      <c r="G124" s="33" t="str">
        <f t="shared" si="27"/>
        <v/>
      </c>
      <c r="H124" s="33" t="str">
        <f t="shared" si="28"/>
        <v/>
      </c>
      <c r="I124" s="33">
        <f t="shared" si="29"/>
        <v>4.0816326530612242E-2</v>
      </c>
      <c r="J124" s="33">
        <f t="shared" si="30"/>
        <v>1.4084507042253521E-2</v>
      </c>
      <c r="K124" s="33">
        <f t="shared" si="33"/>
        <v>1</v>
      </c>
      <c r="L124" s="33">
        <f t="shared" si="34"/>
        <v>1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/>
      <c r="D125" s="32"/>
      <c r="E125" s="32">
        <v>0</v>
      </c>
      <c r="F125" s="32">
        <v>1</v>
      </c>
      <c r="G125" s="33" t="str">
        <f t="shared" si="27"/>
        <v/>
      </c>
      <c r="H125" s="33" t="str">
        <f t="shared" si="28"/>
        <v/>
      </c>
      <c r="I125" s="33" t="str">
        <f t="shared" si="29"/>
        <v/>
      </c>
      <c r="J125" s="33">
        <f t="shared" si="30"/>
        <v>1.4084507042253521E-2</v>
      </c>
      <c r="K125" s="33" t="str">
        <f t="shared" si="33"/>
        <v xml:space="preserve"> </v>
      </c>
      <c r="L125" s="33">
        <f t="shared" si="34"/>
        <v>1</v>
      </c>
      <c r="M125" s="33" t="str">
        <f t="shared" si="31"/>
        <v/>
      </c>
      <c r="N125" s="39" t="str">
        <f t="shared" si="32"/>
        <v/>
      </c>
    </row>
    <row r="126" spans="1:14" x14ac:dyDescent="0.2">
      <c r="A126" s="8"/>
      <c r="B126" s="27" t="s">
        <v>108</v>
      </c>
      <c r="C126" s="38"/>
      <c r="D126" s="32"/>
      <c r="E126" s="32"/>
      <c r="F126" s="32"/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 t="str">
        <f t="shared" si="30"/>
        <v/>
      </c>
      <c r="K126" s="33" t="str">
        <f t="shared" si="33"/>
        <v xml:space="preserve"> </v>
      </c>
      <c r="L126" s="33" t="str">
        <f t="shared" si="34"/>
        <v xml:space="preserve"> 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/>
      <c r="D127" s="32"/>
      <c r="E127" s="32">
        <v>1</v>
      </c>
      <c r="F127" s="32">
        <v>2</v>
      </c>
      <c r="G127" s="33" t="str">
        <f t="shared" si="27"/>
        <v/>
      </c>
      <c r="H127" s="33" t="str">
        <f t="shared" si="28"/>
        <v/>
      </c>
      <c r="I127" s="33">
        <f t="shared" si="29"/>
        <v>2.0408163265306121E-2</v>
      </c>
      <c r="J127" s="33">
        <f t="shared" si="30"/>
        <v>2.8169014084507043E-2</v>
      </c>
      <c r="K127" s="33">
        <f t="shared" si="33"/>
        <v>1</v>
      </c>
      <c r="L127" s="33">
        <f t="shared" si="34"/>
        <v>1</v>
      </c>
      <c r="M127" s="33" t="str">
        <f t="shared" si="31"/>
        <v/>
      </c>
      <c r="N127" s="39" t="str">
        <f t="shared" si="32"/>
        <v/>
      </c>
    </row>
    <row r="128" spans="1:14" x14ac:dyDescent="0.2">
      <c r="A128" s="8"/>
      <c r="B128" s="27" t="s">
        <v>110</v>
      </c>
      <c r="C128" s="38"/>
      <c r="D128" s="32"/>
      <c r="E128" s="32">
        <v>0</v>
      </c>
      <c r="F128" s="32">
        <v>1</v>
      </c>
      <c r="G128" s="33" t="str">
        <f t="shared" si="27"/>
        <v/>
      </c>
      <c r="H128" s="33" t="str">
        <f t="shared" si="28"/>
        <v/>
      </c>
      <c r="I128" s="33" t="str">
        <f t="shared" si="29"/>
        <v/>
      </c>
      <c r="J128" s="33">
        <f t="shared" si="30"/>
        <v>1.4084507042253521E-2</v>
      </c>
      <c r="K128" s="33" t="str">
        <f t="shared" si="33"/>
        <v xml:space="preserve"> </v>
      </c>
      <c r="L128" s="33">
        <f t="shared" si="34"/>
        <v>1</v>
      </c>
      <c r="M128" s="33" t="str">
        <f t="shared" si="31"/>
        <v/>
      </c>
      <c r="N128" s="39" t="str">
        <f t="shared" si="32"/>
        <v/>
      </c>
    </row>
    <row r="129" spans="1:14" x14ac:dyDescent="0.2">
      <c r="A129" s="8"/>
      <c r="B129" s="27" t="s">
        <v>111</v>
      </c>
      <c r="C129" s="38">
        <v>0</v>
      </c>
      <c r="D129" s="32">
        <v>1</v>
      </c>
      <c r="E129" s="32">
        <v>0</v>
      </c>
      <c r="F129" s="32">
        <v>1</v>
      </c>
      <c r="G129" s="33" t="str">
        <f t="shared" si="27"/>
        <v/>
      </c>
      <c r="H129" s="33">
        <f t="shared" si="28"/>
        <v>9.8039215686274508E-3</v>
      </c>
      <c r="I129" s="33" t="str">
        <f t="shared" si="29"/>
        <v/>
      </c>
      <c r="J129" s="33">
        <f t="shared" si="30"/>
        <v>1.4084507042253521E-2</v>
      </c>
      <c r="K129" s="33" t="str">
        <f t="shared" si="33"/>
        <v xml:space="preserve"> </v>
      </c>
      <c r="L129" s="33">
        <f t="shared" si="34"/>
        <v>0</v>
      </c>
      <c r="M129" s="33" t="str">
        <f t="shared" si="31"/>
        <v/>
      </c>
      <c r="N129" s="39">
        <f t="shared" si="32"/>
        <v>0</v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>
        <v>1</v>
      </c>
      <c r="F132" s="32">
        <v>1</v>
      </c>
      <c r="G132" s="33" t="str">
        <f t="shared" si="27"/>
        <v/>
      </c>
      <c r="H132" s="33" t="str">
        <f t="shared" si="28"/>
        <v/>
      </c>
      <c r="I132" s="33">
        <f t="shared" si="29"/>
        <v>2.0408163265306121E-2</v>
      </c>
      <c r="J132" s="33">
        <f t="shared" si="30"/>
        <v>1.4084507042253521E-2</v>
      </c>
      <c r="K132" s="33">
        <f t="shared" si="33"/>
        <v>1</v>
      </c>
      <c r="L132" s="33">
        <f t="shared" si="34"/>
        <v>1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/>
      <c r="D133" s="32"/>
      <c r="E133" s="32"/>
      <c r="F133" s="32"/>
      <c r="G133" s="33" t="str">
        <f t="shared" si="27"/>
        <v/>
      </c>
      <c r="H133" s="33" t="str">
        <f t="shared" si="28"/>
        <v/>
      </c>
      <c r="I133" s="33" t="str">
        <f t="shared" si="29"/>
        <v/>
      </c>
      <c r="J133" s="33" t="str">
        <f t="shared" si="30"/>
        <v/>
      </c>
      <c r="K133" s="33" t="str">
        <f t="shared" si="33"/>
        <v xml:space="preserve"> </v>
      </c>
      <c r="L133" s="33" t="str">
        <f t="shared" si="34"/>
        <v xml:space="preserve"> </v>
      </c>
      <c r="M133" s="33" t="str">
        <f t="shared" si="31"/>
        <v/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>
        <v>1</v>
      </c>
      <c r="F135" s="32">
        <v>0</v>
      </c>
      <c r="G135" s="33" t="str">
        <f t="shared" si="27"/>
        <v/>
      </c>
      <c r="H135" s="33" t="str">
        <f t="shared" si="28"/>
        <v/>
      </c>
      <c r="I135" s="33">
        <f t="shared" si="29"/>
        <v>2.0408163265306121E-2</v>
      </c>
      <c r="J135" s="33" t="str">
        <f t="shared" si="30"/>
        <v/>
      </c>
      <c r="K135" s="33">
        <f t="shared" si="33"/>
        <v>1</v>
      </c>
      <c r="L135" s="33" t="str">
        <f t="shared" si="34"/>
        <v xml:space="preserve"> 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/>
      <c r="D137" s="32"/>
      <c r="E137" s="32">
        <v>5</v>
      </c>
      <c r="F137" s="32">
        <v>0</v>
      </c>
      <c r="G137" s="33" t="str">
        <f t="shared" si="27"/>
        <v/>
      </c>
      <c r="H137" s="33" t="str">
        <f t="shared" si="28"/>
        <v/>
      </c>
      <c r="I137" s="33">
        <f t="shared" si="29"/>
        <v>0.10204081632653061</v>
      </c>
      <c r="J137" s="33" t="str">
        <f t="shared" si="30"/>
        <v/>
      </c>
      <c r="K137" s="33">
        <f t="shared" si="33"/>
        <v>1</v>
      </c>
      <c r="L137" s="33" t="str">
        <f t="shared" si="34"/>
        <v xml:space="preserve"> </v>
      </c>
      <c r="M137" s="33" t="str">
        <f t="shared" si="31"/>
        <v/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>
        <v>1</v>
      </c>
      <c r="F138" s="32">
        <v>0</v>
      </c>
      <c r="G138" s="33" t="str">
        <f t="shared" si="27"/>
        <v/>
      </c>
      <c r="H138" s="33" t="str">
        <f t="shared" si="28"/>
        <v/>
      </c>
      <c r="I138" s="33">
        <f t="shared" si="29"/>
        <v>2.0408163265306121E-2</v>
      </c>
      <c r="J138" s="33" t="str">
        <f t="shared" si="30"/>
        <v/>
      </c>
      <c r="K138" s="33">
        <f t="shared" si="33"/>
        <v>1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1</v>
      </c>
      <c r="D139" s="32">
        <v>0</v>
      </c>
      <c r="E139" s="32"/>
      <c r="F139" s="32"/>
      <c r="G139" s="33">
        <f t="shared" si="27"/>
        <v>1.4492753623188406E-2</v>
      </c>
      <c r="H139" s="33" t="str">
        <f t="shared" si="28"/>
        <v/>
      </c>
      <c r="I139" s="33" t="str">
        <f t="shared" si="29"/>
        <v/>
      </c>
      <c r="J139" s="33" t="str">
        <f t="shared" si="30"/>
        <v/>
      </c>
      <c r="K139" s="33">
        <f t="shared" si="33"/>
        <v>-1</v>
      </c>
      <c r="L139" s="33" t="str">
        <f t="shared" si="34"/>
        <v xml:space="preserve"> </v>
      </c>
      <c r="M139" s="33">
        <f t="shared" si="31"/>
        <v>-1.4492753623188406E-2</v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6</v>
      </c>
      <c r="D141" s="32">
        <v>7</v>
      </c>
      <c r="E141" s="32">
        <v>4</v>
      </c>
      <c r="F141" s="32">
        <v>10</v>
      </c>
      <c r="G141" s="33">
        <f t="shared" si="27"/>
        <v>8.6956521739130432E-2</v>
      </c>
      <c r="H141" s="33">
        <f t="shared" si="28"/>
        <v>6.8627450980392163E-2</v>
      </c>
      <c r="I141" s="33">
        <f t="shared" si="29"/>
        <v>8.1632653061224483E-2</v>
      </c>
      <c r="J141" s="33">
        <f t="shared" si="30"/>
        <v>0.14084507042253522</v>
      </c>
      <c r="K141" s="33">
        <f t="shared" si="33"/>
        <v>-0.33333333333333331</v>
      </c>
      <c r="L141" s="33">
        <f t="shared" si="34"/>
        <v>0.42857142857142855</v>
      </c>
      <c r="M141" s="33">
        <f t="shared" si="31"/>
        <v>-2.8985507246376808E-2</v>
      </c>
      <c r="N141" s="39">
        <f t="shared" si="32"/>
        <v>2.9411764705882353E-2</v>
      </c>
    </row>
    <row r="142" spans="1:14" x14ac:dyDescent="0.2">
      <c r="A142" s="8"/>
      <c r="B142" s="27" t="s">
        <v>124</v>
      </c>
      <c r="C142" s="38"/>
      <c r="D142" s="32"/>
      <c r="E142" s="32"/>
      <c r="F142" s="32"/>
      <c r="G142" s="33" t="str">
        <f t="shared" si="27"/>
        <v/>
      </c>
      <c r="H142" s="33" t="str">
        <f t="shared" si="28"/>
        <v/>
      </c>
      <c r="I142" s="33" t="str">
        <f t="shared" si="29"/>
        <v/>
      </c>
      <c r="J142" s="33" t="str">
        <f t="shared" si="30"/>
        <v/>
      </c>
      <c r="K142" s="33" t="str">
        <f t="shared" si="33"/>
        <v xml:space="preserve"> </v>
      </c>
      <c r="L142" s="33" t="str">
        <f t="shared" si="34"/>
        <v xml:space="preserve"> </v>
      </c>
      <c r="M142" s="33" t="str">
        <f t="shared" si="31"/>
        <v/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28</v>
      </c>
      <c r="D144" s="32">
        <v>65</v>
      </c>
      <c r="E144" s="32"/>
      <c r="F144" s="32"/>
      <c r="G144" s="33">
        <f t="shared" si="27"/>
        <v>0.40579710144927539</v>
      </c>
      <c r="H144" s="33">
        <f t="shared" si="28"/>
        <v>0.63725490196078427</v>
      </c>
      <c r="I144" s="33" t="str">
        <f t="shared" si="29"/>
        <v/>
      </c>
      <c r="J144" s="33" t="str">
        <f t="shared" si="30"/>
        <v/>
      </c>
      <c r="K144" s="33">
        <f t="shared" si="33"/>
        <v>-1</v>
      </c>
      <c r="L144" s="33">
        <f t="shared" si="34"/>
        <v>-1</v>
      </c>
      <c r="M144" s="33">
        <f t="shared" si="31"/>
        <v>-0.40579710144927539</v>
      </c>
      <c r="N144" s="39">
        <f t="shared" si="32"/>
        <v>-0.63725490196078427</v>
      </c>
    </row>
    <row r="145" spans="1:14" ht="24" customHeight="1" x14ac:dyDescent="0.2">
      <c r="A145" s="8"/>
      <c r="B145" s="27" t="s">
        <v>127</v>
      </c>
      <c r="C145" s="38">
        <v>1</v>
      </c>
      <c r="D145" s="32">
        <v>0</v>
      </c>
      <c r="E145" s="32">
        <v>0</v>
      </c>
      <c r="F145" s="32">
        <v>1</v>
      </c>
      <c r="G145" s="33">
        <f t="shared" ref="G145:G180" si="35">+IF(C145=0,"",C145/C$81)</f>
        <v>1.4492753623188406E-2</v>
      </c>
      <c r="H145" s="33" t="str">
        <f t="shared" ref="H145:H180" si="36">+IF(D145=0,"",D145/D$81)</f>
        <v/>
      </c>
      <c r="I145" s="33" t="str">
        <f t="shared" ref="I145:I180" si="37">+IF(E145=0,"",E145/E$81)</f>
        <v/>
      </c>
      <c r="J145" s="33">
        <f t="shared" ref="J145:J180" si="38">+IF(F145=0,"",F145/F$81)</f>
        <v>1.4084507042253521E-2</v>
      </c>
      <c r="K145" s="33">
        <f t="shared" si="33"/>
        <v>-1</v>
      </c>
      <c r="L145" s="33">
        <f t="shared" si="34"/>
        <v>1</v>
      </c>
      <c r="M145" s="33">
        <f t="shared" ref="M145:M180" si="39">+IF(OR(AND(G145=""),(K145="")),"",G145*K145)</f>
        <v>-1.4492753623188406E-2</v>
      </c>
      <c r="N145" s="39" t="str">
        <f t="shared" ref="N145:N180" si="40">+IF(OR(AND(H145=""),(L145="")),"",H145*L145)</f>
        <v/>
      </c>
    </row>
    <row r="146" spans="1:14" x14ac:dyDescent="0.2">
      <c r="A146" s="8"/>
      <c r="B146" s="27" t="s">
        <v>128</v>
      </c>
      <c r="C146" s="38"/>
      <c r="D146" s="32"/>
      <c r="E146" s="32">
        <v>3</v>
      </c>
      <c r="F146" s="32">
        <v>0</v>
      </c>
      <c r="G146" s="33" t="str">
        <f t="shared" si="35"/>
        <v/>
      </c>
      <c r="H146" s="33" t="str">
        <f t="shared" si="36"/>
        <v/>
      </c>
      <c r="I146" s="33">
        <f t="shared" si="37"/>
        <v>6.1224489795918366E-2</v>
      </c>
      <c r="J146" s="33" t="str">
        <f t="shared" si="38"/>
        <v/>
      </c>
      <c r="K146" s="33">
        <f t="shared" ref="K146:K180" si="41">+IF(AND(C146=0,E146=0)," ",IF(C146=0,1,IF(E146=0,-1,(E146-C146)/C146)))</f>
        <v>1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/>
      <c r="D147" s="32"/>
      <c r="E147" s="32"/>
      <c r="F147" s="32"/>
      <c r="G147" s="33" t="str">
        <f t="shared" si="35"/>
        <v/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 t="str">
        <f t="shared" si="41"/>
        <v xml:space="preserve"> 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>
        <v>1</v>
      </c>
      <c r="D150" s="32">
        <v>0</v>
      </c>
      <c r="E150" s="32"/>
      <c r="F150" s="32"/>
      <c r="G150" s="33">
        <f t="shared" si="35"/>
        <v>1.4492753623188406E-2</v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>
        <f t="shared" si="41"/>
        <v>-1</v>
      </c>
      <c r="L150" s="33" t="str">
        <f t="shared" si="42"/>
        <v xml:space="preserve"> </v>
      </c>
      <c r="M150" s="33">
        <f t="shared" si="39"/>
        <v>-1.4492753623188406E-2</v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>
        <v>0</v>
      </c>
      <c r="D154" s="32">
        <v>1</v>
      </c>
      <c r="E154" s="32"/>
      <c r="F154" s="32"/>
      <c r="G154" s="33" t="str">
        <f t="shared" si="35"/>
        <v/>
      </c>
      <c r="H154" s="33">
        <f t="shared" si="36"/>
        <v>9.8039215686274508E-3</v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>
        <f t="shared" si="42"/>
        <v>-1</v>
      </c>
      <c r="M154" s="33" t="str">
        <f t="shared" si="39"/>
        <v/>
      </c>
      <c r="N154" s="39">
        <f t="shared" si="40"/>
        <v>-9.8039215686274508E-3</v>
      </c>
    </row>
    <row r="155" spans="1:14" ht="25.5" x14ac:dyDescent="0.2">
      <c r="A155" s="8"/>
      <c r="B155" s="27" t="s">
        <v>137</v>
      </c>
      <c r="C155" s="38">
        <v>0</v>
      </c>
      <c r="D155" s="32">
        <v>1</v>
      </c>
      <c r="E155" s="32">
        <v>5</v>
      </c>
      <c r="F155" s="32">
        <v>1</v>
      </c>
      <c r="G155" s="33" t="str">
        <f t="shared" si="35"/>
        <v/>
      </c>
      <c r="H155" s="33">
        <f t="shared" si="36"/>
        <v>9.8039215686274508E-3</v>
      </c>
      <c r="I155" s="33">
        <f t="shared" si="37"/>
        <v>0.10204081632653061</v>
      </c>
      <c r="J155" s="33">
        <f t="shared" si="38"/>
        <v>1.4084507042253521E-2</v>
      </c>
      <c r="K155" s="33">
        <f t="shared" si="41"/>
        <v>1</v>
      </c>
      <c r="L155" s="33">
        <f t="shared" si="42"/>
        <v>0</v>
      </c>
      <c r="M155" s="33" t="str">
        <f t="shared" si="39"/>
        <v/>
      </c>
      <c r="N155" s="39">
        <f t="shared" si="40"/>
        <v>0</v>
      </c>
    </row>
    <row r="156" spans="1:14" ht="25.5" x14ac:dyDescent="0.2">
      <c r="A156" s="8"/>
      <c r="B156" s="27" t="s">
        <v>138</v>
      </c>
      <c r="C156" s="38"/>
      <c r="D156" s="32"/>
      <c r="E156" s="32"/>
      <c r="F156" s="32"/>
      <c r="G156" s="33" t="str">
        <f t="shared" si="35"/>
        <v/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 t="str">
        <f t="shared" si="41"/>
        <v xml:space="preserve"> 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>
        <v>1</v>
      </c>
      <c r="D166" s="32">
        <v>0</v>
      </c>
      <c r="E166" s="32">
        <v>0</v>
      </c>
      <c r="F166" s="32">
        <v>1</v>
      </c>
      <c r="G166" s="33">
        <f t="shared" si="35"/>
        <v>1.4492753623188406E-2</v>
      </c>
      <c r="H166" s="33" t="str">
        <f t="shared" si="36"/>
        <v/>
      </c>
      <c r="I166" s="33" t="str">
        <f t="shared" si="37"/>
        <v/>
      </c>
      <c r="J166" s="33">
        <f t="shared" si="38"/>
        <v>1.4084507042253521E-2</v>
      </c>
      <c r="K166" s="33">
        <f t="shared" si="41"/>
        <v>-1</v>
      </c>
      <c r="L166" s="33">
        <f t="shared" si="42"/>
        <v>1</v>
      </c>
      <c r="M166" s="33">
        <f t="shared" si="39"/>
        <v>-1.4492753623188406E-2</v>
      </c>
      <c r="N166" s="39" t="str">
        <f t="shared" si="40"/>
        <v/>
      </c>
    </row>
    <row r="167" spans="1:14" x14ac:dyDescent="0.2">
      <c r="A167" s="8"/>
      <c r="B167" s="27" t="s">
        <v>149</v>
      </c>
      <c r="C167" s="38">
        <v>6</v>
      </c>
      <c r="D167" s="32">
        <v>2</v>
      </c>
      <c r="E167" s="32"/>
      <c r="F167" s="32"/>
      <c r="G167" s="33">
        <f t="shared" si="35"/>
        <v>8.6956521739130432E-2</v>
      </c>
      <c r="H167" s="33">
        <f t="shared" si="36"/>
        <v>1.9607843137254902E-2</v>
      </c>
      <c r="I167" s="33" t="str">
        <f t="shared" si="37"/>
        <v/>
      </c>
      <c r="J167" s="33" t="str">
        <f t="shared" si="38"/>
        <v/>
      </c>
      <c r="K167" s="33">
        <f t="shared" si="41"/>
        <v>-1</v>
      </c>
      <c r="L167" s="33">
        <f t="shared" si="42"/>
        <v>-1</v>
      </c>
      <c r="M167" s="33">
        <f t="shared" si="39"/>
        <v>-8.6956521739130432E-2</v>
      </c>
      <c r="N167" s="39">
        <f t="shared" si="40"/>
        <v>-1.9607843137254902E-2</v>
      </c>
    </row>
    <row r="168" spans="1:14" ht="25.5" x14ac:dyDescent="0.2">
      <c r="A168" s="8"/>
      <c r="B168" s="27" t="s">
        <v>150</v>
      </c>
      <c r="C168" s="38"/>
      <c r="D168" s="32"/>
      <c r="E168" s="32"/>
      <c r="F168" s="32"/>
      <c r="G168" s="33" t="str">
        <f t="shared" si="35"/>
        <v/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 t="str">
        <f t="shared" si="41"/>
        <v xml:space="preserve"> 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>
        <v>0</v>
      </c>
      <c r="D169" s="32">
        <v>1</v>
      </c>
      <c r="E169" s="32">
        <v>1</v>
      </c>
      <c r="F169" s="32">
        <v>0</v>
      </c>
      <c r="G169" s="33" t="str">
        <f t="shared" si="35"/>
        <v/>
      </c>
      <c r="H169" s="33">
        <f t="shared" si="36"/>
        <v>9.8039215686274508E-3</v>
      </c>
      <c r="I169" s="33">
        <f t="shared" si="37"/>
        <v>2.0408163265306121E-2</v>
      </c>
      <c r="J169" s="33" t="str">
        <f t="shared" si="38"/>
        <v/>
      </c>
      <c r="K169" s="33">
        <f t="shared" si="41"/>
        <v>1</v>
      </c>
      <c r="L169" s="33">
        <f t="shared" si="42"/>
        <v>-1</v>
      </c>
      <c r="M169" s="33" t="str">
        <f t="shared" si="39"/>
        <v/>
      </c>
      <c r="N169" s="39">
        <f t="shared" si="40"/>
        <v>-9.8039215686274508E-3</v>
      </c>
    </row>
    <row r="170" spans="1:14" ht="25.5" x14ac:dyDescent="0.2">
      <c r="A170" s="8"/>
      <c r="B170" s="27" t="s">
        <v>152</v>
      </c>
      <c r="C170" s="38"/>
      <c r="D170" s="32"/>
      <c r="E170" s="32">
        <v>0</v>
      </c>
      <c r="F170" s="32">
        <v>2</v>
      </c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>
        <f t="shared" si="38"/>
        <v>2.8169014084507043E-2</v>
      </c>
      <c r="K170" s="33" t="str">
        <f t="shared" si="41"/>
        <v xml:space="preserve"> </v>
      </c>
      <c r="L170" s="33">
        <f t="shared" si="42"/>
        <v>1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/>
      <c r="D177" s="32"/>
      <c r="E177" s="32"/>
      <c r="F177" s="32"/>
      <c r="G177" s="33" t="str">
        <f t="shared" si="35"/>
        <v/>
      </c>
      <c r="H177" s="33" t="str">
        <f t="shared" si="36"/>
        <v/>
      </c>
      <c r="I177" s="33" t="str">
        <f t="shared" si="37"/>
        <v/>
      </c>
      <c r="J177" s="33" t="str">
        <f t="shared" si="38"/>
        <v/>
      </c>
      <c r="K177" s="33" t="str">
        <f t="shared" si="41"/>
        <v xml:space="preserve"> </v>
      </c>
      <c r="L177" s="33" t="str">
        <f t="shared" si="42"/>
        <v xml:space="preserve"> </v>
      </c>
      <c r="M177" s="33" t="str">
        <f t="shared" si="39"/>
        <v/>
      </c>
      <c r="N177" s="39" t="str">
        <f t="shared" si="40"/>
        <v/>
      </c>
    </row>
    <row r="178" spans="1:14" ht="25.5" x14ac:dyDescent="0.2">
      <c r="A178" s="8"/>
      <c r="B178" s="27" t="s">
        <v>160</v>
      </c>
      <c r="C178" s="38">
        <v>0</v>
      </c>
      <c r="D178" s="32">
        <v>1</v>
      </c>
      <c r="E178" s="32"/>
      <c r="F178" s="32"/>
      <c r="G178" s="33" t="str">
        <f t="shared" si="35"/>
        <v/>
      </c>
      <c r="H178" s="33">
        <f t="shared" si="36"/>
        <v>9.8039215686274508E-3</v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>
        <f t="shared" si="42"/>
        <v>-1</v>
      </c>
      <c r="M178" s="33" t="str">
        <f t="shared" si="39"/>
        <v/>
      </c>
      <c r="N178" s="39">
        <f t="shared" si="40"/>
        <v>-9.8039215686274508E-3</v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80</v>
      </c>
      <c r="D188" s="29">
        <f>SUM(D189:D363)</f>
        <v>186</v>
      </c>
      <c r="E188" s="29">
        <f>SUM(E189:E363)</f>
        <v>117</v>
      </c>
      <c r="F188" s="29">
        <f>SUM(F189:F363)</f>
        <v>134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0.46250000000000002</v>
      </c>
      <c r="L188" s="30">
        <f>+IF(AND(D188=0,F188=0),"",IF(D188=0,1,IF(F188=0,-1,(F188-D188)/D188)))</f>
        <v>-0.27956989247311825</v>
      </c>
      <c r="M188" s="30">
        <f t="shared" ref="M188:M219" si="47">+IF(OR(AND(G188=""),(K188="")),"",G188*K188)</f>
        <v>0.46250000000000002</v>
      </c>
      <c r="N188" s="31">
        <f t="shared" ref="N188:N219" si="48">+IF(OR(AND(H188=""),(L188="")),"",H188*L188)</f>
        <v>-0.27956989247311825</v>
      </c>
    </row>
    <row r="189" spans="1:14" ht="23.25" customHeight="1" x14ac:dyDescent="0.2">
      <c r="A189" s="8"/>
      <c r="B189" s="26" t="s">
        <v>163</v>
      </c>
      <c r="C189" s="34"/>
      <c r="D189" s="35"/>
      <c r="E189" s="35">
        <v>5</v>
      </c>
      <c r="F189" s="35">
        <v>5</v>
      </c>
      <c r="G189" s="36" t="str">
        <f t="shared" si="43"/>
        <v/>
      </c>
      <c r="H189" s="36" t="str">
        <f t="shared" si="44"/>
        <v/>
      </c>
      <c r="I189" s="36">
        <f t="shared" si="45"/>
        <v>4.2735042735042736E-2</v>
      </c>
      <c r="J189" s="36">
        <f t="shared" si="46"/>
        <v>3.7313432835820892E-2</v>
      </c>
      <c r="K189" s="36">
        <f t="shared" ref="K189:K220" si="49">+IF(AND(C189=0,E189=0)," ",IF(C189=0,1,IF(E189=0,-1,(E189-C189)/C189)))</f>
        <v>1</v>
      </c>
      <c r="L189" s="36">
        <f t="shared" ref="L189:L220" si="50">+IF(AND(D189=0,F189=0)," ",IF(D189=0,1,IF(F189=0,-1,(F189-D189)/D189)))</f>
        <v>1</v>
      </c>
      <c r="M189" s="36" t="str">
        <f t="shared" si="47"/>
        <v/>
      </c>
      <c r="N189" s="37" t="str">
        <f t="shared" si="48"/>
        <v/>
      </c>
    </row>
    <row r="190" spans="1:14" x14ac:dyDescent="0.2">
      <c r="A190" s="8"/>
      <c r="B190" s="27" t="s">
        <v>164</v>
      </c>
      <c r="C190" s="38"/>
      <c r="D190" s="32"/>
      <c r="E190" s="32">
        <v>0</v>
      </c>
      <c r="F190" s="32">
        <v>1</v>
      </c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>
        <f t="shared" si="46"/>
        <v>7.462686567164179E-3</v>
      </c>
      <c r="K190" s="33" t="str">
        <f t="shared" si="49"/>
        <v xml:space="preserve"> </v>
      </c>
      <c r="L190" s="33">
        <f t="shared" si="50"/>
        <v>1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/>
      <c r="F191" s="32"/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 t="str">
        <f t="shared" si="46"/>
        <v/>
      </c>
      <c r="K191" s="33" t="str">
        <f t="shared" si="49"/>
        <v xml:space="preserve"> </v>
      </c>
      <c r="L191" s="33" t="str">
        <f t="shared" si="50"/>
        <v xml:space="preserve"> 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/>
      <c r="D193" s="32"/>
      <c r="E193" s="32">
        <v>1</v>
      </c>
      <c r="F193" s="32">
        <v>2</v>
      </c>
      <c r="G193" s="33" t="str">
        <f t="shared" si="43"/>
        <v/>
      </c>
      <c r="H193" s="33" t="str">
        <f t="shared" si="44"/>
        <v/>
      </c>
      <c r="I193" s="33">
        <f t="shared" si="45"/>
        <v>8.5470085470085479E-3</v>
      </c>
      <c r="J193" s="33">
        <f t="shared" si="46"/>
        <v>1.4925373134328358E-2</v>
      </c>
      <c r="K193" s="33">
        <f t="shared" si="49"/>
        <v>1</v>
      </c>
      <c r="L193" s="33">
        <f t="shared" si="50"/>
        <v>1</v>
      </c>
      <c r="M193" s="33" t="str">
        <f t="shared" si="47"/>
        <v/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4</v>
      </c>
      <c r="D195" s="32">
        <v>1</v>
      </c>
      <c r="E195" s="32">
        <v>3</v>
      </c>
      <c r="F195" s="32">
        <v>0</v>
      </c>
      <c r="G195" s="33">
        <f t="shared" si="43"/>
        <v>0.05</v>
      </c>
      <c r="H195" s="33">
        <f t="shared" si="44"/>
        <v>5.3763440860215058E-3</v>
      </c>
      <c r="I195" s="33">
        <f t="shared" si="45"/>
        <v>2.564102564102564E-2</v>
      </c>
      <c r="J195" s="33" t="str">
        <f t="shared" si="46"/>
        <v/>
      </c>
      <c r="K195" s="33">
        <f t="shared" si="49"/>
        <v>-0.25</v>
      </c>
      <c r="L195" s="33">
        <f t="shared" si="50"/>
        <v>-1</v>
      </c>
      <c r="M195" s="33">
        <f t="shared" si="47"/>
        <v>-1.2500000000000001E-2</v>
      </c>
      <c r="N195" s="39">
        <f t="shared" si="48"/>
        <v>-5.3763440860215058E-3</v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/>
      <c r="D197" s="32"/>
      <c r="E197" s="32"/>
      <c r="F197" s="32"/>
      <c r="G197" s="33" t="str">
        <f t="shared" si="43"/>
        <v/>
      </c>
      <c r="H197" s="33" t="str">
        <f t="shared" si="44"/>
        <v/>
      </c>
      <c r="I197" s="33" t="str">
        <f t="shared" si="45"/>
        <v/>
      </c>
      <c r="J197" s="33" t="str">
        <f t="shared" si="46"/>
        <v/>
      </c>
      <c r="K197" s="33" t="str">
        <f t="shared" si="49"/>
        <v xml:space="preserve"> 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>
        <v>1</v>
      </c>
      <c r="D198" s="32">
        <v>0</v>
      </c>
      <c r="E198" s="32">
        <v>3</v>
      </c>
      <c r="F198" s="32">
        <v>3</v>
      </c>
      <c r="G198" s="33">
        <f t="shared" si="43"/>
        <v>1.2500000000000001E-2</v>
      </c>
      <c r="H198" s="33" t="str">
        <f t="shared" si="44"/>
        <v/>
      </c>
      <c r="I198" s="33">
        <f t="shared" si="45"/>
        <v>2.564102564102564E-2</v>
      </c>
      <c r="J198" s="33">
        <f t="shared" si="46"/>
        <v>2.2388059701492536E-2</v>
      </c>
      <c r="K198" s="33">
        <f t="shared" si="49"/>
        <v>2</v>
      </c>
      <c r="L198" s="33">
        <f t="shared" si="50"/>
        <v>1</v>
      </c>
      <c r="M198" s="33">
        <f t="shared" si="47"/>
        <v>2.5000000000000001E-2</v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>
        <v>1</v>
      </c>
      <c r="F201" s="32">
        <v>0</v>
      </c>
      <c r="G201" s="33" t="str">
        <f t="shared" si="43"/>
        <v/>
      </c>
      <c r="H201" s="33" t="str">
        <f t="shared" si="44"/>
        <v/>
      </c>
      <c r="I201" s="33">
        <f t="shared" si="45"/>
        <v>8.5470085470085479E-3</v>
      </c>
      <c r="J201" s="33" t="str">
        <f t="shared" si="46"/>
        <v/>
      </c>
      <c r="K201" s="33">
        <f t="shared" si="49"/>
        <v>1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>
        <v>13</v>
      </c>
      <c r="D202" s="32">
        <v>13</v>
      </c>
      <c r="E202" s="32">
        <v>1</v>
      </c>
      <c r="F202" s="32">
        <v>0</v>
      </c>
      <c r="G202" s="33">
        <f t="shared" si="43"/>
        <v>0.16250000000000001</v>
      </c>
      <c r="H202" s="33">
        <f t="shared" si="44"/>
        <v>6.9892473118279563E-2</v>
      </c>
      <c r="I202" s="33">
        <f t="shared" si="45"/>
        <v>8.5470085470085479E-3</v>
      </c>
      <c r="J202" s="33" t="str">
        <f t="shared" si="46"/>
        <v/>
      </c>
      <c r="K202" s="33">
        <f t="shared" si="49"/>
        <v>-0.92307692307692313</v>
      </c>
      <c r="L202" s="33">
        <f t="shared" si="50"/>
        <v>-1</v>
      </c>
      <c r="M202" s="33">
        <f t="shared" si="47"/>
        <v>-0.15000000000000002</v>
      </c>
      <c r="N202" s="39">
        <f t="shared" si="48"/>
        <v>-6.9892473118279563E-2</v>
      </c>
    </row>
    <row r="203" spans="1:14" x14ac:dyDescent="0.2">
      <c r="A203" s="8"/>
      <c r="B203" s="27" t="s">
        <v>177</v>
      </c>
      <c r="C203" s="38">
        <v>3</v>
      </c>
      <c r="D203" s="32">
        <v>0</v>
      </c>
      <c r="E203" s="32">
        <v>3</v>
      </c>
      <c r="F203" s="32">
        <v>2</v>
      </c>
      <c r="G203" s="33">
        <f t="shared" si="43"/>
        <v>3.7499999999999999E-2</v>
      </c>
      <c r="H203" s="33" t="str">
        <f t="shared" si="44"/>
        <v/>
      </c>
      <c r="I203" s="33">
        <f t="shared" si="45"/>
        <v>2.564102564102564E-2</v>
      </c>
      <c r="J203" s="33">
        <f t="shared" si="46"/>
        <v>1.4925373134328358E-2</v>
      </c>
      <c r="K203" s="33">
        <f t="shared" si="49"/>
        <v>0</v>
      </c>
      <c r="L203" s="33">
        <f t="shared" si="50"/>
        <v>1</v>
      </c>
      <c r="M203" s="33">
        <f t="shared" si="47"/>
        <v>0</v>
      </c>
      <c r="N203" s="39" t="str">
        <f t="shared" si="48"/>
        <v/>
      </c>
    </row>
    <row r="204" spans="1:14" ht="25.5" x14ac:dyDescent="0.2">
      <c r="A204" s="8"/>
      <c r="B204" s="27" t="s">
        <v>178</v>
      </c>
      <c r="C204" s="38"/>
      <c r="D204" s="32"/>
      <c r="E204" s="32">
        <v>2</v>
      </c>
      <c r="F204" s="32">
        <v>1</v>
      </c>
      <c r="G204" s="33" t="str">
        <f t="shared" si="43"/>
        <v/>
      </c>
      <c r="H204" s="33" t="str">
        <f t="shared" si="44"/>
        <v/>
      </c>
      <c r="I204" s="33">
        <f t="shared" si="45"/>
        <v>1.7094017094017096E-2</v>
      </c>
      <c r="J204" s="33">
        <f t="shared" si="46"/>
        <v>7.462686567164179E-3</v>
      </c>
      <c r="K204" s="33">
        <f t="shared" si="49"/>
        <v>1</v>
      </c>
      <c r="L204" s="33">
        <f t="shared" si="50"/>
        <v>1</v>
      </c>
      <c r="M204" s="33" t="str">
        <f t="shared" si="47"/>
        <v/>
      </c>
      <c r="N204" s="39" t="str">
        <f t="shared" si="48"/>
        <v/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>
        <v>1</v>
      </c>
      <c r="F207" s="32">
        <v>0</v>
      </c>
      <c r="G207" s="33" t="str">
        <f t="shared" si="43"/>
        <v/>
      </c>
      <c r="H207" s="33" t="str">
        <f t="shared" si="44"/>
        <v/>
      </c>
      <c r="I207" s="33">
        <f t="shared" si="45"/>
        <v>8.5470085470085479E-3</v>
      </c>
      <c r="J207" s="33" t="str">
        <f t="shared" si="46"/>
        <v/>
      </c>
      <c r="K207" s="33">
        <f t="shared" si="49"/>
        <v>1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/>
      <c r="F208" s="32"/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 t="str">
        <f t="shared" si="46"/>
        <v/>
      </c>
      <c r="K208" s="33" t="str">
        <f t="shared" si="49"/>
        <v xml:space="preserve"> </v>
      </c>
      <c r="L208" s="33" t="str">
        <f t="shared" si="50"/>
        <v xml:space="preserve"> 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/>
      <c r="D209" s="32"/>
      <c r="E209" s="32">
        <v>1</v>
      </c>
      <c r="F209" s="32">
        <v>0</v>
      </c>
      <c r="G209" s="33" t="str">
        <f t="shared" si="43"/>
        <v/>
      </c>
      <c r="H209" s="33" t="str">
        <f t="shared" si="44"/>
        <v/>
      </c>
      <c r="I209" s="33">
        <f t="shared" si="45"/>
        <v>8.5470085470085479E-3</v>
      </c>
      <c r="J209" s="33" t="str">
        <f t="shared" si="46"/>
        <v/>
      </c>
      <c r="K209" s="33">
        <f t="shared" si="49"/>
        <v>1</v>
      </c>
      <c r="L209" s="33" t="str">
        <f t="shared" si="50"/>
        <v xml:space="preserve"> </v>
      </c>
      <c r="M209" s="33" t="str">
        <f t="shared" si="47"/>
        <v/>
      </c>
      <c r="N209" s="39" t="str">
        <f t="shared" si="48"/>
        <v/>
      </c>
    </row>
    <row r="210" spans="1:14" x14ac:dyDescent="0.2">
      <c r="A210" s="8"/>
      <c r="B210" s="27" t="s">
        <v>184</v>
      </c>
      <c r="C210" s="38"/>
      <c r="D210" s="32"/>
      <c r="E210" s="32"/>
      <c r="F210" s="32"/>
      <c r="G210" s="33" t="str">
        <f t="shared" si="43"/>
        <v/>
      </c>
      <c r="H210" s="33" t="str">
        <f t="shared" si="44"/>
        <v/>
      </c>
      <c r="I210" s="33" t="str">
        <f t="shared" si="45"/>
        <v/>
      </c>
      <c r="J210" s="33" t="str">
        <f t="shared" si="46"/>
        <v/>
      </c>
      <c r="K210" s="33" t="str">
        <f t="shared" si="49"/>
        <v xml:space="preserve"> </v>
      </c>
      <c r="L210" s="33" t="str">
        <f t="shared" si="50"/>
        <v xml:space="preserve"> </v>
      </c>
      <c r="M210" s="33" t="str">
        <f t="shared" si="47"/>
        <v/>
      </c>
      <c r="N210" s="39" t="str">
        <f t="shared" si="48"/>
        <v/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>
        <v>1</v>
      </c>
      <c r="D214" s="32">
        <v>0</v>
      </c>
      <c r="E214" s="32"/>
      <c r="F214" s="32"/>
      <c r="G214" s="33">
        <f t="shared" si="43"/>
        <v>1.2500000000000001E-2</v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>
        <f t="shared" si="49"/>
        <v>-1</v>
      </c>
      <c r="L214" s="33" t="str">
        <f t="shared" si="50"/>
        <v xml:space="preserve"> </v>
      </c>
      <c r="M214" s="33">
        <f t="shared" si="47"/>
        <v>-1.2500000000000001E-2</v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6</v>
      </c>
      <c r="D215" s="32">
        <v>7</v>
      </c>
      <c r="E215" s="32"/>
      <c r="F215" s="32"/>
      <c r="G215" s="33">
        <f t="shared" si="43"/>
        <v>7.4999999999999997E-2</v>
      </c>
      <c r="H215" s="33">
        <f t="shared" si="44"/>
        <v>3.7634408602150539E-2</v>
      </c>
      <c r="I215" s="33" t="str">
        <f t="shared" si="45"/>
        <v/>
      </c>
      <c r="J215" s="33" t="str">
        <f t="shared" si="46"/>
        <v/>
      </c>
      <c r="K215" s="33">
        <f t="shared" si="49"/>
        <v>-1</v>
      </c>
      <c r="L215" s="33">
        <f t="shared" si="50"/>
        <v>-1</v>
      </c>
      <c r="M215" s="33">
        <f t="shared" si="47"/>
        <v>-7.4999999999999997E-2</v>
      </c>
      <c r="N215" s="39">
        <f t="shared" si="48"/>
        <v>-3.7634408602150539E-2</v>
      </c>
    </row>
    <row r="216" spans="1:14" x14ac:dyDescent="0.2">
      <c r="A216" s="8"/>
      <c r="B216" s="27" t="s">
        <v>190</v>
      </c>
      <c r="C216" s="38"/>
      <c r="D216" s="32"/>
      <c r="E216" s="32"/>
      <c r="F216" s="32"/>
      <c r="G216" s="33" t="str">
        <f t="shared" si="43"/>
        <v/>
      </c>
      <c r="H216" s="33" t="str">
        <f t="shared" si="44"/>
        <v/>
      </c>
      <c r="I216" s="33" t="str">
        <f t="shared" si="45"/>
        <v/>
      </c>
      <c r="J216" s="33" t="str">
        <f t="shared" si="46"/>
        <v/>
      </c>
      <c r="K216" s="33" t="str">
        <f t="shared" si="49"/>
        <v xml:space="preserve"> </v>
      </c>
      <c r="L216" s="33" t="str">
        <f t="shared" si="50"/>
        <v xml:space="preserve"> </v>
      </c>
      <c r="M216" s="33" t="str">
        <f t="shared" si="47"/>
        <v/>
      </c>
      <c r="N216" s="39" t="str">
        <f t="shared" si="48"/>
        <v/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0</v>
      </c>
      <c r="D218" s="32">
        <v>4</v>
      </c>
      <c r="E218" s="32">
        <v>5</v>
      </c>
      <c r="F218" s="32">
        <v>2</v>
      </c>
      <c r="G218" s="33" t="str">
        <f t="shared" si="43"/>
        <v/>
      </c>
      <c r="H218" s="33">
        <f t="shared" si="44"/>
        <v>2.1505376344086023E-2</v>
      </c>
      <c r="I218" s="33">
        <f t="shared" si="45"/>
        <v>4.2735042735042736E-2</v>
      </c>
      <c r="J218" s="33">
        <f t="shared" si="46"/>
        <v>1.4925373134328358E-2</v>
      </c>
      <c r="K218" s="33">
        <f t="shared" si="49"/>
        <v>1</v>
      </c>
      <c r="L218" s="33">
        <f t="shared" si="50"/>
        <v>-0.5</v>
      </c>
      <c r="M218" s="33" t="str">
        <f t="shared" si="47"/>
        <v/>
      </c>
      <c r="N218" s="39">
        <f t="shared" si="48"/>
        <v>-1.0752688172043012E-2</v>
      </c>
    </row>
    <row r="219" spans="1:14" x14ac:dyDescent="0.2">
      <c r="A219" s="8"/>
      <c r="B219" s="27" t="s">
        <v>193</v>
      </c>
      <c r="C219" s="38">
        <v>0</v>
      </c>
      <c r="D219" s="32">
        <v>11</v>
      </c>
      <c r="E219" s="32">
        <v>1</v>
      </c>
      <c r="F219" s="32">
        <v>9</v>
      </c>
      <c r="G219" s="33" t="str">
        <f t="shared" si="43"/>
        <v/>
      </c>
      <c r="H219" s="33">
        <f t="shared" si="44"/>
        <v>5.9139784946236562E-2</v>
      </c>
      <c r="I219" s="33">
        <f t="shared" si="45"/>
        <v>8.5470085470085479E-3</v>
      </c>
      <c r="J219" s="33">
        <f t="shared" si="46"/>
        <v>6.7164179104477612E-2</v>
      </c>
      <c r="K219" s="33">
        <f t="shared" si="49"/>
        <v>1</v>
      </c>
      <c r="L219" s="33">
        <f t="shared" si="50"/>
        <v>-0.18181818181818182</v>
      </c>
      <c r="M219" s="33" t="str">
        <f t="shared" si="47"/>
        <v/>
      </c>
      <c r="N219" s="39">
        <f t="shared" si="48"/>
        <v>-1.0752688172043012E-2</v>
      </c>
    </row>
    <row r="220" spans="1:14" x14ac:dyDescent="0.2">
      <c r="A220" s="8"/>
      <c r="B220" s="27" t="s">
        <v>194</v>
      </c>
      <c r="C220" s="38">
        <v>9</v>
      </c>
      <c r="D220" s="32">
        <v>12</v>
      </c>
      <c r="E220" s="32">
        <v>6</v>
      </c>
      <c r="F220" s="32">
        <v>5</v>
      </c>
      <c r="G220" s="33">
        <f t="shared" ref="G220:G251" si="51">+IF(C220=0,"",C220/C$188)</f>
        <v>0.1125</v>
      </c>
      <c r="H220" s="33">
        <f t="shared" ref="H220:H251" si="52">+IF(D220=0,"",D220/D$188)</f>
        <v>6.4516129032258063E-2</v>
      </c>
      <c r="I220" s="33">
        <f t="shared" ref="I220:I251" si="53">+IF(E220=0,"",E220/E$188)</f>
        <v>5.128205128205128E-2</v>
      </c>
      <c r="J220" s="33">
        <f t="shared" ref="J220:J251" si="54">+IF(F220=0,"",F220/F$188)</f>
        <v>3.7313432835820892E-2</v>
      </c>
      <c r="K220" s="33">
        <f t="shared" si="49"/>
        <v>-0.33333333333333331</v>
      </c>
      <c r="L220" s="33">
        <f t="shared" si="50"/>
        <v>-0.58333333333333337</v>
      </c>
      <c r="M220" s="33">
        <f t="shared" ref="M220:M251" si="55">+IF(OR(AND(G220=""),(K220="")),"",G220*K220)</f>
        <v>-3.7499999999999999E-2</v>
      </c>
      <c r="N220" s="39">
        <f t="shared" ref="N220:N251" si="56">+IF(OR(AND(H220=""),(L220="")),"",H220*L220)</f>
        <v>-3.7634408602150539E-2</v>
      </c>
    </row>
    <row r="221" spans="1:14" x14ac:dyDescent="0.2">
      <c r="A221" s="8"/>
      <c r="B221" s="27" t="s">
        <v>195</v>
      </c>
      <c r="C221" s="38">
        <v>0</v>
      </c>
      <c r="D221" s="32">
        <v>1</v>
      </c>
      <c r="E221" s="32">
        <v>0</v>
      </c>
      <c r="F221" s="32">
        <v>4</v>
      </c>
      <c r="G221" s="33" t="str">
        <f t="shared" si="51"/>
        <v/>
      </c>
      <c r="H221" s="33">
        <f t="shared" si="52"/>
        <v>5.3763440860215058E-3</v>
      </c>
      <c r="I221" s="33" t="str">
        <f t="shared" si="53"/>
        <v/>
      </c>
      <c r="J221" s="33">
        <f t="shared" si="54"/>
        <v>2.9850746268656716E-2</v>
      </c>
      <c r="K221" s="33" t="str">
        <f t="shared" ref="K221:K252" si="57">+IF(AND(C221=0,E221=0)," ",IF(C221=0,1,IF(E221=0,-1,(E221-C221)/C221)))</f>
        <v xml:space="preserve"> </v>
      </c>
      <c r="L221" s="33">
        <f t="shared" ref="L221:L252" si="58">+IF(AND(D221=0,F221=0)," ",IF(D221=0,1,IF(F221=0,-1,(F221-D221)/D221)))</f>
        <v>3</v>
      </c>
      <c r="M221" s="33" t="str">
        <f t="shared" si="55"/>
        <v/>
      </c>
      <c r="N221" s="39">
        <f t="shared" si="56"/>
        <v>1.6129032258064516E-2</v>
      </c>
    </row>
    <row r="222" spans="1:14" x14ac:dyDescent="0.2">
      <c r="A222" s="8"/>
      <c r="B222" s="27" t="s">
        <v>196</v>
      </c>
      <c r="C222" s="38"/>
      <c r="D222" s="32"/>
      <c r="E222" s="32"/>
      <c r="F222" s="32"/>
      <c r="G222" s="33" t="str">
        <f t="shared" si="51"/>
        <v/>
      </c>
      <c r="H222" s="33" t="str">
        <f t="shared" si="52"/>
        <v/>
      </c>
      <c r="I222" s="33" t="str">
        <f t="shared" si="53"/>
        <v/>
      </c>
      <c r="J222" s="33" t="str">
        <f t="shared" si="54"/>
        <v/>
      </c>
      <c r="K222" s="33" t="str">
        <f t="shared" si="57"/>
        <v xml:space="preserve"> </v>
      </c>
      <c r="L222" s="33" t="str">
        <f t="shared" si="58"/>
        <v xml:space="preserve"> </v>
      </c>
      <c r="M222" s="33" t="str">
        <f t="shared" si="55"/>
        <v/>
      </c>
      <c r="N222" s="39" t="str">
        <f t="shared" si="56"/>
        <v/>
      </c>
    </row>
    <row r="223" spans="1:14" x14ac:dyDescent="0.2">
      <c r="A223" s="8"/>
      <c r="B223" s="27" t="s">
        <v>197</v>
      </c>
      <c r="C223" s="38">
        <v>4</v>
      </c>
      <c r="D223" s="32">
        <v>46</v>
      </c>
      <c r="E223" s="32">
        <v>0</v>
      </c>
      <c r="F223" s="32">
        <v>13</v>
      </c>
      <c r="G223" s="33">
        <f t="shared" si="51"/>
        <v>0.05</v>
      </c>
      <c r="H223" s="33">
        <f t="shared" si="52"/>
        <v>0.24731182795698925</v>
      </c>
      <c r="I223" s="33" t="str">
        <f t="shared" si="53"/>
        <v/>
      </c>
      <c r="J223" s="33">
        <f t="shared" si="54"/>
        <v>9.7014925373134331E-2</v>
      </c>
      <c r="K223" s="33">
        <f t="shared" si="57"/>
        <v>-1</v>
      </c>
      <c r="L223" s="33">
        <f t="shared" si="58"/>
        <v>-0.71739130434782605</v>
      </c>
      <c r="M223" s="33">
        <f t="shared" si="55"/>
        <v>-0.05</v>
      </c>
      <c r="N223" s="39">
        <f t="shared" si="56"/>
        <v>-0.17741935483870966</v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>
        <v>0</v>
      </c>
      <c r="F225" s="32">
        <v>3</v>
      </c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>
        <f t="shared" si="54"/>
        <v>2.2388059701492536E-2</v>
      </c>
      <c r="K225" s="33" t="str">
        <f t="shared" si="57"/>
        <v xml:space="preserve"> </v>
      </c>
      <c r="L225" s="33">
        <f t="shared" si="58"/>
        <v>1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>
        <v>1</v>
      </c>
      <c r="D226" s="32">
        <v>3</v>
      </c>
      <c r="E226" s="32">
        <v>4</v>
      </c>
      <c r="F226" s="32">
        <v>7</v>
      </c>
      <c r="G226" s="33">
        <f t="shared" si="51"/>
        <v>1.2500000000000001E-2</v>
      </c>
      <c r="H226" s="33">
        <f t="shared" si="52"/>
        <v>1.6129032258064516E-2</v>
      </c>
      <c r="I226" s="33">
        <f t="shared" si="53"/>
        <v>3.4188034188034191E-2</v>
      </c>
      <c r="J226" s="33">
        <f t="shared" si="54"/>
        <v>5.2238805970149252E-2</v>
      </c>
      <c r="K226" s="33">
        <f t="shared" si="57"/>
        <v>3</v>
      </c>
      <c r="L226" s="33">
        <f t="shared" si="58"/>
        <v>1.3333333333333333</v>
      </c>
      <c r="M226" s="33">
        <f t="shared" si="55"/>
        <v>3.7500000000000006E-2</v>
      </c>
      <c r="N226" s="39">
        <f t="shared" si="56"/>
        <v>2.150537634408602E-2</v>
      </c>
    </row>
    <row r="227" spans="1:14" x14ac:dyDescent="0.2">
      <c r="A227" s="8"/>
      <c r="B227" s="27" t="s">
        <v>201</v>
      </c>
      <c r="C227" s="38">
        <v>0</v>
      </c>
      <c r="D227" s="32">
        <v>2</v>
      </c>
      <c r="E227" s="32">
        <v>0</v>
      </c>
      <c r="F227" s="32">
        <v>2</v>
      </c>
      <c r="G227" s="33" t="str">
        <f t="shared" si="51"/>
        <v/>
      </c>
      <c r="H227" s="33">
        <f t="shared" si="52"/>
        <v>1.0752688172043012E-2</v>
      </c>
      <c r="I227" s="33" t="str">
        <f t="shared" si="53"/>
        <v/>
      </c>
      <c r="J227" s="33">
        <f t="shared" si="54"/>
        <v>1.4925373134328358E-2</v>
      </c>
      <c r="K227" s="33" t="str">
        <f t="shared" si="57"/>
        <v xml:space="preserve"> </v>
      </c>
      <c r="L227" s="33">
        <f t="shared" si="58"/>
        <v>0</v>
      </c>
      <c r="M227" s="33" t="str">
        <f t="shared" si="55"/>
        <v/>
      </c>
      <c r="N227" s="39">
        <f t="shared" si="56"/>
        <v>0</v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6</v>
      </c>
      <c r="D230" s="32">
        <v>4</v>
      </c>
      <c r="E230" s="32">
        <v>3</v>
      </c>
      <c r="F230" s="32">
        <v>6</v>
      </c>
      <c r="G230" s="33">
        <f t="shared" si="51"/>
        <v>7.4999999999999997E-2</v>
      </c>
      <c r="H230" s="33">
        <f t="shared" si="52"/>
        <v>2.1505376344086023E-2</v>
      </c>
      <c r="I230" s="33">
        <f t="shared" si="53"/>
        <v>2.564102564102564E-2</v>
      </c>
      <c r="J230" s="33">
        <f t="shared" si="54"/>
        <v>4.4776119402985072E-2</v>
      </c>
      <c r="K230" s="33">
        <f t="shared" si="57"/>
        <v>-0.5</v>
      </c>
      <c r="L230" s="33">
        <f t="shared" si="58"/>
        <v>0.5</v>
      </c>
      <c r="M230" s="33">
        <f t="shared" si="55"/>
        <v>-3.7499999999999999E-2</v>
      </c>
      <c r="N230" s="39">
        <f t="shared" si="56"/>
        <v>1.0752688172043012E-2</v>
      </c>
    </row>
    <row r="231" spans="1:14" x14ac:dyDescent="0.2">
      <c r="A231" s="8"/>
      <c r="B231" s="27" t="s">
        <v>205</v>
      </c>
      <c r="C231" s="38"/>
      <c r="D231" s="32"/>
      <c r="E231" s="32"/>
      <c r="F231" s="32"/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 t="str">
        <f t="shared" si="54"/>
        <v/>
      </c>
      <c r="K231" s="33" t="str">
        <f t="shared" si="57"/>
        <v xml:space="preserve"> </v>
      </c>
      <c r="L231" s="33" t="str">
        <f t="shared" si="58"/>
        <v xml:space="preserve"> 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3</v>
      </c>
      <c r="D235" s="32">
        <v>2</v>
      </c>
      <c r="E235" s="32">
        <v>7</v>
      </c>
      <c r="F235" s="32">
        <v>7</v>
      </c>
      <c r="G235" s="33">
        <f t="shared" si="51"/>
        <v>3.7499999999999999E-2</v>
      </c>
      <c r="H235" s="33">
        <f t="shared" si="52"/>
        <v>1.0752688172043012E-2</v>
      </c>
      <c r="I235" s="33">
        <f t="shared" si="53"/>
        <v>5.9829059829059832E-2</v>
      </c>
      <c r="J235" s="33">
        <f t="shared" si="54"/>
        <v>5.2238805970149252E-2</v>
      </c>
      <c r="K235" s="33">
        <f t="shared" si="57"/>
        <v>1.3333333333333333</v>
      </c>
      <c r="L235" s="33">
        <f t="shared" si="58"/>
        <v>2.5</v>
      </c>
      <c r="M235" s="33">
        <f t="shared" si="55"/>
        <v>4.9999999999999996E-2</v>
      </c>
      <c r="N235" s="39">
        <f t="shared" si="56"/>
        <v>2.6881720430107531E-2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1</v>
      </c>
      <c r="D242" s="32">
        <v>1</v>
      </c>
      <c r="E242" s="32">
        <v>0</v>
      </c>
      <c r="F242" s="32">
        <v>2</v>
      </c>
      <c r="G242" s="33">
        <f t="shared" si="51"/>
        <v>1.2500000000000001E-2</v>
      </c>
      <c r="H242" s="33">
        <f t="shared" si="52"/>
        <v>5.3763440860215058E-3</v>
      </c>
      <c r="I242" s="33" t="str">
        <f t="shared" si="53"/>
        <v/>
      </c>
      <c r="J242" s="33">
        <f t="shared" si="54"/>
        <v>1.4925373134328358E-2</v>
      </c>
      <c r="K242" s="33">
        <f t="shared" si="57"/>
        <v>-1</v>
      </c>
      <c r="L242" s="33">
        <f t="shared" si="58"/>
        <v>1</v>
      </c>
      <c r="M242" s="33">
        <f t="shared" si="55"/>
        <v>-1.2500000000000001E-2</v>
      </c>
      <c r="N242" s="39">
        <f t="shared" si="56"/>
        <v>5.3763440860215058E-3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/>
      <c r="D248" s="32"/>
      <c r="E248" s="32">
        <v>2</v>
      </c>
      <c r="F248" s="32">
        <v>0</v>
      </c>
      <c r="G248" s="33" t="str">
        <f t="shared" si="51"/>
        <v/>
      </c>
      <c r="H248" s="33" t="str">
        <f t="shared" si="52"/>
        <v/>
      </c>
      <c r="I248" s="33">
        <f t="shared" si="53"/>
        <v>1.7094017094017096E-2</v>
      </c>
      <c r="J248" s="33" t="str">
        <f t="shared" si="54"/>
        <v/>
      </c>
      <c r="K248" s="33">
        <f t="shared" si="57"/>
        <v>1</v>
      </c>
      <c r="L248" s="33" t="str">
        <f t="shared" si="58"/>
        <v xml:space="preserve"> </v>
      </c>
      <c r="M248" s="33" t="str">
        <f t="shared" si="55"/>
        <v/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>
        <v>0</v>
      </c>
      <c r="D252" s="32">
        <v>9</v>
      </c>
      <c r="E252" s="32">
        <v>1</v>
      </c>
      <c r="F252" s="32">
        <v>3</v>
      </c>
      <c r="G252" s="33" t="str">
        <f t="shared" ref="G252:G283" si="59">+IF(C252=0,"",C252/C$188)</f>
        <v/>
      </c>
      <c r="H252" s="33">
        <f t="shared" ref="H252:H283" si="60">+IF(D252=0,"",D252/D$188)</f>
        <v>4.8387096774193547E-2</v>
      </c>
      <c r="I252" s="33">
        <f t="shared" ref="I252:I283" si="61">+IF(E252=0,"",E252/E$188)</f>
        <v>8.5470085470085479E-3</v>
      </c>
      <c r="J252" s="33">
        <f t="shared" ref="J252:J283" si="62">+IF(F252=0,"",F252/F$188)</f>
        <v>2.2388059701492536E-2</v>
      </c>
      <c r="K252" s="33">
        <f t="shared" si="57"/>
        <v>1</v>
      </c>
      <c r="L252" s="33">
        <f t="shared" si="58"/>
        <v>-0.66666666666666663</v>
      </c>
      <c r="M252" s="33" t="str">
        <f t="shared" ref="M252:M283" si="63">+IF(OR(AND(G252=""),(K252="")),"",G252*K252)</f>
        <v/>
      </c>
      <c r="N252" s="39">
        <f t="shared" ref="N252:N283" si="64">+IF(OR(AND(H252=""),(L252="")),"",H252*L252)</f>
        <v>-3.2258064516129031E-2</v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>
        <v>0</v>
      </c>
      <c r="D254" s="32">
        <v>1</v>
      </c>
      <c r="E254" s="32"/>
      <c r="F254" s="32"/>
      <c r="G254" s="33" t="str">
        <f t="shared" si="59"/>
        <v/>
      </c>
      <c r="H254" s="33">
        <f t="shared" si="60"/>
        <v>5.3763440860215058E-3</v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>
        <f t="shared" si="66"/>
        <v>-1</v>
      </c>
      <c r="M254" s="33" t="str">
        <f t="shared" si="63"/>
        <v/>
      </c>
      <c r="N254" s="39">
        <f t="shared" si="64"/>
        <v>-5.3763440860215058E-3</v>
      </c>
    </row>
    <row r="255" spans="1:14" x14ac:dyDescent="0.2">
      <c r="A255" s="8"/>
      <c r="B255" s="27" t="s">
        <v>229</v>
      </c>
      <c r="C255" s="38">
        <v>1</v>
      </c>
      <c r="D255" s="32">
        <v>0</v>
      </c>
      <c r="E255" s="32"/>
      <c r="F255" s="32"/>
      <c r="G255" s="33">
        <f t="shared" si="59"/>
        <v>1.2500000000000001E-2</v>
      </c>
      <c r="H255" s="33" t="str">
        <f t="shared" si="60"/>
        <v/>
      </c>
      <c r="I255" s="33" t="str">
        <f t="shared" si="61"/>
        <v/>
      </c>
      <c r="J255" s="33" t="str">
        <f t="shared" si="62"/>
        <v/>
      </c>
      <c r="K255" s="33">
        <f t="shared" si="65"/>
        <v>-1</v>
      </c>
      <c r="L255" s="33" t="str">
        <f t="shared" si="66"/>
        <v xml:space="preserve"> </v>
      </c>
      <c r="M255" s="33">
        <f t="shared" si="63"/>
        <v>-1.2500000000000001E-2</v>
      </c>
      <c r="N255" s="39" t="str">
        <f t="shared" si="64"/>
        <v/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1</v>
      </c>
      <c r="D258" s="32">
        <v>0</v>
      </c>
      <c r="E258" s="32"/>
      <c r="F258" s="32"/>
      <c r="G258" s="33">
        <f t="shared" si="59"/>
        <v>1.2500000000000001E-2</v>
      </c>
      <c r="H258" s="33" t="str">
        <f t="shared" si="60"/>
        <v/>
      </c>
      <c r="I258" s="33" t="str">
        <f t="shared" si="61"/>
        <v/>
      </c>
      <c r="J258" s="33" t="str">
        <f t="shared" si="62"/>
        <v/>
      </c>
      <c r="K258" s="33">
        <f t="shared" si="65"/>
        <v>-1</v>
      </c>
      <c r="L258" s="33" t="str">
        <f t="shared" si="66"/>
        <v xml:space="preserve"> </v>
      </c>
      <c r="M258" s="33">
        <f t="shared" si="63"/>
        <v>-1.2500000000000001E-2</v>
      </c>
      <c r="N258" s="39" t="str">
        <f t="shared" si="64"/>
        <v/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>
        <v>1</v>
      </c>
      <c r="F261" s="32">
        <v>1</v>
      </c>
      <c r="G261" s="33" t="str">
        <f t="shared" si="59"/>
        <v/>
      </c>
      <c r="H261" s="33" t="str">
        <f t="shared" si="60"/>
        <v/>
      </c>
      <c r="I261" s="33">
        <f t="shared" si="61"/>
        <v>8.5470085470085479E-3</v>
      </c>
      <c r="J261" s="33">
        <f t="shared" si="62"/>
        <v>7.462686567164179E-3</v>
      </c>
      <c r="K261" s="33">
        <f t="shared" si="65"/>
        <v>1</v>
      </c>
      <c r="L261" s="33">
        <f t="shared" si="66"/>
        <v>1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/>
      <c r="D270" s="32"/>
      <c r="E270" s="32"/>
      <c r="F270" s="32"/>
      <c r="G270" s="33" t="str">
        <f t="shared" si="59"/>
        <v/>
      </c>
      <c r="H270" s="33" t="str">
        <f t="shared" si="60"/>
        <v/>
      </c>
      <c r="I270" s="33" t="str">
        <f t="shared" si="61"/>
        <v/>
      </c>
      <c r="J270" s="33" t="str">
        <f t="shared" si="62"/>
        <v/>
      </c>
      <c r="K270" s="33" t="str">
        <f t="shared" si="65"/>
        <v xml:space="preserve"> </v>
      </c>
      <c r="L270" s="33" t="str">
        <f t="shared" si="66"/>
        <v xml:space="preserve"> </v>
      </c>
      <c r="M270" s="33" t="str">
        <f t="shared" si="63"/>
        <v/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/>
      <c r="F271" s="32"/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 t="str">
        <f t="shared" si="62"/>
        <v/>
      </c>
      <c r="K271" s="33" t="str">
        <f t="shared" si="65"/>
        <v xml:space="preserve"> </v>
      </c>
      <c r="L271" s="33" t="str">
        <f t="shared" si="66"/>
        <v xml:space="preserve"> 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/>
      <c r="F277" s="32"/>
      <c r="G277" s="33" t="str">
        <f t="shared" si="59"/>
        <v/>
      </c>
      <c r="H277" s="33" t="str">
        <f t="shared" si="60"/>
        <v/>
      </c>
      <c r="I277" s="33" t="str">
        <f t="shared" si="61"/>
        <v/>
      </c>
      <c r="J277" s="33" t="str">
        <f t="shared" si="62"/>
        <v/>
      </c>
      <c r="K277" s="33" t="str">
        <f t="shared" si="65"/>
        <v xml:space="preserve"> </v>
      </c>
      <c r="L277" s="33" t="str">
        <f t="shared" si="66"/>
        <v xml:space="preserve"> 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/>
      <c r="F279" s="32"/>
      <c r="G279" s="33" t="str">
        <f t="shared" si="59"/>
        <v/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 t="str">
        <f t="shared" si="65"/>
        <v xml:space="preserve"> </v>
      </c>
      <c r="L279" s="33" t="str">
        <f t="shared" si="66"/>
        <v xml:space="preserve"> 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0</v>
      </c>
      <c r="D281" s="32">
        <v>1</v>
      </c>
      <c r="E281" s="32"/>
      <c r="F281" s="32"/>
      <c r="G281" s="33" t="str">
        <f t="shared" si="59"/>
        <v/>
      </c>
      <c r="H281" s="33">
        <f t="shared" si="60"/>
        <v>5.3763440860215058E-3</v>
      </c>
      <c r="I281" s="33" t="str">
        <f t="shared" si="61"/>
        <v/>
      </c>
      <c r="J281" s="33" t="str">
        <f t="shared" si="62"/>
        <v/>
      </c>
      <c r="K281" s="33" t="str">
        <f t="shared" si="65"/>
        <v xml:space="preserve"> </v>
      </c>
      <c r="L281" s="33">
        <f t="shared" si="66"/>
        <v>-1</v>
      </c>
      <c r="M281" s="33" t="str">
        <f t="shared" si="63"/>
        <v/>
      </c>
      <c r="N281" s="39">
        <f t="shared" si="64"/>
        <v>-5.3763440860215058E-3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>
        <v>1</v>
      </c>
      <c r="F284" s="32">
        <v>0</v>
      </c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>
        <f t="shared" ref="I284:I315" si="69">+IF(E284=0,"",E284/E$188)</f>
        <v>8.5470085470085479E-3</v>
      </c>
      <c r="J284" s="33" t="str">
        <f t="shared" ref="J284:J315" si="70">+IF(F284=0,"",F284/F$188)</f>
        <v/>
      </c>
      <c r="K284" s="33">
        <f t="shared" si="65"/>
        <v>1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0</v>
      </c>
      <c r="D292" s="32">
        <v>2</v>
      </c>
      <c r="E292" s="32">
        <v>2</v>
      </c>
      <c r="F292" s="32">
        <v>0</v>
      </c>
      <c r="G292" s="33" t="str">
        <f t="shared" si="67"/>
        <v/>
      </c>
      <c r="H292" s="33">
        <f t="shared" si="68"/>
        <v>1.0752688172043012E-2</v>
      </c>
      <c r="I292" s="33">
        <f t="shared" si="69"/>
        <v>1.7094017094017096E-2</v>
      </c>
      <c r="J292" s="33" t="str">
        <f t="shared" si="70"/>
        <v/>
      </c>
      <c r="K292" s="33">
        <f t="shared" si="73"/>
        <v>1</v>
      </c>
      <c r="L292" s="33">
        <f t="shared" si="74"/>
        <v>-1</v>
      </c>
      <c r="M292" s="33" t="str">
        <f t="shared" si="71"/>
        <v/>
      </c>
      <c r="N292" s="39">
        <f t="shared" si="72"/>
        <v>-1.0752688172043012E-2</v>
      </c>
    </row>
    <row r="293" spans="1:14" ht="25.5" x14ac:dyDescent="0.2">
      <c r="A293" s="8"/>
      <c r="B293" s="27" t="s">
        <v>267</v>
      </c>
      <c r="C293" s="38">
        <v>3</v>
      </c>
      <c r="D293" s="32">
        <v>4</v>
      </c>
      <c r="E293" s="32">
        <v>8</v>
      </c>
      <c r="F293" s="32">
        <v>11</v>
      </c>
      <c r="G293" s="33">
        <f t="shared" si="67"/>
        <v>3.7499999999999999E-2</v>
      </c>
      <c r="H293" s="33">
        <f t="shared" si="68"/>
        <v>2.1505376344086023E-2</v>
      </c>
      <c r="I293" s="33">
        <f t="shared" si="69"/>
        <v>6.8376068376068383E-2</v>
      </c>
      <c r="J293" s="33">
        <f t="shared" si="70"/>
        <v>8.2089552238805971E-2</v>
      </c>
      <c r="K293" s="33">
        <f t="shared" si="73"/>
        <v>1.6666666666666667</v>
      </c>
      <c r="L293" s="33">
        <f t="shared" si="74"/>
        <v>1.75</v>
      </c>
      <c r="M293" s="33">
        <f t="shared" si="71"/>
        <v>6.25E-2</v>
      </c>
      <c r="N293" s="39">
        <f t="shared" si="72"/>
        <v>3.7634408602150539E-2</v>
      </c>
    </row>
    <row r="294" spans="1:14" x14ac:dyDescent="0.2">
      <c r="A294" s="8"/>
      <c r="B294" s="27" t="s">
        <v>268</v>
      </c>
      <c r="C294" s="38">
        <v>0</v>
      </c>
      <c r="D294" s="32">
        <v>2</v>
      </c>
      <c r="E294" s="32">
        <v>4</v>
      </c>
      <c r="F294" s="32">
        <v>2</v>
      </c>
      <c r="G294" s="33" t="str">
        <f t="shared" si="67"/>
        <v/>
      </c>
      <c r="H294" s="33">
        <f t="shared" si="68"/>
        <v>1.0752688172043012E-2</v>
      </c>
      <c r="I294" s="33">
        <f t="shared" si="69"/>
        <v>3.4188034188034191E-2</v>
      </c>
      <c r="J294" s="33">
        <f t="shared" si="70"/>
        <v>1.4925373134328358E-2</v>
      </c>
      <c r="K294" s="33">
        <f t="shared" si="73"/>
        <v>1</v>
      </c>
      <c r="L294" s="33">
        <f t="shared" si="74"/>
        <v>0</v>
      </c>
      <c r="M294" s="33" t="str">
        <f t="shared" si="71"/>
        <v/>
      </c>
      <c r="N294" s="39">
        <f t="shared" si="72"/>
        <v>0</v>
      </c>
    </row>
    <row r="295" spans="1:14" x14ac:dyDescent="0.2">
      <c r="A295" s="8"/>
      <c r="B295" s="27" t="s">
        <v>269</v>
      </c>
      <c r="C295" s="38"/>
      <c r="D295" s="32"/>
      <c r="E295" s="32"/>
      <c r="F295" s="32"/>
      <c r="G295" s="33" t="str">
        <f t="shared" si="67"/>
        <v/>
      </c>
      <c r="H295" s="33" t="str">
        <f t="shared" si="68"/>
        <v/>
      </c>
      <c r="I295" s="33" t="str">
        <f t="shared" si="69"/>
        <v/>
      </c>
      <c r="J295" s="33" t="str">
        <f t="shared" si="70"/>
        <v/>
      </c>
      <c r="K295" s="33" t="str">
        <f t="shared" si="73"/>
        <v xml:space="preserve"> 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>
        <v>1</v>
      </c>
      <c r="D297" s="32">
        <v>0</v>
      </c>
      <c r="E297" s="32">
        <v>1</v>
      </c>
      <c r="F297" s="32">
        <v>0</v>
      </c>
      <c r="G297" s="33">
        <f t="shared" si="67"/>
        <v>1.2500000000000001E-2</v>
      </c>
      <c r="H297" s="33" t="str">
        <f t="shared" si="68"/>
        <v/>
      </c>
      <c r="I297" s="33">
        <f t="shared" si="69"/>
        <v>8.5470085470085479E-3</v>
      </c>
      <c r="J297" s="33" t="str">
        <f t="shared" si="70"/>
        <v/>
      </c>
      <c r="K297" s="33">
        <f t="shared" si="73"/>
        <v>0</v>
      </c>
      <c r="L297" s="33" t="str">
        <f t="shared" si="74"/>
        <v xml:space="preserve"> </v>
      </c>
      <c r="M297" s="33">
        <f t="shared" si="71"/>
        <v>0</v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>
        <v>0</v>
      </c>
      <c r="F300" s="32">
        <v>1</v>
      </c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>
        <f t="shared" si="70"/>
        <v>7.462686567164179E-3</v>
      </c>
      <c r="K300" s="33" t="str">
        <f t="shared" si="73"/>
        <v xml:space="preserve"> </v>
      </c>
      <c r="L300" s="33">
        <f t="shared" si="74"/>
        <v>1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>
        <v>16</v>
      </c>
      <c r="D304" s="32">
        <v>15</v>
      </c>
      <c r="E304" s="32">
        <v>0</v>
      </c>
      <c r="F304" s="32">
        <v>1</v>
      </c>
      <c r="G304" s="33">
        <f t="shared" si="67"/>
        <v>0.2</v>
      </c>
      <c r="H304" s="33">
        <f t="shared" si="68"/>
        <v>8.0645161290322578E-2</v>
      </c>
      <c r="I304" s="33" t="str">
        <f t="shared" si="69"/>
        <v/>
      </c>
      <c r="J304" s="33">
        <f t="shared" si="70"/>
        <v>7.462686567164179E-3</v>
      </c>
      <c r="K304" s="33">
        <f t="shared" si="73"/>
        <v>-1</v>
      </c>
      <c r="L304" s="33">
        <f t="shared" si="74"/>
        <v>-0.93333333333333335</v>
      </c>
      <c r="M304" s="33">
        <f t="shared" si="71"/>
        <v>-0.2</v>
      </c>
      <c r="N304" s="39">
        <f t="shared" si="72"/>
        <v>-7.5268817204301078E-2</v>
      </c>
    </row>
    <row r="305" spans="1:14" x14ac:dyDescent="0.2">
      <c r="A305" s="8"/>
      <c r="B305" s="27" t="s">
        <v>279</v>
      </c>
      <c r="C305" s="38"/>
      <c r="D305" s="32"/>
      <c r="E305" s="32">
        <v>1</v>
      </c>
      <c r="F305" s="32">
        <v>0</v>
      </c>
      <c r="G305" s="33" t="str">
        <f t="shared" si="67"/>
        <v/>
      </c>
      <c r="H305" s="33" t="str">
        <f t="shared" si="68"/>
        <v/>
      </c>
      <c r="I305" s="33">
        <f t="shared" si="69"/>
        <v>8.5470085470085479E-3</v>
      </c>
      <c r="J305" s="33" t="str">
        <f t="shared" si="70"/>
        <v/>
      </c>
      <c r="K305" s="33">
        <f t="shared" si="73"/>
        <v>1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1</v>
      </c>
      <c r="D306" s="32">
        <v>0</v>
      </c>
      <c r="E306" s="32">
        <v>23</v>
      </c>
      <c r="F306" s="32">
        <v>14</v>
      </c>
      <c r="G306" s="33">
        <f t="shared" si="67"/>
        <v>1.2500000000000001E-2</v>
      </c>
      <c r="H306" s="33" t="str">
        <f t="shared" si="68"/>
        <v/>
      </c>
      <c r="I306" s="33">
        <f t="shared" si="69"/>
        <v>0.19658119658119658</v>
      </c>
      <c r="J306" s="33">
        <f t="shared" si="70"/>
        <v>0.1044776119402985</v>
      </c>
      <c r="K306" s="33">
        <f t="shared" si="73"/>
        <v>22</v>
      </c>
      <c r="L306" s="33">
        <f t="shared" si="74"/>
        <v>1</v>
      </c>
      <c r="M306" s="33">
        <f t="shared" si="71"/>
        <v>0.27500000000000002</v>
      </c>
      <c r="N306" s="39" t="str">
        <f t="shared" si="72"/>
        <v/>
      </c>
    </row>
    <row r="307" spans="1:14" x14ac:dyDescent="0.2">
      <c r="A307" s="8"/>
      <c r="B307" s="27" t="s">
        <v>281</v>
      </c>
      <c r="C307" s="38">
        <v>1</v>
      </c>
      <c r="D307" s="32">
        <v>0</v>
      </c>
      <c r="E307" s="32"/>
      <c r="F307" s="32"/>
      <c r="G307" s="33">
        <f t="shared" si="67"/>
        <v>1.2500000000000001E-2</v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>
        <f t="shared" si="73"/>
        <v>-1</v>
      </c>
      <c r="L307" s="33" t="str">
        <f t="shared" si="74"/>
        <v xml:space="preserve"> </v>
      </c>
      <c r="M307" s="33">
        <f t="shared" si="71"/>
        <v>-1.2500000000000001E-2</v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>
        <v>1</v>
      </c>
      <c r="F308" s="32">
        <v>0</v>
      </c>
      <c r="G308" s="33" t="str">
        <f t="shared" si="67"/>
        <v/>
      </c>
      <c r="H308" s="33" t="str">
        <f t="shared" si="68"/>
        <v/>
      </c>
      <c r="I308" s="33">
        <f t="shared" si="69"/>
        <v>8.5470085470085479E-3</v>
      </c>
      <c r="J308" s="33" t="str">
        <f t="shared" si="70"/>
        <v/>
      </c>
      <c r="K308" s="33">
        <f t="shared" si="73"/>
        <v>1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>
        <v>1</v>
      </c>
      <c r="F309" s="32">
        <v>0</v>
      </c>
      <c r="G309" s="33" t="str">
        <f t="shared" si="67"/>
        <v/>
      </c>
      <c r="H309" s="33" t="str">
        <f t="shared" si="68"/>
        <v/>
      </c>
      <c r="I309" s="33">
        <f t="shared" si="69"/>
        <v>8.5470085470085479E-3</v>
      </c>
      <c r="J309" s="33" t="str">
        <f t="shared" si="70"/>
        <v/>
      </c>
      <c r="K309" s="33">
        <f t="shared" si="73"/>
        <v>1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>
        <v>0</v>
      </c>
      <c r="D310" s="32">
        <v>1</v>
      </c>
      <c r="E310" s="32">
        <v>0</v>
      </c>
      <c r="F310" s="32">
        <v>1</v>
      </c>
      <c r="G310" s="33" t="str">
        <f t="shared" si="67"/>
        <v/>
      </c>
      <c r="H310" s="33">
        <f t="shared" si="68"/>
        <v>5.3763440860215058E-3</v>
      </c>
      <c r="I310" s="33" t="str">
        <f t="shared" si="69"/>
        <v/>
      </c>
      <c r="J310" s="33">
        <f t="shared" si="70"/>
        <v>7.462686567164179E-3</v>
      </c>
      <c r="K310" s="33" t="str">
        <f t="shared" si="73"/>
        <v xml:space="preserve"> </v>
      </c>
      <c r="L310" s="33">
        <f t="shared" si="74"/>
        <v>0</v>
      </c>
      <c r="M310" s="33" t="str">
        <f t="shared" si="71"/>
        <v/>
      </c>
      <c r="N310" s="39">
        <f t="shared" si="72"/>
        <v>0</v>
      </c>
    </row>
    <row r="311" spans="1:14" ht="25.5" x14ac:dyDescent="0.2">
      <c r="A311" s="8"/>
      <c r="B311" s="27" t="s">
        <v>285</v>
      </c>
      <c r="C311" s="38"/>
      <c r="D311" s="32"/>
      <c r="E311" s="32">
        <v>3</v>
      </c>
      <c r="F311" s="32">
        <v>1</v>
      </c>
      <c r="G311" s="33" t="str">
        <f t="shared" si="67"/>
        <v/>
      </c>
      <c r="H311" s="33" t="str">
        <f t="shared" si="68"/>
        <v/>
      </c>
      <c r="I311" s="33">
        <f t="shared" si="69"/>
        <v>2.564102564102564E-2</v>
      </c>
      <c r="J311" s="33">
        <f t="shared" si="70"/>
        <v>7.462686567164179E-3</v>
      </c>
      <c r="K311" s="33">
        <f t="shared" si="73"/>
        <v>1</v>
      </c>
      <c r="L311" s="33">
        <f t="shared" si="74"/>
        <v>1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0</v>
      </c>
      <c r="D312" s="32">
        <v>1</v>
      </c>
      <c r="E312" s="32">
        <v>1</v>
      </c>
      <c r="F312" s="32">
        <v>1</v>
      </c>
      <c r="G312" s="33" t="str">
        <f t="shared" si="67"/>
        <v/>
      </c>
      <c r="H312" s="33">
        <f t="shared" si="68"/>
        <v>5.3763440860215058E-3</v>
      </c>
      <c r="I312" s="33">
        <f t="shared" si="69"/>
        <v>8.5470085470085479E-3</v>
      </c>
      <c r="J312" s="33">
        <f t="shared" si="70"/>
        <v>7.462686567164179E-3</v>
      </c>
      <c r="K312" s="33">
        <f t="shared" si="73"/>
        <v>1</v>
      </c>
      <c r="L312" s="33">
        <f t="shared" si="74"/>
        <v>0</v>
      </c>
      <c r="M312" s="33" t="str">
        <f t="shared" si="71"/>
        <v/>
      </c>
      <c r="N312" s="39">
        <f t="shared" si="72"/>
        <v>0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>
        <v>1</v>
      </c>
      <c r="D315" s="32">
        <v>3</v>
      </c>
      <c r="E315" s="32">
        <v>1</v>
      </c>
      <c r="F315" s="32">
        <v>0</v>
      </c>
      <c r="G315" s="33">
        <f t="shared" si="67"/>
        <v>1.2500000000000001E-2</v>
      </c>
      <c r="H315" s="33">
        <f t="shared" si="68"/>
        <v>1.6129032258064516E-2</v>
      </c>
      <c r="I315" s="33">
        <f t="shared" si="69"/>
        <v>8.5470085470085479E-3</v>
      </c>
      <c r="J315" s="33" t="str">
        <f t="shared" si="70"/>
        <v/>
      </c>
      <c r="K315" s="33">
        <f t="shared" si="73"/>
        <v>0</v>
      </c>
      <c r="L315" s="33">
        <f t="shared" si="74"/>
        <v>-1</v>
      </c>
      <c r="M315" s="33">
        <f t="shared" si="71"/>
        <v>0</v>
      </c>
      <c r="N315" s="39">
        <f t="shared" si="72"/>
        <v>-1.6129032258064516E-2</v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/>
      <c r="D318" s="32"/>
      <c r="E318" s="32">
        <v>2</v>
      </c>
      <c r="F318" s="32">
        <v>0</v>
      </c>
      <c r="G318" s="33" t="str">
        <f t="shared" si="75"/>
        <v/>
      </c>
      <c r="H318" s="33" t="str">
        <f t="shared" si="76"/>
        <v/>
      </c>
      <c r="I318" s="33">
        <f t="shared" si="77"/>
        <v>1.7094017094017096E-2</v>
      </c>
      <c r="J318" s="33" t="str">
        <f t="shared" si="78"/>
        <v/>
      </c>
      <c r="K318" s="33">
        <f t="shared" si="81"/>
        <v>1</v>
      </c>
      <c r="L318" s="33" t="str">
        <f t="shared" si="82"/>
        <v xml:space="preserve"> </v>
      </c>
      <c r="M318" s="33" t="str">
        <f t="shared" si="79"/>
        <v/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>
        <v>0</v>
      </c>
      <c r="D320" s="32">
        <v>3</v>
      </c>
      <c r="E320" s="32"/>
      <c r="F320" s="32"/>
      <c r="G320" s="33" t="str">
        <f t="shared" si="75"/>
        <v/>
      </c>
      <c r="H320" s="33">
        <f t="shared" si="76"/>
        <v>1.6129032258064516E-2</v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>
        <f t="shared" si="82"/>
        <v>-1</v>
      </c>
      <c r="M320" s="33" t="str">
        <f t="shared" si="79"/>
        <v/>
      </c>
      <c r="N320" s="39">
        <f t="shared" si="80"/>
        <v>-1.6129032258064516E-2</v>
      </c>
    </row>
    <row r="321" spans="1:14" ht="25.5" x14ac:dyDescent="0.2">
      <c r="A321" s="8"/>
      <c r="B321" s="27" t="s">
        <v>295</v>
      </c>
      <c r="C321" s="38">
        <v>1</v>
      </c>
      <c r="D321" s="32">
        <v>3</v>
      </c>
      <c r="E321" s="32">
        <v>5</v>
      </c>
      <c r="F321" s="32">
        <v>6</v>
      </c>
      <c r="G321" s="33">
        <f t="shared" si="75"/>
        <v>1.2500000000000001E-2</v>
      </c>
      <c r="H321" s="33">
        <f t="shared" si="76"/>
        <v>1.6129032258064516E-2</v>
      </c>
      <c r="I321" s="33">
        <f t="shared" si="77"/>
        <v>4.2735042735042736E-2</v>
      </c>
      <c r="J321" s="33">
        <f t="shared" si="78"/>
        <v>4.4776119402985072E-2</v>
      </c>
      <c r="K321" s="33">
        <f t="shared" si="81"/>
        <v>4</v>
      </c>
      <c r="L321" s="33">
        <f t="shared" si="82"/>
        <v>1</v>
      </c>
      <c r="M321" s="33">
        <f t="shared" si="79"/>
        <v>0.05</v>
      </c>
      <c r="N321" s="39">
        <f t="shared" si="80"/>
        <v>1.6129032258064516E-2</v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/>
      <c r="D324" s="32"/>
      <c r="E324" s="32">
        <v>0</v>
      </c>
      <c r="F324" s="32">
        <v>1</v>
      </c>
      <c r="G324" s="33" t="str">
        <f t="shared" si="75"/>
        <v/>
      </c>
      <c r="H324" s="33" t="str">
        <f t="shared" si="76"/>
        <v/>
      </c>
      <c r="I324" s="33" t="str">
        <f t="shared" si="77"/>
        <v/>
      </c>
      <c r="J324" s="33">
        <f t="shared" si="78"/>
        <v>7.462686567164179E-3</v>
      </c>
      <c r="K324" s="33" t="str">
        <f t="shared" si="81"/>
        <v xml:space="preserve"> </v>
      </c>
      <c r="L324" s="33">
        <f t="shared" si="82"/>
        <v>1</v>
      </c>
      <c r="M324" s="33" t="str">
        <f t="shared" si="79"/>
        <v/>
      </c>
      <c r="N324" s="39" t="str">
        <f t="shared" si="80"/>
        <v/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>
        <v>0</v>
      </c>
      <c r="D327" s="32">
        <v>1</v>
      </c>
      <c r="E327" s="32">
        <v>1</v>
      </c>
      <c r="F327" s="32">
        <v>2</v>
      </c>
      <c r="G327" s="33" t="str">
        <f t="shared" si="75"/>
        <v/>
      </c>
      <c r="H327" s="33">
        <f t="shared" si="76"/>
        <v>5.3763440860215058E-3</v>
      </c>
      <c r="I327" s="33">
        <f t="shared" si="77"/>
        <v>8.5470085470085479E-3</v>
      </c>
      <c r="J327" s="33">
        <f t="shared" si="78"/>
        <v>1.4925373134328358E-2</v>
      </c>
      <c r="K327" s="33">
        <f t="shared" si="81"/>
        <v>1</v>
      </c>
      <c r="L327" s="33">
        <f t="shared" si="82"/>
        <v>1</v>
      </c>
      <c r="M327" s="33" t="str">
        <f t="shared" si="79"/>
        <v/>
      </c>
      <c r="N327" s="39">
        <f t="shared" si="80"/>
        <v>5.3763440860215058E-3</v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/>
      <c r="D333" s="32"/>
      <c r="E333" s="32"/>
      <c r="F333" s="32"/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 t="str">
        <f t="shared" si="82"/>
        <v xml:space="preserve"> 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>
        <v>0</v>
      </c>
      <c r="F334" s="32">
        <v>3</v>
      </c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>
        <f t="shared" si="78"/>
        <v>2.2388059701492536E-2</v>
      </c>
      <c r="K334" s="33" t="str">
        <f t="shared" si="81"/>
        <v xml:space="preserve"> </v>
      </c>
      <c r="L334" s="33">
        <f t="shared" si="82"/>
        <v>1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>
        <v>0</v>
      </c>
      <c r="F336" s="32">
        <v>3</v>
      </c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>
        <f t="shared" si="78"/>
        <v>2.2388059701492536E-2</v>
      </c>
      <c r="K336" s="33" t="str">
        <f t="shared" si="81"/>
        <v xml:space="preserve"> </v>
      </c>
      <c r="L336" s="33">
        <f t="shared" si="82"/>
        <v>1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>
        <v>0</v>
      </c>
      <c r="F337" s="32">
        <v>2</v>
      </c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>
        <f t="shared" si="78"/>
        <v>1.4925373134328358E-2</v>
      </c>
      <c r="K337" s="33" t="str">
        <f t="shared" si="81"/>
        <v xml:space="preserve"> </v>
      </c>
      <c r="L337" s="33">
        <f t="shared" si="82"/>
        <v>1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2</v>
      </c>
      <c r="D338" s="32">
        <v>31</v>
      </c>
      <c r="E338" s="32">
        <v>0</v>
      </c>
      <c r="F338" s="32">
        <v>7</v>
      </c>
      <c r="G338" s="33">
        <f t="shared" si="75"/>
        <v>2.5000000000000001E-2</v>
      </c>
      <c r="H338" s="33">
        <f t="shared" si="76"/>
        <v>0.16666666666666666</v>
      </c>
      <c r="I338" s="33" t="str">
        <f t="shared" si="77"/>
        <v/>
      </c>
      <c r="J338" s="33">
        <f t="shared" si="78"/>
        <v>5.2238805970149252E-2</v>
      </c>
      <c r="K338" s="33">
        <f t="shared" si="81"/>
        <v>-1</v>
      </c>
      <c r="L338" s="33">
        <f t="shared" si="82"/>
        <v>-0.77419354838709675</v>
      </c>
      <c r="M338" s="33">
        <f t="shared" si="79"/>
        <v>-2.5000000000000001E-2</v>
      </c>
      <c r="N338" s="39">
        <f t="shared" si="80"/>
        <v>-0.12903225806451613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>
        <v>0</v>
      </c>
      <c r="D340" s="32">
        <v>2</v>
      </c>
      <c r="E340" s="32">
        <v>1</v>
      </c>
      <c r="F340" s="32">
        <v>0</v>
      </c>
      <c r="G340" s="33" t="str">
        <f t="shared" si="75"/>
        <v/>
      </c>
      <c r="H340" s="33">
        <f t="shared" si="76"/>
        <v>1.0752688172043012E-2</v>
      </c>
      <c r="I340" s="33">
        <f t="shared" si="77"/>
        <v>8.5470085470085479E-3</v>
      </c>
      <c r="J340" s="33" t="str">
        <f t="shared" si="78"/>
        <v/>
      </c>
      <c r="K340" s="33">
        <f t="shared" si="81"/>
        <v>1</v>
      </c>
      <c r="L340" s="33">
        <f t="shared" si="82"/>
        <v>-1</v>
      </c>
      <c r="M340" s="33" t="str">
        <f t="shared" si="79"/>
        <v/>
      </c>
      <c r="N340" s="39">
        <f t="shared" si="80"/>
        <v>-1.0752688172043012E-2</v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/>
      <c r="D347" s="32"/>
      <c r="E347" s="32">
        <v>10</v>
      </c>
      <c r="F347" s="32">
        <v>0</v>
      </c>
      <c r="G347" s="33" t="str">
        <f t="shared" si="75"/>
        <v/>
      </c>
      <c r="H347" s="33" t="str">
        <f t="shared" si="76"/>
        <v/>
      </c>
      <c r="I347" s="33">
        <f t="shared" si="77"/>
        <v>8.5470085470085472E-2</v>
      </c>
      <c r="J347" s="33" t="str">
        <f t="shared" si="78"/>
        <v/>
      </c>
      <c r="K347" s="33">
        <f t="shared" si="81"/>
        <v>1</v>
      </c>
      <c r="L347" s="33" t="str">
        <f t="shared" si="82"/>
        <v xml:space="preserve"> </v>
      </c>
      <c r="M347" s="33" t="str">
        <f t="shared" si="79"/>
        <v/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/>
      <c r="D354" s="32"/>
      <c r="E354" s="32"/>
      <c r="F354" s="32"/>
      <c r="G354" s="33" t="str">
        <f t="shared" si="83"/>
        <v/>
      </c>
      <c r="H354" s="33" t="str">
        <f t="shared" si="84"/>
        <v/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 t="str">
        <f t="shared" si="90"/>
        <v xml:space="preserve"> </v>
      </c>
      <c r="M354" s="33" t="str">
        <f t="shared" si="87"/>
        <v/>
      </c>
      <c r="N354" s="39" t="str">
        <f t="shared" si="88"/>
        <v/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130</v>
      </c>
      <c r="D371" s="29">
        <f>SUM(D372:D604)</f>
        <v>728</v>
      </c>
      <c r="E371" s="29">
        <f>SUM(E372:E604)</f>
        <v>577</v>
      </c>
      <c r="F371" s="29">
        <f>SUM(F372:F604)</f>
        <v>473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3.4384615384615387</v>
      </c>
      <c r="L371" s="30">
        <f>+IF(AND(D371=0,F371=0),"",IF(D371=0,1,IF(F371=0,-1,(F371-D371)/D371)))</f>
        <v>-0.35027472527472525</v>
      </c>
      <c r="M371" s="30">
        <f t="shared" ref="M371:M434" si="95">+IF(OR(AND(G371=""),(K371="")),"",G371*K371)</f>
        <v>3.4384615384615387</v>
      </c>
      <c r="N371" s="31">
        <f t="shared" ref="N371:N434" si="96">+IF(OR(AND(H371=""),(L371="")),"",H371*L371)</f>
        <v>-0.35027472527472525</v>
      </c>
    </row>
    <row r="372" spans="1:14" x14ac:dyDescent="0.2">
      <c r="A372" s="8"/>
      <c r="B372" s="26" t="s">
        <v>338</v>
      </c>
      <c r="C372" s="34">
        <v>1</v>
      </c>
      <c r="D372" s="35">
        <v>0</v>
      </c>
      <c r="E372" s="35">
        <v>3</v>
      </c>
      <c r="F372" s="35">
        <v>0</v>
      </c>
      <c r="G372" s="36">
        <f t="shared" si="91"/>
        <v>7.6923076923076927E-3</v>
      </c>
      <c r="H372" s="36" t="str">
        <f t="shared" si="92"/>
        <v/>
      </c>
      <c r="I372" s="36">
        <f t="shared" si="93"/>
        <v>5.1993067590987872E-3</v>
      </c>
      <c r="J372" s="36" t="str">
        <f t="shared" si="94"/>
        <v/>
      </c>
      <c r="K372" s="36">
        <f t="shared" ref="K372:K435" si="97">+IF(AND(C372=0,E372=0)," ",IF(C372=0,1,IF(E372=0,-1,(E372-C372)/C372)))</f>
        <v>2</v>
      </c>
      <c r="L372" s="36" t="str">
        <f t="shared" ref="L372:L435" si="98">+IF(AND(D372=0,F372=0)," ",IF(D372=0,1,IF(F372=0,-1,(F372-D372)/D372)))</f>
        <v xml:space="preserve"> </v>
      </c>
      <c r="M372" s="36">
        <f t="shared" si="95"/>
        <v>1.5384615384615385E-2</v>
      </c>
      <c r="N372" s="37" t="str">
        <f t="shared" si="96"/>
        <v/>
      </c>
    </row>
    <row r="373" spans="1:14" x14ac:dyDescent="0.2">
      <c r="A373" s="8"/>
      <c r="B373" s="27" t="s">
        <v>339</v>
      </c>
      <c r="C373" s="38"/>
      <c r="D373" s="32"/>
      <c r="E373" s="32">
        <v>2</v>
      </c>
      <c r="F373" s="32">
        <v>2</v>
      </c>
      <c r="G373" s="33" t="str">
        <f t="shared" si="91"/>
        <v/>
      </c>
      <c r="H373" s="33" t="str">
        <f t="shared" si="92"/>
        <v/>
      </c>
      <c r="I373" s="33">
        <f t="shared" si="93"/>
        <v>3.4662045060658577E-3</v>
      </c>
      <c r="J373" s="33">
        <f t="shared" si="94"/>
        <v>4.2283298097251587E-3</v>
      </c>
      <c r="K373" s="33">
        <f t="shared" si="97"/>
        <v>1</v>
      </c>
      <c r="L373" s="33">
        <f t="shared" si="98"/>
        <v>1</v>
      </c>
      <c r="M373" s="33" t="str">
        <f t="shared" si="95"/>
        <v/>
      </c>
      <c r="N373" s="39" t="str">
        <f t="shared" si="96"/>
        <v/>
      </c>
    </row>
    <row r="374" spans="1:14" x14ac:dyDescent="0.2">
      <c r="A374" s="8"/>
      <c r="B374" s="27" t="s">
        <v>340</v>
      </c>
      <c r="C374" s="38"/>
      <c r="D374" s="32"/>
      <c r="E374" s="32"/>
      <c r="F374" s="32"/>
      <c r="G374" s="33" t="str">
        <f t="shared" si="91"/>
        <v/>
      </c>
      <c r="H374" s="33" t="str">
        <f t="shared" si="92"/>
        <v/>
      </c>
      <c r="I374" s="33" t="str">
        <f t="shared" si="93"/>
        <v/>
      </c>
      <c r="J374" s="33" t="str">
        <f t="shared" si="94"/>
        <v/>
      </c>
      <c r="K374" s="33" t="str">
        <f t="shared" si="97"/>
        <v xml:space="preserve"> </v>
      </c>
      <c r="L374" s="33" t="str">
        <f t="shared" si="98"/>
        <v xml:space="preserve"> 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/>
      <c r="D377" s="32"/>
      <c r="E377" s="32">
        <v>0</v>
      </c>
      <c r="F377" s="32">
        <v>1</v>
      </c>
      <c r="G377" s="33" t="str">
        <f t="shared" si="91"/>
        <v/>
      </c>
      <c r="H377" s="33" t="str">
        <f t="shared" si="92"/>
        <v/>
      </c>
      <c r="I377" s="33" t="str">
        <f t="shared" si="93"/>
        <v/>
      </c>
      <c r="J377" s="33">
        <f t="shared" si="94"/>
        <v>2.1141649048625794E-3</v>
      </c>
      <c r="K377" s="33" t="str">
        <f t="shared" si="97"/>
        <v xml:space="preserve"> </v>
      </c>
      <c r="L377" s="33">
        <f t="shared" si="98"/>
        <v>1</v>
      </c>
      <c r="M377" s="33" t="str">
        <f t="shared" si="95"/>
        <v/>
      </c>
      <c r="N377" s="39" t="str">
        <f t="shared" si="96"/>
        <v/>
      </c>
    </row>
    <row r="378" spans="1:14" x14ac:dyDescent="0.2">
      <c r="A378" s="8"/>
      <c r="B378" s="27" t="s">
        <v>344</v>
      </c>
      <c r="C378" s="38"/>
      <c r="D378" s="32"/>
      <c r="E378" s="32"/>
      <c r="F378" s="32"/>
      <c r="G378" s="33" t="str">
        <f t="shared" si="91"/>
        <v/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/>
      <c r="F379" s="32"/>
      <c r="G379" s="33" t="str">
        <f t="shared" si="91"/>
        <v/>
      </c>
      <c r="H379" s="33" t="str">
        <f t="shared" si="92"/>
        <v/>
      </c>
      <c r="I379" s="33" t="str">
        <f t="shared" si="93"/>
        <v/>
      </c>
      <c r="J379" s="33" t="str">
        <f t="shared" si="94"/>
        <v/>
      </c>
      <c r="K379" s="33" t="str">
        <f t="shared" si="97"/>
        <v xml:space="preserve"> </v>
      </c>
      <c r="L379" s="33" t="str">
        <f t="shared" si="98"/>
        <v xml:space="preserve"> 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/>
      <c r="D380" s="32"/>
      <c r="E380" s="32">
        <v>1</v>
      </c>
      <c r="F380" s="32">
        <v>0</v>
      </c>
      <c r="G380" s="33" t="str">
        <f t="shared" si="91"/>
        <v/>
      </c>
      <c r="H380" s="33" t="str">
        <f t="shared" si="92"/>
        <v/>
      </c>
      <c r="I380" s="33">
        <f t="shared" si="93"/>
        <v>1.7331022530329288E-3</v>
      </c>
      <c r="J380" s="33" t="str">
        <f t="shared" si="94"/>
        <v/>
      </c>
      <c r="K380" s="33">
        <f t="shared" si="97"/>
        <v>1</v>
      </c>
      <c r="L380" s="33" t="str">
        <f t="shared" si="98"/>
        <v xml:space="preserve"> </v>
      </c>
      <c r="M380" s="33" t="str">
        <f t="shared" si="95"/>
        <v/>
      </c>
      <c r="N380" s="39" t="str">
        <f t="shared" si="96"/>
        <v/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5</v>
      </c>
      <c r="D383" s="32">
        <v>0</v>
      </c>
      <c r="E383" s="32">
        <v>8</v>
      </c>
      <c r="F383" s="32">
        <v>8</v>
      </c>
      <c r="G383" s="33">
        <f t="shared" si="91"/>
        <v>3.8461538461538464E-2</v>
      </c>
      <c r="H383" s="33" t="str">
        <f t="shared" si="92"/>
        <v/>
      </c>
      <c r="I383" s="33">
        <f t="shared" si="93"/>
        <v>1.3864818024263431E-2</v>
      </c>
      <c r="J383" s="33">
        <f t="shared" si="94"/>
        <v>1.6913319238900635E-2</v>
      </c>
      <c r="K383" s="33">
        <f t="shared" si="97"/>
        <v>0.6</v>
      </c>
      <c r="L383" s="33">
        <f t="shared" si="98"/>
        <v>1</v>
      </c>
      <c r="M383" s="33">
        <f t="shared" si="95"/>
        <v>2.3076923076923078E-2</v>
      </c>
      <c r="N383" s="39" t="str">
        <f t="shared" si="96"/>
        <v/>
      </c>
    </row>
    <row r="384" spans="1:14" x14ac:dyDescent="0.2">
      <c r="A384" s="8"/>
      <c r="B384" s="27" t="s">
        <v>350</v>
      </c>
      <c r="C384" s="38"/>
      <c r="D384" s="32"/>
      <c r="E384" s="32"/>
      <c r="F384" s="32"/>
      <c r="G384" s="33" t="str">
        <f t="shared" si="91"/>
        <v/>
      </c>
      <c r="H384" s="33" t="str">
        <f t="shared" si="92"/>
        <v/>
      </c>
      <c r="I384" s="33" t="str">
        <f t="shared" si="93"/>
        <v/>
      </c>
      <c r="J384" s="33" t="str">
        <f t="shared" si="94"/>
        <v/>
      </c>
      <c r="K384" s="33" t="str">
        <f t="shared" si="97"/>
        <v xml:space="preserve"> </v>
      </c>
      <c r="L384" s="33" t="str">
        <f t="shared" si="98"/>
        <v xml:space="preserve"> </v>
      </c>
      <c r="M384" s="33" t="str">
        <f t="shared" si="95"/>
        <v/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>
        <v>6</v>
      </c>
      <c r="D386" s="32">
        <v>3</v>
      </c>
      <c r="E386" s="32">
        <v>8</v>
      </c>
      <c r="F386" s="32">
        <v>4</v>
      </c>
      <c r="G386" s="33">
        <f t="shared" si="91"/>
        <v>4.6153846153846156E-2</v>
      </c>
      <c r="H386" s="33">
        <f t="shared" si="92"/>
        <v>4.120879120879121E-3</v>
      </c>
      <c r="I386" s="33">
        <f t="shared" si="93"/>
        <v>1.3864818024263431E-2</v>
      </c>
      <c r="J386" s="33">
        <f t="shared" si="94"/>
        <v>8.4566596194503175E-3</v>
      </c>
      <c r="K386" s="33">
        <f t="shared" si="97"/>
        <v>0.33333333333333331</v>
      </c>
      <c r="L386" s="33">
        <f t="shared" si="98"/>
        <v>0.33333333333333331</v>
      </c>
      <c r="M386" s="33">
        <f t="shared" si="95"/>
        <v>1.5384615384615385E-2</v>
      </c>
      <c r="N386" s="39">
        <f t="shared" si="96"/>
        <v>1.3736263736263735E-3</v>
      </c>
    </row>
    <row r="387" spans="1:14" x14ac:dyDescent="0.2">
      <c r="A387" s="8"/>
      <c r="B387" s="27" t="s">
        <v>353</v>
      </c>
      <c r="C387" s="38">
        <v>1</v>
      </c>
      <c r="D387" s="32">
        <v>0</v>
      </c>
      <c r="E387" s="32">
        <v>0</v>
      </c>
      <c r="F387" s="32">
        <v>1</v>
      </c>
      <c r="G387" s="33">
        <f t="shared" si="91"/>
        <v>7.6923076923076927E-3</v>
      </c>
      <c r="H387" s="33" t="str">
        <f t="shared" si="92"/>
        <v/>
      </c>
      <c r="I387" s="33" t="str">
        <f t="shared" si="93"/>
        <v/>
      </c>
      <c r="J387" s="33">
        <f t="shared" si="94"/>
        <v>2.1141649048625794E-3</v>
      </c>
      <c r="K387" s="33">
        <f t="shared" si="97"/>
        <v>-1</v>
      </c>
      <c r="L387" s="33">
        <f t="shared" si="98"/>
        <v>1</v>
      </c>
      <c r="M387" s="33">
        <f t="shared" si="95"/>
        <v>-7.6923076923076927E-3</v>
      </c>
      <c r="N387" s="39" t="str">
        <f t="shared" si="96"/>
        <v/>
      </c>
    </row>
    <row r="388" spans="1:14" x14ac:dyDescent="0.2">
      <c r="A388" s="8"/>
      <c r="B388" s="27" t="s">
        <v>354</v>
      </c>
      <c r="C388" s="38">
        <v>0</v>
      </c>
      <c r="D388" s="32">
        <v>1</v>
      </c>
      <c r="E388" s="32"/>
      <c r="F388" s="32"/>
      <c r="G388" s="33" t="str">
        <f t="shared" si="91"/>
        <v/>
      </c>
      <c r="H388" s="33">
        <f t="shared" si="92"/>
        <v>1.3736263736263737E-3</v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>
        <f t="shared" si="98"/>
        <v>-1</v>
      </c>
      <c r="M388" s="33" t="str">
        <f t="shared" si="95"/>
        <v/>
      </c>
      <c r="N388" s="39">
        <f t="shared" si="96"/>
        <v>-1.3736263736263737E-3</v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/>
      <c r="D391" s="32"/>
      <c r="E391" s="32">
        <v>98</v>
      </c>
      <c r="F391" s="32">
        <v>22</v>
      </c>
      <c r="G391" s="33" t="str">
        <f t="shared" si="91"/>
        <v/>
      </c>
      <c r="H391" s="33" t="str">
        <f t="shared" si="92"/>
        <v/>
      </c>
      <c r="I391" s="33">
        <f t="shared" si="93"/>
        <v>0.16984402079722705</v>
      </c>
      <c r="J391" s="33">
        <f t="shared" si="94"/>
        <v>4.6511627906976744E-2</v>
      </c>
      <c r="K391" s="33">
        <f t="shared" si="97"/>
        <v>1</v>
      </c>
      <c r="L391" s="33">
        <f t="shared" si="98"/>
        <v>1</v>
      </c>
      <c r="M391" s="33" t="str">
        <f t="shared" si="95"/>
        <v/>
      </c>
      <c r="N391" s="39" t="str">
        <f t="shared" si="96"/>
        <v/>
      </c>
    </row>
    <row r="392" spans="1:14" x14ac:dyDescent="0.2">
      <c r="A392" s="8"/>
      <c r="B392" s="27" t="s">
        <v>358</v>
      </c>
      <c r="C392" s="38">
        <v>3</v>
      </c>
      <c r="D392" s="32">
        <v>0</v>
      </c>
      <c r="E392" s="32"/>
      <c r="F392" s="32"/>
      <c r="G392" s="33">
        <f t="shared" si="91"/>
        <v>2.3076923076923078E-2</v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>
        <f t="shared" si="97"/>
        <v>-1</v>
      </c>
      <c r="L392" s="33" t="str">
        <f t="shared" si="98"/>
        <v xml:space="preserve"> </v>
      </c>
      <c r="M392" s="33">
        <f t="shared" si="95"/>
        <v>-2.3076923076923078E-2</v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>
        <v>1</v>
      </c>
      <c r="F394" s="32">
        <v>1</v>
      </c>
      <c r="G394" s="33" t="str">
        <f t="shared" si="91"/>
        <v/>
      </c>
      <c r="H394" s="33" t="str">
        <f t="shared" si="92"/>
        <v/>
      </c>
      <c r="I394" s="33">
        <f t="shared" si="93"/>
        <v>1.7331022530329288E-3</v>
      </c>
      <c r="J394" s="33">
        <f t="shared" si="94"/>
        <v>2.1141649048625794E-3</v>
      </c>
      <c r="K394" s="33">
        <f t="shared" si="97"/>
        <v>1</v>
      </c>
      <c r="L394" s="33">
        <f t="shared" si="98"/>
        <v>1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>
        <v>0</v>
      </c>
      <c r="D395" s="32">
        <v>24</v>
      </c>
      <c r="E395" s="32">
        <v>9</v>
      </c>
      <c r="F395" s="32">
        <v>45</v>
      </c>
      <c r="G395" s="33" t="str">
        <f t="shared" si="91"/>
        <v/>
      </c>
      <c r="H395" s="33">
        <f t="shared" si="92"/>
        <v>3.2967032967032968E-2</v>
      </c>
      <c r="I395" s="33">
        <f t="shared" si="93"/>
        <v>1.5597920277296361E-2</v>
      </c>
      <c r="J395" s="33">
        <f t="shared" si="94"/>
        <v>9.5137420718816063E-2</v>
      </c>
      <c r="K395" s="33">
        <f t="shared" si="97"/>
        <v>1</v>
      </c>
      <c r="L395" s="33">
        <f t="shared" si="98"/>
        <v>0.875</v>
      </c>
      <c r="M395" s="33" t="str">
        <f t="shared" si="95"/>
        <v/>
      </c>
      <c r="N395" s="39">
        <f t="shared" si="96"/>
        <v>2.8846153846153848E-2</v>
      </c>
    </row>
    <row r="396" spans="1:14" x14ac:dyDescent="0.2">
      <c r="A396" s="8"/>
      <c r="B396" s="27" t="s">
        <v>362</v>
      </c>
      <c r="C396" s="38"/>
      <c r="D396" s="32"/>
      <c r="E396" s="32">
        <v>1</v>
      </c>
      <c r="F396" s="32">
        <v>0</v>
      </c>
      <c r="G396" s="33" t="str">
        <f t="shared" si="91"/>
        <v/>
      </c>
      <c r="H396" s="33" t="str">
        <f t="shared" si="92"/>
        <v/>
      </c>
      <c r="I396" s="33">
        <f t="shared" si="93"/>
        <v>1.7331022530329288E-3</v>
      </c>
      <c r="J396" s="33" t="str">
        <f t="shared" si="94"/>
        <v/>
      </c>
      <c r="K396" s="33">
        <f t="shared" si="97"/>
        <v>1</v>
      </c>
      <c r="L396" s="33" t="str">
        <f t="shared" si="98"/>
        <v xml:space="preserve"> </v>
      </c>
      <c r="M396" s="33" t="str">
        <f t="shared" si="95"/>
        <v/>
      </c>
      <c r="N396" s="39" t="str">
        <f t="shared" si="96"/>
        <v/>
      </c>
    </row>
    <row r="397" spans="1:14" x14ac:dyDescent="0.2">
      <c r="A397" s="8"/>
      <c r="B397" s="27" t="s">
        <v>363</v>
      </c>
      <c r="C397" s="38">
        <v>1</v>
      </c>
      <c r="D397" s="32">
        <v>2</v>
      </c>
      <c r="E397" s="32"/>
      <c r="F397" s="32"/>
      <c r="G397" s="33">
        <f t="shared" si="91"/>
        <v>7.6923076923076927E-3</v>
      </c>
      <c r="H397" s="33">
        <f t="shared" si="92"/>
        <v>2.7472527472527475E-3</v>
      </c>
      <c r="I397" s="33" t="str">
        <f t="shared" si="93"/>
        <v/>
      </c>
      <c r="J397" s="33" t="str">
        <f t="shared" si="94"/>
        <v/>
      </c>
      <c r="K397" s="33">
        <f t="shared" si="97"/>
        <v>-1</v>
      </c>
      <c r="L397" s="33">
        <f t="shared" si="98"/>
        <v>-1</v>
      </c>
      <c r="M397" s="33">
        <f t="shared" si="95"/>
        <v>-7.6923076923076927E-3</v>
      </c>
      <c r="N397" s="39">
        <f t="shared" si="96"/>
        <v>-2.7472527472527475E-3</v>
      </c>
    </row>
    <row r="398" spans="1:14" x14ac:dyDescent="0.2">
      <c r="A398" s="8"/>
      <c r="B398" s="27" t="s">
        <v>364</v>
      </c>
      <c r="C398" s="38"/>
      <c r="D398" s="32"/>
      <c r="E398" s="32">
        <v>1</v>
      </c>
      <c r="F398" s="32">
        <v>0</v>
      </c>
      <c r="G398" s="33" t="str">
        <f t="shared" si="91"/>
        <v/>
      </c>
      <c r="H398" s="33" t="str">
        <f t="shared" si="92"/>
        <v/>
      </c>
      <c r="I398" s="33">
        <f t="shared" si="93"/>
        <v>1.7331022530329288E-3</v>
      </c>
      <c r="J398" s="33" t="str">
        <f t="shared" si="94"/>
        <v/>
      </c>
      <c r="K398" s="33">
        <f t="shared" si="97"/>
        <v>1</v>
      </c>
      <c r="L398" s="33" t="str">
        <f t="shared" si="98"/>
        <v xml:space="preserve"> 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>
        <v>60</v>
      </c>
      <c r="F399" s="32">
        <v>18</v>
      </c>
      <c r="G399" s="33" t="str">
        <f t="shared" si="91"/>
        <v/>
      </c>
      <c r="H399" s="33" t="str">
        <f t="shared" si="92"/>
        <v/>
      </c>
      <c r="I399" s="33">
        <f t="shared" si="93"/>
        <v>0.10398613518197573</v>
      </c>
      <c r="J399" s="33">
        <f t="shared" si="94"/>
        <v>3.8054968287526428E-2</v>
      </c>
      <c r="K399" s="33">
        <f t="shared" si="97"/>
        <v>1</v>
      </c>
      <c r="L399" s="33">
        <f t="shared" si="98"/>
        <v>1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/>
      <c r="D400" s="32"/>
      <c r="E400" s="32"/>
      <c r="F400" s="32"/>
      <c r="G400" s="33" t="str">
        <f t="shared" si="91"/>
        <v/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 t="str">
        <f t="shared" si="97"/>
        <v xml:space="preserve"> </v>
      </c>
      <c r="L400" s="33" t="str">
        <f t="shared" si="98"/>
        <v xml:space="preserve"> </v>
      </c>
      <c r="M400" s="33" t="str">
        <f t="shared" si="95"/>
        <v/>
      </c>
      <c r="N400" s="39" t="str">
        <f t="shared" si="96"/>
        <v/>
      </c>
    </row>
    <row r="401" spans="1:14" x14ac:dyDescent="0.2">
      <c r="A401" s="8"/>
      <c r="B401" s="27" t="s">
        <v>367</v>
      </c>
      <c r="C401" s="38"/>
      <c r="D401" s="32"/>
      <c r="E401" s="32"/>
      <c r="F401" s="32"/>
      <c r="G401" s="33" t="str">
        <f t="shared" si="91"/>
        <v/>
      </c>
      <c r="H401" s="33" t="str">
        <f t="shared" si="92"/>
        <v/>
      </c>
      <c r="I401" s="33" t="str">
        <f t="shared" si="93"/>
        <v/>
      </c>
      <c r="J401" s="33" t="str">
        <f t="shared" si="94"/>
        <v/>
      </c>
      <c r="K401" s="33" t="str">
        <f t="shared" si="97"/>
        <v xml:space="preserve"> </v>
      </c>
      <c r="L401" s="33" t="str">
        <f t="shared" si="98"/>
        <v xml:space="preserve"> </v>
      </c>
      <c r="M401" s="33" t="str">
        <f t="shared" si="95"/>
        <v/>
      </c>
      <c r="N401" s="39" t="str">
        <f t="shared" si="96"/>
        <v/>
      </c>
    </row>
    <row r="402" spans="1:14" x14ac:dyDescent="0.2">
      <c r="A402" s="8"/>
      <c r="B402" s="27" t="s">
        <v>368</v>
      </c>
      <c r="C402" s="38"/>
      <c r="D402" s="32"/>
      <c r="E402" s="32"/>
      <c r="F402" s="32"/>
      <c r="G402" s="33" t="str">
        <f t="shared" si="91"/>
        <v/>
      </c>
      <c r="H402" s="33" t="str">
        <f t="shared" si="92"/>
        <v/>
      </c>
      <c r="I402" s="33" t="str">
        <f t="shared" si="93"/>
        <v/>
      </c>
      <c r="J402" s="33" t="str">
        <f t="shared" si="94"/>
        <v/>
      </c>
      <c r="K402" s="33" t="str">
        <f t="shared" si="97"/>
        <v xml:space="preserve"> </v>
      </c>
      <c r="L402" s="33" t="str">
        <f t="shared" si="98"/>
        <v xml:space="preserve"> </v>
      </c>
      <c r="M402" s="33" t="str">
        <f t="shared" si="95"/>
        <v/>
      </c>
      <c r="N402" s="39" t="str">
        <f t="shared" si="96"/>
        <v/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>
        <v>6</v>
      </c>
      <c r="D404" s="32">
        <v>13</v>
      </c>
      <c r="E404" s="32">
        <v>0</v>
      </c>
      <c r="F404" s="32">
        <v>5</v>
      </c>
      <c r="G404" s="33">
        <f t="shared" si="91"/>
        <v>4.6153846153846156E-2</v>
      </c>
      <c r="H404" s="33">
        <f t="shared" si="92"/>
        <v>1.7857142857142856E-2</v>
      </c>
      <c r="I404" s="33" t="str">
        <f t="shared" si="93"/>
        <v/>
      </c>
      <c r="J404" s="33">
        <f t="shared" si="94"/>
        <v>1.0570824524312896E-2</v>
      </c>
      <c r="K404" s="33">
        <f t="shared" si="97"/>
        <v>-1</v>
      </c>
      <c r="L404" s="33">
        <f t="shared" si="98"/>
        <v>-0.61538461538461542</v>
      </c>
      <c r="M404" s="33">
        <f t="shared" si="95"/>
        <v>-4.6153846153846156E-2</v>
      </c>
      <c r="N404" s="39">
        <f t="shared" si="96"/>
        <v>-1.098901098901099E-2</v>
      </c>
    </row>
    <row r="405" spans="1:14" ht="25.5" x14ac:dyDescent="0.2">
      <c r="A405" s="8"/>
      <c r="B405" s="27" t="s">
        <v>371</v>
      </c>
      <c r="C405" s="38">
        <v>0</v>
      </c>
      <c r="D405" s="32">
        <v>1</v>
      </c>
      <c r="E405" s="32">
        <v>0</v>
      </c>
      <c r="F405" s="32">
        <v>1</v>
      </c>
      <c r="G405" s="33" t="str">
        <f t="shared" si="91"/>
        <v/>
      </c>
      <c r="H405" s="33">
        <f t="shared" si="92"/>
        <v>1.3736263736263737E-3</v>
      </c>
      <c r="I405" s="33" t="str">
        <f t="shared" si="93"/>
        <v/>
      </c>
      <c r="J405" s="33">
        <f t="shared" si="94"/>
        <v>2.1141649048625794E-3</v>
      </c>
      <c r="K405" s="33" t="str">
        <f t="shared" si="97"/>
        <v xml:space="preserve"> </v>
      </c>
      <c r="L405" s="33">
        <f t="shared" si="98"/>
        <v>0</v>
      </c>
      <c r="M405" s="33" t="str">
        <f t="shared" si="95"/>
        <v/>
      </c>
      <c r="N405" s="39">
        <f t="shared" si="96"/>
        <v>0</v>
      </c>
    </row>
    <row r="406" spans="1:14" x14ac:dyDescent="0.2">
      <c r="A406" s="8"/>
      <c r="B406" s="27" t="s">
        <v>372</v>
      </c>
      <c r="C406" s="38">
        <v>2</v>
      </c>
      <c r="D406" s="32">
        <v>0</v>
      </c>
      <c r="E406" s="32">
        <v>24</v>
      </c>
      <c r="F406" s="32">
        <v>0</v>
      </c>
      <c r="G406" s="33">
        <f t="shared" si="91"/>
        <v>1.5384615384615385E-2</v>
      </c>
      <c r="H406" s="33" t="str">
        <f t="shared" si="92"/>
        <v/>
      </c>
      <c r="I406" s="33">
        <f t="shared" si="93"/>
        <v>4.1594454072790298E-2</v>
      </c>
      <c r="J406" s="33" t="str">
        <f t="shared" si="94"/>
        <v/>
      </c>
      <c r="K406" s="33">
        <f t="shared" si="97"/>
        <v>11</v>
      </c>
      <c r="L406" s="33" t="str">
        <f t="shared" si="98"/>
        <v xml:space="preserve"> </v>
      </c>
      <c r="M406" s="33">
        <f t="shared" si="95"/>
        <v>0.16923076923076924</v>
      </c>
      <c r="N406" s="39" t="str">
        <f t="shared" si="96"/>
        <v/>
      </c>
    </row>
    <row r="407" spans="1:14" x14ac:dyDescent="0.2">
      <c r="A407" s="8"/>
      <c r="B407" s="27" t="s">
        <v>373</v>
      </c>
      <c r="C407" s="38"/>
      <c r="D407" s="32"/>
      <c r="E407" s="32">
        <v>1</v>
      </c>
      <c r="F407" s="32">
        <v>0</v>
      </c>
      <c r="G407" s="33" t="str">
        <f t="shared" si="91"/>
        <v/>
      </c>
      <c r="H407" s="33" t="str">
        <f t="shared" si="92"/>
        <v/>
      </c>
      <c r="I407" s="33">
        <f t="shared" si="93"/>
        <v>1.7331022530329288E-3</v>
      </c>
      <c r="J407" s="33" t="str">
        <f t="shared" si="94"/>
        <v/>
      </c>
      <c r="K407" s="33">
        <f t="shared" si="97"/>
        <v>1</v>
      </c>
      <c r="L407" s="33" t="str">
        <f t="shared" si="98"/>
        <v xml:space="preserve"> </v>
      </c>
      <c r="M407" s="33" t="str">
        <f t="shared" si="95"/>
        <v/>
      </c>
      <c r="N407" s="39" t="str">
        <f t="shared" si="96"/>
        <v/>
      </c>
    </row>
    <row r="408" spans="1:14" x14ac:dyDescent="0.2">
      <c r="A408" s="8"/>
      <c r="B408" s="27" t="s">
        <v>374</v>
      </c>
      <c r="C408" s="38"/>
      <c r="D408" s="32"/>
      <c r="E408" s="32"/>
      <c r="F408" s="32"/>
      <c r="G408" s="33" t="str">
        <f t="shared" si="91"/>
        <v/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 t="str">
        <f t="shared" si="97"/>
        <v xml:space="preserve"> </v>
      </c>
      <c r="L408" s="33" t="str">
        <f t="shared" si="98"/>
        <v xml:space="preserve"> </v>
      </c>
      <c r="M408" s="33" t="str">
        <f t="shared" si="95"/>
        <v/>
      </c>
      <c r="N408" s="39" t="str">
        <f t="shared" si="96"/>
        <v/>
      </c>
    </row>
    <row r="409" spans="1:14" x14ac:dyDescent="0.2">
      <c r="A409" s="8"/>
      <c r="B409" s="27" t="s">
        <v>375</v>
      </c>
      <c r="C409" s="38">
        <v>1</v>
      </c>
      <c r="D409" s="32">
        <v>0</v>
      </c>
      <c r="E409" s="32"/>
      <c r="F409" s="32"/>
      <c r="G409" s="33">
        <f t="shared" si="91"/>
        <v>7.6923076923076927E-3</v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>
        <f t="shared" si="97"/>
        <v>-1</v>
      </c>
      <c r="L409" s="33" t="str">
        <f t="shared" si="98"/>
        <v xml:space="preserve"> </v>
      </c>
      <c r="M409" s="33">
        <f t="shared" si="95"/>
        <v>-7.6923076923076927E-3</v>
      </c>
      <c r="N409" s="39" t="str">
        <f t="shared" si="96"/>
        <v/>
      </c>
    </row>
    <row r="410" spans="1:14" x14ac:dyDescent="0.2">
      <c r="A410" s="8"/>
      <c r="B410" s="27" t="s">
        <v>376</v>
      </c>
      <c r="C410" s="38"/>
      <c r="D410" s="32"/>
      <c r="E410" s="32">
        <v>0</v>
      </c>
      <c r="F410" s="32">
        <v>1</v>
      </c>
      <c r="G410" s="33" t="str">
        <f t="shared" si="91"/>
        <v/>
      </c>
      <c r="H410" s="33" t="str">
        <f t="shared" si="92"/>
        <v/>
      </c>
      <c r="I410" s="33" t="str">
        <f t="shared" si="93"/>
        <v/>
      </c>
      <c r="J410" s="33">
        <f t="shared" si="94"/>
        <v>2.1141649048625794E-3</v>
      </c>
      <c r="K410" s="33" t="str">
        <f t="shared" si="97"/>
        <v xml:space="preserve"> </v>
      </c>
      <c r="L410" s="33">
        <f t="shared" si="98"/>
        <v>1</v>
      </c>
      <c r="M410" s="33" t="str">
        <f t="shared" si="95"/>
        <v/>
      </c>
      <c r="N410" s="39" t="str">
        <f t="shared" si="96"/>
        <v/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/>
      <c r="D413" s="32"/>
      <c r="E413" s="32">
        <v>84</v>
      </c>
      <c r="F413" s="32">
        <v>1</v>
      </c>
      <c r="G413" s="33" t="str">
        <f t="shared" si="91"/>
        <v/>
      </c>
      <c r="H413" s="33" t="str">
        <f t="shared" si="92"/>
        <v/>
      </c>
      <c r="I413" s="33">
        <f t="shared" si="93"/>
        <v>0.14558058925476602</v>
      </c>
      <c r="J413" s="33">
        <f t="shared" si="94"/>
        <v>2.1141649048625794E-3</v>
      </c>
      <c r="K413" s="33">
        <f t="shared" si="97"/>
        <v>1</v>
      </c>
      <c r="L413" s="33">
        <f t="shared" si="98"/>
        <v>1</v>
      </c>
      <c r="M413" s="33" t="str">
        <f t="shared" si="95"/>
        <v/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>
        <v>3</v>
      </c>
      <c r="F417" s="32">
        <v>2</v>
      </c>
      <c r="G417" s="33" t="str">
        <f t="shared" si="91"/>
        <v/>
      </c>
      <c r="H417" s="33" t="str">
        <f t="shared" si="92"/>
        <v/>
      </c>
      <c r="I417" s="33">
        <f t="shared" si="93"/>
        <v>5.1993067590987872E-3</v>
      </c>
      <c r="J417" s="33">
        <f t="shared" si="94"/>
        <v>4.2283298097251587E-3</v>
      </c>
      <c r="K417" s="33">
        <f t="shared" si="97"/>
        <v>1</v>
      </c>
      <c r="L417" s="33">
        <f t="shared" si="98"/>
        <v>1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18</v>
      </c>
      <c r="D419" s="32">
        <v>2</v>
      </c>
      <c r="E419" s="32">
        <v>67</v>
      </c>
      <c r="F419" s="32">
        <v>28</v>
      </c>
      <c r="G419" s="33">
        <f t="shared" si="91"/>
        <v>0.13846153846153847</v>
      </c>
      <c r="H419" s="33">
        <f t="shared" si="92"/>
        <v>2.7472527472527475E-3</v>
      </c>
      <c r="I419" s="33">
        <f t="shared" si="93"/>
        <v>0.11611785095320624</v>
      </c>
      <c r="J419" s="33">
        <f t="shared" si="94"/>
        <v>5.9196617336152217E-2</v>
      </c>
      <c r="K419" s="33">
        <f t="shared" si="97"/>
        <v>2.7222222222222223</v>
      </c>
      <c r="L419" s="33">
        <f t="shared" si="98"/>
        <v>13</v>
      </c>
      <c r="M419" s="33">
        <f t="shared" si="95"/>
        <v>0.37692307692307697</v>
      </c>
      <c r="N419" s="39">
        <f t="shared" si="96"/>
        <v>3.5714285714285719E-2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>
        <v>10</v>
      </c>
      <c r="F421" s="32">
        <v>0</v>
      </c>
      <c r="G421" s="33" t="str">
        <f t="shared" si="91"/>
        <v/>
      </c>
      <c r="H421" s="33" t="str">
        <f t="shared" si="92"/>
        <v/>
      </c>
      <c r="I421" s="33">
        <f t="shared" si="93"/>
        <v>1.7331022530329289E-2</v>
      </c>
      <c r="J421" s="33" t="str">
        <f t="shared" si="94"/>
        <v/>
      </c>
      <c r="K421" s="33">
        <f t="shared" si="97"/>
        <v>1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1</v>
      </c>
      <c r="D422" s="32">
        <v>0</v>
      </c>
      <c r="E422" s="32">
        <v>2</v>
      </c>
      <c r="F422" s="32">
        <v>1</v>
      </c>
      <c r="G422" s="33">
        <f t="shared" si="91"/>
        <v>7.6923076923076927E-3</v>
      </c>
      <c r="H422" s="33" t="str">
        <f t="shared" si="92"/>
        <v/>
      </c>
      <c r="I422" s="33">
        <f t="shared" si="93"/>
        <v>3.4662045060658577E-3</v>
      </c>
      <c r="J422" s="33">
        <f t="shared" si="94"/>
        <v>2.1141649048625794E-3</v>
      </c>
      <c r="K422" s="33">
        <f t="shared" si="97"/>
        <v>1</v>
      </c>
      <c r="L422" s="33">
        <f t="shared" si="98"/>
        <v>1</v>
      </c>
      <c r="M422" s="33">
        <f t="shared" si="95"/>
        <v>7.6923076923076927E-3</v>
      </c>
      <c r="N422" s="39" t="str">
        <f t="shared" si="96"/>
        <v/>
      </c>
    </row>
    <row r="423" spans="1:14" x14ac:dyDescent="0.2">
      <c r="A423" s="8"/>
      <c r="B423" s="27" t="s">
        <v>389</v>
      </c>
      <c r="C423" s="38">
        <v>4</v>
      </c>
      <c r="D423" s="32">
        <v>2</v>
      </c>
      <c r="E423" s="32">
        <v>41</v>
      </c>
      <c r="F423" s="32">
        <v>12</v>
      </c>
      <c r="G423" s="33">
        <f t="shared" si="91"/>
        <v>3.0769230769230771E-2</v>
      </c>
      <c r="H423" s="33">
        <f t="shared" si="92"/>
        <v>2.7472527472527475E-3</v>
      </c>
      <c r="I423" s="33">
        <f t="shared" si="93"/>
        <v>7.1057192374350084E-2</v>
      </c>
      <c r="J423" s="33">
        <f t="shared" si="94"/>
        <v>2.5369978858350951E-2</v>
      </c>
      <c r="K423" s="33">
        <f t="shared" si="97"/>
        <v>9.25</v>
      </c>
      <c r="L423" s="33">
        <f t="shared" si="98"/>
        <v>5</v>
      </c>
      <c r="M423" s="33">
        <f t="shared" si="95"/>
        <v>0.2846153846153846</v>
      </c>
      <c r="N423" s="39">
        <f t="shared" si="96"/>
        <v>1.3736263736263738E-2</v>
      </c>
    </row>
    <row r="424" spans="1:14" x14ac:dyDescent="0.2">
      <c r="A424" s="8"/>
      <c r="B424" s="27" t="s">
        <v>390</v>
      </c>
      <c r="C424" s="38"/>
      <c r="D424" s="32"/>
      <c r="E424" s="32">
        <v>2</v>
      </c>
      <c r="F424" s="32">
        <v>0</v>
      </c>
      <c r="G424" s="33" t="str">
        <f t="shared" si="91"/>
        <v/>
      </c>
      <c r="H424" s="33" t="str">
        <f t="shared" si="92"/>
        <v/>
      </c>
      <c r="I424" s="33">
        <f t="shared" si="93"/>
        <v>3.4662045060658577E-3</v>
      </c>
      <c r="J424" s="33" t="str">
        <f t="shared" si="94"/>
        <v/>
      </c>
      <c r="K424" s="33">
        <f t="shared" si="97"/>
        <v>1</v>
      </c>
      <c r="L424" s="33" t="str">
        <f t="shared" si="98"/>
        <v xml:space="preserve"> </v>
      </c>
      <c r="M424" s="33" t="str">
        <f t="shared" si="95"/>
        <v/>
      </c>
      <c r="N424" s="39" t="str">
        <f t="shared" si="96"/>
        <v/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>
        <v>4</v>
      </c>
      <c r="F426" s="32">
        <v>18</v>
      </c>
      <c r="G426" s="33" t="str">
        <f t="shared" si="91"/>
        <v/>
      </c>
      <c r="H426" s="33" t="str">
        <f t="shared" si="92"/>
        <v/>
      </c>
      <c r="I426" s="33">
        <f t="shared" si="93"/>
        <v>6.9324090121317154E-3</v>
      </c>
      <c r="J426" s="33">
        <f t="shared" si="94"/>
        <v>3.8054968287526428E-2</v>
      </c>
      <c r="K426" s="33">
        <f t="shared" si="97"/>
        <v>1</v>
      </c>
      <c r="L426" s="33">
        <f t="shared" si="98"/>
        <v>1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>
        <v>7</v>
      </c>
      <c r="D427" s="32">
        <v>0</v>
      </c>
      <c r="E427" s="32"/>
      <c r="F427" s="32"/>
      <c r="G427" s="33">
        <f t="shared" si="91"/>
        <v>5.3846153846153849E-2</v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>
        <f t="shared" si="97"/>
        <v>-1</v>
      </c>
      <c r="L427" s="33" t="str">
        <f t="shared" si="98"/>
        <v xml:space="preserve"> </v>
      </c>
      <c r="M427" s="33">
        <f t="shared" si="95"/>
        <v>-5.3846153846153849E-2</v>
      </c>
      <c r="N427" s="39" t="str">
        <f t="shared" si="96"/>
        <v/>
      </c>
    </row>
    <row r="428" spans="1:14" x14ac:dyDescent="0.2">
      <c r="A428" s="8"/>
      <c r="B428" s="27" t="s">
        <v>394</v>
      </c>
      <c r="C428" s="38"/>
      <c r="D428" s="32"/>
      <c r="E428" s="32">
        <v>4</v>
      </c>
      <c r="F428" s="32">
        <v>0</v>
      </c>
      <c r="G428" s="33" t="str">
        <f t="shared" si="91"/>
        <v/>
      </c>
      <c r="H428" s="33" t="str">
        <f t="shared" si="92"/>
        <v/>
      </c>
      <c r="I428" s="33">
        <f t="shared" si="93"/>
        <v>6.9324090121317154E-3</v>
      </c>
      <c r="J428" s="33" t="str">
        <f t="shared" si="94"/>
        <v/>
      </c>
      <c r="K428" s="33">
        <f t="shared" si="97"/>
        <v>1</v>
      </c>
      <c r="L428" s="33" t="str">
        <f t="shared" si="98"/>
        <v xml:space="preserve"> </v>
      </c>
      <c r="M428" s="33" t="str">
        <f t="shared" si="95"/>
        <v/>
      </c>
      <c r="N428" s="39" t="str">
        <f t="shared" si="96"/>
        <v/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/>
      <c r="D433" s="32"/>
      <c r="E433" s="32"/>
      <c r="F433" s="32"/>
      <c r="G433" s="33" t="str">
        <f t="shared" si="91"/>
        <v/>
      </c>
      <c r="H433" s="33" t="str">
        <f t="shared" si="92"/>
        <v/>
      </c>
      <c r="I433" s="33" t="str">
        <f t="shared" si="93"/>
        <v/>
      </c>
      <c r="J433" s="33" t="str">
        <f t="shared" si="94"/>
        <v/>
      </c>
      <c r="K433" s="33" t="str">
        <f t="shared" si="97"/>
        <v xml:space="preserve"> </v>
      </c>
      <c r="L433" s="33" t="str">
        <f t="shared" si="98"/>
        <v xml:space="preserve"> </v>
      </c>
      <c r="M433" s="33" t="str">
        <f t="shared" si="95"/>
        <v/>
      </c>
      <c r="N433" s="39" t="str">
        <f t="shared" si="96"/>
        <v/>
      </c>
    </row>
    <row r="434" spans="1:14" x14ac:dyDescent="0.2">
      <c r="A434" s="8"/>
      <c r="B434" s="27" t="s">
        <v>400</v>
      </c>
      <c r="C434" s="38">
        <v>1</v>
      </c>
      <c r="D434" s="32">
        <v>0</v>
      </c>
      <c r="E434" s="32">
        <v>3</v>
      </c>
      <c r="F434" s="32">
        <v>1</v>
      </c>
      <c r="G434" s="33">
        <f t="shared" si="91"/>
        <v>7.6923076923076927E-3</v>
      </c>
      <c r="H434" s="33" t="str">
        <f t="shared" si="92"/>
        <v/>
      </c>
      <c r="I434" s="33">
        <f t="shared" si="93"/>
        <v>5.1993067590987872E-3</v>
      </c>
      <c r="J434" s="33">
        <f t="shared" si="94"/>
        <v>2.1141649048625794E-3</v>
      </c>
      <c r="K434" s="33">
        <f t="shared" si="97"/>
        <v>2</v>
      </c>
      <c r="L434" s="33">
        <f t="shared" si="98"/>
        <v>1</v>
      </c>
      <c r="M434" s="33">
        <f t="shared" si="95"/>
        <v>1.5384615384615385E-2</v>
      </c>
      <c r="N434" s="39" t="str">
        <f t="shared" si="96"/>
        <v/>
      </c>
    </row>
    <row r="435" spans="1:14" x14ac:dyDescent="0.2">
      <c r="A435" s="8"/>
      <c r="B435" s="27" t="s">
        <v>401</v>
      </c>
      <c r="C435" s="38">
        <v>37</v>
      </c>
      <c r="D435" s="32">
        <v>33</v>
      </c>
      <c r="E435" s="32">
        <v>29</v>
      </c>
      <c r="F435" s="32">
        <v>16</v>
      </c>
      <c r="G435" s="33">
        <f t="shared" ref="G435:G498" si="99">+IF(C435=0,"",C435/C$371)</f>
        <v>0.2846153846153846</v>
      </c>
      <c r="H435" s="33">
        <f t="shared" ref="H435:H498" si="100">+IF(D435=0,"",D435/D$371)</f>
        <v>4.5329670329670328E-2</v>
      </c>
      <c r="I435" s="33">
        <f t="shared" ref="I435:I498" si="101">+IF(E435=0,"",E435/E$371)</f>
        <v>5.0259965337954939E-2</v>
      </c>
      <c r="J435" s="33">
        <f t="shared" ref="J435:J498" si="102">+IF(F435=0,"",F435/F$371)</f>
        <v>3.382663847780127E-2</v>
      </c>
      <c r="K435" s="33">
        <f t="shared" si="97"/>
        <v>-0.21621621621621623</v>
      </c>
      <c r="L435" s="33">
        <f t="shared" si="98"/>
        <v>-0.51515151515151514</v>
      </c>
      <c r="M435" s="33">
        <f t="shared" ref="M435:M498" si="103">+IF(OR(AND(G435=""),(K435="")),"",G435*K435)</f>
        <v>-6.1538461538461542E-2</v>
      </c>
      <c r="N435" s="39">
        <f t="shared" ref="N435:N498" si="104">+IF(OR(AND(H435=""),(L435="")),"",H435*L435)</f>
        <v>-2.3351648351648352E-2</v>
      </c>
    </row>
    <row r="436" spans="1:14" x14ac:dyDescent="0.2">
      <c r="A436" s="8"/>
      <c r="B436" s="27" t="s">
        <v>402</v>
      </c>
      <c r="C436" s="38">
        <v>0</v>
      </c>
      <c r="D436" s="32">
        <v>5</v>
      </c>
      <c r="E436" s="32">
        <v>1</v>
      </c>
      <c r="F436" s="32">
        <v>6</v>
      </c>
      <c r="G436" s="33" t="str">
        <f t="shared" si="99"/>
        <v/>
      </c>
      <c r="H436" s="33">
        <f t="shared" si="100"/>
        <v>6.868131868131868E-3</v>
      </c>
      <c r="I436" s="33">
        <f t="shared" si="101"/>
        <v>1.7331022530329288E-3</v>
      </c>
      <c r="J436" s="33">
        <f t="shared" si="102"/>
        <v>1.2684989429175475E-2</v>
      </c>
      <c r="K436" s="33">
        <f t="shared" ref="K436:K499" si="105">+IF(AND(C436=0,E436=0)," ",IF(C436=0,1,IF(E436=0,-1,(E436-C436)/C436)))</f>
        <v>1</v>
      </c>
      <c r="L436" s="33">
        <f t="shared" ref="L436:L499" si="106">+IF(AND(D436=0,F436=0)," ",IF(D436=0,1,IF(F436=0,-1,(F436-D436)/D436)))</f>
        <v>0.2</v>
      </c>
      <c r="M436" s="33" t="str">
        <f t="shared" si="103"/>
        <v/>
      </c>
      <c r="N436" s="39">
        <f t="shared" si="104"/>
        <v>1.3736263736263737E-3</v>
      </c>
    </row>
    <row r="437" spans="1:14" x14ac:dyDescent="0.2">
      <c r="A437" s="8"/>
      <c r="B437" s="27" t="s">
        <v>403</v>
      </c>
      <c r="C437" s="38"/>
      <c r="D437" s="32"/>
      <c r="E437" s="32">
        <v>12</v>
      </c>
      <c r="F437" s="32">
        <v>11</v>
      </c>
      <c r="G437" s="33" t="str">
        <f t="shared" si="99"/>
        <v/>
      </c>
      <c r="H437" s="33" t="str">
        <f t="shared" si="100"/>
        <v/>
      </c>
      <c r="I437" s="33">
        <f t="shared" si="101"/>
        <v>2.0797227036395149E-2</v>
      </c>
      <c r="J437" s="33">
        <f t="shared" si="102"/>
        <v>2.3255813953488372E-2</v>
      </c>
      <c r="K437" s="33">
        <f t="shared" si="105"/>
        <v>1</v>
      </c>
      <c r="L437" s="33">
        <f t="shared" si="106"/>
        <v>1</v>
      </c>
      <c r="M437" s="33" t="str">
        <f t="shared" si="103"/>
        <v/>
      </c>
      <c r="N437" s="39" t="str">
        <f t="shared" si="104"/>
        <v/>
      </c>
    </row>
    <row r="438" spans="1:14" x14ac:dyDescent="0.2">
      <c r="A438" s="8"/>
      <c r="B438" s="27" t="s">
        <v>404</v>
      </c>
      <c r="C438" s="38"/>
      <c r="D438" s="32"/>
      <c r="E438" s="32"/>
      <c r="F438" s="32"/>
      <c r="G438" s="33" t="str">
        <f t="shared" si="99"/>
        <v/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 t="str">
        <f t="shared" si="105"/>
        <v xml:space="preserve"> </v>
      </c>
      <c r="L438" s="33" t="str">
        <f t="shared" si="106"/>
        <v xml:space="preserve"> 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>
        <v>0</v>
      </c>
      <c r="D443" s="32">
        <v>7</v>
      </c>
      <c r="E443" s="32"/>
      <c r="F443" s="32"/>
      <c r="G443" s="33" t="str">
        <f t="shared" si="99"/>
        <v/>
      </c>
      <c r="H443" s="33">
        <f t="shared" si="100"/>
        <v>9.6153846153846159E-3</v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>
        <f t="shared" si="106"/>
        <v>-1</v>
      </c>
      <c r="M443" s="33" t="str">
        <f t="shared" si="103"/>
        <v/>
      </c>
      <c r="N443" s="39">
        <f t="shared" si="104"/>
        <v>-9.6153846153846159E-3</v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14</v>
      </c>
      <c r="D446" s="32">
        <v>28</v>
      </c>
      <c r="E446" s="32">
        <v>16</v>
      </c>
      <c r="F446" s="32">
        <v>17</v>
      </c>
      <c r="G446" s="33">
        <f t="shared" si="99"/>
        <v>0.1076923076923077</v>
      </c>
      <c r="H446" s="33">
        <f t="shared" si="100"/>
        <v>3.8461538461538464E-2</v>
      </c>
      <c r="I446" s="33">
        <f t="shared" si="101"/>
        <v>2.7729636048526862E-2</v>
      </c>
      <c r="J446" s="33">
        <f t="shared" si="102"/>
        <v>3.5940803382663845E-2</v>
      </c>
      <c r="K446" s="33">
        <f t="shared" si="105"/>
        <v>0.14285714285714285</v>
      </c>
      <c r="L446" s="33">
        <f t="shared" si="106"/>
        <v>-0.39285714285714285</v>
      </c>
      <c r="M446" s="33">
        <f t="shared" si="103"/>
        <v>1.5384615384615385E-2</v>
      </c>
      <c r="N446" s="39">
        <f t="shared" si="104"/>
        <v>-1.510989010989011E-2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>
        <v>5</v>
      </c>
      <c r="F449" s="32">
        <v>0</v>
      </c>
      <c r="G449" s="33" t="str">
        <f t="shared" si="99"/>
        <v/>
      </c>
      <c r="H449" s="33" t="str">
        <f t="shared" si="100"/>
        <v/>
      </c>
      <c r="I449" s="33">
        <f t="shared" si="101"/>
        <v>8.6655112651646445E-3</v>
      </c>
      <c r="J449" s="33" t="str">
        <f t="shared" si="102"/>
        <v/>
      </c>
      <c r="K449" s="33">
        <f t="shared" si="105"/>
        <v>1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>
        <v>5</v>
      </c>
      <c r="F450" s="32">
        <v>2</v>
      </c>
      <c r="G450" s="33" t="str">
        <f t="shared" si="99"/>
        <v/>
      </c>
      <c r="H450" s="33" t="str">
        <f t="shared" si="100"/>
        <v/>
      </c>
      <c r="I450" s="33">
        <f t="shared" si="101"/>
        <v>8.6655112651646445E-3</v>
      </c>
      <c r="J450" s="33">
        <f t="shared" si="102"/>
        <v>4.2283298097251587E-3</v>
      </c>
      <c r="K450" s="33">
        <f t="shared" si="105"/>
        <v>1</v>
      </c>
      <c r="L450" s="33">
        <f t="shared" si="106"/>
        <v>1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>
        <v>1</v>
      </c>
      <c r="D451" s="32">
        <v>2</v>
      </c>
      <c r="E451" s="32">
        <v>0</v>
      </c>
      <c r="F451" s="32">
        <v>2</v>
      </c>
      <c r="G451" s="33">
        <f t="shared" si="99"/>
        <v>7.6923076923076927E-3</v>
      </c>
      <c r="H451" s="33">
        <f t="shared" si="100"/>
        <v>2.7472527472527475E-3</v>
      </c>
      <c r="I451" s="33" t="str">
        <f t="shared" si="101"/>
        <v/>
      </c>
      <c r="J451" s="33">
        <f t="shared" si="102"/>
        <v>4.2283298097251587E-3</v>
      </c>
      <c r="K451" s="33">
        <f t="shared" si="105"/>
        <v>-1</v>
      </c>
      <c r="L451" s="33">
        <f t="shared" si="106"/>
        <v>0</v>
      </c>
      <c r="M451" s="33">
        <f t="shared" si="103"/>
        <v>-7.6923076923076927E-3</v>
      </c>
      <c r="N451" s="39">
        <f t="shared" si="104"/>
        <v>0</v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>
        <v>1</v>
      </c>
      <c r="F454" s="32">
        <v>0</v>
      </c>
      <c r="G454" s="33" t="str">
        <f t="shared" si="99"/>
        <v/>
      </c>
      <c r="H454" s="33" t="str">
        <f t="shared" si="100"/>
        <v/>
      </c>
      <c r="I454" s="33">
        <f t="shared" si="101"/>
        <v>1.7331022530329288E-3</v>
      </c>
      <c r="J454" s="33" t="str">
        <f t="shared" si="102"/>
        <v/>
      </c>
      <c r="K454" s="33">
        <f t="shared" si="105"/>
        <v>1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/>
      <c r="D455" s="32"/>
      <c r="E455" s="32"/>
      <c r="F455" s="32"/>
      <c r="G455" s="33" t="str">
        <f t="shared" si="99"/>
        <v/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 t="str">
        <f t="shared" si="105"/>
        <v xml:space="preserve"> </v>
      </c>
      <c r="L455" s="33" t="str">
        <f t="shared" si="106"/>
        <v xml:space="preserve"> </v>
      </c>
      <c r="M455" s="33" t="str">
        <f t="shared" si="103"/>
        <v/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0</v>
      </c>
      <c r="D460" s="32">
        <v>9</v>
      </c>
      <c r="E460" s="32">
        <v>0</v>
      </c>
      <c r="F460" s="32">
        <v>8</v>
      </c>
      <c r="G460" s="33" t="str">
        <f t="shared" si="99"/>
        <v/>
      </c>
      <c r="H460" s="33">
        <f t="shared" si="100"/>
        <v>1.2362637362637362E-2</v>
      </c>
      <c r="I460" s="33" t="str">
        <f t="shared" si="101"/>
        <v/>
      </c>
      <c r="J460" s="33">
        <f t="shared" si="102"/>
        <v>1.6913319238900635E-2</v>
      </c>
      <c r="K460" s="33" t="str">
        <f t="shared" si="105"/>
        <v xml:space="preserve"> </v>
      </c>
      <c r="L460" s="33">
        <f t="shared" si="106"/>
        <v>-0.1111111111111111</v>
      </c>
      <c r="M460" s="33" t="str">
        <f t="shared" si="103"/>
        <v/>
      </c>
      <c r="N460" s="39">
        <f t="shared" si="104"/>
        <v>-1.3736263736263735E-3</v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>
        <v>0</v>
      </c>
      <c r="F465" s="32">
        <v>1</v>
      </c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>
        <f t="shared" si="102"/>
        <v>2.1141649048625794E-3</v>
      </c>
      <c r="K465" s="33" t="str">
        <f t="shared" si="105"/>
        <v xml:space="preserve"> </v>
      </c>
      <c r="L465" s="33">
        <f t="shared" si="106"/>
        <v>1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>
        <v>0</v>
      </c>
      <c r="F469" s="32">
        <v>3</v>
      </c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>
        <f t="shared" si="102"/>
        <v>6.3424947145877377E-3</v>
      </c>
      <c r="K469" s="33" t="str">
        <f t="shared" si="105"/>
        <v xml:space="preserve"> </v>
      </c>
      <c r="L469" s="33">
        <f t="shared" si="106"/>
        <v>1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/>
      <c r="D470" s="32"/>
      <c r="E470" s="32">
        <v>3</v>
      </c>
      <c r="F470" s="32">
        <v>0</v>
      </c>
      <c r="G470" s="33" t="str">
        <f t="shared" si="99"/>
        <v/>
      </c>
      <c r="H470" s="33" t="str">
        <f t="shared" si="100"/>
        <v/>
      </c>
      <c r="I470" s="33">
        <f t="shared" si="101"/>
        <v>5.1993067590987872E-3</v>
      </c>
      <c r="J470" s="33" t="str">
        <f t="shared" si="102"/>
        <v/>
      </c>
      <c r="K470" s="33">
        <f t="shared" si="105"/>
        <v>1</v>
      </c>
      <c r="L470" s="33" t="str">
        <f t="shared" si="106"/>
        <v xml:space="preserve"> </v>
      </c>
      <c r="M470" s="33" t="str">
        <f t="shared" si="103"/>
        <v/>
      </c>
      <c r="N470" s="39" t="str">
        <f t="shared" si="104"/>
        <v/>
      </c>
    </row>
    <row r="471" spans="1:14" x14ac:dyDescent="0.2">
      <c r="A471" s="8"/>
      <c r="B471" s="27" t="s">
        <v>437</v>
      </c>
      <c r="C471" s="38"/>
      <c r="D471" s="32"/>
      <c r="E471" s="32">
        <v>0</v>
      </c>
      <c r="F471" s="32">
        <v>1</v>
      </c>
      <c r="G471" s="33" t="str">
        <f t="shared" si="99"/>
        <v/>
      </c>
      <c r="H471" s="33" t="str">
        <f t="shared" si="100"/>
        <v/>
      </c>
      <c r="I471" s="33" t="str">
        <f t="shared" si="101"/>
        <v/>
      </c>
      <c r="J471" s="33">
        <f t="shared" si="102"/>
        <v>2.1141649048625794E-3</v>
      </c>
      <c r="K471" s="33" t="str">
        <f t="shared" si="105"/>
        <v xml:space="preserve"> </v>
      </c>
      <c r="L471" s="33">
        <f t="shared" si="106"/>
        <v>1</v>
      </c>
      <c r="M471" s="33" t="str">
        <f t="shared" si="103"/>
        <v/>
      </c>
      <c r="N471" s="39" t="str">
        <f t="shared" si="104"/>
        <v/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/>
      <c r="F473" s="32"/>
      <c r="G473" s="33" t="str">
        <f t="shared" si="99"/>
        <v/>
      </c>
      <c r="H473" s="33" t="str">
        <f t="shared" si="100"/>
        <v/>
      </c>
      <c r="I473" s="33" t="str">
        <f t="shared" si="101"/>
        <v/>
      </c>
      <c r="J473" s="33" t="str">
        <f t="shared" si="102"/>
        <v/>
      </c>
      <c r="K473" s="33" t="str">
        <f t="shared" si="105"/>
        <v xml:space="preserve"> </v>
      </c>
      <c r="L473" s="33" t="str">
        <f t="shared" si="106"/>
        <v xml:space="preserve"> 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/>
      <c r="D481" s="32"/>
      <c r="E481" s="32">
        <v>0</v>
      </c>
      <c r="F481" s="32">
        <v>1</v>
      </c>
      <c r="G481" s="33" t="str">
        <f t="shared" si="99"/>
        <v/>
      </c>
      <c r="H481" s="33" t="str">
        <f t="shared" si="100"/>
        <v/>
      </c>
      <c r="I481" s="33" t="str">
        <f t="shared" si="101"/>
        <v/>
      </c>
      <c r="J481" s="33">
        <f t="shared" si="102"/>
        <v>2.1141649048625794E-3</v>
      </c>
      <c r="K481" s="33" t="str">
        <f t="shared" si="105"/>
        <v xml:space="preserve"> </v>
      </c>
      <c r="L481" s="33">
        <f t="shared" si="106"/>
        <v>1</v>
      </c>
      <c r="M481" s="33" t="str">
        <f t="shared" si="103"/>
        <v/>
      </c>
      <c r="N481" s="39" t="str">
        <f t="shared" si="104"/>
        <v/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>
        <v>0</v>
      </c>
      <c r="D483" s="32">
        <v>5</v>
      </c>
      <c r="E483" s="32">
        <v>0</v>
      </c>
      <c r="F483" s="32">
        <v>14</v>
      </c>
      <c r="G483" s="33" t="str">
        <f t="shared" si="99"/>
        <v/>
      </c>
      <c r="H483" s="33">
        <f t="shared" si="100"/>
        <v>6.868131868131868E-3</v>
      </c>
      <c r="I483" s="33" t="str">
        <f t="shared" si="101"/>
        <v/>
      </c>
      <c r="J483" s="33">
        <f t="shared" si="102"/>
        <v>2.9598308668076109E-2</v>
      </c>
      <c r="K483" s="33" t="str">
        <f t="shared" si="105"/>
        <v xml:space="preserve"> </v>
      </c>
      <c r="L483" s="33">
        <f t="shared" si="106"/>
        <v>1.8</v>
      </c>
      <c r="M483" s="33" t="str">
        <f t="shared" si="103"/>
        <v/>
      </c>
      <c r="N483" s="39">
        <f t="shared" si="104"/>
        <v>1.2362637362637362E-2</v>
      </c>
    </row>
    <row r="484" spans="1:14" x14ac:dyDescent="0.2">
      <c r="A484" s="8"/>
      <c r="B484" s="27" t="s">
        <v>450</v>
      </c>
      <c r="C484" s="38">
        <v>2</v>
      </c>
      <c r="D484" s="32">
        <v>67</v>
      </c>
      <c r="E484" s="32">
        <v>0</v>
      </c>
      <c r="F484" s="32">
        <v>13</v>
      </c>
      <c r="G484" s="33">
        <f t="shared" si="99"/>
        <v>1.5384615384615385E-2</v>
      </c>
      <c r="H484" s="33">
        <f t="shared" si="100"/>
        <v>9.2032967032967039E-2</v>
      </c>
      <c r="I484" s="33" t="str">
        <f t="shared" si="101"/>
        <v/>
      </c>
      <c r="J484" s="33">
        <f t="shared" si="102"/>
        <v>2.748414376321353E-2</v>
      </c>
      <c r="K484" s="33">
        <f t="shared" si="105"/>
        <v>-1</v>
      </c>
      <c r="L484" s="33">
        <f t="shared" si="106"/>
        <v>-0.80597014925373134</v>
      </c>
      <c r="M484" s="33">
        <f t="shared" si="103"/>
        <v>-1.5384615384615385E-2</v>
      </c>
      <c r="N484" s="39">
        <f t="shared" si="104"/>
        <v>-7.4175824175824176E-2</v>
      </c>
    </row>
    <row r="485" spans="1:14" x14ac:dyDescent="0.2">
      <c r="A485" s="8"/>
      <c r="B485" s="27" t="s">
        <v>451</v>
      </c>
      <c r="C485" s="38"/>
      <c r="D485" s="32"/>
      <c r="E485" s="32"/>
      <c r="F485" s="32"/>
      <c r="G485" s="33" t="str">
        <f t="shared" si="99"/>
        <v/>
      </c>
      <c r="H485" s="33" t="str">
        <f t="shared" si="100"/>
        <v/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 t="str">
        <f t="shared" si="106"/>
        <v xml:space="preserve"> </v>
      </c>
      <c r="M485" s="33" t="str">
        <f t="shared" si="103"/>
        <v/>
      </c>
      <c r="N485" s="39" t="str">
        <f t="shared" si="104"/>
        <v/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/>
      <c r="D487" s="32"/>
      <c r="E487" s="32">
        <v>0</v>
      </c>
      <c r="F487" s="32">
        <v>1</v>
      </c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>
        <f t="shared" si="102"/>
        <v>2.1141649048625794E-3</v>
      </c>
      <c r="K487" s="33" t="str">
        <f t="shared" si="105"/>
        <v xml:space="preserve"> </v>
      </c>
      <c r="L487" s="33">
        <f t="shared" si="106"/>
        <v>1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/>
      <c r="F489" s="32"/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 t="str">
        <f t="shared" si="106"/>
        <v xml:space="preserve"> 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>
        <v>0</v>
      </c>
      <c r="D492" s="32">
        <v>52</v>
      </c>
      <c r="E492" s="32">
        <v>0</v>
      </c>
      <c r="F492" s="32">
        <v>5</v>
      </c>
      <c r="G492" s="33" t="str">
        <f t="shared" si="99"/>
        <v/>
      </c>
      <c r="H492" s="33">
        <f t="shared" si="100"/>
        <v>7.1428571428571425E-2</v>
      </c>
      <c r="I492" s="33" t="str">
        <f t="shared" si="101"/>
        <v/>
      </c>
      <c r="J492" s="33">
        <f t="shared" si="102"/>
        <v>1.0570824524312896E-2</v>
      </c>
      <c r="K492" s="33" t="str">
        <f t="shared" si="105"/>
        <v xml:space="preserve"> </v>
      </c>
      <c r="L492" s="33">
        <f t="shared" si="106"/>
        <v>-0.90384615384615385</v>
      </c>
      <c r="M492" s="33" t="str">
        <f t="shared" si="103"/>
        <v/>
      </c>
      <c r="N492" s="39">
        <f t="shared" si="104"/>
        <v>-6.4560439560439553E-2</v>
      </c>
    </row>
    <row r="493" spans="1:14" x14ac:dyDescent="0.2">
      <c r="A493" s="8"/>
      <c r="B493" s="27" t="s">
        <v>459</v>
      </c>
      <c r="C493" s="38">
        <v>10</v>
      </c>
      <c r="D493" s="32">
        <v>147</v>
      </c>
      <c r="E493" s="32">
        <v>0</v>
      </c>
      <c r="F493" s="32">
        <v>7</v>
      </c>
      <c r="G493" s="33">
        <f t="shared" si="99"/>
        <v>7.6923076923076927E-2</v>
      </c>
      <c r="H493" s="33">
        <f t="shared" si="100"/>
        <v>0.20192307692307693</v>
      </c>
      <c r="I493" s="33" t="str">
        <f t="shared" si="101"/>
        <v/>
      </c>
      <c r="J493" s="33">
        <f t="shared" si="102"/>
        <v>1.4799154334038054E-2</v>
      </c>
      <c r="K493" s="33">
        <f t="shared" si="105"/>
        <v>-1</v>
      </c>
      <c r="L493" s="33">
        <f t="shared" si="106"/>
        <v>-0.95238095238095233</v>
      </c>
      <c r="M493" s="33">
        <f t="shared" si="103"/>
        <v>-7.6923076923076927E-2</v>
      </c>
      <c r="N493" s="39">
        <f t="shared" si="104"/>
        <v>-0.19230769230769229</v>
      </c>
    </row>
    <row r="494" spans="1:14" x14ac:dyDescent="0.2">
      <c r="A494" s="8"/>
      <c r="B494" s="27" t="s">
        <v>460</v>
      </c>
      <c r="C494" s="38">
        <v>0</v>
      </c>
      <c r="D494" s="32">
        <v>17</v>
      </c>
      <c r="E494" s="32">
        <v>0</v>
      </c>
      <c r="F494" s="32">
        <v>6</v>
      </c>
      <c r="G494" s="33" t="str">
        <f t="shared" si="99"/>
        <v/>
      </c>
      <c r="H494" s="33">
        <f t="shared" si="100"/>
        <v>2.3351648351648352E-2</v>
      </c>
      <c r="I494" s="33" t="str">
        <f t="shared" si="101"/>
        <v/>
      </c>
      <c r="J494" s="33">
        <f t="shared" si="102"/>
        <v>1.2684989429175475E-2</v>
      </c>
      <c r="K494" s="33" t="str">
        <f t="shared" si="105"/>
        <v xml:space="preserve"> </v>
      </c>
      <c r="L494" s="33">
        <f t="shared" si="106"/>
        <v>-0.6470588235294118</v>
      </c>
      <c r="M494" s="33" t="str">
        <f t="shared" si="103"/>
        <v/>
      </c>
      <c r="N494" s="39">
        <f t="shared" si="104"/>
        <v>-1.510989010989011E-2</v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>
        <v>0</v>
      </c>
      <c r="D496" s="32">
        <v>25</v>
      </c>
      <c r="E496" s="32">
        <v>0</v>
      </c>
      <c r="F496" s="32">
        <v>8</v>
      </c>
      <c r="G496" s="33" t="str">
        <f t="shared" si="99"/>
        <v/>
      </c>
      <c r="H496" s="33">
        <f t="shared" si="100"/>
        <v>3.4340659340659344E-2</v>
      </c>
      <c r="I496" s="33" t="str">
        <f t="shared" si="101"/>
        <v/>
      </c>
      <c r="J496" s="33">
        <f t="shared" si="102"/>
        <v>1.6913319238900635E-2</v>
      </c>
      <c r="K496" s="33" t="str">
        <f t="shared" si="105"/>
        <v xml:space="preserve"> </v>
      </c>
      <c r="L496" s="33">
        <f t="shared" si="106"/>
        <v>-0.68</v>
      </c>
      <c r="M496" s="33" t="str">
        <f t="shared" si="103"/>
        <v/>
      </c>
      <c r="N496" s="39">
        <f t="shared" si="104"/>
        <v>-2.3351648351648355E-2</v>
      </c>
    </row>
    <row r="497" spans="1:14" x14ac:dyDescent="0.2">
      <c r="A497" s="8"/>
      <c r="B497" s="27" t="s">
        <v>463</v>
      </c>
      <c r="C497" s="38"/>
      <c r="D497" s="32"/>
      <c r="E497" s="32"/>
      <c r="F497" s="32"/>
      <c r="G497" s="33" t="str">
        <f t="shared" si="99"/>
        <v/>
      </c>
      <c r="H497" s="33" t="str">
        <f t="shared" si="100"/>
        <v/>
      </c>
      <c r="I497" s="33" t="str">
        <f t="shared" si="101"/>
        <v/>
      </c>
      <c r="J497" s="33" t="str">
        <f t="shared" si="102"/>
        <v/>
      </c>
      <c r="K497" s="33" t="str">
        <f t="shared" si="105"/>
        <v xml:space="preserve"> </v>
      </c>
      <c r="L497" s="33" t="str">
        <f t="shared" si="106"/>
        <v xml:space="preserve"> </v>
      </c>
      <c r="M497" s="33" t="str">
        <f t="shared" si="103"/>
        <v/>
      </c>
      <c r="N497" s="39" t="str">
        <f t="shared" si="104"/>
        <v/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0</v>
      </c>
      <c r="D499" s="32">
        <v>62</v>
      </c>
      <c r="E499" s="32">
        <v>9</v>
      </c>
      <c r="F499" s="32">
        <v>12</v>
      </c>
      <c r="G499" s="33" t="str">
        <f t="shared" ref="G499:G562" si="107">+IF(C499=0,"",C499/C$371)</f>
        <v/>
      </c>
      <c r="H499" s="33">
        <f t="shared" ref="H499:H562" si="108">+IF(D499=0,"",D499/D$371)</f>
        <v>8.5164835164835168E-2</v>
      </c>
      <c r="I499" s="33">
        <f t="shared" ref="I499:I562" si="109">+IF(E499=0,"",E499/E$371)</f>
        <v>1.5597920277296361E-2</v>
      </c>
      <c r="J499" s="33">
        <f t="shared" ref="J499:J562" si="110">+IF(F499=0,"",F499/F$371)</f>
        <v>2.5369978858350951E-2</v>
      </c>
      <c r="K499" s="33">
        <f t="shared" si="105"/>
        <v>1</v>
      </c>
      <c r="L499" s="33">
        <f t="shared" si="106"/>
        <v>-0.80645161290322576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-6.8681318681318673E-2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>
        <v>0</v>
      </c>
      <c r="D503" s="32">
        <v>8</v>
      </c>
      <c r="E503" s="32">
        <v>0</v>
      </c>
      <c r="F503" s="32">
        <v>2</v>
      </c>
      <c r="G503" s="33" t="str">
        <f t="shared" si="107"/>
        <v/>
      </c>
      <c r="H503" s="33">
        <f t="shared" si="108"/>
        <v>1.098901098901099E-2</v>
      </c>
      <c r="I503" s="33" t="str">
        <f t="shared" si="109"/>
        <v/>
      </c>
      <c r="J503" s="33">
        <f t="shared" si="110"/>
        <v>4.2283298097251587E-3</v>
      </c>
      <c r="K503" s="33" t="str">
        <f t="shared" si="113"/>
        <v xml:space="preserve"> </v>
      </c>
      <c r="L503" s="33">
        <f t="shared" si="114"/>
        <v>-0.75</v>
      </c>
      <c r="M503" s="33" t="str">
        <f t="shared" si="111"/>
        <v/>
      </c>
      <c r="N503" s="39">
        <f t="shared" si="112"/>
        <v>-8.241758241758242E-3</v>
      </c>
    </row>
    <row r="504" spans="1:14" x14ac:dyDescent="0.2">
      <c r="A504" s="8"/>
      <c r="B504" s="27" t="s">
        <v>470</v>
      </c>
      <c r="C504" s="38">
        <v>1</v>
      </c>
      <c r="D504" s="32">
        <v>4</v>
      </c>
      <c r="E504" s="32">
        <v>9</v>
      </c>
      <c r="F504" s="32">
        <v>9</v>
      </c>
      <c r="G504" s="33">
        <f t="shared" si="107"/>
        <v>7.6923076923076927E-3</v>
      </c>
      <c r="H504" s="33">
        <f t="shared" si="108"/>
        <v>5.4945054945054949E-3</v>
      </c>
      <c r="I504" s="33">
        <f t="shared" si="109"/>
        <v>1.5597920277296361E-2</v>
      </c>
      <c r="J504" s="33">
        <f t="shared" si="110"/>
        <v>1.9027484143763214E-2</v>
      </c>
      <c r="K504" s="33">
        <f t="shared" si="113"/>
        <v>8</v>
      </c>
      <c r="L504" s="33">
        <f t="shared" si="114"/>
        <v>1.25</v>
      </c>
      <c r="M504" s="33">
        <f t="shared" si="111"/>
        <v>6.1538461538461542E-2</v>
      </c>
      <c r="N504" s="39">
        <f t="shared" si="112"/>
        <v>6.8681318681318689E-3</v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>
        <v>0</v>
      </c>
      <c r="F506" s="32">
        <v>1</v>
      </c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>
        <f t="shared" si="110"/>
        <v>2.1141649048625794E-3</v>
      </c>
      <c r="K506" s="33" t="str">
        <f t="shared" si="113"/>
        <v xml:space="preserve"> </v>
      </c>
      <c r="L506" s="33">
        <f t="shared" si="114"/>
        <v>1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2</v>
      </c>
      <c r="D507" s="32">
        <v>25</v>
      </c>
      <c r="E507" s="32">
        <v>0</v>
      </c>
      <c r="F507" s="32">
        <v>6</v>
      </c>
      <c r="G507" s="33">
        <f t="shared" si="107"/>
        <v>1.5384615384615385E-2</v>
      </c>
      <c r="H507" s="33">
        <f t="shared" si="108"/>
        <v>3.4340659340659344E-2</v>
      </c>
      <c r="I507" s="33" t="str">
        <f t="shared" si="109"/>
        <v/>
      </c>
      <c r="J507" s="33">
        <f t="shared" si="110"/>
        <v>1.2684989429175475E-2</v>
      </c>
      <c r="K507" s="33">
        <f t="shared" si="113"/>
        <v>-1</v>
      </c>
      <c r="L507" s="33">
        <f t="shared" si="114"/>
        <v>-0.76</v>
      </c>
      <c r="M507" s="33">
        <f t="shared" si="111"/>
        <v>-1.5384615384615385E-2</v>
      </c>
      <c r="N507" s="39">
        <f t="shared" si="112"/>
        <v>-2.60989010989011E-2</v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/>
      <c r="F509" s="32"/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 t="str">
        <f t="shared" si="114"/>
        <v xml:space="preserve"> 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>
        <v>0</v>
      </c>
      <c r="D512" s="32">
        <v>4</v>
      </c>
      <c r="E512" s="32">
        <v>0</v>
      </c>
      <c r="F512" s="32">
        <v>3</v>
      </c>
      <c r="G512" s="33" t="str">
        <f t="shared" si="107"/>
        <v/>
      </c>
      <c r="H512" s="33">
        <f t="shared" si="108"/>
        <v>5.4945054945054949E-3</v>
      </c>
      <c r="I512" s="33" t="str">
        <f t="shared" si="109"/>
        <v/>
      </c>
      <c r="J512" s="33">
        <f t="shared" si="110"/>
        <v>6.3424947145877377E-3</v>
      </c>
      <c r="K512" s="33" t="str">
        <f t="shared" si="113"/>
        <v xml:space="preserve"> </v>
      </c>
      <c r="L512" s="33">
        <f t="shared" si="114"/>
        <v>-0.25</v>
      </c>
      <c r="M512" s="33" t="str">
        <f t="shared" si="111"/>
        <v/>
      </c>
      <c r="N512" s="39">
        <f t="shared" si="112"/>
        <v>-1.3736263736263737E-3</v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/>
      <c r="D514" s="32"/>
      <c r="E514" s="32"/>
      <c r="F514" s="32"/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 t="str">
        <f t="shared" si="114"/>
        <v xml:space="preserve"> 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>
        <v>0</v>
      </c>
      <c r="D517" s="32">
        <v>1</v>
      </c>
      <c r="E517" s="32">
        <v>0</v>
      </c>
      <c r="F517" s="32">
        <v>3</v>
      </c>
      <c r="G517" s="33" t="str">
        <f t="shared" si="107"/>
        <v/>
      </c>
      <c r="H517" s="33">
        <f t="shared" si="108"/>
        <v>1.3736263736263737E-3</v>
      </c>
      <c r="I517" s="33" t="str">
        <f t="shared" si="109"/>
        <v/>
      </c>
      <c r="J517" s="33">
        <f t="shared" si="110"/>
        <v>6.3424947145877377E-3</v>
      </c>
      <c r="K517" s="33" t="str">
        <f t="shared" si="113"/>
        <v xml:space="preserve"> </v>
      </c>
      <c r="L517" s="33">
        <f t="shared" si="114"/>
        <v>2</v>
      </c>
      <c r="M517" s="33" t="str">
        <f t="shared" si="111"/>
        <v/>
      </c>
      <c r="N517" s="39">
        <f t="shared" si="112"/>
        <v>2.7472527472527475E-3</v>
      </c>
    </row>
    <row r="518" spans="1:14" x14ac:dyDescent="0.2">
      <c r="A518" s="8"/>
      <c r="B518" s="27" t="s">
        <v>484</v>
      </c>
      <c r="C518" s="38">
        <v>0</v>
      </c>
      <c r="D518" s="32">
        <v>1</v>
      </c>
      <c r="E518" s="32"/>
      <c r="F518" s="32"/>
      <c r="G518" s="33" t="str">
        <f t="shared" si="107"/>
        <v/>
      </c>
      <c r="H518" s="33">
        <f t="shared" si="108"/>
        <v>1.3736263736263737E-3</v>
      </c>
      <c r="I518" s="33" t="str">
        <f t="shared" si="109"/>
        <v/>
      </c>
      <c r="J518" s="33" t="str">
        <f t="shared" si="110"/>
        <v/>
      </c>
      <c r="K518" s="33" t="str">
        <f t="shared" si="113"/>
        <v xml:space="preserve"> </v>
      </c>
      <c r="L518" s="33">
        <f t="shared" si="114"/>
        <v>-1</v>
      </c>
      <c r="M518" s="33" t="str">
        <f t="shared" si="111"/>
        <v/>
      </c>
      <c r="N518" s="39">
        <f t="shared" si="112"/>
        <v>-1.3736263736263737E-3</v>
      </c>
    </row>
    <row r="519" spans="1:14" ht="24.75" customHeight="1" x14ac:dyDescent="0.2">
      <c r="A519" s="8"/>
      <c r="B519" s="27" t="s">
        <v>485</v>
      </c>
      <c r="C519" s="38">
        <v>2</v>
      </c>
      <c r="D519" s="32">
        <v>63</v>
      </c>
      <c r="E519" s="32"/>
      <c r="F519" s="32"/>
      <c r="G519" s="33">
        <f t="shared" si="107"/>
        <v>1.5384615384615385E-2</v>
      </c>
      <c r="H519" s="33">
        <f t="shared" si="108"/>
        <v>8.6538461538461536E-2</v>
      </c>
      <c r="I519" s="33" t="str">
        <f t="shared" si="109"/>
        <v/>
      </c>
      <c r="J519" s="33" t="str">
        <f t="shared" si="110"/>
        <v/>
      </c>
      <c r="K519" s="33">
        <f t="shared" si="113"/>
        <v>-1</v>
      </c>
      <c r="L519" s="33">
        <f t="shared" si="114"/>
        <v>-1</v>
      </c>
      <c r="M519" s="33">
        <f t="shared" si="111"/>
        <v>-1.5384615384615385E-2</v>
      </c>
      <c r="N519" s="39">
        <f t="shared" si="112"/>
        <v>-8.6538461538461536E-2</v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>
        <v>0</v>
      </c>
      <c r="D521" s="32">
        <v>5</v>
      </c>
      <c r="E521" s="32"/>
      <c r="F521" s="32"/>
      <c r="G521" s="33" t="str">
        <f t="shared" si="107"/>
        <v/>
      </c>
      <c r="H521" s="33">
        <f t="shared" si="108"/>
        <v>6.868131868131868E-3</v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>
        <f t="shared" si="114"/>
        <v>-1</v>
      </c>
      <c r="M521" s="33" t="str">
        <f t="shared" si="111"/>
        <v/>
      </c>
      <c r="N521" s="39">
        <f t="shared" si="112"/>
        <v>-6.868131868131868E-3</v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>
        <v>2</v>
      </c>
      <c r="D525" s="32">
        <v>7</v>
      </c>
      <c r="E525" s="32">
        <v>0</v>
      </c>
      <c r="F525" s="32">
        <v>1</v>
      </c>
      <c r="G525" s="33">
        <f t="shared" si="107"/>
        <v>1.5384615384615385E-2</v>
      </c>
      <c r="H525" s="33">
        <f t="shared" si="108"/>
        <v>9.6153846153846159E-3</v>
      </c>
      <c r="I525" s="33" t="str">
        <f t="shared" si="109"/>
        <v/>
      </c>
      <c r="J525" s="33">
        <f t="shared" si="110"/>
        <v>2.1141649048625794E-3</v>
      </c>
      <c r="K525" s="33">
        <f t="shared" si="113"/>
        <v>-1</v>
      </c>
      <c r="L525" s="33">
        <f t="shared" si="114"/>
        <v>-0.8571428571428571</v>
      </c>
      <c r="M525" s="33">
        <f t="shared" si="111"/>
        <v>-1.5384615384615385E-2</v>
      </c>
      <c r="N525" s="39">
        <f t="shared" si="112"/>
        <v>-8.241758241758242E-3</v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>
        <v>0</v>
      </c>
      <c r="D528" s="32">
        <v>5</v>
      </c>
      <c r="E528" s="32"/>
      <c r="F528" s="32"/>
      <c r="G528" s="33" t="str">
        <f t="shared" si="107"/>
        <v/>
      </c>
      <c r="H528" s="33">
        <f t="shared" si="108"/>
        <v>6.868131868131868E-3</v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>
        <f t="shared" si="114"/>
        <v>-1</v>
      </c>
      <c r="M528" s="33" t="str">
        <f t="shared" si="111"/>
        <v/>
      </c>
      <c r="N528" s="39">
        <f t="shared" si="112"/>
        <v>-6.868131868131868E-3</v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/>
      <c r="D539" s="32"/>
      <c r="E539" s="32"/>
      <c r="F539" s="32"/>
      <c r="G539" s="33" t="str">
        <f t="shared" si="107"/>
        <v/>
      </c>
      <c r="H539" s="33" t="str">
        <f t="shared" si="108"/>
        <v/>
      </c>
      <c r="I539" s="33" t="str">
        <f t="shared" si="109"/>
        <v/>
      </c>
      <c r="J539" s="33" t="str">
        <f t="shared" si="110"/>
        <v/>
      </c>
      <c r="K539" s="33" t="str">
        <f t="shared" si="113"/>
        <v xml:space="preserve"> </v>
      </c>
      <c r="L539" s="33" t="str">
        <f t="shared" si="114"/>
        <v xml:space="preserve"> </v>
      </c>
      <c r="M539" s="33" t="str">
        <f t="shared" si="111"/>
        <v/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/>
      <c r="D540" s="32"/>
      <c r="E540" s="32"/>
      <c r="F540" s="32"/>
      <c r="G540" s="33" t="str">
        <f t="shared" si="107"/>
        <v/>
      </c>
      <c r="H540" s="33" t="str">
        <f t="shared" si="108"/>
        <v/>
      </c>
      <c r="I540" s="33" t="str">
        <f t="shared" si="109"/>
        <v/>
      </c>
      <c r="J540" s="33" t="str">
        <f t="shared" si="110"/>
        <v/>
      </c>
      <c r="K540" s="33" t="str">
        <f t="shared" si="113"/>
        <v xml:space="preserve"> </v>
      </c>
      <c r="L540" s="33" t="str">
        <f t="shared" si="114"/>
        <v xml:space="preserve"> </v>
      </c>
      <c r="M540" s="33" t="str">
        <f t="shared" si="111"/>
        <v/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>
        <v>0</v>
      </c>
      <c r="F544" s="32">
        <v>1</v>
      </c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>
        <f t="shared" si="110"/>
        <v>2.1141649048625794E-3</v>
      </c>
      <c r="K544" s="33" t="str">
        <f t="shared" si="113"/>
        <v xml:space="preserve"> </v>
      </c>
      <c r="L544" s="33">
        <f t="shared" si="114"/>
        <v>1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>
        <v>0</v>
      </c>
      <c r="D546" s="32">
        <v>2</v>
      </c>
      <c r="E546" s="32">
        <v>0</v>
      </c>
      <c r="F546" s="32">
        <v>5</v>
      </c>
      <c r="G546" s="33" t="str">
        <f t="shared" si="107"/>
        <v/>
      </c>
      <c r="H546" s="33">
        <f t="shared" si="108"/>
        <v>2.7472527472527475E-3</v>
      </c>
      <c r="I546" s="33" t="str">
        <f t="shared" si="109"/>
        <v/>
      </c>
      <c r="J546" s="33">
        <f t="shared" si="110"/>
        <v>1.0570824524312896E-2</v>
      </c>
      <c r="K546" s="33" t="str">
        <f t="shared" si="113"/>
        <v xml:space="preserve"> </v>
      </c>
      <c r="L546" s="33">
        <f t="shared" si="114"/>
        <v>1.5</v>
      </c>
      <c r="M546" s="33" t="str">
        <f t="shared" si="111"/>
        <v/>
      </c>
      <c r="N546" s="39">
        <f t="shared" si="112"/>
        <v>4.120879120879121E-3</v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>
        <v>0</v>
      </c>
      <c r="D561" s="32">
        <v>8</v>
      </c>
      <c r="E561" s="32">
        <v>0</v>
      </c>
      <c r="F561" s="32">
        <v>3</v>
      </c>
      <c r="G561" s="33" t="str">
        <f t="shared" si="107"/>
        <v/>
      </c>
      <c r="H561" s="33">
        <f t="shared" si="108"/>
        <v>1.098901098901099E-2</v>
      </c>
      <c r="I561" s="33" t="str">
        <f t="shared" si="109"/>
        <v/>
      </c>
      <c r="J561" s="33">
        <f t="shared" si="110"/>
        <v>6.3424947145877377E-3</v>
      </c>
      <c r="K561" s="33" t="str">
        <f t="shared" si="113"/>
        <v xml:space="preserve"> </v>
      </c>
      <c r="L561" s="33">
        <f t="shared" si="114"/>
        <v>-0.625</v>
      </c>
      <c r="M561" s="33" t="str">
        <f t="shared" si="111"/>
        <v/>
      </c>
      <c r="N561" s="39">
        <f t="shared" si="112"/>
        <v>-6.8681318681318689E-3</v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>
        <v>7</v>
      </c>
      <c r="F563" s="32">
        <v>4</v>
      </c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>
        <f t="shared" ref="I563:I604" si="117">+IF(E563=0,"",E563/E$371)</f>
        <v>1.2131715771230503E-2</v>
      </c>
      <c r="J563" s="33">
        <f t="shared" ref="J563:J604" si="118">+IF(F563=0,"",F563/F$371)</f>
        <v>8.4566596194503175E-3</v>
      </c>
      <c r="K563" s="33">
        <f t="shared" si="113"/>
        <v>1</v>
      </c>
      <c r="L563" s="33">
        <f t="shared" si="114"/>
        <v>1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/>
      <c r="D564" s="32"/>
      <c r="E564" s="32">
        <v>0</v>
      </c>
      <c r="F564" s="32">
        <v>1</v>
      </c>
      <c r="G564" s="33" t="str">
        <f t="shared" si="115"/>
        <v/>
      </c>
      <c r="H564" s="33" t="str">
        <f t="shared" si="116"/>
        <v/>
      </c>
      <c r="I564" s="33" t="str">
        <f t="shared" si="117"/>
        <v/>
      </c>
      <c r="J564" s="33">
        <f t="shared" si="118"/>
        <v>2.1141649048625794E-3</v>
      </c>
      <c r="K564" s="33" t="str">
        <f t="shared" ref="K564:K604" si="121">+IF(AND(C564=0,E564=0)," ",IF(C564=0,1,IF(E564=0,-1,(E564-C564)/C564)))</f>
        <v xml:space="preserve"> </v>
      </c>
      <c r="L564" s="33">
        <f t="shared" ref="L564:L604" si="122">+IF(AND(D564=0,F564=0)," ",IF(D564=0,1,IF(F564=0,-1,(F564-D564)/D564)))</f>
        <v>1</v>
      </c>
      <c r="M564" s="33" t="str">
        <f t="shared" si="119"/>
        <v/>
      </c>
      <c r="N564" s="39" t="str">
        <f t="shared" si="120"/>
        <v/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1</v>
      </c>
      <c r="D567" s="32">
        <v>30</v>
      </c>
      <c r="E567" s="32">
        <v>1</v>
      </c>
      <c r="F567" s="32">
        <v>39</v>
      </c>
      <c r="G567" s="33">
        <f t="shared" si="115"/>
        <v>7.6923076923076927E-3</v>
      </c>
      <c r="H567" s="33">
        <f t="shared" si="116"/>
        <v>4.1208791208791208E-2</v>
      </c>
      <c r="I567" s="33">
        <f t="shared" si="117"/>
        <v>1.7331022530329288E-3</v>
      </c>
      <c r="J567" s="33">
        <f t="shared" si="118"/>
        <v>8.2452431289640596E-2</v>
      </c>
      <c r="K567" s="33">
        <f t="shared" si="121"/>
        <v>0</v>
      </c>
      <c r="L567" s="33">
        <f t="shared" si="122"/>
        <v>0.3</v>
      </c>
      <c r="M567" s="33">
        <f t="shared" si="119"/>
        <v>0</v>
      </c>
      <c r="N567" s="39">
        <f t="shared" si="120"/>
        <v>1.2362637362637362E-2</v>
      </c>
    </row>
    <row r="568" spans="1:14" x14ac:dyDescent="0.2">
      <c r="A568" s="8"/>
      <c r="B568" s="27" t="s">
        <v>534</v>
      </c>
      <c r="C568" s="38">
        <v>0</v>
      </c>
      <c r="D568" s="32">
        <v>5</v>
      </c>
      <c r="E568" s="32">
        <v>2</v>
      </c>
      <c r="F568" s="32">
        <v>28</v>
      </c>
      <c r="G568" s="33" t="str">
        <f t="shared" si="115"/>
        <v/>
      </c>
      <c r="H568" s="33">
        <f t="shared" si="116"/>
        <v>6.868131868131868E-3</v>
      </c>
      <c r="I568" s="33">
        <f t="shared" si="117"/>
        <v>3.4662045060658577E-3</v>
      </c>
      <c r="J568" s="33">
        <f t="shared" si="118"/>
        <v>5.9196617336152217E-2</v>
      </c>
      <c r="K568" s="33">
        <f t="shared" si="121"/>
        <v>1</v>
      </c>
      <c r="L568" s="33">
        <f t="shared" si="122"/>
        <v>4.5999999999999996</v>
      </c>
      <c r="M568" s="33" t="str">
        <f t="shared" si="119"/>
        <v/>
      </c>
      <c r="N568" s="39">
        <f t="shared" si="120"/>
        <v>3.1593406593406592E-2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>
        <v>1</v>
      </c>
      <c r="F570" s="32">
        <v>3</v>
      </c>
      <c r="G570" s="33" t="str">
        <f t="shared" si="115"/>
        <v/>
      </c>
      <c r="H570" s="33" t="str">
        <f t="shared" si="116"/>
        <v/>
      </c>
      <c r="I570" s="33">
        <f t="shared" si="117"/>
        <v>1.7331022530329288E-3</v>
      </c>
      <c r="J570" s="33">
        <f t="shared" si="118"/>
        <v>6.3424947145877377E-3</v>
      </c>
      <c r="K570" s="33">
        <f t="shared" si="121"/>
        <v>1</v>
      </c>
      <c r="L570" s="33">
        <f t="shared" si="122"/>
        <v>1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>
        <v>1</v>
      </c>
      <c r="F571" s="32">
        <v>0</v>
      </c>
      <c r="G571" s="33" t="str">
        <f t="shared" si="115"/>
        <v/>
      </c>
      <c r="H571" s="33" t="str">
        <f t="shared" si="116"/>
        <v/>
      </c>
      <c r="I571" s="33">
        <f t="shared" si="117"/>
        <v>1.7331022530329288E-3</v>
      </c>
      <c r="J571" s="33" t="str">
        <f t="shared" si="118"/>
        <v/>
      </c>
      <c r="K571" s="33">
        <f t="shared" si="121"/>
        <v>1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>
        <v>0</v>
      </c>
      <c r="F573" s="32">
        <v>2</v>
      </c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>
        <f t="shared" si="118"/>
        <v>4.2283298097251587E-3</v>
      </c>
      <c r="K573" s="33" t="str">
        <f t="shared" si="121"/>
        <v xml:space="preserve"> </v>
      </c>
      <c r="L573" s="33">
        <f t="shared" si="122"/>
        <v>1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>
        <v>1</v>
      </c>
      <c r="D577" s="32">
        <v>9</v>
      </c>
      <c r="E577" s="32">
        <v>0</v>
      </c>
      <c r="F577" s="32">
        <v>1</v>
      </c>
      <c r="G577" s="33">
        <f t="shared" si="115"/>
        <v>7.6923076923076927E-3</v>
      </c>
      <c r="H577" s="33">
        <f t="shared" si="116"/>
        <v>1.2362637362637362E-2</v>
      </c>
      <c r="I577" s="33" t="str">
        <f t="shared" si="117"/>
        <v/>
      </c>
      <c r="J577" s="33">
        <f t="shared" si="118"/>
        <v>2.1141649048625794E-3</v>
      </c>
      <c r="K577" s="33">
        <f t="shared" si="121"/>
        <v>-1</v>
      </c>
      <c r="L577" s="33">
        <f t="shared" si="122"/>
        <v>-0.88888888888888884</v>
      </c>
      <c r="M577" s="33">
        <f t="shared" si="119"/>
        <v>-7.6923076923076927E-3</v>
      </c>
      <c r="N577" s="39">
        <f t="shared" si="120"/>
        <v>-1.0989010989010988E-2</v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>
        <v>0</v>
      </c>
      <c r="D580" s="32">
        <v>2</v>
      </c>
      <c r="E580" s="32">
        <v>0</v>
      </c>
      <c r="F580" s="32">
        <v>1</v>
      </c>
      <c r="G580" s="33" t="str">
        <f t="shared" si="115"/>
        <v/>
      </c>
      <c r="H580" s="33">
        <f t="shared" si="116"/>
        <v>2.7472527472527475E-3</v>
      </c>
      <c r="I580" s="33" t="str">
        <f t="shared" si="117"/>
        <v/>
      </c>
      <c r="J580" s="33">
        <f t="shared" si="118"/>
        <v>2.1141649048625794E-3</v>
      </c>
      <c r="K580" s="33" t="str">
        <f t="shared" si="121"/>
        <v xml:space="preserve"> </v>
      </c>
      <c r="L580" s="33">
        <f t="shared" si="122"/>
        <v>-0.5</v>
      </c>
      <c r="M580" s="33" t="str">
        <f t="shared" si="119"/>
        <v/>
      </c>
      <c r="N580" s="39">
        <f t="shared" si="120"/>
        <v>-1.3736263736263737E-3</v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2</v>
      </c>
      <c r="E583" s="32">
        <v>14</v>
      </c>
      <c r="F583" s="32">
        <v>10</v>
      </c>
      <c r="G583" s="33" t="str">
        <f t="shared" si="115"/>
        <v/>
      </c>
      <c r="H583" s="33">
        <f t="shared" si="116"/>
        <v>2.7472527472527475E-3</v>
      </c>
      <c r="I583" s="33">
        <f t="shared" si="117"/>
        <v>2.4263431542461005E-2</v>
      </c>
      <c r="J583" s="33">
        <f t="shared" si="118"/>
        <v>2.1141649048625793E-2</v>
      </c>
      <c r="K583" s="33">
        <f t="shared" si="121"/>
        <v>1</v>
      </c>
      <c r="L583" s="33">
        <f t="shared" si="122"/>
        <v>4</v>
      </c>
      <c r="M583" s="33" t="str">
        <f t="shared" si="119"/>
        <v/>
      </c>
      <c r="N583" s="39">
        <f t="shared" si="120"/>
        <v>1.098901098901099E-2</v>
      </c>
    </row>
    <row r="584" spans="1:14" ht="25.5" x14ac:dyDescent="0.2">
      <c r="A584" s="8"/>
      <c r="B584" s="27" t="s">
        <v>550</v>
      </c>
      <c r="C584" s="38"/>
      <c r="D584" s="32"/>
      <c r="E584" s="32">
        <v>0</v>
      </c>
      <c r="F584" s="32">
        <v>1</v>
      </c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>
        <f t="shared" si="118"/>
        <v>2.1141649048625794E-3</v>
      </c>
      <c r="K584" s="33" t="str">
        <f t="shared" si="121"/>
        <v xml:space="preserve"> </v>
      </c>
      <c r="L584" s="33">
        <f t="shared" si="122"/>
        <v>1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10</v>
      </c>
      <c r="E588" s="32">
        <v>0</v>
      </c>
      <c r="F588" s="32">
        <v>2</v>
      </c>
      <c r="G588" s="33" t="str">
        <f t="shared" si="115"/>
        <v/>
      </c>
      <c r="H588" s="33">
        <f t="shared" si="116"/>
        <v>1.3736263736263736E-2</v>
      </c>
      <c r="I588" s="33" t="str">
        <f t="shared" si="117"/>
        <v/>
      </c>
      <c r="J588" s="33">
        <f t="shared" si="118"/>
        <v>4.2283298097251587E-3</v>
      </c>
      <c r="K588" s="33" t="str">
        <f t="shared" si="121"/>
        <v xml:space="preserve"> </v>
      </c>
      <c r="L588" s="33">
        <f t="shared" si="122"/>
        <v>-0.8</v>
      </c>
      <c r="M588" s="33" t="str">
        <f t="shared" si="119"/>
        <v/>
      </c>
      <c r="N588" s="39">
        <f t="shared" si="120"/>
        <v>-1.098901098901099E-2</v>
      </c>
    </row>
    <row r="589" spans="1:14" ht="25.5" x14ac:dyDescent="0.2">
      <c r="A589" s="8"/>
      <c r="B589" s="27" t="s">
        <v>555</v>
      </c>
      <c r="C589" s="38">
        <v>0</v>
      </c>
      <c r="D589" s="32">
        <v>2</v>
      </c>
      <c r="E589" s="32">
        <v>0</v>
      </c>
      <c r="F589" s="32">
        <v>1</v>
      </c>
      <c r="G589" s="33" t="str">
        <f t="shared" si="115"/>
        <v/>
      </c>
      <c r="H589" s="33">
        <f t="shared" si="116"/>
        <v>2.7472527472527475E-3</v>
      </c>
      <c r="I589" s="33" t="str">
        <f t="shared" si="117"/>
        <v/>
      </c>
      <c r="J589" s="33">
        <f t="shared" si="118"/>
        <v>2.1141649048625794E-3</v>
      </c>
      <c r="K589" s="33" t="str">
        <f t="shared" si="121"/>
        <v xml:space="preserve"> </v>
      </c>
      <c r="L589" s="33">
        <f t="shared" si="122"/>
        <v>-0.5</v>
      </c>
      <c r="M589" s="33" t="str">
        <f t="shared" si="119"/>
        <v/>
      </c>
      <c r="N589" s="39">
        <f t="shared" si="120"/>
        <v>-1.3736263736263737E-3</v>
      </c>
    </row>
    <row r="590" spans="1:14" x14ac:dyDescent="0.2">
      <c r="A590" s="8"/>
      <c r="B590" s="27" t="s">
        <v>556</v>
      </c>
      <c r="C590" s="38">
        <v>0</v>
      </c>
      <c r="D590" s="32">
        <v>10</v>
      </c>
      <c r="E590" s="32">
        <v>1</v>
      </c>
      <c r="F590" s="32">
        <v>10</v>
      </c>
      <c r="G590" s="33" t="str">
        <f t="shared" si="115"/>
        <v/>
      </c>
      <c r="H590" s="33">
        <f t="shared" si="116"/>
        <v>1.3736263736263736E-2</v>
      </c>
      <c r="I590" s="33">
        <f t="shared" si="117"/>
        <v>1.7331022530329288E-3</v>
      </c>
      <c r="J590" s="33">
        <f t="shared" si="118"/>
        <v>2.1141649048625793E-2</v>
      </c>
      <c r="K590" s="33">
        <f t="shared" si="121"/>
        <v>1</v>
      </c>
      <c r="L590" s="33">
        <f t="shared" si="122"/>
        <v>0</v>
      </c>
      <c r="M590" s="33" t="str">
        <f t="shared" si="119"/>
        <v/>
      </c>
      <c r="N590" s="39">
        <f t="shared" si="120"/>
        <v>0</v>
      </c>
    </row>
    <row r="591" spans="1:14" x14ac:dyDescent="0.2">
      <c r="A591" s="8"/>
      <c r="B591" s="27" t="s">
        <v>557</v>
      </c>
      <c r="C591" s="38"/>
      <c r="D591" s="32"/>
      <c r="E591" s="32">
        <v>3</v>
      </c>
      <c r="F591" s="32">
        <v>4</v>
      </c>
      <c r="G591" s="33" t="str">
        <f t="shared" si="115"/>
        <v/>
      </c>
      <c r="H591" s="33" t="str">
        <f t="shared" si="116"/>
        <v/>
      </c>
      <c r="I591" s="33">
        <f t="shared" si="117"/>
        <v>5.1993067590987872E-3</v>
      </c>
      <c r="J591" s="33">
        <f t="shared" si="118"/>
        <v>8.4566596194503175E-3</v>
      </c>
      <c r="K591" s="33">
        <f t="shared" si="121"/>
        <v>1</v>
      </c>
      <c r="L591" s="33">
        <f t="shared" si="122"/>
        <v>1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>
        <v>0</v>
      </c>
      <c r="F592" s="32">
        <v>1</v>
      </c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>
        <f t="shared" si="118"/>
        <v>2.1141649048625794E-3</v>
      </c>
      <c r="K592" s="33" t="str">
        <f t="shared" si="121"/>
        <v xml:space="preserve"> </v>
      </c>
      <c r="L592" s="33">
        <f t="shared" si="122"/>
        <v>1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>
        <v>0</v>
      </c>
      <c r="F593" s="32">
        <v>1</v>
      </c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>
        <f t="shared" si="118"/>
        <v>2.1141649048625794E-3</v>
      </c>
      <c r="K593" s="33" t="str">
        <f t="shared" si="121"/>
        <v xml:space="preserve"> </v>
      </c>
      <c r="L593" s="33">
        <f t="shared" si="122"/>
        <v>1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>
        <v>0</v>
      </c>
      <c r="D594" s="32">
        <v>13</v>
      </c>
      <c r="E594" s="32">
        <v>0</v>
      </c>
      <c r="F594" s="32">
        <v>6</v>
      </c>
      <c r="G594" s="33" t="str">
        <f t="shared" si="115"/>
        <v/>
      </c>
      <c r="H594" s="33">
        <f t="shared" si="116"/>
        <v>1.7857142857142856E-2</v>
      </c>
      <c r="I594" s="33" t="str">
        <f t="shared" si="117"/>
        <v/>
      </c>
      <c r="J594" s="33">
        <f t="shared" si="118"/>
        <v>1.2684989429175475E-2</v>
      </c>
      <c r="K594" s="33" t="str">
        <f t="shared" si="121"/>
        <v xml:space="preserve"> </v>
      </c>
      <c r="L594" s="33">
        <f t="shared" si="122"/>
        <v>-0.53846153846153844</v>
      </c>
      <c r="M594" s="33" t="str">
        <f t="shared" si="119"/>
        <v/>
      </c>
      <c r="N594" s="39">
        <f t="shared" si="120"/>
        <v>-9.6153846153846142E-3</v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>
        <v>0</v>
      </c>
      <c r="D596" s="32">
        <v>4</v>
      </c>
      <c r="E596" s="32"/>
      <c r="F596" s="32"/>
      <c r="G596" s="33" t="str">
        <f t="shared" si="115"/>
        <v/>
      </c>
      <c r="H596" s="33">
        <f t="shared" si="116"/>
        <v>5.4945054945054949E-3</v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>
        <f t="shared" si="122"/>
        <v>-1</v>
      </c>
      <c r="M596" s="33" t="str">
        <f t="shared" si="119"/>
        <v/>
      </c>
      <c r="N596" s="39">
        <f t="shared" si="120"/>
        <v>-5.4945054945054949E-3</v>
      </c>
    </row>
    <row r="597" spans="1:14" x14ac:dyDescent="0.2">
      <c r="A597" s="8"/>
      <c r="B597" s="27" t="s">
        <v>563</v>
      </c>
      <c r="C597" s="38"/>
      <c r="D597" s="32"/>
      <c r="E597" s="32">
        <v>20</v>
      </c>
      <c r="F597" s="32">
        <v>16</v>
      </c>
      <c r="G597" s="33" t="str">
        <f t="shared" si="115"/>
        <v/>
      </c>
      <c r="H597" s="33" t="str">
        <f t="shared" si="116"/>
        <v/>
      </c>
      <c r="I597" s="33">
        <f t="shared" si="117"/>
        <v>3.4662045060658578E-2</v>
      </c>
      <c r="J597" s="33">
        <f t="shared" si="118"/>
        <v>3.382663847780127E-2</v>
      </c>
      <c r="K597" s="33">
        <f t="shared" si="121"/>
        <v>1</v>
      </c>
      <c r="L597" s="33">
        <f t="shared" si="122"/>
        <v>1</v>
      </c>
      <c r="M597" s="33" t="str">
        <f t="shared" si="119"/>
        <v/>
      </c>
      <c r="N597" s="39" t="str">
        <f t="shared" si="120"/>
        <v/>
      </c>
    </row>
    <row r="598" spans="1:14" x14ac:dyDescent="0.2">
      <c r="A598" s="8"/>
      <c r="B598" s="27" t="s">
        <v>564</v>
      </c>
      <c r="C598" s="38">
        <v>0</v>
      </c>
      <c r="D598" s="32">
        <v>1</v>
      </c>
      <c r="E598" s="32">
        <v>0</v>
      </c>
      <c r="F598" s="32">
        <v>2</v>
      </c>
      <c r="G598" s="33" t="str">
        <f t="shared" si="115"/>
        <v/>
      </c>
      <c r="H598" s="33">
        <f t="shared" si="116"/>
        <v>1.3736263736263737E-3</v>
      </c>
      <c r="I598" s="33" t="str">
        <f t="shared" si="117"/>
        <v/>
      </c>
      <c r="J598" s="33">
        <f t="shared" si="118"/>
        <v>4.2283298097251587E-3</v>
      </c>
      <c r="K598" s="33" t="str">
        <f t="shared" si="121"/>
        <v xml:space="preserve"> </v>
      </c>
      <c r="L598" s="33">
        <f t="shared" si="122"/>
        <v>1</v>
      </c>
      <c r="M598" s="33" t="str">
        <f t="shared" si="119"/>
        <v/>
      </c>
      <c r="N598" s="39">
        <f t="shared" si="120"/>
        <v>1.3736263736263737E-3</v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93</v>
      </c>
      <c r="D612" s="29">
        <f>SUM(D613:D640)</f>
        <v>423</v>
      </c>
      <c r="E612" s="29">
        <f>SUM(E613:E640)</f>
        <v>112</v>
      </c>
      <c r="F612" s="29">
        <f>SUM(F613:F640)</f>
        <v>158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0.20430107526881722</v>
      </c>
      <c r="L612" s="30">
        <f>+IF(AND(D612=0,F612=0),"",IF(D612=0,1,IF(F612=0,-1,(F612-D612)/D612)))</f>
        <v>-0.62647754137115841</v>
      </c>
      <c r="M612" s="30">
        <f t="shared" ref="M612:M640" si="127">+IF(OR(AND(G612=""),(K612="")),"",G612*K612)</f>
        <v>0.20430107526881722</v>
      </c>
      <c r="N612" s="31">
        <f t="shared" ref="N612:N640" si="128">+IF(OR(AND(H612=""),(L612="")),"",H612*L612)</f>
        <v>-0.62647754137115841</v>
      </c>
    </row>
    <row r="613" spans="1:14" x14ac:dyDescent="0.2">
      <c r="A613" s="8"/>
      <c r="B613" s="26" t="s">
        <v>571</v>
      </c>
      <c r="C613" s="34">
        <v>1</v>
      </c>
      <c r="D613" s="35">
        <v>0</v>
      </c>
      <c r="E613" s="35"/>
      <c r="F613" s="35"/>
      <c r="G613" s="36">
        <f t="shared" si="123"/>
        <v>1.0752688172043012E-2</v>
      </c>
      <c r="H613" s="36" t="str">
        <f t="shared" si="124"/>
        <v/>
      </c>
      <c r="I613" s="36" t="str">
        <f t="shared" si="125"/>
        <v/>
      </c>
      <c r="J613" s="36" t="str">
        <f t="shared" si="126"/>
        <v/>
      </c>
      <c r="K613" s="36">
        <f t="shared" ref="K613:K640" si="129">+IF(AND(C613=0,E613=0)," ",IF(C613=0,1,IF(E613=0,-1,(E613-C613)/C613)))</f>
        <v>-1</v>
      </c>
      <c r="L613" s="36" t="str">
        <f t="shared" ref="L613:L640" si="130">+IF(AND(D613=0,F613=0)," ",IF(D613=0,1,IF(F613=0,-1,(F613-D613)/D613)))</f>
        <v xml:space="preserve"> </v>
      </c>
      <c r="M613" s="36">
        <f t="shared" si="127"/>
        <v>-1.0752688172043012E-2</v>
      </c>
      <c r="N613" s="37" t="str">
        <f t="shared" si="128"/>
        <v/>
      </c>
    </row>
    <row r="614" spans="1:14" x14ac:dyDescent="0.2">
      <c r="A614" s="8"/>
      <c r="B614" s="27" t="s">
        <v>572</v>
      </c>
      <c r="C614" s="38"/>
      <c r="D614" s="32"/>
      <c r="E614" s="32"/>
      <c r="F614" s="32"/>
      <c r="G614" s="33" t="str">
        <f t="shared" si="123"/>
        <v/>
      </c>
      <c r="H614" s="33" t="str">
        <f t="shared" si="124"/>
        <v/>
      </c>
      <c r="I614" s="33" t="str">
        <f t="shared" si="125"/>
        <v/>
      </c>
      <c r="J614" s="33" t="str">
        <f t="shared" si="126"/>
        <v/>
      </c>
      <c r="K614" s="33" t="str">
        <f t="shared" si="129"/>
        <v xml:space="preserve"> </v>
      </c>
      <c r="L614" s="33" t="str">
        <f t="shared" si="130"/>
        <v xml:space="preserve"> </v>
      </c>
      <c r="M614" s="33" t="str">
        <f t="shared" si="127"/>
        <v/>
      </c>
      <c r="N614" s="39" t="str">
        <f t="shared" si="128"/>
        <v/>
      </c>
    </row>
    <row r="615" spans="1:14" ht="25.5" x14ac:dyDescent="0.2">
      <c r="A615" s="8"/>
      <c r="B615" s="27" t="s">
        <v>573</v>
      </c>
      <c r="C615" s="38">
        <v>68</v>
      </c>
      <c r="D615" s="32">
        <v>33</v>
      </c>
      <c r="E615" s="32">
        <v>10</v>
      </c>
      <c r="F615" s="32">
        <v>8</v>
      </c>
      <c r="G615" s="33">
        <f t="shared" si="123"/>
        <v>0.73118279569892475</v>
      </c>
      <c r="H615" s="33">
        <f t="shared" si="124"/>
        <v>7.8014184397163122E-2</v>
      </c>
      <c r="I615" s="33">
        <f t="shared" si="125"/>
        <v>8.9285714285714288E-2</v>
      </c>
      <c r="J615" s="33">
        <f t="shared" si="126"/>
        <v>5.0632911392405063E-2</v>
      </c>
      <c r="K615" s="33">
        <f t="shared" si="129"/>
        <v>-0.8529411764705882</v>
      </c>
      <c r="L615" s="33">
        <f t="shared" si="130"/>
        <v>-0.75757575757575757</v>
      </c>
      <c r="M615" s="33">
        <f t="shared" si="127"/>
        <v>-0.62365591397849462</v>
      </c>
      <c r="N615" s="39">
        <f t="shared" si="128"/>
        <v>-5.9101654846335699E-2</v>
      </c>
    </row>
    <row r="616" spans="1:14" x14ac:dyDescent="0.2">
      <c r="A616" s="8"/>
      <c r="B616" s="27" t="s">
        <v>574</v>
      </c>
      <c r="C616" s="38">
        <v>5</v>
      </c>
      <c r="D616" s="32">
        <v>2</v>
      </c>
      <c r="E616" s="32">
        <v>43</v>
      </c>
      <c r="F616" s="32">
        <v>29</v>
      </c>
      <c r="G616" s="33">
        <f t="shared" si="123"/>
        <v>5.3763440860215055E-2</v>
      </c>
      <c r="H616" s="33">
        <f t="shared" si="124"/>
        <v>4.7281323877068557E-3</v>
      </c>
      <c r="I616" s="33">
        <f t="shared" si="125"/>
        <v>0.38392857142857145</v>
      </c>
      <c r="J616" s="33">
        <f t="shared" si="126"/>
        <v>0.18354430379746836</v>
      </c>
      <c r="K616" s="33">
        <f t="shared" si="129"/>
        <v>7.6</v>
      </c>
      <c r="L616" s="33">
        <f t="shared" si="130"/>
        <v>13.5</v>
      </c>
      <c r="M616" s="33">
        <f t="shared" si="127"/>
        <v>0.40860215053763438</v>
      </c>
      <c r="N616" s="39">
        <f t="shared" si="128"/>
        <v>6.3829787234042548E-2</v>
      </c>
    </row>
    <row r="617" spans="1:14" x14ac:dyDescent="0.2">
      <c r="A617" s="8"/>
      <c r="B617" s="27" t="s">
        <v>575</v>
      </c>
      <c r="C617" s="38"/>
      <c r="D617" s="32"/>
      <c r="E617" s="32">
        <v>1</v>
      </c>
      <c r="F617" s="32">
        <v>1</v>
      </c>
      <c r="G617" s="33" t="str">
        <f t="shared" si="123"/>
        <v/>
      </c>
      <c r="H617" s="33" t="str">
        <f t="shared" si="124"/>
        <v/>
      </c>
      <c r="I617" s="33">
        <f t="shared" si="125"/>
        <v>8.9285714285714281E-3</v>
      </c>
      <c r="J617" s="33">
        <f t="shared" si="126"/>
        <v>6.3291139240506328E-3</v>
      </c>
      <c r="K617" s="33">
        <f t="shared" si="129"/>
        <v>1</v>
      </c>
      <c r="L617" s="33">
        <f t="shared" si="130"/>
        <v>1</v>
      </c>
      <c r="M617" s="33" t="str">
        <f t="shared" si="127"/>
        <v/>
      </c>
      <c r="N617" s="39" t="str">
        <f t="shared" si="128"/>
        <v/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>
        <v>0</v>
      </c>
      <c r="D620" s="32">
        <v>1</v>
      </c>
      <c r="E620" s="32">
        <v>2</v>
      </c>
      <c r="F620" s="32">
        <v>0</v>
      </c>
      <c r="G620" s="33" t="str">
        <f t="shared" si="123"/>
        <v/>
      </c>
      <c r="H620" s="33">
        <f t="shared" si="124"/>
        <v>2.3640661938534278E-3</v>
      </c>
      <c r="I620" s="33">
        <f t="shared" si="125"/>
        <v>1.7857142857142856E-2</v>
      </c>
      <c r="J620" s="33" t="str">
        <f t="shared" si="126"/>
        <v/>
      </c>
      <c r="K620" s="33">
        <f t="shared" si="129"/>
        <v>1</v>
      </c>
      <c r="L620" s="33">
        <f t="shared" si="130"/>
        <v>-1</v>
      </c>
      <c r="M620" s="33" t="str">
        <f t="shared" si="127"/>
        <v/>
      </c>
      <c r="N620" s="39">
        <f t="shared" si="128"/>
        <v>-2.3640661938534278E-3</v>
      </c>
    </row>
    <row r="621" spans="1:14" x14ac:dyDescent="0.2">
      <c r="A621" s="8"/>
      <c r="B621" s="27" t="s">
        <v>579</v>
      </c>
      <c r="C621" s="38"/>
      <c r="D621" s="32"/>
      <c r="E621" s="32">
        <v>1</v>
      </c>
      <c r="F621" s="32">
        <v>0</v>
      </c>
      <c r="G621" s="33" t="str">
        <f t="shared" si="123"/>
        <v/>
      </c>
      <c r="H621" s="33" t="str">
        <f t="shared" si="124"/>
        <v/>
      </c>
      <c r="I621" s="33">
        <f t="shared" si="125"/>
        <v>8.9285714285714281E-3</v>
      </c>
      <c r="J621" s="33" t="str">
        <f t="shared" si="126"/>
        <v/>
      </c>
      <c r="K621" s="33">
        <f t="shared" si="129"/>
        <v>1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>
        <v>9</v>
      </c>
      <c r="D623" s="32">
        <v>3</v>
      </c>
      <c r="E623" s="32">
        <v>7</v>
      </c>
      <c r="F623" s="32">
        <v>4</v>
      </c>
      <c r="G623" s="33">
        <f t="shared" si="123"/>
        <v>9.6774193548387094E-2</v>
      </c>
      <c r="H623" s="33">
        <f t="shared" si="124"/>
        <v>7.0921985815602835E-3</v>
      </c>
      <c r="I623" s="33">
        <f t="shared" si="125"/>
        <v>6.25E-2</v>
      </c>
      <c r="J623" s="33">
        <f t="shared" si="126"/>
        <v>2.5316455696202531E-2</v>
      </c>
      <c r="K623" s="33">
        <f t="shared" si="129"/>
        <v>-0.22222222222222221</v>
      </c>
      <c r="L623" s="33">
        <f t="shared" si="130"/>
        <v>0.33333333333333331</v>
      </c>
      <c r="M623" s="33">
        <f t="shared" si="127"/>
        <v>-2.150537634408602E-2</v>
      </c>
      <c r="N623" s="39">
        <f t="shared" si="128"/>
        <v>2.3640661938534278E-3</v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>
        <v>1</v>
      </c>
      <c r="D627" s="32">
        <v>49</v>
      </c>
      <c r="E627" s="32">
        <v>2</v>
      </c>
      <c r="F627" s="32">
        <v>31</v>
      </c>
      <c r="G627" s="33">
        <f t="shared" si="123"/>
        <v>1.0752688172043012E-2</v>
      </c>
      <c r="H627" s="33">
        <f t="shared" si="124"/>
        <v>0.11583924349881797</v>
      </c>
      <c r="I627" s="33">
        <f t="shared" si="125"/>
        <v>1.7857142857142856E-2</v>
      </c>
      <c r="J627" s="33">
        <f t="shared" si="126"/>
        <v>0.19620253164556961</v>
      </c>
      <c r="K627" s="33">
        <f t="shared" si="129"/>
        <v>1</v>
      </c>
      <c r="L627" s="33">
        <f t="shared" si="130"/>
        <v>-0.36734693877551022</v>
      </c>
      <c r="M627" s="33">
        <f t="shared" si="127"/>
        <v>1.0752688172043012E-2</v>
      </c>
      <c r="N627" s="39">
        <f t="shared" si="128"/>
        <v>-4.2553191489361708E-2</v>
      </c>
    </row>
    <row r="628" spans="1:14" x14ac:dyDescent="0.2">
      <c r="A628" s="8"/>
      <c r="B628" s="27" t="s">
        <v>586</v>
      </c>
      <c r="C628" s="38"/>
      <c r="D628" s="32"/>
      <c r="E628" s="32"/>
      <c r="F628" s="32"/>
      <c r="G628" s="33" t="str">
        <f t="shared" si="123"/>
        <v/>
      </c>
      <c r="H628" s="33" t="str">
        <f t="shared" si="124"/>
        <v/>
      </c>
      <c r="I628" s="33" t="str">
        <f t="shared" si="125"/>
        <v/>
      </c>
      <c r="J628" s="33" t="str">
        <f t="shared" si="126"/>
        <v/>
      </c>
      <c r="K628" s="33" t="str">
        <f t="shared" si="129"/>
        <v xml:space="preserve"> </v>
      </c>
      <c r="L628" s="33" t="str">
        <f t="shared" si="130"/>
        <v xml:space="preserve"> 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>
        <v>0</v>
      </c>
      <c r="D629" s="32">
        <v>1</v>
      </c>
      <c r="E629" s="32"/>
      <c r="F629" s="32"/>
      <c r="G629" s="33" t="str">
        <f t="shared" si="123"/>
        <v/>
      </c>
      <c r="H629" s="33">
        <f t="shared" si="124"/>
        <v>2.3640661938534278E-3</v>
      </c>
      <c r="I629" s="33" t="str">
        <f t="shared" si="125"/>
        <v/>
      </c>
      <c r="J629" s="33" t="str">
        <f t="shared" si="126"/>
        <v/>
      </c>
      <c r="K629" s="33" t="str">
        <f t="shared" si="129"/>
        <v xml:space="preserve"> </v>
      </c>
      <c r="L629" s="33">
        <f t="shared" si="130"/>
        <v>-1</v>
      </c>
      <c r="M629" s="33" t="str">
        <f t="shared" si="127"/>
        <v/>
      </c>
      <c r="N629" s="39">
        <f t="shared" si="128"/>
        <v>-2.3640661938534278E-3</v>
      </c>
    </row>
    <row r="630" spans="1:14" x14ac:dyDescent="0.2">
      <c r="A630" s="8"/>
      <c r="B630" s="27" t="s">
        <v>588</v>
      </c>
      <c r="C630" s="38">
        <v>7</v>
      </c>
      <c r="D630" s="32">
        <v>143</v>
      </c>
      <c r="E630" s="32">
        <v>7</v>
      </c>
      <c r="F630" s="32">
        <v>45</v>
      </c>
      <c r="G630" s="33">
        <f t="shared" si="123"/>
        <v>7.5268817204301078E-2</v>
      </c>
      <c r="H630" s="33">
        <f t="shared" si="124"/>
        <v>0.33806146572104018</v>
      </c>
      <c r="I630" s="33">
        <f t="shared" si="125"/>
        <v>6.25E-2</v>
      </c>
      <c r="J630" s="33">
        <f t="shared" si="126"/>
        <v>0.2848101265822785</v>
      </c>
      <c r="K630" s="33">
        <f t="shared" si="129"/>
        <v>0</v>
      </c>
      <c r="L630" s="33">
        <f t="shared" si="130"/>
        <v>-0.68531468531468531</v>
      </c>
      <c r="M630" s="33">
        <f t="shared" si="127"/>
        <v>0</v>
      </c>
      <c r="N630" s="39">
        <f t="shared" si="128"/>
        <v>-0.23167848699763594</v>
      </c>
    </row>
    <row r="631" spans="1:14" x14ac:dyDescent="0.2">
      <c r="A631" s="8"/>
      <c r="B631" s="27" t="s">
        <v>589</v>
      </c>
      <c r="C631" s="38"/>
      <c r="D631" s="32"/>
      <c r="E631" s="32"/>
      <c r="F631" s="32"/>
      <c r="G631" s="33" t="str">
        <f t="shared" si="123"/>
        <v/>
      </c>
      <c r="H631" s="33" t="str">
        <f t="shared" si="124"/>
        <v/>
      </c>
      <c r="I631" s="33" t="str">
        <f t="shared" si="125"/>
        <v/>
      </c>
      <c r="J631" s="33" t="str">
        <f t="shared" si="126"/>
        <v/>
      </c>
      <c r="K631" s="33" t="str">
        <f t="shared" si="129"/>
        <v xml:space="preserve"> </v>
      </c>
      <c r="L631" s="33" t="str">
        <f t="shared" si="130"/>
        <v xml:space="preserve"> </v>
      </c>
      <c r="M631" s="33" t="str">
        <f t="shared" si="127"/>
        <v/>
      </c>
      <c r="N631" s="39" t="str">
        <f t="shared" si="128"/>
        <v/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/>
      <c r="D633" s="32"/>
      <c r="E633" s="32"/>
      <c r="F633" s="32"/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 t="str">
        <f t="shared" si="130"/>
        <v xml:space="preserve"> 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/>
      <c r="D634" s="32"/>
      <c r="E634" s="32">
        <v>19</v>
      </c>
      <c r="F634" s="32">
        <v>12</v>
      </c>
      <c r="G634" s="33" t="str">
        <f t="shared" si="123"/>
        <v/>
      </c>
      <c r="H634" s="33" t="str">
        <f t="shared" si="124"/>
        <v/>
      </c>
      <c r="I634" s="33">
        <f t="shared" si="125"/>
        <v>0.16964285714285715</v>
      </c>
      <c r="J634" s="33">
        <f t="shared" si="126"/>
        <v>7.5949367088607597E-2</v>
      </c>
      <c r="K634" s="33">
        <f t="shared" si="129"/>
        <v>1</v>
      </c>
      <c r="L634" s="33">
        <f t="shared" si="130"/>
        <v>1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2</v>
      </c>
      <c r="D636" s="32">
        <v>191</v>
      </c>
      <c r="E636" s="32">
        <v>1</v>
      </c>
      <c r="F636" s="32">
        <v>26</v>
      </c>
      <c r="G636" s="33">
        <f t="shared" si="123"/>
        <v>2.1505376344086023E-2</v>
      </c>
      <c r="H636" s="33">
        <f t="shared" si="124"/>
        <v>0.45153664302600471</v>
      </c>
      <c r="I636" s="33">
        <f t="shared" si="125"/>
        <v>8.9285714285714281E-3</v>
      </c>
      <c r="J636" s="33">
        <f t="shared" si="126"/>
        <v>0.16455696202531644</v>
      </c>
      <c r="K636" s="33">
        <f t="shared" si="129"/>
        <v>-0.5</v>
      </c>
      <c r="L636" s="33">
        <f t="shared" si="130"/>
        <v>-0.86387434554973819</v>
      </c>
      <c r="M636" s="33">
        <f t="shared" si="127"/>
        <v>-1.0752688172043012E-2</v>
      </c>
      <c r="N636" s="39">
        <f t="shared" si="128"/>
        <v>-0.39007092198581556</v>
      </c>
    </row>
    <row r="637" spans="1:14" x14ac:dyDescent="0.2">
      <c r="A637" s="8"/>
      <c r="B637" s="27" t="s">
        <v>595</v>
      </c>
      <c r="C637" s="38"/>
      <c r="D637" s="32"/>
      <c r="E637" s="32">
        <v>0</v>
      </c>
      <c r="F637" s="32">
        <v>1</v>
      </c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>
        <f t="shared" si="126"/>
        <v>6.3291139240506328E-3</v>
      </c>
      <c r="K637" s="33" t="str">
        <f t="shared" si="129"/>
        <v xml:space="preserve"> </v>
      </c>
      <c r="L637" s="33">
        <f t="shared" si="130"/>
        <v>1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/>
      <c r="F638" s="32"/>
      <c r="G638" s="33" t="str">
        <f t="shared" si="123"/>
        <v/>
      </c>
      <c r="H638" s="33" t="str">
        <f t="shared" si="124"/>
        <v/>
      </c>
      <c r="I638" s="33" t="str">
        <f t="shared" si="125"/>
        <v/>
      </c>
      <c r="J638" s="33" t="str">
        <f t="shared" si="126"/>
        <v/>
      </c>
      <c r="K638" s="33" t="str">
        <f t="shared" si="129"/>
        <v xml:space="preserve"> 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/>
      <c r="D639" s="32"/>
      <c r="E639" s="32">
        <v>19</v>
      </c>
      <c r="F639" s="32">
        <v>1</v>
      </c>
      <c r="G639" s="33" t="str">
        <f t="shared" si="123"/>
        <v/>
      </c>
      <c r="H639" s="33" t="str">
        <f t="shared" si="124"/>
        <v/>
      </c>
      <c r="I639" s="33">
        <f t="shared" si="125"/>
        <v>0.16964285714285715</v>
      </c>
      <c r="J639" s="33">
        <f t="shared" si="126"/>
        <v>6.3291139240506328E-3</v>
      </c>
      <c r="K639" s="33">
        <f t="shared" si="129"/>
        <v>1</v>
      </c>
      <c r="L639" s="33">
        <f t="shared" si="130"/>
        <v>1</v>
      </c>
      <c r="M639" s="33" t="str">
        <f t="shared" si="127"/>
        <v/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/>
      <c r="D640" s="41"/>
      <c r="E640" s="41"/>
      <c r="F640" s="41"/>
      <c r="G640" s="42" t="str">
        <f t="shared" si="123"/>
        <v/>
      </c>
      <c r="H640" s="42" t="str">
        <f t="shared" si="124"/>
        <v/>
      </c>
      <c r="I640" s="42" t="str">
        <f t="shared" si="125"/>
        <v/>
      </c>
      <c r="J640" s="42" t="str">
        <f t="shared" si="126"/>
        <v/>
      </c>
      <c r="K640" s="42" t="str">
        <f t="shared" si="129"/>
        <v xml:space="preserve"> </v>
      </c>
      <c r="L640" s="42" t="str">
        <f t="shared" si="130"/>
        <v xml:space="preserve"> </v>
      </c>
      <c r="M640" s="42" t="str">
        <f t="shared" si="127"/>
        <v/>
      </c>
      <c r="N640" s="43" t="str">
        <f t="shared" si="128"/>
        <v/>
      </c>
    </row>
    <row r="641" spans="1:2" x14ac:dyDescent="0.2">
      <c r="A641" s="7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.75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611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612</v>
      </c>
      <c r="C9" s="18">
        <f>+C22+C81+C188+C371+C612</f>
        <v>882</v>
      </c>
      <c r="D9" s="18">
        <f>+D22+D81+D188+D371+D612</f>
        <v>1150</v>
      </c>
      <c r="E9" s="18">
        <f>+E22+E81+E188+E371+E612</f>
        <v>998</v>
      </c>
      <c r="F9" s="18">
        <f>+F22+F81+F188+F371+F612</f>
        <v>1604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0.13151927437641722</v>
      </c>
      <c r="L9" s="19">
        <f t="shared" si="0"/>
        <v>0.39478260869565218</v>
      </c>
      <c r="M9" s="19">
        <f t="shared" ref="M9:N14" si="1">+IF(OR(AND(G9=""),(K9="")),"",G9*K9)</f>
        <v>0.13151927437641722</v>
      </c>
      <c r="N9" s="20">
        <f t="shared" si="1"/>
        <v>0.39478260869565218</v>
      </c>
    </row>
    <row r="10" spans="1:14" ht="24.75" customHeight="1" x14ac:dyDescent="0.2">
      <c r="A10" s="8"/>
      <c r="B10" s="23" t="s">
        <v>7</v>
      </c>
      <c r="C10" s="21">
        <f>+C22</f>
        <v>8</v>
      </c>
      <c r="D10" s="9">
        <f>+D22</f>
        <v>7</v>
      </c>
      <c r="E10" s="9">
        <f>+E22</f>
        <v>6</v>
      </c>
      <c r="F10" s="9">
        <f>+F22</f>
        <v>11</v>
      </c>
      <c r="G10" s="10">
        <f t="shared" ref="G10:J14" si="2">+C10/C$9</f>
        <v>9.0702947845804991E-3</v>
      </c>
      <c r="H10" s="10">
        <f t="shared" si="2"/>
        <v>6.0869565217391303E-3</v>
      </c>
      <c r="I10" s="10">
        <f t="shared" si="2"/>
        <v>6.0120240480961923E-3</v>
      </c>
      <c r="J10" s="10">
        <f t="shared" si="2"/>
        <v>6.8578553615960096E-3</v>
      </c>
      <c r="K10" s="10">
        <f t="shared" si="0"/>
        <v>-0.25</v>
      </c>
      <c r="L10" s="10">
        <f t="shared" si="0"/>
        <v>0.5714285714285714</v>
      </c>
      <c r="M10" s="10">
        <f t="shared" si="1"/>
        <v>-2.2675736961451248E-3</v>
      </c>
      <c r="N10" s="11">
        <f t="shared" si="1"/>
        <v>3.4782608695652171E-3</v>
      </c>
    </row>
    <row r="11" spans="1:14" ht="25.5" x14ac:dyDescent="0.2">
      <c r="A11" s="8"/>
      <c r="B11" s="24" t="s">
        <v>8</v>
      </c>
      <c r="C11" s="21">
        <f>+C81</f>
        <v>280</v>
      </c>
      <c r="D11" s="9">
        <f>+D81</f>
        <v>243</v>
      </c>
      <c r="E11" s="9">
        <f>+E81</f>
        <v>343</v>
      </c>
      <c r="F11" s="9">
        <f>+F81</f>
        <v>291</v>
      </c>
      <c r="G11" s="10">
        <f t="shared" si="2"/>
        <v>0.31746031746031744</v>
      </c>
      <c r="H11" s="10">
        <f t="shared" si="2"/>
        <v>0.21130434782608695</v>
      </c>
      <c r="I11" s="10">
        <f t="shared" si="2"/>
        <v>0.34368737474949901</v>
      </c>
      <c r="J11" s="10">
        <f t="shared" si="2"/>
        <v>0.1814214463840399</v>
      </c>
      <c r="K11" s="10">
        <f t="shared" si="0"/>
        <v>0.22500000000000001</v>
      </c>
      <c r="L11" s="10">
        <f t="shared" si="0"/>
        <v>0.19753086419753085</v>
      </c>
      <c r="M11" s="10">
        <f t="shared" si="1"/>
        <v>7.1428571428571425E-2</v>
      </c>
      <c r="N11" s="11">
        <f t="shared" si="1"/>
        <v>4.1739130434782605E-2</v>
      </c>
    </row>
    <row r="12" spans="1:14" ht="25.5" x14ac:dyDescent="0.2">
      <c r="A12" s="8"/>
      <c r="B12" s="24" t="s">
        <v>9</v>
      </c>
      <c r="C12" s="21">
        <f>+C188</f>
        <v>147</v>
      </c>
      <c r="D12" s="9">
        <f>+D188</f>
        <v>148</v>
      </c>
      <c r="E12" s="9">
        <f>+E188</f>
        <v>114</v>
      </c>
      <c r="F12" s="9">
        <f>+F188</f>
        <v>167</v>
      </c>
      <c r="G12" s="10">
        <f t="shared" si="2"/>
        <v>0.16666666666666666</v>
      </c>
      <c r="H12" s="10">
        <f t="shared" si="2"/>
        <v>0.12869565217391304</v>
      </c>
      <c r="I12" s="10">
        <f t="shared" si="2"/>
        <v>0.11422845691382766</v>
      </c>
      <c r="J12" s="10">
        <f t="shared" si="2"/>
        <v>0.1041147132169576</v>
      </c>
      <c r="K12" s="10">
        <f t="shared" si="0"/>
        <v>-0.22448979591836735</v>
      </c>
      <c r="L12" s="10">
        <f t="shared" si="0"/>
        <v>0.12837837837837837</v>
      </c>
      <c r="M12" s="10">
        <f t="shared" si="1"/>
        <v>-3.7414965986394558E-2</v>
      </c>
      <c r="N12" s="11">
        <f t="shared" si="1"/>
        <v>1.6521739130434782E-2</v>
      </c>
    </row>
    <row r="13" spans="1:14" ht="25.5" x14ac:dyDescent="0.2">
      <c r="A13" s="8"/>
      <c r="B13" s="24" t="s">
        <v>10</v>
      </c>
      <c r="C13" s="21">
        <f>+C371</f>
        <v>329</v>
      </c>
      <c r="D13" s="9">
        <f>+D371</f>
        <v>517</v>
      </c>
      <c r="E13" s="9">
        <f>+E371</f>
        <v>388</v>
      </c>
      <c r="F13" s="9">
        <f>+F371</f>
        <v>760</v>
      </c>
      <c r="G13" s="10">
        <f t="shared" si="2"/>
        <v>0.37301587301587302</v>
      </c>
      <c r="H13" s="10">
        <f t="shared" si="2"/>
        <v>0.44956521739130434</v>
      </c>
      <c r="I13" s="10">
        <f t="shared" si="2"/>
        <v>0.38877755511022044</v>
      </c>
      <c r="J13" s="10">
        <f t="shared" si="2"/>
        <v>0.47381546134663344</v>
      </c>
      <c r="K13" s="10">
        <f t="shared" si="0"/>
        <v>0.17933130699088146</v>
      </c>
      <c r="L13" s="10">
        <f t="shared" si="0"/>
        <v>0.47001934235976789</v>
      </c>
      <c r="M13" s="10">
        <f t="shared" si="1"/>
        <v>6.6893424036281179E-2</v>
      </c>
      <c r="N13" s="11">
        <f t="shared" si="1"/>
        <v>0.21130434782608695</v>
      </c>
    </row>
    <row r="14" spans="1:14" ht="26.25" thickBot="1" x14ac:dyDescent="0.25">
      <c r="A14" s="8"/>
      <c r="B14" s="25" t="s">
        <v>11</v>
      </c>
      <c r="C14" s="22">
        <f>+C612</f>
        <v>118</v>
      </c>
      <c r="D14" s="12">
        <f>+D612</f>
        <v>235</v>
      </c>
      <c r="E14" s="12">
        <f>+E612</f>
        <v>147</v>
      </c>
      <c r="F14" s="12">
        <f>+F612</f>
        <v>375</v>
      </c>
      <c r="G14" s="13">
        <f t="shared" si="2"/>
        <v>0.13378684807256236</v>
      </c>
      <c r="H14" s="13">
        <f t="shared" si="2"/>
        <v>0.20434782608695654</v>
      </c>
      <c r="I14" s="13">
        <f t="shared" si="2"/>
        <v>0.14729458917835672</v>
      </c>
      <c r="J14" s="13">
        <f t="shared" si="2"/>
        <v>0.23379052369077308</v>
      </c>
      <c r="K14" s="13">
        <f t="shared" si="0"/>
        <v>0.24576271186440679</v>
      </c>
      <c r="L14" s="13">
        <f t="shared" si="0"/>
        <v>0.5957446808510638</v>
      </c>
      <c r="M14" s="13">
        <f t="shared" si="1"/>
        <v>3.2879818594104313E-2</v>
      </c>
      <c r="N14" s="14">
        <f t="shared" si="1"/>
        <v>0.12173913043478261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8</v>
      </c>
      <c r="D22" s="29">
        <f>SUM(D23:D73)</f>
        <v>7</v>
      </c>
      <c r="E22" s="29">
        <f>SUM(E23:E73)</f>
        <v>6</v>
      </c>
      <c r="F22" s="29">
        <f>SUM(F23:F73)</f>
        <v>11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>
        <f t="shared" ref="I22:I53" si="5">+IF(E22=0,"",E22/E$22)</f>
        <v>1</v>
      </c>
      <c r="J22" s="30">
        <f t="shared" ref="J22:J53" si="6">+IF(F22=0,"",F22/F$22)</f>
        <v>1</v>
      </c>
      <c r="K22" s="30">
        <f>+IF(AND(C22=0,E22=0),"",IF(C22=0,1,IF(E22=0,-1,(E22-C22)/C22)))</f>
        <v>-0.25</v>
      </c>
      <c r="L22" s="30">
        <f>+IF(AND(D22=0,F22=0),"",IF(D22=0,1,IF(F22=0,-1,(F22-D22)/D22)))</f>
        <v>0.5714285714285714</v>
      </c>
      <c r="M22" s="30">
        <f t="shared" ref="M22:M53" si="7">+IF(OR(AND(G22=""),(K22="")),"",G22*K22)</f>
        <v>-0.25</v>
      </c>
      <c r="N22" s="31">
        <f t="shared" ref="N22:N53" si="8">+IF(OR(AND(H22=""),(L22="")),"",H22*L22)</f>
        <v>0.5714285714285714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>
        <v>1</v>
      </c>
      <c r="F24" s="32">
        <v>0</v>
      </c>
      <c r="G24" s="33" t="str">
        <f t="shared" si="3"/>
        <v/>
      </c>
      <c r="H24" s="33" t="str">
        <f t="shared" si="4"/>
        <v/>
      </c>
      <c r="I24" s="33">
        <f t="shared" si="5"/>
        <v>0.16666666666666666</v>
      </c>
      <c r="J24" s="33" t="str">
        <f t="shared" si="6"/>
        <v/>
      </c>
      <c r="K24" s="33">
        <f t="shared" si="9"/>
        <v>1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>
        <v>1</v>
      </c>
      <c r="D30" s="32">
        <v>0</v>
      </c>
      <c r="E30" s="32">
        <v>1</v>
      </c>
      <c r="F30" s="32">
        <v>0</v>
      </c>
      <c r="G30" s="33">
        <f t="shared" si="3"/>
        <v>0.125</v>
      </c>
      <c r="H30" s="33" t="str">
        <f t="shared" si="4"/>
        <v/>
      </c>
      <c r="I30" s="33">
        <f t="shared" si="5"/>
        <v>0.16666666666666666</v>
      </c>
      <c r="J30" s="33" t="str">
        <f t="shared" si="6"/>
        <v/>
      </c>
      <c r="K30" s="33">
        <f t="shared" si="9"/>
        <v>0</v>
      </c>
      <c r="L30" s="33" t="str">
        <f t="shared" si="10"/>
        <v xml:space="preserve"> </v>
      </c>
      <c r="M30" s="33">
        <f t="shared" si="7"/>
        <v>0</v>
      </c>
      <c r="N30" s="39" t="str">
        <f t="shared" si="8"/>
        <v/>
      </c>
    </row>
    <row r="31" spans="1:14" x14ac:dyDescent="0.2">
      <c r="A31" s="8"/>
      <c r="B31" s="27" t="s">
        <v>21</v>
      </c>
      <c r="C31" s="38"/>
      <c r="D31" s="32"/>
      <c r="E31" s="32"/>
      <c r="F31" s="32"/>
      <c r="G31" s="33" t="str">
        <f t="shared" si="3"/>
        <v/>
      </c>
      <c r="H31" s="33" t="str">
        <f t="shared" si="4"/>
        <v/>
      </c>
      <c r="I31" s="33" t="str">
        <f t="shared" si="5"/>
        <v/>
      </c>
      <c r="J31" s="33" t="str">
        <f t="shared" si="6"/>
        <v/>
      </c>
      <c r="K31" s="33" t="str">
        <f t="shared" si="9"/>
        <v xml:space="preserve"> </v>
      </c>
      <c r="L31" s="33" t="str">
        <f t="shared" si="10"/>
        <v xml:space="preserve"> </v>
      </c>
      <c r="M31" s="33" t="str">
        <f t="shared" si="7"/>
        <v/>
      </c>
      <c r="N31" s="39" t="str">
        <f t="shared" si="8"/>
        <v/>
      </c>
    </row>
    <row r="32" spans="1:14" x14ac:dyDescent="0.2">
      <c r="A32" s="8"/>
      <c r="B32" s="27" t="s">
        <v>22</v>
      </c>
      <c r="C32" s="38">
        <v>1</v>
      </c>
      <c r="D32" s="32">
        <v>0</v>
      </c>
      <c r="E32" s="32">
        <v>0</v>
      </c>
      <c r="F32" s="32">
        <v>1</v>
      </c>
      <c r="G32" s="33">
        <f t="shared" si="3"/>
        <v>0.125</v>
      </c>
      <c r="H32" s="33" t="str">
        <f t="shared" si="4"/>
        <v/>
      </c>
      <c r="I32" s="33" t="str">
        <f t="shared" si="5"/>
        <v/>
      </c>
      <c r="J32" s="33">
        <f t="shared" si="6"/>
        <v>9.0909090909090912E-2</v>
      </c>
      <c r="K32" s="33">
        <f t="shared" si="9"/>
        <v>-1</v>
      </c>
      <c r="L32" s="33">
        <f t="shared" si="10"/>
        <v>1</v>
      </c>
      <c r="M32" s="33">
        <f t="shared" si="7"/>
        <v>-0.125</v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1</v>
      </c>
      <c r="D33" s="32">
        <v>1</v>
      </c>
      <c r="E33" s="32">
        <v>0</v>
      </c>
      <c r="F33" s="32">
        <v>5</v>
      </c>
      <c r="G33" s="33">
        <f t="shared" si="3"/>
        <v>0.125</v>
      </c>
      <c r="H33" s="33">
        <f t="shared" si="4"/>
        <v>0.14285714285714285</v>
      </c>
      <c r="I33" s="33" t="str">
        <f t="shared" si="5"/>
        <v/>
      </c>
      <c r="J33" s="33">
        <f t="shared" si="6"/>
        <v>0.45454545454545453</v>
      </c>
      <c r="K33" s="33">
        <f t="shared" si="9"/>
        <v>-1</v>
      </c>
      <c r="L33" s="33">
        <f t="shared" si="10"/>
        <v>4</v>
      </c>
      <c r="M33" s="33">
        <f t="shared" si="7"/>
        <v>-0.125</v>
      </c>
      <c r="N33" s="39">
        <f t="shared" si="8"/>
        <v>0.5714285714285714</v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>
        <v>1</v>
      </c>
      <c r="D47" s="32">
        <v>0</v>
      </c>
      <c r="E47" s="32"/>
      <c r="F47" s="32"/>
      <c r="G47" s="33">
        <f t="shared" si="3"/>
        <v>0.125</v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>
        <f t="shared" si="9"/>
        <v>-1</v>
      </c>
      <c r="L47" s="33" t="str">
        <f t="shared" si="10"/>
        <v xml:space="preserve"> </v>
      </c>
      <c r="M47" s="33">
        <f t="shared" si="7"/>
        <v>-0.125</v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>
        <v>1</v>
      </c>
      <c r="D48" s="32">
        <v>0</v>
      </c>
      <c r="E48" s="32"/>
      <c r="F48" s="32"/>
      <c r="G48" s="33">
        <f t="shared" si="3"/>
        <v>0.125</v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>
        <f t="shared" si="9"/>
        <v>-1</v>
      </c>
      <c r="L48" s="33" t="str">
        <f t="shared" si="10"/>
        <v xml:space="preserve"> </v>
      </c>
      <c r="M48" s="33">
        <f t="shared" si="7"/>
        <v>-0.125</v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>
        <v>1</v>
      </c>
      <c r="D53" s="32">
        <v>1</v>
      </c>
      <c r="E53" s="32">
        <v>1</v>
      </c>
      <c r="F53" s="32">
        <v>0</v>
      </c>
      <c r="G53" s="33">
        <f t="shared" si="3"/>
        <v>0.125</v>
      </c>
      <c r="H53" s="33">
        <f t="shared" si="4"/>
        <v>0.14285714285714285</v>
      </c>
      <c r="I53" s="33">
        <f t="shared" si="5"/>
        <v>0.16666666666666666</v>
      </c>
      <c r="J53" s="33" t="str">
        <f t="shared" si="6"/>
        <v/>
      </c>
      <c r="K53" s="33">
        <f t="shared" si="9"/>
        <v>0</v>
      </c>
      <c r="L53" s="33">
        <f t="shared" si="10"/>
        <v>-1</v>
      </c>
      <c r="M53" s="33">
        <f t="shared" si="7"/>
        <v>0</v>
      </c>
      <c r="N53" s="39">
        <f t="shared" si="8"/>
        <v>-0.14285714285714285</v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>
        <v>0</v>
      </c>
      <c r="F56" s="32">
        <v>1</v>
      </c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>
        <f t="shared" si="14"/>
        <v>9.0909090909090912E-2</v>
      </c>
      <c r="K56" s="33" t="str">
        <f t="shared" si="17"/>
        <v xml:space="preserve"> </v>
      </c>
      <c r="L56" s="33">
        <f t="shared" si="18"/>
        <v>1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>
        <v>0</v>
      </c>
      <c r="D57" s="32">
        <v>1</v>
      </c>
      <c r="E57" s="32"/>
      <c r="F57" s="32"/>
      <c r="G57" s="33" t="str">
        <f t="shared" si="11"/>
        <v/>
      </c>
      <c r="H57" s="33">
        <f t="shared" si="12"/>
        <v>0.14285714285714285</v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>
        <f t="shared" si="18"/>
        <v>-1</v>
      </c>
      <c r="M57" s="33" t="str">
        <f t="shared" si="15"/>
        <v/>
      </c>
      <c r="N57" s="39">
        <f t="shared" si="16"/>
        <v>-0.14285714285714285</v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>
        <v>0</v>
      </c>
      <c r="D62" s="32">
        <v>1</v>
      </c>
      <c r="E62" s="32"/>
      <c r="F62" s="32"/>
      <c r="G62" s="33" t="str">
        <f t="shared" si="11"/>
        <v/>
      </c>
      <c r="H62" s="33">
        <f t="shared" si="12"/>
        <v>0.14285714285714285</v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>
        <f t="shared" si="18"/>
        <v>-1</v>
      </c>
      <c r="M62" s="33" t="str">
        <f t="shared" si="15"/>
        <v/>
      </c>
      <c r="N62" s="39">
        <f t="shared" si="16"/>
        <v>-0.14285714285714285</v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/>
      <c r="D65" s="32"/>
      <c r="E65" s="32"/>
      <c r="F65" s="32"/>
      <c r="G65" s="33" t="str">
        <f t="shared" si="11"/>
        <v/>
      </c>
      <c r="H65" s="33" t="str">
        <f t="shared" si="12"/>
        <v/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 t="str">
        <f t="shared" si="18"/>
        <v xml:space="preserve"> </v>
      </c>
      <c r="M65" s="33" t="str">
        <f t="shared" si="15"/>
        <v/>
      </c>
      <c r="N65" s="39" t="str">
        <f t="shared" si="16"/>
        <v/>
      </c>
    </row>
    <row r="66" spans="1:14" x14ac:dyDescent="0.2">
      <c r="A66" s="8"/>
      <c r="B66" s="27" t="s">
        <v>56</v>
      </c>
      <c r="C66" s="38">
        <v>0</v>
      </c>
      <c r="D66" s="32">
        <v>1</v>
      </c>
      <c r="E66" s="32"/>
      <c r="F66" s="32"/>
      <c r="G66" s="33" t="str">
        <f t="shared" si="11"/>
        <v/>
      </c>
      <c r="H66" s="33">
        <f t="shared" si="12"/>
        <v>0.14285714285714285</v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>
        <f t="shared" si="18"/>
        <v>-1</v>
      </c>
      <c r="M66" s="33" t="str">
        <f t="shared" si="15"/>
        <v/>
      </c>
      <c r="N66" s="39">
        <f t="shared" si="16"/>
        <v>-0.14285714285714285</v>
      </c>
    </row>
    <row r="67" spans="1:14" x14ac:dyDescent="0.2">
      <c r="A67" s="8"/>
      <c r="B67" s="27" t="s">
        <v>57</v>
      </c>
      <c r="C67" s="38">
        <v>0</v>
      </c>
      <c r="D67" s="32">
        <v>2</v>
      </c>
      <c r="E67" s="32">
        <v>2</v>
      </c>
      <c r="F67" s="32">
        <v>1</v>
      </c>
      <c r="G67" s="33" t="str">
        <f t="shared" si="11"/>
        <v/>
      </c>
      <c r="H67" s="33">
        <f t="shared" si="12"/>
        <v>0.2857142857142857</v>
      </c>
      <c r="I67" s="33">
        <f t="shared" si="13"/>
        <v>0.33333333333333331</v>
      </c>
      <c r="J67" s="33">
        <f t="shared" si="14"/>
        <v>9.0909090909090912E-2</v>
      </c>
      <c r="K67" s="33">
        <f t="shared" si="17"/>
        <v>1</v>
      </c>
      <c r="L67" s="33">
        <f t="shared" si="18"/>
        <v>-0.5</v>
      </c>
      <c r="M67" s="33" t="str">
        <f t="shared" si="15"/>
        <v/>
      </c>
      <c r="N67" s="39">
        <f t="shared" si="16"/>
        <v>-0.14285714285714285</v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>
        <v>1</v>
      </c>
      <c r="D70" s="32">
        <v>0</v>
      </c>
      <c r="E70" s="32"/>
      <c r="F70" s="32"/>
      <c r="G70" s="33">
        <f t="shared" si="11"/>
        <v>0.125</v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>
        <f t="shared" si="17"/>
        <v>-1</v>
      </c>
      <c r="L70" s="33" t="str">
        <f t="shared" si="18"/>
        <v xml:space="preserve"> </v>
      </c>
      <c r="M70" s="33">
        <f t="shared" si="15"/>
        <v>-0.125</v>
      </c>
      <c r="N70" s="39" t="str">
        <f t="shared" si="16"/>
        <v/>
      </c>
    </row>
    <row r="71" spans="1:14" x14ac:dyDescent="0.2">
      <c r="A71" s="8"/>
      <c r="B71" s="27" t="s">
        <v>61</v>
      </c>
      <c r="C71" s="38">
        <v>1</v>
      </c>
      <c r="D71" s="32">
        <v>0</v>
      </c>
      <c r="E71" s="32">
        <v>0</v>
      </c>
      <c r="F71" s="32">
        <v>2</v>
      </c>
      <c r="G71" s="33">
        <f t="shared" si="11"/>
        <v>0.125</v>
      </c>
      <c r="H71" s="33" t="str">
        <f t="shared" si="12"/>
        <v/>
      </c>
      <c r="I71" s="33" t="str">
        <f t="shared" si="13"/>
        <v/>
      </c>
      <c r="J71" s="33">
        <f t="shared" si="14"/>
        <v>0.18181818181818182</v>
      </c>
      <c r="K71" s="33">
        <f t="shared" si="17"/>
        <v>-1</v>
      </c>
      <c r="L71" s="33">
        <f t="shared" si="18"/>
        <v>1</v>
      </c>
      <c r="M71" s="33">
        <f t="shared" si="15"/>
        <v>-0.125</v>
      </c>
      <c r="N71" s="39" t="str">
        <f t="shared" si="16"/>
        <v/>
      </c>
    </row>
    <row r="72" spans="1:14" x14ac:dyDescent="0.2">
      <c r="A72" s="8"/>
      <c r="B72" s="27" t="s">
        <v>62</v>
      </c>
      <c r="C72" s="38"/>
      <c r="D72" s="32"/>
      <c r="E72" s="32">
        <v>1</v>
      </c>
      <c r="F72" s="32">
        <v>1</v>
      </c>
      <c r="G72" s="33" t="str">
        <f t="shared" si="11"/>
        <v/>
      </c>
      <c r="H72" s="33" t="str">
        <f t="shared" si="12"/>
        <v/>
      </c>
      <c r="I72" s="33">
        <f t="shared" si="13"/>
        <v>0.16666666666666666</v>
      </c>
      <c r="J72" s="33">
        <f t="shared" si="14"/>
        <v>9.0909090909090912E-2</v>
      </c>
      <c r="K72" s="33">
        <f t="shared" si="17"/>
        <v>1</v>
      </c>
      <c r="L72" s="33">
        <f t="shared" si="18"/>
        <v>1</v>
      </c>
      <c r="M72" s="33" t="str">
        <f t="shared" si="15"/>
        <v/>
      </c>
      <c r="N72" s="39" t="str">
        <f t="shared" si="16"/>
        <v/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280</v>
      </c>
      <c r="D81" s="29">
        <f>SUM(D82:D180)</f>
        <v>243</v>
      </c>
      <c r="E81" s="29">
        <f>SUM(E82:E180)</f>
        <v>343</v>
      </c>
      <c r="F81" s="29">
        <f>SUM(F82:F180)</f>
        <v>291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0.22500000000000001</v>
      </c>
      <c r="L81" s="30">
        <f>+IF(AND(D81=0,F81=0),"",IF(D81=0,1,IF(F81=0,-1,(F81-D81)/D81)))</f>
        <v>0.19753086419753085</v>
      </c>
      <c r="M81" s="30">
        <f t="shared" ref="M81:M112" si="23">+IF(OR(AND(G81=""),(K81="")),"",G81*K81)</f>
        <v>0.22500000000000001</v>
      </c>
      <c r="N81" s="31">
        <f t="shared" ref="N81:N112" si="24">+IF(OR(AND(H81=""),(L81="")),"",H81*L81)</f>
        <v>0.19753086419753085</v>
      </c>
    </row>
    <row r="82" spans="1:14" x14ac:dyDescent="0.2">
      <c r="A82" s="8"/>
      <c r="B82" s="26" t="s">
        <v>64</v>
      </c>
      <c r="C82" s="34">
        <v>8</v>
      </c>
      <c r="D82" s="35">
        <v>1</v>
      </c>
      <c r="E82" s="35">
        <v>7</v>
      </c>
      <c r="F82" s="35">
        <v>0</v>
      </c>
      <c r="G82" s="36">
        <f t="shared" si="19"/>
        <v>2.8571428571428571E-2</v>
      </c>
      <c r="H82" s="36">
        <f t="shared" si="20"/>
        <v>4.11522633744856E-3</v>
      </c>
      <c r="I82" s="36">
        <f t="shared" si="21"/>
        <v>2.0408163265306121E-2</v>
      </c>
      <c r="J82" s="36" t="str">
        <f t="shared" si="22"/>
        <v/>
      </c>
      <c r="K82" s="36">
        <f t="shared" ref="K82:K113" si="25">+IF(AND(C82=0,E82=0)," ",IF(C82=0,1,IF(E82=0,-1,(E82-C82)/C82)))</f>
        <v>-0.125</v>
      </c>
      <c r="L82" s="36">
        <f t="shared" ref="L82:L113" si="26">+IF(AND(D82=0,F82=0)," ",IF(D82=0,1,IF(F82=0,-1,(F82-D82)/D82)))</f>
        <v>-1</v>
      </c>
      <c r="M82" s="36">
        <f t="shared" si="23"/>
        <v>-3.5714285714285713E-3</v>
      </c>
      <c r="N82" s="37">
        <f t="shared" si="24"/>
        <v>-4.11522633744856E-3</v>
      </c>
    </row>
    <row r="83" spans="1:14" ht="22.5" customHeight="1" x14ac:dyDescent="0.2">
      <c r="A83" s="8"/>
      <c r="B83" s="27" t="s">
        <v>65</v>
      </c>
      <c r="C83" s="38">
        <v>0</v>
      </c>
      <c r="D83" s="32">
        <v>2</v>
      </c>
      <c r="E83" s="32">
        <v>0</v>
      </c>
      <c r="F83" s="32">
        <v>1</v>
      </c>
      <c r="G83" s="33" t="str">
        <f t="shared" si="19"/>
        <v/>
      </c>
      <c r="H83" s="33">
        <f t="shared" si="20"/>
        <v>8.23045267489712E-3</v>
      </c>
      <c r="I83" s="33" t="str">
        <f t="shared" si="21"/>
        <v/>
      </c>
      <c r="J83" s="33">
        <f t="shared" si="22"/>
        <v>3.4364261168384879E-3</v>
      </c>
      <c r="K83" s="33" t="str">
        <f t="shared" si="25"/>
        <v xml:space="preserve"> </v>
      </c>
      <c r="L83" s="33">
        <f t="shared" si="26"/>
        <v>-0.5</v>
      </c>
      <c r="M83" s="33" t="str">
        <f t="shared" si="23"/>
        <v/>
      </c>
      <c r="N83" s="39">
        <f t="shared" si="24"/>
        <v>-4.11522633744856E-3</v>
      </c>
    </row>
    <row r="84" spans="1:14" x14ac:dyDescent="0.2">
      <c r="A84" s="8"/>
      <c r="B84" s="27" t="s">
        <v>66</v>
      </c>
      <c r="C84" s="38"/>
      <c r="D84" s="32"/>
      <c r="E84" s="32">
        <v>2</v>
      </c>
      <c r="F84" s="32">
        <v>0</v>
      </c>
      <c r="G84" s="33" t="str">
        <f t="shared" si="19"/>
        <v/>
      </c>
      <c r="H84" s="33" t="str">
        <f t="shared" si="20"/>
        <v/>
      </c>
      <c r="I84" s="33">
        <f t="shared" si="21"/>
        <v>5.8309037900874635E-3</v>
      </c>
      <c r="J84" s="33" t="str">
        <f t="shared" si="22"/>
        <v/>
      </c>
      <c r="K84" s="33">
        <f t="shared" si="25"/>
        <v>1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27</v>
      </c>
      <c r="D85" s="32">
        <v>8</v>
      </c>
      <c r="E85" s="32">
        <v>12</v>
      </c>
      <c r="F85" s="32">
        <v>3</v>
      </c>
      <c r="G85" s="33">
        <f t="shared" si="19"/>
        <v>9.6428571428571433E-2</v>
      </c>
      <c r="H85" s="33">
        <f t="shared" si="20"/>
        <v>3.292181069958848E-2</v>
      </c>
      <c r="I85" s="33">
        <f t="shared" si="21"/>
        <v>3.4985422740524783E-2</v>
      </c>
      <c r="J85" s="33">
        <f t="shared" si="22"/>
        <v>1.0309278350515464E-2</v>
      </c>
      <c r="K85" s="33">
        <f t="shared" si="25"/>
        <v>-0.55555555555555558</v>
      </c>
      <c r="L85" s="33">
        <f t="shared" si="26"/>
        <v>-0.625</v>
      </c>
      <c r="M85" s="33">
        <f t="shared" si="23"/>
        <v>-5.3571428571428575E-2</v>
      </c>
      <c r="N85" s="39">
        <f t="shared" si="24"/>
        <v>-2.0576131687242802E-2</v>
      </c>
    </row>
    <row r="86" spans="1:14" ht="25.5" x14ac:dyDescent="0.2">
      <c r="A86" s="8"/>
      <c r="B86" s="27" t="s">
        <v>68</v>
      </c>
      <c r="C86" s="38">
        <v>5</v>
      </c>
      <c r="D86" s="32">
        <v>5</v>
      </c>
      <c r="E86" s="32">
        <v>2</v>
      </c>
      <c r="F86" s="32">
        <v>1</v>
      </c>
      <c r="G86" s="33">
        <f t="shared" si="19"/>
        <v>1.7857142857142856E-2</v>
      </c>
      <c r="H86" s="33">
        <f t="shared" si="20"/>
        <v>2.0576131687242798E-2</v>
      </c>
      <c r="I86" s="33">
        <f t="shared" si="21"/>
        <v>5.8309037900874635E-3</v>
      </c>
      <c r="J86" s="33">
        <f t="shared" si="22"/>
        <v>3.4364261168384879E-3</v>
      </c>
      <c r="K86" s="33">
        <f t="shared" si="25"/>
        <v>-0.6</v>
      </c>
      <c r="L86" s="33">
        <f t="shared" si="26"/>
        <v>-0.8</v>
      </c>
      <c r="M86" s="33">
        <f t="shared" si="23"/>
        <v>-1.0714285714285713E-2</v>
      </c>
      <c r="N86" s="39">
        <f t="shared" si="24"/>
        <v>-1.646090534979424E-2</v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>
        <v>3</v>
      </c>
      <c r="D88" s="32">
        <v>0</v>
      </c>
      <c r="E88" s="32">
        <v>1</v>
      </c>
      <c r="F88" s="32">
        <v>0</v>
      </c>
      <c r="G88" s="33">
        <f t="shared" si="19"/>
        <v>1.0714285714285714E-2</v>
      </c>
      <c r="H88" s="33" t="str">
        <f t="shared" si="20"/>
        <v/>
      </c>
      <c r="I88" s="33">
        <f t="shared" si="21"/>
        <v>2.9154518950437317E-3</v>
      </c>
      <c r="J88" s="33" t="str">
        <f t="shared" si="22"/>
        <v/>
      </c>
      <c r="K88" s="33">
        <f t="shared" si="25"/>
        <v>-0.66666666666666663</v>
      </c>
      <c r="L88" s="33" t="str">
        <f t="shared" si="26"/>
        <v xml:space="preserve"> </v>
      </c>
      <c r="M88" s="33">
        <f t="shared" si="23"/>
        <v>-7.1428571428571426E-3</v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>
        <v>0</v>
      </c>
      <c r="D89" s="32">
        <v>1</v>
      </c>
      <c r="E89" s="32"/>
      <c r="F89" s="32"/>
      <c r="G89" s="33" t="str">
        <f t="shared" si="19"/>
        <v/>
      </c>
      <c r="H89" s="33">
        <f t="shared" si="20"/>
        <v>4.11522633744856E-3</v>
      </c>
      <c r="I89" s="33" t="str">
        <f t="shared" si="21"/>
        <v/>
      </c>
      <c r="J89" s="33" t="str">
        <f t="shared" si="22"/>
        <v/>
      </c>
      <c r="K89" s="33" t="str">
        <f t="shared" si="25"/>
        <v xml:space="preserve"> </v>
      </c>
      <c r="L89" s="33">
        <f t="shared" si="26"/>
        <v>-1</v>
      </c>
      <c r="M89" s="33" t="str">
        <f t="shared" si="23"/>
        <v/>
      </c>
      <c r="N89" s="39">
        <f t="shared" si="24"/>
        <v>-4.11522633744856E-3</v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>
        <v>1</v>
      </c>
      <c r="D93" s="32">
        <v>2</v>
      </c>
      <c r="E93" s="32"/>
      <c r="F93" s="32"/>
      <c r="G93" s="33">
        <f t="shared" si="19"/>
        <v>3.5714285714285713E-3</v>
      </c>
      <c r="H93" s="33">
        <f t="shared" si="20"/>
        <v>8.23045267489712E-3</v>
      </c>
      <c r="I93" s="33" t="str">
        <f t="shared" si="21"/>
        <v/>
      </c>
      <c r="J93" s="33" t="str">
        <f t="shared" si="22"/>
        <v/>
      </c>
      <c r="K93" s="33">
        <f t="shared" si="25"/>
        <v>-1</v>
      </c>
      <c r="L93" s="33">
        <f t="shared" si="26"/>
        <v>-1</v>
      </c>
      <c r="M93" s="33">
        <f t="shared" si="23"/>
        <v>-3.5714285714285713E-3</v>
      </c>
      <c r="N93" s="39">
        <f t="shared" si="24"/>
        <v>-8.23045267489712E-3</v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>
        <v>1</v>
      </c>
      <c r="D97" s="32">
        <v>0</v>
      </c>
      <c r="E97" s="32"/>
      <c r="F97" s="32"/>
      <c r="G97" s="33">
        <f t="shared" si="19"/>
        <v>3.5714285714285713E-3</v>
      </c>
      <c r="H97" s="33" t="str">
        <f t="shared" si="20"/>
        <v/>
      </c>
      <c r="I97" s="33" t="str">
        <f t="shared" si="21"/>
        <v/>
      </c>
      <c r="J97" s="33" t="str">
        <f t="shared" si="22"/>
        <v/>
      </c>
      <c r="K97" s="33">
        <f t="shared" si="25"/>
        <v>-1</v>
      </c>
      <c r="L97" s="33" t="str">
        <f t="shared" si="26"/>
        <v xml:space="preserve"> </v>
      </c>
      <c r="M97" s="33">
        <f t="shared" si="23"/>
        <v>-3.5714285714285713E-3</v>
      </c>
      <c r="N97" s="39" t="str">
        <f t="shared" si="24"/>
        <v/>
      </c>
    </row>
    <row r="98" spans="1:14" x14ac:dyDescent="0.2">
      <c r="A98" s="8"/>
      <c r="B98" s="27" t="s">
        <v>80</v>
      </c>
      <c r="C98" s="38">
        <v>1</v>
      </c>
      <c r="D98" s="32">
        <v>2</v>
      </c>
      <c r="E98" s="32">
        <v>0</v>
      </c>
      <c r="F98" s="32">
        <v>2</v>
      </c>
      <c r="G98" s="33">
        <f t="shared" si="19"/>
        <v>3.5714285714285713E-3</v>
      </c>
      <c r="H98" s="33">
        <f t="shared" si="20"/>
        <v>8.23045267489712E-3</v>
      </c>
      <c r="I98" s="33" t="str">
        <f t="shared" si="21"/>
        <v/>
      </c>
      <c r="J98" s="33">
        <f t="shared" si="22"/>
        <v>6.8728522336769758E-3</v>
      </c>
      <c r="K98" s="33">
        <f t="shared" si="25"/>
        <v>-1</v>
      </c>
      <c r="L98" s="33">
        <f t="shared" si="26"/>
        <v>0</v>
      </c>
      <c r="M98" s="33">
        <f t="shared" si="23"/>
        <v>-3.5714285714285713E-3</v>
      </c>
      <c r="N98" s="39">
        <f t="shared" si="24"/>
        <v>0</v>
      </c>
    </row>
    <row r="99" spans="1:14" x14ac:dyDescent="0.2">
      <c r="A99" s="8"/>
      <c r="B99" s="27" t="s">
        <v>81</v>
      </c>
      <c r="C99" s="38">
        <v>1</v>
      </c>
      <c r="D99" s="32">
        <v>2</v>
      </c>
      <c r="E99" s="32">
        <v>0</v>
      </c>
      <c r="F99" s="32">
        <v>1</v>
      </c>
      <c r="G99" s="33">
        <f t="shared" si="19"/>
        <v>3.5714285714285713E-3</v>
      </c>
      <c r="H99" s="33">
        <f t="shared" si="20"/>
        <v>8.23045267489712E-3</v>
      </c>
      <c r="I99" s="33" t="str">
        <f t="shared" si="21"/>
        <v/>
      </c>
      <c r="J99" s="33">
        <f t="shared" si="22"/>
        <v>3.4364261168384879E-3</v>
      </c>
      <c r="K99" s="33">
        <f t="shared" si="25"/>
        <v>-1</v>
      </c>
      <c r="L99" s="33">
        <f t="shared" si="26"/>
        <v>-0.5</v>
      </c>
      <c r="M99" s="33">
        <f t="shared" si="23"/>
        <v>-3.5714285714285713E-3</v>
      </c>
      <c r="N99" s="39">
        <f t="shared" si="24"/>
        <v>-4.11522633744856E-3</v>
      </c>
    </row>
    <row r="100" spans="1:14" x14ac:dyDescent="0.2">
      <c r="A100" s="8"/>
      <c r="B100" s="27" t="s">
        <v>82</v>
      </c>
      <c r="C100" s="38">
        <v>2</v>
      </c>
      <c r="D100" s="32">
        <v>2</v>
      </c>
      <c r="E100" s="32"/>
      <c r="F100" s="32"/>
      <c r="G100" s="33">
        <f t="shared" si="19"/>
        <v>7.1428571428571426E-3</v>
      </c>
      <c r="H100" s="33">
        <f t="shared" si="20"/>
        <v>8.23045267489712E-3</v>
      </c>
      <c r="I100" s="33" t="str">
        <f t="shared" si="21"/>
        <v/>
      </c>
      <c r="J100" s="33" t="str">
        <f t="shared" si="22"/>
        <v/>
      </c>
      <c r="K100" s="33">
        <f t="shared" si="25"/>
        <v>-1</v>
      </c>
      <c r="L100" s="33">
        <f t="shared" si="26"/>
        <v>-1</v>
      </c>
      <c r="M100" s="33">
        <f t="shared" si="23"/>
        <v>-7.1428571428571426E-3</v>
      </c>
      <c r="N100" s="39">
        <f t="shared" si="24"/>
        <v>-8.23045267489712E-3</v>
      </c>
    </row>
    <row r="101" spans="1:14" x14ac:dyDescent="0.2">
      <c r="A101" s="8"/>
      <c r="B101" s="27" t="s">
        <v>83</v>
      </c>
      <c r="C101" s="38">
        <v>1</v>
      </c>
      <c r="D101" s="32">
        <v>9</v>
      </c>
      <c r="E101" s="32"/>
      <c r="F101" s="32"/>
      <c r="G101" s="33">
        <f t="shared" si="19"/>
        <v>3.5714285714285713E-3</v>
      </c>
      <c r="H101" s="33">
        <f t="shared" si="20"/>
        <v>3.7037037037037035E-2</v>
      </c>
      <c r="I101" s="33" t="str">
        <f t="shared" si="21"/>
        <v/>
      </c>
      <c r="J101" s="33" t="str">
        <f t="shared" si="22"/>
        <v/>
      </c>
      <c r="K101" s="33">
        <f t="shared" si="25"/>
        <v>-1</v>
      </c>
      <c r="L101" s="33">
        <f t="shared" si="26"/>
        <v>-1</v>
      </c>
      <c r="M101" s="33">
        <f t="shared" si="23"/>
        <v>-3.5714285714285713E-3</v>
      </c>
      <c r="N101" s="39">
        <f t="shared" si="24"/>
        <v>-3.7037037037037035E-2</v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1</v>
      </c>
      <c r="D103" s="32">
        <v>6</v>
      </c>
      <c r="E103" s="32">
        <v>7</v>
      </c>
      <c r="F103" s="32">
        <v>7</v>
      </c>
      <c r="G103" s="33">
        <f t="shared" si="19"/>
        <v>3.5714285714285713E-3</v>
      </c>
      <c r="H103" s="33">
        <f t="shared" si="20"/>
        <v>2.4691358024691357E-2</v>
      </c>
      <c r="I103" s="33">
        <f t="shared" si="21"/>
        <v>2.0408163265306121E-2</v>
      </c>
      <c r="J103" s="33">
        <f t="shared" si="22"/>
        <v>2.4054982817869417E-2</v>
      </c>
      <c r="K103" s="33">
        <f t="shared" si="25"/>
        <v>6</v>
      </c>
      <c r="L103" s="33">
        <f t="shared" si="26"/>
        <v>0.16666666666666666</v>
      </c>
      <c r="M103" s="33">
        <f t="shared" si="23"/>
        <v>2.1428571428571429E-2</v>
      </c>
      <c r="N103" s="39">
        <f t="shared" si="24"/>
        <v>4.1152263374485592E-3</v>
      </c>
    </row>
    <row r="104" spans="1:14" x14ac:dyDescent="0.2">
      <c r="A104" s="8"/>
      <c r="B104" s="27" t="s">
        <v>86</v>
      </c>
      <c r="C104" s="38"/>
      <c r="D104" s="32"/>
      <c r="E104" s="32">
        <v>0</v>
      </c>
      <c r="F104" s="32">
        <v>2</v>
      </c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>
        <f t="shared" si="22"/>
        <v>6.8728522336769758E-3</v>
      </c>
      <c r="K104" s="33" t="str">
        <f t="shared" si="25"/>
        <v xml:space="preserve"> </v>
      </c>
      <c r="L104" s="33">
        <f t="shared" si="26"/>
        <v>1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>
        <v>1</v>
      </c>
      <c r="D105" s="32">
        <v>1</v>
      </c>
      <c r="E105" s="32">
        <v>0</v>
      </c>
      <c r="F105" s="32">
        <v>4</v>
      </c>
      <c r="G105" s="33">
        <f t="shared" si="19"/>
        <v>3.5714285714285713E-3</v>
      </c>
      <c r="H105" s="33">
        <f t="shared" si="20"/>
        <v>4.11522633744856E-3</v>
      </c>
      <c r="I105" s="33" t="str">
        <f t="shared" si="21"/>
        <v/>
      </c>
      <c r="J105" s="33">
        <f t="shared" si="22"/>
        <v>1.3745704467353952E-2</v>
      </c>
      <c r="K105" s="33">
        <f t="shared" si="25"/>
        <v>-1</v>
      </c>
      <c r="L105" s="33">
        <f t="shared" si="26"/>
        <v>3</v>
      </c>
      <c r="M105" s="33">
        <f t="shared" si="23"/>
        <v>-3.5714285714285713E-3</v>
      </c>
      <c r="N105" s="39">
        <f t="shared" si="24"/>
        <v>1.234567901234568E-2</v>
      </c>
    </row>
    <row r="106" spans="1:14" x14ac:dyDescent="0.2">
      <c r="A106" s="8"/>
      <c r="B106" s="27" t="s">
        <v>88</v>
      </c>
      <c r="C106" s="38">
        <v>0</v>
      </c>
      <c r="D106" s="32">
        <v>1</v>
      </c>
      <c r="E106" s="32"/>
      <c r="F106" s="32"/>
      <c r="G106" s="33" t="str">
        <f t="shared" si="19"/>
        <v/>
      </c>
      <c r="H106" s="33">
        <f t="shared" si="20"/>
        <v>4.11522633744856E-3</v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>
        <f t="shared" si="26"/>
        <v>-1</v>
      </c>
      <c r="M106" s="33" t="str">
        <f t="shared" si="23"/>
        <v/>
      </c>
      <c r="N106" s="39">
        <f t="shared" si="24"/>
        <v>-4.11522633744856E-3</v>
      </c>
    </row>
    <row r="107" spans="1:14" x14ac:dyDescent="0.2">
      <c r="A107" s="8"/>
      <c r="B107" s="27" t="s">
        <v>89</v>
      </c>
      <c r="C107" s="38"/>
      <c r="D107" s="32"/>
      <c r="E107" s="32">
        <v>1</v>
      </c>
      <c r="F107" s="32">
        <v>0</v>
      </c>
      <c r="G107" s="33" t="str">
        <f t="shared" si="19"/>
        <v/>
      </c>
      <c r="H107" s="33" t="str">
        <f t="shared" si="20"/>
        <v/>
      </c>
      <c r="I107" s="33">
        <f t="shared" si="21"/>
        <v>2.9154518950437317E-3</v>
      </c>
      <c r="J107" s="33" t="str">
        <f t="shared" si="22"/>
        <v/>
      </c>
      <c r="K107" s="33">
        <f t="shared" si="25"/>
        <v>1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/>
      <c r="D108" s="32"/>
      <c r="E108" s="32"/>
      <c r="F108" s="32"/>
      <c r="G108" s="33" t="str">
        <f t="shared" si="19"/>
        <v/>
      </c>
      <c r="H108" s="33" t="str">
        <f t="shared" si="20"/>
        <v/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 t="str">
        <f t="shared" si="26"/>
        <v xml:space="preserve"> </v>
      </c>
      <c r="M108" s="33" t="str">
        <f t="shared" si="23"/>
        <v/>
      </c>
      <c r="N108" s="39" t="str">
        <f t="shared" si="24"/>
        <v/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1</v>
      </c>
      <c r="D111" s="32">
        <v>2</v>
      </c>
      <c r="E111" s="32">
        <v>3</v>
      </c>
      <c r="F111" s="32">
        <v>0</v>
      </c>
      <c r="G111" s="33">
        <f t="shared" si="19"/>
        <v>3.5714285714285713E-3</v>
      </c>
      <c r="H111" s="33">
        <f t="shared" si="20"/>
        <v>8.23045267489712E-3</v>
      </c>
      <c r="I111" s="33">
        <f t="shared" si="21"/>
        <v>8.7463556851311956E-3</v>
      </c>
      <c r="J111" s="33" t="str">
        <f t="shared" si="22"/>
        <v/>
      </c>
      <c r="K111" s="33">
        <f t="shared" si="25"/>
        <v>2</v>
      </c>
      <c r="L111" s="33">
        <f t="shared" si="26"/>
        <v>-1</v>
      </c>
      <c r="M111" s="33">
        <f t="shared" si="23"/>
        <v>7.1428571428571426E-3</v>
      </c>
      <c r="N111" s="39">
        <f t="shared" si="24"/>
        <v>-8.23045267489712E-3</v>
      </c>
    </row>
    <row r="112" spans="1:14" x14ac:dyDescent="0.2">
      <c r="A112" s="8"/>
      <c r="B112" s="27" t="s">
        <v>94</v>
      </c>
      <c r="C112" s="38"/>
      <c r="D112" s="32"/>
      <c r="E112" s="32"/>
      <c r="F112" s="32"/>
      <c r="G112" s="33" t="str">
        <f t="shared" si="19"/>
        <v/>
      </c>
      <c r="H112" s="33" t="str">
        <f t="shared" si="20"/>
        <v/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 t="str">
        <f t="shared" si="26"/>
        <v xml:space="preserve"> </v>
      </c>
      <c r="M112" s="33" t="str">
        <f t="shared" si="23"/>
        <v/>
      </c>
      <c r="N112" s="39" t="str">
        <f t="shared" si="24"/>
        <v/>
      </c>
    </row>
    <row r="113" spans="1:14" x14ac:dyDescent="0.2">
      <c r="A113" s="8"/>
      <c r="B113" s="27" t="s">
        <v>95</v>
      </c>
      <c r="C113" s="38">
        <v>0</v>
      </c>
      <c r="D113" s="32">
        <v>1</v>
      </c>
      <c r="E113" s="32">
        <v>2</v>
      </c>
      <c r="F113" s="32">
        <v>2</v>
      </c>
      <c r="G113" s="33" t="str">
        <f t="shared" ref="G113:G144" si="27">+IF(C113=0,"",C113/C$81)</f>
        <v/>
      </c>
      <c r="H113" s="33">
        <f t="shared" ref="H113:H144" si="28">+IF(D113=0,"",D113/D$81)</f>
        <v>4.11522633744856E-3</v>
      </c>
      <c r="I113" s="33">
        <f t="shared" ref="I113:I144" si="29">+IF(E113=0,"",E113/E$81)</f>
        <v>5.8309037900874635E-3</v>
      </c>
      <c r="J113" s="33">
        <f t="shared" ref="J113:J144" si="30">+IF(F113=0,"",F113/F$81)</f>
        <v>6.8728522336769758E-3</v>
      </c>
      <c r="K113" s="33">
        <f t="shared" si="25"/>
        <v>1</v>
      </c>
      <c r="L113" s="33">
        <f t="shared" si="26"/>
        <v>1</v>
      </c>
      <c r="M113" s="33" t="str">
        <f t="shared" ref="M113:M144" si="31">+IF(OR(AND(G113=""),(K113="")),"",G113*K113)</f>
        <v/>
      </c>
      <c r="N113" s="39">
        <f t="shared" ref="N113:N144" si="32">+IF(OR(AND(H113=""),(L113="")),"",H113*L113)</f>
        <v>4.11522633744856E-3</v>
      </c>
    </row>
    <row r="114" spans="1:14" x14ac:dyDescent="0.2">
      <c r="A114" s="8"/>
      <c r="B114" s="27" t="s">
        <v>96</v>
      </c>
      <c r="C114" s="38">
        <v>0</v>
      </c>
      <c r="D114" s="32">
        <v>1</v>
      </c>
      <c r="E114" s="32"/>
      <c r="F114" s="32"/>
      <c r="G114" s="33" t="str">
        <f t="shared" si="27"/>
        <v/>
      </c>
      <c r="H114" s="33">
        <f t="shared" si="28"/>
        <v>4.11522633744856E-3</v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>
        <f t="shared" ref="L114:L145" si="34">+IF(AND(D114=0,F114=0)," ",IF(D114=0,1,IF(F114=0,-1,(F114-D114)/D114)))</f>
        <v>-1</v>
      </c>
      <c r="M114" s="33" t="str">
        <f t="shared" si="31"/>
        <v/>
      </c>
      <c r="N114" s="39">
        <f t="shared" si="32"/>
        <v>-4.11522633744856E-3</v>
      </c>
    </row>
    <row r="115" spans="1:14" x14ac:dyDescent="0.2">
      <c r="A115" s="8"/>
      <c r="B115" s="27" t="s">
        <v>97</v>
      </c>
      <c r="C115" s="38">
        <v>3</v>
      </c>
      <c r="D115" s="32">
        <v>2</v>
      </c>
      <c r="E115" s="32">
        <v>0</v>
      </c>
      <c r="F115" s="32">
        <v>1</v>
      </c>
      <c r="G115" s="33">
        <f t="shared" si="27"/>
        <v>1.0714285714285714E-2</v>
      </c>
      <c r="H115" s="33">
        <f t="shared" si="28"/>
        <v>8.23045267489712E-3</v>
      </c>
      <c r="I115" s="33" t="str">
        <f t="shared" si="29"/>
        <v/>
      </c>
      <c r="J115" s="33">
        <f t="shared" si="30"/>
        <v>3.4364261168384879E-3</v>
      </c>
      <c r="K115" s="33">
        <f t="shared" si="33"/>
        <v>-1</v>
      </c>
      <c r="L115" s="33">
        <f t="shared" si="34"/>
        <v>-0.5</v>
      </c>
      <c r="M115" s="33">
        <f t="shared" si="31"/>
        <v>-1.0714285714285714E-2</v>
      </c>
      <c r="N115" s="39">
        <f t="shared" si="32"/>
        <v>-4.11522633744856E-3</v>
      </c>
    </row>
    <row r="116" spans="1:14" x14ac:dyDescent="0.2">
      <c r="A116" s="8"/>
      <c r="B116" s="27" t="s">
        <v>98</v>
      </c>
      <c r="C116" s="38">
        <v>4</v>
      </c>
      <c r="D116" s="32">
        <v>3</v>
      </c>
      <c r="E116" s="32">
        <v>3</v>
      </c>
      <c r="F116" s="32">
        <v>1</v>
      </c>
      <c r="G116" s="33">
        <f t="shared" si="27"/>
        <v>1.4285714285714285E-2</v>
      </c>
      <c r="H116" s="33">
        <f t="shared" si="28"/>
        <v>1.2345679012345678E-2</v>
      </c>
      <c r="I116" s="33">
        <f t="shared" si="29"/>
        <v>8.7463556851311956E-3</v>
      </c>
      <c r="J116" s="33">
        <f t="shared" si="30"/>
        <v>3.4364261168384879E-3</v>
      </c>
      <c r="K116" s="33">
        <f t="shared" si="33"/>
        <v>-0.25</v>
      </c>
      <c r="L116" s="33">
        <f t="shared" si="34"/>
        <v>-0.66666666666666663</v>
      </c>
      <c r="M116" s="33">
        <f t="shared" si="31"/>
        <v>-3.5714285714285713E-3</v>
      </c>
      <c r="N116" s="39">
        <f t="shared" si="32"/>
        <v>-8.2304526748971183E-3</v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>
        <v>2</v>
      </c>
      <c r="D118" s="32">
        <v>0</v>
      </c>
      <c r="E118" s="32">
        <v>1</v>
      </c>
      <c r="F118" s="32">
        <v>2</v>
      </c>
      <c r="G118" s="33">
        <f t="shared" si="27"/>
        <v>7.1428571428571426E-3</v>
      </c>
      <c r="H118" s="33" t="str">
        <f t="shared" si="28"/>
        <v/>
      </c>
      <c r="I118" s="33">
        <f t="shared" si="29"/>
        <v>2.9154518950437317E-3</v>
      </c>
      <c r="J118" s="33">
        <f t="shared" si="30"/>
        <v>6.8728522336769758E-3</v>
      </c>
      <c r="K118" s="33">
        <f t="shared" si="33"/>
        <v>-0.5</v>
      </c>
      <c r="L118" s="33">
        <f t="shared" si="34"/>
        <v>1</v>
      </c>
      <c r="M118" s="33">
        <f t="shared" si="31"/>
        <v>-3.5714285714285713E-3</v>
      </c>
      <c r="N118" s="39" t="str">
        <f t="shared" si="32"/>
        <v/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>
        <v>1</v>
      </c>
      <c r="D120" s="32">
        <v>0</v>
      </c>
      <c r="E120" s="32"/>
      <c r="F120" s="32"/>
      <c r="G120" s="33">
        <f t="shared" si="27"/>
        <v>3.5714285714285713E-3</v>
      </c>
      <c r="H120" s="33" t="str">
        <f t="shared" si="28"/>
        <v/>
      </c>
      <c r="I120" s="33" t="str">
        <f t="shared" si="29"/>
        <v/>
      </c>
      <c r="J120" s="33" t="str">
        <f t="shared" si="30"/>
        <v/>
      </c>
      <c r="K120" s="33">
        <f t="shared" si="33"/>
        <v>-1</v>
      </c>
      <c r="L120" s="33" t="str">
        <f t="shared" si="34"/>
        <v xml:space="preserve"> </v>
      </c>
      <c r="M120" s="33">
        <f t="shared" si="31"/>
        <v>-3.5714285714285713E-3</v>
      </c>
      <c r="N120" s="39" t="str">
        <f t="shared" si="32"/>
        <v/>
      </c>
    </row>
    <row r="121" spans="1:14" x14ac:dyDescent="0.2">
      <c r="A121" s="8"/>
      <c r="B121" s="27" t="s">
        <v>103</v>
      </c>
      <c r="C121" s="38"/>
      <c r="D121" s="32"/>
      <c r="E121" s="32"/>
      <c r="F121" s="32"/>
      <c r="G121" s="33" t="str">
        <f t="shared" si="27"/>
        <v/>
      </c>
      <c r="H121" s="33" t="str">
        <f t="shared" si="28"/>
        <v/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 t="str">
        <f t="shared" si="34"/>
        <v xml:space="preserve"> </v>
      </c>
      <c r="M121" s="33" t="str">
        <f t="shared" si="31"/>
        <v/>
      </c>
      <c r="N121" s="39" t="str">
        <f t="shared" si="32"/>
        <v/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4</v>
      </c>
      <c r="D123" s="32">
        <v>5</v>
      </c>
      <c r="E123" s="32"/>
      <c r="F123" s="32"/>
      <c r="G123" s="33">
        <f t="shared" si="27"/>
        <v>1.4285714285714285E-2</v>
      </c>
      <c r="H123" s="33">
        <f t="shared" si="28"/>
        <v>2.0576131687242798E-2</v>
      </c>
      <c r="I123" s="33" t="str">
        <f t="shared" si="29"/>
        <v/>
      </c>
      <c r="J123" s="33" t="str">
        <f t="shared" si="30"/>
        <v/>
      </c>
      <c r="K123" s="33">
        <f t="shared" si="33"/>
        <v>-1</v>
      </c>
      <c r="L123" s="33">
        <f t="shared" si="34"/>
        <v>-1</v>
      </c>
      <c r="M123" s="33">
        <f t="shared" si="31"/>
        <v>-1.4285714285714285E-2</v>
      </c>
      <c r="N123" s="39">
        <f t="shared" si="32"/>
        <v>-2.0576131687242798E-2</v>
      </c>
    </row>
    <row r="124" spans="1:14" ht="25.5" x14ac:dyDescent="0.2">
      <c r="A124" s="8"/>
      <c r="B124" s="27" t="s">
        <v>106</v>
      </c>
      <c r="C124" s="38">
        <v>4</v>
      </c>
      <c r="D124" s="32">
        <v>3</v>
      </c>
      <c r="E124" s="32"/>
      <c r="F124" s="32"/>
      <c r="G124" s="33">
        <f t="shared" si="27"/>
        <v>1.4285714285714285E-2</v>
      </c>
      <c r="H124" s="33">
        <f t="shared" si="28"/>
        <v>1.2345679012345678E-2</v>
      </c>
      <c r="I124" s="33" t="str">
        <f t="shared" si="29"/>
        <v/>
      </c>
      <c r="J124" s="33" t="str">
        <f t="shared" si="30"/>
        <v/>
      </c>
      <c r="K124" s="33">
        <f t="shared" si="33"/>
        <v>-1</v>
      </c>
      <c r="L124" s="33">
        <f t="shared" si="34"/>
        <v>-1</v>
      </c>
      <c r="M124" s="33">
        <f t="shared" si="31"/>
        <v>-1.4285714285714285E-2</v>
      </c>
      <c r="N124" s="39">
        <f t="shared" si="32"/>
        <v>-1.2345679012345678E-2</v>
      </c>
    </row>
    <row r="125" spans="1:14" ht="25.5" x14ac:dyDescent="0.2">
      <c r="A125" s="8"/>
      <c r="B125" s="27" t="s">
        <v>107</v>
      </c>
      <c r="C125" s="38">
        <v>0</v>
      </c>
      <c r="D125" s="32">
        <v>1</v>
      </c>
      <c r="E125" s="32"/>
      <c r="F125" s="32"/>
      <c r="G125" s="33" t="str">
        <f t="shared" si="27"/>
        <v/>
      </c>
      <c r="H125" s="33">
        <f t="shared" si="28"/>
        <v>4.11522633744856E-3</v>
      </c>
      <c r="I125" s="33" t="str">
        <f t="shared" si="29"/>
        <v/>
      </c>
      <c r="J125" s="33" t="str">
        <f t="shared" si="30"/>
        <v/>
      </c>
      <c r="K125" s="33" t="str">
        <f t="shared" si="33"/>
        <v xml:space="preserve"> </v>
      </c>
      <c r="L125" s="33">
        <f t="shared" si="34"/>
        <v>-1</v>
      </c>
      <c r="M125" s="33" t="str">
        <f t="shared" si="31"/>
        <v/>
      </c>
      <c r="N125" s="39">
        <f t="shared" si="32"/>
        <v>-4.11522633744856E-3</v>
      </c>
    </row>
    <row r="126" spans="1:14" x14ac:dyDescent="0.2">
      <c r="A126" s="8"/>
      <c r="B126" s="27" t="s">
        <v>108</v>
      </c>
      <c r="C126" s="38">
        <v>0</v>
      </c>
      <c r="D126" s="32">
        <v>1</v>
      </c>
      <c r="E126" s="32">
        <v>0</v>
      </c>
      <c r="F126" s="32">
        <v>2</v>
      </c>
      <c r="G126" s="33" t="str">
        <f t="shared" si="27"/>
        <v/>
      </c>
      <c r="H126" s="33">
        <f t="shared" si="28"/>
        <v>4.11522633744856E-3</v>
      </c>
      <c r="I126" s="33" t="str">
        <f t="shared" si="29"/>
        <v/>
      </c>
      <c r="J126" s="33">
        <f t="shared" si="30"/>
        <v>6.8728522336769758E-3</v>
      </c>
      <c r="K126" s="33" t="str">
        <f t="shared" si="33"/>
        <v xml:space="preserve"> </v>
      </c>
      <c r="L126" s="33">
        <f t="shared" si="34"/>
        <v>1</v>
      </c>
      <c r="M126" s="33" t="str">
        <f t="shared" si="31"/>
        <v/>
      </c>
      <c r="N126" s="39">
        <f t="shared" si="32"/>
        <v>4.11522633744856E-3</v>
      </c>
    </row>
    <row r="127" spans="1:14" x14ac:dyDescent="0.2">
      <c r="A127" s="8"/>
      <c r="B127" s="27" t="s">
        <v>109</v>
      </c>
      <c r="C127" s="38">
        <v>2</v>
      </c>
      <c r="D127" s="32">
        <v>5</v>
      </c>
      <c r="E127" s="32">
        <v>1</v>
      </c>
      <c r="F127" s="32">
        <v>2</v>
      </c>
      <c r="G127" s="33">
        <f t="shared" si="27"/>
        <v>7.1428571428571426E-3</v>
      </c>
      <c r="H127" s="33">
        <f t="shared" si="28"/>
        <v>2.0576131687242798E-2</v>
      </c>
      <c r="I127" s="33">
        <f t="shared" si="29"/>
        <v>2.9154518950437317E-3</v>
      </c>
      <c r="J127" s="33">
        <f t="shared" si="30"/>
        <v>6.8728522336769758E-3</v>
      </c>
      <c r="K127" s="33">
        <f t="shared" si="33"/>
        <v>-0.5</v>
      </c>
      <c r="L127" s="33">
        <f t="shared" si="34"/>
        <v>-0.6</v>
      </c>
      <c r="M127" s="33">
        <f t="shared" si="31"/>
        <v>-3.5714285714285713E-3</v>
      </c>
      <c r="N127" s="39">
        <f t="shared" si="32"/>
        <v>-1.2345679012345678E-2</v>
      </c>
    </row>
    <row r="128" spans="1:14" x14ac:dyDescent="0.2">
      <c r="A128" s="8"/>
      <c r="B128" s="27" t="s">
        <v>110</v>
      </c>
      <c r="C128" s="38">
        <v>4</v>
      </c>
      <c r="D128" s="32">
        <v>0</v>
      </c>
      <c r="E128" s="32">
        <v>1</v>
      </c>
      <c r="F128" s="32">
        <v>0</v>
      </c>
      <c r="G128" s="33">
        <f t="shared" si="27"/>
        <v>1.4285714285714285E-2</v>
      </c>
      <c r="H128" s="33" t="str">
        <f t="shared" si="28"/>
        <v/>
      </c>
      <c r="I128" s="33">
        <f t="shared" si="29"/>
        <v>2.9154518950437317E-3</v>
      </c>
      <c r="J128" s="33" t="str">
        <f t="shared" si="30"/>
        <v/>
      </c>
      <c r="K128" s="33">
        <f t="shared" si="33"/>
        <v>-0.75</v>
      </c>
      <c r="L128" s="33" t="str">
        <f t="shared" si="34"/>
        <v xml:space="preserve"> </v>
      </c>
      <c r="M128" s="33">
        <f t="shared" si="31"/>
        <v>-1.0714285714285714E-2</v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>
        <v>1</v>
      </c>
      <c r="F129" s="32">
        <v>0</v>
      </c>
      <c r="G129" s="33" t="str">
        <f t="shared" si="27"/>
        <v/>
      </c>
      <c r="H129" s="33" t="str">
        <f t="shared" si="28"/>
        <v/>
      </c>
      <c r="I129" s="33">
        <f t="shared" si="29"/>
        <v>2.9154518950437317E-3</v>
      </c>
      <c r="J129" s="33" t="str">
        <f t="shared" si="30"/>
        <v/>
      </c>
      <c r="K129" s="33">
        <f t="shared" si="33"/>
        <v>1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>
        <v>0</v>
      </c>
      <c r="D132" s="32">
        <v>1</v>
      </c>
      <c r="E132" s="32">
        <v>0</v>
      </c>
      <c r="F132" s="32">
        <v>3</v>
      </c>
      <c r="G132" s="33" t="str">
        <f t="shared" si="27"/>
        <v/>
      </c>
      <c r="H132" s="33">
        <f t="shared" si="28"/>
        <v>4.11522633744856E-3</v>
      </c>
      <c r="I132" s="33" t="str">
        <f t="shared" si="29"/>
        <v/>
      </c>
      <c r="J132" s="33">
        <f t="shared" si="30"/>
        <v>1.0309278350515464E-2</v>
      </c>
      <c r="K132" s="33" t="str">
        <f t="shared" si="33"/>
        <v xml:space="preserve"> </v>
      </c>
      <c r="L132" s="33">
        <f t="shared" si="34"/>
        <v>2</v>
      </c>
      <c r="M132" s="33" t="str">
        <f t="shared" si="31"/>
        <v/>
      </c>
      <c r="N132" s="39">
        <f t="shared" si="32"/>
        <v>8.23045267489712E-3</v>
      </c>
    </row>
    <row r="133" spans="1:14" x14ac:dyDescent="0.2">
      <c r="A133" s="8"/>
      <c r="B133" s="27" t="s">
        <v>115</v>
      </c>
      <c r="C133" s="38">
        <v>2</v>
      </c>
      <c r="D133" s="32">
        <v>1</v>
      </c>
      <c r="E133" s="32"/>
      <c r="F133" s="32"/>
      <c r="G133" s="33">
        <f t="shared" si="27"/>
        <v>7.1428571428571426E-3</v>
      </c>
      <c r="H133" s="33">
        <f t="shared" si="28"/>
        <v>4.11522633744856E-3</v>
      </c>
      <c r="I133" s="33" t="str">
        <f t="shared" si="29"/>
        <v/>
      </c>
      <c r="J133" s="33" t="str">
        <f t="shared" si="30"/>
        <v/>
      </c>
      <c r="K133" s="33">
        <f t="shared" si="33"/>
        <v>-1</v>
      </c>
      <c r="L133" s="33">
        <f t="shared" si="34"/>
        <v>-1</v>
      </c>
      <c r="M133" s="33">
        <f t="shared" si="31"/>
        <v>-7.1428571428571426E-3</v>
      </c>
      <c r="N133" s="39">
        <f t="shared" si="32"/>
        <v>-4.11522633744856E-3</v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>
        <v>1</v>
      </c>
      <c r="D135" s="32">
        <v>0</v>
      </c>
      <c r="E135" s="32"/>
      <c r="F135" s="32"/>
      <c r="G135" s="33">
        <f t="shared" si="27"/>
        <v>3.5714285714285713E-3</v>
      </c>
      <c r="H135" s="33" t="str">
        <f t="shared" si="28"/>
        <v/>
      </c>
      <c r="I135" s="33" t="str">
        <f t="shared" si="29"/>
        <v/>
      </c>
      <c r="J135" s="33" t="str">
        <f t="shared" si="30"/>
        <v/>
      </c>
      <c r="K135" s="33">
        <f t="shared" si="33"/>
        <v>-1</v>
      </c>
      <c r="L135" s="33" t="str">
        <f t="shared" si="34"/>
        <v xml:space="preserve"> </v>
      </c>
      <c r="M135" s="33">
        <f t="shared" si="31"/>
        <v>-3.5714285714285713E-3</v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14</v>
      </c>
      <c r="D137" s="32">
        <v>4</v>
      </c>
      <c r="E137" s="32">
        <v>6</v>
      </c>
      <c r="F137" s="32">
        <v>0</v>
      </c>
      <c r="G137" s="33">
        <f t="shared" si="27"/>
        <v>0.05</v>
      </c>
      <c r="H137" s="33">
        <f t="shared" si="28"/>
        <v>1.646090534979424E-2</v>
      </c>
      <c r="I137" s="33">
        <f t="shared" si="29"/>
        <v>1.7492711370262391E-2</v>
      </c>
      <c r="J137" s="33" t="str">
        <f t="shared" si="30"/>
        <v/>
      </c>
      <c r="K137" s="33">
        <f t="shared" si="33"/>
        <v>-0.5714285714285714</v>
      </c>
      <c r="L137" s="33">
        <f t="shared" si="34"/>
        <v>-1</v>
      </c>
      <c r="M137" s="33">
        <f t="shared" si="31"/>
        <v>-2.8571428571428571E-2</v>
      </c>
      <c r="N137" s="39">
        <f t="shared" si="32"/>
        <v>-1.646090534979424E-2</v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/>
      <c r="D139" s="32"/>
      <c r="E139" s="32">
        <v>7</v>
      </c>
      <c r="F139" s="32">
        <v>2</v>
      </c>
      <c r="G139" s="33" t="str">
        <f t="shared" si="27"/>
        <v/>
      </c>
      <c r="H139" s="33" t="str">
        <f t="shared" si="28"/>
        <v/>
      </c>
      <c r="I139" s="33">
        <f t="shared" si="29"/>
        <v>2.0408163265306121E-2</v>
      </c>
      <c r="J139" s="33">
        <f t="shared" si="30"/>
        <v>6.8728522336769758E-3</v>
      </c>
      <c r="K139" s="33">
        <f t="shared" si="33"/>
        <v>1</v>
      </c>
      <c r="L139" s="33">
        <f t="shared" si="34"/>
        <v>1</v>
      </c>
      <c r="M139" s="33" t="str">
        <f t="shared" si="31"/>
        <v/>
      </c>
      <c r="N139" s="39" t="str">
        <f t="shared" si="32"/>
        <v/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2</v>
      </c>
      <c r="D141" s="32">
        <v>3</v>
      </c>
      <c r="E141" s="32"/>
      <c r="F141" s="32"/>
      <c r="G141" s="33">
        <f t="shared" si="27"/>
        <v>7.1428571428571426E-3</v>
      </c>
      <c r="H141" s="33">
        <f t="shared" si="28"/>
        <v>1.2345679012345678E-2</v>
      </c>
      <c r="I141" s="33" t="str">
        <f t="shared" si="29"/>
        <v/>
      </c>
      <c r="J141" s="33" t="str">
        <f t="shared" si="30"/>
        <v/>
      </c>
      <c r="K141" s="33">
        <f t="shared" si="33"/>
        <v>-1</v>
      </c>
      <c r="L141" s="33">
        <f t="shared" si="34"/>
        <v>-1</v>
      </c>
      <c r="M141" s="33">
        <f t="shared" si="31"/>
        <v>-7.1428571428571426E-3</v>
      </c>
      <c r="N141" s="39">
        <f t="shared" si="32"/>
        <v>-1.2345679012345678E-2</v>
      </c>
    </row>
    <row r="142" spans="1:14" x14ac:dyDescent="0.2">
      <c r="A142" s="8"/>
      <c r="B142" s="27" t="s">
        <v>124</v>
      </c>
      <c r="C142" s="38">
        <v>1</v>
      </c>
      <c r="D142" s="32">
        <v>0</v>
      </c>
      <c r="E142" s="32">
        <v>8</v>
      </c>
      <c r="F142" s="32">
        <v>5</v>
      </c>
      <c r="G142" s="33">
        <f t="shared" si="27"/>
        <v>3.5714285714285713E-3</v>
      </c>
      <c r="H142" s="33" t="str">
        <f t="shared" si="28"/>
        <v/>
      </c>
      <c r="I142" s="33">
        <f t="shared" si="29"/>
        <v>2.3323615160349854E-2</v>
      </c>
      <c r="J142" s="33">
        <f t="shared" si="30"/>
        <v>1.7182130584192441E-2</v>
      </c>
      <c r="K142" s="33">
        <f t="shared" si="33"/>
        <v>7</v>
      </c>
      <c r="L142" s="33">
        <f t="shared" si="34"/>
        <v>1</v>
      </c>
      <c r="M142" s="33">
        <f t="shared" si="31"/>
        <v>2.4999999999999998E-2</v>
      </c>
      <c r="N142" s="39" t="str">
        <f t="shared" si="32"/>
        <v/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163</v>
      </c>
      <c r="D144" s="32">
        <v>159</v>
      </c>
      <c r="E144" s="32">
        <v>255</v>
      </c>
      <c r="F144" s="32">
        <v>239</v>
      </c>
      <c r="G144" s="33">
        <f t="shared" si="27"/>
        <v>0.58214285714285718</v>
      </c>
      <c r="H144" s="33">
        <f t="shared" si="28"/>
        <v>0.65432098765432101</v>
      </c>
      <c r="I144" s="33">
        <f t="shared" si="29"/>
        <v>0.7434402332361516</v>
      </c>
      <c r="J144" s="33">
        <f t="shared" si="30"/>
        <v>0.82130584192439859</v>
      </c>
      <c r="K144" s="33">
        <f t="shared" si="33"/>
        <v>0.56441717791411039</v>
      </c>
      <c r="L144" s="33">
        <f t="shared" si="34"/>
        <v>0.50314465408805031</v>
      </c>
      <c r="M144" s="33">
        <f t="shared" si="31"/>
        <v>0.32857142857142857</v>
      </c>
      <c r="N144" s="39">
        <f t="shared" si="32"/>
        <v>0.32921810699588477</v>
      </c>
    </row>
    <row r="145" spans="1:14" ht="24" customHeight="1" x14ac:dyDescent="0.2">
      <c r="A145" s="8"/>
      <c r="B145" s="27" t="s">
        <v>127</v>
      </c>
      <c r="C145" s="38">
        <v>8</v>
      </c>
      <c r="D145" s="32">
        <v>3</v>
      </c>
      <c r="E145" s="32">
        <v>8</v>
      </c>
      <c r="F145" s="32">
        <v>5</v>
      </c>
      <c r="G145" s="33">
        <f t="shared" ref="G145:G180" si="35">+IF(C145=0,"",C145/C$81)</f>
        <v>2.8571428571428571E-2</v>
      </c>
      <c r="H145" s="33">
        <f t="shared" ref="H145:H180" si="36">+IF(D145=0,"",D145/D$81)</f>
        <v>1.2345679012345678E-2</v>
      </c>
      <c r="I145" s="33">
        <f t="shared" ref="I145:I180" si="37">+IF(E145=0,"",E145/E$81)</f>
        <v>2.3323615160349854E-2</v>
      </c>
      <c r="J145" s="33">
        <f t="shared" ref="J145:J180" si="38">+IF(F145=0,"",F145/F$81)</f>
        <v>1.7182130584192441E-2</v>
      </c>
      <c r="K145" s="33">
        <f t="shared" si="33"/>
        <v>0</v>
      </c>
      <c r="L145" s="33">
        <f t="shared" si="34"/>
        <v>0.66666666666666663</v>
      </c>
      <c r="M145" s="33">
        <f t="shared" ref="M145:M180" si="39">+IF(OR(AND(G145=""),(K145="")),"",G145*K145)</f>
        <v>0</v>
      </c>
      <c r="N145" s="39">
        <f t="shared" ref="N145:N180" si="40">+IF(OR(AND(H145=""),(L145="")),"",H145*L145)</f>
        <v>8.2304526748971183E-3</v>
      </c>
    </row>
    <row r="146" spans="1:14" x14ac:dyDescent="0.2">
      <c r="A146" s="8"/>
      <c r="B146" s="27" t="s">
        <v>128</v>
      </c>
      <c r="C146" s="38">
        <v>0</v>
      </c>
      <c r="D146" s="32">
        <v>1</v>
      </c>
      <c r="E146" s="32">
        <v>0</v>
      </c>
      <c r="F146" s="32">
        <v>1</v>
      </c>
      <c r="G146" s="33" t="str">
        <f t="shared" si="35"/>
        <v/>
      </c>
      <c r="H146" s="33">
        <f t="shared" si="36"/>
        <v>4.11522633744856E-3</v>
      </c>
      <c r="I146" s="33" t="str">
        <f t="shared" si="37"/>
        <v/>
      </c>
      <c r="J146" s="33">
        <f t="shared" si="38"/>
        <v>3.4364261168384879E-3</v>
      </c>
      <c r="K146" s="33" t="str">
        <f t="shared" ref="K146:K180" si="41">+IF(AND(C146=0,E146=0)," ",IF(C146=0,1,IF(E146=0,-1,(E146-C146)/C146)))</f>
        <v xml:space="preserve"> </v>
      </c>
      <c r="L146" s="33">
        <f t="shared" ref="L146:L180" si="42">+IF(AND(D146=0,F146=0)," ",IF(D146=0,1,IF(F146=0,-1,(F146-D146)/D146)))</f>
        <v>0</v>
      </c>
      <c r="M146" s="33" t="str">
        <f t="shared" si="39"/>
        <v/>
      </c>
      <c r="N146" s="39">
        <f t="shared" si="40"/>
        <v>0</v>
      </c>
    </row>
    <row r="147" spans="1:14" x14ac:dyDescent="0.2">
      <c r="A147" s="8"/>
      <c r="B147" s="27" t="s">
        <v>129</v>
      </c>
      <c r="C147" s="38"/>
      <c r="D147" s="32"/>
      <c r="E147" s="32"/>
      <c r="F147" s="32"/>
      <c r="G147" s="33" t="str">
        <f t="shared" si="35"/>
        <v/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 t="str">
        <f t="shared" si="41"/>
        <v xml:space="preserve"> </v>
      </c>
      <c r="L147" s="33" t="str">
        <f t="shared" si="42"/>
        <v xml:space="preserve"> </v>
      </c>
      <c r="M147" s="33" t="str">
        <f t="shared" si="39"/>
        <v/>
      </c>
      <c r="N147" s="39" t="str">
        <f t="shared" si="40"/>
        <v/>
      </c>
    </row>
    <row r="148" spans="1:14" x14ac:dyDescent="0.2">
      <c r="A148" s="8"/>
      <c r="B148" s="27" t="s">
        <v>130</v>
      </c>
      <c r="C148" s="38">
        <v>9</v>
      </c>
      <c r="D148" s="32">
        <v>3</v>
      </c>
      <c r="E148" s="32">
        <v>3</v>
      </c>
      <c r="F148" s="32">
        <v>0</v>
      </c>
      <c r="G148" s="33">
        <f t="shared" si="35"/>
        <v>3.214285714285714E-2</v>
      </c>
      <c r="H148" s="33">
        <f t="shared" si="36"/>
        <v>1.2345679012345678E-2</v>
      </c>
      <c r="I148" s="33">
        <f t="shared" si="37"/>
        <v>8.7463556851311956E-3</v>
      </c>
      <c r="J148" s="33" t="str">
        <f t="shared" si="38"/>
        <v/>
      </c>
      <c r="K148" s="33">
        <f t="shared" si="41"/>
        <v>-0.66666666666666663</v>
      </c>
      <c r="L148" s="33">
        <f t="shared" si="42"/>
        <v>-1</v>
      </c>
      <c r="M148" s="33">
        <f t="shared" si="39"/>
        <v>-2.1428571428571425E-2</v>
      </c>
      <c r="N148" s="39">
        <f t="shared" si="40"/>
        <v>-1.2345679012345678E-2</v>
      </c>
    </row>
    <row r="149" spans="1:14" x14ac:dyDescent="0.2">
      <c r="A149" s="8"/>
      <c r="B149" s="27" t="s">
        <v>131</v>
      </c>
      <c r="C149" s="38">
        <v>1</v>
      </c>
      <c r="D149" s="32">
        <v>0</v>
      </c>
      <c r="E149" s="32">
        <v>2</v>
      </c>
      <c r="F149" s="32">
        <v>0</v>
      </c>
      <c r="G149" s="33">
        <f t="shared" si="35"/>
        <v>3.5714285714285713E-3</v>
      </c>
      <c r="H149" s="33" t="str">
        <f t="shared" si="36"/>
        <v/>
      </c>
      <c r="I149" s="33">
        <f t="shared" si="37"/>
        <v>5.8309037900874635E-3</v>
      </c>
      <c r="J149" s="33" t="str">
        <f t="shared" si="38"/>
        <v/>
      </c>
      <c r="K149" s="33">
        <f t="shared" si="41"/>
        <v>1</v>
      </c>
      <c r="L149" s="33" t="str">
        <f t="shared" si="42"/>
        <v xml:space="preserve"> </v>
      </c>
      <c r="M149" s="33">
        <f t="shared" si="39"/>
        <v>3.5714285714285713E-3</v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>
        <v>1</v>
      </c>
      <c r="F150" s="32">
        <v>0</v>
      </c>
      <c r="G150" s="33" t="str">
        <f t="shared" si="35"/>
        <v/>
      </c>
      <c r="H150" s="33" t="str">
        <f t="shared" si="36"/>
        <v/>
      </c>
      <c r="I150" s="33">
        <f t="shared" si="37"/>
        <v>2.9154518950437317E-3</v>
      </c>
      <c r="J150" s="33" t="str">
        <f t="shared" si="38"/>
        <v/>
      </c>
      <c r="K150" s="33">
        <f t="shared" si="41"/>
        <v>1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>
        <v>1</v>
      </c>
      <c r="D152" s="32">
        <v>0</v>
      </c>
      <c r="E152" s="32"/>
      <c r="F152" s="32"/>
      <c r="G152" s="33">
        <f t="shared" si="35"/>
        <v>3.5714285714285713E-3</v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>
        <f t="shared" si="41"/>
        <v>-1</v>
      </c>
      <c r="L152" s="33" t="str">
        <f t="shared" si="42"/>
        <v xml:space="preserve"> </v>
      </c>
      <c r="M152" s="33">
        <f t="shared" si="39"/>
        <v>-3.5714285714285713E-3</v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/>
      <c r="D155" s="32"/>
      <c r="E155" s="32">
        <v>7</v>
      </c>
      <c r="F155" s="32">
        <v>3</v>
      </c>
      <c r="G155" s="33" t="str">
        <f t="shared" si="35"/>
        <v/>
      </c>
      <c r="H155" s="33" t="str">
        <f t="shared" si="36"/>
        <v/>
      </c>
      <c r="I155" s="33">
        <f t="shared" si="37"/>
        <v>2.0408163265306121E-2</v>
      </c>
      <c r="J155" s="33">
        <f t="shared" si="38"/>
        <v>1.0309278350515464E-2</v>
      </c>
      <c r="K155" s="33">
        <f t="shared" si="41"/>
        <v>1</v>
      </c>
      <c r="L155" s="33">
        <f t="shared" si="42"/>
        <v>1</v>
      </c>
      <c r="M155" s="33" t="str">
        <f t="shared" si="39"/>
        <v/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/>
      <c r="D156" s="32"/>
      <c r="E156" s="32"/>
      <c r="F156" s="32"/>
      <c r="G156" s="33" t="str">
        <f t="shared" si="35"/>
        <v/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 t="str">
        <f t="shared" si="41"/>
        <v xml:space="preserve"> 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>
        <v>1</v>
      </c>
      <c r="D161" s="32">
        <v>0</v>
      </c>
      <c r="E161" s="32"/>
      <c r="F161" s="32"/>
      <c r="G161" s="33">
        <f t="shared" si="35"/>
        <v>3.5714285714285713E-3</v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>
        <f t="shared" si="41"/>
        <v>-1</v>
      </c>
      <c r="L161" s="33" t="str">
        <f t="shared" si="42"/>
        <v xml:space="preserve"> </v>
      </c>
      <c r="M161" s="33">
        <f t="shared" si="39"/>
        <v>-3.5714285714285713E-3</v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/>
      <c r="D166" s="32"/>
      <c r="E166" s="32"/>
      <c r="F166" s="32"/>
      <c r="G166" s="33" t="str">
        <f t="shared" si="35"/>
        <v/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 t="str">
        <f t="shared" si="41"/>
        <v xml:space="preserve"> </v>
      </c>
      <c r="L166" s="33" t="str">
        <f t="shared" si="42"/>
        <v xml:space="preserve"> </v>
      </c>
      <c r="M166" s="33" t="str">
        <f t="shared" si="39"/>
        <v/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/>
      <c r="D168" s="32"/>
      <c r="E168" s="32">
        <v>1</v>
      </c>
      <c r="F168" s="32">
        <v>0</v>
      </c>
      <c r="G168" s="33" t="str">
        <f t="shared" si="35"/>
        <v/>
      </c>
      <c r="H168" s="33" t="str">
        <f t="shared" si="36"/>
        <v/>
      </c>
      <c r="I168" s="33">
        <f t="shared" si="37"/>
        <v>2.9154518950437317E-3</v>
      </c>
      <c r="J168" s="33" t="str">
        <f t="shared" si="38"/>
        <v/>
      </c>
      <c r="K168" s="33">
        <f t="shared" si="41"/>
        <v>1</v>
      </c>
      <c r="L168" s="33" t="str">
        <f t="shared" si="42"/>
        <v xml:space="preserve"> </v>
      </c>
      <c r="M168" s="33" t="str">
        <f t="shared" si="39"/>
        <v/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>
        <v>0</v>
      </c>
      <c r="F169" s="32">
        <v>1</v>
      </c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>
        <f t="shared" si="38"/>
        <v>3.4364261168384879E-3</v>
      </c>
      <c r="K169" s="33" t="str">
        <f t="shared" si="41"/>
        <v xml:space="preserve"> </v>
      </c>
      <c r="L169" s="33">
        <f t="shared" si="42"/>
        <v>1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>
        <v>0</v>
      </c>
      <c r="F172" s="32">
        <v>1</v>
      </c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>
        <f t="shared" si="38"/>
        <v>3.4364261168384879E-3</v>
      </c>
      <c r="K172" s="33" t="str">
        <f t="shared" si="41"/>
        <v xml:space="preserve"> </v>
      </c>
      <c r="L172" s="33">
        <f t="shared" si="42"/>
        <v>1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/>
      <c r="F176" s="32"/>
      <c r="G176" s="33" t="str">
        <f t="shared" si="35"/>
        <v/>
      </c>
      <c r="H176" s="33" t="str">
        <f t="shared" si="36"/>
        <v/>
      </c>
      <c r="I176" s="33" t="str">
        <f t="shared" si="37"/>
        <v/>
      </c>
      <c r="J176" s="33" t="str">
        <f t="shared" si="38"/>
        <v/>
      </c>
      <c r="K176" s="33" t="str">
        <f t="shared" si="41"/>
        <v xml:space="preserve"> </v>
      </c>
      <c r="L176" s="33" t="str">
        <f t="shared" si="42"/>
        <v xml:space="preserve"> 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>
        <v>0</v>
      </c>
      <c r="D177" s="32">
        <v>1</v>
      </c>
      <c r="E177" s="32">
        <v>1</v>
      </c>
      <c r="F177" s="32">
        <v>0</v>
      </c>
      <c r="G177" s="33" t="str">
        <f t="shared" si="35"/>
        <v/>
      </c>
      <c r="H177" s="33">
        <f t="shared" si="36"/>
        <v>4.11522633744856E-3</v>
      </c>
      <c r="I177" s="33">
        <f t="shared" si="37"/>
        <v>2.9154518950437317E-3</v>
      </c>
      <c r="J177" s="33" t="str">
        <f t="shared" si="38"/>
        <v/>
      </c>
      <c r="K177" s="33">
        <f t="shared" si="41"/>
        <v>1</v>
      </c>
      <c r="L177" s="33">
        <f t="shared" si="42"/>
        <v>-1</v>
      </c>
      <c r="M177" s="33" t="str">
        <f t="shared" si="39"/>
        <v/>
      </c>
      <c r="N177" s="39">
        <f t="shared" si="40"/>
        <v>-4.11522633744856E-3</v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>
        <v>0</v>
      </c>
      <c r="D179" s="32">
        <v>1</v>
      </c>
      <c r="E179" s="32"/>
      <c r="F179" s="32"/>
      <c r="G179" s="33" t="str">
        <f t="shared" si="35"/>
        <v/>
      </c>
      <c r="H179" s="33">
        <f t="shared" si="36"/>
        <v>4.11522633744856E-3</v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>
        <f t="shared" si="42"/>
        <v>-1</v>
      </c>
      <c r="M179" s="33" t="str">
        <f t="shared" si="39"/>
        <v/>
      </c>
      <c r="N179" s="39">
        <f t="shared" si="40"/>
        <v>-4.11522633744856E-3</v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147</v>
      </c>
      <c r="D188" s="29">
        <f>SUM(D189:D363)</f>
        <v>148</v>
      </c>
      <c r="E188" s="29">
        <f>SUM(E189:E363)</f>
        <v>114</v>
      </c>
      <c r="F188" s="29">
        <f>SUM(F189:F363)</f>
        <v>167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-0.22448979591836735</v>
      </c>
      <c r="L188" s="30">
        <f>+IF(AND(D188=0,F188=0),"",IF(D188=0,1,IF(F188=0,-1,(F188-D188)/D188)))</f>
        <v>0.12837837837837837</v>
      </c>
      <c r="M188" s="30">
        <f t="shared" ref="M188:M219" si="47">+IF(OR(AND(G188=""),(K188="")),"",G188*K188)</f>
        <v>-0.22448979591836735</v>
      </c>
      <c r="N188" s="31">
        <f t="shared" ref="N188:N219" si="48">+IF(OR(AND(H188=""),(L188="")),"",H188*L188)</f>
        <v>0.12837837837837837</v>
      </c>
    </row>
    <row r="189" spans="1:14" ht="23.25" customHeight="1" x14ac:dyDescent="0.2">
      <c r="A189" s="8"/>
      <c r="B189" s="26" t="s">
        <v>163</v>
      </c>
      <c r="C189" s="34">
        <v>0</v>
      </c>
      <c r="D189" s="35">
        <v>1</v>
      </c>
      <c r="E189" s="35">
        <v>0</v>
      </c>
      <c r="F189" s="35">
        <v>1</v>
      </c>
      <c r="G189" s="36" t="str">
        <f t="shared" si="43"/>
        <v/>
      </c>
      <c r="H189" s="36">
        <f t="shared" si="44"/>
        <v>6.7567567567567571E-3</v>
      </c>
      <c r="I189" s="36" t="str">
        <f t="shared" si="45"/>
        <v/>
      </c>
      <c r="J189" s="36">
        <f t="shared" si="46"/>
        <v>5.9880239520958087E-3</v>
      </c>
      <c r="K189" s="36" t="str">
        <f t="shared" ref="K189:K220" si="49">+IF(AND(C189=0,E189=0)," ",IF(C189=0,1,IF(E189=0,-1,(E189-C189)/C189)))</f>
        <v xml:space="preserve"> </v>
      </c>
      <c r="L189" s="36">
        <f t="shared" ref="L189:L220" si="50">+IF(AND(D189=0,F189=0)," ",IF(D189=0,1,IF(F189=0,-1,(F189-D189)/D189)))</f>
        <v>0</v>
      </c>
      <c r="M189" s="36" t="str">
        <f t="shared" si="47"/>
        <v/>
      </c>
      <c r="N189" s="37">
        <f t="shared" si="48"/>
        <v>0</v>
      </c>
    </row>
    <row r="190" spans="1:14" x14ac:dyDescent="0.2">
      <c r="A190" s="8"/>
      <c r="B190" s="27" t="s">
        <v>164</v>
      </c>
      <c r="C190" s="38"/>
      <c r="D190" s="32"/>
      <c r="E190" s="32">
        <v>1</v>
      </c>
      <c r="F190" s="32">
        <v>0</v>
      </c>
      <c r="G190" s="33" t="str">
        <f t="shared" si="43"/>
        <v/>
      </c>
      <c r="H190" s="33" t="str">
        <f t="shared" si="44"/>
        <v/>
      </c>
      <c r="I190" s="33">
        <f t="shared" si="45"/>
        <v>8.771929824561403E-3</v>
      </c>
      <c r="J190" s="33" t="str">
        <f t="shared" si="46"/>
        <v/>
      </c>
      <c r="K190" s="33">
        <f t="shared" si="49"/>
        <v>1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/>
      <c r="D191" s="32"/>
      <c r="E191" s="32"/>
      <c r="F191" s="32"/>
      <c r="G191" s="33" t="str">
        <f t="shared" si="43"/>
        <v/>
      </c>
      <c r="H191" s="33" t="str">
        <f t="shared" si="44"/>
        <v/>
      </c>
      <c r="I191" s="33" t="str">
        <f t="shared" si="45"/>
        <v/>
      </c>
      <c r="J191" s="33" t="str">
        <f t="shared" si="46"/>
        <v/>
      </c>
      <c r="K191" s="33" t="str">
        <f t="shared" si="49"/>
        <v xml:space="preserve"> </v>
      </c>
      <c r="L191" s="33" t="str">
        <f t="shared" si="50"/>
        <v xml:space="preserve"> </v>
      </c>
      <c r="M191" s="33" t="str">
        <f t="shared" si="47"/>
        <v/>
      </c>
      <c r="N191" s="39" t="str">
        <f t="shared" si="48"/>
        <v/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0</v>
      </c>
      <c r="D193" s="32">
        <v>4</v>
      </c>
      <c r="E193" s="32">
        <v>0</v>
      </c>
      <c r="F193" s="32">
        <v>7</v>
      </c>
      <c r="G193" s="33" t="str">
        <f t="shared" si="43"/>
        <v/>
      </c>
      <c r="H193" s="33">
        <f t="shared" si="44"/>
        <v>2.7027027027027029E-2</v>
      </c>
      <c r="I193" s="33" t="str">
        <f t="shared" si="45"/>
        <v/>
      </c>
      <c r="J193" s="33">
        <f t="shared" si="46"/>
        <v>4.1916167664670656E-2</v>
      </c>
      <c r="K193" s="33" t="str">
        <f t="shared" si="49"/>
        <v xml:space="preserve"> </v>
      </c>
      <c r="L193" s="33">
        <f t="shared" si="50"/>
        <v>0.75</v>
      </c>
      <c r="M193" s="33" t="str">
        <f t="shared" si="47"/>
        <v/>
      </c>
      <c r="N193" s="39">
        <f t="shared" si="48"/>
        <v>2.0270270270270271E-2</v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23</v>
      </c>
      <c r="D195" s="32">
        <v>6</v>
      </c>
      <c r="E195" s="32">
        <v>11</v>
      </c>
      <c r="F195" s="32">
        <v>7</v>
      </c>
      <c r="G195" s="33">
        <f t="shared" si="43"/>
        <v>0.15646258503401361</v>
      </c>
      <c r="H195" s="33">
        <f t="shared" si="44"/>
        <v>4.0540540540540543E-2</v>
      </c>
      <c r="I195" s="33">
        <f t="shared" si="45"/>
        <v>9.6491228070175433E-2</v>
      </c>
      <c r="J195" s="33">
        <f t="shared" si="46"/>
        <v>4.1916167664670656E-2</v>
      </c>
      <c r="K195" s="33">
        <f t="shared" si="49"/>
        <v>-0.52173913043478259</v>
      </c>
      <c r="L195" s="33">
        <f t="shared" si="50"/>
        <v>0.16666666666666666</v>
      </c>
      <c r="M195" s="33">
        <f t="shared" si="47"/>
        <v>-8.1632653061224497E-2</v>
      </c>
      <c r="N195" s="39">
        <f t="shared" si="48"/>
        <v>6.7567567567567571E-3</v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/>
      <c r="D197" s="32"/>
      <c r="E197" s="32">
        <v>2</v>
      </c>
      <c r="F197" s="32">
        <v>0</v>
      </c>
      <c r="G197" s="33" t="str">
        <f t="shared" si="43"/>
        <v/>
      </c>
      <c r="H197" s="33" t="str">
        <f t="shared" si="44"/>
        <v/>
      </c>
      <c r="I197" s="33">
        <f t="shared" si="45"/>
        <v>1.7543859649122806E-2</v>
      </c>
      <c r="J197" s="33" t="str">
        <f t="shared" si="46"/>
        <v/>
      </c>
      <c r="K197" s="33">
        <f t="shared" si="49"/>
        <v>1</v>
      </c>
      <c r="L197" s="33" t="str">
        <f t="shared" si="50"/>
        <v xml:space="preserve"> </v>
      </c>
      <c r="M197" s="33" t="str">
        <f t="shared" si="47"/>
        <v/>
      </c>
      <c r="N197" s="39" t="str">
        <f t="shared" si="48"/>
        <v/>
      </c>
    </row>
    <row r="198" spans="1:14" x14ac:dyDescent="0.2">
      <c r="A198" s="8"/>
      <c r="B198" s="27" t="s">
        <v>172</v>
      </c>
      <c r="C198" s="38"/>
      <c r="D198" s="32"/>
      <c r="E198" s="32"/>
      <c r="F198" s="32"/>
      <c r="G198" s="33" t="str">
        <f t="shared" si="43"/>
        <v/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 t="str">
        <f t="shared" si="49"/>
        <v xml:space="preserve"> </v>
      </c>
      <c r="L198" s="33" t="str">
        <f t="shared" si="50"/>
        <v xml:space="preserve"> </v>
      </c>
      <c r="M198" s="33" t="str">
        <f t="shared" si="47"/>
        <v/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>
        <v>1</v>
      </c>
      <c r="F201" s="32">
        <v>0</v>
      </c>
      <c r="G201" s="33" t="str">
        <f t="shared" si="43"/>
        <v/>
      </c>
      <c r="H201" s="33" t="str">
        <f t="shared" si="44"/>
        <v/>
      </c>
      <c r="I201" s="33">
        <f t="shared" si="45"/>
        <v>8.771929824561403E-3</v>
      </c>
      <c r="J201" s="33" t="str">
        <f t="shared" si="46"/>
        <v/>
      </c>
      <c r="K201" s="33">
        <f t="shared" si="49"/>
        <v>1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>
        <v>2</v>
      </c>
      <c r="D202" s="32">
        <v>0</v>
      </c>
      <c r="E202" s="32">
        <v>4</v>
      </c>
      <c r="F202" s="32">
        <v>2</v>
      </c>
      <c r="G202" s="33">
        <f t="shared" si="43"/>
        <v>1.3605442176870748E-2</v>
      </c>
      <c r="H202" s="33" t="str">
        <f t="shared" si="44"/>
        <v/>
      </c>
      <c r="I202" s="33">
        <f t="shared" si="45"/>
        <v>3.5087719298245612E-2</v>
      </c>
      <c r="J202" s="33">
        <f t="shared" si="46"/>
        <v>1.1976047904191617E-2</v>
      </c>
      <c r="K202" s="33">
        <f t="shared" si="49"/>
        <v>1</v>
      </c>
      <c r="L202" s="33">
        <f t="shared" si="50"/>
        <v>1</v>
      </c>
      <c r="M202" s="33">
        <f t="shared" si="47"/>
        <v>1.3605442176870748E-2</v>
      </c>
      <c r="N202" s="39" t="str">
        <f t="shared" si="48"/>
        <v/>
      </c>
    </row>
    <row r="203" spans="1:14" x14ac:dyDescent="0.2">
      <c r="A203" s="8"/>
      <c r="B203" s="27" t="s">
        <v>177</v>
      </c>
      <c r="C203" s="38">
        <v>1</v>
      </c>
      <c r="D203" s="32">
        <v>1</v>
      </c>
      <c r="E203" s="32"/>
      <c r="F203" s="32"/>
      <c r="G203" s="33">
        <f t="shared" si="43"/>
        <v>6.8027210884353739E-3</v>
      </c>
      <c r="H203" s="33">
        <f t="shared" si="44"/>
        <v>6.7567567567567571E-3</v>
      </c>
      <c r="I203" s="33" t="str">
        <f t="shared" si="45"/>
        <v/>
      </c>
      <c r="J203" s="33" t="str">
        <f t="shared" si="46"/>
        <v/>
      </c>
      <c r="K203" s="33">
        <f t="shared" si="49"/>
        <v>-1</v>
      </c>
      <c r="L203" s="33">
        <f t="shared" si="50"/>
        <v>-1</v>
      </c>
      <c r="M203" s="33">
        <f t="shared" si="47"/>
        <v>-6.8027210884353739E-3</v>
      </c>
      <c r="N203" s="39">
        <f t="shared" si="48"/>
        <v>-6.7567567567567571E-3</v>
      </c>
    </row>
    <row r="204" spans="1:14" ht="25.5" x14ac:dyDescent="0.2">
      <c r="A204" s="8"/>
      <c r="B204" s="27" t="s">
        <v>178</v>
      </c>
      <c r="C204" s="38">
        <v>7</v>
      </c>
      <c r="D204" s="32">
        <v>3</v>
      </c>
      <c r="E204" s="32">
        <v>3</v>
      </c>
      <c r="F204" s="32">
        <v>3</v>
      </c>
      <c r="G204" s="33">
        <f t="shared" si="43"/>
        <v>4.7619047619047616E-2</v>
      </c>
      <c r="H204" s="33">
        <f t="shared" si="44"/>
        <v>2.0270270270270271E-2</v>
      </c>
      <c r="I204" s="33">
        <f t="shared" si="45"/>
        <v>2.6315789473684209E-2</v>
      </c>
      <c r="J204" s="33">
        <f t="shared" si="46"/>
        <v>1.7964071856287425E-2</v>
      </c>
      <c r="K204" s="33">
        <f t="shared" si="49"/>
        <v>-0.5714285714285714</v>
      </c>
      <c r="L204" s="33">
        <f t="shared" si="50"/>
        <v>0</v>
      </c>
      <c r="M204" s="33">
        <f t="shared" si="47"/>
        <v>-2.7210884353741492E-2</v>
      </c>
      <c r="N204" s="39">
        <f t="shared" si="48"/>
        <v>0</v>
      </c>
    </row>
    <row r="205" spans="1:14" ht="25.5" x14ac:dyDescent="0.2">
      <c r="A205" s="8"/>
      <c r="B205" s="27" t="s">
        <v>179</v>
      </c>
      <c r="C205" s="38"/>
      <c r="D205" s="32"/>
      <c r="E205" s="32"/>
      <c r="F205" s="32"/>
      <c r="G205" s="33" t="str">
        <f t="shared" si="43"/>
        <v/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 t="str">
        <f t="shared" si="49"/>
        <v xml:space="preserve"> </v>
      </c>
      <c r="L205" s="33" t="str">
        <f t="shared" si="50"/>
        <v xml:space="preserve"> </v>
      </c>
      <c r="M205" s="33" t="str">
        <f t="shared" si="47"/>
        <v/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/>
      <c r="D208" s="32"/>
      <c r="E208" s="32">
        <v>0</v>
      </c>
      <c r="F208" s="32">
        <v>1</v>
      </c>
      <c r="G208" s="33" t="str">
        <f t="shared" si="43"/>
        <v/>
      </c>
      <c r="H208" s="33" t="str">
        <f t="shared" si="44"/>
        <v/>
      </c>
      <c r="I208" s="33" t="str">
        <f t="shared" si="45"/>
        <v/>
      </c>
      <c r="J208" s="33">
        <f t="shared" si="46"/>
        <v>5.9880239520958087E-3</v>
      </c>
      <c r="K208" s="33" t="str">
        <f t="shared" si="49"/>
        <v xml:space="preserve"> </v>
      </c>
      <c r="L208" s="33">
        <f t="shared" si="50"/>
        <v>1</v>
      </c>
      <c r="M208" s="33" t="str">
        <f t="shared" si="47"/>
        <v/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9</v>
      </c>
      <c r="D209" s="32">
        <v>2</v>
      </c>
      <c r="E209" s="32">
        <v>1</v>
      </c>
      <c r="F209" s="32">
        <v>0</v>
      </c>
      <c r="G209" s="33">
        <f t="shared" si="43"/>
        <v>6.1224489795918366E-2</v>
      </c>
      <c r="H209" s="33">
        <f t="shared" si="44"/>
        <v>1.3513513513513514E-2</v>
      </c>
      <c r="I209" s="33">
        <f t="shared" si="45"/>
        <v>8.771929824561403E-3</v>
      </c>
      <c r="J209" s="33" t="str">
        <f t="shared" si="46"/>
        <v/>
      </c>
      <c r="K209" s="33">
        <f t="shared" si="49"/>
        <v>-0.88888888888888884</v>
      </c>
      <c r="L209" s="33">
        <f t="shared" si="50"/>
        <v>-1</v>
      </c>
      <c r="M209" s="33">
        <f t="shared" si="47"/>
        <v>-5.4421768707482991E-2</v>
      </c>
      <c r="N209" s="39">
        <f t="shared" si="48"/>
        <v>-1.3513513513513514E-2</v>
      </c>
    </row>
    <row r="210" spans="1:14" x14ac:dyDescent="0.2">
      <c r="A210" s="8"/>
      <c r="B210" s="27" t="s">
        <v>184</v>
      </c>
      <c r="C210" s="38">
        <v>5</v>
      </c>
      <c r="D210" s="32">
        <v>0</v>
      </c>
      <c r="E210" s="32">
        <v>4</v>
      </c>
      <c r="F210" s="32">
        <v>1</v>
      </c>
      <c r="G210" s="33">
        <f t="shared" si="43"/>
        <v>3.4013605442176874E-2</v>
      </c>
      <c r="H210" s="33" t="str">
        <f t="shared" si="44"/>
        <v/>
      </c>
      <c r="I210" s="33">
        <f t="shared" si="45"/>
        <v>3.5087719298245612E-2</v>
      </c>
      <c r="J210" s="33">
        <f t="shared" si="46"/>
        <v>5.9880239520958087E-3</v>
      </c>
      <c r="K210" s="33">
        <f t="shared" si="49"/>
        <v>-0.2</v>
      </c>
      <c r="L210" s="33">
        <f t="shared" si="50"/>
        <v>1</v>
      </c>
      <c r="M210" s="33">
        <f t="shared" si="47"/>
        <v>-6.8027210884353748E-3</v>
      </c>
      <c r="N210" s="39" t="str">
        <f t="shared" si="48"/>
        <v/>
      </c>
    </row>
    <row r="211" spans="1:14" x14ac:dyDescent="0.2">
      <c r="A211" s="8"/>
      <c r="B211" s="27" t="s">
        <v>185</v>
      </c>
      <c r="C211" s="38">
        <v>1</v>
      </c>
      <c r="D211" s="32">
        <v>4</v>
      </c>
      <c r="E211" s="32">
        <v>2</v>
      </c>
      <c r="F211" s="32">
        <v>3</v>
      </c>
      <c r="G211" s="33">
        <f t="shared" si="43"/>
        <v>6.8027210884353739E-3</v>
      </c>
      <c r="H211" s="33">
        <f t="shared" si="44"/>
        <v>2.7027027027027029E-2</v>
      </c>
      <c r="I211" s="33">
        <f t="shared" si="45"/>
        <v>1.7543859649122806E-2</v>
      </c>
      <c r="J211" s="33">
        <f t="shared" si="46"/>
        <v>1.7964071856287425E-2</v>
      </c>
      <c r="K211" s="33">
        <f t="shared" si="49"/>
        <v>1</v>
      </c>
      <c r="L211" s="33">
        <f t="shared" si="50"/>
        <v>-0.25</v>
      </c>
      <c r="M211" s="33">
        <f t="shared" si="47"/>
        <v>6.8027210884353739E-3</v>
      </c>
      <c r="N211" s="39">
        <f t="shared" si="48"/>
        <v>-6.7567567567567571E-3</v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8</v>
      </c>
      <c r="D215" s="32">
        <v>8</v>
      </c>
      <c r="E215" s="32">
        <v>3</v>
      </c>
      <c r="F215" s="32">
        <v>5</v>
      </c>
      <c r="G215" s="33">
        <f t="shared" si="43"/>
        <v>5.4421768707482991E-2</v>
      </c>
      <c r="H215" s="33">
        <f t="shared" si="44"/>
        <v>5.4054054054054057E-2</v>
      </c>
      <c r="I215" s="33">
        <f t="shared" si="45"/>
        <v>2.6315789473684209E-2</v>
      </c>
      <c r="J215" s="33">
        <f t="shared" si="46"/>
        <v>2.9940119760479042E-2</v>
      </c>
      <c r="K215" s="33">
        <f t="shared" si="49"/>
        <v>-0.625</v>
      </c>
      <c r="L215" s="33">
        <f t="shared" si="50"/>
        <v>-0.375</v>
      </c>
      <c r="M215" s="33">
        <f t="shared" si="47"/>
        <v>-3.4013605442176867E-2</v>
      </c>
      <c r="N215" s="39">
        <f t="shared" si="48"/>
        <v>-2.0270270270270271E-2</v>
      </c>
    </row>
    <row r="216" spans="1:14" x14ac:dyDescent="0.2">
      <c r="A216" s="8"/>
      <c r="B216" s="27" t="s">
        <v>190</v>
      </c>
      <c r="C216" s="38">
        <v>3</v>
      </c>
      <c r="D216" s="32">
        <v>1</v>
      </c>
      <c r="E216" s="32">
        <v>1</v>
      </c>
      <c r="F216" s="32">
        <v>0</v>
      </c>
      <c r="G216" s="33">
        <f t="shared" si="43"/>
        <v>2.0408163265306121E-2</v>
      </c>
      <c r="H216" s="33">
        <f t="shared" si="44"/>
        <v>6.7567567567567571E-3</v>
      </c>
      <c r="I216" s="33">
        <f t="shared" si="45"/>
        <v>8.771929824561403E-3</v>
      </c>
      <c r="J216" s="33" t="str">
        <f t="shared" si="46"/>
        <v/>
      </c>
      <c r="K216" s="33">
        <f t="shared" si="49"/>
        <v>-0.66666666666666663</v>
      </c>
      <c r="L216" s="33">
        <f t="shared" si="50"/>
        <v>-1</v>
      </c>
      <c r="M216" s="33">
        <f t="shared" si="47"/>
        <v>-1.3605442176870746E-2</v>
      </c>
      <c r="N216" s="39">
        <f t="shared" si="48"/>
        <v>-6.7567567567567571E-3</v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1</v>
      </c>
      <c r="D218" s="32">
        <v>2</v>
      </c>
      <c r="E218" s="32">
        <v>1</v>
      </c>
      <c r="F218" s="32">
        <v>7</v>
      </c>
      <c r="G218" s="33">
        <f t="shared" si="43"/>
        <v>6.8027210884353739E-3</v>
      </c>
      <c r="H218" s="33">
        <f t="shared" si="44"/>
        <v>1.3513513513513514E-2</v>
      </c>
      <c r="I218" s="33">
        <f t="shared" si="45"/>
        <v>8.771929824561403E-3</v>
      </c>
      <c r="J218" s="33">
        <f t="shared" si="46"/>
        <v>4.1916167664670656E-2</v>
      </c>
      <c r="K218" s="33">
        <f t="shared" si="49"/>
        <v>0</v>
      </c>
      <c r="L218" s="33">
        <f t="shared" si="50"/>
        <v>2.5</v>
      </c>
      <c r="M218" s="33">
        <f t="shared" si="47"/>
        <v>0</v>
      </c>
      <c r="N218" s="39">
        <f t="shared" si="48"/>
        <v>3.3783783783783786E-2</v>
      </c>
    </row>
    <row r="219" spans="1:14" x14ac:dyDescent="0.2">
      <c r="A219" s="8"/>
      <c r="B219" s="27" t="s">
        <v>193</v>
      </c>
      <c r="C219" s="38">
        <v>1</v>
      </c>
      <c r="D219" s="32">
        <v>11</v>
      </c>
      <c r="E219" s="32">
        <v>0</v>
      </c>
      <c r="F219" s="32">
        <v>17</v>
      </c>
      <c r="G219" s="33">
        <f t="shared" si="43"/>
        <v>6.8027210884353739E-3</v>
      </c>
      <c r="H219" s="33">
        <f t="shared" si="44"/>
        <v>7.4324324324324328E-2</v>
      </c>
      <c r="I219" s="33" t="str">
        <f t="shared" si="45"/>
        <v/>
      </c>
      <c r="J219" s="33">
        <f t="shared" si="46"/>
        <v>0.10179640718562874</v>
      </c>
      <c r="K219" s="33">
        <f t="shared" si="49"/>
        <v>-1</v>
      </c>
      <c r="L219" s="33">
        <f t="shared" si="50"/>
        <v>0.54545454545454541</v>
      </c>
      <c r="M219" s="33">
        <f t="shared" si="47"/>
        <v>-6.8027210884353739E-3</v>
      </c>
      <c r="N219" s="39">
        <f t="shared" si="48"/>
        <v>4.0540540540540543E-2</v>
      </c>
    </row>
    <row r="220" spans="1:14" x14ac:dyDescent="0.2">
      <c r="A220" s="8"/>
      <c r="B220" s="27" t="s">
        <v>194</v>
      </c>
      <c r="C220" s="38">
        <v>9</v>
      </c>
      <c r="D220" s="32">
        <v>4</v>
      </c>
      <c r="E220" s="32">
        <v>2</v>
      </c>
      <c r="F220" s="32">
        <v>5</v>
      </c>
      <c r="G220" s="33">
        <f t="shared" ref="G220:G251" si="51">+IF(C220=0,"",C220/C$188)</f>
        <v>6.1224489795918366E-2</v>
      </c>
      <c r="H220" s="33">
        <f t="shared" ref="H220:H251" si="52">+IF(D220=0,"",D220/D$188)</f>
        <v>2.7027027027027029E-2</v>
      </c>
      <c r="I220" s="33">
        <f t="shared" ref="I220:I251" si="53">+IF(E220=0,"",E220/E$188)</f>
        <v>1.7543859649122806E-2</v>
      </c>
      <c r="J220" s="33">
        <f t="shared" ref="J220:J251" si="54">+IF(F220=0,"",F220/F$188)</f>
        <v>2.9940119760479042E-2</v>
      </c>
      <c r="K220" s="33">
        <f t="shared" si="49"/>
        <v>-0.77777777777777779</v>
      </c>
      <c r="L220" s="33">
        <f t="shared" si="50"/>
        <v>0.25</v>
      </c>
      <c r="M220" s="33">
        <f t="shared" ref="M220:M251" si="55">+IF(OR(AND(G220=""),(K220="")),"",G220*K220)</f>
        <v>-4.7619047619047616E-2</v>
      </c>
      <c r="N220" s="39">
        <f t="shared" ref="N220:N251" si="56">+IF(OR(AND(H220=""),(L220="")),"",H220*L220)</f>
        <v>6.7567567567567571E-3</v>
      </c>
    </row>
    <row r="221" spans="1:14" x14ac:dyDescent="0.2">
      <c r="A221" s="8"/>
      <c r="B221" s="27" t="s">
        <v>195</v>
      </c>
      <c r="C221" s="38">
        <v>1</v>
      </c>
      <c r="D221" s="32">
        <v>8</v>
      </c>
      <c r="E221" s="32">
        <v>0</v>
      </c>
      <c r="F221" s="32">
        <v>9</v>
      </c>
      <c r="G221" s="33">
        <f t="shared" si="51"/>
        <v>6.8027210884353739E-3</v>
      </c>
      <c r="H221" s="33">
        <f t="shared" si="52"/>
        <v>5.4054054054054057E-2</v>
      </c>
      <c r="I221" s="33" t="str">
        <f t="shared" si="53"/>
        <v/>
      </c>
      <c r="J221" s="33">
        <f t="shared" si="54"/>
        <v>5.3892215568862277E-2</v>
      </c>
      <c r="K221" s="33">
        <f t="shared" ref="K221:K252" si="57">+IF(AND(C221=0,E221=0)," ",IF(C221=0,1,IF(E221=0,-1,(E221-C221)/C221)))</f>
        <v>-1</v>
      </c>
      <c r="L221" s="33">
        <f t="shared" ref="L221:L252" si="58">+IF(AND(D221=0,F221=0)," ",IF(D221=0,1,IF(F221=0,-1,(F221-D221)/D221)))</f>
        <v>0.125</v>
      </c>
      <c r="M221" s="33">
        <f t="shared" si="55"/>
        <v>-6.8027210884353739E-3</v>
      </c>
      <c r="N221" s="39">
        <f t="shared" si="56"/>
        <v>6.7567567567567571E-3</v>
      </c>
    </row>
    <row r="222" spans="1:14" x14ac:dyDescent="0.2">
      <c r="A222" s="8"/>
      <c r="B222" s="27" t="s">
        <v>196</v>
      </c>
      <c r="C222" s="38">
        <v>0</v>
      </c>
      <c r="D222" s="32">
        <v>3</v>
      </c>
      <c r="E222" s="32">
        <v>2</v>
      </c>
      <c r="F222" s="32">
        <v>5</v>
      </c>
      <c r="G222" s="33" t="str">
        <f t="shared" si="51"/>
        <v/>
      </c>
      <c r="H222" s="33">
        <f t="shared" si="52"/>
        <v>2.0270270270270271E-2</v>
      </c>
      <c r="I222" s="33">
        <f t="shared" si="53"/>
        <v>1.7543859649122806E-2</v>
      </c>
      <c r="J222" s="33">
        <f t="shared" si="54"/>
        <v>2.9940119760479042E-2</v>
      </c>
      <c r="K222" s="33">
        <f t="shared" si="57"/>
        <v>1</v>
      </c>
      <c r="L222" s="33">
        <f t="shared" si="58"/>
        <v>0.66666666666666663</v>
      </c>
      <c r="M222" s="33" t="str">
        <f t="shared" si="55"/>
        <v/>
      </c>
      <c r="N222" s="39">
        <f t="shared" si="56"/>
        <v>1.3513513513513514E-2</v>
      </c>
    </row>
    <row r="223" spans="1:14" x14ac:dyDescent="0.2">
      <c r="A223" s="8"/>
      <c r="B223" s="27" t="s">
        <v>197</v>
      </c>
      <c r="C223" s="38">
        <v>0</v>
      </c>
      <c r="D223" s="32">
        <v>1</v>
      </c>
      <c r="E223" s="32">
        <v>0</v>
      </c>
      <c r="F223" s="32">
        <v>7</v>
      </c>
      <c r="G223" s="33" t="str">
        <f t="shared" si="51"/>
        <v/>
      </c>
      <c r="H223" s="33">
        <f t="shared" si="52"/>
        <v>6.7567567567567571E-3</v>
      </c>
      <c r="I223" s="33" t="str">
        <f t="shared" si="53"/>
        <v/>
      </c>
      <c r="J223" s="33">
        <f t="shared" si="54"/>
        <v>4.1916167664670656E-2</v>
      </c>
      <c r="K223" s="33" t="str">
        <f t="shared" si="57"/>
        <v xml:space="preserve"> </v>
      </c>
      <c r="L223" s="33">
        <f t="shared" si="58"/>
        <v>6</v>
      </c>
      <c r="M223" s="33" t="str">
        <f t="shared" si="55"/>
        <v/>
      </c>
      <c r="N223" s="39">
        <f t="shared" si="56"/>
        <v>4.0540540540540543E-2</v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>
        <v>0</v>
      </c>
      <c r="D225" s="32">
        <v>6</v>
      </c>
      <c r="E225" s="32">
        <v>0</v>
      </c>
      <c r="F225" s="32">
        <v>2</v>
      </c>
      <c r="G225" s="33" t="str">
        <f t="shared" si="51"/>
        <v/>
      </c>
      <c r="H225" s="33">
        <f t="shared" si="52"/>
        <v>4.0540540540540543E-2</v>
      </c>
      <c r="I225" s="33" t="str">
        <f t="shared" si="53"/>
        <v/>
      </c>
      <c r="J225" s="33">
        <f t="shared" si="54"/>
        <v>1.1976047904191617E-2</v>
      </c>
      <c r="K225" s="33" t="str">
        <f t="shared" si="57"/>
        <v xml:space="preserve"> </v>
      </c>
      <c r="L225" s="33">
        <f t="shared" si="58"/>
        <v>-0.66666666666666663</v>
      </c>
      <c r="M225" s="33" t="str">
        <f t="shared" si="55"/>
        <v/>
      </c>
      <c r="N225" s="39">
        <f t="shared" si="56"/>
        <v>-2.7027027027027029E-2</v>
      </c>
    </row>
    <row r="226" spans="1:14" x14ac:dyDescent="0.2">
      <c r="A226" s="8"/>
      <c r="B226" s="27" t="s">
        <v>200</v>
      </c>
      <c r="C226" s="38">
        <v>0</v>
      </c>
      <c r="D226" s="32">
        <v>5</v>
      </c>
      <c r="E226" s="32">
        <v>1</v>
      </c>
      <c r="F226" s="32">
        <v>4</v>
      </c>
      <c r="G226" s="33" t="str">
        <f t="shared" si="51"/>
        <v/>
      </c>
      <c r="H226" s="33">
        <f t="shared" si="52"/>
        <v>3.3783783783783786E-2</v>
      </c>
      <c r="I226" s="33">
        <f t="shared" si="53"/>
        <v>8.771929824561403E-3</v>
      </c>
      <c r="J226" s="33">
        <f t="shared" si="54"/>
        <v>2.3952095808383235E-2</v>
      </c>
      <c r="K226" s="33">
        <f t="shared" si="57"/>
        <v>1</v>
      </c>
      <c r="L226" s="33">
        <f t="shared" si="58"/>
        <v>-0.2</v>
      </c>
      <c r="M226" s="33" t="str">
        <f t="shared" si="55"/>
        <v/>
      </c>
      <c r="N226" s="39">
        <f t="shared" si="56"/>
        <v>-6.7567567567567571E-3</v>
      </c>
    </row>
    <row r="227" spans="1:14" x14ac:dyDescent="0.2">
      <c r="A227" s="8"/>
      <c r="B227" s="27" t="s">
        <v>201</v>
      </c>
      <c r="C227" s="38">
        <v>1</v>
      </c>
      <c r="D227" s="32">
        <v>1</v>
      </c>
      <c r="E227" s="32">
        <v>0</v>
      </c>
      <c r="F227" s="32">
        <v>1</v>
      </c>
      <c r="G227" s="33">
        <f t="shared" si="51"/>
        <v>6.8027210884353739E-3</v>
      </c>
      <c r="H227" s="33">
        <f t="shared" si="52"/>
        <v>6.7567567567567571E-3</v>
      </c>
      <c r="I227" s="33" t="str">
        <f t="shared" si="53"/>
        <v/>
      </c>
      <c r="J227" s="33">
        <f t="shared" si="54"/>
        <v>5.9880239520958087E-3</v>
      </c>
      <c r="K227" s="33">
        <f t="shared" si="57"/>
        <v>-1</v>
      </c>
      <c r="L227" s="33">
        <f t="shared" si="58"/>
        <v>0</v>
      </c>
      <c r="M227" s="33">
        <f t="shared" si="55"/>
        <v>-6.8027210884353739E-3</v>
      </c>
      <c r="N227" s="39">
        <f t="shared" si="56"/>
        <v>0</v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12</v>
      </c>
      <c r="D230" s="32">
        <v>7</v>
      </c>
      <c r="E230" s="32">
        <v>15</v>
      </c>
      <c r="F230" s="32">
        <v>8</v>
      </c>
      <c r="G230" s="33">
        <f t="shared" si="51"/>
        <v>8.1632653061224483E-2</v>
      </c>
      <c r="H230" s="33">
        <f t="shared" si="52"/>
        <v>4.72972972972973E-2</v>
      </c>
      <c r="I230" s="33">
        <f t="shared" si="53"/>
        <v>0.13157894736842105</v>
      </c>
      <c r="J230" s="33">
        <f t="shared" si="54"/>
        <v>4.790419161676647E-2</v>
      </c>
      <c r="K230" s="33">
        <f t="shared" si="57"/>
        <v>0.25</v>
      </c>
      <c r="L230" s="33">
        <f t="shared" si="58"/>
        <v>0.14285714285714285</v>
      </c>
      <c r="M230" s="33">
        <f t="shared" si="55"/>
        <v>2.0408163265306121E-2</v>
      </c>
      <c r="N230" s="39">
        <f t="shared" si="56"/>
        <v>6.7567567567567571E-3</v>
      </c>
    </row>
    <row r="231" spans="1:14" x14ac:dyDescent="0.2">
      <c r="A231" s="8"/>
      <c r="B231" s="27" t="s">
        <v>205</v>
      </c>
      <c r="C231" s="38"/>
      <c r="D231" s="32"/>
      <c r="E231" s="32">
        <v>0</v>
      </c>
      <c r="F231" s="32">
        <v>1</v>
      </c>
      <c r="G231" s="33" t="str">
        <f t="shared" si="51"/>
        <v/>
      </c>
      <c r="H231" s="33" t="str">
        <f t="shared" si="52"/>
        <v/>
      </c>
      <c r="I231" s="33" t="str">
        <f t="shared" si="53"/>
        <v/>
      </c>
      <c r="J231" s="33">
        <f t="shared" si="54"/>
        <v>5.9880239520958087E-3</v>
      </c>
      <c r="K231" s="33" t="str">
        <f t="shared" si="57"/>
        <v xml:space="preserve"> </v>
      </c>
      <c r="L231" s="33">
        <f t="shared" si="58"/>
        <v>1</v>
      </c>
      <c r="M231" s="33" t="str">
        <f t="shared" si="55"/>
        <v/>
      </c>
      <c r="N231" s="39" t="str">
        <f t="shared" si="56"/>
        <v/>
      </c>
    </row>
    <row r="232" spans="1:14" ht="25.5" x14ac:dyDescent="0.2">
      <c r="A232" s="8"/>
      <c r="B232" s="27" t="s">
        <v>206</v>
      </c>
      <c r="C232" s="38"/>
      <c r="D232" s="32"/>
      <c r="E232" s="32">
        <v>0</v>
      </c>
      <c r="F232" s="32">
        <v>1</v>
      </c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>
        <f t="shared" si="54"/>
        <v>5.9880239520958087E-3</v>
      </c>
      <c r="K232" s="33" t="str">
        <f t="shared" si="57"/>
        <v xml:space="preserve"> </v>
      </c>
      <c r="L232" s="33">
        <f t="shared" si="58"/>
        <v>1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6</v>
      </c>
      <c r="D235" s="32">
        <v>2</v>
      </c>
      <c r="E235" s="32">
        <v>14</v>
      </c>
      <c r="F235" s="32">
        <v>7</v>
      </c>
      <c r="G235" s="33">
        <f t="shared" si="51"/>
        <v>4.0816326530612242E-2</v>
      </c>
      <c r="H235" s="33">
        <f t="shared" si="52"/>
        <v>1.3513513513513514E-2</v>
      </c>
      <c r="I235" s="33">
        <f t="shared" si="53"/>
        <v>0.12280701754385964</v>
      </c>
      <c r="J235" s="33">
        <f t="shared" si="54"/>
        <v>4.1916167664670656E-2</v>
      </c>
      <c r="K235" s="33">
        <f t="shared" si="57"/>
        <v>1.3333333333333333</v>
      </c>
      <c r="L235" s="33">
        <f t="shared" si="58"/>
        <v>2.5</v>
      </c>
      <c r="M235" s="33">
        <f t="shared" si="55"/>
        <v>5.4421768707482984E-2</v>
      </c>
      <c r="N235" s="39">
        <f t="shared" si="56"/>
        <v>3.3783783783783786E-2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>
        <v>0</v>
      </c>
      <c r="D239" s="32">
        <v>1</v>
      </c>
      <c r="E239" s="32">
        <v>0</v>
      </c>
      <c r="F239" s="32">
        <v>1</v>
      </c>
      <c r="G239" s="33" t="str">
        <f t="shared" si="51"/>
        <v/>
      </c>
      <c r="H239" s="33">
        <f t="shared" si="52"/>
        <v>6.7567567567567571E-3</v>
      </c>
      <c r="I239" s="33" t="str">
        <f t="shared" si="53"/>
        <v/>
      </c>
      <c r="J239" s="33">
        <f t="shared" si="54"/>
        <v>5.9880239520958087E-3</v>
      </c>
      <c r="K239" s="33" t="str">
        <f t="shared" si="57"/>
        <v xml:space="preserve"> </v>
      </c>
      <c r="L239" s="33">
        <f t="shared" si="58"/>
        <v>0</v>
      </c>
      <c r="M239" s="33" t="str">
        <f t="shared" si="55"/>
        <v/>
      </c>
      <c r="N239" s="39">
        <f t="shared" si="56"/>
        <v>0</v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>
        <v>0</v>
      </c>
      <c r="F241" s="32">
        <v>1</v>
      </c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>
        <f t="shared" si="54"/>
        <v>5.9880239520958087E-3</v>
      </c>
      <c r="K241" s="33" t="str">
        <f t="shared" si="57"/>
        <v xml:space="preserve"> </v>
      </c>
      <c r="L241" s="33">
        <f t="shared" si="58"/>
        <v>1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0</v>
      </c>
      <c r="D242" s="32">
        <v>8</v>
      </c>
      <c r="E242" s="32">
        <v>3</v>
      </c>
      <c r="F242" s="32">
        <v>8</v>
      </c>
      <c r="G242" s="33" t="str">
        <f t="shared" si="51"/>
        <v/>
      </c>
      <c r="H242" s="33">
        <f t="shared" si="52"/>
        <v>5.4054054054054057E-2</v>
      </c>
      <c r="I242" s="33">
        <f t="shared" si="53"/>
        <v>2.6315789473684209E-2</v>
      </c>
      <c r="J242" s="33">
        <f t="shared" si="54"/>
        <v>4.790419161676647E-2</v>
      </c>
      <c r="K242" s="33">
        <f t="shared" si="57"/>
        <v>1</v>
      </c>
      <c r="L242" s="33">
        <f t="shared" si="58"/>
        <v>0</v>
      </c>
      <c r="M242" s="33" t="str">
        <f t="shared" si="55"/>
        <v/>
      </c>
      <c r="N242" s="39">
        <f t="shared" si="56"/>
        <v>0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>
        <v>1</v>
      </c>
      <c r="F245" s="32">
        <v>0</v>
      </c>
      <c r="G245" s="33" t="str">
        <f t="shared" si="51"/>
        <v/>
      </c>
      <c r="H245" s="33" t="str">
        <f t="shared" si="52"/>
        <v/>
      </c>
      <c r="I245" s="33">
        <f t="shared" si="53"/>
        <v>8.771929824561403E-3</v>
      </c>
      <c r="J245" s="33" t="str">
        <f t="shared" si="54"/>
        <v/>
      </c>
      <c r="K245" s="33">
        <f t="shared" si="57"/>
        <v>1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3</v>
      </c>
      <c r="D248" s="32">
        <v>2</v>
      </c>
      <c r="E248" s="32">
        <v>4</v>
      </c>
      <c r="F248" s="32">
        <v>1</v>
      </c>
      <c r="G248" s="33">
        <f t="shared" si="51"/>
        <v>2.0408163265306121E-2</v>
      </c>
      <c r="H248" s="33">
        <f t="shared" si="52"/>
        <v>1.3513513513513514E-2</v>
      </c>
      <c r="I248" s="33">
        <f t="shared" si="53"/>
        <v>3.5087719298245612E-2</v>
      </c>
      <c r="J248" s="33">
        <f t="shared" si="54"/>
        <v>5.9880239520958087E-3</v>
      </c>
      <c r="K248" s="33">
        <f t="shared" si="57"/>
        <v>0.33333333333333331</v>
      </c>
      <c r="L248" s="33">
        <f t="shared" si="58"/>
        <v>-0.5</v>
      </c>
      <c r="M248" s="33">
        <f t="shared" si="55"/>
        <v>6.802721088435373E-3</v>
      </c>
      <c r="N248" s="39">
        <f t="shared" si="56"/>
        <v>-6.7567567567567571E-3</v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>
        <v>3</v>
      </c>
      <c r="F251" s="32">
        <v>0</v>
      </c>
      <c r="G251" s="33" t="str">
        <f t="shared" si="51"/>
        <v/>
      </c>
      <c r="H251" s="33" t="str">
        <f t="shared" si="52"/>
        <v/>
      </c>
      <c r="I251" s="33">
        <f t="shared" si="53"/>
        <v>2.6315789473684209E-2</v>
      </c>
      <c r="J251" s="33" t="str">
        <f t="shared" si="54"/>
        <v/>
      </c>
      <c r="K251" s="33">
        <f t="shared" si="57"/>
        <v>1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>
        <v>0</v>
      </c>
      <c r="D252" s="32">
        <v>2</v>
      </c>
      <c r="E252" s="32">
        <v>0</v>
      </c>
      <c r="F252" s="32">
        <v>2</v>
      </c>
      <c r="G252" s="33" t="str">
        <f t="shared" ref="G252:G283" si="59">+IF(C252=0,"",C252/C$188)</f>
        <v/>
      </c>
      <c r="H252" s="33">
        <f t="shared" ref="H252:H283" si="60">+IF(D252=0,"",D252/D$188)</f>
        <v>1.3513513513513514E-2</v>
      </c>
      <c r="I252" s="33" t="str">
        <f t="shared" ref="I252:I283" si="61">+IF(E252=0,"",E252/E$188)</f>
        <v/>
      </c>
      <c r="J252" s="33">
        <f t="shared" ref="J252:J283" si="62">+IF(F252=0,"",F252/F$188)</f>
        <v>1.1976047904191617E-2</v>
      </c>
      <c r="K252" s="33" t="str">
        <f t="shared" si="57"/>
        <v xml:space="preserve"> </v>
      </c>
      <c r="L252" s="33">
        <f t="shared" si="58"/>
        <v>0</v>
      </c>
      <c r="M252" s="33" t="str">
        <f t="shared" ref="M252:M283" si="63">+IF(OR(AND(G252=""),(K252="")),"",G252*K252)</f>
        <v/>
      </c>
      <c r="N252" s="39">
        <f t="shared" ref="N252:N283" si="64">+IF(OR(AND(H252=""),(L252="")),"",H252*L252)</f>
        <v>0</v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>
        <v>0</v>
      </c>
      <c r="D254" s="32">
        <v>1</v>
      </c>
      <c r="E254" s="32">
        <v>1</v>
      </c>
      <c r="F254" s="32">
        <v>2</v>
      </c>
      <c r="G254" s="33" t="str">
        <f t="shared" si="59"/>
        <v/>
      </c>
      <c r="H254" s="33">
        <f t="shared" si="60"/>
        <v>6.7567567567567571E-3</v>
      </c>
      <c r="I254" s="33">
        <f t="shared" si="61"/>
        <v>8.771929824561403E-3</v>
      </c>
      <c r="J254" s="33">
        <f t="shared" si="62"/>
        <v>1.1976047904191617E-2</v>
      </c>
      <c r="K254" s="33">
        <f t="shared" si="65"/>
        <v>1</v>
      </c>
      <c r="L254" s="33">
        <f t="shared" si="66"/>
        <v>1</v>
      </c>
      <c r="M254" s="33" t="str">
        <f t="shared" si="63"/>
        <v/>
      </c>
      <c r="N254" s="39">
        <f t="shared" si="64"/>
        <v>6.7567567567567571E-3</v>
      </c>
    </row>
    <row r="255" spans="1:14" x14ac:dyDescent="0.2">
      <c r="A255" s="8"/>
      <c r="B255" s="27" t="s">
        <v>229</v>
      </c>
      <c r="C255" s="38">
        <v>0</v>
      </c>
      <c r="D255" s="32">
        <v>1</v>
      </c>
      <c r="E255" s="32">
        <v>1</v>
      </c>
      <c r="F255" s="32">
        <v>0</v>
      </c>
      <c r="G255" s="33" t="str">
        <f t="shared" si="59"/>
        <v/>
      </c>
      <c r="H255" s="33">
        <f t="shared" si="60"/>
        <v>6.7567567567567571E-3</v>
      </c>
      <c r="I255" s="33">
        <f t="shared" si="61"/>
        <v>8.771929824561403E-3</v>
      </c>
      <c r="J255" s="33" t="str">
        <f t="shared" si="62"/>
        <v/>
      </c>
      <c r="K255" s="33">
        <f t="shared" si="65"/>
        <v>1</v>
      </c>
      <c r="L255" s="33">
        <f t="shared" si="66"/>
        <v>-1</v>
      </c>
      <c r="M255" s="33" t="str">
        <f t="shared" si="63"/>
        <v/>
      </c>
      <c r="N255" s="39">
        <f t="shared" si="64"/>
        <v>-6.7567567567567571E-3</v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>
        <v>1</v>
      </c>
      <c r="D257" s="32">
        <v>0</v>
      </c>
      <c r="E257" s="32"/>
      <c r="F257" s="32"/>
      <c r="G257" s="33">
        <f t="shared" si="59"/>
        <v>6.8027210884353739E-3</v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>
        <f t="shared" si="65"/>
        <v>-1</v>
      </c>
      <c r="L257" s="33" t="str">
        <f t="shared" si="66"/>
        <v xml:space="preserve"> </v>
      </c>
      <c r="M257" s="33">
        <f t="shared" si="63"/>
        <v>-6.8027210884353739E-3</v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11</v>
      </c>
      <c r="D258" s="32">
        <v>11</v>
      </c>
      <c r="E258" s="32">
        <v>6</v>
      </c>
      <c r="F258" s="32">
        <v>10</v>
      </c>
      <c r="G258" s="33">
        <f t="shared" si="59"/>
        <v>7.4829931972789115E-2</v>
      </c>
      <c r="H258" s="33">
        <f t="shared" si="60"/>
        <v>7.4324324324324328E-2</v>
      </c>
      <c r="I258" s="33">
        <f t="shared" si="61"/>
        <v>5.2631578947368418E-2</v>
      </c>
      <c r="J258" s="33">
        <f t="shared" si="62"/>
        <v>5.9880239520958084E-2</v>
      </c>
      <c r="K258" s="33">
        <f t="shared" si="65"/>
        <v>-0.45454545454545453</v>
      </c>
      <c r="L258" s="33">
        <f t="shared" si="66"/>
        <v>-9.0909090909090912E-2</v>
      </c>
      <c r="M258" s="33">
        <f t="shared" si="63"/>
        <v>-3.4013605442176867E-2</v>
      </c>
      <c r="N258" s="39">
        <f t="shared" si="64"/>
        <v>-6.7567567567567571E-3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>
        <v>0</v>
      </c>
      <c r="D261" s="32">
        <v>1</v>
      </c>
      <c r="E261" s="32"/>
      <c r="F261" s="32"/>
      <c r="G261" s="33" t="str">
        <f t="shared" si="59"/>
        <v/>
      </c>
      <c r="H261" s="33">
        <f t="shared" si="60"/>
        <v>6.7567567567567571E-3</v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>
        <f t="shared" si="66"/>
        <v>-1</v>
      </c>
      <c r="M261" s="33" t="str">
        <f t="shared" si="63"/>
        <v/>
      </c>
      <c r="N261" s="39">
        <f t="shared" si="64"/>
        <v>-6.7567567567567571E-3</v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>
        <v>1</v>
      </c>
      <c r="D266" s="32">
        <v>0</v>
      </c>
      <c r="E266" s="32"/>
      <c r="F266" s="32"/>
      <c r="G266" s="33">
        <f t="shared" si="59"/>
        <v>6.8027210884353739E-3</v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>
        <f t="shared" si="65"/>
        <v>-1</v>
      </c>
      <c r="L266" s="33" t="str">
        <f t="shared" si="66"/>
        <v xml:space="preserve"> </v>
      </c>
      <c r="M266" s="33">
        <f t="shared" si="63"/>
        <v>-6.8027210884353739E-3</v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>
        <v>1</v>
      </c>
      <c r="D270" s="32">
        <v>0</v>
      </c>
      <c r="E270" s="32">
        <v>0</v>
      </c>
      <c r="F270" s="32">
        <v>1</v>
      </c>
      <c r="G270" s="33">
        <f t="shared" si="59"/>
        <v>6.8027210884353739E-3</v>
      </c>
      <c r="H270" s="33" t="str">
        <f t="shared" si="60"/>
        <v/>
      </c>
      <c r="I270" s="33" t="str">
        <f t="shared" si="61"/>
        <v/>
      </c>
      <c r="J270" s="33">
        <f t="shared" si="62"/>
        <v>5.9880239520958087E-3</v>
      </c>
      <c r="K270" s="33">
        <f t="shared" si="65"/>
        <v>-1</v>
      </c>
      <c r="L270" s="33">
        <f t="shared" si="66"/>
        <v>1</v>
      </c>
      <c r="M270" s="33">
        <f t="shared" si="63"/>
        <v>-6.8027210884353739E-3</v>
      </c>
      <c r="N270" s="39" t="str">
        <f t="shared" si="64"/>
        <v/>
      </c>
    </row>
    <row r="271" spans="1:14" x14ac:dyDescent="0.2">
      <c r="A271" s="8"/>
      <c r="B271" s="27" t="s">
        <v>245</v>
      </c>
      <c r="C271" s="38"/>
      <c r="D271" s="32"/>
      <c r="E271" s="32">
        <v>0</v>
      </c>
      <c r="F271" s="32">
        <v>5</v>
      </c>
      <c r="G271" s="33" t="str">
        <f t="shared" si="59"/>
        <v/>
      </c>
      <c r="H271" s="33" t="str">
        <f t="shared" si="60"/>
        <v/>
      </c>
      <c r="I271" s="33" t="str">
        <f t="shared" si="61"/>
        <v/>
      </c>
      <c r="J271" s="33">
        <f t="shared" si="62"/>
        <v>2.9940119760479042E-2</v>
      </c>
      <c r="K271" s="33" t="str">
        <f t="shared" si="65"/>
        <v xml:space="preserve"> </v>
      </c>
      <c r="L271" s="33">
        <f t="shared" si="66"/>
        <v>1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>
        <v>0</v>
      </c>
      <c r="F272" s="32">
        <v>1</v>
      </c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>
        <f t="shared" si="62"/>
        <v>5.9880239520958087E-3</v>
      </c>
      <c r="K272" s="33" t="str">
        <f t="shared" si="65"/>
        <v xml:space="preserve"> </v>
      </c>
      <c r="L272" s="33">
        <f t="shared" si="66"/>
        <v>1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>
        <v>0</v>
      </c>
      <c r="F274" s="32">
        <v>1</v>
      </c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>
        <f t="shared" si="62"/>
        <v>5.9880239520958087E-3</v>
      </c>
      <c r="K274" s="33" t="str">
        <f t="shared" si="65"/>
        <v xml:space="preserve"> </v>
      </c>
      <c r="L274" s="33">
        <f t="shared" si="66"/>
        <v>1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>
        <v>3</v>
      </c>
      <c r="D277" s="32">
        <v>1</v>
      </c>
      <c r="E277" s="32"/>
      <c r="F277" s="32"/>
      <c r="G277" s="33">
        <f t="shared" si="59"/>
        <v>2.0408163265306121E-2</v>
      </c>
      <c r="H277" s="33">
        <f t="shared" si="60"/>
        <v>6.7567567567567571E-3</v>
      </c>
      <c r="I277" s="33" t="str">
        <f t="shared" si="61"/>
        <v/>
      </c>
      <c r="J277" s="33" t="str">
        <f t="shared" si="62"/>
        <v/>
      </c>
      <c r="K277" s="33">
        <f t="shared" si="65"/>
        <v>-1</v>
      </c>
      <c r="L277" s="33">
        <f t="shared" si="66"/>
        <v>-1</v>
      </c>
      <c r="M277" s="33">
        <f t="shared" si="63"/>
        <v>-2.0408163265306121E-2</v>
      </c>
      <c r="N277" s="39">
        <f t="shared" si="64"/>
        <v>-6.7567567567567571E-3</v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>
        <v>1</v>
      </c>
      <c r="D279" s="32">
        <v>0</v>
      </c>
      <c r="E279" s="32"/>
      <c r="F279" s="32"/>
      <c r="G279" s="33">
        <f t="shared" si="59"/>
        <v>6.8027210884353739E-3</v>
      </c>
      <c r="H279" s="33" t="str">
        <f t="shared" si="60"/>
        <v/>
      </c>
      <c r="I279" s="33" t="str">
        <f t="shared" si="61"/>
        <v/>
      </c>
      <c r="J279" s="33" t="str">
        <f t="shared" si="62"/>
        <v/>
      </c>
      <c r="K279" s="33">
        <f t="shared" si="65"/>
        <v>-1</v>
      </c>
      <c r="L279" s="33" t="str">
        <f t="shared" si="66"/>
        <v xml:space="preserve"> </v>
      </c>
      <c r="M279" s="33">
        <f t="shared" si="63"/>
        <v>-6.8027210884353739E-3</v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2</v>
      </c>
      <c r="D281" s="32">
        <v>9</v>
      </c>
      <c r="E281" s="32">
        <v>1</v>
      </c>
      <c r="F281" s="32">
        <v>0</v>
      </c>
      <c r="G281" s="33">
        <f t="shared" si="59"/>
        <v>1.3605442176870748E-2</v>
      </c>
      <c r="H281" s="33">
        <f t="shared" si="60"/>
        <v>6.0810810810810814E-2</v>
      </c>
      <c r="I281" s="33">
        <f t="shared" si="61"/>
        <v>8.771929824561403E-3</v>
      </c>
      <c r="J281" s="33" t="str">
        <f t="shared" si="62"/>
        <v/>
      </c>
      <c r="K281" s="33">
        <f t="shared" si="65"/>
        <v>-0.5</v>
      </c>
      <c r="L281" s="33">
        <f t="shared" si="66"/>
        <v>-1</v>
      </c>
      <c r="M281" s="33">
        <f t="shared" si="63"/>
        <v>-6.8027210884353739E-3</v>
      </c>
      <c r="N281" s="39">
        <f t="shared" si="64"/>
        <v>-6.0810810810810814E-2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/>
      <c r="F285" s="32"/>
      <c r="G285" s="33" t="str">
        <f t="shared" si="67"/>
        <v/>
      </c>
      <c r="H285" s="33" t="str">
        <f t="shared" si="68"/>
        <v/>
      </c>
      <c r="I285" s="33" t="str">
        <f t="shared" si="69"/>
        <v/>
      </c>
      <c r="J285" s="33" t="str">
        <f t="shared" si="70"/>
        <v/>
      </c>
      <c r="K285" s="33" t="str">
        <f t="shared" ref="K285:K316" si="73">+IF(AND(C285=0,E285=0)," ",IF(C285=0,1,IF(E285=0,-1,(E285-C285)/C285)))</f>
        <v xml:space="preserve"> </v>
      </c>
      <c r="L285" s="33" t="str">
        <f t="shared" ref="L285:L316" si="74">+IF(AND(D285=0,F285=0)," ",IF(D285=0,1,IF(F285=0,-1,(F285-D285)/D285)))</f>
        <v xml:space="preserve"> 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1</v>
      </c>
      <c r="D292" s="32">
        <v>1</v>
      </c>
      <c r="E292" s="32"/>
      <c r="F292" s="32"/>
      <c r="G292" s="33">
        <f t="shared" si="67"/>
        <v>6.8027210884353739E-3</v>
      </c>
      <c r="H292" s="33">
        <f t="shared" si="68"/>
        <v>6.7567567567567571E-3</v>
      </c>
      <c r="I292" s="33" t="str">
        <f t="shared" si="69"/>
        <v/>
      </c>
      <c r="J292" s="33" t="str">
        <f t="shared" si="70"/>
        <v/>
      </c>
      <c r="K292" s="33">
        <f t="shared" si="73"/>
        <v>-1</v>
      </c>
      <c r="L292" s="33">
        <f t="shared" si="74"/>
        <v>-1</v>
      </c>
      <c r="M292" s="33">
        <f t="shared" si="71"/>
        <v>-6.8027210884353739E-3</v>
      </c>
      <c r="N292" s="39">
        <f t="shared" si="72"/>
        <v>-6.7567567567567571E-3</v>
      </c>
    </row>
    <row r="293" spans="1:14" ht="25.5" x14ac:dyDescent="0.2">
      <c r="A293" s="8"/>
      <c r="B293" s="27" t="s">
        <v>267</v>
      </c>
      <c r="C293" s="38"/>
      <c r="D293" s="32"/>
      <c r="E293" s="32">
        <v>4</v>
      </c>
      <c r="F293" s="32">
        <v>1</v>
      </c>
      <c r="G293" s="33" t="str">
        <f t="shared" si="67"/>
        <v/>
      </c>
      <c r="H293" s="33" t="str">
        <f t="shared" si="68"/>
        <v/>
      </c>
      <c r="I293" s="33">
        <f t="shared" si="69"/>
        <v>3.5087719298245612E-2</v>
      </c>
      <c r="J293" s="33">
        <f t="shared" si="70"/>
        <v>5.9880239520958087E-3</v>
      </c>
      <c r="K293" s="33">
        <f t="shared" si="73"/>
        <v>1</v>
      </c>
      <c r="L293" s="33">
        <f t="shared" si="74"/>
        <v>1</v>
      </c>
      <c r="M293" s="33" t="str">
        <f t="shared" si="71"/>
        <v/>
      </c>
      <c r="N293" s="39" t="str">
        <f t="shared" si="72"/>
        <v/>
      </c>
    </row>
    <row r="294" spans="1:14" x14ac:dyDescent="0.2">
      <c r="A294" s="8"/>
      <c r="B294" s="27" t="s">
        <v>268</v>
      </c>
      <c r="C294" s="38">
        <v>2</v>
      </c>
      <c r="D294" s="32">
        <v>0</v>
      </c>
      <c r="E294" s="32">
        <v>1</v>
      </c>
      <c r="F294" s="32">
        <v>0</v>
      </c>
      <c r="G294" s="33">
        <f t="shared" si="67"/>
        <v>1.3605442176870748E-2</v>
      </c>
      <c r="H294" s="33" t="str">
        <f t="shared" si="68"/>
        <v/>
      </c>
      <c r="I294" s="33">
        <f t="shared" si="69"/>
        <v>8.771929824561403E-3</v>
      </c>
      <c r="J294" s="33" t="str">
        <f t="shared" si="70"/>
        <v/>
      </c>
      <c r="K294" s="33">
        <f t="shared" si="73"/>
        <v>-0.5</v>
      </c>
      <c r="L294" s="33" t="str">
        <f t="shared" si="74"/>
        <v xml:space="preserve"> </v>
      </c>
      <c r="M294" s="33">
        <f t="shared" si="71"/>
        <v>-6.8027210884353739E-3</v>
      </c>
      <c r="N294" s="39" t="str">
        <f t="shared" si="72"/>
        <v/>
      </c>
    </row>
    <row r="295" spans="1:14" x14ac:dyDescent="0.2">
      <c r="A295" s="8"/>
      <c r="B295" s="27" t="s">
        <v>269</v>
      </c>
      <c r="C295" s="38"/>
      <c r="D295" s="32"/>
      <c r="E295" s="32">
        <v>1</v>
      </c>
      <c r="F295" s="32">
        <v>0</v>
      </c>
      <c r="G295" s="33" t="str">
        <f t="shared" si="67"/>
        <v/>
      </c>
      <c r="H295" s="33" t="str">
        <f t="shared" si="68"/>
        <v/>
      </c>
      <c r="I295" s="33">
        <f t="shared" si="69"/>
        <v>8.771929824561403E-3</v>
      </c>
      <c r="J295" s="33" t="str">
        <f t="shared" si="70"/>
        <v/>
      </c>
      <c r="K295" s="33">
        <f t="shared" si="73"/>
        <v>1</v>
      </c>
      <c r="L295" s="33" t="str">
        <f t="shared" si="74"/>
        <v xml:space="preserve"> </v>
      </c>
      <c r="M295" s="33" t="str">
        <f t="shared" si="71"/>
        <v/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>
        <v>2</v>
      </c>
      <c r="D297" s="32">
        <v>0</v>
      </c>
      <c r="E297" s="32"/>
      <c r="F297" s="32"/>
      <c r="G297" s="33">
        <f t="shared" si="67"/>
        <v>1.3605442176870748E-2</v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>
        <f t="shared" si="73"/>
        <v>-1</v>
      </c>
      <c r="L297" s="33" t="str">
        <f t="shared" si="74"/>
        <v xml:space="preserve"> </v>
      </c>
      <c r="M297" s="33">
        <f t="shared" si="71"/>
        <v>-1.3605442176870748E-2</v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>
        <v>3</v>
      </c>
      <c r="D299" s="32">
        <v>1</v>
      </c>
      <c r="E299" s="32"/>
      <c r="F299" s="32"/>
      <c r="G299" s="33">
        <f t="shared" si="67"/>
        <v>2.0408163265306121E-2</v>
      </c>
      <c r="H299" s="33">
        <f t="shared" si="68"/>
        <v>6.7567567567567571E-3</v>
      </c>
      <c r="I299" s="33" t="str">
        <f t="shared" si="69"/>
        <v/>
      </c>
      <c r="J299" s="33" t="str">
        <f t="shared" si="70"/>
        <v/>
      </c>
      <c r="K299" s="33">
        <f t="shared" si="73"/>
        <v>-1</v>
      </c>
      <c r="L299" s="33">
        <f t="shared" si="74"/>
        <v>-1</v>
      </c>
      <c r="M299" s="33">
        <f t="shared" si="71"/>
        <v>-2.0408163265306121E-2</v>
      </c>
      <c r="N299" s="39">
        <f t="shared" si="72"/>
        <v>-6.7567567567567571E-3</v>
      </c>
    </row>
    <row r="300" spans="1:14" x14ac:dyDescent="0.2">
      <c r="A300" s="8"/>
      <c r="B300" s="27" t="s">
        <v>274</v>
      </c>
      <c r="C300" s="38"/>
      <c r="D300" s="32"/>
      <c r="E300" s="32">
        <v>0</v>
      </c>
      <c r="F300" s="32">
        <v>2</v>
      </c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>
        <f t="shared" si="70"/>
        <v>1.1976047904191617E-2</v>
      </c>
      <c r="K300" s="33" t="str">
        <f t="shared" si="73"/>
        <v xml:space="preserve"> </v>
      </c>
      <c r="L300" s="33">
        <f t="shared" si="74"/>
        <v>1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>
        <v>1</v>
      </c>
      <c r="D304" s="32">
        <v>0</v>
      </c>
      <c r="E304" s="32">
        <v>1</v>
      </c>
      <c r="F304" s="32">
        <v>0</v>
      </c>
      <c r="G304" s="33">
        <f t="shared" si="67"/>
        <v>6.8027210884353739E-3</v>
      </c>
      <c r="H304" s="33" t="str">
        <f t="shared" si="68"/>
        <v/>
      </c>
      <c r="I304" s="33">
        <f t="shared" si="69"/>
        <v>8.771929824561403E-3</v>
      </c>
      <c r="J304" s="33" t="str">
        <f t="shared" si="70"/>
        <v/>
      </c>
      <c r="K304" s="33">
        <f t="shared" si="73"/>
        <v>0</v>
      </c>
      <c r="L304" s="33" t="str">
        <f t="shared" si="74"/>
        <v xml:space="preserve"> </v>
      </c>
      <c r="M304" s="33">
        <f t="shared" si="71"/>
        <v>0</v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7</v>
      </c>
      <c r="D306" s="32">
        <v>6</v>
      </c>
      <c r="E306" s="32">
        <v>1</v>
      </c>
      <c r="F306" s="32">
        <v>0</v>
      </c>
      <c r="G306" s="33">
        <f t="shared" si="67"/>
        <v>4.7619047619047616E-2</v>
      </c>
      <c r="H306" s="33">
        <f t="shared" si="68"/>
        <v>4.0540540540540543E-2</v>
      </c>
      <c r="I306" s="33">
        <f t="shared" si="69"/>
        <v>8.771929824561403E-3</v>
      </c>
      <c r="J306" s="33" t="str">
        <f t="shared" si="70"/>
        <v/>
      </c>
      <c r="K306" s="33">
        <f t="shared" si="73"/>
        <v>-0.8571428571428571</v>
      </c>
      <c r="L306" s="33">
        <f t="shared" si="74"/>
        <v>-1</v>
      </c>
      <c r="M306" s="33">
        <f t="shared" si="71"/>
        <v>-4.0816326530612242E-2</v>
      </c>
      <c r="N306" s="39">
        <f t="shared" si="72"/>
        <v>-4.0540540540540543E-2</v>
      </c>
    </row>
    <row r="307" spans="1:14" x14ac:dyDescent="0.2">
      <c r="A307" s="8"/>
      <c r="B307" s="27" t="s">
        <v>281</v>
      </c>
      <c r="C307" s="38"/>
      <c r="D307" s="32"/>
      <c r="E307" s="32"/>
      <c r="F307" s="32"/>
      <c r="G307" s="33" t="str">
        <f t="shared" si="67"/>
        <v/>
      </c>
      <c r="H307" s="33" t="str">
        <f t="shared" si="68"/>
        <v/>
      </c>
      <c r="I307" s="33" t="str">
        <f t="shared" si="69"/>
        <v/>
      </c>
      <c r="J307" s="33" t="str">
        <f t="shared" si="70"/>
        <v/>
      </c>
      <c r="K307" s="33" t="str">
        <f t="shared" si="73"/>
        <v xml:space="preserve"> </v>
      </c>
      <c r="L307" s="33" t="str">
        <f t="shared" si="74"/>
        <v xml:space="preserve"> </v>
      </c>
      <c r="M307" s="33" t="str">
        <f t="shared" si="71"/>
        <v/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/>
      <c r="F308" s="32"/>
      <c r="G308" s="33" t="str">
        <f t="shared" si="67"/>
        <v/>
      </c>
      <c r="H308" s="33" t="str">
        <f t="shared" si="68"/>
        <v/>
      </c>
      <c r="I308" s="33" t="str">
        <f t="shared" si="69"/>
        <v/>
      </c>
      <c r="J308" s="33" t="str">
        <f t="shared" si="70"/>
        <v/>
      </c>
      <c r="K308" s="33" t="str">
        <f t="shared" si="73"/>
        <v xml:space="preserve"> </v>
      </c>
      <c r="L308" s="33" t="str">
        <f t="shared" si="74"/>
        <v xml:space="preserve"> 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>
        <v>3</v>
      </c>
      <c r="F309" s="32">
        <v>0</v>
      </c>
      <c r="G309" s="33" t="str">
        <f t="shared" si="67"/>
        <v/>
      </c>
      <c r="H309" s="33" t="str">
        <f t="shared" si="68"/>
        <v/>
      </c>
      <c r="I309" s="33">
        <f t="shared" si="69"/>
        <v>2.6315789473684209E-2</v>
      </c>
      <c r="J309" s="33" t="str">
        <f t="shared" si="70"/>
        <v/>
      </c>
      <c r="K309" s="33">
        <f t="shared" si="73"/>
        <v>1</v>
      </c>
      <c r="L309" s="33" t="str">
        <f t="shared" si="74"/>
        <v xml:space="preserve"> 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>
        <v>0</v>
      </c>
      <c r="F310" s="32">
        <v>1</v>
      </c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>
        <f t="shared" si="70"/>
        <v>5.9880239520958087E-3</v>
      </c>
      <c r="K310" s="33" t="str">
        <f t="shared" si="73"/>
        <v xml:space="preserve"> </v>
      </c>
      <c r="L310" s="33">
        <f t="shared" si="74"/>
        <v>1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>
        <v>1</v>
      </c>
      <c r="F311" s="32">
        <v>0</v>
      </c>
      <c r="G311" s="33" t="str">
        <f t="shared" si="67"/>
        <v/>
      </c>
      <c r="H311" s="33" t="str">
        <f t="shared" si="68"/>
        <v/>
      </c>
      <c r="I311" s="33">
        <f t="shared" si="69"/>
        <v>8.771929824561403E-3</v>
      </c>
      <c r="J311" s="33" t="str">
        <f t="shared" si="70"/>
        <v/>
      </c>
      <c r="K311" s="33">
        <f t="shared" si="73"/>
        <v>1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7</v>
      </c>
      <c r="D312" s="32">
        <v>3</v>
      </c>
      <c r="E312" s="32">
        <v>2</v>
      </c>
      <c r="F312" s="32">
        <v>5</v>
      </c>
      <c r="G312" s="33">
        <f t="shared" si="67"/>
        <v>4.7619047619047616E-2</v>
      </c>
      <c r="H312" s="33">
        <f t="shared" si="68"/>
        <v>2.0270270270270271E-2</v>
      </c>
      <c r="I312" s="33">
        <f t="shared" si="69"/>
        <v>1.7543859649122806E-2</v>
      </c>
      <c r="J312" s="33">
        <f t="shared" si="70"/>
        <v>2.9940119760479042E-2</v>
      </c>
      <c r="K312" s="33">
        <f t="shared" si="73"/>
        <v>-0.7142857142857143</v>
      </c>
      <c r="L312" s="33">
        <f t="shared" si="74"/>
        <v>0.66666666666666663</v>
      </c>
      <c r="M312" s="33">
        <f t="shared" si="71"/>
        <v>-3.4013605442176867E-2</v>
      </c>
      <c r="N312" s="39">
        <f t="shared" si="72"/>
        <v>1.3513513513513514E-2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>
        <v>0</v>
      </c>
      <c r="D318" s="32">
        <v>1</v>
      </c>
      <c r="E318" s="32"/>
      <c r="F318" s="32"/>
      <c r="G318" s="33" t="str">
        <f t="shared" si="75"/>
        <v/>
      </c>
      <c r="H318" s="33">
        <f t="shared" si="76"/>
        <v>6.7567567567567571E-3</v>
      </c>
      <c r="I318" s="33" t="str">
        <f t="shared" si="77"/>
        <v/>
      </c>
      <c r="J318" s="33" t="str">
        <f t="shared" si="78"/>
        <v/>
      </c>
      <c r="K318" s="33" t="str">
        <f t="shared" si="81"/>
        <v xml:space="preserve"> </v>
      </c>
      <c r="L318" s="33">
        <f t="shared" si="82"/>
        <v>-1</v>
      </c>
      <c r="M318" s="33" t="str">
        <f t="shared" si="79"/>
        <v/>
      </c>
      <c r="N318" s="39">
        <f t="shared" si="80"/>
        <v>-6.7567567567567571E-3</v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>
        <v>1</v>
      </c>
      <c r="D320" s="32">
        <v>1</v>
      </c>
      <c r="E320" s="32">
        <v>1</v>
      </c>
      <c r="F320" s="32">
        <v>0</v>
      </c>
      <c r="G320" s="33">
        <f t="shared" si="75"/>
        <v>6.8027210884353739E-3</v>
      </c>
      <c r="H320" s="33">
        <f t="shared" si="76"/>
        <v>6.7567567567567571E-3</v>
      </c>
      <c r="I320" s="33">
        <f t="shared" si="77"/>
        <v>8.771929824561403E-3</v>
      </c>
      <c r="J320" s="33" t="str">
        <f t="shared" si="78"/>
        <v/>
      </c>
      <c r="K320" s="33">
        <f t="shared" si="81"/>
        <v>0</v>
      </c>
      <c r="L320" s="33">
        <f t="shared" si="82"/>
        <v>-1</v>
      </c>
      <c r="M320" s="33">
        <f t="shared" si="79"/>
        <v>0</v>
      </c>
      <c r="N320" s="39">
        <f t="shared" si="80"/>
        <v>-6.7567567567567571E-3</v>
      </c>
    </row>
    <row r="321" spans="1:14" ht="25.5" x14ac:dyDescent="0.2">
      <c r="A321" s="8"/>
      <c r="B321" s="27" t="s">
        <v>295</v>
      </c>
      <c r="C321" s="38">
        <v>6</v>
      </c>
      <c r="D321" s="32">
        <v>2</v>
      </c>
      <c r="E321" s="32">
        <v>3</v>
      </c>
      <c r="F321" s="32">
        <v>1</v>
      </c>
      <c r="G321" s="33">
        <f t="shared" si="75"/>
        <v>4.0816326530612242E-2</v>
      </c>
      <c r="H321" s="33">
        <f t="shared" si="76"/>
        <v>1.3513513513513514E-2</v>
      </c>
      <c r="I321" s="33">
        <f t="shared" si="77"/>
        <v>2.6315789473684209E-2</v>
      </c>
      <c r="J321" s="33">
        <f t="shared" si="78"/>
        <v>5.9880239520958087E-3</v>
      </c>
      <c r="K321" s="33">
        <f t="shared" si="81"/>
        <v>-0.5</v>
      </c>
      <c r="L321" s="33">
        <f t="shared" si="82"/>
        <v>-0.5</v>
      </c>
      <c r="M321" s="33">
        <f t="shared" si="79"/>
        <v>-2.0408163265306121E-2</v>
      </c>
      <c r="N321" s="39">
        <f t="shared" si="80"/>
        <v>-6.7567567567567571E-3</v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>
        <v>0</v>
      </c>
      <c r="D323" s="32">
        <v>3</v>
      </c>
      <c r="E323" s="32">
        <v>0</v>
      </c>
      <c r="F323" s="32">
        <v>1</v>
      </c>
      <c r="G323" s="33" t="str">
        <f t="shared" si="75"/>
        <v/>
      </c>
      <c r="H323" s="33">
        <f t="shared" si="76"/>
        <v>2.0270270270270271E-2</v>
      </c>
      <c r="I323" s="33" t="str">
        <f t="shared" si="77"/>
        <v/>
      </c>
      <c r="J323" s="33">
        <f t="shared" si="78"/>
        <v>5.9880239520958087E-3</v>
      </c>
      <c r="K323" s="33" t="str">
        <f t="shared" si="81"/>
        <v xml:space="preserve"> </v>
      </c>
      <c r="L323" s="33">
        <f t="shared" si="82"/>
        <v>-0.66666666666666663</v>
      </c>
      <c r="M323" s="33" t="str">
        <f t="shared" si="79"/>
        <v/>
      </c>
      <c r="N323" s="39">
        <f t="shared" si="80"/>
        <v>-1.3513513513513514E-2</v>
      </c>
    </row>
    <row r="324" spans="1:14" x14ac:dyDescent="0.2">
      <c r="A324" s="8"/>
      <c r="B324" s="27" t="s">
        <v>298</v>
      </c>
      <c r="C324" s="38">
        <v>0</v>
      </c>
      <c r="D324" s="32">
        <v>1</v>
      </c>
      <c r="E324" s="32">
        <v>1</v>
      </c>
      <c r="F324" s="32">
        <v>1</v>
      </c>
      <c r="G324" s="33" t="str">
        <f t="shared" si="75"/>
        <v/>
      </c>
      <c r="H324" s="33">
        <f t="shared" si="76"/>
        <v>6.7567567567567571E-3</v>
      </c>
      <c r="I324" s="33">
        <f t="shared" si="77"/>
        <v>8.771929824561403E-3</v>
      </c>
      <c r="J324" s="33">
        <f t="shared" si="78"/>
        <v>5.9880239520958087E-3</v>
      </c>
      <c r="K324" s="33">
        <f t="shared" si="81"/>
        <v>1</v>
      </c>
      <c r="L324" s="33">
        <f t="shared" si="82"/>
        <v>0</v>
      </c>
      <c r="M324" s="33" t="str">
        <f t="shared" si="79"/>
        <v/>
      </c>
      <c r="N324" s="39">
        <f t="shared" si="80"/>
        <v>0</v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/>
      <c r="D327" s="32"/>
      <c r="E327" s="32">
        <v>0</v>
      </c>
      <c r="F327" s="32">
        <v>2</v>
      </c>
      <c r="G327" s="33" t="str">
        <f t="shared" si="75"/>
        <v/>
      </c>
      <c r="H327" s="33" t="str">
        <f t="shared" si="76"/>
        <v/>
      </c>
      <c r="I327" s="33" t="str">
        <f t="shared" si="77"/>
        <v/>
      </c>
      <c r="J327" s="33">
        <f t="shared" si="78"/>
        <v>1.1976047904191617E-2</v>
      </c>
      <c r="K327" s="33" t="str">
        <f t="shared" si="81"/>
        <v xml:space="preserve"> </v>
      </c>
      <c r="L327" s="33">
        <f t="shared" si="82"/>
        <v>1</v>
      </c>
      <c r="M327" s="33" t="str">
        <f t="shared" si="79"/>
        <v/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/>
      <c r="D332" s="32"/>
      <c r="E332" s="32"/>
      <c r="F332" s="32"/>
      <c r="G332" s="33" t="str">
        <f t="shared" si="75"/>
        <v/>
      </c>
      <c r="H332" s="33" t="str">
        <f t="shared" si="76"/>
        <v/>
      </c>
      <c r="I332" s="33" t="str">
        <f t="shared" si="77"/>
        <v/>
      </c>
      <c r="J332" s="33" t="str">
        <f t="shared" si="78"/>
        <v/>
      </c>
      <c r="K332" s="33" t="str">
        <f t="shared" si="81"/>
        <v xml:space="preserve"> </v>
      </c>
      <c r="L332" s="33" t="str">
        <f t="shared" si="82"/>
        <v xml:space="preserve"> </v>
      </c>
      <c r="M332" s="33" t="str">
        <f t="shared" si="79"/>
        <v/>
      </c>
      <c r="N332" s="39" t="str">
        <f t="shared" si="80"/>
        <v/>
      </c>
    </row>
    <row r="333" spans="1:14" x14ac:dyDescent="0.2">
      <c r="A333" s="8"/>
      <c r="B333" s="27" t="s">
        <v>307</v>
      </c>
      <c r="C333" s="38">
        <v>0</v>
      </c>
      <c r="D333" s="32">
        <v>1</v>
      </c>
      <c r="E333" s="32"/>
      <c r="F333" s="32"/>
      <c r="G333" s="33" t="str">
        <f t="shared" si="75"/>
        <v/>
      </c>
      <c r="H333" s="33">
        <f t="shared" si="76"/>
        <v>6.7567567567567571E-3</v>
      </c>
      <c r="I333" s="33" t="str">
        <f t="shared" si="77"/>
        <v/>
      </c>
      <c r="J333" s="33" t="str">
        <f t="shared" si="78"/>
        <v/>
      </c>
      <c r="K333" s="33" t="str">
        <f t="shared" si="81"/>
        <v xml:space="preserve"> </v>
      </c>
      <c r="L333" s="33">
        <f t="shared" si="82"/>
        <v>-1</v>
      </c>
      <c r="M333" s="33" t="str">
        <f t="shared" si="79"/>
        <v/>
      </c>
      <c r="N333" s="39">
        <f t="shared" si="80"/>
        <v>-6.7567567567567571E-3</v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>
        <v>1</v>
      </c>
      <c r="F336" s="32">
        <v>0</v>
      </c>
      <c r="G336" s="33" t="str">
        <f t="shared" si="75"/>
        <v/>
      </c>
      <c r="H336" s="33" t="str">
        <f t="shared" si="76"/>
        <v/>
      </c>
      <c r="I336" s="33">
        <f t="shared" si="77"/>
        <v>8.771929824561403E-3</v>
      </c>
      <c r="J336" s="33" t="str">
        <f t="shared" si="78"/>
        <v/>
      </c>
      <c r="K336" s="33">
        <f t="shared" si="81"/>
        <v>1</v>
      </c>
      <c r="L336" s="33" t="str">
        <f t="shared" si="82"/>
        <v xml:space="preserve"> 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3</v>
      </c>
      <c r="D338" s="32">
        <v>7</v>
      </c>
      <c r="E338" s="32">
        <v>3</v>
      </c>
      <c r="F338" s="32">
        <v>12</v>
      </c>
      <c r="G338" s="33">
        <f t="shared" si="75"/>
        <v>2.0408163265306121E-2</v>
      </c>
      <c r="H338" s="33">
        <f t="shared" si="76"/>
        <v>4.72972972972973E-2</v>
      </c>
      <c r="I338" s="33">
        <f t="shared" si="77"/>
        <v>2.6315789473684209E-2</v>
      </c>
      <c r="J338" s="33">
        <f t="shared" si="78"/>
        <v>7.1856287425149698E-2</v>
      </c>
      <c r="K338" s="33">
        <f t="shared" si="81"/>
        <v>0</v>
      </c>
      <c r="L338" s="33">
        <f t="shared" si="82"/>
        <v>0.7142857142857143</v>
      </c>
      <c r="M338" s="33">
        <f t="shared" si="79"/>
        <v>0</v>
      </c>
      <c r="N338" s="39">
        <f t="shared" si="80"/>
        <v>3.3783783783783786E-2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>
        <v>0</v>
      </c>
      <c r="D340" s="32">
        <v>1</v>
      </c>
      <c r="E340" s="32">
        <v>1</v>
      </c>
      <c r="F340" s="32">
        <v>0</v>
      </c>
      <c r="G340" s="33" t="str">
        <f t="shared" si="75"/>
        <v/>
      </c>
      <c r="H340" s="33">
        <f t="shared" si="76"/>
        <v>6.7567567567567571E-3</v>
      </c>
      <c r="I340" s="33">
        <f t="shared" si="77"/>
        <v>8.771929824561403E-3</v>
      </c>
      <c r="J340" s="33" t="str">
        <f t="shared" si="78"/>
        <v/>
      </c>
      <c r="K340" s="33">
        <f t="shared" si="81"/>
        <v>1</v>
      </c>
      <c r="L340" s="33">
        <f t="shared" si="82"/>
        <v>-1</v>
      </c>
      <c r="M340" s="33" t="str">
        <f t="shared" si="79"/>
        <v/>
      </c>
      <c r="N340" s="39">
        <f t="shared" si="80"/>
        <v>-6.7567567567567571E-3</v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>
        <v>1</v>
      </c>
      <c r="D347" s="32">
        <v>0</v>
      </c>
      <c r="E347" s="32">
        <v>2</v>
      </c>
      <c r="F347" s="32">
        <v>1</v>
      </c>
      <c r="G347" s="33">
        <f t="shared" si="75"/>
        <v>6.8027210884353739E-3</v>
      </c>
      <c r="H347" s="33" t="str">
        <f t="shared" si="76"/>
        <v/>
      </c>
      <c r="I347" s="33">
        <f t="shared" si="77"/>
        <v>1.7543859649122806E-2</v>
      </c>
      <c r="J347" s="33">
        <f t="shared" si="78"/>
        <v>5.9880239520958087E-3</v>
      </c>
      <c r="K347" s="33">
        <f t="shared" si="81"/>
        <v>1</v>
      </c>
      <c r="L347" s="33">
        <f t="shared" si="82"/>
        <v>1</v>
      </c>
      <c r="M347" s="33">
        <f t="shared" si="79"/>
        <v>6.8027210884353739E-3</v>
      </c>
      <c r="N347" s="39" t="str">
        <f t="shared" si="80"/>
        <v/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>
        <v>0</v>
      </c>
      <c r="D354" s="32">
        <v>1</v>
      </c>
      <c r="E354" s="32"/>
      <c r="F354" s="32"/>
      <c r="G354" s="33" t="str">
        <f t="shared" si="83"/>
        <v/>
      </c>
      <c r="H354" s="33">
        <f t="shared" si="84"/>
        <v>6.7567567567567571E-3</v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>
        <f t="shared" si="90"/>
        <v>-1</v>
      </c>
      <c r="M354" s="33" t="str">
        <f t="shared" si="87"/>
        <v/>
      </c>
      <c r="N354" s="39">
        <f t="shared" si="88"/>
        <v>-6.7567567567567571E-3</v>
      </c>
    </row>
    <row r="355" spans="1:14" ht="25.5" x14ac:dyDescent="0.2">
      <c r="A355" s="8"/>
      <c r="B355" s="27" t="s">
        <v>329</v>
      </c>
      <c r="C355" s="38"/>
      <c r="D355" s="32"/>
      <c r="E355" s="32"/>
      <c r="F355" s="32"/>
      <c r="G355" s="33" t="str">
        <f t="shared" si="83"/>
        <v/>
      </c>
      <c r="H355" s="33" t="str">
        <f t="shared" si="84"/>
        <v/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 t="str">
        <f t="shared" si="90"/>
        <v xml:space="preserve"> </v>
      </c>
      <c r="M355" s="33" t="str">
        <f t="shared" si="87"/>
        <v/>
      </c>
      <c r="N355" s="39" t="str">
        <f t="shared" si="88"/>
        <v/>
      </c>
    </row>
    <row r="356" spans="1:14" x14ac:dyDescent="0.2">
      <c r="A356" s="8"/>
      <c r="B356" s="27" t="s">
        <v>330</v>
      </c>
      <c r="C356" s="38">
        <v>0</v>
      </c>
      <c r="D356" s="32">
        <v>2</v>
      </c>
      <c r="E356" s="32"/>
      <c r="F356" s="32"/>
      <c r="G356" s="33" t="str">
        <f t="shared" si="83"/>
        <v/>
      </c>
      <c r="H356" s="33">
        <f t="shared" si="84"/>
        <v>1.3513513513513514E-2</v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>
        <f t="shared" si="90"/>
        <v>-1</v>
      </c>
      <c r="M356" s="33" t="str">
        <f t="shared" si="87"/>
        <v/>
      </c>
      <c r="N356" s="39">
        <f t="shared" si="88"/>
        <v>-1.3513513513513514E-2</v>
      </c>
    </row>
    <row r="357" spans="1:14" ht="25.5" x14ac:dyDescent="0.2">
      <c r="A357" s="8"/>
      <c r="B357" s="27" t="s">
        <v>331</v>
      </c>
      <c r="C357" s="38"/>
      <c r="D357" s="32"/>
      <c r="E357" s="32">
        <v>0</v>
      </c>
      <c r="F357" s="32">
        <v>3</v>
      </c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>
        <f t="shared" si="86"/>
        <v>1.7964071856287425E-2</v>
      </c>
      <c r="K357" s="33" t="str">
        <f t="shared" si="89"/>
        <v xml:space="preserve"> </v>
      </c>
      <c r="L357" s="33">
        <f t="shared" si="90"/>
        <v>1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329</v>
      </c>
      <c r="D371" s="29">
        <f>SUM(D372:D604)</f>
        <v>517</v>
      </c>
      <c r="E371" s="29">
        <f>SUM(E372:E604)</f>
        <v>388</v>
      </c>
      <c r="F371" s="29">
        <f>SUM(F372:F604)</f>
        <v>760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0.17933130699088146</v>
      </c>
      <c r="L371" s="30">
        <f>+IF(AND(D371=0,F371=0),"",IF(D371=0,1,IF(F371=0,-1,(F371-D371)/D371)))</f>
        <v>0.47001934235976789</v>
      </c>
      <c r="M371" s="30">
        <f t="shared" ref="M371:M434" si="95">+IF(OR(AND(G371=""),(K371="")),"",G371*K371)</f>
        <v>0.17933130699088146</v>
      </c>
      <c r="N371" s="31">
        <f t="shared" ref="N371:N434" si="96">+IF(OR(AND(H371=""),(L371="")),"",H371*L371)</f>
        <v>0.47001934235976789</v>
      </c>
    </row>
    <row r="372" spans="1:14" x14ac:dyDescent="0.2">
      <c r="A372" s="8"/>
      <c r="B372" s="26" t="s">
        <v>338</v>
      </c>
      <c r="C372" s="34">
        <v>4</v>
      </c>
      <c r="D372" s="35">
        <v>0</v>
      </c>
      <c r="E372" s="35">
        <v>9</v>
      </c>
      <c r="F372" s="35">
        <v>0</v>
      </c>
      <c r="G372" s="36">
        <f t="shared" si="91"/>
        <v>1.2158054711246201E-2</v>
      </c>
      <c r="H372" s="36" t="str">
        <f t="shared" si="92"/>
        <v/>
      </c>
      <c r="I372" s="36">
        <f t="shared" si="93"/>
        <v>2.3195876288659795E-2</v>
      </c>
      <c r="J372" s="36" t="str">
        <f t="shared" si="94"/>
        <v/>
      </c>
      <c r="K372" s="36">
        <f t="shared" ref="K372:K435" si="97">+IF(AND(C372=0,E372=0)," ",IF(C372=0,1,IF(E372=0,-1,(E372-C372)/C372)))</f>
        <v>1.25</v>
      </c>
      <c r="L372" s="36" t="str">
        <f t="shared" ref="L372:L435" si="98">+IF(AND(D372=0,F372=0)," ",IF(D372=0,1,IF(F372=0,-1,(F372-D372)/D372)))</f>
        <v xml:space="preserve"> </v>
      </c>
      <c r="M372" s="36">
        <f t="shared" si="95"/>
        <v>1.5197568389057751E-2</v>
      </c>
      <c r="N372" s="37" t="str">
        <f t="shared" si="96"/>
        <v/>
      </c>
    </row>
    <row r="373" spans="1:14" x14ac:dyDescent="0.2">
      <c r="A373" s="8"/>
      <c r="B373" s="27" t="s">
        <v>339</v>
      </c>
      <c r="C373" s="38"/>
      <c r="D373" s="32"/>
      <c r="E373" s="32">
        <v>3</v>
      </c>
      <c r="F373" s="32">
        <v>1</v>
      </c>
      <c r="G373" s="33" t="str">
        <f t="shared" si="91"/>
        <v/>
      </c>
      <c r="H373" s="33" t="str">
        <f t="shared" si="92"/>
        <v/>
      </c>
      <c r="I373" s="33">
        <f t="shared" si="93"/>
        <v>7.7319587628865982E-3</v>
      </c>
      <c r="J373" s="33">
        <f t="shared" si="94"/>
        <v>1.3157894736842105E-3</v>
      </c>
      <c r="K373" s="33">
        <f t="shared" si="97"/>
        <v>1</v>
      </c>
      <c r="L373" s="33">
        <f t="shared" si="98"/>
        <v>1</v>
      </c>
      <c r="M373" s="33" t="str">
        <f t="shared" si="95"/>
        <v/>
      </c>
      <c r="N373" s="39" t="str">
        <f t="shared" si="96"/>
        <v/>
      </c>
    </row>
    <row r="374" spans="1:14" x14ac:dyDescent="0.2">
      <c r="A374" s="8"/>
      <c r="B374" s="27" t="s">
        <v>340</v>
      </c>
      <c r="C374" s="38"/>
      <c r="D374" s="32"/>
      <c r="E374" s="32">
        <v>1</v>
      </c>
      <c r="F374" s="32">
        <v>0</v>
      </c>
      <c r="G374" s="33" t="str">
        <f t="shared" si="91"/>
        <v/>
      </c>
      <c r="H374" s="33" t="str">
        <f t="shared" si="92"/>
        <v/>
      </c>
      <c r="I374" s="33">
        <f t="shared" si="93"/>
        <v>2.5773195876288659E-3</v>
      </c>
      <c r="J374" s="33" t="str">
        <f t="shared" si="94"/>
        <v/>
      </c>
      <c r="K374" s="33">
        <f t="shared" si="97"/>
        <v>1</v>
      </c>
      <c r="L374" s="33" t="str">
        <f t="shared" si="98"/>
        <v xml:space="preserve"> </v>
      </c>
      <c r="M374" s="33" t="str">
        <f t="shared" si="95"/>
        <v/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25</v>
      </c>
      <c r="D377" s="32">
        <v>2</v>
      </c>
      <c r="E377" s="32">
        <v>29</v>
      </c>
      <c r="F377" s="32">
        <v>4</v>
      </c>
      <c r="G377" s="33">
        <f t="shared" si="91"/>
        <v>7.598784194528875E-2</v>
      </c>
      <c r="H377" s="33">
        <f t="shared" si="92"/>
        <v>3.8684719535783366E-3</v>
      </c>
      <c r="I377" s="33">
        <f t="shared" si="93"/>
        <v>7.4742268041237112E-2</v>
      </c>
      <c r="J377" s="33">
        <f t="shared" si="94"/>
        <v>5.263157894736842E-3</v>
      </c>
      <c r="K377" s="33">
        <f t="shared" si="97"/>
        <v>0.16</v>
      </c>
      <c r="L377" s="33">
        <f t="shared" si="98"/>
        <v>1</v>
      </c>
      <c r="M377" s="33">
        <f t="shared" si="95"/>
        <v>1.2158054711246201E-2</v>
      </c>
      <c r="N377" s="39">
        <f t="shared" si="96"/>
        <v>3.8684719535783366E-3</v>
      </c>
    </row>
    <row r="378" spans="1:14" x14ac:dyDescent="0.2">
      <c r="A378" s="8"/>
      <c r="B378" s="27" t="s">
        <v>344</v>
      </c>
      <c r="C378" s="38"/>
      <c r="D378" s="32"/>
      <c r="E378" s="32">
        <v>1</v>
      </c>
      <c r="F378" s="32">
        <v>0</v>
      </c>
      <c r="G378" s="33" t="str">
        <f t="shared" si="91"/>
        <v/>
      </c>
      <c r="H378" s="33" t="str">
        <f t="shared" si="92"/>
        <v/>
      </c>
      <c r="I378" s="33">
        <f t="shared" si="93"/>
        <v>2.5773195876288659E-3</v>
      </c>
      <c r="J378" s="33" t="str">
        <f t="shared" si="94"/>
        <v/>
      </c>
      <c r="K378" s="33">
        <f t="shared" si="97"/>
        <v>1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>
        <v>0</v>
      </c>
      <c r="D379" s="32">
        <v>1</v>
      </c>
      <c r="E379" s="32">
        <v>1</v>
      </c>
      <c r="F379" s="32">
        <v>0</v>
      </c>
      <c r="G379" s="33" t="str">
        <f t="shared" si="91"/>
        <v/>
      </c>
      <c r="H379" s="33">
        <f t="shared" si="92"/>
        <v>1.9342359767891683E-3</v>
      </c>
      <c r="I379" s="33">
        <f t="shared" si="93"/>
        <v>2.5773195876288659E-3</v>
      </c>
      <c r="J379" s="33" t="str">
        <f t="shared" si="94"/>
        <v/>
      </c>
      <c r="K379" s="33">
        <f t="shared" si="97"/>
        <v>1</v>
      </c>
      <c r="L379" s="33">
        <f t="shared" si="98"/>
        <v>-1</v>
      </c>
      <c r="M379" s="33" t="str">
        <f t="shared" si="95"/>
        <v/>
      </c>
      <c r="N379" s="39">
        <f t="shared" si="96"/>
        <v>-1.9342359767891683E-3</v>
      </c>
    </row>
    <row r="380" spans="1:14" x14ac:dyDescent="0.2">
      <c r="A380" s="8"/>
      <c r="B380" s="27" t="s">
        <v>346</v>
      </c>
      <c r="C380" s="38">
        <v>2</v>
      </c>
      <c r="D380" s="32">
        <v>0</v>
      </c>
      <c r="E380" s="32">
        <v>1</v>
      </c>
      <c r="F380" s="32">
        <v>0</v>
      </c>
      <c r="G380" s="33">
        <f t="shared" si="91"/>
        <v>6.0790273556231003E-3</v>
      </c>
      <c r="H380" s="33" t="str">
        <f t="shared" si="92"/>
        <v/>
      </c>
      <c r="I380" s="33">
        <f t="shared" si="93"/>
        <v>2.5773195876288659E-3</v>
      </c>
      <c r="J380" s="33" t="str">
        <f t="shared" si="94"/>
        <v/>
      </c>
      <c r="K380" s="33">
        <f t="shared" si="97"/>
        <v>-0.5</v>
      </c>
      <c r="L380" s="33" t="str">
        <f t="shared" si="98"/>
        <v xml:space="preserve"> </v>
      </c>
      <c r="M380" s="33">
        <f t="shared" si="95"/>
        <v>-3.0395136778115501E-3</v>
      </c>
      <c r="N380" s="39" t="str">
        <f t="shared" si="96"/>
        <v/>
      </c>
    </row>
    <row r="381" spans="1:14" x14ac:dyDescent="0.2">
      <c r="A381" s="8"/>
      <c r="B381" s="27" t="s">
        <v>347</v>
      </c>
      <c r="C381" s="38"/>
      <c r="D381" s="32"/>
      <c r="E381" s="32"/>
      <c r="F381" s="32"/>
      <c r="G381" s="33" t="str">
        <f t="shared" si="91"/>
        <v/>
      </c>
      <c r="H381" s="33" t="str">
        <f t="shared" si="92"/>
        <v/>
      </c>
      <c r="I381" s="33" t="str">
        <f t="shared" si="93"/>
        <v/>
      </c>
      <c r="J381" s="33" t="str">
        <f t="shared" si="94"/>
        <v/>
      </c>
      <c r="K381" s="33" t="str">
        <f t="shared" si="97"/>
        <v xml:space="preserve"> </v>
      </c>
      <c r="L381" s="33" t="str">
        <f t="shared" si="98"/>
        <v xml:space="preserve"> </v>
      </c>
      <c r="M381" s="33" t="str">
        <f t="shared" si="95"/>
        <v/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51</v>
      </c>
      <c r="D383" s="32">
        <v>8</v>
      </c>
      <c r="E383" s="32">
        <v>36</v>
      </c>
      <c r="F383" s="32">
        <v>5</v>
      </c>
      <c r="G383" s="33">
        <f t="shared" si="91"/>
        <v>0.15501519756838905</v>
      </c>
      <c r="H383" s="33">
        <f t="shared" si="92"/>
        <v>1.5473887814313346E-2</v>
      </c>
      <c r="I383" s="33">
        <f t="shared" si="93"/>
        <v>9.2783505154639179E-2</v>
      </c>
      <c r="J383" s="33">
        <f t="shared" si="94"/>
        <v>6.5789473684210523E-3</v>
      </c>
      <c r="K383" s="33">
        <f t="shared" si="97"/>
        <v>-0.29411764705882354</v>
      </c>
      <c r="L383" s="33">
        <f t="shared" si="98"/>
        <v>-0.375</v>
      </c>
      <c r="M383" s="33">
        <f t="shared" si="95"/>
        <v>-4.5592705167173252E-2</v>
      </c>
      <c r="N383" s="39">
        <f t="shared" si="96"/>
        <v>-5.8027079303675051E-3</v>
      </c>
    </row>
    <row r="384" spans="1:14" x14ac:dyDescent="0.2">
      <c r="A384" s="8"/>
      <c r="B384" s="27" t="s">
        <v>350</v>
      </c>
      <c r="C384" s="38">
        <v>2</v>
      </c>
      <c r="D384" s="32">
        <v>0</v>
      </c>
      <c r="E384" s="32">
        <v>11</v>
      </c>
      <c r="F384" s="32">
        <v>0</v>
      </c>
      <c r="G384" s="33">
        <f t="shared" si="91"/>
        <v>6.0790273556231003E-3</v>
      </c>
      <c r="H384" s="33" t="str">
        <f t="shared" si="92"/>
        <v/>
      </c>
      <c r="I384" s="33">
        <f t="shared" si="93"/>
        <v>2.8350515463917526E-2</v>
      </c>
      <c r="J384" s="33" t="str">
        <f t="shared" si="94"/>
        <v/>
      </c>
      <c r="K384" s="33">
        <f t="shared" si="97"/>
        <v>4.5</v>
      </c>
      <c r="L384" s="33" t="str">
        <f t="shared" si="98"/>
        <v xml:space="preserve"> </v>
      </c>
      <c r="M384" s="33">
        <f t="shared" si="95"/>
        <v>2.7355623100303952E-2</v>
      </c>
      <c r="N384" s="39" t="str">
        <f t="shared" si="96"/>
        <v/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/>
      <c r="D386" s="32"/>
      <c r="E386" s="32">
        <v>4</v>
      </c>
      <c r="F386" s="32">
        <v>1</v>
      </c>
      <c r="G386" s="33" t="str">
        <f t="shared" si="91"/>
        <v/>
      </c>
      <c r="H386" s="33" t="str">
        <f t="shared" si="92"/>
        <v/>
      </c>
      <c r="I386" s="33">
        <f t="shared" si="93"/>
        <v>1.0309278350515464E-2</v>
      </c>
      <c r="J386" s="33">
        <f t="shared" si="94"/>
        <v>1.3157894736842105E-3</v>
      </c>
      <c r="K386" s="33">
        <f t="shared" si="97"/>
        <v>1</v>
      </c>
      <c r="L386" s="33">
        <f t="shared" si="98"/>
        <v>1</v>
      </c>
      <c r="M386" s="33" t="str">
        <f t="shared" si="95"/>
        <v/>
      </c>
      <c r="N386" s="39" t="str">
        <f t="shared" si="96"/>
        <v/>
      </c>
    </row>
    <row r="387" spans="1:14" x14ac:dyDescent="0.2">
      <c r="A387" s="8"/>
      <c r="B387" s="27" t="s">
        <v>353</v>
      </c>
      <c r="C387" s="38">
        <v>7</v>
      </c>
      <c r="D387" s="32">
        <v>0</v>
      </c>
      <c r="E387" s="32">
        <v>7</v>
      </c>
      <c r="F387" s="32">
        <v>1</v>
      </c>
      <c r="G387" s="33">
        <f t="shared" si="91"/>
        <v>2.1276595744680851E-2</v>
      </c>
      <c r="H387" s="33" t="str">
        <f t="shared" si="92"/>
        <v/>
      </c>
      <c r="I387" s="33">
        <f t="shared" si="93"/>
        <v>1.804123711340206E-2</v>
      </c>
      <c r="J387" s="33">
        <f t="shared" si="94"/>
        <v>1.3157894736842105E-3</v>
      </c>
      <c r="K387" s="33">
        <f t="shared" si="97"/>
        <v>0</v>
      </c>
      <c r="L387" s="33">
        <f t="shared" si="98"/>
        <v>1</v>
      </c>
      <c r="M387" s="33">
        <f t="shared" si="95"/>
        <v>0</v>
      </c>
      <c r="N387" s="39" t="str">
        <f t="shared" si="96"/>
        <v/>
      </c>
    </row>
    <row r="388" spans="1:14" x14ac:dyDescent="0.2">
      <c r="A388" s="8"/>
      <c r="B388" s="27" t="s">
        <v>354</v>
      </c>
      <c r="C388" s="38"/>
      <c r="D388" s="32"/>
      <c r="E388" s="32">
        <v>1</v>
      </c>
      <c r="F388" s="32">
        <v>0</v>
      </c>
      <c r="G388" s="33" t="str">
        <f t="shared" si="91"/>
        <v/>
      </c>
      <c r="H388" s="33" t="str">
        <f t="shared" si="92"/>
        <v/>
      </c>
      <c r="I388" s="33">
        <f t="shared" si="93"/>
        <v>2.5773195876288659E-3</v>
      </c>
      <c r="J388" s="33" t="str">
        <f t="shared" si="94"/>
        <v/>
      </c>
      <c r="K388" s="33">
        <f t="shared" si="97"/>
        <v>1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>
        <v>0</v>
      </c>
      <c r="F389" s="32">
        <v>1</v>
      </c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>
        <f t="shared" si="94"/>
        <v>1.3157894736842105E-3</v>
      </c>
      <c r="K389" s="33" t="str">
        <f t="shared" si="97"/>
        <v xml:space="preserve"> </v>
      </c>
      <c r="L389" s="33">
        <f t="shared" si="98"/>
        <v>1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/>
      <c r="F390" s="32"/>
      <c r="G390" s="33" t="str">
        <f t="shared" si="91"/>
        <v/>
      </c>
      <c r="H390" s="33" t="str">
        <f t="shared" si="92"/>
        <v/>
      </c>
      <c r="I390" s="33" t="str">
        <f t="shared" si="93"/>
        <v/>
      </c>
      <c r="J390" s="33" t="str">
        <f t="shared" si="94"/>
        <v/>
      </c>
      <c r="K390" s="33" t="str">
        <f t="shared" si="97"/>
        <v xml:space="preserve"> </v>
      </c>
      <c r="L390" s="33" t="str">
        <f t="shared" si="98"/>
        <v xml:space="preserve"> 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12</v>
      </c>
      <c r="D391" s="32">
        <v>17</v>
      </c>
      <c r="E391" s="32">
        <v>13</v>
      </c>
      <c r="F391" s="32">
        <v>3</v>
      </c>
      <c r="G391" s="33">
        <f t="shared" si="91"/>
        <v>3.64741641337386E-2</v>
      </c>
      <c r="H391" s="33">
        <f t="shared" si="92"/>
        <v>3.2882011605415859E-2</v>
      </c>
      <c r="I391" s="33">
        <f t="shared" si="93"/>
        <v>3.3505154639175257E-2</v>
      </c>
      <c r="J391" s="33">
        <f t="shared" si="94"/>
        <v>3.9473684210526317E-3</v>
      </c>
      <c r="K391" s="33">
        <f t="shared" si="97"/>
        <v>8.3333333333333329E-2</v>
      </c>
      <c r="L391" s="33">
        <f t="shared" si="98"/>
        <v>-0.82352941176470584</v>
      </c>
      <c r="M391" s="33">
        <f t="shared" si="95"/>
        <v>3.0395136778115497E-3</v>
      </c>
      <c r="N391" s="39">
        <f t="shared" si="96"/>
        <v>-2.7079303675048353E-2</v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>
        <v>0</v>
      </c>
      <c r="D394" s="32">
        <v>1</v>
      </c>
      <c r="E394" s="32">
        <v>0</v>
      </c>
      <c r="F394" s="32">
        <v>3</v>
      </c>
      <c r="G394" s="33" t="str">
        <f t="shared" si="91"/>
        <v/>
      </c>
      <c r="H394" s="33">
        <f t="shared" si="92"/>
        <v>1.9342359767891683E-3</v>
      </c>
      <c r="I394" s="33" t="str">
        <f t="shared" si="93"/>
        <v/>
      </c>
      <c r="J394" s="33">
        <f t="shared" si="94"/>
        <v>3.9473684210526317E-3</v>
      </c>
      <c r="K394" s="33" t="str">
        <f t="shared" si="97"/>
        <v xml:space="preserve"> </v>
      </c>
      <c r="L394" s="33">
        <f t="shared" si="98"/>
        <v>2</v>
      </c>
      <c r="M394" s="33" t="str">
        <f t="shared" si="95"/>
        <v/>
      </c>
      <c r="N394" s="39">
        <f t="shared" si="96"/>
        <v>3.8684719535783366E-3</v>
      </c>
    </row>
    <row r="395" spans="1:14" x14ac:dyDescent="0.2">
      <c r="A395" s="8"/>
      <c r="B395" s="27" t="s">
        <v>361</v>
      </c>
      <c r="C395" s="38">
        <v>10</v>
      </c>
      <c r="D395" s="32">
        <v>34</v>
      </c>
      <c r="E395" s="32">
        <v>7</v>
      </c>
      <c r="F395" s="32">
        <v>31</v>
      </c>
      <c r="G395" s="33">
        <f t="shared" si="91"/>
        <v>3.0395136778115502E-2</v>
      </c>
      <c r="H395" s="33">
        <f t="shared" si="92"/>
        <v>6.5764023210831718E-2</v>
      </c>
      <c r="I395" s="33">
        <f t="shared" si="93"/>
        <v>1.804123711340206E-2</v>
      </c>
      <c r="J395" s="33">
        <f t="shared" si="94"/>
        <v>4.0789473684210528E-2</v>
      </c>
      <c r="K395" s="33">
        <f t="shared" si="97"/>
        <v>-0.3</v>
      </c>
      <c r="L395" s="33">
        <f t="shared" si="98"/>
        <v>-8.8235294117647065E-2</v>
      </c>
      <c r="M395" s="33">
        <f t="shared" si="95"/>
        <v>-9.11854103343465E-3</v>
      </c>
      <c r="N395" s="39">
        <f t="shared" si="96"/>
        <v>-5.8027079303675051E-3</v>
      </c>
    </row>
    <row r="396" spans="1:14" x14ac:dyDescent="0.2">
      <c r="A396" s="8"/>
      <c r="B396" s="27" t="s">
        <v>362</v>
      </c>
      <c r="C396" s="38">
        <v>2</v>
      </c>
      <c r="D396" s="32">
        <v>0</v>
      </c>
      <c r="E396" s="32">
        <v>0</v>
      </c>
      <c r="F396" s="32">
        <v>1</v>
      </c>
      <c r="G396" s="33">
        <f t="shared" si="91"/>
        <v>6.0790273556231003E-3</v>
      </c>
      <c r="H396" s="33" t="str">
        <f t="shared" si="92"/>
        <v/>
      </c>
      <c r="I396" s="33" t="str">
        <f t="shared" si="93"/>
        <v/>
      </c>
      <c r="J396" s="33">
        <f t="shared" si="94"/>
        <v>1.3157894736842105E-3</v>
      </c>
      <c r="K396" s="33">
        <f t="shared" si="97"/>
        <v>-1</v>
      </c>
      <c r="L396" s="33">
        <f t="shared" si="98"/>
        <v>1</v>
      </c>
      <c r="M396" s="33">
        <f t="shared" si="95"/>
        <v>-6.0790273556231003E-3</v>
      </c>
      <c r="N396" s="39" t="str">
        <f t="shared" si="96"/>
        <v/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>
        <v>0</v>
      </c>
      <c r="F398" s="32">
        <v>1</v>
      </c>
      <c r="G398" s="33" t="str">
        <f t="shared" si="91"/>
        <v/>
      </c>
      <c r="H398" s="33" t="str">
        <f t="shared" si="92"/>
        <v/>
      </c>
      <c r="I398" s="33" t="str">
        <f t="shared" si="93"/>
        <v/>
      </c>
      <c r="J398" s="33">
        <f t="shared" si="94"/>
        <v>1.3157894736842105E-3</v>
      </c>
      <c r="K398" s="33" t="str">
        <f t="shared" si="97"/>
        <v xml:space="preserve"> </v>
      </c>
      <c r="L398" s="33">
        <f t="shared" si="98"/>
        <v>1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>
        <v>2</v>
      </c>
      <c r="D400" s="32">
        <v>0</v>
      </c>
      <c r="E400" s="32"/>
      <c r="F400" s="32"/>
      <c r="G400" s="33">
        <f t="shared" si="91"/>
        <v>6.0790273556231003E-3</v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>
        <f t="shared" si="97"/>
        <v>-1</v>
      </c>
      <c r="L400" s="33" t="str">
        <f t="shared" si="98"/>
        <v xml:space="preserve"> </v>
      </c>
      <c r="M400" s="33">
        <f t="shared" si="95"/>
        <v>-6.0790273556231003E-3</v>
      </c>
      <c r="N400" s="39" t="str">
        <f t="shared" si="96"/>
        <v/>
      </c>
    </row>
    <row r="401" spans="1:14" x14ac:dyDescent="0.2">
      <c r="A401" s="8"/>
      <c r="B401" s="27" t="s">
        <v>367</v>
      </c>
      <c r="C401" s="38">
        <v>1</v>
      </c>
      <c r="D401" s="32">
        <v>1</v>
      </c>
      <c r="E401" s="32">
        <v>3</v>
      </c>
      <c r="F401" s="32">
        <v>0</v>
      </c>
      <c r="G401" s="33">
        <f t="shared" si="91"/>
        <v>3.0395136778115501E-3</v>
      </c>
      <c r="H401" s="33">
        <f t="shared" si="92"/>
        <v>1.9342359767891683E-3</v>
      </c>
      <c r="I401" s="33">
        <f t="shared" si="93"/>
        <v>7.7319587628865982E-3</v>
      </c>
      <c r="J401" s="33" t="str">
        <f t="shared" si="94"/>
        <v/>
      </c>
      <c r="K401" s="33">
        <f t="shared" si="97"/>
        <v>2</v>
      </c>
      <c r="L401" s="33">
        <f t="shared" si="98"/>
        <v>-1</v>
      </c>
      <c r="M401" s="33">
        <f t="shared" si="95"/>
        <v>6.0790273556231003E-3</v>
      </c>
      <c r="N401" s="39">
        <f t="shared" si="96"/>
        <v>-1.9342359767891683E-3</v>
      </c>
    </row>
    <row r="402" spans="1:14" x14ac:dyDescent="0.2">
      <c r="A402" s="8"/>
      <c r="B402" s="27" t="s">
        <v>368</v>
      </c>
      <c r="C402" s="38">
        <v>2</v>
      </c>
      <c r="D402" s="32">
        <v>1</v>
      </c>
      <c r="E402" s="32">
        <v>12</v>
      </c>
      <c r="F402" s="32">
        <v>1</v>
      </c>
      <c r="G402" s="33">
        <f t="shared" si="91"/>
        <v>6.0790273556231003E-3</v>
      </c>
      <c r="H402" s="33">
        <f t="shared" si="92"/>
        <v>1.9342359767891683E-3</v>
      </c>
      <c r="I402" s="33">
        <f t="shared" si="93"/>
        <v>3.0927835051546393E-2</v>
      </c>
      <c r="J402" s="33">
        <f t="shared" si="94"/>
        <v>1.3157894736842105E-3</v>
      </c>
      <c r="K402" s="33">
        <f t="shared" si="97"/>
        <v>5</v>
      </c>
      <c r="L402" s="33">
        <f t="shared" si="98"/>
        <v>0</v>
      </c>
      <c r="M402" s="33">
        <f t="shared" si="95"/>
        <v>3.0395136778115502E-2</v>
      </c>
      <c r="N402" s="39">
        <f t="shared" si="96"/>
        <v>0</v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>
        <v>0</v>
      </c>
      <c r="D404" s="32">
        <v>4</v>
      </c>
      <c r="E404" s="32">
        <v>0</v>
      </c>
      <c r="F404" s="32">
        <v>2</v>
      </c>
      <c r="G404" s="33" t="str">
        <f t="shared" si="91"/>
        <v/>
      </c>
      <c r="H404" s="33">
        <f t="shared" si="92"/>
        <v>7.7369439071566732E-3</v>
      </c>
      <c r="I404" s="33" t="str">
        <f t="shared" si="93"/>
        <v/>
      </c>
      <c r="J404" s="33">
        <f t="shared" si="94"/>
        <v>2.631578947368421E-3</v>
      </c>
      <c r="K404" s="33" t="str">
        <f t="shared" si="97"/>
        <v xml:space="preserve"> </v>
      </c>
      <c r="L404" s="33">
        <f t="shared" si="98"/>
        <v>-0.5</v>
      </c>
      <c r="M404" s="33" t="str">
        <f t="shared" si="95"/>
        <v/>
      </c>
      <c r="N404" s="39">
        <f t="shared" si="96"/>
        <v>-3.8684719535783366E-3</v>
      </c>
    </row>
    <row r="405" spans="1:14" ht="25.5" x14ac:dyDescent="0.2">
      <c r="A405" s="8"/>
      <c r="B405" s="27" t="s">
        <v>371</v>
      </c>
      <c r="C405" s="38">
        <v>46</v>
      </c>
      <c r="D405" s="32">
        <v>50</v>
      </c>
      <c r="E405" s="32">
        <v>1</v>
      </c>
      <c r="F405" s="32">
        <v>4</v>
      </c>
      <c r="G405" s="33">
        <f t="shared" si="91"/>
        <v>0.1398176291793313</v>
      </c>
      <c r="H405" s="33">
        <f t="shared" si="92"/>
        <v>9.6711798839458407E-2</v>
      </c>
      <c r="I405" s="33">
        <f t="shared" si="93"/>
        <v>2.5773195876288659E-3</v>
      </c>
      <c r="J405" s="33">
        <f t="shared" si="94"/>
        <v>5.263157894736842E-3</v>
      </c>
      <c r="K405" s="33">
        <f t="shared" si="97"/>
        <v>-0.97826086956521741</v>
      </c>
      <c r="L405" s="33">
        <f t="shared" si="98"/>
        <v>-0.92</v>
      </c>
      <c r="M405" s="33">
        <f t="shared" si="95"/>
        <v>-0.13677811550151975</v>
      </c>
      <c r="N405" s="39">
        <f t="shared" si="96"/>
        <v>-8.8974854932301742E-2</v>
      </c>
    </row>
    <row r="406" spans="1:14" x14ac:dyDescent="0.2">
      <c r="A406" s="8"/>
      <c r="B406" s="27" t="s">
        <v>372</v>
      </c>
      <c r="C406" s="38">
        <v>6</v>
      </c>
      <c r="D406" s="32">
        <v>0</v>
      </c>
      <c r="E406" s="32">
        <v>16</v>
      </c>
      <c r="F406" s="32">
        <v>0</v>
      </c>
      <c r="G406" s="33">
        <f t="shared" si="91"/>
        <v>1.82370820668693E-2</v>
      </c>
      <c r="H406" s="33" t="str">
        <f t="shared" si="92"/>
        <v/>
      </c>
      <c r="I406" s="33">
        <f t="shared" si="93"/>
        <v>4.1237113402061855E-2</v>
      </c>
      <c r="J406" s="33" t="str">
        <f t="shared" si="94"/>
        <v/>
      </c>
      <c r="K406" s="33">
        <f t="shared" si="97"/>
        <v>1.6666666666666667</v>
      </c>
      <c r="L406" s="33" t="str">
        <f t="shared" si="98"/>
        <v xml:space="preserve"> </v>
      </c>
      <c r="M406" s="33">
        <f t="shared" si="95"/>
        <v>3.0395136778115502E-2</v>
      </c>
      <c r="N406" s="39" t="str">
        <f t="shared" si="96"/>
        <v/>
      </c>
    </row>
    <row r="407" spans="1:14" x14ac:dyDescent="0.2">
      <c r="A407" s="8"/>
      <c r="B407" s="27" t="s">
        <v>373</v>
      </c>
      <c r="C407" s="38">
        <v>3</v>
      </c>
      <c r="D407" s="32">
        <v>0</v>
      </c>
      <c r="E407" s="32">
        <v>2</v>
      </c>
      <c r="F407" s="32">
        <v>0</v>
      </c>
      <c r="G407" s="33">
        <f t="shared" si="91"/>
        <v>9.11854103343465E-3</v>
      </c>
      <c r="H407" s="33" t="str">
        <f t="shared" si="92"/>
        <v/>
      </c>
      <c r="I407" s="33">
        <f t="shared" si="93"/>
        <v>5.1546391752577319E-3</v>
      </c>
      <c r="J407" s="33" t="str">
        <f t="shared" si="94"/>
        <v/>
      </c>
      <c r="K407" s="33">
        <f t="shared" si="97"/>
        <v>-0.33333333333333331</v>
      </c>
      <c r="L407" s="33" t="str">
        <f t="shared" si="98"/>
        <v xml:space="preserve"> </v>
      </c>
      <c r="M407" s="33">
        <f t="shared" si="95"/>
        <v>-3.0395136778115497E-3</v>
      </c>
      <c r="N407" s="39" t="str">
        <f t="shared" si="96"/>
        <v/>
      </c>
    </row>
    <row r="408" spans="1:14" x14ac:dyDescent="0.2">
      <c r="A408" s="8"/>
      <c r="B408" s="27" t="s">
        <v>374</v>
      </c>
      <c r="C408" s="38">
        <v>1</v>
      </c>
      <c r="D408" s="32">
        <v>0</v>
      </c>
      <c r="E408" s="32">
        <v>1</v>
      </c>
      <c r="F408" s="32">
        <v>0</v>
      </c>
      <c r="G408" s="33">
        <f t="shared" si="91"/>
        <v>3.0395136778115501E-3</v>
      </c>
      <c r="H408" s="33" t="str">
        <f t="shared" si="92"/>
        <v/>
      </c>
      <c r="I408" s="33">
        <f t="shared" si="93"/>
        <v>2.5773195876288659E-3</v>
      </c>
      <c r="J408" s="33" t="str">
        <f t="shared" si="94"/>
        <v/>
      </c>
      <c r="K408" s="33">
        <f t="shared" si="97"/>
        <v>0</v>
      </c>
      <c r="L408" s="33" t="str">
        <f t="shared" si="98"/>
        <v xml:space="preserve"> </v>
      </c>
      <c r="M408" s="33">
        <f t="shared" si="95"/>
        <v>0</v>
      </c>
      <c r="N408" s="39" t="str">
        <f t="shared" si="96"/>
        <v/>
      </c>
    </row>
    <row r="409" spans="1:14" x14ac:dyDescent="0.2">
      <c r="A409" s="8"/>
      <c r="B409" s="27" t="s">
        <v>375</v>
      </c>
      <c r="C409" s="38">
        <v>1</v>
      </c>
      <c r="D409" s="32">
        <v>0</v>
      </c>
      <c r="E409" s="32">
        <v>1</v>
      </c>
      <c r="F409" s="32">
        <v>1</v>
      </c>
      <c r="G409" s="33">
        <f t="shared" si="91"/>
        <v>3.0395136778115501E-3</v>
      </c>
      <c r="H409" s="33" t="str">
        <f t="shared" si="92"/>
        <v/>
      </c>
      <c r="I409" s="33">
        <f t="shared" si="93"/>
        <v>2.5773195876288659E-3</v>
      </c>
      <c r="J409" s="33">
        <f t="shared" si="94"/>
        <v>1.3157894736842105E-3</v>
      </c>
      <c r="K409" s="33">
        <f t="shared" si="97"/>
        <v>0</v>
      </c>
      <c r="L409" s="33">
        <f t="shared" si="98"/>
        <v>1</v>
      </c>
      <c r="M409" s="33">
        <f t="shared" si="95"/>
        <v>0</v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17</v>
      </c>
      <c r="D410" s="32">
        <v>1</v>
      </c>
      <c r="E410" s="32">
        <v>4</v>
      </c>
      <c r="F410" s="32">
        <v>1</v>
      </c>
      <c r="G410" s="33">
        <f t="shared" si="91"/>
        <v>5.1671732522796353E-2</v>
      </c>
      <c r="H410" s="33">
        <f t="shared" si="92"/>
        <v>1.9342359767891683E-3</v>
      </c>
      <c r="I410" s="33">
        <f t="shared" si="93"/>
        <v>1.0309278350515464E-2</v>
      </c>
      <c r="J410" s="33">
        <f t="shared" si="94"/>
        <v>1.3157894736842105E-3</v>
      </c>
      <c r="K410" s="33">
        <f t="shared" si="97"/>
        <v>-0.76470588235294112</v>
      </c>
      <c r="L410" s="33">
        <f t="shared" si="98"/>
        <v>0</v>
      </c>
      <c r="M410" s="33">
        <f t="shared" si="95"/>
        <v>-3.9513677811550151E-2</v>
      </c>
      <c r="N410" s="39">
        <f t="shared" si="96"/>
        <v>0</v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>
        <v>1</v>
      </c>
      <c r="D413" s="32">
        <v>0</v>
      </c>
      <c r="E413" s="32">
        <v>3</v>
      </c>
      <c r="F413" s="32">
        <v>0</v>
      </c>
      <c r="G413" s="33">
        <f t="shared" si="91"/>
        <v>3.0395136778115501E-3</v>
      </c>
      <c r="H413" s="33" t="str">
        <f t="shared" si="92"/>
        <v/>
      </c>
      <c r="I413" s="33">
        <f t="shared" si="93"/>
        <v>7.7319587628865982E-3</v>
      </c>
      <c r="J413" s="33" t="str">
        <f t="shared" si="94"/>
        <v/>
      </c>
      <c r="K413" s="33">
        <f t="shared" si="97"/>
        <v>2</v>
      </c>
      <c r="L413" s="33" t="str">
        <f t="shared" si="98"/>
        <v xml:space="preserve"> </v>
      </c>
      <c r="M413" s="33">
        <f t="shared" si="95"/>
        <v>6.0790273556231003E-3</v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34</v>
      </c>
      <c r="D419" s="32">
        <v>29</v>
      </c>
      <c r="E419" s="32">
        <v>49</v>
      </c>
      <c r="F419" s="32">
        <v>28</v>
      </c>
      <c r="G419" s="33">
        <f t="shared" si="91"/>
        <v>0.10334346504559271</v>
      </c>
      <c r="H419" s="33">
        <f t="shared" si="92"/>
        <v>5.6092843326885883E-2</v>
      </c>
      <c r="I419" s="33">
        <f t="shared" si="93"/>
        <v>0.12628865979381443</v>
      </c>
      <c r="J419" s="33">
        <f t="shared" si="94"/>
        <v>3.6842105263157891E-2</v>
      </c>
      <c r="K419" s="33">
        <f t="shared" si="97"/>
        <v>0.44117647058823528</v>
      </c>
      <c r="L419" s="33">
        <f t="shared" si="98"/>
        <v>-3.4482758620689655E-2</v>
      </c>
      <c r="M419" s="33">
        <f t="shared" si="95"/>
        <v>4.5592705167173252E-2</v>
      </c>
      <c r="N419" s="39">
        <f t="shared" si="96"/>
        <v>-1.9342359767891683E-3</v>
      </c>
    </row>
    <row r="420" spans="1:14" x14ac:dyDescent="0.2">
      <c r="A420" s="8"/>
      <c r="B420" s="27" t="s">
        <v>386</v>
      </c>
      <c r="C420" s="38">
        <v>0</v>
      </c>
      <c r="D420" s="32">
        <v>1</v>
      </c>
      <c r="E420" s="32"/>
      <c r="F420" s="32"/>
      <c r="G420" s="33" t="str">
        <f t="shared" si="91"/>
        <v/>
      </c>
      <c r="H420" s="33">
        <f t="shared" si="92"/>
        <v>1.9342359767891683E-3</v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>
        <f t="shared" si="98"/>
        <v>-1</v>
      </c>
      <c r="M420" s="33" t="str">
        <f t="shared" si="95"/>
        <v/>
      </c>
      <c r="N420" s="39">
        <f t="shared" si="96"/>
        <v>-1.9342359767891683E-3</v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9</v>
      </c>
      <c r="D422" s="32">
        <v>3</v>
      </c>
      <c r="E422" s="32">
        <v>8</v>
      </c>
      <c r="F422" s="32">
        <v>3</v>
      </c>
      <c r="G422" s="33">
        <f t="shared" si="91"/>
        <v>2.7355623100303952E-2</v>
      </c>
      <c r="H422" s="33">
        <f t="shared" si="92"/>
        <v>5.8027079303675051E-3</v>
      </c>
      <c r="I422" s="33">
        <f t="shared" si="93"/>
        <v>2.0618556701030927E-2</v>
      </c>
      <c r="J422" s="33">
        <f t="shared" si="94"/>
        <v>3.9473684210526317E-3</v>
      </c>
      <c r="K422" s="33">
        <f t="shared" si="97"/>
        <v>-0.1111111111111111</v>
      </c>
      <c r="L422" s="33">
        <f t="shared" si="98"/>
        <v>0</v>
      </c>
      <c r="M422" s="33">
        <f t="shared" si="95"/>
        <v>-3.0395136778115501E-3</v>
      </c>
      <c r="N422" s="39">
        <f t="shared" si="96"/>
        <v>0</v>
      </c>
    </row>
    <row r="423" spans="1:14" x14ac:dyDescent="0.2">
      <c r="A423" s="8"/>
      <c r="B423" s="27" t="s">
        <v>389</v>
      </c>
      <c r="C423" s="38">
        <v>19</v>
      </c>
      <c r="D423" s="32">
        <v>6</v>
      </c>
      <c r="E423" s="32">
        <v>10</v>
      </c>
      <c r="F423" s="32">
        <v>2</v>
      </c>
      <c r="G423" s="33">
        <f t="shared" si="91"/>
        <v>5.7750759878419454E-2</v>
      </c>
      <c r="H423" s="33">
        <f t="shared" si="92"/>
        <v>1.160541586073501E-2</v>
      </c>
      <c r="I423" s="33">
        <f t="shared" si="93"/>
        <v>2.5773195876288658E-2</v>
      </c>
      <c r="J423" s="33">
        <f t="shared" si="94"/>
        <v>2.631578947368421E-3</v>
      </c>
      <c r="K423" s="33">
        <f t="shared" si="97"/>
        <v>-0.47368421052631576</v>
      </c>
      <c r="L423" s="33">
        <f t="shared" si="98"/>
        <v>-0.66666666666666663</v>
      </c>
      <c r="M423" s="33">
        <f t="shared" si="95"/>
        <v>-2.7355623100303952E-2</v>
      </c>
      <c r="N423" s="39">
        <f t="shared" si="96"/>
        <v>-7.7369439071566732E-3</v>
      </c>
    </row>
    <row r="424" spans="1:14" x14ac:dyDescent="0.2">
      <c r="A424" s="8"/>
      <c r="B424" s="27" t="s">
        <v>390</v>
      </c>
      <c r="C424" s="38">
        <v>9</v>
      </c>
      <c r="D424" s="32">
        <v>4</v>
      </c>
      <c r="E424" s="32">
        <v>12</v>
      </c>
      <c r="F424" s="32">
        <v>5</v>
      </c>
      <c r="G424" s="33">
        <f t="shared" si="91"/>
        <v>2.7355623100303952E-2</v>
      </c>
      <c r="H424" s="33">
        <f t="shared" si="92"/>
        <v>7.7369439071566732E-3</v>
      </c>
      <c r="I424" s="33">
        <f t="shared" si="93"/>
        <v>3.0927835051546393E-2</v>
      </c>
      <c r="J424" s="33">
        <f t="shared" si="94"/>
        <v>6.5789473684210523E-3</v>
      </c>
      <c r="K424" s="33">
        <f t="shared" si="97"/>
        <v>0.33333333333333331</v>
      </c>
      <c r="L424" s="33">
        <f t="shared" si="98"/>
        <v>0.25</v>
      </c>
      <c r="M424" s="33">
        <f t="shared" si="95"/>
        <v>9.11854103343465E-3</v>
      </c>
      <c r="N424" s="39">
        <f t="shared" si="96"/>
        <v>1.9342359767891683E-3</v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>
        <v>2</v>
      </c>
      <c r="D426" s="32">
        <v>0</v>
      </c>
      <c r="E426" s="32"/>
      <c r="F426" s="32"/>
      <c r="G426" s="33">
        <f t="shared" si="91"/>
        <v>6.0790273556231003E-3</v>
      </c>
      <c r="H426" s="33" t="str">
        <f t="shared" si="92"/>
        <v/>
      </c>
      <c r="I426" s="33" t="str">
        <f t="shared" si="93"/>
        <v/>
      </c>
      <c r="J426" s="33" t="str">
        <f t="shared" si="94"/>
        <v/>
      </c>
      <c r="K426" s="33">
        <f t="shared" si="97"/>
        <v>-1</v>
      </c>
      <c r="L426" s="33" t="str">
        <f t="shared" si="98"/>
        <v xml:space="preserve"> </v>
      </c>
      <c r="M426" s="33">
        <f t="shared" si="95"/>
        <v>-6.0790273556231003E-3</v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>
        <v>6</v>
      </c>
      <c r="D428" s="32">
        <v>2</v>
      </c>
      <c r="E428" s="32">
        <v>4</v>
      </c>
      <c r="F428" s="32">
        <v>3</v>
      </c>
      <c r="G428" s="33">
        <f t="shared" si="91"/>
        <v>1.82370820668693E-2</v>
      </c>
      <c r="H428" s="33">
        <f t="shared" si="92"/>
        <v>3.8684719535783366E-3</v>
      </c>
      <c r="I428" s="33">
        <f t="shared" si="93"/>
        <v>1.0309278350515464E-2</v>
      </c>
      <c r="J428" s="33">
        <f t="shared" si="94"/>
        <v>3.9473684210526317E-3</v>
      </c>
      <c r="K428" s="33">
        <f t="shared" si="97"/>
        <v>-0.33333333333333331</v>
      </c>
      <c r="L428" s="33">
        <f t="shared" si="98"/>
        <v>0.5</v>
      </c>
      <c r="M428" s="33">
        <f t="shared" si="95"/>
        <v>-6.0790273556230994E-3</v>
      </c>
      <c r="N428" s="39">
        <f t="shared" si="96"/>
        <v>1.9342359767891683E-3</v>
      </c>
    </row>
    <row r="429" spans="1:14" x14ac:dyDescent="0.2">
      <c r="A429" s="8"/>
      <c r="B429" s="27" t="s">
        <v>395</v>
      </c>
      <c r="C429" s="38"/>
      <c r="D429" s="32"/>
      <c r="E429" s="32"/>
      <c r="F429" s="32"/>
      <c r="G429" s="33" t="str">
        <f t="shared" si="91"/>
        <v/>
      </c>
      <c r="H429" s="33" t="str">
        <f t="shared" si="92"/>
        <v/>
      </c>
      <c r="I429" s="33" t="str">
        <f t="shared" si="93"/>
        <v/>
      </c>
      <c r="J429" s="33" t="str">
        <f t="shared" si="94"/>
        <v/>
      </c>
      <c r="K429" s="33" t="str">
        <f t="shared" si="97"/>
        <v xml:space="preserve"> </v>
      </c>
      <c r="L429" s="33" t="str">
        <f t="shared" si="98"/>
        <v xml:space="preserve"> </v>
      </c>
      <c r="M429" s="33" t="str">
        <f t="shared" si="95"/>
        <v/>
      </c>
      <c r="N429" s="39" t="str">
        <f t="shared" si="96"/>
        <v/>
      </c>
    </row>
    <row r="430" spans="1:14" x14ac:dyDescent="0.2">
      <c r="A430" s="8"/>
      <c r="B430" s="27" t="s">
        <v>396</v>
      </c>
      <c r="C430" s="38">
        <v>1</v>
      </c>
      <c r="D430" s="32">
        <v>1</v>
      </c>
      <c r="E430" s="32">
        <v>1</v>
      </c>
      <c r="F430" s="32">
        <v>2</v>
      </c>
      <c r="G430" s="33">
        <f t="shared" si="91"/>
        <v>3.0395136778115501E-3</v>
      </c>
      <c r="H430" s="33">
        <f t="shared" si="92"/>
        <v>1.9342359767891683E-3</v>
      </c>
      <c r="I430" s="33">
        <f t="shared" si="93"/>
        <v>2.5773195876288659E-3</v>
      </c>
      <c r="J430" s="33">
        <f t="shared" si="94"/>
        <v>2.631578947368421E-3</v>
      </c>
      <c r="K430" s="33">
        <f t="shared" si="97"/>
        <v>0</v>
      </c>
      <c r="L430" s="33">
        <f t="shared" si="98"/>
        <v>1</v>
      </c>
      <c r="M430" s="33">
        <f t="shared" si="95"/>
        <v>0</v>
      </c>
      <c r="N430" s="39">
        <f t="shared" si="96"/>
        <v>1.9342359767891683E-3</v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>
        <v>0</v>
      </c>
      <c r="F432" s="32">
        <v>1</v>
      </c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>
        <f t="shared" si="94"/>
        <v>1.3157894736842105E-3</v>
      </c>
      <c r="K432" s="33" t="str">
        <f t="shared" si="97"/>
        <v xml:space="preserve"> </v>
      </c>
      <c r="L432" s="33">
        <f t="shared" si="98"/>
        <v>1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>
        <v>1</v>
      </c>
      <c r="D433" s="32">
        <v>1</v>
      </c>
      <c r="E433" s="32">
        <v>0</v>
      </c>
      <c r="F433" s="32">
        <v>1</v>
      </c>
      <c r="G433" s="33">
        <f t="shared" si="91"/>
        <v>3.0395136778115501E-3</v>
      </c>
      <c r="H433" s="33">
        <f t="shared" si="92"/>
        <v>1.9342359767891683E-3</v>
      </c>
      <c r="I433" s="33" t="str">
        <f t="shared" si="93"/>
        <v/>
      </c>
      <c r="J433" s="33">
        <f t="shared" si="94"/>
        <v>1.3157894736842105E-3</v>
      </c>
      <c r="K433" s="33">
        <f t="shared" si="97"/>
        <v>-1</v>
      </c>
      <c r="L433" s="33">
        <f t="shared" si="98"/>
        <v>0</v>
      </c>
      <c r="M433" s="33">
        <f t="shared" si="95"/>
        <v>-3.0395136778115501E-3</v>
      </c>
      <c r="N433" s="39">
        <f t="shared" si="96"/>
        <v>0</v>
      </c>
    </row>
    <row r="434" spans="1:14" x14ac:dyDescent="0.2">
      <c r="A434" s="8"/>
      <c r="B434" s="27" t="s">
        <v>400</v>
      </c>
      <c r="C434" s="38">
        <v>2</v>
      </c>
      <c r="D434" s="32">
        <v>1</v>
      </c>
      <c r="E434" s="32">
        <v>1</v>
      </c>
      <c r="F434" s="32">
        <v>0</v>
      </c>
      <c r="G434" s="33">
        <f t="shared" si="91"/>
        <v>6.0790273556231003E-3</v>
      </c>
      <c r="H434" s="33">
        <f t="shared" si="92"/>
        <v>1.9342359767891683E-3</v>
      </c>
      <c r="I434" s="33">
        <f t="shared" si="93"/>
        <v>2.5773195876288659E-3</v>
      </c>
      <c r="J434" s="33" t="str">
        <f t="shared" si="94"/>
        <v/>
      </c>
      <c r="K434" s="33">
        <f t="shared" si="97"/>
        <v>-0.5</v>
      </c>
      <c r="L434" s="33">
        <f t="shared" si="98"/>
        <v>-1</v>
      </c>
      <c r="M434" s="33">
        <f t="shared" si="95"/>
        <v>-3.0395136778115501E-3</v>
      </c>
      <c r="N434" s="39">
        <f t="shared" si="96"/>
        <v>-1.9342359767891683E-3</v>
      </c>
    </row>
    <row r="435" spans="1:14" x14ac:dyDescent="0.2">
      <c r="A435" s="8"/>
      <c r="B435" s="27" t="s">
        <v>401</v>
      </c>
      <c r="C435" s="38">
        <v>10</v>
      </c>
      <c r="D435" s="32">
        <v>14</v>
      </c>
      <c r="E435" s="32">
        <v>20</v>
      </c>
      <c r="F435" s="32">
        <v>27</v>
      </c>
      <c r="G435" s="33">
        <f t="shared" ref="G435:G498" si="99">+IF(C435=0,"",C435/C$371)</f>
        <v>3.0395136778115502E-2</v>
      </c>
      <c r="H435" s="33">
        <f t="shared" ref="H435:H498" si="100">+IF(D435=0,"",D435/D$371)</f>
        <v>2.7079303675048357E-2</v>
      </c>
      <c r="I435" s="33">
        <f t="shared" ref="I435:I498" si="101">+IF(E435=0,"",E435/E$371)</f>
        <v>5.1546391752577317E-2</v>
      </c>
      <c r="J435" s="33">
        <f t="shared" ref="J435:J498" si="102">+IF(F435=0,"",F435/F$371)</f>
        <v>3.5526315789473684E-2</v>
      </c>
      <c r="K435" s="33">
        <f t="shared" si="97"/>
        <v>1</v>
      </c>
      <c r="L435" s="33">
        <f t="shared" si="98"/>
        <v>0.9285714285714286</v>
      </c>
      <c r="M435" s="33">
        <f t="shared" ref="M435:M498" si="103">+IF(OR(AND(G435=""),(K435="")),"",G435*K435)</f>
        <v>3.0395136778115502E-2</v>
      </c>
      <c r="N435" s="39">
        <f t="shared" ref="N435:N498" si="104">+IF(OR(AND(H435=""),(L435="")),"",H435*L435)</f>
        <v>2.514506769825919E-2</v>
      </c>
    </row>
    <row r="436" spans="1:14" x14ac:dyDescent="0.2">
      <c r="A436" s="8"/>
      <c r="B436" s="27" t="s">
        <v>402</v>
      </c>
      <c r="C436" s="38"/>
      <c r="D436" s="32"/>
      <c r="E436" s="32"/>
      <c r="F436" s="32"/>
      <c r="G436" s="33" t="str">
        <f t="shared" si="99"/>
        <v/>
      </c>
      <c r="H436" s="33" t="str">
        <f t="shared" si="100"/>
        <v/>
      </c>
      <c r="I436" s="33" t="str">
        <f t="shared" si="101"/>
        <v/>
      </c>
      <c r="J436" s="33" t="str">
        <f t="shared" si="102"/>
        <v/>
      </c>
      <c r="K436" s="33" t="str">
        <f t="shared" ref="K436:K499" si="105">+IF(AND(C436=0,E436=0)," ",IF(C436=0,1,IF(E436=0,-1,(E436-C436)/C436)))</f>
        <v xml:space="preserve"> </v>
      </c>
      <c r="L436" s="33" t="str">
        <f t="shared" ref="L436:L499" si="106">+IF(AND(D436=0,F436=0)," ",IF(D436=0,1,IF(F436=0,-1,(F436-D436)/D436)))</f>
        <v xml:space="preserve"> </v>
      </c>
      <c r="M436" s="33" t="str">
        <f t="shared" si="103"/>
        <v/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>
        <v>5</v>
      </c>
      <c r="D437" s="32">
        <v>1</v>
      </c>
      <c r="E437" s="32">
        <v>10</v>
      </c>
      <c r="F437" s="32">
        <v>4</v>
      </c>
      <c r="G437" s="33">
        <f t="shared" si="99"/>
        <v>1.5197568389057751E-2</v>
      </c>
      <c r="H437" s="33">
        <f t="shared" si="100"/>
        <v>1.9342359767891683E-3</v>
      </c>
      <c r="I437" s="33">
        <f t="shared" si="101"/>
        <v>2.5773195876288658E-2</v>
      </c>
      <c r="J437" s="33">
        <f t="shared" si="102"/>
        <v>5.263157894736842E-3</v>
      </c>
      <c r="K437" s="33">
        <f t="shared" si="105"/>
        <v>1</v>
      </c>
      <c r="L437" s="33">
        <f t="shared" si="106"/>
        <v>3</v>
      </c>
      <c r="M437" s="33">
        <f t="shared" si="103"/>
        <v>1.5197568389057751E-2</v>
      </c>
      <c r="N437" s="39">
        <f t="shared" si="104"/>
        <v>5.8027079303675051E-3</v>
      </c>
    </row>
    <row r="438" spans="1:14" x14ac:dyDescent="0.2">
      <c r="A438" s="8"/>
      <c r="B438" s="27" t="s">
        <v>404</v>
      </c>
      <c r="C438" s="38"/>
      <c r="D438" s="32"/>
      <c r="E438" s="32">
        <v>2</v>
      </c>
      <c r="F438" s="32">
        <v>1</v>
      </c>
      <c r="G438" s="33" t="str">
        <f t="shared" si="99"/>
        <v/>
      </c>
      <c r="H438" s="33" t="str">
        <f t="shared" si="100"/>
        <v/>
      </c>
      <c r="I438" s="33">
        <f t="shared" si="101"/>
        <v>5.1546391752577319E-3</v>
      </c>
      <c r="J438" s="33">
        <f t="shared" si="102"/>
        <v>1.3157894736842105E-3</v>
      </c>
      <c r="K438" s="33">
        <f t="shared" si="105"/>
        <v>1</v>
      </c>
      <c r="L438" s="33">
        <f t="shared" si="106"/>
        <v>1</v>
      </c>
      <c r="M438" s="33" t="str">
        <f t="shared" si="103"/>
        <v/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/>
      <c r="F441" s="32"/>
      <c r="G441" s="33" t="str">
        <f t="shared" si="99"/>
        <v/>
      </c>
      <c r="H441" s="33" t="str">
        <f t="shared" si="100"/>
        <v/>
      </c>
      <c r="I441" s="33" t="str">
        <f t="shared" si="101"/>
        <v/>
      </c>
      <c r="J441" s="33" t="str">
        <f t="shared" si="102"/>
        <v/>
      </c>
      <c r="K441" s="33" t="str">
        <f t="shared" si="105"/>
        <v xml:space="preserve"> 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>
        <v>0</v>
      </c>
      <c r="F443" s="32">
        <v>2</v>
      </c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>
        <f t="shared" si="102"/>
        <v>2.631578947368421E-3</v>
      </c>
      <c r="K443" s="33" t="str">
        <f t="shared" si="105"/>
        <v xml:space="preserve"> </v>
      </c>
      <c r="L443" s="33">
        <f t="shared" si="106"/>
        <v>1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7</v>
      </c>
      <c r="D446" s="32">
        <v>11</v>
      </c>
      <c r="E446" s="32">
        <v>14</v>
      </c>
      <c r="F446" s="32">
        <v>28</v>
      </c>
      <c r="G446" s="33">
        <f t="shared" si="99"/>
        <v>2.1276595744680851E-2</v>
      </c>
      <c r="H446" s="33">
        <f t="shared" si="100"/>
        <v>2.1276595744680851E-2</v>
      </c>
      <c r="I446" s="33">
        <f t="shared" si="101"/>
        <v>3.608247422680412E-2</v>
      </c>
      <c r="J446" s="33">
        <f t="shared" si="102"/>
        <v>3.6842105263157891E-2</v>
      </c>
      <c r="K446" s="33">
        <f t="shared" si="105"/>
        <v>1</v>
      </c>
      <c r="L446" s="33">
        <f t="shared" si="106"/>
        <v>1.5454545454545454</v>
      </c>
      <c r="M446" s="33">
        <f t="shared" si="103"/>
        <v>2.1276595744680851E-2</v>
      </c>
      <c r="N446" s="39">
        <f t="shared" si="104"/>
        <v>3.2882011605415859E-2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>
        <v>1</v>
      </c>
      <c r="D448" s="32">
        <v>0</v>
      </c>
      <c r="E448" s="32"/>
      <c r="F448" s="32"/>
      <c r="G448" s="33">
        <f t="shared" si="99"/>
        <v>3.0395136778115501E-3</v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>
        <f t="shared" si="105"/>
        <v>-1</v>
      </c>
      <c r="L448" s="33" t="str">
        <f t="shared" si="106"/>
        <v xml:space="preserve"> </v>
      </c>
      <c r="M448" s="33">
        <f t="shared" si="103"/>
        <v>-3.0395136778115501E-3</v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>
        <v>1</v>
      </c>
      <c r="F449" s="32">
        <v>0</v>
      </c>
      <c r="G449" s="33" t="str">
        <f t="shared" si="99"/>
        <v/>
      </c>
      <c r="H449" s="33" t="str">
        <f t="shared" si="100"/>
        <v/>
      </c>
      <c r="I449" s="33">
        <f t="shared" si="101"/>
        <v>2.5773195876288659E-3</v>
      </c>
      <c r="J449" s="33" t="str">
        <f t="shared" si="102"/>
        <v/>
      </c>
      <c r="K449" s="33">
        <f t="shared" si="105"/>
        <v>1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>
        <v>2</v>
      </c>
      <c r="F450" s="32">
        <v>0</v>
      </c>
      <c r="G450" s="33" t="str">
        <f t="shared" si="99"/>
        <v/>
      </c>
      <c r="H450" s="33" t="str">
        <f t="shared" si="100"/>
        <v/>
      </c>
      <c r="I450" s="33">
        <f t="shared" si="101"/>
        <v>5.1546391752577319E-3</v>
      </c>
      <c r="J450" s="33" t="str">
        <f t="shared" si="102"/>
        <v/>
      </c>
      <c r="K450" s="33">
        <f t="shared" si="105"/>
        <v>1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>
        <v>1</v>
      </c>
      <c r="F451" s="32">
        <v>0</v>
      </c>
      <c r="G451" s="33" t="str">
        <f t="shared" si="99"/>
        <v/>
      </c>
      <c r="H451" s="33" t="str">
        <f t="shared" si="100"/>
        <v/>
      </c>
      <c r="I451" s="33">
        <f t="shared" si="101"/>
        <v>2.5773195876288659E-3</v>
      </c>
      <c r="J451" s="33" t="str">
        <f t="shared" si="102"/>
        <v/>
      </c>
      <c r="K451" s="33">
        <f t="shared" si="105"/>
        <v>1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>
        <v>2</v>
      </c>
      <c r="F454" s="32">
        <v>0</v>
      </c>
      <c r="G454" s="33" t="str">
        <f t="shared" si="99"/>
        <v/>
      </c>
      <c r="H454" s="33" t="str">
        <f t="shared" si="100"/>
        <v/>
      </c>
      <c r="I454" s="33">
        <f t="shared" si="101"/>
        <v>5.1546391752577319E-3</v>
      </c>
      <c r="J454" s="33" t="str">
        <f t="shared" si="102"/>
        <v/>
      </c>
      <c r="K454" s="33">
        <f t="shared" si="105"/>
        <v>1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>
        <v>1</v>
      </c>
      <c r="D455" s="32">
        <v>0</v>
      </c>
      <c r="E455" s="32"/>
      <c r="F455" s="32"/>
      <c r="G455" s="33">
        <f t="shared" si="99"/>
        <v>3.0395136778115501E-3</v>
      </c>
      <c r="H455" s="33" t="str">
        <f t="shared" si="100"/>
        <v/>
      </c>
      <c r="I455" s="33" t="str">
        <f t="shared" si="101"/>
        <v/>
      </c>
      <c r="J455" s="33" t="str">
        <f t="shared" si="102"/>
        <v/>
      </c>
      <c r="K455" s="33">
        <f t="shared" si="105"/>
        <v>-1</v>
      </c>
      <c r="L455" s="33" t="str">
        <f t="shared" si="106"/>
        <v xml:space="preserve"> </v>
      </c>
      <c r="M455" s="33">
        <f t="shared" si="103"/>
        <v>-3.0395136778115501E-3</v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/>
      <c r="F458" s="32"/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 t="str">
        <f t="shared" si="102"/>
        <v/>
      </c>
      <c r="K458" s="33" t="str">
        <f t="shared" si="105"/>
        <v xml:space="preserve"> </v>
      </c>
      <c r="L458" s="33" t="str">
        <f t="shared" si="106"/>
        <v xml:space="preserve"> 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>
        <v>3</v>
      </c>
      <c r="F459" s="32">
        <v>0</v>
      </c>
      <c r="G459" s="33" t="str">
        <f t="shared" si="99"/>
        <v/>
      </c>
      <c r="H459" s="33" t="str">
        <f t="shared" si="100"/>
        <v/>
      </c>
      <c r="I459" s="33">
        <f t="shared" si="101"/>
        <v>7.7319587628865982E-3</v>
      </c>
      <c r="J459" s="33" t="str">
        <f t="shared" si="102"/>
        <v/>
      </c>
      <c r="K459" s="33">
        <f t="shared" si="105"/>
        <v>1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0</v>
      </c>
      <c r="D460" s="32">
        <v>6</v>
      </c>
      <c r="E460" s="32">
        <v>0</v>
      </c>
      <c r="F460" s="32">
        <v>4</v>
      </c>
      <c r="G460" s="33" t="str">
        <f t="shared" si="99"/>
        <v/>
      </c>
      <c r="H460" s="33">
        <f t="shared" si="100"/>
        <v>1.160541586073501E-2</v>
      </c>
      <c r="I460" s="33" t="str">
        <f t="shared" si="101"/>
        <v/>
      </c>
      <c r="J460" s="33">
        <f t="shared" si="102"/>
        <v>5.263157894736842E-3</v>
      </c>
      <c r="K460" s="33" t="str">
        <f t="shared" si="105"/>
        <v xml:space="preserve"> </v>
      </c>
      <c r="L460" s="33">
        <f t="shared" si="106"/>
        <v>-0.33333333333333331</v>
      </c>
      <c r="M460" s="33" t="str">
        <f t="shared" si="103"/>
        <v/>
      </c>
      <c r="N460" s="39">
        <f t="shared" si="104"/>
        <v>-3.8684719535783366E-3</v>
      </c>
    </row>
    <row r="461" spans="1:14" x14ac:dyDescent="0.2">
      <c r="A461" s="8"/>
      <c r="B461" s="27" t="s">
        <v>427</v>
      </c>
      <c r="C461" s="38">
        <v>1</v>
      </c>
      <c r="D461" s="32">
        <v>22</v>
      </c>
      <c r="E461" s="32">
        <v>3</v>
      </c>
      <c r="F461" s="32">
        <v>40</v>
      </c>
      <c r="G461" s="33">
        <f t="shared" si="99"/>
        <v>3.0395136778115501E-3</v>
      </c>
      <c r="H461" s="33">
        <f t="shared" si="100"/>
        <v>4.2553191489361701E-2</v>
      </c>
      <c r="I461" s="33">
        <f t="shared" si="101"/>
        <v>7.7319587628865982E-3</v>
      </c>
      <c r="J461" s="33">
        <f t="shared" si="102"/>
        <v>5.2631578947368418E-2</v>
      </c>
      <c r="K461" s="33">
        <f t="shared" si="105"/>
        <v>2</v>
      </c>
      <c r="L461" s="33">
        <f t="shared" si="106"/>
        <v>0.81818181818181823</v>
      </c>
      <c r="M461" s="33">
        <f t="shared" si="103"/>
        <v>6.0790273556231003E-3</v>
      </c>
      <c r="N461" s="39">
        <f t="shared" si="104"/>
        <v>3.4816247582205029E-2</v>
      </c>
    </row>
    <row r="462" spans="1:14" ht="25.5" x14ac:dyDescent="0.2">
      <c r="A462" s="8"/>
      <c r="B462" s="27" t="s">
        <v>428</v>
      </c>
      <c r="C462" s="38">
        <v>0</v>
      </c>
      <c r="D462" s="32">
        <v>1</v>
      </c>
      <c r="E462" s="32">
        <v>0</v>
      </c>
      <c r="F462" s="32">
        <v>2</v>
      </c>
      <c r="G462" s="33" t="str">
        <f t="shared" si="99"/>
        <v/>
      </c>
      <c r="H462" s="33">
        <f t="shared" si="100"/>
        <v>1.9342359767891683E-3</v>
      </c>
      <c r="I462" s="33" t="str">
        <f t="shared" si="101"/>
        <v/>
      </c>
      <c r="J462" s="33">
        <f t="shared" si="102"/>
        <v>2.631578947368421E-3</v>
      </c>
      <c r="K462" s="33" t="str">
        <f t="shared" si="105"/>
        <v xml:space="preserve"> </v>
      </c>
      <c r="L462" s="33">
        <f t="shared" si="106"/>
        <v>1</v>
      </c>
      <c r="M462" s="33" t="str">
        <f t="shared" si="103"/>
        <v/>
      </c>
      <c r="N462" s="39">
        <f t="shared" si="104"/>
        <v>1.9342359767891683E-3</v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>
        <v>0</v>
      </c>
      <c r="D467" s="32">
        <v>4</v>
      </c>
      <c r="E467" s="32">
        <v>0</v>
      </c>
      <c r="F467" s="32">
        <v>5</v>
      </c>
      <c r="G467" s="33" t="str">
        <f t="shared" si="99"/>
        <v/>
      </c>
      <c r="H467" s="33">
        <f t="shared" si="100"/>
        <v>7.7369439071566732E-3</v>
      </c>
      <c r="I467" s="33" t="str">
        <f t="shared" si="101"/>
        <v/>
      </c>
      <c r="J467" s="33">
        <f t="shared" si="102"/>
        <v>6.5789473684210523E-3</v>
      </c>
      <c r="K467" s="33" t="str">
        <f t="shared" si="105"/>
        <v xml:space="preserve"> </v>
      </c>
      <c r="L467" s="33">
        <f t="shared" si="106"/>
        <v>0.25</v>
      </c>
      <c r="M467" s="33" t="str">
        <f t="shared" si="103"/>
        <v/>
      </c>
      <c r="N467" s="39">
        <f t="shared" si="104"/>
        <v>1.9342359767891683E-3</v>
      </c>
    </row>
    <row r="468" spans="1:14" x14ac:dyDescent="0.2">
      <c r="A468" s="8"/>
      <c r="B468" s="27" t="s">
        <v>434</v>
      </c>
      <c r="C468" s="38">
        <v>0</v>
      </c>
      <c r="D468" s="32">
        <v>1</v>
      </c>
      <c r="E468" s="32">
        <v>0</v>
      </c>
      <c r="F468" s="32">
        <v>3</v>
      </c>
      <c r="G468" s="33" t="str">
        <f t="shared" si="99"/>
        <v/>
      </c>
      <c r="H468" s="33">
        <f t="shared" si="100"/>
        <v>1.9342359767891683E-3</v>
      </c>
      <c r="I468" s="33" t="str">
        <f t="shared" si="101"/>
        <v/>
      </c>
      <c r="J468" s="33">
        <f t="shared" si="102"/>
        <v>3.9473684210526317E-3</v>
      </c>
      <c r="K468" s="33" t="str">
        <f t="shared" si="105"/>
        <v xml:space="preserve"> </v>
      </c>
      <c r="L468" s="33">
        <f t="shared" si="106"/>
        <v>2</v>
      </c>
      <c r="M468" s="33" t="str">
        <f t="shared" si="103"/>
        <v/>
      </c>
      <c r="N468" s="39">
        <f t="shared" si="104"/>
        <v>3.8684719535783366E-3</v>
      </c>
    </row>
    <row r="469" spans="1:14" x14ac:dyDescent="0.2">
      <c r="A469" s="8"/>
      <c r="B469" s="27" t="s">
        <v>435</v>
      </c>
      <c r="C469" s="38"/>
      <c r="D469" s="32"/>
      <c r="E469" s="32">
        <v>3</v>
      </c>
      <c r="F469" s="32">
        <v>8</v>
      </c>
      <c r="G469" s="33" t="str">
        <f t="shared" si="99"/>
        <v/>
      </c>
      <c r="H469" s="33" t="str">
        <f t="shared" si="100"/>
        <v/>
      </c>
      <c r="I469" s="33">
        <f t="shared" si="101"/>
        <v>7.7319587628865982E-3</v>
      </c>
      <c r="J469" s="33">
        <f t="shared" si="102"/>
        <v>1.0526315789473684E-2</v>
      </c>
      <c r="K469" s="33">
        <f t="shared" si="105"/>
        <v>1</v>
      </c>
      <c r="L469" s="33">
        <f t="shared" si="106"/>
        <v>1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>
        <v>8</v>
      </c>
      <c r="D470" s="32">
        <v>16</v>
      </c>
      <c r="E470" s="32">
        <v>18</v>
      </c>
      <c r="F470" s="32">
        <v>21</v>
      </c>
      <c r="G470" s="33">
        <f t="shared" si="99"/>
        <v>2.4316109422492401E-2</v>
      </c>
      <c r="H470" s="33">
        <f t="shared" si="100"/>
        <v>3.0947775628626693E-2</v>
      </c>
      <c r="I470" s="33">
        <f t="shared" si="101"/>
        <v>4.6391752577319589E-2</v>
      </c>
      <c r="J470" s="33">
        <f t="shared" si="102"/>
        <v>2.763157894736842E-2</v>
      </c>
      <c r="K470" s="33">
        <f t="shared" si="105"/>
        <v>1.25</v>
      </c>
      <c r="L470" s="33">
        <f t="shared" si="106"/>
        <v>0.3125</v>
      </c>
      <c r="M470" s="33">
        <f t="shared" si="103"/>
        <v>3.0395136778115502E-2</v>
      </c>
      <c r="N470" s="39">
        <f t="shared" si="104"/>
        <v>9.6711798839458421E-3</v>
      </c>
    </row>
    <row r="471" spans="1:14" x14ac:dyDescent="0.2">
      <c r="A471" s="8"/>
      <c r="B471" s="27" t="s">
        <v>437</v>
      </c>
      <c r="C471" s="38">
        <v>0</v>
      </c>
      <c r="D471" s="32">
        <v>1</v>
      </c>
      <c r="E471" s="32">
        <v>0</v>
      </c>
      <c r="F471" s="32">
        <v>1</v>
      </c>
      <c r="G471" s="33" t="str">
        <f t="shared" si="99"/>
        <v/>
      </c>
      <c r="H471" s="33">
        <f t="shared" si="100"/>
        <v>1.9342359767891683E-3</v>
      </c>
      <c r="I471" s="33" t="str">
        <f t="shared" si="101"/>
        <v/>
      </c>
      <c r="J471" s="33">
        <f t="shared" si="102"/>
        <v>1.3157894736842105E-3</v>
      </c>
      <c r="K471" s="33" t="str">
        <f t="shared" si="105"/>
        <v xml:space="preserve"> </v>
      </c>
      <c r="L471" s="33">
        <f t="shared" si="106"/>
        <v>0</v>
      </c>
      <c r="M471" s="33" t="str">
        <f t="shared" si="103"/>
        <v/>
      </c>
      <c r="N471" s="39">
        <f t="shared" si="104"/>
        <v>0</v>
      </c>
    </row>
    <row r="472" spans="1:14" x14ac:dyDescent="0.2">
      <c r="A472" s="8"/>
      <c r="B472" s="27" t="s">
        <v>438</v>
      </c>
      <c r="C472" s="38"/>
      <c r="D472" s="32"/>
      <c r="E472" s="32">
        <v>12</v>
      </c>
      <c r="F472" s="32">
        <v>2</v>
      </c>
      <c r="G472" s="33" t="str">
        <f t="shared" si="99"/>
        <v/>
      </c>
      <c r="H472" s="33" t="str">
        <f t="shared" si="100"/>
        <v/>
      </c>
      <c r="I472" s="33">
        <f t="shared" si="101"/>
        <v>3.0927835051546393E-2</v>
      </c>
      <c r="J472" s="33">
        <f t="shared" si="102"/>
        <v>2.631578947368421E-3</v>
      </c>
      <c r="K472" s="33">
        <f t="shared" si="105"/>
        <v>1</v>
      </c>
      <c r="L472" s="33">
        <f t="shared" si="106"/>
        <v>1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/>
      <c r="D473" s="32"/>
      <c r="E473" s="32"/>
      <c r="F473" s="32"/>
      <c r="G473" s="33" t="str">
        <f t="shared" si="99"/>
        <v/>
      </c>
      <c r="H473" s="33" t="str">
        <f t="shared" si="100"/>
        <v/>
      </c>
      <c r="I473" s="33" t="str">
        <f t="shared" si="101"/>
        <v/>
      </c>
      <c r="J473" s="33" t="str">
        <f t="shared" si="102"/>
        <v/>
      </c>
      <c r="K473" s="33" t="str">
        <f t="shared" si="105"/>
        <v xml:space="preserve"> </v>
      </c>
      <c r="L473" s="33" t="str">
        <f t="shared" si="106"/>
        <v xml:space="preserve"> </v>
      </c>
      <c r="M473" s="33" t="str">
        <f t="shared" si="103"/>
        <v/>
      </c>
      <c r="N473" s="39" t="str">
        <f t="shared" si="104"/>
        <v/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>
        <v>7</v>
      </c>
      <c r="D476" s="32">
        <v>14</v>
      </c>
      <c r="E476" s="32">
        <v>1</v>
      </c>
      <c r="F476" s="32">
        <v>1</v>
      </c>
      <c r="G476" s="33">
        <f t="shared" si="99"/>
        <v>2.1276595744680851E-2</v>
      </c>
      <c r="H476" s="33">
        <f t="shared" si="100"/>
        <v>2.7079303675048357E-2</v>
      </c>
      <c r="I476" s="33">
        <f t="shared" si="101"/>
        <v>2.5773195876288659E-3</v>
      </c>
      <c r="J476" s="33">
        <f t="shared" si="102"/>
        <v>1.3157894736842105E-3</v>
      </c>
      <c r="K476" s="33">
        <f t="shared" si="105"/>
        <v>-0.8571428571428571</v>
      </c>
      <c r="L476" s="33">
        <f t="shared" si="106"/>
        <v>-0.9285714285714286</v>
      </c>
      <c r="M476" s="33">
        <f t="shared" si="103"/>
        <v>-1.82370820668693E-2</v>
      </c>
      <c r="N476" s="39">
        <f t="shared" si="104"/>
        <v>-2.514506769825919E-2</v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>
        <v>0</v>
      </c>
      <c r="D478" s="32">
        <v>1</v>
      </c>
      <c r="E478" s="32">
        <v>1</v>
      </c>
      <c r="F478" s="32">
        <v>0</v>
      </c>
      <c r="G478" s="33" t="str">
        <f t="shared" si="99"/>
        <v/>
      </c>
      <c r="H478" s="33">
        <f t="shared" si="100"/>
        <v>1.9342359767891683E-3</v>
      </c>
      <c r="I478" s="33">
        <f t="shared" si="101"/>
        <v>2.5773195876288659E-3</v>
      </c>
      <c r="J478" s="33" t="str">
        <f t="shared" si="102"/>
        <v/>
      </c>
      <c r="K478" s="33">
        <f t="shared" si="105"/>
        <v>1</v>
      </c>
      <c r="L478" s="33">
        <f t="shared" si="106"/>
        <v>-1</v>
      </c>
      <c r="M478" s="33" t="str">
        <f t="shared" si="103"/>
        <v/>
      </c>
      <c r="N478" s="39">
        <f t="shared" si="104"/>
        <v>-1.9342359767891683E-3</v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>
        <v>0</v>
      </c>
      <c r="D481" s="32">
        <v>5</v>
      </c>
      <c r="E481" s="32">
        <v>0</v>
      </c>
      <c r="F481" s="32">
        <v>1</v>
      </c>
      <c r="G481" s="33" t="str">
        <f t="shared" si="99"/>
        <v/>
      </c>
      <c r="H481" s="33">
        <f t="shared" si="100"/>
        <v>9.6711798839458421E-3</v>
      </c>
      <c r="I481" s="33" t="str">
        <f t="shared" si="101"/>
        <v/>
      </c>
      <c r="J481" s="33">
        <f t="shared" si="102"/>
        <v>1.3157894736842105E-3</v>
      </c>
      <c r="K481" s="33" t="str">
        <f t="shared" si="105"/>
        <v xml:space="preserve"> </v>
      </c>
      <c r="L481" s="33">
        <f t="shared" si="106"/>
        <v>-0.8</v>
      </c>
      <c r="M481" s="33" t="str">
        <f t="shared" si="103"/>
        <v/>
      </c>
      <c r="N481" s="39">
        <f t="shared" si="104"/>
        <v>-7.736943907156674E-3</v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>
        <v>0</v>
      </c>
      <c r="D483" s="32">
        <v>8</v>
      </c>
      <c r="E483" s="32">
        <v>0</v>
      </c>
      <c r="F483" s="32">
        <v>6</v>
      </c>
      <c r="G483" s="33" t="str">
        <f t="shared" si="99"/>
        <v/>
      </c>
      <c r="H483" s="33">
        <f t="shared" si="100"/>
        <v>1.5473887814313346E-2</v>
      </c>
      <c r="I483" s="33" t="str">
        <f t="shared" si="101"/>
        <v/>
      </c>
      <c r="J483" s="33">
        <f t="shared" si="102"/>
        <v>7.8947368421052634E-3</v>
      </c>
      <c r="K483" s="33" t="str">
        <f t="shared" si="105"/>
        <v xml:space="preserve"> </v>
      </c>
      <c r="L483" s="33">
        <f t="shared" si="106"/>
        <v>-0.25</v>
      </c>
      <c r="M483" s="33" t="str">
        <f t="shared" si="103"/>
        <v/>
      </c>
      <c r="N483" s="39">
        <f t="shared" si="104"/>
        <v>-3.8684719535783366E-3</v>
      </c>
    </row>
    <row r="484" spans="1:14" x14ac:dyDescent="0.2">
      <c r="A484" s="8"/>
      <c r="B484" s="27" t="s">
        <v>450</v>
      </c>
      <c r="C484" s="38">
        <v>0</v>
      </c>
      <c r="D484" s="32">
        <v>6</v>
      </c>
      <c r="E484" s="32">
        <v>0</v>
      </c>
      <c r="F484" s="32">
        <v>5</v>
      </c>
      <c r="G484" s="33" t="str">
        <f t="shared" si="99"/>
        <v/>
      </c>
      <c r="H484" s="33">
        <f t="shared" si="100"/>
        <v>1.160541586073501E-2</v>
      </c>
      <c r="I484" s="33" t="str">
        <f t="shared" si="101"/>
        <v/>
      </c>
      <c r="J484" s="33">
        <f t="shared" si="102"/>
        <v>6.5789473684210523E-3</v>
      </c>
      <c r="K484" s="33" t="str">
        <f t="shared" si="105"/>
        <v xml:space="preserve"> </v>
      </c>
      <c r="L484" s="33">
        <f t="shared" si="106"/>
        <v>-0.16666666666666666</v>
      </c>
      <c r="M484" s="33" t="str">
        <f t="shared" si="103"/>
        <v/>
      </c>
      <c r="N484" s="39">
        <f t="shared" si="104"/>
        <v>-1.9342359767891683E-3</v>
      </c>
    </row>
    <row r="485" spans="1:14" x14ac:dyDescent="0.2">
      <c r="A485" s="8"/>
      <c r="B485" s="27" t="s">
        <v>451</v>
      </c>
      <c r="C485" s="38">
        <v>0</v>
      </c>
      <c r="D485" s="32">
        <v>2</v>
      </c>
      <c r="E485" s="32"/>
      <c r="F485" s="32"/>
      <c r="G485" s="33" t="str">
        <f t="shared" si="99"/>
        <v/>
      </c>
      <c r="H485" s="33">
        <f t="shared" si="100"/>
        <v>3.8684719535783366E-3</v>
      </c>
      <c r="I485" s="33" t="str">
        <f t="shared" si="101"/>
        <v/>
      </c>
      <c r="J485" s="33" t="str">
        <f t="shared" si="102"/>
        <v/>
      </c>
      <c r="K485" s="33" t="str">
        <f t="shared" si="105"/>
        <v xml:space="preserve"> </v>
      </c>
      <c r="L485" s="33">
        <f t="shared" si="106"/>
        <v>-1</v>
      </c>
      <c r="M485" s="33" t="str">
        <f t="shared" si="103"/>
        <v/>
      </c>
      <c r="N485" s="39">
        <f t="shared" si="104"/>
        <v>-3.8684719535783366E-3</v>
      </c>
    </row>
    <row r="486" spans="1:14" ht="25.5" x14ac:dyDescent="0.2">
      <c r="A486" s="8"/>
      <c r="B486" s="27" t="s">
        <v>452</v>
      </c>
      <c r="C486" s="38">
        <v>0</v>
      </c>
      <c r="D486" s="32">
        <v>1</v>
      </c>
      <c r="E486" s="32">
        <v>0</v>
      </c>
      <c r="F486" s="32">
        <v>1</v>
      </c>
      <c r="G486" s="33" t="str">
        <f t="shared" si="99"/>
        <v/>
      </c>
      <c r="H486" s="33">
        <f t="shared" si="100"/>
        <v>1.9342359767891683E-3</v>
      </c>
      <c r="I486" s="33" t="str">
        <f t="shared" si="101"/>
        <v/>
      </c>
      <c r="J486" s="33">
        <f t="shared" si="102"/>
        <v>1.3157894736842105E-3</v>
      </c>
      <c r="K486" s="33" t="str">
        <f t="shared" si="105"/>
        <v xml:space="preserve"> </v>
      </c>
      <c r="L486" s="33">
        <f t="shared" si="106"/>
        <v>0</v>
      </c>
      <c r="M486" s="33" t="str">
        <f t="shared" si="103"/>
        <v/>
      </c>
      <c r="N486" s="39">
        <f t="shared" si="104"/>
        <v>0</v>
      </c>
    </row>
    <row r="487" spans="1:14" ht="25.5" x14ac:dyDescent="0.2">
      <c r="A487" s="8"/>
      <c r="B487" s="27" t="s">
        <v>453</v>
      </c>
      <c r="C487" s="38"/>
      <c r="D487" s="32"/>
      <c r="E487" s="32">
        <v>0</v>
      </c>
      <c r="F487" s="32">
        <v>3</v>
      </c>
      <c r="G487" s="33" t="str">
        <f t="shared" si="99"/>
        <v/>
      </c>
      <c r="H487" s="33" t="str">
        <f t="shared" si="100"/>
        <v/>
      </c>
      <c r="I487" s="33" t="str">
        <f t="shared" si="101"/>
        <v/>
      </c>
      <c r="J487" s="33">
        <f t="shared" si="102"/>
        <v>3.9473684210526317E-3</v>
      </c>
      <c r="K487" s="33" t="str">
        <f t="shared" si="105"/>
        <v xml:space="preserve"> </v>
      </c>
      <c r="L487" s="33">
        <f t="shared" si="106"/>
        <v>1</v>
      </c>
      <c r="M487" s="33" t="str">
        <f t="shared" si="103"/>
        <v/>
      </c>
      <c r="N487" s="39" t="str">
        <f t="shared" si="104"/>
        <v/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/>
      <c r="D489" s="32"/>
      <c r="E489" s="32">
        <v>0</v>
      </c>
      <c r="F489" s="32">
        <v>2</v>
      </c>
      <c r="G489" s="33" t="str">
        <f t="shared" si="99"/>
        <v/>
      </c>
      <c r="H489" s="33" t="str">
        <f t="shared" si="100"/>
        <v/>
      </c>
      <c r="I489" s="33" t="str">
        <f t="shared" si="101"/>
        <v/>
      </c>
      <c r="J489" s="33">
        <f t="shared" si="102"/>
        <v>2.631578947368421E-3</v>
      </c>
      <c r="K489" s="33" t="str">
        <f t="shared" si="105"/>
        <v xml:space="preserve"> </v>
      </c>
      <c r="L489" s="33">
        <f t="shared" si="106"/>
        <v>1</v>
      </c>
      <c r="M489" s="33" t="str">
        <f t="shared" si="103"/>
        <v/>
      </c>
      <c r="N489" s="39" t="str">
        <f t="shared" si="104"/>
        <v/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>
        <v>0</v>
      </c>
      <c r="D491" s="32">
        <v>2</v>
      </c>
      <c r="E491" s="32"/>
      <c r="F491" s="32"/>
      <c r="G491" s="33" t="str">
        <f t="shared" si="99"/>
        <v/>
      </c>
      <c r="H491" s="33">
        <f t="shared" si="100"/>
        <v>3.8684719535783366E-3</v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>
        <f t="shared" si="106"/>
        <v>-1</v>
      </c>
      <c r="M491" s="33" t="str">
        <f t="shared" si="103"/>
        <v/>
      </c>
      <c r="N491" s="39">
        <f t="shared" si="104"/>
        <v>-3.8684719535783366E-3</v>
      </c>
    </row>
    <row r="492" spans="1:14" x14ac:dyDescent="0.2">
      <c r="A492" s="8"/>
      <c r="B492" s="27" t="s">
        <v>458</v>
      </c>
      <c r="C492" s="38">
        <v>0</v>
      </c>
      <c r="D492" s="32">
        <v>1</v>
      </c>
      <c r="E492" s="32">
        <v>0</v>
      </c>
      <c r="F492" s="32">
        <v>1</v>
      </c>
      <c r="G492" s="33" t="str">
        <f t="shared" si="99"/>
        <v/>
      </c>
      <c r="H492" s="33">
        <f t="shared" si="100"/>
        <v>1.9342359767891683E-3</v>
      </c>
      <c r="I492" s="33" t="str">
        <f t="shared" si="101"/>
        <v/>
      </c>
      <c r="J492" s="33">
        <f t="shared" si="102"/>
        <v>1.3157894736842105E-3</v>
      </c>
      <c r="K492" s="33" t="str">
        <f t="shared" si="105"/>
        <v xml:space="preserve"> </v>
      </c>
      <c r="L492" s="33">
        <f t="shared" si="106"/>
        <v>0</v>
      </c>
      <c r="M492" s="33" t="str">
        <f t="shared" si="103"/>
        <v/>
      </c>
      <c r="N492" s="39">
        <f t="shared" si="104"/>
        <v>0</v>
      </c>
    </row>
    <row r="493" spans="1:14" x14ac:dyDescent="0.2">
      <c r="A493" s="8"/>
      <c r="B493" s="27" t="s">
        <v>459</v>
      </c>
      <c r="C493" s="38">
        <v>0</v>
      </c>
      <c r="D493" s="32">
        <v>23</v>
      </c>
      <c r="E493" s="32">
        <v>4</v>
      </c>
      <c r="F493" s="32">
        <v>85</v>
      </c>
      <c r="G493" s="33" t="str">
        <f t="shared" si="99"/>
        <v/>
      </c>
      <c r="H493" s="33">
        <f t="shared" si="100"/>
        <v>4.4487427466150871E-2</v>
      </c>
      <c r="I493" s="33">
        <f t="shared" si="101"/>
        <v>1.0309278350515464E-2</v>
      </c>
      <c r="J493" s="33">
        <f t="shared" si="102"/>
        <v>0.1118421052631579</v>
      </c>
      <c r="K493" s="33">
        <f t="shared" si="105"/>
        <v>1</v>
      </c>
      <c r="L493" s="33">
        <f t="shared" si="106"/>
        <v>2.6956521739130435</v>
      </c>
      <c r="M493" s="33" t="str">
        <f t="shared" si="103"/>
        <v/>
      </c>
      <c r="N493" s="39">
        <f t="shared" si="104"/>
        <v>0.11992263056092843</v>
      </c>
    </row>
    <row r="494" spans="1:14" x14ac:dyDescent="0.2">
      <c r="A494" s="8"/>
      <c r="B494" s="27" t="s">
        <v>460</v>
      </c>
      <c r="C494" s="38">
        <v>1</v>
      </c>
      <c r="D494" s="32">
        <v>11</v>
      </c>
      <c r="E494" s="32">
        <v>0</v>
      </c>
      <c r="F494" s="32">
        <v>3</v>
      </c>
      <c r="G494" s="33">
        <f t="shared" si="99"/>
        <v>3.0395136778115501E-3</v>
      </c>
      <c r="H494" s="33">
        <f t="shared" si="100"/>
        <v>2.1276595744680851E-2</v>
      </c>
      <c r="I494" s="33" t="str">
        <f t="shared" si="101"/>
        <v/>
      </c>
      <c r="J494" s="33">
        <f t="shared" si="102"/>
        <v>3.9473684210526317E-3</v>
      </c>
      <c r="K494" s="33">
        <f t="shared" si="105"/>
        <v>-1</v>
      </c>
      <c r="L494" s="33">
        <f t="shared" si="106"/>
        <v>-0.72727272727272729</v>
      </c>
      <c r="M494" s="33">
        <f t="shared" si="103"/>
        <v>-3.0395136778115501E-3</v>
      </c>
      <c r="N494" s="39">
        <f t="shared" si="104"/>
        <v>-1.5473887814313346E-2</v>
      </c>
    </row>
    <row r="495" spans="1:14" x14ac:dyDescent="0.2">
      <c r="A495" s="8"/>
      <c r="B495" s="27" t="s">
        <v>461</v>
      </c>
      <c r="C495" s="38"/>
      <c r="D495" s="32"/>
      <c r="E495" s="32"/>
      <c r="F495" s="32"/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 t="str">
        <f t="shared" si="102"/>
        <v/>
      </c>
      <c r="K495" s="33" t="str">
        <f t="shared" si="105"/>
        <v xml:space="preserve"> </v>
      </c>
      <c r="L495" s="33" t="str">
        <f t="shared" si="106"/>
        <v xml:space="preserve"> 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/>
      <c r="F496" s="32"/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 t="str">
        <f t="shared" si="106"/>
        <v xml:space="preserve"> 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>
        <v>0</v>
      </c>
      <c r="D497" s="32">
        <v>1</v>
      </c>
      <c r="E497" s="32">
        <v>0</v>
      </c>
      <c r="F497" s="32">
        <v>1</v>
      </c>
      <c r="G497" s="33" t="str">
        <f t="shared" si="99"/>
        <v/>
      </c>
      <c r="H497" s="33">
        <f t="shared" si="100"/>
        <v>1.9342359767891683E-3</v>
      </c>
      <c r="I497" s="33" t="str">
        <f t="shared" si="101"/>
        <v/>
      </c>
      <c r="J497" s="33">
        <f t="shared" si="102"/>
        <v>1.3157894736842105E-3</v>
      </c>
      <c r="K497" s="33" t="str">
        <f t="shared" si="105"/>
        <v xml:space="preserve"> </v>
      </c>
      <c r="L497" s="33">
        <f t="shared" si="106"/>
        <v>0</v>
      </c>
      <c r="M497" s="33" t="str">
        <f t="shared" si="103"/>
        <v/>
      </c>
      <c r="N497" s="39">
        <f t="shared" si="104"/>
        <v>0</v>
      </c>
    </row>
    <row r="498" spans="1:14" x14ac:dyDescent="0.2">
      <c r="A498" s="8"/>
      <c r="B498" s="27" t="s">
        <v>464</v>
      </c>
      <c r="C498" s="38">
        <v>0</v>
      </c>
      <c r="D498" s="32">
        <v>2</v>
      </c>
      <c r="E498" s="32"/>
      <c r="F498" s="32"/>
      <c r="G498" s="33" t="str">
        <f t="shared" si="99"/>
        <v/>
      </c>
      <c r="H498" s="33">
        <f t="shared" si="100"/>
        <v>3.8684719535783366E-3</v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>
        <f t="shared" si="106"/>
        <v>-1</v>
      </c>
      <c r="M498" s="33" t="str">
        <f t="shared" si="103"/>
        <v/>
      </c>
      <c r="N498" s="39">
        <f t="shared" si="104"/>
        <v>-3.8684719535783366E-3</v>
      </c>
    </row>
    <row r="499" spans="1:14" x14ac:dyDescent="0.2">
      <c r="A499" s="8"/>
      <c r="B499" s="27" t="s">
        <v>465</v>
      </c>
      <c r="C499" s="38">
        <v>0</v>
      </c>
      <c r="D499" s="32">
        <v>40</v>
      </c>
      <c r="E499" s="32">
        <v>0</v>
      </c>
      <c r="F499" s="32">
        <v>57</v>
      </c>
      <c r="G499" s="33" t="str">
        <f t="shared" ref="G499:G562" si="107">+IF(C499=0,"",C499/C$371)</f>
        <v/>
      </c>
      <c r="H499" s="33">
        <f t="shared" ref="H499:H562" si="108">+IF(D499=0,"",D499/D$371)</f>
        <v>7.7369439071566737E-2</v>
      </c>
      <c r="I499" s="33" t="str">
        <f t="shared" ref="I499:I562" si="109">+IF(E499=0,"",E499/E$371)</f>
        <v/>
      </c>
      <c r="J499" s="33">
        <f t="shared" ref="J499:J562" si="110">+IF(F499=0,"",F499/F$371)</f>
        <v>7.4999999999999997E-2</v>
      </c>
      <c r="K499" s="33" t="str">
        <f t="shared" si="105"/>
        <v xml:space="preserve"> </v>
      </c>
      <c r="L499" s="33">
        <f t="shared" si="106"/>
        <v>0.42499999999999999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3.2882011605415859E-2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/>
      <c r="D501" s="32"/>
      <c r="E501" s="32"/>
      <c r="F501" s="32"/>
      <c r="G501" s="33" t="str">
        <f t="shared" si="107"/>
        <v/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 t="str">
        <f t="shared" si="113"/>
        <v xml:space="preserve"> </v>
      </c>
      <c r="L501" s="33" t="str">
        <f t="shared" si="114"/>
        <v xml:space="preserve"> </v>
      </c>
      <c r="M501" s="33" t="str">
        <f t="shared" si="111"/>
        <v/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>
        <v>0</v>
      </c>
      <c r="D502" s="32">
        <v>1</v>
      </c>
      <c r="E502" s="32"/>
      <c r="F502" s="32"/>
      <c r="G502" s="33" t="str">
        <f t="shared" si="107"/>
        <v/>
      </c>
      <c r="H502" s="33">
        <f t="shared" si="108"/>
        <v>1.9342359767891683E-3</v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>
        <f t="shared" si="114"/>
        <v>-1</v>
      </c>
      <c r="M502" s="33" t="str">
        <f t="shared" si="111"/>
        <v/>
      </c>
      <c r="N502" s="39">
        <f t="shared" si="112"/>
        <v>-1.9342359767891683E-3</v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>
        <v>0</v>
      </c>
      <c r="D504" s="32">
        <v>5</v>
      </c>
      <c r="E504" s="32"/>
      <c r="F504" s="32"/>
      <c r="G504" s="33" t="str">
        <f t="shared" si="107"/>
        <v/>
      </c>
      <c r="H504" s="33">
        <f t="shared" si="108"/>
        <v>9.6711798839458421E-3</v>
      </c>
      <c r="I504" s="33" t="str">
        <f t="shared" si="109"/>
        <v/>
      </c>
      <c r="J504" s="33" t="str">
        <f t="shared" si="110"/>
        <v/>
      </c>
      <c r="K504" s="33" t="str">
        <f t="shared" si="113"/>
        <v xml:space="preserve"> </v>
      </c>
      <c r="L504" s="33">
        <f t="shared" si="114"/>
        <v>-1</v>
      </c>
      <c r="M504" s="33" t="str">
        <f t="shared" si="111"/>
        <v/>
      </c>
      <c r="N504" s="39">
        <f t="shared" si="112"/>
        <v>-9.6711798839458421E-3</v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>
        <v>0</v>
      </c>
      <c r="F506" s="32">
        <v>1</v>
      </c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>
        <f t="shared" si="110"/>
        <v>1.3157894736842105E-3</v>
      </c>
      <c r="K506" s="33" t="str">
        <f t="shared" si="113"/>
        <v xml:space="preserve"> </v>
      </c>
      <c r="L506" s="33">
        <f t="shared" si="114"/>
        <v>1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0</v>
      </c>
      <c r="D507" s="32">
        <v>12</v>
      </c>
      <c r="E507" s="32">
        <v>0</v>
      </c>
      <c r="F507" s="32">
        <v>20</v>
      </c>
      <c r="G507" s="33" t="str">
        <f t="shared" si="107"/>
        <v/>
      </c>
      <c r="H507" s="33">
        <f t="shared" si="108"/>
        <v>2.321083172147002E-2</v>
      </c>
      <c r="I507" s="33" t="str">
        <f t="shared" si="109"/>
        <v/>
      </c>
      <c r="J507" s="33">
        <f t="shared" si="110"/>
        <v>2.6315789473684209E-2</v>
      </c>
      <c r="K507" s="33" t="str">
        <f t="shared" si="113"/>
        <v xml:space="preserve"> </v>
      </c>
      <c r="L507" s="33">
        <f t="shared" si="114"/>
        <v>0.66666666666666663</v>
      </c>
      <c r="M507" s="33" t="str">
        <f t="shared" si="111"/>
        <v/>
      </c>
      <c r="N507" s="39">
        <f t="shared" si="112"/>
        <v>1.5473887814313346E-2</v>
      </c>
    </row>
    <row r="508" spans="1:14" ht="25.5" x14ac:dyDescent="0.2">
      <c r="A508" s="8"/>
      <c r="B508" s="27" t="s">
        <v>474</v>
      </c>
      <c r="C508" s="38"/>
      <c r="D508" s="32"/>
      <c r="E508" s="32">
        <v>0</v>
      </c>
      <c r="F508" s="32">
        <v>1</v>
      </c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>
        <f t="shared" si="110"/>
        <v>1.3157894736842105E-3</v>
      </c>
      <c r="K508" s="33" t="str">
        <f t="shared" si="113"/>
        <v xml:space="preserve"> </v>
      </c>
      <c r="L508" s="33">
        <f t="shared" si="114"/>
        <v>1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/>
      <c r="D509" s="32"/>
      <c r="E509" s="32">
        <v>0</v>
      </c>
      <c r="F509" s="32">
        <v>1</v>
      </c>
      <c r="G509" s="33" t="str">
        <f t="shared" si="107"/>
        <v/>
      </c>
      <c r="H509" s="33" t="str">
        <f t="shared" si="108"/>
        <v/>
      </c>
      <c r="I509" s="33" t="str">
        <f t="shared" si="109"/>
        <v/>
      </c>
      <c r="J509" s="33">
        <f t="shared" si="110"/>
        <v>1.3157894736842105E-3</v>
      </c>
      <c r="K509" s="33" t="str">
        <f t="shared" si="113"/>
        <v xml:space="preserve"> </v>
      </c>
      <c r="L509" s="33">
        <f t="shared" si="114"/>
        <v>1</v>
      </c>
      <c r="M509" s="33" t="str">
        <f t="shared" si="111"/>
        <v/>
      </c>
      <c r="N509" s="39" t="str">
        <f t="shared" si="112"/>
        <v/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>
        <v>0</v>
      </c>
      <c r="F511" s="32">
        <v>1</v>
      </c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>
        <f t="shared" si="110"/>
        <v>1.3157894736842105E-3</v>
      </c>
      <c r="K511" s="33" t="str">
        <f t="shared" si="113"/>
        <v xml:space="preserve"> </v>
      </c>
      <c r="L511" s="33">
        <f t="shared" si="114"/>
        <v>1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>
        <v>0</v>
      </c>
      <c r="D512" s="32">
        <v>11</v>
      </c>
      <c r="E512" s="32">
        <v>1</v>
      </c>
      <c r="F512" s="32">
        <v>8</v>
      </c>
      <c r="G512" s="33" t="str">
        <f t="shared" si="107"/>
        <v/>
      </c>
      <c r="H512" s="33">
        <f t="shared" si="108"/>
        <v>2.1276595744680851E-2</v>
      </c>
      <c r="I512" s="33">
        <f t="shared" si="109"/>
        <v>2.5773195876288659E-3</v>
      </c>
      <c r="J512" s="33">
        <f t="shared" si="110"/>
        <v>1.0526315789473684E-2</v>
      </c>
      <c r="K512" s="33">
        <f t="shared" si="113"/>
        <v>1</v>
      </c>
      <c r="L512" s="33">
        <f t="shared" si="114"/>
        <v>-0.27272727272727271</v>
      </c>
      <c r="M512" s="33" t="str">
        <f t="shared" si="111"/>
        <v/>
      </c>
      <c r="N512" s="39">
        <f t="shared" si="112"/>
        <v>-5.8027079303675042E-3</v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>
        <v>0</v>
      </c>
      <c r="D514" s="32">
        <v>1</v>
      </c>
      <c r="E514" s="32">
        <v>0</v>
      </c>
      <c r="F514" s="32">
        <v>1</v>
      </c>
      <c r="G514" s="33" t="str">
        <f t="shared" si="107"/>
        <v/>
      </c>
      <c r="H514" s="33">
        <f t="shared" si="108"/>
        <v>1.9342359767891683E-3</v>
      </c>
      <c r="I514" s="33" t="str">
        <f t="shared" si="109"/>
        <v/>
      </c>
      <c r="J514" s="33">
        <f t="shared" si="110"/>
        <v>1.3157894736842105E-3</v>
      </c>
      <c r="K514" s="33" t="str">
        <f t="shared" si="113"/>
        <v xml:space="preserve"> </v>
      </c>
      <c r="L514" s="33">
        <f t="shared" si="114"/>
        <v>0</v>
      </c>
      <c r="M514" s="33" t="str">
        <f t="shared" si="111"/>
        <v/>
      </c>
      <c r="N514" s="39">
        <f t="shared" si="112"/>
        <v>0</v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>
        <v>1</v>
      </c>
      <c r="D517" s="32">
        <v>7</v>
      </c>
      <c r="E517" s="32">
        <v>0</v>
      </c>
      <c r="F517" s="32">
        <v>5</v>
      </c>
      <c r="G517" s="33">
        <f t="shared" si="107"/>
        <v>3.0395136778115501E-3</v>
      </c>
      <c r="H517" s="33">
        <f t="shared" si="108"/>
        <v>1.3539651837524178E-2</v>
      </c>
      <c r="I517" s="33" t="str">
        <f t="shared" si="109"/>
        <v/>
      </c>
      <c r="J517" s="33">
        <f t="shared" si="110"/>
        <v>6.5789473684210523E-3</v>
      </c>
      <c r="K517" s="33">
        <f t="shared" si="113"/>
        <v>-1</v>
      </c>
      <c r="L517" s="33">
        <f t="shared" si="114"/>
        <v>-0.2857142857142857</v>
      </c>
      <c r="M517" s="33">
        <f t="shared" si="111"/>
        <v>-3.0395136778115501E-3</v>
      </c>
      <c r="N517" s="39">
        <f t="shared" si="112"/>
        <v>-3.8684719535783366E-3</v>
      </c>
    </row>
    <row r="518" spans="1:14" x14ac:dyDescent="0.2">
      <c r="A518" s="8"/>
      <c r="B518" s="27" t="s">
        <v>484</v>
      </c>
      <c r="C518" s="38">
        <v>0</v>
      </c>
      <c r="D518" s="32">
        <v>8</v>
      </c>
      <c r="E518" s="32">
        <v>2</v>
      </c>
      <c r="F518" s="32">
        <v>3</v>
      </c>
      <c r="G518" s="33" t="str">
        <f t="shared" si="107"/>
        <v/>
      </c>
      <c r="H518" s="33">
        <f t="shared" si="108"/>
        <v>1.5473887814313346E-2</v>
      </c>
      <c r="I518" s="33">
        <f t="shared" si="109"/>
        <v>5.1546391752577319E-3</v>
      </c>
      <c r="J518" s="33">
        <f t="shared" si="110"/>
        <v>3.9473684210526317E-3</v>
      </c>
      <c r="K518" s="33">
        <f t="shared" si="113"/>
        <v>1</v>
      </c>
      <c r="L518" s="33">
        <f t="shared" si="114"/>
        <v>-0.625</v>
      </c>
      <c r="M518" s="33" t="str">
        <f t="shared" si="111"/>
        <v/>
      </c>
      <c r="N518" s="39">
        <f t="shared" si="112"/>
        <v>-9.6711798839458421E-3</v>
      </c>
    </row>
    <row r="519" spans="1:14" ht="24.75" customHeight="1" x14ac:dyDescent="0.2">
      <c r="A519" s="8"/>
      <c r="B519" s="27" t="s">
        <v>485</v>
      </c>
      <c r="C519" s="38"/>
      <c r="D519" s="32"/>
      <c r="E519" s="32">
        <v>0</v>
      </c>
      <c r="F519" s="32">
        <v>1</v>
      </c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>
        <f t="shared" si="110"/>
        <v>1.3157894736842105E-3</v>
      </c>
      <c r="K519" s="33" t="str">
        <f t="shared" si="113"/>
        <v xml:space="preserve"> </v>
      </c>
      <c r="L519" s="33">
        <f t="shared" si="114"/>
        <v>1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>
        <v>0</v>
      </c>
      <c r="D520" s="32">
        <v>1</v>
      </c>
      <c r="E520" s="32">
        <v>0</v>
      </c>
      <c r="F520" s="32">
        <v>6</v>
      </c>
      <c r="G520" s="33" t="str">
        <f t="shared" si="107"/>
        <v/>
      </c>
      <c r="H520" s="33">
        <f t="shared" si="108"/>
        <v>1.9342359767891683E-3</v>
      </c>
      <c r="I520" s="33" t="str">
        <f t="shared" si="109"/>
        <v/>
      </c>
      <c r="J520" s="33">
        <f t="shared" si="110"/>
        <v>7.8947368421052634E-3</v>
      </c>
      <c r="K520" s="33" t="str">
        <f t="shared" si="113"/>
        <v xml:space="preserve"> </v>
      </c>
      <c r="L520" s="33">
        <f t="shared" si="114"/>
        <v>5</v>
      </c>
      <c r="M520" s="33" t="str">
        <f t="shared" si="111"/>
        <v/>
      </c>
      <c r="N520" s="39">
        <f t="shared" si="112"/>
        <v>9.6711798839458421E-3</v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>
        <v>0</v>
      </c>
      <c r="D523" s="32">
        <v>1</v>
      </c>
      <c r="E523" s="32">
        <v>0</v>
      </c>
      <c r="F523" s="32">
        <v>1</v>
      </c>
      <c r="G523" s="33" t="str">
        <f t="shared" si="107"/>
        <v/>
      </c>
      <c r="H523" s="33">
        <f t="shared" si="108"/>
        <v>1.9342359767891683E-3</v>
      </c>
      <c r="I523" s="33" t="str">
        <f t="shared" si="109"/>
        <v/>
      </c>
      <c r="J523" s="33">
        <f t="shared" si="110"/>
        <v>1.3157894736842105E-3</v>
      </c>
      <c r="K523" s="33" t="str">
        <f t="shared" si="113"/>
        <v xml:space="preserve"> </v>
      </c>
      <c r="L523" s="33">
        <f t="shared" si="114"/>
        <v>0</v>
      </c>
      <c r="M523" s="33" t="str">
        <f t="shared" si="111"/>
        <v/>
      </c>
      <c r="N523" s="39">
        <f t="shared" si="112"/>
        <v>0</v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>
        <v>1</v>
      </c>
      <c r="F525" s="32">
        <v>1</v>
      </c>
      <c r="G525" s="33" t="str">
        <f t="shared" si="107"/>
        <v/>
      </c>
      <c r="H525" s="33" t="str">
        <f t="shared" si="108"/>
        <v/>
      </c>
      <c r="I525" s="33">
        <f t="shared" si="109"/>
        <v>2.5773195876288659E-3</v>
      </c>
      <c r="J525" s="33">
        <f t="shared" si="110"/>
        <v>1.3157894736842105E-3</v>
      </c>
      <c r="K525" s="33">
        <f t="shared" si="113"/>
        <v>1</v>
      </c>
      <c r="L525" s="33">
        <f t="shared" si="114"/>
        <v>1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>
        <v>0</v>
      </c>
      <c r="D528" s="32">
        <v>1</v>
      </c>
      <c r="E528" s="32"/>
      <c r="F528" s="32"/>
      <c r="G528" s="33" t="str">
        <f t="shared" si="107"/>
        <v/>
      </c>
      <c r="H528" s="33">
        <f t="shared" si="108"/>
        <v>1.9342359767891683E-3</v>
      </c>
      <c r="I528" s="33" t="str">
        <f t="shared" si="109"/>
        <v/>
      </c>
      <c r="J528" s="33" t="str">
        <f t="shared" si="110"/>
        <v/>
      </c>
      <c r="K528" s="33" t="str">
        <f t="shared" si="113"/>
        <v xml:space="preserve"> </v>
      </c>
      <c r="L528" s="33">
        <f t="shared" si="114"/>
        <v>-1</v>
      </c>
      <c r="M528" s="33" t="str">
        <f t="shared" si="111"/>
        <v/>
      </c>
      <c r="N528" s="39">
        <f t="shared" si="112"/>
        <v>-1.9342359767891683E-3</v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>
        <v>2</v>
      </c>
      <c r="F536" s="32">
        <v>2</v>
      </c>
      <c r="G536" s="33" t="str">
        <f t="shared" si="107"/>
        <v/>
      </c>
      <c r="H536" s="33" t="str">
        <f t="shared" si="108"/>
        <v/>
      </c>
      <c r="I536" s="33">
        <f t="shared" si="109"/>
        <v>5.1546391752577319E-3</v>
      </c>
      <c r="J536" s="33">
        <f t="shared" si="110"/>
        <v>2.631578947368421E-3</v>
      </c>
      <c r="K536" s="33">
        <f t="shared" si="113"/>
        <v>1</v>
      </c>
      <c r="L536" s="33">
        <f t="shared" si="114"/>
        <v>1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/>
      <c r="F538" s="32"/>
      <c r="G538" s="33" t="str">
        <f t="shared" si="107"/>
        <v/>
      </c>
      <c r="H538" s="33" t="str">
        <f t="shared" si="108"/>
        <v/>
      </c>
      <c r="I538" s="33" t="str">
        <f t="shared" si="109"/>
        <v/>
      </c>
      <c r="J538" s="33" t="str">
        <f t="shared" si="110"/>
        <v/>
      </c>
      <c r="K538" s="33" t="str">
        <f t="shared" si="113"/>
        <v xml:space="preserve"> </v>
      </c>
      <c r="L538" s="33" t="str">
        <f t="shared" si="114"/>
        <v xml:space="preserve"> 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>
        <v>4</v>
      </c>
      <c r="D539" s="32">
        <v>2</v>
      </c>
      <c r="E539" s="32">
        <v>11</v>
      </c>
      <c r="F539" s="32">
        <v>1</v>
      </c>
      <c r="G539" s="33">
        <f t="shared" si="107"/>
        <v>1.2158054711246201E-2</v>
      </c>
      <c r="H539" s="33">
        <f t="shared" si="108"/>
        <v>3.8684719535783366E-3</v>
      </c>
      <c r="I539" s="33">
        <f t="shared" si="109"/>
        <v>2.8350515463917526E-2</v>
      </c>
      <c r="J539" s="33">
        <f t="shared" si="110"/>
        <v>1.3157894736842105E-3</v>
      </c>
      <c r="K539" s="33">
        <f t="shared" si="113"/>
        <v>1.75</v>
      </c>
      <c r="L539" s="33">
        <f t="shared" si="114"/>
        <v>-0.5</v>
      </c>
      <c r="M539" s="33">
        <f t="shared" si="111"/>
        <v>2.1276595744680851E-2</v>
      </c>
      <c r="N539" s="39">
        <f t="shared" si="112"/>
        <v>-1.9342359767891683E-3</v>
      </c>
    </row>
    <row r="540" spans="1:14" x14ac:dyDescent="0.2">
      <c r="A540" s="8"/>
      <c r="B540" s="27" t="s">
        <v>506</v>
      </c>
      <c r="C540" s="38">
        <v>1</v>
      </c>
      <c r="D540" s="32">
        <v>1</v>
      </c>
      <c r="E540" s="32">
        <v>1</v>
      </c>
      <c r="F540" s="32">
        <v>0</v>
      </c>
      <c r="G540" s="33">
        <f t="shared" si="107"/>
        <v>3.0395136778115501E-3</v>
      </c>
      <c r="H540" s="33">
        <f t="shared" si="108"/>
        <v>1.9342359767891683E-3</v>
      </c>
      <c r="I540" s="33">
        <f t="shared" si="109"/>
        <v>2.5773195876288659E-3</v>
      </c>
      <c r="J540" s="33" t="str">
        <f t="shared" si="110"/>
        <v/>
      </c>
      <c r="K540" s="33">
        <f t="shared" si="113"/>
        <v>0</v>
      </c>
      <c r="L540" s="33">
        <f t="shared" si="114"/>
        <v>-1</v>
      </c>
      <c r="M540" s="33">
        <f t="shared" si="111"/>
        <v>0</v>
      </c>
      <c r="N540" s="39">
        <f t="shared" si="112"/>
        <v>-1.9342359767891683E-3</v>
      </c>
    </row>
    <row r="541" spans="1:14" ht="38.25" x14ac:dyDescent="0.2">
      <c r="A541" s="8"/>
      <c r="B541" s="27" t="s">
        <v>507</v>
      </c>
      <c r="C541" s="38"/>
      <c r="D541" s="32"/>
      <c r="E541" s="32"/>
      <c r="F541" s="32"/>
      <c r="G541" s="33" t="str">
        <f t="shared" si="107"/>
        <v/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 t="str">
        <f t="shared" si="113"/>
        <v xml:space="preserve"> </v>
      </c>
      <c r="L541" s="33" t="str">
        <f t="shared" si="114"/>
        <v xml:space="preserve"> </v>
      </c>
      <c r="M541" s="33" t="str">
        <f t="shared" si="111"/>
        <v/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/>
      <c r="F543" s="32"/>
      <c r="G543" s="33" t="str">
        <f t="shared" si="107"/>
        <v/>
      </c>
      <c r="H543" s="33" t="str">
        <f t="shared" si="108"/>
        <v/>
      </c>
      <c r="I543" s="33" t="str">
        <f t="shared" si="109"/>
        <v/>
      </c>
      <c r="J543" s="33" t="str">
        <f t="shared" si="110"/>
        <v/>
      </c>
      <c r="K543" s="33" t="str">
        <f t="shared" si="113"/>
        <v xml:space="preserve"> </v>
      </c>
      <c r="L543" s="33" t="str">
        <f t="shared" si="114"/>
        <v xml:space="preserve"> 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>
        <v>0</v>
      </c>
      <c r="D544" s="32">
        <v>1</v>
      </c>
      <c r="E544" s="32">
        <v>7</v>
      </c>
      <c r="F544" s="32">
        <v>12</v>
      </c>
      <c r="G544" s="33" t="str">
        <f t="shared" si="107"/>
        <v/>
      </c>
      <c r="H544" s="33">
        <f t="shared" si="108"/>
        <v>1.9342359767891683E-3</v>
      </c>
      <c r="I544" s="33">
        <f t="shared" si="109"/>
        <v>1.804123711340206E-2</v>
      </c>
      <c r="J544" s="33">
        <f t="shared" si="110"/>
        <v>1.5789473684210527E-2</v>
      </c>
      <c r="K544" s="33">
        <f t="shared" si="113"/>
        <v>1</v>
      </c>
      <c r="L544" s="33">
        <f t="shared" si="114"/>
        <v>11</v>
      </c>
      <c r="M544" s="33" t="str">
        <f t="shared" si="111"/>
        <v/>
      </c>
      <c r="N544" s="39">
        <f t="shared" si="112"/>
        <v>2.1276595744680851E-2</v>
      </c>
    </row>
    <row r="545" spans="1:14" x14ac:dyDescent="0.2">
      <c r="A545" s="8"/>
      <c r="B545" s="27" t="s">
        <v>511</v>
      </c>
      <c r="C545" s="38"/>
      <c r="D545" s="32"/>
      <c r="E545" s="32"/>
      <c r="F545" s="32"/>
      <c r="G545" s="33" t="str">
        <f t="shared" si="107"/>
        <v/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 t="str">
        <f t="shared" si="113"/>
        <v xml:space="preserve"> </v>
      </c>
      <c r="L545" s="33" t="str">
        <f t="shared" si="114"/>
        <v xml:space="preserve"> </v>
      </c>
      <c r="M545" s="33" t="str">
        <f t="shared" si="111"/>
        <v/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/>
      <c r="D546" s="32"/>
      <c r="E546" s="32">
        <v>1</v>
      </c>
      <c r="F546" s="32">
        <v>6</v>
      </c>
      <c r="G546" s="33" t="str">
        <f t="shared" si="107"/>
        <v/>
      </c>
      <c r="H546" s="33" t="str">
        <f t="shared" si="108"/>
        <v/>
      </c>
      <c r="I546" s="33">
        <f t="shared" si="109"/>
        <v>2.5773195876288659E-3</v>
      </c>
      <c r="J546" s="33">
        <f t="shared" si="110"/>
        <v>7.8947368421052634E-3</v>
      </c>
      <c r="K546" s="33">
        <f t="shared" si="113"/>
        <v>1</v>
      </c>
      <c r="L546" s="33">
        <f t="shared" si="114"/>
        <v>1</v>
      </c>
      <c r="M546" s="33" t="str">
        <f t="shared" si="111"/>
        <v/>
      </c>
      <c r="N546" s="39" t="str">
        <f t="shared" si="112"/>
        <v/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/>
      <c r="F549" s="32"/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 t="str">
        <f t="shared" si="110"/>
        <v/>
      </c>
      <c r="K549" s="33" t="str">
        <f t="shared" si="113"/>
        <v xml:space="preserve"> </v>
      </c>
      <c r="L549" s="33" t="str">
        <f t="shared" si="114"/>
        <v xml:space="preserve"> 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/>
      <c r="F550" s="32"/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 t="str">
        <f t="shared" si="110"/>
        <v/>
      </c>
      <c r="K550" s="33" t="str">
        <f t="shared" si="113"/>
        <v xml:space="preserve"> </v>
      </c>
      <c r="L550" s="33" t="str">
        <f t="shared" si="114"/>
        <v xml:space="preserve"> 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/>
      <c r="F551" s="32"/>
      <c r="G551" s="33" t="str">
        <f t="shared" si="107"/>
        <v/>
      </c>
      <c r="H551" s="33" t="str">
        <f t="shared" si="108"/>
        <v/>
      </c>
      <c r="I551" s="33" t="str">
        <f t="shared" si="109"/>
        <v/>
      </c>
      <c r="J551" s="33" t="str">
        <f t="shared" si="110"/>
        <v/>
      </c>
      <c r="K551" s="33" t="str">
        <f t="shared" si="113"/>
        <v xml:space="preserve"> </v>
      </c>
      <c r="L551" s="33" t="str">
        <f t="shared" si="114"/>
        <v xml:space="preserve"> 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>
        <v>0</v>
      </c>
      <c r="D552" s="32">
        <v>1</v>
      </c>
      <c r="E552" s="32"/>
      <c r="F552" s="32"/>
      <c r="G552" s="33" t="str">
        <f t="shared" si="107"/>
        <v/>
      </c>
      <c r="H552" s="33">
        <f t="shared" si="108"/>
        <v>1.9342359767891683E-3</v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>
        <f t="shared" si="114"/>
        <v>-1</v>
      </c>
      <c r="M552" s="33" t="str">
        <f t="shared" si="111"/>
        <v/>
      </c>
      <c r="N552" s="39">
        <f t="shared" si="112"/>
        <v>-1.9342359767891683E-3</v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/>
      <c r="F557" s="32"/>
      <c r="G557" s="33" t="str">
        <f t="shared" si="107"/>
        <v/>
      </c>
      <c r="H557" s="33" t="str">
        <f t="shared" si="108"/>
        <v/>
      </c>
      <c r="I557" s="33" t="str">
        <f t="shared" si="109"/>
        <v/>
      </c>
      <c r="J557" s="33" t="str">
        <f t="shared" si="110"/>
        <v/>
      </c>
      <c r="K557" s="33" t="str">
        <f t="shared" si="113"/>
        <v xml:space="preserve"> </v>
      </c>
      <c r="L557" s="33" t="str">
        <f t="shared" si="114"/>
        <v xml:space="preserve"> 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/>
      <c r="F558" s="32"/>
      <c r="G558" s="33" t="str">
        <f t="shared" si="107"/>
        <v/>
      </c>
      <c r="H558" s="33" t="str">
        <f t="shared" si="108"/>
        <v/>
      </c>
      <c r="I558" s="33" t="str">
        <f t="shared" si="109"/>
        <v/>
      </c>
      <c r="J558" s="33" t="str">
        <f t="shared" si="110"/>
        <v/>
      </c>
      <c r="K558" s="33" t="str">
        <f t="shared" si="113"/>
        <v xml:space="preserve"> </v>
      </c>
      <c r="L558" s="33" t="str">
        <f t="shared" si="114"/>
        <v xml:space="preserve"> 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>
        <v>1</v>
      </c>
      <c r="D561" s="32">
        <v>0</v>
      </c>
      <c r="E561" s="32">
        <v>0</v>
      </c>
      <c r="F561" s="32">
        <v>3</v>
      </c>
      <c r="G561" s="33">
        <f t="shared" si="107"/>
        <v>3.0395136778115501E-3</v>
      </c>
      <c r="H561" s="33" t="str">
        <f t="shared" si="108"/>
        <v/>
      </c>
      <c r="I561" s="33" t="str">
        <f t="shared" si="109"/>
        <v/>
      </c>
      <c r="J561" s="33">
        <f t="shared" si="110"/>
        <v>3.9473684210526317E-3</v>
      </c>
      <c r="K561" s="33">
        <f t="shared" si="113"/>
        <v>-1</v>
      </c>
      <c r="L561" s="33">
        <f t="shared" si="114"/>
        <v>1</v>
      </c>
      <c r="M561" s="33">
        <f t="shared" si="111"/>
        <v>-3.0395136778115501E-3</v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/>
      <c r="D563" s="32"/>
      <c r="E563" s="32"/>
      <c r="F563" s="32"/>
      <c r="G563" s="33" t="str">
        <f t="shared" ref="G563:G604" si="115">+IF(C563=0,"",C563/C$371)</f>
        <v/>
      </c>
      <c r="H563" s="33" t="str">
        <f t="shared" ref="H563:H604" si="116">+IF(D563=0,"",D563/D$371)</f>
        <v/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 t="str">
        <f t="shared" si="114"/>
        <v xml:space="preserve"> </v>
      </c>
      <c r="M563" s="33" t="str">
        <f t="shared" ref="M563:M604" si="119">+IF(OR(AND(G563=""),(K563="")),"",G563*K563)</f>
        <v/>
      </c>
      <c r="N563" s="39" t="str">
        <f t="shared" ref="N563:N604" si="120">+IF(OR(AND(H563=""),(L563="")),"",H563*L563)</f>
        <v/>
      </c>
    </row>
    <row r="564" spans="1:14" x14ac:dyDescent="0.2">
      <c r="A564" s="8"/>
      <c r="B564" s="27" t="s">
        <v>530</v>
      </c>
      <c r="C564" s="38">
        <v>0</v>
      </c>
      <c r="D564" s="32">
        <v>3</v>
      </c>
      <c r="E564" s="32">
        <v>0</v>
      </c>
      <c r="F564" s="32">
        <v>16</v>
      </c>
      <c r="G564" s="33" t="str">
        <f t="shared" si="115"/>
        <v/>
      </c>
      <c r="H564" s="33">
        <f t="shared" si="116"/>
        <v>5.8027079303675051E-3</v>
      </c>
      <c r="I564" s="33" t="str">
        <f t="shared" si="117"/>
        <v/>
      </c>
      <c r="J564" s="33">
        <f t="shared" si="118"/>
        <v>2.1052631578947368E-2</v>
      </c>
      <c r="K564" s="33" t="str">
        <f t="shared" ref="K564:K604" si="121">+IF(AND(C564=0,E564=0)," ",IF(C564=0,1,IF(E564=0,-1,(E564-C564)/C564)))</f>
        <v xml:space="preserve"> </v>
      </c>
      <c r="L564" s="33">
        <f t="shared" ref="L564:L604" si="122">+IF(AND(D564=0,F564=0)," ",IF(D564=0,1,IF(F564=0,-1,(F564-D564)/D564)))</f>
        <v>4.333333333333333</v>
      </c>
      <c r="M564" s="33" t="str">
        <f t="shared" si="119"/>
        <v/>
      </c>
      <c r="N564" s="39">
        <f t="shared" si="120"/>
        <v>2.5145067698259187E-2</v>
      </c>
    </row>
    <row r="565" spans="1:14" ht="25.5" x14ac:dyDescent="0.2">
      <c r="A565" s="8"/>
      <c r="B565" s="27" t="s">
        <v>531</v>
      </c>
      <c r="C565" s="38">
        <v>0</v>
      </c>
      <c r="D565" s="32">
        <v>1</v>
      </c>
      <c r="E565" s="32"/>
      <c r="F565" s="32"/>
      <c r="G565" s="33" t="str">
        <f t="shared" si="115"/>
        <v/>
      </c>
      <c r="H565" s="33">
        <f t="shared" si="116"/>
        <v>1.9342359767891683E-3</v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>
        <f t="shared" si="122"/>
        <v>-1</v>
      </c>
      <c r="M565" s="33" t="str">
        <f t="shared" si="119"/>
        <v/>
      </c>
      <c r="N565" s="39">
        <f t="shared" si="120"/>
        <v>-1.9342359767891683E-3</v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/>
      <c r="D567" s="32"/>
      <c r="E567" s="32">
        <v>2</v>
      </c>
      <c r="F567" s="32">
        <v>11</v>
      </c>
      <c r="G567" s="33" t="str">
        <f t="shared" si="115"/>
        <v/>
      </c>
      <c r="H567" s="33" t="str">
        <f t="shared" si="116"/>
        <v/>
      </c>
      <c r="I567" s="33">
        <f t="shared" si="117"/>
        <v>5.1546391752577319E-3</v>
      </c>
      <c r="J567" s="33">
        <f t="shared" si="118"/>
        <v>1.4473684210526316E-2</v>
      </c>
      <c r="K567" s="33">
        <f t="shared" si="121"/>
        <v>1</v>
      </c>
      <c r="L567" s="33">
        <f t="shared" si="122"/>
        <v>1</v>
      </c>
      <c r="M567" s="33" t="str">
        <f t="shared" si="119"/>
        <v/>
      </c>
      <c r="N567" s="39" t="str">
        <f t="shared" si="120"/>
        <v/>
      </c>
    </row>
    <row r="568" spans="1:14" x14ac:dyDescent="0.2">
      <c r="A568" s="8"/>
      <c r="B568" s="27" t="s">
        <v>534</v>
      </c>
      <c r="C568" s="38">
        <v>0</v>
      </c>
      <c r="D568" s="32">
        <v>12</v>
      </c>
      <c r="E568" s="32">
        <v>0</v>
      </c>
      <c r="F568" s="32">
        <v>7</v>
      </c>
      <c r="G568" s="33" t="str">
        <f t="shared" si="115"/>
        <v/>
      </c>
      <c r="H568" s="33">
        <f t="shared" si="116"/>
        <v>2.321083172147002E-2</v>
      </c>
      <c r="I568" s="33" t="str">
        <f t="shared" si="117"/>
        <v/>
      </c>
      <c r="J568" s="33">
        <f t="shared" si="118"/>
        <v>9.2105263157894728E-3</v>
      </c>
      <c r="K568" s="33" t="str">
        <f t="shared" si="121"/>
        <v xml:space="preserve"> </v>
      </c>
      <c r="L568" s="33">
        <f t="shared" si="122"/>
        <v>-0.41666666666666669</v>
      </c>
      <c r="M568" s="33" t="str">
        <f t="shared" si="119"/>
        <v/>
      </c>
      <c r="N568" s="39">
        <f t="shared" si="120"/>
        <v>-9.6711798839458421E-3</v>
      </c>
    </row>
    <row r="569" spans="1:14" x14ac:dyDescent="0.2">
      <c r="A569" s="8"/>
      <c r="B569" s="27" t="s">
        <v>535</v>
      </c>
      <c r="C569" s="38"/>
      <c r="D569" s="32"/>
      <c r="E569" s="32"/>
      <c r="F569" s="32"/>
      <c r="G569" s="33" t="str">
        <f t="shared" si="115"/>
        <v/>
      </c>
      <c r="H569" s="33" t="str">
        <f t="shared" si="116"/>
        <v/>
      </c>
      <c r="I569" s="33" t="str">
        <f t="shared" si="117"/>
        <v/>
      </c>
      <c r="J569" s="33" t="str">
        <f t="shared" si="118"/>
        <v/>
      </c>
      <c r="K569" s="33" t="str">
        <f t="shared" si="121"/>
        <v xml:space="preserve"> </v>
      </c>
      <c r="L569" s="33" t="str">
        <f t="shared" si="122"/>
        <v xml:space="preserve"> 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>
        <v>1</v>
      </c>
      <c r="F570" s="32">
        <v>3</v>
      </c>
      <c r="G570" s="33" t="str">
        <f t="shared" si="115"/>
        <v/>
      </c>
      <c r="H570" s="33" t="str">
        <f t="shared" si="116"/>
        <v/>
      </c>
      <c r="I570" s="33">
        <f t="shared" si="117"/>
        <v>2.5773195876288659E-3</v>
      </c>
      <c r="J570" s="33">
        <f t="shared" si="118"/>
        <v>3.9473684210526317E-3</v>
      </c>
      <c r="K570" s="33">
        <f t="shared" si="121"/>
        <v>1</v>
      </c>
      <c r="L570" s="33">
        <f t="shared" si="122"/>
        <v>1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>
        <v>1</v>
      </c>
      <c r="D571" s="32">
        <v>0</v>
      </c>
      <c r="E571" s="32"/>
      <c r="F571" s="32"/>
      <c r="G571" s="33">
        <f t="shared" si="115"/>
        <v>3.0395136778115501E-3</v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>
        <f t="shared" si="121"/>
        <v>-1</v>
      </c>
      <c r="L571" s="33" t="str">
        <f t="shared" si="122"/>
        <v xml:space="preserve"> </v>
      </c>
      <c r="M571" s="33">
        <f t="shared" si="119"/>
        <v>-3.0395136778115501E-3</v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/>
      <c r="D573" s="32"/>
      <c r="E573" s="32"/>
      <c r="F573" s="32"/>
      <c r="G573" s="33" t="str">
        <f t="shared" si="115"/>
        <v/>
      </c>
      <c r="H573" s="33" t="str">
        <f t="shared" si="116"/>
        <v/>
      </c>
      <c r="I573" s="33" t="str">
        <f t="shared" si="117"/>
        <v/>
      </c>
      <c r="J573" s="33" t="str">
        <f t="shared" si="118"/>
        <v/>
      </c>
      <c r="K573" s="33" t="str">
        <f t="shared" si="121"/>
        <v xml:space="preserve"> </v>
      </c>
      <c r="L573" s="33" t="str">
        <f t="shared" si="122"/>
        <v xml:space="preserve"> </v>
      </c>
      <c r="M573" s="33" t="str">
        <f t="shared" si="119"/>
        <v/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>
        <v>0</v>
      </c>
      <c r="D577" s="32">
        <v>5</v>
      </c>
      <c r="E577" s="32">
        <v>1</v>
      </c>
      <c r="F577" s="32">
        <v>2</v>
      </c>
      <c r="G577" s="33" t="str">
        <f t="shared" si="115"/>
        <v/>
      </c>
      <c r="H577" s="33">
        <f t="shared" si="116"/>
        <v>9.6711798839458421E-3</v>
      </c>
      <c r="I577" s="33">
        <f t="shared" si="117"/>
        <v>2.5773195876288659E-3</v>
      </c>
      <c r="J577" s="33">
        <f t="shared" si="118"/>
        <v>2.631578947368421E-3</v>
      </c>
      <c r="K577" s="33">
        <f t="shared" si="121"/>
        <v>1</v>
      </c>
      <c r="L577" s="33">
        <f t="shared" si="122"/>
        <v>-0.6</v>
      </c>
      <c r="M577" s="33" t="str">
        <f t="shared" si="119"/>
        <v/>
      </c>
      <c r="N577" s="39">
        <f t="shared" si="120"/>
        <v>-5.8027079303675051E-3</v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>
        <v>0</v>
      </c>
      <c r="D580" s="32">
        <v>13</v>
      </c>
      <c r="E580" s="32">
        <v>0</v>
      </c>
      <c r="F580" s="32">
        <v>2</v>
      </c>
      <c r="G580" s="33" t="str">
        <f t="shared" si="115"/>
        <v/>
      </c>
      <c r="H580" s="33">
        <f t="shared" si="116"/>
        <v>2.5145067698259187E-2</v>
      </c>
      <c r="I580" s="33" t="str">
        <f t="shared" si="117"/>
        <v/>
      </c>
      <c r="J580" s="33">
        <f t="shared" si="118"/>
        <v>2.631578947368421E-3</v>
      </c>
      <c r="K580" s="33" t="str">
        <f t="shared" si="121"/>
        <v xml:space="preserve"> </v>
      </c>
      <c r="L580" s="33">
        <f t="shared" si="122"/>
        <v>-0.84615384615384615</v>
      </c>
      <c r="M580" s="33" t="str">
        <f t="shared" si="119"/>
        <v/>
      </c>
      <c r="N580" s="39">
        <f t="shared" si="120"/>
        <v>-2.1276595744680851E-2</v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6</v>
      </c>
      <c r="E583" s="32">
        <v>6</v>
      </c>
      <c r="F583" s="32">
        <v>95</v>
      </c>
      <c r="G583" s="33" t="str">
        <f t="shared" si="115"/>
        <v/>
      </c>
      <c r="H583" s="33">
        <f t="shared" si="116"/>
        <v>1.160541586073501E-2</v>
      </c>
      <c r="I583" s="33">
        <f t="shared" si="117"/>
        <v>1.5463917525773196E-2</v>
      </c>
      <c r="J583" s="33">
        <f t="shared" si="118"/>
        <v>0.125</v>
      </c>
      <c r="K583" s="33">
        <f t="shared" si="121"/>
        <v>1</v>
      </c>
      <c r="L583" s="33">
        <f t="shared" si="122"/>
        <v>14.833333333333334</v>
      </c>
      <c r="M583" s="33" t="str">
        <f t="shared" si="119"/>
        <v/>
      </c>
      <c r="N583" s="39">
        <f t="shared" si="120"/>
        <v>0.17214700193423599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>
        <v>0</v>
      </c>
      <c r="D585" s="32">
        <v>2</v>
      </c>
      <c r="E585" s="32"/>
      <c r="F585" s="32"/>
      <c r="G585" s="33" t="str">
        <f t="shared" si="115"/>
        <v/>
      </c>
      <c r="H585" s="33">
        <f t="shared" si="116"/>
        <v>3.8684719535783366E-3</v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>
        <f t="shared" si="122"/>
        <v>-1</v>
      </c>
      <c r="M585" s="33" t="str">
        <f t="shared" si="119"/>
        <v/>
      </c>
      <c r="N585" s="39">
        <f t="shared" si="120"/>
        <v>-3.8684719535783366E-3</v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12</v>
      </c>
      <c r="E588" s="32">
        <v>1</v>
      </c>
      <c r="F588" s="32">
        <v>70</v>
      </c>
      <c r="G588" s="33" t="str">
        <f t="shared" si="115"/>
        <v/>
      </c>
      <c r="H588" s="33">
        <f t="shared" si="116"/>
        <v>2.321083172147002E-2</v>
      </c>
      <c r="I588" s="33">
        <f t="shared" si="117"/>
        <v>2.5773195876288659E-3</v>
      </c>
      <c r="J588" s="33">
        <f t="shared" si="118"/>
        <v>9.2105263157894732E-2</v>
      </c>
      <c r="K588" s="33">
        <f t="shared" si="121"/>
        <v>1</v>
      </c>
      <c r="L588" s="33">
        <f t="shared" si="122"/>
        <v>4.833333333333333</v>
      </c>
      <c r="M588" s="33" t="str">
        <f t="shared" si="119"/>
        <v/>
      </c>
      <c r="N588" s="39">
        <f t="shared" si="120"/>
        <v>0.11218568665377175</v>
      </c>
    </row>
    <row r="589" spans="1:14" ht="25.5" x14ac:dyDescent="0.2">
      <c r="A589" s="8"/>
      <c r="B589" s="27" t="s">
        <v>555</v>
      </c>
      <c r="C589" s="38">
        <v>0</v>
      </c>
      <c r="D589" s="32">
        <v>14</v>
      </c>
      <c r="E589" s="32">
        <v>0</v>
      </c>
      <c r="F589" s="32">
        <v>6</v>
      </c>
      <c r="G589" s="33" t="str">
        <f t="shared" si="115"/>
        <v/>
      </c>
      <c r="H589" s="33">
        <f t="shared" si="116"/>
        <v>2.7079303675048357E-2</v>
      </c>
      <c r="I589" s="33" t="str">
        <f t="shared" si="117"/>
        <v/>
      </c>
      <c r="J589" s="33">
        <f t="shared" si="118"/>
        <v>7.8947368421052634E-3</v>
      </c>
      <c r="K589" s="33" t="str">
        <f t="shared" si="121"/>
        <v xml:space="preserve"> </v>
      </c>
      <c r="L589" s="33">
        <f t="shared" si="122"/>
        <v>-0.5714285714285714</v>
      </c>
      <c r="M589" s="33" t="str">
        <f t="shared" si="119"/>
        <v/>
      </c>
      <c r="N589" s="39">
        <f t="shared" si="120"/>
        <v>-1.5473887814313346E-2</v>
      </c>
    </row>
    <row r="590" spans="1:14" x14ac:dyDescent="0.2">
      <c r="A590" s="8"/>
      <c r="B590" s="27" t="s">
        <v>556</v>
      </c>
      <c r="C590" s="38">
        <v>1</v>
      </c>
      <c r="D590" s="32">
        <v>23</v>
      </c>
      <c r="E590" s="32">
        <v>0</v>
      </c>
      <c r="F590" s="32">
        <v>42</v>
      </c>
      <c r="G590" s="33">
        <f t="shared" si="115"/>
        <v>3.0395136778115501E-3</v>
      </c>
      <c r="H590" s="33">
        <f t="shared" si="116"/>
        <v>4.4487427466150871E-2</v>
      </c>
      <c r="I590" s="33" t="str">
        <f t="shared" si="117"/>
        <v/>
      </c>
      <c r="J590" s="33">
        <f t="shared" si="118"/>
        <v>5.526315789473684E-2</v>
      </c>
      <c r="K590" s="33">
        <f t="shared" si="121"/>
        <v>-1</v>
      </c>
      <c r="L590" s="33">
        <f t="shared" si="122"/>
        <v>0.82608695652173914</v>
      </c>
      <c r="M590" s="33">
        <f t="shared" si="119"/>
        <v>-3.0395136778115501E-3</v>
      </c>
      <c r="N590" s="39">
        <f t="shared" si="120"/>
        <v>3.6750483558994199E-2</v>
      </c>
    </row>
    <row r="591" spans="1:14" x14ac:dyDescent="0.2">
      <c r="A591" s="8"/>
      <c r="B591" s="27" t="s">
        <v>557</v>
      </c>
      <c r="C591" s="38">
        <v>0</v>
      </c>
      <c r="D591" s="32">
        <v>1</v>
      </c>
      <c r="E591" s="32">
        <v>0</v>
      </c>
      <c r="F591" s="32">
        <v>1</v>
      </c>
      <c r="G591" s="33" t="str">
        <f t="shared" si="115"/>
        <v/>
      </c>
      <c r="H591" s="33">
        <f t="shared" si="116"/>
        <v>1.9342359767891683E-3</v>
      </c>
      <c r="I591" s="33" t="str">
        <f t="shared" si="117"/>
        <v/>
      </c>
      <c r="J591" s="33">
        <f t="shared" si="118"/>
        <v>1.3157894736842105E-3</v>
      </c>
      <c r="K591" s="33" t="str">
        <f t="shared" si="121"/>
        <v xml:space="preserve"> </v>
      </c>
      <c r="L591" s="33">
        <f t="shared" si="122"/>
        <v>0</v>
      </c>
      <c r="M591" s="33" t="str">
        <f t="shared" si="119"/>
        <v/>
      </c>
      <c r="N591" s="39">
        <f t="shared" si="120"/>
        <v>0</v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>
        <v>0</v>
      </c>
      <c r="F595" s="32">
        <v>1</v>
      </c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>
        <f t="shared" si="118"/>
        <v>1.3157894736842105E-3</v>
      </c>
      <c r="K595" s="33" t="str">
        <f t="shared" si="121"/>
        <v xml:space="preserve"> </v>
      </c>
      <c r="L595" s="33">
        <f t="shared" si="122"/>
        <v>1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>
        <v>1</v>
      </c>
      <c r="D597" s="32">
        <v>9</v>
      </c>
      <c r="E597" s="32">
        <v>2</v>
      </c>
      <c r="F597" s="32">
        <v>10</v>
      </c>
      <c r="G597" s="33">
        <f t="shared" si="115"/>
        <v>3.0395136778115501E-3</v>
      </c>
      <c r="H597" s="33">
        <f t="shared" si="116"/>
        <v>1.7408123791102514E-2</v>
      </c>
      <c r="I597" s="33">
        <f t="shared" si="117"/>
        <v>5.1546391752577319E-3</v>
      </c>
      <c r="J597" s="33">
        <f t="shared" si="118"/>
        <v>1.3157894736842105E-2</v>
      </c>
      <c r="K597" s="33">
        <f t="shared" si="121"/>
        <v>1</v>
      </c>
      <c r="L597" s="33">
        <f t="shared" si="122"/>
        <v>0.1111111111111111</v>
      </c>
      <c r="M597" s="33">
        <f t="shared" si="119"/>
        <v>3.0395136778115501E-3</v>
      </c>
      <c r="N597" s="39">
        <f t="shared" si="120"/>
        <v>1.9342359767891681E-3</v>
      </c>
    </row>
    <row r="598" spans="1:14" x14ac:dyDescent="0.2">
      <c r="A598" s="8"/>
      <c r="B598" s="27" t="s">
        <v>564</v>
      </c>
      <c r="C598" s="38"/>
      <c r="D598" s="32"/>
      <c r="E598" s="32"/>
      <c r="F598" s="32"/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 t="str">
        <f t="shared" si="122"/>
        <v xml:space="preserve"> 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/>
      <c r="F599" s="32"/>
      <c r="G599" s="33" t="str">
        <f t="shared" si="115"/>
        <v/>
      </c>
      <c r="H599" s="33" t="str">
        <f t="shared" si="116"/>
        <v/>
      </c>
      <c r="I599" s="33" t="str">
        <f t="shared" si="117"/>
        <v/>
      </c>
      <c r="J599" s="33" t="str">
        <f t="shared" si="118"/>
        <v/>
      </c>
      <c r="K599" s="33" t="str">
        <f t="shared" si="121"/>
        <v xml:space="preserve"> </v>
      </c>
      <c r="L599" s="33" t="str">
        <f t="shared" si="122"/>
        <v xml:space="preserve"> 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>
        <v>0</v>
      </c>
      <c r="D600" s="32">
        <v>1</v>
      </c>
      <c r="E600" s="32"/>
      <c r="F600" s="32"/>
      <c r="G600" s="33" t="str">
        <f t="shared" si="115"/>
        <v/>
      </c>
      <c r="H600" s="33">
        <f t="shared" si="116"/>
        <v>1.9342359767891683E-3</v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>
        <f t="shared" si="122"/>
        <v>-1</v>
      </c>
      <c r="M600" s="33" t="str">
        <f t="shared" si="119"/>
        <v/>
      </c>
      <c r="N600" s="39">
        <f t="shared" si="120"/>
        <v>-1.9342359767891683E-3</v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/>
      <c r="D602" s="32"/>
      <c r="E602" s="32"/>
      <c r="F602" s="32"/>
      <c r="G602" s="33" t="str">
        <f t="shared" si="115"/>
        <v/>
      </c>
      <c r="H602" s="33" t="str">
        <f t="shared" si="116"/>
        <v/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 t="str">
        <f t="shared" si="122"/>
        <v xml:space="preserve"> </v>
      </c>
      <c r="M602" s="33" t="str">
        <f t="shared" si="119"/>
        <v/>
      </c>
      <c r="N602" s="39" t="str">
        <f t="shared" si="120"/>
        <v/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118</v>
      </c>
      <c r="D612" s="29">
        <f>SUM(D613:D640)</f>
        <v>235</v>
      </c>
      <c r="E612" s="29">
        <f>SUM(E613:E640)</f>
        <v>147</v>
      </c>
      <c r="F612" s="29">
        <f>SUM(F613:F640)</f>
        <v>375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0.24576271186440679</v>
      </c>
      <c r="L612" s="30">
        <f>+IF(AND(D612=0,F612=0),"",IF(D612=0,1,IF(F612=0,-1,(F612-D612)/D612)))</f>
        <v>0.5957446808510638</v>
      </c>
      <c r="M612" s="30">
        <f t="shared" ref="M612:M640" si="127">+IF(OR(AND(G612=""),(K612="")),"",G612*K612)</f>
        <v>0.24576271186440679</v>
      </c>
      <c r="N612" s="31">
        <f t="shared" ref="N612:N640" si="128">+IF(OR(AND(H612=""),(L612="")),"",H612*L612)</f>
        <v>0.5957446808510638</v>
      </c>
    </row>
    <row r="613" spans="1:14" x14ac:dyDescent="0.2">
      <c r="A613" s="8"/>
      <c r="B613" s="26" t="s">
        <v>571</v>
      </c>
      <c r="C613" s="34">
        <v>0</v>
      </c>
      <c r="D613" s="35">
        <v>8</v>
      </c>
      <c r="E613" s="35">
        <v>3</v>
      </c>
      <c r="F613" s="35">
        <v>8</v>
      </c>
      <c r="G613" s="36" t="str">
        <f t="shared" si="123"/>
        <v/>
      </c>
      <c r="H613" s="36">
        <f t="shared" si="124"/>
        <v>3.4042553191489362E-2</v>
      </c>
      <c r="I613" s="36">
        <f t="shared" si="125"/>
        <v>2.0408163265306121E-2</v>
      </c>
      <c r="J613" s="36">
        <f t="shared" si="126"/>
        <v>2.1333333333333333E-2</v>
      </c>
      <c r="K613" s="36">
        <f t="shared" ref="K613:K640" si="129">+IF(AND(C613=0,E613=0)," ",IF(C613=0,1,IF(E613=0,-1,(E613-C613)/C613)))</f>
        <v>1</v>
      </c>
      <c r="L613" s="36">
        <f t="shared" ref="L613:L640" si="130">+IF(AND(D613=0,F613=0)," ",IF(D613=0,1,IF(F613=0,-1,(F613-D613)/D613)))</f>
        <v>0</v>
      </c>
      <c r="M613" s="36" t="str">
        <f t="shared" si="127"/>
        <v/>
      </c>
      <c r="N613" s="37">
        <f t="shared" si="128"/>
        <v>0</v>
      </c>
    </row>
    <row r="614" spans="1:14" x14ac:dyDescent="0.2">
      <c r="A614" s="8"/>
      <c r="B614" s="27" t="s">
        <v>572</v>
      </c>
      <c r="C614" s="38">
        <v>3</v>
      </c>
      <c r="D614" s="32">
        <v>4</v>
      </c>
      <c r="E614" s="32">
        <v>3</v>
      </c>
      <c r="F614" s="32">
        <v>7</v>
      </c>
      <c r="G614" s="33">
        <f t="shared" si="123"/>
        <v>2.5423728813559324E-2</v>
      </c>
      <c r="H614" s="33">
        <f t="shared" si="124"/>
        <v>1.7021276595744681E-2</v>
      </c>
      <c r="I614" s="33">
        <f t="shared" si="125"/>
        <v>2.0408163265306121E-2</v>
      </c>
      <c r="J614" s="33">
        <f t="shared" si="126"/>
        <v>1.8666666666666668E-2</v>
      </c>
      <c r="K614" s="33">
        <f t="shared" si="129"/>
        <v>0</v>
      </c>
      <c r="L614" s="33">
        <f t="shared" si="130"/>
        <v>0.75</v>
      </c>
      <c r="M614" s="33">
        <f t="shared" si="127"/>
        <v>0</v>
      </c>
      <c r="N614" s="39">
        <f t="shared" si="128"/>
        <v>1.2765957446808512E-2</v>
      </c>
    </row>
    <row r="615" spans="1:14" ht="25.5" x14ac:dyDescent="0.2">
      <c r="A615" s="8"/>
      <c r="B615" s="27" t="s">
        <v>573</v>
      </c>
      <c r="C615" s="38">
        <v>23</v>
      </c>
      <c r="D615" s="32">
        <v>8</v>
      </c>
      <c r="E615" s="32">
        <v>41</v>
      </c>
      <c r="F615" s="32">
        <v>9</v>
      </c>
      <c r="G615" s="33">
        <f t="shared" si="123"/>
        <v>0.19491525423728814</v>
      </c>
      <c r="H615" s="33">
        <f t="shared" si="124"/>
        <v>3.4042553191489362E-2</v>
      </c>
      <c r="I615" s="33">
        <f t="shared" si="125"/>
        <v>0.27891156462585032</v>
      </c>
      <c r="J615" s="33">
        <f t="shared" si="126"/>
        <v>2.4E-2</v>
      </c>
      <c r="K615" s="33">
        <f t="shared" si="129"/>
        <v>0.78260869565217395</v>
      </c>
      <c r="L615" s="33">
        <f t="shared" si="130"/>
        <v>0.125</v>
      </c>
      <c r="M615" s="33">
        <f t="shared" si="127"/>
        <v>0.15254237288135594</v>
      </c>
      <c r="N615" s="39">
        <f t="shared" si="128"/>
        <v>4.2553191489361703E-3</v>
      </c>
    </row>
    <row r="616" spans="1:14" x14ac:dyDescent="0.2">
      <c r="A616" s="8"/>
      <c r="B616" s="27" t="s">
        <v>574</v>
      </c>
      <c r="C616" s="38">
        <v>20</v>
      </c>
      <c r="D616" s="32">
        <v>0</v>
      </c>
      <c r="E616" s="32">
        <v>15</v>
      </c>
      <c r="F616" s="32">
        <v>1</v>
      </c>
      <c r="G616" s="33">
        <f t="shared" si="123"/>
        <v>0.16949152542372881</v>
      </c>
      <c r="H616" s="33" t="str">
        <f t="shared" si="124"/>
        <v/>
      </c>
      <c r="I616" s="33">
        <f t="shared" si="125"/>
        <v>0.10204081632653061</v>
      </c>
      <c r="J616" s="33">
        <f t="shared" si="126"/>
        <v>2.6666666666666666E-3</v>
      </c>
      <c r="K616" s="33">
        <f t="shared" si="129"/>
        <v>-0.25</v>
      </c>
      <c r="L616" s="33">
        <f t="shared" si="130"/>
        <v>1</v>
      </c>
      <c r="M616" s="33">
        <f t="shared" si="127"/>
        <v>-4.2372881355932202E-2</v>
      </c>
      <c r="N616" s="39" t="str">
        <f t="shared" si="128"/>
        <v/>
      </c>
    </row>
    <row r="617" spans="1:14" x14ac:dyDescent="0.2">
      <c r="A617" s="8"/>
      <c r="B617" s="27" t="s">
        <v>575</v>
      </c>
      <c r="C617" s="38">
        <v>2</v>
      </c>
      <c r="D617" s="32">
        <v>2</v>
      </c>
      <c r="E617" s="32">
        <v>20</v>
      </c>
      <c r="F617" s="32">
        <v>4</v>
      </c>
      <c r="G617" s="33">
        <f t="shared" si="123"/>
        <v>1.6949152542372881E-2</v>
      </c>
      <c r="H617" s="33">
        <f t="shared" si="124"/>
        <v>8.5106382978723406E-3</v>
      </c>
      <c r="I617" s="33">
        <f t="shared" si="125"/>
        <v>0.1360544217687075</v>
      </c>
      <c r="J617" s="33">
        <f t="shared" si="126"/>
        <v>1.0666666666666666E-2</v>
      </c>
      <c r="K617" s="33">
        <f t="shared" si="129"/>
        <v>9</v>
      </c>
      <c r="L617" s="33">
        <f t="shared" si="130"/>
        <v>1</v>
      </c>
      <c r="M617" s="33">
        <f t="shared" si="127"/>
        <v>0.15254237288135594</v>
      </c>
      <c r="N617" s="39">
        <f t="shared" si="128"/>
        <v>8.5106382978723406E-3</v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>
        <v>1</v>
      </c>
      <c r="D619" s="32">
        <v>3</v>
      </c>
      <c r="E619" s="32">
        <v>0</v>
      </c>
      <c r="F619" s="32">
        <v>5</v>
      </c>
      <c r="G619" s="33">
        <f t="shared" si="123"/>
        <v>8.4745762711864406E-3</v>
      </c>
      <c r="H619" s="33">
        <f t="shared" si="124"/>
        <v>1.276595744680851E-2</v>
      </c>
      <c r="I619" s="33" t="str">
        <f t="shared" si="125"/>
        <v/>
      </c>
      <c r="J619" s="33">
        <f t="shared" si="126"/>
        <v>1.3333333333333334E-2</v>
      </c>
      <c r="K619" s="33">
        <f t="shared" si="129"/>
        <v>-1</v>
      </c>
      <c r="L619" s="33">
        <f t="shared" si="130"/>
        <v>0.66666666666666663</v>
      </c>
      <c r="M619" s="33">
        <f t="shared" si="127"/>
        <v>-8.4745762711864406E-3</v>
      </c>
      <c r="N619" s="39">
        <f t="shared" si="128"/>
        <v>8.5106382978723388E-3</v>
      </c>
    </row>
    <row r="620" spans="1:14" x14ac:dyDescent="0.2">
      <c r="A620" s="8"/>
      <c r="B620" s="27" t="s">
        <v>578</v>
      </c>
      <c r="C620" s="38">
        <v>0</v>
      </c>
      <c r="D620" s="32">
        <v>1</v>
      </c>
      <c r="E620" s="32"/>
      <c r="F620" s="32"/>
      <c r="G620" s="33" t="str">
        <f t="shared" si="123"/>
        <v/>
      </c>
      <c r="H620" s="33">
        <f t="shared" si="124"/>
        <v>4.2553191489361703E-3</v>
      </c>
      <c r="I620" s="33" t="str">
        <f t="shared" si="125"/>
        <v/>
      </c>
      <c r="J620" s="33" t="str">
        <f t="shared" si="126"/>
        <v/>
      </c>
      <c r="K620" s="33" t="str">
        <f t="shared" si="129"/>
        <v xml:space="preserve"> </v>
      </c>
      <c r="L620" s="33">
        <f t="shared" si="130"/>
        <v>-1</v>
      </c>
      <c r="M620" s="33" t="str">
        <f t="shared" si="127"/>
        <v/>
      </c>
      <c r="N620" s="39">
        <f t="shared" si="128"/>
        <v>-4.2553191489361703E-3</v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>
        <v>0</v>
      </c>
      <c r="F622" s="32">
        <v>1</v>
      </c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>
        <f t="shared" si="126"/>
        <v>2.6666666666666666E-3</v>
      </c>
      <c r="K622" s="33" t="str">
        <f t="shared" si="129"/>
        <v xml:space="preserve"> </v>
      </c>
      <c r="L622" s="33">
        <f t="shared" si="130"/>
        <v>1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>
        <v>15</v>
      </c>
      <c r="D623" s="32">
        <v>11</v>
      </c>
      <c r="E623" s="32">
        <v>14</v>
      </c>
      <c r="F623" s="32">
        <v>2</v>
      </c>
      <c r="G623" s="33">
        <f t="shared" si="123"/>
        <v>0.1271186440677966</v>
      </c>
      <c r="H623" s="33">
        <f t="shared" si="124"/>
        <v>4.6808510638297871E-2</v>
      </c>
      <c r="I623" s="33">
        <f t="shared" si="125"/>
        <v>9.5238095238095233E-2</v>
      </c>
      <c r="J623" s="33">
        <f t="shared" si="126"/>
        <v>5.3333333333333332E-3</v>
      </c>
      <c r="K623" s="33">
        <f t="shared" si="129"/>
        <v>-6.6666666666666666E-2</v>
      </c>
      <c r="L623" s="33">
        <f t="shared" si="130"/>
        <v>-0.81818181818181823</v>
      </c>
      <c r="M623" s="33">
        <f t="shared" si="127"/>
        <v>-8.4745762711864406E-3</v>
      </c>
      <c r="N623" s="39">
        <f t="shared" si="128"/>
        <v>-3.8297872340425532E-2</v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>
        <v>0</v>
      </c>
      <c r="D626" s="32">
        <v>5</v>
      </c>
      <c r="E626" s="32">
        <v>1</v>
      </c>
      <c r="F626" s="32">
        <v>63</v>
      </c>
      <c r="G626" s="33" t="str">
        <f t="shared" si="123"/>
        <v/>
      </c>
      <c r="H626" s="33">
        <f t="shared" si="124"/>
        <v>2.1276595744680851E-2</v>
      </c>
      <c r="I626" s="33">
        <f t="shared" si="125"/>
        <v>6.8027210884353739E-3</v>
      </c>
      <c r="J626" s="33">
        <f t="shared" si="126"/>
        <v>0.16800000000000001</v>
      </c>
      <c r="K626" s="33">
        <f t="shared" si="129"/>
        <v>1</v>
      </c>
      <c r="L626" s="33">
        <f t="shared" si="130"/>
        <v>11.6</v>
      </c>
      <c r="M626" s="33" t="str">
        <f t="shared" si="127"/>
        <v/>
      </c>
      <c r="N626" s="39">
        <f t="shared" si="128"/>
        <v>0.24680851063829787</v>
      </c>
    </row>
    <row r="627" spans="1:14" ht="25.5" x14ac:dyDescent="0.2">
      <c r="A627" s="8"/>
      <c r="B627" s="27" t="s">
        <v>585</v>
      </c>
      <c r="C627" s="38">
        <v>4</v>
      </c>
      <c r="D627" s="32">
        <v>7</v>
      </c>
      <c r="E627" s="32">
        <v>4</v>
      </c>
      <c r="F627" s="32">
        <v>16</v>
      </c>
      <c r="G627" s="33">
        <f t="shared" si="123"/>
        <v>3.3898305084745763E-2</v>
      </c>
      <c r="H627" s="33">
        <f t="shared" si="124"/>
        <v>2.9787234042553193E-2</v>
      </c>
      <c r="I627" s="33">
        <f t="shared" si="125"/>
        <v>2.7210884353741496E-2</v>
      </c>
      <c r="J627" s="33">
        <f t="shared" si="126"/>
        <v>4.2666666666666665E-2</v>
      </c>
      <c r="K627" s="33">
        <f t="shared" si="129"/>
        <v>0</v>
      </c>
      <c r="L627" s="33">
        <f t="shared" si="130"/>
        <v>1.2857142857142858</v>
      </c>
      <c r="M627" s="33">
        <f t="shared" si="127"/>
        <v>0</v>
      </c>
      <c r="N627" s="39">
        <f t="shared" si="128"/>
        <v>3.8297872340425539E-2</v>
      </c>
    </row>
    <row r="628" spans="1:14" x14ac:dyDescent="0.2">
      <c r="A628" s="8"/>
      <c r="B628" s="27" t="s">
        <v>586</v>
      </c>
      <c r="C628" s="38"/>
      <c r="D628" s="32"/>
      <c r="E628" s="32">
        <v>2</v>
      </c>
      <c r="F628" s="32">
        <v>3</v>
      </c>
      <c r="G628" s="33" t="str">
        <f t="shared" si="123"/>
        <v/>
      </c>
      <c r="H628" s="33" t="str">
        <f t="shared" si="124"/>
        <v/>
      </c>
      <c r="I628" s="33">
        <f t="shared" si="125"/>
        <v>1.3605442176870748E-2</v>
      </c>
      <c r="J628" s="33">
        <f t="shared" si="126"/>
        <v>8.0000000000000002E-3</v>
      </c>
      <c r="K628" s="33">
        <f t="shared" si="129"/>
        <v>1</v>
      </c>
      <c r="L628" s="33">
        <f t="shared" si="130"/>
        <v>1</v>
      </c>
      <c r="M628" s="33" t="str">
        <f t="shared" si="127"/>
        <v/>
      </c>
      <c r="N628" s="39" t="str">
        <f t="shared" si="128"/>
        <v/>
      </c>
    </row>
    <row r="629" spans="1:14" x14ac:dyDescent="0.2">
      <c r="A629" s="8"/>
      <c r="B629" s="27" t="s">
        <v>587</v>
      </c>
      <c r="C629" s="38">
        <v>0</v>
      </c>
      <c r="D629" s="32">
        <v>4</v>
      </c>
      <c r="E629" s="32">
        <v>4</v>
      </c>
      <c r="F629" s="32">
        <v>15</v>
      </c>
      <c r="G629" s="33" t="str">
        <f t="shared" si="123"/>
        <v/>
      </c>
      <c r="H629" s="33">
        <f t="shared" si="124"/>
        <v>1.7021276595744681E-2</v>
      </c>
      <c r="I629" s="33">
        <f t="shared" si="125"/>
        <v>2.7210884353741496E-2</v>
      </c>
      <c r="J629" s="33">
        <f t="shared" si="126"/>
        <v>0.04</v>
      </c>
      <c r="K629" s="33">
        <f t="shared" si="129"/>
        <v>1</v>
      </c>
      <c r="L629" s="33">
        <f t="shared" si="130"/>
        <v>2.75</v>
      </c>
      <c r="M629" s="33" t="str">
        <f t="shared" si="127"/>
        <v/>
      </c>
      <c r="N629" s="39">
        <f t="shared" si="128"/>
        <v>4.6808510638297871E-2</v>
      </c>
    </row>
    <row r="630" spans="1:14" x14ac:dyDescent="0.2">
      <c r="A630" s="8"/>
      <c r="B630" s="27" t="s">
        <v>588</v>
      </c>
      <c r="C630" s="38">
        <v>25</v>
      </c>
      <c r="D630" s="32">
        <v>101</v>
      </c>
      <c r="E630" s="32">
        <v>26</v>
      </c>
      <c r="F630" s="32">
        <v>120</v>
      </c>
      <c r="G630" s="33">
        <f t="shared" si="123"/>
        <v>0.21186440677966101</v>
      </c>
      <c r="H630" s="33">
        <f t="shared" si="124"/>
        <v>0.4297872340425532</v>
      </c>
      <c r="I630" s="33">
        <f t="shared" si="125"/>
        <v>0.17687074829931973</v>
      </c>
      <c r="J630" s="33">
        <f t="shared" si="126"/>
        <v>0.32</v>
      </c>
      <c r="K630" s="33">
        <f t="shared" si="129"/>
        <v>0.04</v>
      </c>
      <c r="L630" s="33">
        <f t="shared" si="130"/>
        <v>0.18811881188118812</v>
      </c>
      <c r="M630" s="33">
        <f t="shared" si="127"/>
        <v>8.4745762711864406E-3</v>
      </c>
      <c r="N630" s="39">
        <f t="shared" si="128"/>
        <v>8.085106382978724E-2</v>
      </c>
    </row>
    <row r="631" spans="1:14" x14ac:dyDescent="0.2">
      <c r="A631" s="8"/>
      <c r="B631" s="27" t="s">
        <v>589</v>
      </c>
      <c r="C631" s="38">
        <v>19</v>
      </c>
      <c r="D631" s="32">
        <v>37</v>
      </c>
      <c r="E631" s="32">
        <v>4</v>
      </c>
      <c r="F631" s="32">
        <v>11</v>
      </c>
      <c r="G631" s="33">
        <f t="shared" si="123"/>
        <v>0.16101694915254236</v>
      </c>
      <c r="H631" s="33">
        <f t="shared" si="124"/>
        <v>0.1574468085106383</v>
      </c>
      <c r="I631" s="33">
        <f t="shared" si="125"/>
        <v>2.7210884353741496E-2</v>
      </c>
      <c r="J631" s="33">
        <f t="shared" si="126"/>
        <v>2.9333333333333333E-2</v>
      </c>
      <c r="K631" s="33">
        <f t="shared" si="129"/>
        <v>-0.78947368421052633</v>
      </c>
      <c r="L631" s="33">
        <f t="shared" si="130"/>
        <v>-0.70270270270270274</v>
      </c>
      <c r="M631" s="33">
        <f t="shared" si="127"/>
        <v>-0.1271186440677966</v>
      </c>
      <c r="N631" s="39">
        <f t="shared" si="128"/>
        <v>-0.11063829787234043</v>
      </c>
    </row>
    <row r="632" spans="1:14" x14ac:dyDescent="0.2">
      <c r="A632" s="8"/>
      <c r="B632" s="27" t="s">
        <v>590</v>
      </c>
      <c r="C632" s="38">
        <v>2</v>
      </c>
      <c r="D632" s="32">
        <v>1</v>
      </c>
      <c r="E632" s="32">
        <v>1</v>
      </c>
      <c r="F632" s="32">
        <v>1</v>
      </c>
      <c r="G632" s="33">
        <f t="shared" si="123"/>
        <v>1.6949152542372881E-2</v>
      </c>
      <c r="H632" s="33">
        <f t="shared" si="124"/>
        <v>4.2553191489361703E-3</v>
      </c>
      <c r="I632" s="33">
        <f t="shared" si="125"/>
        <v>6.8027210884353739E-3</v>
      </c>
      <c r="J632" s="33">
        <f t="shared" si="126"/>
        <v>2.6666666666666666E-3</v>
      </c>
      <c r="K632" s="33">
        <f t="shared" si="129"/>
        <v>-0.5</v>
      </c>
      <c r="L632" s="33">
        <f t="shared" si="130"/>
        <v>0</v>
      </c>
      <c r="M632" s="33">
        <f t="shared" si="127"/>
        <v>-8.4745762711864406E-3</v>
      </c>
      <c r="N632" s="39">
        <f t="shared" si="128"/>
        <v>0</v>
      </c>
    </row>
    <row r="633" spans="1:14" x14ac:dyDescent="0.2">
      <c r="A633" s="8"/>
      <c r="B633" s="27" t="s">
        <v>591</v>
      </c>
      <c r="C633" s="38"/>
      <c r="D633" s="32"/>
      <c r="E633" s="32">
        <v>0</v>
      </c>
      <c r="F633" s="32">
        <v>7</v>
      </c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>
        <f t="shared" si="126"/>
        <v>1.8666666666666668E-2</v>
      </c>
      <c r="K633" s="33" t="str">
        <f t="shared" si="129"/>
        <v xml:space="preserve"> </v>
      </c>
      <c r="L633" s="33">
        <f t="shared" si="130"/>
        <v>1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>
        <v>0</v>
      </c>
      <c r="D634" s="32">
        <v>1</v>
      </c>
      <c r="E634" s="32">
        <v>0</v>
      </c>
      <c r="F634" s="32">
        <v>3</v>
      </c>
      <c r="G634" s="33" t="str">
        <f t="shared" si="123"/>
        <v/>
      </c>
      <c r="H634" s="33">
        <f t="shared" si="124"/>
        <v>4.2553191489361703E-3</v>
      </c>
      <c r="I634" s="33" t="str">
        <f t="shared" si="125"/>
        <v/>
      </c>
      <c r="J634" s="33">
        <f t="shared" si="126"/>
        <v>8.0000000000000002E-3</v>
      </c>
      <c r="K634" s="33" t="str">
        <f t="shared" si="129"/>
        <v xml:space="preserve"> </v>
      </c>
      <c r="L634" s="33">
        <f t="shared" si="130"/>
        <v>2</v>
      </c>
      <c r="M634" s="33" t="str">
        <f t="shared" si="127"/>
        <v/>
      </c>
      <c r="N634" s="39">
        <f t="shared" si="128"/>
        <v>8.5106382978723406E-3</v>
      </c>
    </row>
    <row r="635" spans="1:14" ht="25.5" x14ac:dyDescent="0.2">
      <c r="A635" s="8"/>
      <c r="B635" s="27" t="s">
        <v>593</v>
      </c>
      <c r="C635" s="38"/>
      <c r="D635" s="32"/>
      <c r="E635" s="32"/>
      <c r="F635" s="32"/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 t="str">
        <f t="shared" si="126"/>
        <v/>
      </c>
      <c r="K635" s="33" t="str">
        <f t="shared" si="129"/>
        <v xml:space="preserve"> </v>
      </c>
      <c r="L635" s="33" t="str">
        <f t="shared" si="130"/>
        <v xml:space="preserve"> 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2</v>
      </c>
      <c r="D636" s="32">
        <v>31</v>
      </c>
      <c r="E636" s="32">
        <v>1</v>
      </c>
      <c r="F636" s="32">
        <v>26</v>
      </c>
      <c r="G636" s="33">
        <f t="shared" si="123"/>
        <v>1.6949152542372881E-2</v>
      </c>
      <c r="H636" s="33">
        <f t="shared" si="124"/>
        <v>0.13191489361702127</v>
      </c>
      <c r="I636" s="33">
        <f t="shared" si="125"/>
        <v>6.8027210884353739E-3</v>
      </c>
      <c r="J636" s="33">
        <f t="shared" si="126"/>
        <v>6.933333333333333E-2</v>
      </c>
      <c r="K636" s="33">
        <f t="shared" si="129"/>
        <v>-0.5</v>
      </c>
      <c r="L636" s="33">
        <f t="shared" si="130"/>
        <v>-0.16129032258064516</v>
      </c>
      <c r="M636" s="33">
        <f t="shared" si="127"/>
        <v>-8.4745762711864406E-3</v>
      </c>
      <c r="N636" s="39">
        <f t="shared" si="128"/>
        <v>-2.1276595744680851E-2</v>
      </c>
    </row>
    <row r="637" spans="1:14" x14ac:dyDescent="0.2">
      <c r="A637" s="8"/>
      <c r="B637" s="27" t="s">
        <v>595</v>
      </c>
      <c r="C637" s="38"/>
      <c r="D637" s="32"/>
      <c r="E637" s="32">
        <v>1</v>
      </c>
      <c r="F637" s="32">
        <v>0</v>
      </c>
      <c r="G637" s="33" t="str">
        <f t="shared" si="123"/>
        <v/>
      </c>
      <c r="H637" s="33" t="str">
        <f t="shared" si="124"/>
        <v/>
      </c>
      <c r="I637" s="33">
        <f t="shared" si="125"/>
        <v>6.8027210884353739E-3</v>
      </c>
      <c r="J637" s="33" t="str">
        <f t="shared" si="126"/>
        <v/>
      </c>
      <c r="K637" s="33">
        <f t="shared" si="129"/>
        <v>1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>
        <v>1</v>
      </c>
      <c r="F638" s="32">
        <v>0</v>
      </c>
      <c r="G638" s="33" t="str">
        <f t="shared" si="123"/>
        <v/>
      </c>
      <c r="H638" s="33" t="str">
        <f t="shared" si="124"/>
        <v/>
      </c>
      <c r="I638" s="33">
        <f t="shared" si="125"/>
        <v>6.8027210884353739E-3</v>
      </c>
      <c r="J638" s="33" t="str">
        <f t="shared" si="126"/>
        <v/>
      </c>
      <c r="K638" s="33">
        <f t="shared" si="129"/>
        <v>1</v>
      </c>
      <c r="L638" s="33" t="str">
        <f t="shared" si="130"/>
        <v xml:space="preserve"> 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>
        <v>1</v>
      </c>
      <c r="D639" s="32">
        <v>0</v>
      </c>
      <c r="E639" s="32">
        <v>3</v>
      </c>
      <c r="F639" s="32">
        <v>3</v>
      </c>
      <c r="G639" s="33">
        <f t="shared" si="123"/>
        <v>8.4745762711864406E-3</v>
      </c>
      <c r="H639" s="33" t="str">
        <f t="shared" si="124"/>
        <v/>
      </c>
      <c r="I639" s="33">
        <f t="shared" si="125"/>
        <v>2.0408163265306121E-2</v>
      </c>
      <c r="J639" s="33">
        <f t="shared" si="126"/>
        <v>8.0000000000000002E-3</v>
      </c>
      <c r="K639" s="33">
        <f t="shared" si="129"/>
        <v>2</v>
      </c>
      <c r="L639" s="33">
        <f t="shared" si="130"/>
        <v>1</v>
      </c>
      <c r="M639" s="33">
        <f t="shared" si="127"/>
        <v>1.6949152542372881E-2</v>
      </c>
      <c r="N639" s="39" t="str">
        <f t="shared" si="128"/>
        <v/>
      </c>
    </row>
    <row r="640" spans="1:14" ht="26.25" thickBot="1" x14ac:dyDescent="0.25">
      <c r="A640" s="8"/>
      <c r="B640" s="28" t="s">
        <v>598</v>
      </c>
      <c r="C640" s="40">
        <v>1</v>
      </c>
      <c r="D640" s="41">
        <v>11</v>
      </c>
      <c r="E640" s="41">
        <v>3</v>
      </c>
      <c r="F640" s="41">
        <v>70</v>
      </c>
      <c r="G640" s="42">
        <f t="shared" si="123"/>
        <v>8.4745762711864406E-3</v>
      </c>
      <c r="H640" s="42">
        <f t="shared" si="124"/>
        <v>4.6808510638297871E-2</v>
      </c>
      <c r="I640" s="42">
        <f t="shared" si="125"/>
        <v>2.0408163265306121E-2</v>
      </c>
      <c r="J640" s="42">
        <f t="shared" si="126"/>
        <v>0.18666666666666668</v>
      </c>
      <c r="K640" s="42">
        <f t="shared" si="129"/>
        <v>2</v>
      </c>
      <c r="L640" s="42">
        <f t="shared" si="130"/>
        <v>5.3636363636363633</v>
      </c>
      <c r="M640" s="42">
        <f t="shared" si="127"/>
        <v>1.6949152542372881E-2</v>
      </c>
      <c r="N640" s="43">
        <f t="shared" si="128"/>
        <v>0.25106382978723402</v>
      </c>
    </row>
    <row r="641" spans="1:2" x14ac:dyDescent="0.2">
      <c r="A641" s="7"/>
      <c r="B641" t="s">
        <v>12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58" t="s">
        <v>0</v>
      </c>
      <c r="F1" s="59"/>
      <c r="G1" s="59"/>
      <c r="H1" s="59"/>
      <c r="I1" s="59"/>
      <c r="J1" s="59"/>
      <c r="K1" s="59"/>
      <c r="L1" s="59"/>
      <c r="M1" s="59"/>
      <c r="N1" s="59"/>
    </row>
    <row r="2" spans="1:14" ht="30" customHeight="1" thickBot="1" x14ac:dyDescent="0.3">
      <c r="B2" s="2"/>
      <c r="C2" s="3"/>
      <c r="D2" s="2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4" ht="20.100000000000001" customHeight="1" thickBot="1" x14ac:dyDescent="0.3">
      <c r="B3" s="2"/>
      <c r="C3" s="3"/>
      <c r="D3" s="2"/>
      <c r="E3" s="60" t="s">
        <v>666</v>
      </c>
      <c r="F3" s="54"/>
      <c r="G3" s="54"/>
      <c r="H3" s="54"/>
      <c r="I3" s="54"/>
      <c r="J3" s="54"/>
      <c r="K3" s="54"/>
      <c r="L3" s="54"/>
      <c r="M3" s="54"/>
      <c r="N3" s="54"/>
    </row>
    <row r="4" spans="1:14" ht="20.100000000000001" customHeight="1" thickBot="1" x14ac:dyDescent="0.3">
      <c r="B4" s="2"/>
      <c r="D4" s="2"/>
      <c r="E4" s="61" t="s">
        <v>613</v>
      </c>
      <c r="F4" s="62"/>
      <c r="G4" s="62"/>
      <c r="H4" s="62"/>
      <c r="I4" s="62"/>
      <c r="J4" s="62"/>
      <c r="K4" s="62"/>
      <c r="L4" s="62"/>
      <c r="M4" s="62"/>
      <c r="N4" s="62"/>
    </row>
    <row r="5" spans="1:14" ht="20.65" customHeight="1" thickBot="1" x14ac:dyDescent="0.25">
      <c r="B5" s="5"/>
      <c r="E5" s="63"/>
      <c r="F5" s="63"/>
      <c r="G5" s="63"/>
      <c r="H5" s="63"/>
      <c r="I5" s="63"/>
      <c r="J5" s="63"/>
      <c r="K5" s="63"/>
      <c r="L5" s="63"/>
      <c r="M5" s="63"/>
      <c r="N5" s="63"/>
    </row>
    <row r="6" spans="1:14" ht="29.25" customHeight="1" thickBot="1" x14ac:dyDescent="0.25">
      <c r="B6" s="44" t="s">
        <v>2</v>
      </c>
      <c r="C6" s="47" t="s">
        <v>665</v>
      </c>
      <c r="D6" s="48"/>
      <c r="E6" s="48"/>
      <c r="F6" s="49"/>
      <c r="G6" s="47" t="s">
        <v>3</v>
      </c>
      <c r="H6" s="48"/>
      <c r="I6" s="48"/>
      <c r="J6" s="48"/>
      <c r="K6" s="47" t="s">
        <v>667</v>
      </c>
      <c r="L6" s="50"/>
      <c r="M6" s="53" t="s">
        <v>4</v>
      </c>
      <c r="N6" s="50"/>
    </row>
    <row r="7" spans="1:14" ht="20.100000000000001" customHeight="1" thickBot="1" x14ac:dyDescent="0.25">
      <c r="B7" s="45"/>
      <c r="C7" s="55">
        <v>2022</v>
      </c>
      <c r="D7" s="49"/>
      <c r="E7" s="56">
        <v>2023</v>
      </c>
      <c r="F7" s="49"/>
      <c r="G7" s="55">
        <v>2022</v>
      </c>
      <c r="H7" s="49"/>
      <c r="I7" s="57">
        <v>2023</v>
      </c>
      <c r="J7" s="54"/>
      <c r="K7" s="51"/>
      <c r="L7" s="52"/>
      <c r="M7" s="54"/>
      <c r="N7" s="52"/>
    </row>
    <row r="8" spans="1:14" ht="20.100000000000001" customHeight="1" thickBot="1" x14ac:dyDescent="0.25">
      <c r="A8" s="7"/>
      <c r="B8" s="46"/>
      <c r="C8" s="16" t="s">
        <v>5</v>
      </c>
      <c r="D8" s="16" t="s">
        <v>6</v>
      </c>
      <c r="E8" s="16" t="s">
        <v>5</v>
      </c>
      <c r="F8" s="16" t="s">
        <v>6</v>
      </c>
      <c r="G8" s="16" t="s">
        <v>5</v>
      </c>
      <c r="H8" s="16" t="s">
        <v>6</v>
      </c>
      <c r="I8" s="16" t="s">
        <v>5</v>
      </c>
      <c r="J8" s="16" t="s">
        <v>6</v>
      </c>
      <c r="K8" s="16" t="s">
        <v>5</v>
      </c>
      <c r="L8" s="16" t="s">
        <v>6</v>
      </c>
      <c r="M8" s="16" t="s">
        <v>5</v>
      </c>
      <c r="N8" s="17" t="s">
        <v>6</v>
      </c>
    </row>
    <row r="9" spans="1:14" ht="15.75" customHeight="1" thickBot="1" x14ac:dyDescent="0.25">
      <c r="A9" s="7"/>
      <c r="B9" s="15" t="s">
        <v>614</v>
      </c>
      <c r="C9" s="18">
        <f>+C22+C81+C188+C371+C612</f>
        <v>1359</v>
      </c>
      <c r="D9" s="18">
        <f>+D22+D81+D188+D371+D612</f>
        <v>1599</v>
      </c>
      <c r="E9" s="18">
        <f>+E22+E81+E188+E371+E612</f>
        <v>1524</v>
      </c>
      <c r="F9" s="18">
        <f>+F22+F81+F188+F371+F612</f>
        <v>2004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0.12141280353200883</v>
      </c>
      <c r="L9" s="19">
        <f t="shared" si="0"/>
        <v>0.25328330206378985</v>
      </c>
      <c r="M9" s="19">
        <f t="shared" ref="M9:N14" si="1">+IF(OR(AND(G9=""),(K9="")),"",G9*K9)</f>
        <v>0.12141280353200883</v>
      </c>
      <c r="N9" s="20">
        <f t="shared" si="1"/>
        <v>0.25328330206378985</v>
      </c>
    </row>
    <row r="10" spans="1:14" ht="24.75" customHeight="1" x14ac:dyDescent="0.2">
      <c r="A10" s="8"/>
      <c r="B10" s="23" t="s">
        <v>7</v>
      </c>
      <c r="C10" s="21">
        <f>+C22</f>
        <v>4</v>
      </c>
      <c r="D10" s="9">
        <f>+D22</f>
        <v>7</v>
      </c>
      <c r="E10" s="9">
        <f>+E22</f>
        <v>0</v>
      </c>
      <c r="F10" s="9">
        <f>+F22</f>
        <v>1</v>
      </c>
      <c r="G10" s="10">
        <f t="shared" ref="G10:J14" si="2">+C10/C$9</f>
        <v>2.9433406916850625E-3</v>
      </c>
      <c r="H10" s="10">
        <f t="shared" si="2"/>
        <v>4.3777360850531582E-3</v>
      </c>
      <c r="I10" s="10">
        <f t="shared" si="2"/>
        <v>0</v>
      </c>
      <c r="J10" s="10">
        <f t="shared" si="2"/>
        <v>4.9900199600798399E-4</v>
      </c>
      <c r="K10" s="10">
        <f t="shared" si="0"/>
        <v>-1</v>
      </c>
      <c r="L10" s="10">
        <f t="shared" si="0"/>
        <v>-0.8571428571428571</v>
      </c>
      <c r="M10" s="10">
        <f t="shared" si="1"/>
        <v>-2.9433406916850625E-3</v>
      </c>
      <c r="N10" s="11">
        <f t="shared" si="1"/>
        <v>-3.7523452157598499E-3</v>
      </c>
    </row>
    <row r="11" spans="1:14" ht="25.5" x14ac:dyDescent="0.2">
      <c r="A11" s="8"/>
      <c r="B11" s="24" t="s">
        <v>8</v>
      </c>
      <c r="C11" s="21">
        <f>+C81</f>
        <v>443</v>
      </c>
      <c r="D11" s="9">
        <f>+D81</f>
        <v>205</v>
      </c>
      <c r="E11" s="9">
        <f>+E81</f>
        <v>50</v>
      </c>
      <c r="F11" s="9">
        <f>+F81</f>
        <v>51</v>
      </c>
      <c r="G11" s="10">
        <f t="shared" si="2"/>
        <v>0.32597498160412069</v>
      </c>
      <c r="H11" s="10">
        <f t="shared" si="2"/>
        <v>0.12820512820512819</v>
      </c>
      <c r="I11" s="10">
        <f t="shared" si="2"/>
        <v>3.2808398950131233E-2</v>
      </c>
      <c r="J11" s="10">
        <f t="shared" si="2"/>
        <v>2.5449101796407185E-2</v>
      </c>
      <c r="K11" s="10">
        <f t="shared" si="0"/>
        <v>-0.88713318284424381</v>
      </c>
      <c r="L11" s="10">
        <f t="shared" si="0"/>
        <v>-0.75121951219512195</v>
      </c>
      <c r="M11" s="10">
        <f t="shared" si="1"/>
        <v>-0.28918322295805743</v>
      </c>
      <c r="N11" s="11">
        <f t="shared" si="1"/>
        <v>-9.6310193871169472E-2</v>
      </c>
    </row>
    <row r="12" spans="1:14" ht="25.5" x14ac:dyDescent="0.2">
      <c r="A12" s="8"/>
      <c r="B12" s="24" t="s">
        <v>9</v>
      </c>
      <c r="C12" s="21">
        <f>+C188</f>
        <v>407</v>
      </c>
      <c r="D12" s="9">
        <f>+D188</f>
        <v>251</v>
      </c>
      <c r="E12" s="9">
        <f>+E188</f>
        <v>589</v>
      </c>
      <c r="F12" s="9">
        <f>+F188</f>
        <v>1088</v>
      </c>
      <c r="G12" s="10">
        <f t="shared" si="2"/>
        <v>0.29948491537895511</v>
      </c>
      <c r="H12" s="10">
        <f t="shared" si="2"/>
        <v>0.15697310819262039</v>
      </c>
      <c r="I12" s="10">
        <f t="shared" si="2"/>
        <v>0.38648293963254593</v>
      </c>
      <c r="J12" s="10">
        <f t="shared" si="2"/>
        <v>0.54291417165668665</v>
      </c>
      <c r="K12" s="10">
        <f t="shared" si="0"/>
        <v>0.44717444717444715</v>
      </c>
      <c r="L12" s="10">
        <f t="shared" si="0"/>
        <v>3.3346613545816735</v>
      </c>
      <c r="M12" s="10">
        <f t="shared" si="1"/>
        <v>0.13392200147167033</v>
      </c>
      <c r="N12" s="11">
        <f t="shared" si="1"/>
        <v>0.52345215759849906</v>
      </c>
    </row>
    <row r="13" spans="1:14" ht="25.5" x14ac:dyDescent="0.2">
      <c r="A13" s="8"/>
      <c r="B13" s="24" t="s">
        <v>10</v>
      </c>
      <c r="C13" s="21">
        <f>+C371</f>
        <v>390</v>
      </c>
      <c r="D13" s="9">
        <f>+D371</f>
        <v>552</v>
      </c>
      <c r="E13" s="9">
        <f>+E371</f>
        <v>790</v>
      </c>
      <c r="F13" s="9">
        <f>+F371</f>
        <v>630</v>
      </c>
      <c r="G13" s="10">
        <f t="shared" si="2"/>
        <v>0.28697571743929362</v>
      </c>
      <c r="H13" s="10">
        <f t="shared" si="2"/>
        <v>0.34521575984990621</v>
      </c>
      <c r="I13" s="10">
        <f t="shared" si="2"/>
        <v>0.51837270341207353</v>
      </c>
      <c r="J13" s="10">
        <f t="shared" si="2"/>
        <v>0.31437125748502992</v>
      </c>
      <c r="K13" s="10">
        <f t="shared" si="0"/>
        <v>1.0256410256410255</v>
      </c>
      <c r="L13" s="10">
        <f t="shared" si="0"/>
        <v>0.14130434782608695</v>
      </c>
      <c r="M13" s="10">
        <f t="shared" si="1"/>
        <v>0.29433406916850624</v>
      </c>
      <c r="N13" s="11">
        <f t="shared" si="1"/>
        <v>4.878048780487805E-2</v>
      </c>
    </row>
    <row r="14" spans="1:14" ht="26.25" thickBot="1" x14ac:dyDescent="0.25">
      <c r="A14" s="8"/>
      <c r="B14" s="25" t="s">
        <v>11</v>
      </c>
      <c r="C14" s="22">
        <f>+C612</f>
        <v>115</v>
      </c>
      <c r="D14" s="12">
        <f>+D612</f>
        <v>584</v>
      </c>
      <c r="E14" s="12">
        <f>+E612</f>
        <v>95</v>
      </c>
      <c r="F14" s="12">
        <f>+F612</f>
        <v>234</v>
      </c>
      <c r="G14" s="13">
        <f t="shared" si="2"/>
        <v>8.4621044885945546E-2</v>
      </c>
      <c r="H14" s="13">
        <f t="shared" si="2"/>
        <v>0.36522826766729205</v>
      </c>
      <c r="I14" s="13">
        <f t="shared" si="2"/>
        <v>6.2335958005249346E-2</v>
      </c>
      <c r="J14" s="13">
        <f t="shared" si="2"/>
        <v>0.11676646706586827</v>
      </c>
      <c r="K14" s="13">
        <f t="shared" si="0"/>
        <v>-0.17391304347826086</v>
      </c>
      <c r="L14" s="13">
        <f t="shared" si="0"/>
        <v>-0.59931506849315064</v>
      </c>
      <c r="M14" s="13">
        <f t="shared" si="1"/>
        <v>-1.4716703458425313E-2</v>
      </c>
      <c r="N14" s="14">
        <f t="shared" si="1"/>
        <v>-0.21888680425265788</v>
      </c>
    </row>
    <row r="15" spans="1:14" x14ac:dyDescent="0.2">
      <c r="A15" s="7"/>
      <c r="B15" t="s">
        <v>12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44" t="s">
        <v>2</v>
      </c>
      <c r="C19" s="47" t="s">
        <v>665</v>
      </c>
      <c r="D19" s="48"/>
      <c r="E19" s="48"/>
      <c r="F19" s="49"/>
      <c r="G19" s="47" t="s">
        <v>3</v>
      </c>
      <c r="H19" s="48"/>
      <c r="I19" s="48"/>
      <c r="J19" s="48"/>
      <c r="K19" s="47" t="s">
        <v>667</v>
      </c>
      <c r="L19" s="50"/>
      <c r="M19" s="53" t="s">
        <v>4</v>
      </c>
      <c r="N19" s="50"/>
    </row>
    <row r="20" spans="1:14" ht="15.75" thickBot="1" x14ac:dyDescent="0.25">
      <c r="A20" s="7"/>
      <c r="B20" s="45"/>
      <c r="C20" s="55">
        <v>2022</v>
      </c>
      <c r="D20" s="49"/>
      <c r="E20" s="56">
        <v>2023</v>
      </c>
      <c r="F20" s="49"/>
      <c r="G20" s="55">
        <v>2022</v>
      </c>
      <c r="H20" s="49"/>
      <c r="I20" s="57">
        <v>2023</v>
      </c>
      <c r="J20" s="54"/>
      <c r="K20" s="51"/>
      <c r="L20" s="52"/>
      <c r="M20" s="54"/>
      <c r="N20" s="52"/>
    </row>
    <row r="21" spans="1:14" ht="15.75" thickBot="1" x14ac:dyDescent="0.25">
      <c r="A21" s="8"/>
      <c r="B21" s="46"/>
      <c r="C21" s="16" t="s">
        <v>5</v>
      </c>
      <c r="D21" s="16" t="s">
        <v>6</v>
      </c>
      <c r="E21" s="16" t="s">
        <v>5</v>
      </c>
      <c r="F21" s="16" t="s">
        <v>6</v>
      </c>
      <c r="G21" s="16" t="s">
        <v>5</v>
      </c>
      <c r="H21" s="16" t="s">
        <v>6</v>
      </c>
      <c r="I21" s="16" t="s">
        <v>5</v>
      </c>
      <c r="J21" s="16" t="s">
        <v>6</v>
      </c>
      <c r="K21" s="16" t="s">
        <v>5</v>
      </c>
      <c r="L21" s="16" t="s">
        <v>6</v>
      </c>
      <c r="M21" s="16" t="s">
        <v>5</v>
      </c>
      <c r="N21" s="17" t="s">
        <v>6</v>
      </c>
    </row>
    <row r="22" spans="1:14" ht="15.75" thickBot="1" x14ac:dyDescent="0.25">
      <c r="A22" s="8"/>
      <c r="B22" s="15" t="s">
        <v>7</v>
      </c>
      <c r="C22" s="29">
        <f>SUM(C23:C73)</f>
        <v>4</v>
      </c>
      <c r="D22" s="29">
        <f>SUM(D23:D73)</f>
        <v>7</v>
      </c>
      <c r="E22" s="29">
        <f>SUM(E23:E73)</f>
        <v>0</v>
      </c>
      <c r="F22" s="29">
        <f>SUM(F23:F73)</f>
        <v>1</v>
      </c>
      <c r="G22" s="30">
        <f t="shared" ref="G22:G53" si="3">+IF(C22=0,"",C22/C$22)</f>
        <v>1</v>
      </c>
      <c r="H22" s="30">
        <f t="shared" ref="H22:H53" si="4">+IF(D22=0,"",D22/D$22)</f>
        <v>1</v>
      </c>
      <c r="I22" s="30" t="str">
        <f t="shared" ref="I22:I53" si="5">+IF(E22=0,"",E22/E$22)</f>
        <v/>
      </c>
      <c r="J22" s="30">
        <f t="shared" ref="J22:J53" si="6">+IF(F22=0,"",F22/F$22)</f>
        <v>1</v>
      </c>
      <c r="K22" s="30">
        <f>+IF(AND(C22=0,E22=0),"",IF(C22=0,1,IF(E22=0,-1,(E22-C22)/C22)))</f>
        <v>-1</v>
      </c>
      <c r="L22" s="30">
        <f>+IF(AND(D22=0,F22=0),"",IF(D22=0,1,IF(F22=0,-1,(F22-D22)/D22)))</f>
        <v>-0.8571428571428571</v>
      </c>
      <c r="M22" s="30">
        <f t="shared" ref="M22:M53" si="7">+IF(OR(AND(G22=""),(K22="")),"",G22*K22)</f>
        <v>-1</v>
      </c>
      <c r="N22" s="31">
        <f t="shared" ref="N22:N53" si="8">+IF(OR(AND(H22=""),(L22="")),"",H22*L22)</f>
        <v>-0.8571428571428571</v>
      </c>
    </row>
    <row r="23" spans="1:14" x14ac:dyDescent="0.2">
      <c r="A23" s="8"/>
      <c r="B23" s="26" t="s">
        <v>13</v>
      </c>
      <c r="C23" s="34"/>
      <c r="D23" s="35"/>
      <c r="E23" s="35"/>
      <c r="F23" s="35"/>
      <c r="G23" s="36" t="str">
        <f t="shared" si="3"/>
        <v/>
      </c>
      <c r="H23" s="36" t="str">
        <f t="shared" si="4"/>
        <v/>
      </c>
      <c r="I23" s="36" t="str">
        <f t="shared" si="5"/>
        <v/>
      </c>
      <c r="J23" s="36" t="str">
        <f t="shared" si="6"/>
        <v/>
      </c>
      <c r="K23" s="36" t="str">
        <f t="shared" ref="K23:K54" si="9">+IF(AND(C23=0,E23=0)," ",IF(C23=0,1,IF(E23=0,-1,(E23-C23)/C23)))</f>
        <v xml:space="preserve"> </v>
      </c>
      <c r="L23" s="36" t="str">
        <f t="shared" ref="L23:L54" si="10">+IF(AND(D23=0,F23=0)," ",IF(D23=0,1,IF(F23=0,-1,(F23-D23)/D23)))</f>
        <v xml:space="preserve"> </v>
      </c>
      <c r="M23" s="36" t="str">
        <f t="shared" si="7"/>
        <v/>
      </c>
      <c r="N23" s="37" t="str">
        <f t="shared" si="8"/>
        <v/>
      </c>
    </row>
    <row r="24" spans="1:14" x14ac:dyDescent="0.2">
      <c r="A24" s="8"/>
      <c r="B24" s="27" t="s">
        <v>14</v>
      </c>
      <c r="C24" s="38"/>
      <c r="D24" s="32"/>
      <c r="E24" s="32"/>
      <c r="F24" s="32"/>
      <c r="G24" s="33" t="str">
        <f t="shared" si="3"/>
        <v/>
      </c>
      <c r="H24" s="33" t="str">
        <f t="shared" si="4"/>
        <v/>
      </c>
      <c r="I24" s="33" t="str">
        <f t="shared" si="5"/>
        <v/>
      </c>
      <c r="J24" s="33" t="str">
        <f t="shared" si="6"/>
        <v/>
      </c>
      <c r="K24" s="33" t="str">
        <f t="shared" si="9"/>
        <v xml:space="preserve"> </v>
      </c>
      <c r="L24" s="33" t="str">
        <f t="shared" si="10"/>
        <v xml:space="preserve"> </v>
      </c>
      <c r="M24" s="33" t="str">
        <f t="shared" si="7"/>
        <v/>
      </c>
      <c r="N24" s="39" t="str">
        <f t="shared" si="8"/>
        <v/>
      </c>
    </row>
    <row r="25" spans="1:14" ht="38.25" x14ac:dyDescent="0.2">
      <c r="A25" s="8"/>
      <c r="B25" s="27" t="s">
        <v>15</v>
      </c>
      <c r="C25" s="38"/>
      <c r="D25" s="32"/>
      <c r="E25" s="32"/>
      <c r="F25" s="32"/>
      <c r="G25" s="33" t="str">
        <f t="shared" si="3"/>
        <v/>
      </c>
      <c r="H25" s="33" t="str">
        <f t="shared" si="4"/>
        <v/>
      </c>
      <c r="I25" s="33" t="str">
        <f t="shared" si="5"/>
        <v/>
      </c>
      <c r="J25" s="33" t="str">
        <f t="shared" si="6"/>
        <v/>
      </c>
      <c r="K25" s="33" t="str">
        <f t="shared" si="9"/>
        <v xml:space="preserve"> </v>
      </c>
      <c r="L25" s="33" t="str">
        <f t="shared" si="10"/>
        <v xml:space="preserve"> </v>
      </c>
      <c r="M25" s="33" t="str">
        <f t="shared" si="7"/>
        <v/>
      </c>
      <c r="N25" s="39" t="str">
        <f t="shared" si="8"/>
        <v/>
      </c>
    </row>
    <row r="26" spans="1:14" ht="38.25" x14ac:dyDescent="0.2">
      <c r="A26" s="8"/>
      <c r="B26" s="27" t="s">
        <v>16</v>
      </c>
      <c r="C26" s="38"/>
      <c r="D26" s="32"/>
      <c r="E26" s="32"/>
      <c r="F26" s="32"/>
      <c r="G26" s="33" t="str">
        <f t="shared" si="3"/>
        <v/>
      </c>
      <c r="H26" s="33" t="str">
        <f t="shared" si="4"/>
        <v/>
      </c>
      <c r="I26" s="33" t="str">
        <f t="shared" si="5"/>
        <v/>
      </c>
      <c r="J26" s="33" t="str">
        <f t="shared" si="6"/>
        <v/>
      </c>
      <c r="K26" s="33" t="str">
        <f t="shared" si="9"/>
        <v xml:space="preserve"> </v>
      </c>
      <c r="L26" s="33" t="str">
        <f t="shared" si="10"/>
        <v xml:space="preserve"> </v>
      </c>
      <c r="M26" s="33" t="str">
        <f t="shared" si="7"/>
        <v/>
      </c>
      <c r="N26" s="39" t="str">
        <f t="shared" si="8"/>
        <v/>
      </c>
    </row>
    <row r="27" spans="1:14" ht="25.5" x14ac:dyDescent="0.2">
      <c r="A27" s="8"/>
      <c r="B27" s="27" t="s">
        <v>17</v>
      </c>
      <c r="C27" s="38"/>
      <c r="D27" s="32"/>
      <c r="E27" s="32"/>
      <c r="F27" s="32"/>
      <c r="G27" s="33" t="str">
        <f t="shared" si="3"/>
        <v/>
      </c>
      <c r="H27" s="33" t="str">
        <f t="shared" si="4"/>
        <v/>
      </c>
      <c r="I27" s="33" t="str">
        <f t="shared" si="5"/>
        <v/>
      </c>
      <c r="J27" s="33" t="str">
        <f t="shared" si="6"/>
        <v/>
      </c>
      <c r="K27" s="33" t="str">
        <f t="shared" si="9"/>
        <v xml:space="preserve"> </v>
      </c>
      <c r="L27" s="33" t="str">
        <f t="shared" si="10"/>
        <v xml:space="preserve"> </v>
      </c>
      <c r="M27" s="33" t="str">
        <f t="shared" si="7"/>
        <v/>
      </c>
      <c r="N27" s="39" t="str">
        <f t="shared" si="8"/>
        <v/>
      </c>
    </row>
    <row r="28" spans="1:14" ht="25.5" x14ac:dyDescent="0.2">
      <c r="A28" s="8"/>
      <c r="B28" s="27" t="s">
        <v>18</v>
      </c>
      <c r="C28" s="38"/>
      <c r="D28" s="32"/>
      <c r="E28" s="32"/>
      <c r="F28" s="32"/>
      <c r="G28" s="33" t="str">
        <f t="shared" si="3"/>
        <v/>
      </c>
      <c r="H28" s="33" t="str">
        <f t="shared" si="4"/>
        <v/>
      </c>
      <c r="I28" s="33" t="str">
        <f t="shared" si="5"/>
        <v/>
      </c>
      <c r="J28" s="33" t="str">
        <f t="shared" si="6"/>
        <v/>
      </c>
      <c r="K28" s="33" t="str">
        <f t="shared" si="9"/>
        <v xml:space="preserve"> </v>
      </c>
      <c r="L28" s="33" t="str">
        <f t="shared" si="10"/>
        <v xml:space="preserve"> </v>
      </c>
      <c r="M28" s="33" t="str">
        <f t="shared" si="7"/>
        <v/>
      </c>
      <c r="N28" s="39" t="str">
        <f t="shared" si="8"/>
        <v/>
      </c>
    </row>
    <row r="29" spans="1:14" ht="25.5" x14ac:dyDescent="0.2">
      <c r="A29" s="8"/>
      <c r="B29" s="27" t="s">
        <v>19</v>
      </c>
      <c r="C29" s="38"/>
      <c r="D29" s="32"/>
      <c r="E29" s="32"/>
      <c r="F29" s="32"/>
      <c r="G29" s="33" t="str">
        <f t="shared" si="3"/>
        <v/>
      </c>
      <c r="H29" s="33" t="str">
        <f t="shared" si="4"/>
        <v/>
      </c>
      <c r="I29" s="33" t="str">
        <f t="shared" si="5"/>
        <v/>
      </c>
      <c r="J29" s="33" t="str">
        <f t="shared" si="6"/>
        <v/>
      </c>
      <c r="K29" s="33" t="str">
        <f t="shared" si="9"/>
        <v xml:space="preserve"> </v>
      </c>
      <c r="L29" s="33" t="str">
        <f t="shared" si="10"/>
        <v xml:space="preserve"> </v>
      </c>
      <c r="M29" s="33" t="str">
        <f t="shared" si="7"/>
        <v/>
      </c>
      <c r="N29" s="39" t="str">
        <f t="shared" si="8"/>
        <v/>
      </c>
    </row>
    <row r="30" spans="1:14" x14ac:dyDescent="0.2">
      <c r="A30" s="8"/>
      <c r="B30" s="27" t="s">
        <v>20</v>
      </c>
      <c r="C30" s="38">
        <v>1</v>
      </c>
      <c r="D30" s="32">
        <v>0</v>
      </c>
      <c r="E30" s="32"/>
      <c r="F30" s="32"/>
      <c r="G30" s="33">
        <f t="shared" si="3"/>
        <v>0.25</v>
      </c>
      <c r="H30" s="33" t="str">
        <f t="shared" si="4"/>
        <v/>
      </c>
      <c r="I30" s="33" t="str">
        <f t="shared" si="5"/>
        <v/>
      </c>
      <c r="J30" s="33" t="str">
        <f t="shared" si="6"/>
        <v/>
      </c>
      <c r="K30" s="33">
        <f t="shared" si="9"/>
        <v>-1</v>
      </c>
      <c r="L30" s="33" t="str">
        <f t="shared" si="10"/>
        <v xml:space="preserve"> </v>
      </c>
      <c r="M30" s="33">
        <f t="shared" si="7"/>
        <v>-0.25</v>
      </c>
      <c r="N30" s="39" t="str">
        <f t="shared" si="8"/>
        <v/>
      </c>
    </row>
    <row r="31" spans="1:14" x14ac:dyDescent="0.2">
      <c r="A31" s="8"/>
      <c r="B31" s="27" t="s">
        <v>21</v>
      </c>
      <c r="C31" s="38">
        <v>1</v>
      </c>
      <c r="D31" s="32">
        <v>0</v>
      </c>
      <c r="E31" s="32">
        <v>0</v>
      </c>
      <c r="F31" s="32">
        <v>1</v>
      </c>
      <c r="G31" s="33">
        <f t="shared" si="3"/>
        <v>0.25</v>
      </c>
      <c r="H31" s="33" t="str">
        <f t="shared" si="4"/>
        <v/>
      </c>
      <c r="I31" s="33" t="str">
        <f t="shared" si="5"/>
        <v/>
      </c>
      <c r="J31" s="33">
        <f t="shared" si="6"/>
        <v>1</v>
      </c>
      <c r="K31" s="33">
        <f t="shared" si="9"/>
        <v>-1</v>
      </c>
      <c r="L31" s="33">
        <f t="shared" si="10"/>
        <v>1</v>
      </c>
      <c r="M31" s="33">
        <f t="shared" si="7"/>
        <v>-0.25</v>
      </c>
      <c r="N31" s="39" t="str">
        <f t="shared" si="8"/>
        <v/>
      </c>
    </row>
    <row r="32" spans="1:14" x14ac:dyDescent="0.2">
      <c r="A32" s="8"/>
      <c r="B32" s="27" t="s">
        <v>22</v>
      </c>
      <c r="C32" s="38"/>
      <c r="D32" s="32"/>
      <c r="E32" s="32"/>
      <c r="F32" s="32"/>
      <c r="G32" s="33" t="str">
        <f t="shared" si="3"/>
        <v/>
      </c>
      <c r="H32" s="33" t="str">
        <f t="shared" si="4"/>
        <v/>
      </c>
      <c r="I32" s="33" t="str">
        <f t="shared" si="5"/>
        <v/>
      </c>
      <c r="J32" s="33" t="str">
        <f t="shared" si="6"/>
        <v/>
      </c>
      <c r="K32" s="33" t="str">
        <f t="shared" si="9"/>
        <v xml:space="preserve"> </v>
      </c>
      <c r="L32" s="33" t="str">
        <f t="shared" si="10"/>
        <v xml:space="preserve"> </v>
      </c>
      <c r="M32" s="33" t="str">
        <f t="shared" si="7"/>
        <v/>
      </c>
      <c r="N32" s="39" t="str">
        <f t="shared" si="8"/>
        <v/>
      </c>
    </row>
    <row r="33" spans="1:14" x14ac:dyDescent="0.2">
      <c r="A33" s="8"/>
      <c r="B33" s="27" t="s">
        <v>23</v>
      </c>
      <c r="C33" s="38">
        <v>2</v>
      </c>
      <c r="D33" s="32">
        <v>0</v>
      </c>
      <c r="E33" s="32"/>
      <c r="F33" s="32"/>
      <c r="G33" s="33">
        <f t="shared" si="3"/>
        <v>0.5</v>
      </c>
      <c r="H33" s="33" t="str">
        <f t="shared" si="4"/>
        <v/>
      </c>
      <c r="I33" s="33" t="str">
        <f t="shared" si="5"/>
        <v/>
      </c>
      <c r="J33" s="33" t="str">
        <f t="shared" si="6"/>
        <v/>
      </c>
      <c r="K33" s="33">
        <f t="shared" si="9"/>
        <v>-1</v>
      </c>
      <c r="L33" s="33" t="str">
        <f t="shared" si="10"/>
        <v xml:space="preserve"> </v>
      </c>
      <c r="M33" s="33">
        <f t="shared" si="7"/>
        <v>-0.5</v>
      </c>
      <c r="N33" s="39" t="str">
        <f t="shared" si="8"/>
        <v/>
      </c>
    </row>
    <row r="34" spans="1:14" ht="25.5" x14ac:dyDescent="0.2">
      <c r="A34" s="8"/>
      <c r="B34" s="27" t="s">
        <v>24</v>
      </c>
      <c r="C34" s="38"/>
      <c r="D34" s="32"/>
      <c r="E34" s="32"/>
      <c r="F34" s="32"/>
      <c r="G34" s="33" t="str">
        <f t="shared" si="3"/>
        <v/>
      </c>
      <c r="H34" s="33" t="str">
        <f t="shared" si="4"/>
        <v/>
      </c>
      <c r="I34" s="33" t="str">
        <f t="shared" si="5"/>
        <v/>
      </c>
      <c r="J34" s="33" t="str">
        <f t="shared" si="6"/>
        <v/>
      </c>
      <c r="K34" s="33" t="str">
        <f t="shared" si="9"/>
        <v xml:space="preserve"> </v>
      </c>
      <c r="L34" s="33" t="str">
        <f t="shared" si="10"/>
        <v xml:space="preserve"> </v>
      </c>
      <c r="M34" s="33" t="str">
        <f t="shared" si="7"/>
        <v/>
      </c>
      <c r="N34" s="39" t="str">
        <f t="shared" si="8"/>
        <v/>
      </c>
    </row>
    <row r="35" spans="1:14" x14ac:dyDescent="0.2">
      <c r="A35" s="8"/>
      <c r="B35" s="27" t="s">
        <v>25</v>
      </c>
      <c r="C35" s="38"/>
      <c r="D35" s="32"/>
      <c r="E35" s="32"/>
      <c r="F35" s="32"/>
      <c r="G35" s="33" t="str">
        <f t="shared" si="3"/>
        <v/>
      </c>
      <c r="H35" s="33" t="str">
        <f t="shared" si="4"/>
        <v/>
      </c>
      <c r="I35" s="33" t="str">
        <f t="shared" si="5"/>
        <v/>
      </c>
      <c r="J35" s="33" t="str">
        <f t="shared" si="6"/>
        <v/>
      </c>
      <c r="K35" s="33" t="str">
        <f t="shared" si="9"/>
        <v xml:space="preserve"> </v>
      </c>
      <c r="L35" s="33" t="str">
        <f t="shared" si="10"/>
        <v xml:space="preserve"> </v>
      </c>
      <c r="M35" s="33" t="str">
        <f t="shared" si="7"/>
        <v/>
      </c>
      <c r="N35" s="39" t="str">
        <f t="shared" si="8"/>
        <v/>
      </c>
    </row>
    <row r="36" spans="1:14" x14ac:dyDescent="0.2">
      <c r="A36" s="8"/>
      <c r="B36" s="27" t="s">
        <v>26</v>
      </c>
      <c r="C36" s="38"/>
      <c r="D36" s="32"/>
      <c r="E36" s="32"/>
      <c r="F36" s="32"/>
      <c r="G36" s="33" t="str">
        <f t="shared" si="3"/>
        <v/>
      </c>
      <c r="H36" s="33" t="str">
        <f t="shared" si="4"/>
        <v/>
      </c>
      <c r="I36" s="33" t="str">
        <f t="shared" si="5"/>
        <v/>
      </c>
      <c r="J36" s="33" t="str">
        <f t="shared" si="6"/>
        <v/>
      </c>
      <c r="K36" s="33" t="str">
        <f t="shared" si="9"/>
        <v xml:space="preserve"> </v>
      </c>
      <c r="L36" s="33" t="str">
        <f t="shared" si="10"/>
        <v xml:space="preserve"> </v>
      </c>
      <c r="M36" s="33" t="str">
        <f t="shared" si="7"/>
        <v/>
      </c>
      <c r="N36" s="39" t="str">
        <f t="shared" si="8"/>
        <v/>
      </c>
    </row>
    <row r="37" spans="1:14" x14ac:dyDescent="0.2">
      <c r="A37" s="8"/>
      <c r="B37" s="27" t="s">
        <v>27</v>
      </c>
      <c r="C37" s="38"/>
      <c r="D37" s="32"/>
      <c r="E37" s="32"/>
      <c r="F37" s="32"/>
      <c r="G37" s="33" t="str">
        <f t="shared" si="3"/>
        <v/>
      </c>
      <c r="H37" s="33" t="str">
        <f t="shared" si="4"/>
        <v/>
      </c>
      <c r="I37" s="33" t="str">
        <f t="shared" si="5"/>
        <v/>
      </c>
      <c r="J37" s="33" t="str">
        <f t="shared" si="6"/>
        <v/>
      </c>
      <c r="K37" s="33" t="str">
        <f t="shared" si="9"/>
        <v xml:space="preserve"> </v>
      </c>
      <c r="L37" s="33" t="str">
        <f t="shared" si="10"/>
        <v xml:space="preserve"> </v>
      </c>
      <c r="M37" s="33" t="str">
        <f t="shared" si="7"/>
        <v/>
      </c>
      <c r="N37" s="39" t="str">
        <f t="shared" si="8"/>
        <v/>
      </c>
    </row>
    <row r="38" spans="1:14" x14ac:dyDescent="0.2">
      <c r="A38" s="8"/>
      <c r="B38" s="27" t="s">
        <v>28</v>
      </c>
      <c r="C38" s="38"/>
      <c r="D38" s="32"/>
      <c r="E38" s="32"/>
      <c r="F38" s="32"/>
      <c r="G38" s="33" t="str">
        <f t="shared" si="3"/>
        <v/>
      </c>
      <c r="H38" s="33" t="str">
        <f t="shared" si="4"/>
        <v/>
      </c>
      <c r="I38" s="33" t="str">
        <f t="shared" si="5"/>
        <v/>
      </c>
      <c r="J38" s="33" t="str">
        <f t="shared" si="6"/>
        <v/>
      </c>
      <c r="K38" s="33" t="str">
        <f t="shared" si="9"/>
        <v xml:space="preserve"> </v>
      </c>
      <c r="L38" s="33" t="str">
        <f t="shared" si="10"/>
        <v xml:space="preserve"> </v>
      </c>
      <c r="M38" s="33" t="str">
        <f t="shared" si="7"/>
        <v/>
      </c>
      <c r="N38" s="39" t="str">
        <f t="shared" si="8"/>
        <v/>
      </c>
    </row>
    <row r="39" spans="1:14" x14ac:dyDescent="0.2">
      <c r="A39" s="8"/>
      <c r="B39" s="27" t="s">
        <v>29</v>
      </c>
      <c r="C39" s="38"/>
      <c r="D39" s="32"/>
      <c r="E39" s="32"/>
      <c r="F39" s="32"/>
      <c r="G39" s="33" t="str">
        <f t="shared" si="3"/>
        <v/>
      </c>
      <c r="H39" s="33" t="str">
        <f t="shared" si="4"/>
        <v/>
      </c>
      <c r="I39" s="33" t="str">
        <f t="shared" si="5"/>
        <v/>
      </c>
      <c r="J39" s="33" t="str">
        <f t="shared" si="6"/>
        <v/>
      </c>
      <c r="K39" s="33" t="str">
        <f t="shared" si="9"/>
        <v xml:space="preserve"> </v>
      </c>
      <c r="L39" s="33" t="str">
        <f t="shared" si="10"/>
        <v xml:space="preserve"> </v>
      </c>
      <c r="M39" s="33" t="str">
        <f t="shared" si="7"/>
        <v/>
      </c>
      <c r="N39" s="39" t="str">
        <f t="shared" si="8"/>
        <v/>
      </c>
    </row>
    <row r="40" spans="1:14" ht="25.5" x14ac:dyDescent="0.2">
      <c r="A40" s="8"/>
      <c r="B40" s="27" t="s">
        <v>30</v>
      </c>
      <c r="C40" s="38"/>
      <c r="D40" s="32"/>
      <c r="E40" s="32"/>
      <c r="F40" s="32"/>
      <c r="G40" s="33" t="str">
        <f t="shared" si="3"/>
        <v/>
      </c>
      <c r="H40" s="33" t="str">
        <f t="shared" si="4"/>
        <v/>
      </c>
      <c r="I40" s="33" t="str">
        <f t="shared" si="5"/>
        <v/>
      </c>
      <c r="J40" s="33" t="str">
        <f t="shared" si="6"/>
        <v/>
      </c>
      <c r="K40" s="33" t="str">
        <f t="shared" si="9"/>
        <v xml:space="preserve"> </v>
      </c>
      <c r="L40" s="33" t="str">
        <f t="shared" si="10"/>
        <v xml:space="preserve"> </v>
      </c>
      <c r="M40" s="33" t="str">
        <f t="shared" si="7"/>
        <v/>
      </c>
      <c r="N40" s="39" t="str">
        <f t="shared" si="8"/>
        <v/>
      </c>
    </row>
    <row r="41" spans="1:14" ht="25.5" x14ac:dyDescent="0.2">
      <c r="A41" s="8"/>
      <c r="B41" s="27" t="s">
        <v>31</v>
      </c>
      <c r="C41" s="38"/>
      <c r="D41" s="32"/>
      <c r="E41" s="32"/>
      <c r="F41" s="32"/>
      <c r="G41" s="33" t="str">
        <f t="shared" si="3"/>
        <v/>
      </c>
      <c r="H41" s="33" t="str">
        <f t="shared" si="4"/>
        <v/>
      </c>
      <c r="I41" s="33" t="str">
        <f t="shared" si="5"/>
        <v/>
      </c>
      <c r="J41" s="33" t="str">
        <f t="shared" si="6"/>
        <v/>
      </c>
      <c r="K41" s="33" t="str">
        <f t="shared" si="9"/>
        <v xml:space="preserve"> </v>
      </c>
      <c r="L41" s="33" t="str">
        <f t="shared" si="10"/>
        <v xml:space="preserve"> </v>
      </c>
      <c r="M41" s="33" t="str">
        <f t="shared" si="7"/>
        <v/>
      </c>
      <c r="N41" s="39" t="str">
        <f t="shared" si="8"/>
        <v/>
      </c>
    </row>
    <row r="42" spans="1:14" x14ac:dyDescent="0.2">
      <c r="A42" s="8"/>
      <c r="B42" s="27" t="s">
        <v>32</v>
      </c>
      <c r="C42" s="38"/>
      <c r="D42" s="32"/>
      <c r="E42" s="32"/>
      <c r="F42" s="32"/>
      <c r="G42" s="33" t="str">
        <f t="shared" si="3"/>
        <v/>
      </c>
      <c r="H42" s="33" t="str">
        <f t="shared" si="4"/>
        <v/>
      </c>
      <c r="I42" s="33" t="str">
        <f t="shared" si="5"/>
        <v/>
      </c>
      <c r="J42" s="33" t="str">
        <f t="shared" si="6"/>
        <v/>
      </c>
      <c r="K42" s="33" t="str">
        <f t="shared" si="9"/>
        <v xml:space="preserve"> </v>
      </c>
      <c r="L42" s="33" t="str">
        <f t="shared" si="10"/>
        <v xml:space="preserve"> </v>
      </c>
      <c r="M42" s="33" t="str">
        <f t="shared" si="7"/>
        <v/>
      </c>
      <c r="N42" s="39" t="str">
        <f t="shared" si="8"/>
        <v/>
      </c>
    </row>
    <row r="43" spans="1:14" ht="23.25" customHeight="1" x14ac:dyDescent="0.2">
      <c r="A43" s="8"/>
      <c r="B43" s="27" t="s">
        <v>33</v>
      </c>
      <c r="C43" s="38"/>
      <c r="D43" s="32"/>
      <c r="E43" s="32"/>
      <c r="F43" s="32"/>
      <c r="G43" s="33" t="str">
        <f t="shared" si="3"/>
        <v/>
      </c>
      <c r="H43" s="33" t="str">
        <f t="shared" si="4"/>
        <v/>
      </c>
      <c r="I43" s="33" t="str">
        <f t="shared" si="5"/>
        <v/>
      </c>
      <c r="J43" s="33" t="str">
        <f t="shared" si="6"/>
        <v/>
      </c>
      <c r="K43" s="33" t="str">
        <f t="shared" si="9"/>
        <v xml:space="preserve"> </v>
      </c>
      <c r="L43" s="33" t="str">
        <f t="shared" si="10"/>
        <v xml:space="preserve"> </v>
      </c>
      <c r="M43" s="33" t="str">
        <f t="shared" si="7"/>
        <v/>
      </c>
      <c r="N43" s="39" t="str">
        <f t="shared" si="8"/>
        <v/>
      </c>
    </row>
    <row r="44" spans="1:14" ht="25.5" x14ac:dyDescent="0.2">
      <c r="A44" s="8"/>
      <c r="B44" s="27" t="s">
        <v>34</v>
      </c>
      <c r="C44" s="38"/>
      <c r="D44" s="32"/>
      <c r="E44" s="32"/>
      <c r="F44" s="32"/>
      <c r="G44" s="33" t="str">
        <f t="shared" si="3"/>
        <v/>
      </c>
      <c r="H44" s="33" t="str">
        <f t="shared" si="4"/>
        <v/>
      </c>
      <c r="I44" s="33" t="str">
        <f t="shared" si="5"/>
        <v/>
      </c>
      <c r="J44" s="33" t="str">
        <f t="shared" si="6"/>
        <v/>
      </c>
      <c r="K44" s="33" t="str">
        <f t="shared" si="9"/>
        <v xml:space="preserve"> </v>
      </c>
      <c r="L44" s="33" t="str">
        <f t="shared" si="10"/>
        <v xml:space="preserve"> </v>
      </c>
      <c r="M44" s="33" t="str">
        <f t="shared" si="7"/>
        <v/>
      </c>
      <c r="N44" s="39" t="str">
        <f t="shared" si="8"/>
        <v/>
      </c>
    </row>
    <row r="45" spans="1:14" x14ac:dyDescent="0.2">
      <c r="A45" s="8"/>
      <c r="B45" s="27" t="s">
        <v>35</v>
      </c>
      <c r="C45" s="38"/>
      <c r="D45" s="32"/>
      <c r="E45" s="32"/>
      <c r="F45" s="32"/>
      <c r="G45" s="33" t="str">
        <f t="shared" si="3"/>
        <v/>
      </c>
      <c r="H45" s="33" t="str">
        <f t="shared" si="4"/>
        <v/>
      </c>
      <c r="I45" s="33" t="str">
        <f t="shared" si="5"/>
        <v/>
      </c>
      <c r="J45" s="33" t="str">
        <f t="shared" si="6"/>
        <v/>
      </c>
      <c r="K45" s="33" t="str">
        <f t="shared" si="9"/>
        <v xml:space="preserve"> </v>
      </c>
      <c r="L45" s="33" t="str">
        <f t="shared" si="10"/>
        <v xml:space="preserve"> </v>
      </c>
      <c r="M45" s="33" t="str">
        <f t="shared" si="7"/>
        <v/>
      </c>
      <c r="N45" s="39" t="str">
        <f t="shared" si="8"/>
        <v/>
      </c>
    </row>
    <row r="46" spans="1:14" x14ac:dyDescent="0.2">
      <c r="A46" s="8"/>
      <c r="B46" s="27" t="s">
        <v>36</v>
      </c>
      <c r="C46" s="38"/>
      <c r="D46" s="32"/>
      <c r="E46" s="32"/>
      <c r="F46" s="32"/>
      <c r="G46" s="33" t="str">
        <f t="shared" si="3"/>
        <v/>
      </c>
      <c r="H46" s="33" t="str">
        <f t="shared" si="4"/>
        <v/>
      </c>
      <c r="I46" s="33" t="str">
        <f t="shared" si="5"/>
        <v/>
      </c>
      <c r="J46" s="33" t="str">
        <f t="shared" si="6"/>
        <v/>
      </c>
      <c r="K46" s="33" t="str">
        <f t="shared" si="9"/>
        <v xml:space="preserve"> </v>
      </c>
      <c r="L46" s="33" t="str">
        <f t="shared" si="10"/>
        <v xml:space="preserve"> </v>
      </c>
      <c r="M46" s="33" t="str">
        <f t="shared" si="7"/>
        <v/>
      </c>
      <c r="N46" s="39" t="str">
        <f t="shared" si="8"/>
        <v/>
      </c>
    </row>
    <row r="47" spans="1:14" ht="25.5" x14ac:dyDescent="0.2">
      <c r="A47" s="8"/>
      <c r="B47" s="27" t="s">
        <v>37</v>
      </c>
      <c r="C47" s="38"/>
      <c r="D47" s="32"/>
      <c r="E47" s="32"/>
      <c r="F47" s="32"/>
      <c r="G47" s="33" t="str">
        <f t="shared" si="3"/>
        <v/>
      </c>
      <c r="H47" s="33" t="str">
        <f t="shared" si="4"/>
        <v/>
      </c>
      <c r="I47" s="33" t="str">
        <f t="shared" si="5"/>
        <v/>
      </c>
      <c r="J47" s="33" t="str">
        <f t="shared" si="6"/>
        <v/>
      </c>
      <c r="K47" s="33" t="str">
        <f t="shared" si="9"/>
        <v xml:space="preserve"> </v>
      </c>
      <c r="L47" s="33" t="str">
        <f t="shared" si="10"/>
        <v xml:space="preserve"> </v>
      </c>
      <c r="M47" s="33" t="str">
        <f t="shared" si="7"/>
        <v/>
      </c>
      <c r="N47" s="39" t="str">
        <f t="shared" si="8"/>
        <v/>
      </c>
    </row>
    <row r="48" spans="1:14" ht="25.5" x14ac:dyDescent="0.2">
      <c r="A48" s="8"/>
      <c r="B48" s="27" t="s">
        <v>38</v>
      </c>
      <c r="C48" s="38"/>
      <c r="D48" s="32"/>
      <c r="E48" s="32"/>
      <c r="F48" s="32"/>
      <c r="G48" s="33" t="str">
        <f t="shared" si="3"/>
        <v/>
      </c>
      <c r="H48" s="33" t="str">
        <f t="shared" si="4"/>
        <v/>
      </c>
      <c r="I48" s="33" t="str">
        <f t="shared" si="5"/>
        <v/>
      </c>
      <c r="J48" s="33" t="str">
        <f t="shared" si="6"/>
        <v/>
      </c>
      <c r="K48" s="33" t="str">
        <f t="shared" si="9"/>
        <v xml:space="preserve"> </v>
      </c>
      <c r="L48" s="33" t="str">
        <f t="shared" si="10"/>
        <v xml:space="preserve"> </v>
      </c>
      <c r="M48" s="33" t="str">
        <f t="shared" si="7"/>
        <v/>
      </c>
      <c r="N48" s="39" t="str">
        <f t="shared" si="8"/>
        <v/>
      </c>
    </row>
    <row r="49" spans="1:14" ht="25.5" x14ac:dyDescent="0.2">
      <c r="A49" s="8"/>
      <c r="B49" s="27" t="s">
        <v>39</v>
      </c>
      <c r="C49" s="38"/>
      <c r="D49" s="32"/>
      <c r="E49" s="32"/>
      <c r="F49" s="32"/>
      <c r="G49" s="33" t="str">
        <f t="shared" si="3"/>
        <v/>
      </c>
      <c r="H49" s="33" t="str">
        <f t="shared" si="4"/>
        <v/>
      </c>
      <c r="I49" s="33" t="str">
        <f t="shared" si="5"/>
        <v/>
      </c>
      <c r="J49" s="33" t="str">
        <f t="shared" si="6"/>
        <v/>
      </c>
      <c r="K49" s="33" t="str">
        <f t="shared" si="9"/>
        <v xml:space="preserve"> </v>
      </c>
      <c r="L49" s="33" t="str">
        <f t="shared" si="10"/>
        <v xml:space="preserve"> </v>
      </c>
      <c r="M49" s="33" t="str">
        <f t="shared" si="7"/>
        <v/>
      </c>
      <c r="N49" s="39" t="str">
        <f t="shared" si="8"/>
        <v/>
      </c>
    </row>
    <row r="50" spans="1:14" x14ac:dyDescent="0.2">
      <c r="A50" s="8"/>
      <c r="B50" s="27" t="s">
        <v>40</v>
      </c>
      <c r="C50" s="38"/>
      <c r="D50" s="32"/>
      <c r="E50" s="32"/>
      <c r="F50" s="32"/>
      <c r="G50" s="33" t="str">
        <f t="shared" si="3"/>
        <v/>
      </c>
      <c r="H50" s="33" t="str">
        <f t="shared" si="4"/>
        <v/>
      </c>
      <c r="I50" s="33" t="str">
        <f t="shared" si="5"/>
        <v/>
      </c>
      <c r="J50" s="33" t="str">
        <f t="shared" si="6"/>
        <v/>
      </c>
      <c r="K50" s="33" t="str">
        <f t="shared" si="9"/>
        <v xml:space="preserve"> </v>
      </c>
      <c r="L50" s="33" t="str">
        <f t="shared" si="10"/>
        <v xml:space="preserve"> </v>
      </c>
      <c r="M50" s="33" t="str">
        <f t="shared" si="7"/>
        <v/>
      </c>
      <c r="N50" s="39" t="str">
        <f t="shared" si="8"/>
        <v/>
      </c>
    </row>
    <row r="51" spans="1:14" ht="25.5" x14ac:dyDescent="0.2">
      <c r="A51" s="8"/>
      <c r="B51" s="27" t="s">
        <v>41</v>
      </c>
      <c r="C51" s="38"/>
      <c r="D51" s="32"/>
      <c r="E51" s="32"/>
      <c r="F51" s="32"/>
      <c r="G51" s="33" t="str">
        <f t="shared" si="3"/>
        <v/>
      </c>
      <c r="H51" s="33" t="str">
        <f t="shared" si="4"/>
        <v/>
      </c>
      <c r="I51" s="33" t="str">
        <f t="shared" si="5"/>
        <v/>
      </c>
      <c r="J51" s="33" t="str">
        <f t="shared" si="6"/>
        <v/>
      </c>
      <c r="K51" s="33" t="str">
        <f t="shared" si="9"/>
        <v xml:space="preserve"> </v>
      </c>
      <c r="L51" s="33" t="str">
        <f t="shared" si="10"/>
        <v xml:space="preserve"> </v>
      </c>
      <c r="M51" s="33" t="str">
        <f t="shared" si="7"/>
        <v/>
      </c>
      <c r="N51" s="39" t="str">
        <f t="shared" si="8"/>
        <v/>
      </c>
    </row>
    <row r="52" spans="1:14" ht="25.5" x14ac:dyDescent="0.2">
      <c r="A52" s="8"/>
      <c r="B52" s="27" t="s">
        <v>42</v>
      </c>
      <c r="C52" s="38"/>
      <c r="D52" s="32"/>
      <c r="E52" s="32"/>
      <c r="F52" s="32"/>
      <c r="G52" s="33" t="str">
        <f t="shared" si="3"/>
        <v/>
      </c>
      <c r="H52" s="33" t="str">
        <f t="shared" si="4"/>
        <v/>
      </c>
      <c r="I52" s="33" t="str">
        <f t="shared" si="5"/>
        <v/>
      </c>
      <c r="J52" s="33" t="str">
        <f t="shared" si="6"/>
        <v/>
      </c>
      <c r="K52" s="33" t="str">
        <f t="shared" si="9"/>
        <v xml:space="preserve"> </v>
      </c>
      <c r="L52" s="33" t="str">
        <f t="shared" si="10"/>
        <v xml:space="preserve"> </v>
      </c>
      <c r="M52" s="33" t="str">
        <f t="shared" si="7"/>
        <v/>
      </c>
      <c r="N52" s="39" t="str">
        <f t="shared" si="8"/>
        <v/>
      </c>
    </row>
    <row r="53" spans="1:14" x14ac:dyDescent="0.2">
      <c r="A53" s="8"/>
      <c r="B53" s="27" t="s">
        <v>43</v>
      </c>
      <c r="C53" s="38">
        <v>0</v>
      </c>
      <c r="D53" s="32">
        <v>1</v>
      </c>
      <c r="E53" s="32"/>
      <c r="F53" s="32"/>
      <c r="G53" s="33" t="str">
        <f t="shared" si="3"/>
        <v/>
      </c>
      <c r="H53" s="33">
        <f t="shared" si="4"/>
        <v>0.14285714285714285</v>
      </c>
      <c r="I53" s="33" t="str">
        <f t="shared" si="5"/>
        <v/>
      </c>
      <c r="J53" s="33" t="str">
        <f t="shared" si="6"/>
        <v/>
      </c>
      <c r="K53" s="33" t="str">
        <f t="shared" si="9"/>
        <v xml:space="preserve"> </v>
      </c>
      <c r="L53" s="33">
        <f t="shared" si="10"/>
        <v>-1</v>
      </c>
      <c r="M53" s="33" t="str">
        <f t="shared" si="7"/>
        <v/>
      </c>
      <c r="N53" s="39">
        <f t="shared" si="8"/>
        <v>-0.14285714285714285</v>
      </c>
    </row>
    <row r="54" spans="1:14" x14ac:dyDescent="0.2">
      <c r="A54" s="8"/>
      <c r="B54" s="27" t="s">
        <v>44</v>
      </c>
      <c r="C54" s="38"/>
      <c r="D54" s="32"/>
      <c r="E54" s="32"/>
      <c r="F54" s="32"/>
      <c r="G54" s="33" t="str">
        <f t="shared" ref="G54:G73" si="11">+IF(C54=0,"",C54/C$22)</f>
        <v/>
      </c>
      <c r="H54" s="33" t="str">
        <f t="shared" ref="H54:H73" si="12">+IF(D54=0,"",D54/D$22)</f>
        <v/>
      </c>
      <c r="I54" s="33" t="str">
        <f t="shared" ref="I54:I73" si="13">+IF(E54=0,"",E54/E$22)</f>
        <v/>
      </c>
      <c r="J54" s="33" t="str">
        <f t="shared" ref="J54:J73" si="14">+IF(F54=0,"",F54/F$22)</f>
        <v/>
      </c>
      <c r="K54" s="33" t="str">
        <f t="shared" si="9"/>
        <v xml:space="preserve"> </v>
      </c>
      <c r="L54" s="33" t="str">
        <f t="shared" si="10"/>
        <v xml:space="preserve"> </v>
      </c>
      <c r="M54" s="33" t="str">
        <f t="shared" ref="M54:M73" si="15">+IF(OR(AND(G54=""),(K54="")),"",G54*K54)</f>
        <v/>
      </c>
      <c r="N54" s="39" t="str">
        <f t="shared" ref="N54:N73" si="16">+IF(OR(AND(H54=""),(L54="")),"",H54*L54)</f>
        <v/>
      </c>
    </row>
    <row r="55" spans="1:14" x14ac:dyDescent="0.2">
      <c r="A55" s="8"/>
      <c r="B55" s="27" t="s">
        <v>45</v>
      </c>
      <c r="C55" s="38"/>
      <c r="D55" s="32"/>
      <c r="E55" s="32"/>
      <c r="F55" s="32"/>
      <c r="G55" s="33" t="str">
        <f t="shared" si="11"/>
        <v/>
      </c>
      <c r="H55" s="33" t="str">
        <f t="shared" si="12"/>
        <v/>
      </c>
      <c r="I55" s="33" t="str">
        <f t="shared" si="13"/>
        <v/>
      </c>
      <c r="J55" s="33" t="str">
        <f t="shared" si="14"/>
        <v/>
      </c>
      <c r="K55" s="33" t="str">
        <f t="shared" ref="K55:K73" si="17">+IF(AND(C55=0,E55=0)," ",IF(C55=0,1,IF(E55=0,-1,(E55-C55)/C55)))</f>
        <v xml:space="preserve"> </v>
      </c>
      <c r="L55" s="33" t="str">
        <f t="shared" ref="L55:L73" si="18">+IF(AND(D55=0,F55=0)," ",IF(D55=0,1,IF(F55=0,-1,(F55-D55)/D55)))</f>
        <v xml:space="preserve"> </v>
      </c>
      <c r="M55" s="33" t="str">
        <f t="shared" si="15"/>
        <v/>
      </c>
      <c r="N55" s="39" t="str">
        <f t="shared" si="16"/>
        <v/>
      </c>
    </row>
    <row r="56" spans="1:14" x14ac:dyDescent="0.2">
      <c r="A56" s="8"/>
      <c r="B56" s="27" t="s">
        <v>46</v>
      </c>
      <c r="C56" s="38"/>
      <c r="D56" s="32"/>
      <c r="E56" s="32"/>
      <c r="F56" s="32"/>
      <c r="G56" s="33" t="str">
        <f t="shared" si="11"/>
        <v/>
      </c>
      <c r="H56" s="33" t="str">
        <f t="shared" si="12"/>
        <v/>
      </c>
      <c r="I56" s="33" t="str">
        <f t="shared" si="13"/>
        <v/>
      </c>
      <c r="J56" s="33" t="str">
        <f t="shared" si="14"/>
        <v/>
      </c>
      <c r="K56" s="33" t="str">
        <f t="shared" si="17"/>
        <v xml:space="preserve"> </v>
      </c>
      <c r="L56" s="33" t="str">
        <f t="shared" si="18"/>
        <v xml:space="preserve"> </v>
      </c>
      <c r="M56" s="33" t="str">
        <f t="shared" si="15"/>
        <v/>
      </c>
      <c r="N56" s="39" t="str">
        <f t="shared" si="16"/>
        <v/>
      </c>
    </row>
    <row r="57" spans="1:14" x14ac:dyDescent="0.2">
      <c r="A57" s="8"/>
      <c r="B57" s="27" t="s">
        <v>47</v>
      </c>
      <c r="C57" s="38"/>
      <c r="D57" s="32"/>
      <c r="E57" s="32"/>
      <c r="F57" s="32"/>
      <c r="G57" s="33" t="str">
        <f t="shared" si="11"/>
        <v/>
      </c>
      <c r="H57" s="33" t="str">
        <f t="shared" si="12"/>
        <v/>
      </c>
      <c r="I57" s="33" t="str">
        <f t="shared" si="13"/>
        <v/>
      </c>
      <c r="J57" s="33" t="str">
        <f t="shared" si="14"/>
        <v/>
      </c>
      <c r="K57" s="33" t="str">
        <f t="shared" si="17"/>
        <v xml:space="preserve"> </v>
      </c>
      <c r="L57" s="33" t="str">
        <f t="shared" si="18"/>
        <v xml:space="preserve"> </v>
      </c>
      <c r="M57" s="33" t="str">
        <f t="shared" si="15"/>
        <v/>
      </c>
      <c r="N57" s="39" t="str">
        <f t="shared" si="16"/>
        <v/>
      </c>
    </row>
    <row r="58" spans="1:14" x14ac:dyDescent="0.2">
      <c r="A58" s="8"/>
      <c r="B58" s="27" t="s">
        <v>48</v>
      </c>
      <c r="C58" s="38"/>
      <c r="D58" s="32"/>
      <c r="E58" s="32"/>
      <c r="F58" s="32"/>
      <c r="G58" s="33" t="str">
        <f t="shared" si="11"/>
        <v/>
      </c>
      <c r="H58" s="33" t="str">
        <f t="shared" si="12"/>
        <v/>
      </c>
      <c r="I58" s="33" t="str">
        <f t="shared" si="13"/>
        <v/>
      </c>
      <c r="J58" s="33" t="str">
        <f t="shared" si="14"/>
        <v/>
      </c>
      <c r="K58" s="33" t="str">
        <f t="shared" si="17"/>
        <v xml:space="preserve"> </v>
      </c>
      <c r="L58" s="33" t="str">
        <f t="shared" si="18"/>
        <v xml:space="preserve"> </v>
      </c>
      <c r="M58" s="33" t="str">
        <f t="shared" si="15"/>
        <v/>
      </c>
      <c r="N58" s="39" t="str">
        <f t="shared" si="16"/>
        <v/>
      </c>
    </row>
    <row r="59" spans="1:14" x14ac:dyDescent="0.2">
      <c r="A59" s="8"/>
      <c r="B59" s="27" t="s">
        <v>49</v>
      </c>
      <c r="C59" s="38"/>
      <c r="D59" s="32"/>
      <c r="E59" s="32"/>
      <c r="F59" s="32"/>
      <c r="G59" s="33" t="str">
        <f t="shared" si="11"/>
        <v/>
      </c>
      <c r="H59" s="33" t="str">
        <f t="shared" si="12"/>
        <v/>
      </c>
      <c r="I59" s="33" t="str">
        <f t="shared" si="13"/>
        <v/>
      </c>
      <c r="J59" s="33" t="str">
        <f t="shared" si="14"/>
        <v/>
      </c>
      <c r="K59" s="33" t="str">
        <f t="shared" si="17"/>
        <v xml:space="preserve"> </v>
      </c>
      <c r="L59" s="33" t="str">
        <f t="shared" si="18"/>
        <v xml:space="preserve"> </v>
      </c>
      <c r="M59" s="33" t="str">
        <f t="shared" si="15"/>
        <v/>
      </c>
      <c r="N59" s="39" t="str">
        <f t="shared" si="16"/>
        <v/>
      </c>
    </row>
    <row r="60" spans="1:14" x14ac:dyDescent="0.2">
      <c r="A60" s="8"/>
      <c r="B60" s="27" t="s">
        <v>50</v>
      </c>
      <c r="C60" s="38"/>
      <c r="D60" s="32"/>
      <c r="E60" s="32"/>
      <c r="F60" s="32"/>
      <c r="G60" s="33" t="str">
        <f t="shared" si="11"/>
        <v/>
      </c>
      <c r="H60" s="33" t="str">
        <f t="shared" si="12"/>
        <v/>
      </c>
      <c r="I60" s="33" t="str">
        <f t="shared" si="13"/>
        <v/>
      </c>
      <c r="J60" s="33" t="str">
        <f t="shared" si="14"/>
        <v/>
      </c>
      <c r="K60" s="33" t="str">
        <f t="shared" si="17"/>
        <v xml:space="preserve"> </v>
      </c>
      <c r="L60" s="33" t="str">
        <f t="shared" si="18"/>
        <v xml:space="preserve"> </v>
      </c>
      <c r="M60" s="33" t="str">
        <f t="shared" si="15"/>
        <v/>
      </c>
      <c r="N60" s="39" t="str">
        <f t="shared" si="16"/>
        <v/>
      </c>
    </row>
    <row r="61" spans="1:14" x14ac:dyDescent="0.2">
      <c r="A61" s="8"/>
      <c r="B61" s="27" t="s">
        <v>51</v>
      </c>
      <c r="C61" s="38"/>
      <c r="D61" s="32"/>
      <c r="E61" s="32"/>
      <c r="F61" s="32"/>
      <c r="G61" s="33" t="str">
        <f t="shared" si="11"/>
        <v/>
      </c>
      <c r="H61" s="33" t="str">
        <f t="shared" si="12"/>
        <v/>
      </c>
      <c r="I61" s="33" t="str">
        <f t="shared" si="13"/>
        <v/>
      </c>
      <c r="J61" s="33" t="str">
        <f t="shared" si="14"/>
        <v/>
      </c>
      <c r="K61" s="33" t="str">
        <f t="shared" si="17"/>
        <v xml:space="preserve"> </v>
      </c>
      <c r="L61" s="33" t="str">
        <f t="shared" si="18"/>
        <v xml:space="preserve"> </v>
      </c>
      <c r="M61" s="33" t="str">
        <f t="shared" si="15"/>
        <v/>
      </c>
      <c r="N61" s="39" t="str">
        <f t="shared" si="16"/>
        <v/>
      </c>
    </row>
    <row r="62" spans="1:14" x14ac:dyDescent="0.2">
      <c r="A62" s="8"/>
      <c r="B62" s="27" t="s">
        <v>52</v>
      </c>
      <c r="C62" s="38"/>
      <c r="D62" s="32"/>
      <c r="E62" s="32"/>
      <c r="F62" s="32"/>
      <c r="G62" s="33" t="str">
        <f t="shared" si="11"/>
        <v/>
      </c>
      <c r="H62" s="33" t="str">
        <f t="shared" si="12"/>
        <v/>
      </c>
      <c r="I62" s="33" t="str">
        <f t="shared" si="13"/>
        <v/>
      </c>
      <c r="J62" s="33" t="str">
        <f t="shared" si="14"/>
        <v/>
      </c>
      <c r="K62" s="33" t="str">
        <f t="shared" si="17"/>
        <v xml:space="preserve"> </v>
      </c>
      <c r="L62" s="33" t="str">
        <f t="shared" si="18"/>
        <v xml:space="preserve"> </v>
      </c>
      <c r="M62" s="33" t="str">
        <f t="shared" si="15"/>
        <v/>
      </c>
      <c r="N62" s="39" t="str">
        <f t="shared" si="16"/>
        <v/>
      </c>
    </row>
    <row r="63" spans="1:14" ht="25.5" x14ac:dyDescent="0.2">
      <c r="A63" s="8"/>
      <c r="B63" s="27" t="s">
        <v>53</v>
      </c>
      <c r="C63" s="38"/>
      <c r="D63" s="32"/>
      <c r="E63" s="32"/>
      <c r="F63" s="32"/>
      <c r="G63" s="33" t="str">
        <f t="shared" si="11"/>
        <v/>
      </c>
      <c r="H63" s="33" t="str">
        <f t="shared" si="12"/>
        <v/>
      </c>
      <c r="I63" s="33" t="str">
        <f t="shared" si="13"/>
        <v/>
      </c>
      <c r="J63" s="33" t="str">
        <f t="shared" si="14"/>
        <v/>
      </c>
      <c r="K63" s="33" t="str">
        <f t="shared" si="17"/>
        <v xml:space="preserve"> </v>
      </c>
      <c r="L63" s="33" t="str">
        <f t="shared" si="18"/>
        <v xml:space="preserve"> </v>
      </c>
      <c r="M63" s="33" t="str">
        <f t="shared" si="15"/>
        <v/>
      </c>
      <c r="N63" s="39" t="str">
        <f t="shared" si="16"/>
        <v/>
      </c>
    </row>
    <row r="64" spans="1:14" ht="25.5" x14ac:dyDescent="0.2">
      <c r="A64" s="8"/>
      <c r="B64" s="27" t="s">
        <v>54</v>
      </c>
      <c r="C64" s="38"/>
      <c r="D64" s="32"/>
      <c r="E64" s="32"/>
      <c r="F64" s="32"/>
      <c r="G64" s="33" t="str">
        <f t="shared" si="11"/>
        <v/>
      </c>
      <c r="H64" s="33" t="str">
        <f t="shared" si="12"/>
        <v/>
      </c>
      <c r="I64" s="33" t="str">
        <f t="shared" si="13"/>
        <v/>
      </c>
      <c r="J64" s="33" t="str">
        <f t="shared" si="14"/>
        <v/>
      </c>
      <c r="K64" s="33" t="str">
        <f t="shared" si="17"/>
        <v xml:space="preserve"> </v>
      </c>
      <c r="L64" s="33" t="str">
        <f t="shared" si="18"/>
        <v xml:space="preserve"> </v>
      </c>
      <c r="M64" s="33" t="str">
        <f t="shared" si="15"/>
        <v/>
      </c>
      <c r="N64" s="39" t="str">
        <f t="shared" si="16"/>
        <v/>
      </c>
    </row>
    <row r="65" spans="1:14" x14ac:dyDescent="0.2">
      <c r="A65" s="8"/>
      <c r="B65" s="27" t="s">
        <v>55</v>
      </c>
      <c r="C65" s="38">
        <v>0</v>
      </c>
      <c r="D65" s="32">
        <v>2</v>
      </c>
      <c r="E65" s="32"/>
      <c r="F65" s="32"/>
      <c r="G65" s="33" t="str">
        <f t="shared" si="11"/>
        <v/>
      </c>
      <c r="H65" s="33">
        <f t="shared" si="12"/>
        <v>0.2857142857142857</v>
      </c>
      <c r="I65" s="33" t="str">
        <f t="shared" si="13"/>
        <v/>
      </c>
      <c r="J65" s="33" t="str">
        <f t="shared" si="14"/>
        <v/>
      </c>
      <c r="K65" s="33" t="str">
        <f t="shared" si="17"/>
        <v xml:space="preserve"> </v>
      </c>
      <c r="L65" s="33">
        <f t="shared" si="18"/>
        <v>-1</v>
      </c>
      <c r="M65" s="33" t="str">
        <f t="shared" si="15"/>
        <v/>
      </c>
      <c r="N65" s="39">
        <f t="shared" si="16"/>
        <v>-0.2857142857142857</v>
      </c>
    </row>
    <row r="66" spans="1:14" x14ac:dyDescent="0.2">
      <c r="A66" s="8"/>
      <c r="B66" s="27" t="s">
        <v>56</v>
      </c>
      <c r="C66" s="38"/>
      <c r="D66" s="32"/>
      <c r="E66" s="32"/>
      <c r="F66" s="32"/>
      <c r="G66" s="33" t="str">
        <f t="shared" si="11"/>
        <v/>
      </c>
      <c r="H66" s="33" t="str">
        <f t="shared" si="12"/>
        <v/>
      </c>
      <c r="I66" s="33" t="str">
        <f t="shared" si="13"/>
        <v/>
      </c>
      <c r="J66" s="33" t="str">
        <f t="shared" si="14"/>
        <v/>
      </c>
      <c r="K66" s="33" t="str">
        <f t="shared" si="17"/>
        <v xml:space="preserve"> </v>
      </c>
      <c r="L66" s="33" t="str">
        <f t="shared" si="18"/>
        <v xml:space="preserve"> </v>
      </c>
      <c r="M66" s="33" t="str">
        <f t="shared" si="15"/>
        <v/>
      </c>
      <c r="N66" s="39" t="str">
        <f t="shared" si="16"/>
        <v/>
      </c>
    </row>
    <row r="67" spans="1:14" x14ac:dyDescent="0.2">
      <c r="A67" s="8"/>
      <c r="B67" s="27" t="s">
        <v>57</v>
      </c>
      <c r="C67" s="38">
        <v>0</v>
      </c>
      <c r="D67" s="32">
        <v>1</v>
      </c>
      <c r="E67" s="32"/>
      <c r="F67" s="32"/>
      <c r="G67" s="33" t="str">
        <f t="shared" si="11"/>
        <v/>
      </c>
      <c r="H67" s="33">
        <f t="shared" si="12"/>
        <v>0.14285714285714285</v>
      </c>
      <c r="I67" s="33" t="str">
        <f t="shared" si="13"/>
        <v/>
      </c>
      <c r="J67" s="33" t="str">
        <f t="shared" si="14"/>
        <v/>
      </c>
      <c r="K67" s="33" t="str">
        <f t="shared" si="17"/>
        <v xml:space="preserve"> </v>
      </c>
      <c r="L67" s="33">
        <f t="shared" si="18"/>
        <v>-1</v>
      </c>
      <c r="M67" s="33" t="str">
        <f t="shared" si="15"/>
        <v/>
      </c>
      <c r="N67" s="39">
        <f t="shared" si="16"/>
        <v>-0.14285714285714285</v>
      </c>
    </row>
    <row r="68" spans="1:14" x14ac:dyDescent="0.2">
      <c r="A68" s="8"/>
      <c r="B68" s="27" t="s">
        <v>58</v>
      </c>
      <c r="C68" s="38"/>
      <c r="D68" s="32"/>
      <c r="E68" s="32"/>
      <c r="F68" s="32"/>
      <c r="G68" s="33" t="str">
        <f t="shared" si="11"/>
        <v/>
      </c>
      <c r="H68" s="33" t="str">
        <f t="shared" si="12"/>
        <v/>
      </c>
      <c r="I68" s="33" t="str">
        <f t="shared" si="13"/>
        <v/>
      </c>
      <c r="J68" s="33" t="str">
        <f t="shared" si="14"/>
        <v/>
      </c>
      <c r="K68" s="33" t="str">
        <f t="shared" si="17"/>
        <v xml:space="preserve"> </v>
      </c>
      <c r="L68" s="33" t="str">
        <f t="shared" si="18"/>
        <v xml:space="preserve"> </v>
      </c>
      <c r="M68" s="33" t="str">
        <f t="shared" si="15"/>
        <v/>
      </c>
      <c r="N68" s="39" t="str">
        <f t="shared" si="16"/>
        <v/>
      </c>
    </row>
    <row r="69" spans="1:14" x14ac:dyDescent="0.2">
      <c r="A69" s="8"/>
      <c r="B69" s="27" t="s">
        <v>59</v>
      </c>
      <c r="C69" s="38"/>
      <c r="D69" s="32"/>
      <c r="E69" s="32"/>
      <c r="F69" s="32"/>
      <c r="G69" s="33" t="str">
        <f t="shared" si="11"/>
        <v/>
      </c>
      <c r="H69" s="33" t="str">
        <f t="shared" si="12"/>
        <v/>
      </c>
      <c r="I69" s="33" t="str">
        <f t="shared" si="13"/>
        <v/>
      </c>
      <c r="J69" s="33" t="str">
        <f t="shared" si="14"/>
        <v/>
      </c>
      <c r="K69" s="33" t="str">
        <f t="shared" si="17"/>
        <v xml:space="preserve"> </v>
      </c>
      <c r="L69" s="33" t="str">
        <f t="shared" si="18"/>
        <v xml:space="preserve"> </v>
      </c>
      <c r="M69" s="33" t="str">
        <f t="shared" si="15"/>
        <v/>
      </c>
      <c r="N69" s="39" t="str">
        <f t="shared" si="16"/>
        <v/>
      </c>
    </row>
    <row r="70" spans="1:14" x14ac:dyDescent="0.2">
      <c r="A70" s="8"/>
      <c r="B70" s="27" t="s">
        <v>60</v>
      </c>
      <c r="C70" s="38"/>
      <c r="D70" s="32"/>
      <c r="E70" s="32"/>
      <c r="F70" s="32"/>
      <c r="G70" s="33" t="str">
        <f t="shared" si="11"/>
        <v/>
      </c>
      <c r="H70" s="33" t="str">
        <f t="shared" si="12"/>
        <v/>
      </c>
      <c r="I70" s="33" t="str">
        <f t="shared" si="13"/>
        <v/>
      </c>
      <c r="J70" s="33" t="str">
        <f t="shared" si="14"/>
        <v/>
      </c>
      <c r="K70" s="33" t="str">
        <f t="shared" si="17"/>
        <v xml:space="preserve"> </v>
      </c>
      <c r="L70" s="33" t="str">
        <f t="shared" si="18"/>
        <v xml:space="preserve"> </v>
      </c>
      <c r="M70" s="33" t="str">
        <f t="shared" si="15"/>
        <v/>
      </c>
      <c r="N70" s="39" t="str">
        <f t="shared" si="16"/>
        <v/>
      </c>
    </row>
    <row r="71" spans="1:14" x14ac:dyDescent="0.2">
      <c r="A71" s="8"/>
      <c r="B71" s="27" t="s">
        <v>61</v>
      </c>
      <c r="C71" s="38">
        <v>0</v>
      </c>
      <c r="D71" s="32">
        <v>1</v>
      </c>
      <c r="E71" s="32"/>
      <c r="F71" s="32"/>
      <c r="G71" s="33" t="str">
        <f t="shared" si="11"/>
        <v/>
      </c>
      <c r="H71" s="33">
        <f t="shared" si="12"/>
        <v>0.14285714285714285</v>
      </c>
      <c r="I71" s="33" t="str">
        <f t="shared" si="13"/>
        <v/>
      </c>
      <c r="J71" s="33" t="str">
        <f t="shared" si="14"/>
        <v/>
      </c>
      <c r="K71" s="33" t="str">
        <f t="shared" si="17"/>
        <v xml:space="preserve"> </v>
      </c>
      <c r="L71" s="33">
        <f t="shared" si="18"/>
        <v>-1</v>
      </c>
      <c r="M71" s="33" t="str">
        <f t="shared" si="15"/>
        <v/>
      </c>
      <c r="N71" s="39">
        <f t="shared" si="16"/>
        <v>-0.14285714285714285</v>
      </c>
    </row>
    <row r="72" spans="1:14" x14ac:dyDescent="0.2">
      <c r="A72" s="8"/>
      <c r="B72" s="27" t="s">
        <v>62</v>
      </c>
      <c r="C72" s="38">
        <v>0</v>
      </c>
      <c r="D72" s="32">
        <v>2</v>
      </c>
      <c r="E72" s="32"/>
      <c r="F72" s="32"/>
      <c r="G72" s="33" t="str">
        <f t="shared" si="11"/>
        <v/>
      </c>
      <c r="H72" s="33">
        <f t="shared" si="12"/>
        <v>0.2857142857142857</v>
      </c>
      <c r="I72" s="33" t="str">
        <f t="shared" si="13"/>
        <v/>
      </c>
      <c r="J72" s="33" t="str">
        <f t="shared" si="14"/>
        <v/>
      </c>
      <c r="K72" s="33" t="str">
        <f t="shared" si="17"/>
        <v xml:space="preserve"> </v>
      </c>
      <c r="L72" s="33">
        <f t="shared" si="18"/>
        <v>-1</v>
      </c>
      <c r="M72" s="33" t="str">
        <f t="shared" si="15"/>
        <v/>
      </c>
      <c r="N72" s="39">
        <f t="shared" si="16"/>
        <v>-0.2857142857142857</v>
      </c>
    </row>
    <row r="73" spans="1:14" ht="15.75" thickBot="1" x14ac:dyDescent="0.25">
      <c r="A73" s="8"/>
      <c r="B73" s="28" t="s">
        <v>63</v>
      </c>
      <c r="C73" s="40"/>
      <c r="D73" s="41"/>
      <c r="E73" s="41"/>
      <c r="F73" s="41"/>
      <c r="G73" s="42" t="str">
        <f t="shared" si="11"/>
        <v/>
      </c>
      <c r="H73" s="42" t="str">
        <f t="shared" si="12"/>
        <v/>
      </c>
      <c r="I73" s="42" t="str">
        <f t="shared" si="13"/>
        <v/>
      </c>
      <c r="J73" s="42" t="str">
        <f t="shared" si="14"/>
        <v/>
      </c>
      <c r="K73" s="42" t="str">
        <f t="shared" si="17"/>
        <v xml:space="preserve"> </v>
      </c>
      <c r="L73" s="42" t="str">
        <f t="shared" si="18"/>
        <v xml:space="preserve"> </v>
      </c>
      <c r="M73" s="42" t="str">
        <f t="shared" si="15"/>
        <v/>
      </c>
      <c r="N73" s="4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44" t="s">
        <v>2</v>
      </c>
      <c r="C78" s="47" t="s">
        <v>665</v>
      </c>
      <c r="D78" s="48"/>
      <c r="E78" s="48"/>
      <c r="F78" s="49"/>
      <c r="G78" s="47" t="s">
        <v>3</v>
      </c>
      <c r="H78" s="48"/>
      <c r="I78" s="48"/>
      <c r="J78" s="48"/>
      <c r="K78" s="47" t="s">
        <v>667</v>
      </c>
      <c r="L78" s="50"/>
      <c r="M78" s="53" t="s">
        <v>4</v>
      </c>
      <c r="N78" s="50"/>
    </row>
    <row r="79" spans="1:14" ht="15.75" thickBot="1" x14ac:dyDescent="0.25">
      <c r="A79" s="7"/>
      <c r="B79" s="45"/>
      <c r="C79" s="55">
        <v>2022</v>
      </c>
      <c r="D79" s="49"/>
      <c r="E79" s="56">
        <v>2023</v>
      </c>
      <c r="F79" s="49"/>
      <c r="G79" s="55">
        <v>2022</v>
      </c>
      <c r="H79" s="49"/>
      <c r="I79" s="57">
        <v>2023</v>
      </c>
      <c r="J79" s="54"/>
      <c r="K79" s="51"/>
      <c r="L79" s="52"/>
      <c r="M79" s="54"/>
      <c r="N79" s="52"/>
    </row>
    <row r="80" spans="1:14" ht="15.75" thickBot="1" x14ac:dyDescent="0.25">
      <c r="A80" s="8"/>
      <c r="B80" s="46"/>
      <c r="C80" s="16" t="s">
        <v>5</v>
      </c>
      <c r="D80" s="16" t="s">
        <v>6</v>
      </c>
      <c r="E80" s="16" t="s">
        <v>5</v>
      </c>
      <c r="F80" s="16" t="s">
        <v>6</v>
      </c>
      <c r="G80" s="16" t="s">
        <v>5</v>
      </c>
      <c r="H80" s="16" t="s">
        <v>6</v>
      </c>
      <c r="I80" s="16" t="s">
        <v>5</v>
      </c>
      <c r="J80" s="16" t="s">
        <v>6</v>
      </c>
      <c r="K80" s="16" t="s">
        <v>5</v>
      </c>
      <c r="L80" s="16" t="s">
        <v>6</v>
      </c>
      <c r="M80" s="16" t="s">
        <v>5</v>
      </c>
      <c r="N80" s="17" t="s">
        <v>6</v>
      </c>
    </row>
    <row r="81" spans="1:14" ht="15.75" thickBot="1" x14ac:dyDescent="0.25">
      <c r="A81" s="8"/>
      <c r="B81" s="15" t="s">
        <v>8</v>
      </c>
      <c r="C81" s="29">
        <f>SUM(C82:C180)</f>
        <v>443</v>
      </c>
      <c r="D81" s="29">
        <f>SUM(D82:D180)</f>
        <v>205</v>
      </c>
      <c r="E81" s="29">
        <f>SUM(E82:E180)</f>
        <v>50</v>
      </c>
      <c r="F81" s="29">
        <f>SUM(F82:F180)</f>
        <v>51</v>
      </c>
      <c r="G81" s="30">
        <f t="shared" ref="G81:G112" si="19">+IF(C81=0,"",C81/C$81)</f>
        <v>1</v>
      </c>
      <c r="H81" s="30">
        <f t="shared" ref="H81:H112" si="20">+IF(D81=0,"",D81/D$81)</f>
        <v>1</v>
      </c>
      <c r="I81" s="30">
        <f t="shared" ref="I81:I112" si="21">+IF(E81=0,"",E81/E$81)</f>
        <v>1</v>
      </c>
      <c r="J81" s="30">
        <f t="shared" ref="J81:J112" si="22">+IF(F81=0,"",F81/F$81)</f>
        <v>1</v>
      </c>
      <c r="K81" s="30">
        <f>+IF(AND(C81=0,E81=0),"",IF(C81=0,1,IF(E81=0,-1,(E81-C81)/C81)))</f>
        <v>-0.88713318284424381</v>
      </c>
      <c r="L81" s="30">
        <f>+IF(AND(D81=0,F81=0),"",IF(D81=0,1,IF(F81=0,-1,(F81-D81)/D81)))</f>
        <v>-0.75121951219512195</v>
      </c>
      <c r="M81" s="30">
        <f t="shared" ref="M81:M112" si="23">+IF(OR(AND(G81=""),(K81="")),"",G81*K81)</f>
        <v>-0.88713318284424381</v>
      </c>
      <c r="N81" s="31">
        <f t="shared" ref="N81:N112" si="24">+IF(OR(AND(H81=""),(L81="")),"",H81*L81)</f>
        <v>-0.75121951219512195</v>
      </c>
    </row>
    <row r="82" spans="1:14" x14ac:dyDescent="0.2">
      <c r="A82" s="8"/>
      <c r="B82" s="26" t="s">
        <v>64</v>
      </c>
      <c r="C82" s="34">
        <v>1</v>
      </c>
      <c r="D82" s="35">
        <v>1</v>
      </c>
      <c r="E82" s="35">
        <v>0</v>
      </c>
      <c r="F82" s="35">
        <v>2</v>
      </c>
      <c r="G82" s="36">
        <f t="shared" si="19"/>
        <v>2.257336343115124E-3</v>
      </c>
      <c r="H82" s="36">
        <f t="shared" si="20"/>
        <v>4.8780487804878049E-3</v>
      </c>
      <c r="I82" s="36" t="str">
        <f t="shared" si="21"/>
        <v/>
      </c>
      <c r="J82" s="36">
        <f t="shared" si="22"/>
        <v>3.9215686274509803E-2</v>
      </c>
      <c r="K82" s="36">
        <f t="shared" ref="K82:K113" si="25">+IF(AND(C82=0,E82=0)," ",IF(C82=0,1,IF(E82=0,-1,(E82-C82)/C82)))</f>
        <v>-1</v>
      </c>
      <c r="L82" s="36">
        <f t="shared" ref="L82:L113" si="26">+IF(AND(D82=0,F82=0)," ",IF(D82=0,1,IF(F82=0,-1,(F82-D82)/D82)))</f>
        <v>1</v>
      </c>
      <c r="M82" s="36">
        <f t="shared" si="23"/>
        <v>-2.257336343115124E-3</v>
      </c>
      <c r="N82" s="37">
        <f t="shared" si="24"/>
        <v>4.8780487804878049E-3</v>
      </c>
    </row>
    <row r="83" spans="1:14" ht="22.5" customHeight="1" x14ac:dyDescent="0.2">
      <c r="A83" s="8"/>
      <c r="B83" s="27" t="s">
        <v>65</v>
      </c>
      <c r="C83" s="38">
        <v>0</v>
      </c>
      <c r="D83" s="32">
        <v>1</v>
      </c>
      <c r="E83" s="32">
        <v>1</v>
      </c>
      <c r="F83" s="32">
        <v>0</v>
      </c>
      <c r="G83" s="33" t="str">
        <f t="shared" si="19"/>
        <v/>
      </c>
      <c r="H83" s="33">
        <f t="shared" si="20"/>
        <v>4.8780487804878049E-3</v>
      </c>
      <c r="I83" s="33">
        <f t="shared" si="21"/>
        <v>0.02</v>
      </c>
      <c r="J83" s="33" t="str">
        <f t="shared" si="22"/>
        <v/>
      </c>
      <c r="K83" s="33">
        <f t="shared" si="25"/>
        <v>1</v>
      </c>
      <c r="L83" s="33">
        <f t="shared" si="26"/>
        <v>-1</v>
      </c>
      <c r="M83" s="33" t="str">
        <f t="shared" si="23"/>
        <v/>
      </c>
      <c r="N83" s="39">
        <f t="shared" si="24"/>
        <v>-4.8780487804878049E-3</v>
      </c>
    </row>
    <row r="84" spans="1:14" x14ac:dyDescent="0.2">
      <c r="A84" s="8"/>
      <c r="B84" s="27" t="s">
        <v>66</v>
      </c>
      <c r="C84" s="38"/>
      <c r="D84" s="32"/>
      <c r="E84" s="32"/>
      <c r="F84" s="32"/>
      <c r="G84" s="33" t="str">
        <f t="shared" si="19"/>
        <v/>
      </c>
      <c r="H84" s="33" t="str">
        <f t="shared" si="20"/>
        <v/>
      </c>
      <c r="I84" s="33" t="str">
        <f t="shared" si="21"/>
        <v/>
      </c>
      <c r="J84" s="33" t="str">
        <f t="shared" si="22"/>
        <v/>
      </c>
      <c r="K84" s="33" t="str">
        <f t="shared" si="25"/>
        <v xml:space="preserve"> </v>
      </c>
      <c r="L84" s="33" t="str">
        <f t="shared" si="26"/>
        <v xml:space="preserve"> </v>
      </c>
      <c r="M84" s="33" t="str">
        <f t="shared" si="23"/>
        <v/>
      </c>
      <c r="N84" s="39" t="str">
        <f t="shared" si="24"/>
        <v/>
      </c>
    </row>
    <row r="85" spans="1:14" x14ac:dyDescent="0.2">
      <c r="A85" s="8"/>
      <c r="B85" s="27" t="s">
        <v>67</v>
      </c>
      <c r="C85" s="38">
        <v>10</v>
      </c>
      <c r="D85" s="32">
        <v>1</v>
      </c>
      <c r="E85" s="32">
        <v>4</v>
      </c>
      <c r="F85" s="32">
        <v>6</v>
      </c>
      <c r="G85" s="33">
        <f t="shared" si="19"/>
        <v>2.2573363431151242E-2</v>
      </c>
      <c r="H85" s="33">
        <f t="shared" si="20"/>
        <v>4.8780487804878049E-3</v>
      </c>
      <c r="I85" s="33">
        <f t="shared" si="21"/>
        <v>0.08</v>
      </c>
      <c r="J85" s="33">
        <f t="shared" si="22"/>
        <v>0.11764705882352941</v>
      </c>
      <c r="K85" s="33">
        <f t="shared" si="25"/>
        <v>-0.6</v>
      </c>
      <c r="L85" s="33">
        <f t="shared" si="26"/>
        <v>5</v>
      </c>
      <c r="M85" s="33">
        <f t="shared" si="23"/>
        <v>-1.3544018058690745E-2</v>
      </c>
      <c r="N85" s="39">
        <f t="shared" si="24"/>
        <v>2.4390243902439025E-2</v>
      </c>
    </row>
    <row r="86" spans="1:14" ht="25.5" x14ac:dyDescent="0.2">
      <c r="A86" s="8"/>
      <c r="B86" s="27" t="s">
        <v>68</v>
      </c>
      <c r="C86" s="38">
        <v>6</v>
      </c>
      <c r="D86" s="32">
        <v>5</v>
      </c>
      <c r="E86" s="32">
        <v>4</v>
      </c>
      <c r="F86" s="32">
        <v>2</v>
      </c>
      <c r="G86" s="33">
        <f t="shared" si="19"/>
        <v>1.3544018058690745E-2</v>
      </c>
      <c r="H86" s="33">
        <f t="shared" si="20"/>
        <v>2.4390243902439025E-2</v>
      </c>
      <c r="I86" s="33">
        <f t="shared" si="21"/>
        <v>0.08</v>
      </c>
      <c r="J86" s="33">
        <f t="shared" si="22"/>
        <v>3.9215686274509803E-2</v>
      </c>
      <c r="K86" s="33">
        <f t="shared" si="25"/>
        <v>-0.33333333333333331</v>
      </c>
      <c r="L86" s="33">
        <f t="shared" si="26"/>
        <v>-0.6</v>
      </c>
      <c r="M86" s="33">
        <f t="shared" si="23"/>
        <v>-4.5146726862302479E-3</v>
      </c>
      <c r="N86" s="39">
        <f t="shared" si="24"/>
        <v>-1.4634146341463414E-2</v>
      </c>
    </row>
    <row r="87" spans="1:14" x14ac:dyDescent="0.2">
      <c r="A87" s="8"/>
      <c r="B87" s="27" t="s">
        <v>69</v>
      </c>
      <c r="C87" s="38"/>
      <c r="D87" s="32"/>
      <c r="E87" s="32"/>
      <c r="F87" s="32"/>
      <c r="G87" s="33" t="str">
        <f t="shared" si="19"/>
        <v/>
      </c>
      <c r="H87" s="33" t="str">
        <f t="shared" si="20"/>
        <v/>
      </c>
      <c r="I87" s="33" t="str">
        <f t="shared" si="21"/>
        <v/>
      </c>
      <c r="J87" s="33" t="str">
        <f t="shared" si="22"/>
        <v/>
      </c>
      <c r="K87" s="33" t="str">
        <f t="shared" si="25"/>
        <v xml:space="preserve"> </v>
      </c>
      <c r="L87" s="33" t="str">
        <f t="shared" si="26"/>
        <v xml:space="preserve"> </v>
      </c>
      <c r="M87" s="33" t="str">
        <f t="shared" si="23"/>
        <v/>
      </c>
      <c r="N87" s="39" t="str">
        <f t="shared" si="24"/>
        <v/>
      </c>
    </row>
    <row r="88" spans="1:14" x14ac:dyDescent="0.2">
      <c r="A88" s="8"/>
      <c r="B88" s="27" t="s">
        <v>70</v>
      </c>
      <c r="C88" s="38"/>
      <c r="D88" s="32"/>
      <c r="E88" s="32">
        <v>2</v>
      </c>
      <c r="F88" s="32">
        <v>0</v>
      </c>
      <c r="G88" s="33" t="str">
        <f t="shared" si="19"/>
        <v/>
      </c>
      <c r="H88" s="33" t="str">
        <f t="shared" si="20"/>
        <v/>
      </c>
      <c r="I88" s="33">
        <f t="shared" si="21"/>
        <v>0.04</v>
      </c>
      <c r="J88" s="33" t="str">
        <f t="shared" si="22"/>
        <v/>
      </c>
      <c r="K88" s="33">
        <f t="shared" si="25"/>
        <v>1</v>
      </c>
      <c r="L88" s="33" t="str">
        <f t="shared" si="26"/>
        <v xml:space="preserve"> </v>
      </c>
      <c r="M88" s="33" t="str">
        <f t="shared" si="23"/>
        <v/>
      </c>
      <c r="N88" s="39" t="str">
        <f t="shared" si="24"/>
        <v/>
      </c>
    </row>
    <row r="89" spans="1:14" ht="24.75" customHeight="1" x14ac:dyDescent="0.2">
      <c r="A89" s="8"/>
      <c r="B89" s="27" t="s">
        <v>71</v>
      </c>
      <c r="C89" s="38">
        <v>1</v>
      </c>
      <c r="D89" s="32">
        <v>0</v>
      </c>
      <c r="E89" s="32"/>
      <c r="F89" s="32"/>
      <c r="G89" s="33">
        <f t="shared" si="19"/>
        <v>2.257336343115124E-3</v>
      </c>
      <c r="H89" s="33" t="str">
        <f t="shared" si="20"/>
        <v/>
      </c>
      <c r="I89" s="33" t="str">
        <f t="shared" si="21"/>
        <v/>
      </c>
      <c r="J89" s="33" t="str">
        <f t="shared" si="22"/>
        <v/>
      </c>
      <c r="K89" s="33">
        <f t="shared" si="25"/>
        <v>-1</v>
      </c>
      <c r="L89" s="33" t="str">
        <f t="shared" si="26"/>
        <v xml:space="preserve"> </v>
      </c>
      <c r="M89" s="33">
        <f t="shared" si="23"/>
        <v>-2.257336343115124E-3</v>
      </c>
      <c r="N89" s="39" t="str">
        <f t="shared" si="24"/>
        <v/>
      </c>
    </row>
    <row r="90" spans="1:14" ht="24.75" customHeight="1" x14ac:dyDescent="0.2">
      <c r="A90" s="8"/>
      <c r="B90" s="27" t="s">
        <v>72</v>
      </c>
      <c r="C90" s="38"/>
      <c r="D90" s="32"/>
      <c r="E90" s="32"/>
      <c r="F90" s="32"/>
      <c r="G90" s="33" t="str">
        <f t="shared" si="19"/>
        <v/>
      </c>
      <c r="H90" s="33" t="str">
        <f t="shared" si="20"/>
        <v/>
      </c>
      <c r="I90" s="33" t="str">
        <f t="shared" si="21"/>
        <v/>
      </c>
      <c r="J90" s="33" t="str">
        <f t="shared" si="22"/>
        <v/>
      </c>
      <c r="K90" s="33" t="str">
        <f t="shared" si="25"/>
        <v xml:space="preserve"> </v>
      </c>
      <c r="L90" s="33" t="str">
        <f t="shared" si="26"/>
        <v xml:space="preserve"> </v>
      </c>
      <c r="M90" s="33" t="str">
        <f t="shared" si="23"/>
        <v/>
      </c>
      <c r="N90" s="39" t="str">
        <f t="shared" si="24"/>
        <v/>
      </c>
    </row>
    <row r="91" spans="1:14" x14ac:dyDescent="0.2">
      <c r="A91" s="8"/>
      <c r="B91" s="27" t="s">
        <v>73</v>
      </c>
      <c r="C91" s="38"/>
      <c r="D91" s="32"/>
      <c r="E91" s="32"/>
      <c r="F91" s="32"/>
      <c r="G91" s="33" t="str">
        <f t="shared" si="19"/>
        <v/>
      </c>
      <c r="H91" s="33" t="str">
        <f t="shared" si="20"/>
        <v/>
      </c>
      <c r="I91" s="33" t="str">
        <f t="shared" si="21"/>
        <v/>
      </c>
      <c r="J91" s="33" t="str">
        <f t="shared" si="22"/>
        <v/>
      </c>
      <c r="K91" s="33" t="str">
        <f t="shared" si="25"/>
        <v xml:space="preserve"> </v>
      </c>
      <c r="L91" s="33" t="str">
        <f t="shared" si="26"/>
        <v xml:space="preserve"> </v>
      </c>
      <c r="M91" s="33" t="str">
        <f t="shared" si="23"/>
        <v/>
      </c>
      <c r="N91" s="39" t="str">
        <f t="shared" si="24"/>
        <v/>
      </c>
    </row>
    <row r="92" spans="1:14" x14ac:dyDescent="0.2">
      <c r="A92" s="8"/>
      <c r="B92" s="27" t="s">
        <v>74</v>
      </c>
      <c r="C92" s="38"/>
      <c r="D92" s="32"/>
      <c r="E92" s="32"/>
      <c r="F92" s="32"/>
      <c r="G92" s="33" t="str">
        <f t="shared" si="19"/>
        <v/>
      </c>
      <c r="H92" s="33" t="str">
        <f t="shared" si="20"/>
        <v/>
      </c>
      <c r="I92" s="33" t="str">
        <f t="shared" si="21"/>
        <v/>
      </c>
      <c r="J92" s="33" t="str">
        <f t="shared" si="22"/>
        <v/>
      </c>
      <c r="K92" s="33" t="str">
        <f t="shared" si="25"/>
        <v xml:space="preserve"> </v>
      </c>
      <c r="L92" s="33" t="str">
        <f t="shared" si="26"/>
        <v xml:space="preserve"> </v>
      </c>
      <c r="M92" s="33" t="str">
        <f t="shared" si="23"/>
        <v/>
      </c>
      <c r="N92" s="39" t="str">
        <f t="shared" si="24"/>
        <v/>
      </c>
    </row>
    <row r="93" spans="1:14" x14ac:dyDescent="0.2">
      <c r="A93" s="8"/>
      <c r="B93" s="27" t="s">
        <v>75</v>
      </c>
      <c r="C93" s="38"/>
      <c r="D93" s="32"/>
      <c r="E93" s="32"/>
      <c r="F93" s="32"/>
      <c r="G93" s="33" t="str">
        <f t="shared" si="19"/>
        <v/>
      </c>
      <c r="H93" s="33" t="str">
        <f t="shared" si="20"/>
        <v/>
      </c>
      <c r="I93" s="33" t="str">
        <f t="shared" si="21"/>
        <v/>
      </c>
      <c r="J93" s="33" t="str">
        <f t="shared" si="22"/>
        <v/>
      </c>
      <c r="K93" s="33" t="str">
        <f t="shared" si="25"/>
        <v xml:space="preserve"> </v>
      </c>
      <c r="L93" s="33" t="str">
        <f t="shared" si="26"/>
        <v xml:space="preserve"> </v>
      </c>
      <c r="M93" s="33" t="str">
        <f t="shared" si="23"/>
        <v/>
      </c>
      <c r="N93" s="39" t="str">
        <f t="shared" si="24"/>
        <v/>
      </c>
    </row>
    <row r="94" spans="1:14" x14ac:dyDescent="0.2">
      <c r="A94" s="8"/>
      <c r="B94" s="27" t="s">
        <v>76</v>
      </c>
      <c r="C94" s="38"/>
      <c r="D94" s="32"/>
      <c r="E94" s="32"/>
      <c r="F94" s="32"/>
      <c r="G94" s="33" t="str">
        <f t="shared" si="19"/>
        <v/>
      </c>
      <c r="H94" s="33" t="str">
        <f t="shared" si="20"/>
        <v/>
      </c>
      <c r="I94" s="33" t="str">
        <f t="shared" si="21"/>
        <v/>
      </c>
      <c r="J94" s="33" t="str">
        <f t="shared" si="22"/>
        <v/>
      </c>
      <c r="K94" s="33" t="str">
        <f t="shared" si="25"/>
        <v xml:space="preserve"> </v>
      </c>
      <c r="L94" s="33" t="str">
        <f t="shared" si="26"/>
        <v xml:space="preserve"> </v>
      </c>
      <c r="M94" s="33" t="str">
        <f t="shared" si="23"/>
        <v/>
      </c>
      <c r="N94" s="39" t="str">
        <f t="shared" si="24"/>
        <v/>
      </c>
    </row>
    <row r="95" spans="1:14" x14ac:dyDescent="0.2">
      <c r="A95" s="8"/>
      <c r="B95" s="27" t="s">
        <v>77</v>
      </c>
      <c r="C95" s="38"/>
      <c r="D95" s="32"/>
      <c r="E95" s="32"/>
      <c r="F95" s="32"/>
      <c r="G95" s="33" t="str">
        <f t="shared" si="19"/>
        <v/>
      </c>
      <c r="H95" s="33" t="str">
        <f t="shared" si="20"/>
        <v/>
      </c>
      <c r="I95" s="33" t="str">
        <f t="shared" si="21"/>
        <v/>
      </c>
      <c r="J95" s="33" t="str">
        <f t="shared" si="22"/>
        <v/>
      </c>
      <c r="K95" s="33" t="str">
        <f t="shared" si="25"/>
        <v xml:space="preserve"> </v>
      </c>
      <c r="L95" s="33" t="str">
        <f t="shared" si="26"/>
        <v xml:space="preserve"> </v>
      </c>
      <c r="M95" s="33" t="str">
        <f t="shared" si="23"/>
        <v/>
      </c>
      <c r="N95" s="39" t="str">
        <f t="shared" si="24"/>
        <v/>
      </c>
    </row>
    <row r="96" spans="1:14" x14ac:dyDescent="0.2">
      <c r="A96" s="8"/>
      <c r="B96" s="27" t="s">
        <v>78</v>
      </c>
      <c r="C96" s="38"/>
      <c r="D96" s="32"/>
      <c r="E96" s="32"/>
      <c r="F96" s="32"/>
      <c r="G96" s="33" t="str">
        <f t="shared" si="19"/>
        <v/>
      </c>
      <c r="H96" s="33" t="str">
        <f t="shared" si="20"/>
        <v/>
      </c>
      <c r="I96" s="33" t="str">
        <f t="shared" si="21"/>
        <v/>
      </c>
      <c r="J96" s="33" t="str">
        <f t="shared" si="22"/>
        <v/>
      </c>
      <c r="K96" s="33" t="str">
        <f t="shared" si="25"/>
        <v xml:space="preserve"> </v>
      </c>
      <c r="L96" s="33" t="str">
        <f t="shared" si="26"/>
        <v xml:space="preserve"> </v>
      </c>
      <c r="M96" s="33" t="str">
        <f t="shared" si="23"/>
        <v/>
      </c>
      <c r="N96" s="39" t="str">
        <f t="shared" si="24"/>
        <v/>
      </c>
    </row>
    <row r="97" spans="1:14" x14ac:dyDescent="0.2">
      <c r="A97" s="8"/>
      <c r="B97" s="27" t="s">
        <v>79</v>
      </c>
      <c r="C97" s="38">
        <v>1</v>
      </c>
      <c r="D97" s="32">
        <v>0</v>
      </c>
      <c r="E97" s="32"/>
      <c r="F97" s="32"/>
      <c r="G97" s="33">
        <f t="shared" si="19"/>
        <v>2.257336343115124E-3</v>
      </c>
      <c r="H97" s="33" t="str">
        <f t="shared" si="20"/>
        <v/>
      </c>
      <c r="I97" s="33" t="str">
        <f t="shared" si="21"/>
        <v/>
      </c>
      <c r="J97" s="33" t="str">
        <f t="shared" si="22"/>
        <v/>
      </c>
      <c r="K97" s="33">
        <f t="shared" si="25"/>
        <v>-1</v>
      </c>
      <c r="L97" s="33" t="str">
        <f t="shared" si="26"/>
        <v xml:space="preserve"> </v>
      </c>
      <c r="M97" s="33">
        <f t="shared" si="23"/>
        <v>-2.257336343115124E-3</v>
      </c>
      <c r="N97" s="39" t="str">
        <f t="shared" si="24"/>
        <v/>
      </c>
    </row>
    <row r="98" spans="1:14" x14ac:dyDescent="0.2">
      <c r="A98" s="8"/>
      <c r="B98" s="27" t="s">
        <v>80</v>
      </c>
      <c r="C98" s="38"/>
      <c r="D98" s="32"/>
      <c r="E98" s="32"/>
      <c r="F98" s="32"/>
      <c r="G98" s="33" t="str">
        <f t="shared" si="19"/>
        <v/>
      </c>
      <c r="H98" s="33" t="str">
        <f t="shared" si="20"/>
        <v/>
      </c>
      <c r="I98" s="33" t="str">
        <f t="shared" si="21"/>
        <v/>
      </c>
      <c r="J98" s="33" t="str">
        <f t="shared" si="22"/>
        <v/>
      </c>
      <c r="K98" s="33" t="str">
        <f t="shared" si="25"/>
        <v xml:space="preserve"> </v>
      </c>
      <c r="L98" s="33" t="str">
        <f t="shared" si="26"/>
        <v xml:space="preserve"> </v>
      </c>
      <c r="M98" s="33" t="str">
        <f t="shared" si="23"/>
        <v/>
      </c>
      <c r="N98" s="39" t="str">
        <f t="shared" si="24"/>
        <v/>
      </c>
    </row>
    <row r="99" spans="1:14" x14ac:dyDescent="0.2">
      <c r="A99" s="8"/>
      <c r="B99" s="27" t="s">
        <v>81</v>
      </c>
      <c r="C99" s="38"/>
      <c r="D99" s="32"/>
      <c r="E99" s="32"/>
      <c r="F99" s="32"/>
      <c r="G99" s="33" t="str">
        <f t="shared" si="19"/>
        <v/>
      </c>
      <c r="H99" s="33" t="str">
        <f t="shared" si="20"/>
        <v/>
      </c>
      <c r="I99" s="33" t="str">
        <f t="shared" si="21"/>
        <v/>
      </c>
      <c r="J99" s="33" t="str">
        <f t="shared" si="22"/>
        <v/>
      </c>
      <c r="K99" s="33" t="str">
        <f t="shared" si="25"/>
        <v xml:space="preserve"> </v>
      </c>
      <c r="L99" s="33" t="str">
        <f t="shared" si="26"/>
        <v xml:space="preserve"> </v>
      </c>
      <c r="M99" s="33" t="str">
        <f t="shared" si="23"/>
        <v/>
      </c>
      <c r="N99" s="39" t="str">
        <f t="shared" si="24"/>
        <v/>
      </c>
    </row>
    <row r="100" spans="1:14" x14ac:dyDescent="0.2">
      <c r="A100" s="8"/>
      <c r="B100" s="27" t="s">
        <v>82</v>
      </c>
      <c r="C100" s="38">
        <v>2</v>
      </c>
      <c r="D100" s="32">
        <v>2</v>
      </c>
      <c r="E100" s="32">
        <v>1</v>
      </c>
      <c r="F100" s="32">
        <v>0</v>
      </c>
      <c r="G100" s="33">
        <f t="shared" si="19"/>
        <v>4.5146726862302479E-3</v>
      </c>
      <c r="H100" s="33">
        <f t="shared" si="20"/>
        <v>9.7560975609756097E-3</v>
      </c>
      <c r="I100" s="33">
        <f t="shared" si="21"/>
        <v>0.02</v>
      </c>
      <c r="J100" s="33" t="str">
        <f t="shared" si="22"/>
        <v/>
      </c>
      <c r="K100" s="33">
        <f t="shared" si="25"/>
        <v>-0.5</v>
      </c>
      <c r="L100" s="33">
        <f t="shared" si="26"/>
        <v>-1</v>
      </c>
      <c r="M100" s="33">
        <f t="shared" si="23"/>
        <v>-2.257336343115124E-3</v>
      </c>
      <c r="N100" s="39">
        <f t="shared" si="24"/>
        <v>-9.7560975609756097E-3</v>
      </c>
    </row>
    <row r="101" spans="1:14" x14ac:dyDescent="0.2">
      <c r="A101" s="8"/>
      <c r="B101" s="27" t="s">
        <v>83</v>
      </c>
      <c r="C101" s="38"/>
      <c r="D101" s="32"/>
      <c r="E101" s="32"/>
      <c r="F101" s="32"/>
      <c r="G101" s="33" t="str">
        <f t="shared" si="19"/>
        <v/>
      </c>
      <c r="H101" s="33" t="str">
        <f t="shared" si="20"/>
        <v/>
      </c>
      <c r="I101" s="33" t="str">
        <f t="shared" si="21"/>
        <v/>
      </c>
      <c r="J101" s="33" t="str">
        <f t="shared" si="22"/>
        <v/>
      </c>
      <c r="K101" s="33" t="str">
        <f t="shared" si="25"/>
        <v xml:space="preserve"> </v>
      </c>
      <c r="L101" s="33" t="str">
        <f t="shared" si="26"/>
        <v xml:space="preserve"> </v>
      </c>
      <c r="M101" s="33" t="str">
        <f t="shared" si="23"/>
        <v/>
      </c>
      <c r="N101" s="39" t="str">
        <f t="shared" si="24"/>
        <v/>
      </c>
    </row>
    <row r="102" spans="1:14" x14ac:dyDescent="0.2">
      <c r="A102" s="8"/>
      <c r="B102" s="27" t="s">
        <v>84</v>
      </c>
      <c r="C102" s="38"/>
      <c r="D102" s="32"/>
      <c r="E102" s="32"/>
      <c r="F102" s="32"/>
      <c r="G102" s="33" t="str">
        <f t="shared" si="19"/>
        <v/>
      </c>
      <c r="H102" s="33" t="str">
        <f t="shared" si="20"/>
        <v/>
      </c>
      <c r="I102" s="33" t="str">
        <f t="shared" si="21"/>
        <v/>
      </c>
      <c r="J102" s="33" t="str">
        <f t="shared" si="22"/>
        <v/>
      </c>
      <c r="K102" s="33" t="str">
        <f t="shared" si="25"/>
        <v xml:space="preserve"> </v>
      </c>
      <c r="L102" s="33" t="str">
        <f t="shared" si="26"/>
        <v xml:space="preserve"> </v>
      </c>
      <c r="M102" s="33" t="str">
        <f t="shared" si="23"/>
        <v/>
      </c>
      <c r="N102" s="39" t="str">
        <f t="shared" si="24"/>
        <v/>
      </c>
    </row>
    <row r="103" spans="1:14" x14ac:dyDescent="0.2">
      <c r="A103" s="8"/>
      <c r="B103" s="27" t="s">
        <v>85</v>
      </c>
      <c r="C103" s="38">
        <v>1</v>
      </c>
      <c r="D103" s="32">
        <v>11</v>
      </c>
      <c r="E103" s="32">
        <v>0</v>
      </c>
      <c r="F103" s="32">
        <v>3</v>
      </c>
      <c r="G103" s="33">
        <f t="shared" si="19"/>
        <v>2.257336343115124E-3</v>
      </c>
      <c r="H103" s="33">
        <f t="shared" si="20"/>
        <v>5.3658536585365853E-2</v>
      </c>
      <c r="I103" s="33" t="str">
        <f t="shared" si="21"/>
        <v/>
      </c>
      <c r="J103" s="33">
        <f t="shared" si="22"/>
        <v>5.8823529411764705E-2</v>
      </c>
      <c r="K103" s="33">
        <f t="shared" si="25"/>
        <v>-1</v>
      </c>
      <c r="L103" s="33">
        <f t="shared" si="26"/>
        <v>-0.72727272727272729</v>
      </c>
      <c r="M103" s="33">
        <f t="shared" si="23"/>
        <v>-2.257336343115124E-3</v>
      </c>
      <c r="N103" s="39">
        <f t="shared" si="24"/>
        <v>-3.9024390243902439E-2</v>
      </c>
    </row>
    <row r="104" spans="1:14" x14ac:dyDescent="0.2">
      <c r="A104" s="8"/>
      <c r="B104" s="27" t="s">
        <v>86</v>
      </c>
      <c r="C104" s="38"/>
      <c r="D104" s="32"/>
      <c r="E104" s="32"/>
      <c r="F104" s="32"/>
      <c r="G104" s="33" t="str">
        <f t="shared" si="19"/>
        <v/>
      </c>
      <c r="H104" s="33" t="str">
        <f t="shared" si="20"/>
        <v/>
      </c>
      <c r="I104" s="33" t="str">
        <f t="shared" si="21"/>
        <v/>
      </c>
      <c r="J104" s="33" t="str">
        <f t="shared" si="22"/>
        <v/>
      </c>
      <c r="K104" s="33" t="str">
        <f t="shared" si="25"/>
        <v xml:space="preserve"> </v>
      </c>
      <c r="L104" s="33" t="str">
        <f t="shared" si="26"/>
        <v xml:space="preserve"> </v>
      </c>
      <c r="M104" s="33" t="str">
        <f t="shared" si="23"/>
        <v/>
      </c>
      <c r="N104" s="39" t="str">
        <f t="shared" si="24"/>
        <v/>
      </c>
    </row>
    <row r="105" spans="1:14" x14ac:dyDescent="0.2">
      <c r="A105" s="8"/>
      <c r="B105" s="27" t="s">
        <v>87</v>
      </c>
      <c r="C105" s="38">
        <v>1</v>
      </c>
      <c r="D105" s="32">
        <v>1</v>
      </c>
      <c r="E105" s="32"/>
      <c r="F105" s="32"/>
      <c r="G105" s="33">
        <f t="shared" si="19"/>
        <v>2.257336343115124E-3</v>
      </c>
      <c r="H105" s="33">
        <f t="shared" si="20"/>
        <v>4.8780487804878049E-3</v>
      </c>
      <c r="I105" s="33" t="str">
        <f t="shared" si="21"/>
        <v/>
      </c>
      <c r="J105" s="33" t="str">
        <f t="shared" si="22"/>
        <v/>
      </c>
      <c r="K105" s="33">
        <f t="shared" si="25"/>
        <v>-1</v>
      </c>
      <c r="L105" s="33">
        <f t="shared" si="26"/>
        <v>-1</v>
      </c>
      <c r="M105" s="33">
        <f t="shared" si="23"/>
        <v>-2.257336343115124E-3</v>
      </c>
      <c r="N105" s="39">
        <f t="shared" si="24"/>
        <v>-4.8780487804878049E-3</v>
      </c>
    </row>
    <row r="106" spans="1:14" x14ac:dyDescent="0.2">
      <c r="A106" s="8"/>
      <c r="B106" s="27" t="s">
        <v>88</v>
      </c>
      <c r="C106" s="38"/>
      <c r="D106" s="32"/>
      <c r="E106" s="32"/>
      <c r="F106" s="32"/>
      <c r="G106" s="33" t="str">
        <f t="shared" si="19"/>
        <v/>
      </c>
      <c r="H106" s="33" t="str">
        <f t="shared" si="20"/>
        <v/>
      </c>
      <c r="I106" s="33" t="str">
        <f t="shared" si="21"/>
        <v/>
      </c>
      <c r="J106" s="33" t="str">
        <f t="shared" si="22"/>
        <v/>
      </c>
      <c r="K106" s="33" t="str">
        <f t="shared" si="25"/>
        <v xml:space="preserve"> </v>
      </c>
      <c r="L106" s="33" t="str">
        <f t="shared" si="26"/>
        <v xml:space="preserve"> </v>
      </c>
      <c r="M106" s="33" t="str">
        <f t="shared" si="23"/>
        <v/>
      </c>
      <c r="N106" s="39" t="str">
        <f t="shared" si="24"/>
        <v/>
      </c>
    </row>
    <row r="107" spans="1:14" x14ac:dyDescent="0.2">
      <c r="A107" s="8"/>
      <c r="B107" s="27" t="s">
        <v>89</v>
      </c>
      <c r="C107" s="38"/>
      <c r="D107" s="32"/>
      <c r="E107" s="32"/>
      <c r="F107" s="32"/>
      <c r="G107" s="33" t="str">
        <f t="shared" si="19"/>
        <v/>
      </c>
      <c r="H107" s="33" t="str">
        <f t="shared" si="20"/>
        <v/>
      </c>
      <c r="I107" s="33" t="str">
        <f t="shared" si="21"/>
        <v/>
      </c>
      <c r="J107" s="33" t="str">
        <f t="shared" si="22"/>
        <v/>
      </c>
      <c r="K107" s="33" t="str">
        <f t="shared" si="25"/>
        <v xml:space="preserve"> </v>
      </c>
      <c r="L107" s="33" t="str">
        <f t="shared" si="26"/>
        <v xml:space="preserve"> </v>
      </c>
      <c r="M107" s="33" t="str">
        <f t="shared" si="23"/>
        <v/>
      </c>
      <c r="N107" s="39" t="str">
        <f t="shared" si="24"/>
        <v/>
      </c>
    </row>
    <row r="108" spans="1:14" x14ac:dyDescent="0.2">
      <c r="A108" s="8"/>
      <c r="B108" s="27" t="s">
        <v>90</v>
      </c>
      <c r="C108" s="38">
        <v>0</v>
      </c>
      <c r="D108" s="32">
        <v>1</v>
      </c>
      <c r="E108" s="32"/>
      <c r="F108" s="32"/>
      <c r="G108" s="33" t="str">
        <f t="shared" si="19"/>
        <v/>
      </c>
      <c r="H108" s="33">
        <f t="shared" si="20"/>
        <v>4.8780487804878049E-3</v>
      </c>
      <c r="I108" s="33" t="str">
        <f t="shared" si="21"/>
        <v/>
      </c>
      <c r="J108" s="33" t="str">
        <f t="shared" si="22"/>
        <v/>
      </c>
      <c r="K108" s="33" t="str">
        <f t="shared" si="25"/>
        <v xml:space="preserve"> </v>
      </c>
      <c r="L108" s="33">
        <f t="shared" si="26"/>
        <v>-1</v>
      </c>
      <c r="M108" s="33" t="str">
        <f t="shared" si="23"/>
        <v/>
      </c>
      <c r="N108" s="39">
        <f t="shared" si="24"/>
        <v>-4.8780487804878049E-3</v>
      </c>
    </row>
    <row r="109" spans="1:14" x14ac:dyDescent="0.2">
      <c r="A109" s="8"/>
      <c r="B109" s="27" t="s">
        <v>91</v>
      </c>
      <c r="C109" s="38"/>
      <c r="D109" s="32"/>
      <c r="E109" s="32"/>
      <c r="F109" s="32"/>
      <c r="G109" s="33" t="str">
        <f t="shared" si="19"/>
        <v/>
      </c>
      <c r="H109" s="33" t="str">
        <f t="shared" si="20"/>
        <v/>
      </c>
      <c r="I109" s="33" t="str">
        <f t="shared" si="21"/>
        <v/>
      </c>
      <c r="J109" s="33" t="str">
        <f t="shared" si="22"/>
        <v/>
      </c>
      <c r="K109" s="33" t="str">
        <f t="shared" si="25"/>
        <v xml:space="preserve"> </v>
      </c>
      <c r="L109" s="33" t="str">
        <f t="shared" si="26"/>
        <v xml:space="preserve"> </v>
      </c>
      <c r="M109" s="33" t="str">
        <f t="shared" si="23"/>
        <v/>
      </c>
      <c r="N109" s="39" t="str">
        <f t="shared" si="24"/>
        <v/>
      </c>
    </row>
    <row r="110" spans="1:14" x14ac:dyDescent="0.2">
      <c r="A110" s="8"/>
      <c r="B110" s="27" t="s">
        <v>92</v>
      </c>
      <c r="C110" s="38"/>
      <c r="D110" s="32"/>
      <c r="E110" s="32"/>
      <c r="F110" s="32"/>
      <c r="G110" s="33" t="str">
        <f t="shared" si="19"/>
        <v/>
      </c>
      <c r="H110" s="33" t="str">
        <f t="shared" si="20"/>
        <v/>
      </c>
      <c r="I110" s="33" t="str">
        <f t="shared" si="21"/>
        <v/>
      </c>
      <c r="J110" s="33" t="str">
        <f t="shared" si="22"/>
        <v/>
      </c>
      <c r="K110" s="33" t="str">
        <f t="shared" si="25"/>
        <v xml:space="preserve"> </v>
      </c>
      <c r="L110" s="33" t="str">
        <f t="shared" si="26"/>
        <v xml:space="preserve"> </v>
      </c>
      <c r="M110" s="33" t="str">
        <f t="shared" si="23"/>
        <v/>
      </c>
      <c r="N110" s="39" t="str">
        <f t="shared" si="24"/>
        <v/>
      </c>
    </row>
    <row r="111" spans="1:14" x14ac:dyDescent="0.2">
      <c r="A111" s="8"/>
      <c r="B111" s="27" t="s">
        <v>93</v>
      </c>
      <c r="C111" s="38">
        <v>3</v>
      </c>
      <c r="D111" s="32">
        <v>1</v>
      </c>
      <c r="E111" s="32"/>
      <c r="F111" s="32"/>
      <c r="G111" s="33">
        <f t="shared" si="19"/>
        <v>6.7720090293453723E-3</v>
      </c>
      <c r="H111" s="33">
        <f t="shared" si="20"/>
        <v>4.8780487804878049E-3</v>
      </c>
      <c r="I111" s="33" t="str">
        <f t="shared" si="21"/>
        <v/>
      </c>
      <c r="J111" s="33" t="str">
        <f t="shared" si="22"/>
        <v/>
      </c>
      <c r="K111" s="33">
        <f t="shared" si="25"/>
        <v>-1</v>
      </c>
      <c r="L111" s="33">
        <f t="shared" si="26"/>
        <v>-1</v>
      </c>
      <c r="M111" s="33">
        <f t="shared" si="23"/>
        <v>-6.7720090293453723E-3</v>
      </c>
      <c r="N111" s="39">
        <f t="shared" si="24"/>
        <v>-4.8780487804878049E-3</v>
      </c>
    </row>
    <row r="112" spans="1:14" x14ac:dyDescent="0.2">
      <c r="A112" s="8"/>
      <c r="B112" s="27" t="s">
        <v>94</v>
      </c>
      <c r="C112" s="38">
        <v>0</v>
      </c>
      <c r="D112" s="32">
        <v>1</v>
      </c>
      <c r="E112" s="32"/>
      <c r="F112" s="32"/>
      <c r="G112" s="33" t="str">
        <f t="shared" si="19"/>
        <v/>
      </c>
      <c r="H112" s="33">
        <f t="shared" si="20"/>
        <v>4.8780487804878049E-3</v>
      </c>
      <c r="I112" s="33" t="str">
        <f t="shared" si="21"/>
        <v/>
      </c>
      <c r="J112" s="33" t="str">
        <f t="shared" si="22"/>
        <v/>
      </c>
      <c r="K112" s="33" t="str">
        <f t="shared" si="25"/>
        <v xml:space="preserve"> </v>
      </c>
      <c r="L112" s="33">
        <f t="shared" si="26"/>
        <v>-1</v>
      </c>
      <c r="M112" s="33" t="str">
        <f t="shared" si="23"/>
        <v/>
      </c>
      <c r="N112" s="39">
        <f t="shared" si="24"/>
        <v>-4.8780487804878049E-3</v>
      </c>
    </row>
    <row r="113" spans="1:14" x14ac:dyDescent="0.2">
      <c r="A113" s="8"/>
      <c r="B113" s="27" t="s">
        <v>95</v>
      </c>
      <c r="C113" s="38"/>
      <c r="D113" s="32"/>
      <c r="E113" s="32"/>
      <c r="F113" s="32"/>
      <c r="G113" s="33" t="str">
        <f t="shared" ref="G113:G144" si="27">+IF(C113=0,"",C113/C$81)</f>
        <v/>
      </c>
      <c r="H113" s="33" t="str">
        <f t="shared" ref="H113:H144" si="28">+IF(D113=0,"",D113/D$81)</f>
        <v/>
      </c>
      <c r="I113" s="33" t="str">
        <f t="shared" ref="I113:I144" si="29">+IF(E113=0,"",E113/E$81)</f>
        <v/>
      </c>
      <c r="J113" s="33" t="str">
        <f t="shared" ref="J113:J144" si="30">+IF(F113=0,"",F113/F$81)</f>
        <v/>
      </c>
      <c r="K113" s="33" t="str">
        <f t="shared" si="25"/>
        <v xml:space="preserve"> </v>
      </c>
      <c r="L113" s="33" t="str">
        <f t="shared" si="26"/>
        <v xml:space="preserve"> </v>
      </c>
      <c r="M113" s="33" t="str">
        <f t="shared" ref="M113:M144" si="31">+IF(OR(AND(G113=""),(K113="")),"",G113*K113)</f>
        <v/>
      </c>
      <c r="N113" s="39" t="str">
        <f t="shared" ref="N113:N144" si="32">+IF(OR(AND(H113=""),(L113="")),"",H113*L113)</f>
        <v/>
      </c>
    </row>
    <row r="114" spans="1:14" x14ac:dyDescent="0.2">
      <c r="A114" s="8"/>
      <c r="B114" s="27" t="s">
        <v>96</v>
      </c>
      <c r="C114" s="38"/>
      <c r="D114" s="32"/>
      <c r="E114" s="32"/>
      <c r="F114" s="32"/>
      <c r="G114" s="33" t="str">
        <f t="shared" si="27"/>
        <v/>
      </c>
      <c r="H114" s="33" t="str">
        <f t="shared" si="28"/>
        <v/>
      </c>
      <c r="I114" s="33" t="str">
        <f t="shared" si="29"/>
        <v/>
      </c>
      <c r="J114" s="33" t="str">
        <f t="shared" si="30"/>
        <v/>
      </c>
      <c r="K114" s="33" t="str">
        <f t="shared" ref="K114:K145" si="33">+IF(AND(C114=0,E114=0)," ",IF(C114=0,1,IF(E114=0,-1,(E114-C114)/C114)))</f>
        <v xml:space="preserve"> </v>
      </c>
      <c r="L114" s="33" t="str">
        <f t="shared" ref="L114:L145" si="34">+IF(AND(D114=0,F114=0)," ",IF(D114=0,1,IF(F114=0,-1,(F114-D114)/D114)))</f>
        <v xml:space="preserve"> </v>
      </c>
      <c r="M114" s="33" t="str">
        <f t="shared" si="31"/>
        <v/>
      </c>
      <c r="N114" s="39" t="str">
        <f t="shared" si="32"/>
        <v/>
      </c>
    </row>
    <row r="115" spans="1:14" x14ac:dyDescent="0.2">
      <c r="A115" s="8"/>
      <c r="B115" s="27" t="s">
        <v>97</v>
      </c>
      <c r="C115" s="38"/>
      <c r="D115" s="32"/>
      <c r="E115" s="32"/>
      <c r="F115" s="32"/>
      <c r="G115" s="33" t="str">
        <f t="shared" si="27"/>
        <v/>
      </c>
      <c r="H115" s="33" t="str">
        <f t="shared" si="28"/>
        <v/>
      </c>
      <c r="I115" s="33" t="str">
        <f t="shared" si="29"/>
        <v/>
      </c>
      <c r="J115" s="33" t="str">
        <f t="shared" si="30"/>
        <v/>
      </c>
      <c r="K115" s="33" t="str">
        <f t="shared" si="33"/>
        <v xml:space="preserve"> </v>
      </c>
      <c r="L115" s="33" t="str">
        <f t="shared" si="34"/>
        <v xml:space="preserve"> </v>
      </c>
      <c r="M115" s="33" t="str">
        <f t="shared" si="31"/>
        <v/>
      </c>
      <c r="N115" s="39" t="str">
        <f t="shared" si="32"/>
        <v/>
      </c>
    </row>
    <row r="116" spans="1:14" x14ac:dyDescent="0.2">
      <c r="A116" s="8"/>
      <c r="B116" s="27" t="s">
        <v>98</v>
      </c>
      <c r="C116" s="38"/>
      <c r="D116" s="32"/>
      <c r="E116" s="32">
        <v>0</v>
      </c>
      <c r="F116" s="32">
        <v>1</v>
      </c>
      <c r="G116" s="33" t="str">
        <f t="shared" si="27"/>
        <v/>
      </c>
      <c r="H116" s="33" t="str">
        <f t="shared" si="28"/>
        <v/>
      </c>
      <c r="I116" s="33" t="str">
        <f t="shared" si="29"/>
        <v/>
      </c>
      <c r="J116" s="33">
        <f t="shared" si="30"/>
        <v>1.9607843137254902E-2</v>
      </c>
      <c r="K116" s="33" t="str">
        <f t="shared" si="33"/>
        <v xml:space="preserve"> </v>
      </c>
      <c r="L116" s="33">
        <f t="shared" si="34"/>
        <v>1</v>
      </c>
      <c r="M116" s="33" t="str">
        <f t="shared" si="31"/>
        <v/>
      </c>
      <c r="N116" s="39" t="str">
        <f t="shared" si="32"/>
        <v/>
      </c>
    </row>
    <row r="117" spans="1:14" x14ac:dyDescent="0.2">
      <c r="A117" s="8"/>
      <c r="B117" s="27" t="s">
        <v>99</v>
      </c>
      <c r="C117" s="38"/>
      <c r="D117" s="32"/>
      <c r="E117" s="32"/>
      <c r="F117" s="32"/>
      <c r="G117" s="33" t="str">
        <f t="shared" si="27"/>
        <v/>
      </c>
      <c r="H117" s="33" t="str">
        <f t="shared" si="28"/>
        <v/>
      </c>
      <c r="I117" s="33" t="str">
        <f t="shared" si="29"/>
        <v/>
      </c>
      <c r="J117" s="33" t="str">
        <f t="shared" si="30"/>
        <v/>
      </c>
      <c r="K117" s="33" t="str">
        <f t="shared" si="33"/>
        <v xml:space="preserve"> </v>
      </c>
      <c r="L117" s="33" t="str">
        <f t="shared" si="34"/>
        <v xml:space="preserve"> </v>
      </c>
      <c r="M117" s="33" t="str">
        <f t="shared" si="31"/>
        <v/>
      </c>
      <c r="N117" s="39" t="str">
        <f t="shared" si="32"/>
        <v/>
      </c>
    </row>
    <row r="118" spans="1:14" x14ac:dyDescent="0.2">
      <c r="A118" s="8"/>
      <c r="B118" s="27" t="s">
        <v>100</v>
      </c>
      <c r="C118" s="38">
        <v>0</v>
      </c>
      <c r="D118" s="32">
        <v>1</v>
      </c>
      <c r="E118" s="32"/>
      <c r="F118" s="32"/>
      <c r="G118" s="33" t="str">
        <f t="shared" si="27"/>
        <v/>
      </c>
      <c r="H118" s="33">
        <f t="shared" si="28"/>
        <v>4.8780487804878049E-3</v>
      </c>
      <c r="I118" s="33" t="str">
        <f t="shared" si="29"/>
        <v/>
      </c>
      <c r="J118" s="33" t="str">
        <f t="shared" si="30"/>
        <v/>
      </c>
      <c r="K118" s="33" t="str">
        <f t="shared" si="33"/>
        <v xml:space="preserve"> </v>
      </c>
      <c r="L118" s="33">
        <f t="shared" si="34"/>
        <v>-1</v>
      </c>
      <c r="M118" s="33" t="str">
        <f t="shared" si="31"/>
        <v/>
      </c>
      <c r="N118" s="39">
        <f t="shared" si="32"/>
        <v>-4.8780487804878049E-3</v>
      </c>
    </row>
    <row r="119" spans="1:14" x14ac:dyDescent="0.2">
      <c r="A119" s="8"/>
      <c r="B119" s="27" t="s">
        <v>101</v>
      </c>
      <c r="C119" s="38"/>
      <c r="D119" s="32"/>
      <c r="E119" s="32"/>
      <c r="F119" s="32"/>
      <c r="G119" s="33" t="str">
        <f t="shared" si="27"/>
        <v/>
      </c>
      <c r="H119" s="33" t="str">
        <f t="shared" si="28"/>
        <v/>
      </c>
      <c r="I119" s="33" t="str">
        <f t="shared" si="29"/>
        <v/>
      </c>
      <c r="J119" s="33" t="str">
        <f t="shared" si="30"/>
        <v/>
      </c>
      <c r="K119" s="33" t="str">
        <f t="shared" si="33"/>
        <v xml:space="preserve"> </v>
      </c>
      <c r="L119" s="33" t="str">
        <f t="shared" si="34"/>
        <v xml:space="preserve"> </v>
      </c>
      <c r="M119" s="33" t="str">
        <f t="shared" si="31"/>
        <v/>
      </c>
      <c r="N119" s="39" t="str">
        <f t="shared" si="32"/>
        <v/>
      </c>
    </row>
    <row r="120" spans="1:14" x14ac:dyDescent="0.2">
      <c r="A120" s="8"/>
      <c r="B120" s="27" t="s">
        <v>102</v>
      </c>
      <c r="C120" s="38"/>
      <c r="D120" s="32"/>
      <c r="E120" s="32">
        <v>0</v>
      </c>
      <c r="F120" s="32">
        <v>1</v>
      </c>
      <c r="G120" s="33" t="str">
        <f t="shared" si="27"/>
        <v/>
      </c>
      <c r="H120" s="33" t="str">
        <f t="shared" si="28"/>
        <v/>
      </c>
      <c r="I120" s="33" t="str">
        <f t="shared" si="29"/>
        <v/>
      </c>
      <c r="J120" s="33">
        <f t="shared" si="30"/>
        <v>1.9607843137254902E-2</v>
      </c>
      <c r="K120" s="33" t="str">
        <f t="shared" si="33"/>
        <v xml:space="preserve"> </v>
      </c>
      <c r="L120" s="33">
        <f t="shared" si="34"/>
        <v>1</v>
      </c>
      <c r="M120" s="33" t="str">
        <f t="shared" si="31"/>
        <v/>
      </c>
      <c r="N120" s="39" t="str">
        <f t="shared" si="32"/>
        <v/>
      </c>
    </row>
    <row r="121" spans="1:14" x14ac:dyDescent="0.2">
      <c r="A121" s="8"/>
      <c r="B121" s="27" t="s">
        <v>103</v>
      </c>
      <c r="C121" s="38">
        <v>0</v>
      </c>
      <c r="D121" s="32">
        <v>1</v>
      </c>
      <c r="E121" s="32"/>
      <c r="F121" s="32"/>
      <c r="G121" s="33" t="str">
        <f t="shared" si="27"/>
        <v/>
      </c>
      <c r="H121" s="33">
        <f t="shared" si="28"/>
        <v>4.8780487804878049E-3</v>
      </c>
      <c r="I121" s="33" t="str">
        <f t="shared" si="29"/>
        <v/>
      </c>
      <c r="J121" s="33" t="str">
        <f t="shared" si="30"/>
        <v/>
      </c>
      <c r="K121" s="33" t="str">
        <f t="shared" si="33"/>
        <v xml:space="preserve"> </v>
      </c>
      <c r="L121" s="33">
        <f t="shared" si="34"/>
        <v>-1</v>
      </c>
      <c r="M121" s="33" t="str">
        <f t="shared" si="31"/>
        <v/>
      </c>
      <c r="N121" s="39">
        <f t="shared" si="32"/>
        <v>-4.8780487804878049E-3</v>
      </c>
    </row>
    <row r="122" spans="1:14" x14ac:dyDescent="0.2">
      <c r="A122" s="8"/>
      <c r="B122" s="27" t="s">
        <v>104</v>
      </c>
      <c r="C122" s="38"/>
      <c r="D122" s="32"/>
      <c r="E122" s="32"/>
      <c r="F122" s="32"/>
      <c r="G122" s="33" t="str">
        <f t="shared" si="27"/>
        <v/>
      </c>
      <c r="H122" s="33" t="str">
        <f t="shared" si="28"/>
        <v/>
      </c>
      <c r="I122" s="33" t="str">
        <f t="shared" si="29"/>
        <v/>
      </c>
      <c r="J122" s="33" t="str">
        <f t="shared" si="30"/>
        <v/>
      </c>
      <c r="K122" s="33" t="str">
        <f t="shared" si="33"/>
        <v xml:space="preserve"> </v>
      </c>
      <c r="L122" s="33" t="str">
        <f t="shared" si="34"/>
        <v xml:space="preserve"> </v>
      </c>
      <c r="M122" s="33" t="str">
        <f t="shared" si="31"/>
        <v/>
      </c>
      <c r="N122" s="39" t="str">
        <f t="shared" si="32"/>
        <v/>
      </c>
    </row>
    <row r="123" spans="1:14" x14ac:dyDescent="0.2">
      <c r="A123" s="8"/>
      <c r="B123" s="27" t="s">
        <v>105</v>
      </c>
      <c r="C123" s="38">
        <v>3</v>
      </c>
      <c r="D123" s="32">
        <v>10</v>
      </c>
      <c r="E123" s="32">
        <v>1</v>
      </c>
      <c r="F123" s="32">
        <v>7</v>
      </c>
      <c r="G123" s="33">
        <f t="shared" si="27"/>
        <v>6.7720090293453723E-3</v>
      </c>
      <c r="H123" s="33">
        <f t="shared" si="28"/>
        <v>4.878048780487805E-2</v>
      </c>
      <c r="I123" s="33">
        <f t="shared" si="29"/>
        <v>0.02</v>
      </c>
      <c r="J123" s="33">
        <f t="shared" si="30"/>
        <v>0.13725490196078433</v>
      </c>
      <c r="K123" s="33">
        <f t="shared" si="33"/>
        <v>-0.66666666666666663</v>
      </c>
      <c r="L123" s="33">
        <f t="shared" si="34"/>
        <v>-0.3</v>
      </c>
      <c r="M123" s="33">
        <f t="shared" si="31"/>
        <v>-4.5146726862302479E-3</v>
      </c>
      <c r="N123" s="39">
        <f t="shared" si="32"/>
        <v>-1.4634146341463414E-2</v>
      </c>
    </row>
    <row r="124" spans="1:14" ht="25.5" x14ac:dyDescent="0.2">
      <c r="A124" s="8"/>
      <c r="B124" s="27" t="s">
        <v>106</v>
      </c>
      <c r="C124" s="38"/>
      <c r="D124" s="32"/>
      <c r="E124" s="32">
        <v>0</v>
      </c>
      <c r="F124" s="32">
        <v>2</v>
      </c>
      <c r="G124" s="33" t="str">
        <f t="shared" si="27"/>
        <v/>
      </c>
      <c r="H124" s="33" t="str">
        <f t="shared" si="28"/>
        <v/>
      </c>
      <c r="I124" s="33" t="str">
        <f t="shared" si="29"/>
        <v/>
      </c>
      <c r="J124" s="33">
        <f t="shared" si="30"/>
        <v>3.9215686274509803E-2</v>
      </c>
      <c r="K124" s="33" t="str">
        <f t="shared" si="33"/>
        <v xml:space="preserve"> </v>
      </c>
      <c r="L124" s="33">
        <f t="shared" si="34"/>
        <v>1</v>
      </c>
      <c r="M124" s="33" t="str">
        <f t="shared" si="31"/>
        <v/>
      </c>
      <c r="N124" s="39" t="str">
        <f t="shared" si="32"/>
        <v/>
      </c>
    </row>
    <row r="125" spans="1:14" ht="25.5" x14ac:dyDescent="0.2">
      <c r="A125" s="8"/>
      <c r="B125" s="27" t="s">
        <v>107</v>
      </c>
      <c r="C125" s="38">
        <v>2</v>
      </c>
      <c r="D125" s="32">
        <v>0</v>
      </c>
      <c r="E125" s="32">
        <v>11</v>
      </c>
      <c r="F125" s="32">
        <v>5</v>
      </c>
      <c r="G125" s="33">
        <f t="shared" si="27"/>
        <v>4.5146726862302479E-3</v>
      </c>
      <c r="H125" s="33" t="str">
        <f t="shared" si="28"/>
        <v/>
      </c>
      <c r="I125" s="33">
        <f t="shared" si="29"/>
        <v>0.22</v>
      </c>
      <c r="J125" s="33">
        <f t="shared" si="30"/>
        <v>9.8039215686274508E-2</v>
      </c>
      <c r="K125" s="33">
        <f t="shared" si="33"/>
        <v>4.5</v>
      </c>
      <c r="L125" s="33">
        <f t="shared" si="34"/>
        <v>1</v>
      </c>
      <c r="M125" s="33">
        <f t="shared" si="31"/>
        <v>2.0316027088036117E-2</v>
      </c>
      <c r="N125" s="39" t="str">
        <f t="shared" si="32"/>
        <v/>
      </c>
    </row>
    <row r="126" spans="1:14" x14ac:dyDescent="0.2">
      <c r="A126" s="8"/>
      <c r="B126" s="27" t="s">
        <v>108</v>
      </c>
      <c r="C126" s="38"/>
      <c r="D126" s="32"/>
      <c r="E126" s="32">
        <v>0</v>
      </c>
      <c r="F126" s="32">
        <v>1</v>
      </c>
      <c r="G126" s="33" t="str">
        <f t="shared" si="27"/>
        <v/>
      </c>
      <c r="H126" s="33" t="str">
        <f t="shared" si="28"/>
        <v/>
      </c>
      <c r="I126" s="33" t="str">
        <f t="shared" si="29"/>
        <v/>
      </c>
      <c r="J126" s="33">
        <f t="shared" si="30"/>
        <v>1.9607843137254902E-2</v>
      </c>
      <c r="K126" s="33" t="str">
        <f t="shared" si="33"/>
        <v xml:space="preserve"> </v>
      </c>
      <c r="L126" s="33">
        <f t="shared" si="34"/>
        <v>1</v>
      </c>
      <c r="M126" s="33" t="str">
        <f t="shared" si="31"/>
        <v/>
      </c>
      <c r="N126" s="39" t="str">
        <f t="shared" si="32"/>
        <v/>
      </c>
    </row>
    <row r="127" spans="1:14" x14ac:dyDescent="0.2">
      <c r="A127" s="8"/>
      <c r="B127" s="27" t="s">
        <v>109</v>
      </c>
      <c r="C127" s="38">
        <v>3</v>
      </c>
      <c r="D127" s="32">
        <v>2</v>
      </c>
      <c r="E127" s="32"/>
      <c r="F127" s="32"/>
      <c r="G127" s="33">
        <f t="shared" si="27"/>
        <v>6.7720090293453723E-3</v>
      </c>
      <c r="H127" s="33">
        <f t="shared" si="28"/>
        <v>9.7560975609756097E-3</v>
      </c>
      <c r="I127" s="33" t="str">
        <f t="shared" si="29"/>
        <v/>
      </c>
      <c r="J127" s="33" t="str">
        <f t="shared" si="30"/>
        <v/>
      </c>
      <c r="K127" s="33">
        <f t="shared" si="33"/>
        <v>-1</v>
      </c>
      <c r="L127" s="33">
        <f t="shared" si="34"/>
        <v>-1</v>
      </c>
      <c r="M127" s="33">
        <f t="shared" si="31"/>
        <v>-6.7720090293453723E-3</v>
      </c>
      <c r="N127" s="39">
        <f t="shared" si="32"/>
        <v>-9.7560975609756097E-3</v>
      </c>
    </row>
    <row r="128" spans="1:14" x14ac:dyDescent="0.2">
      <c r="A128" s="8"/>
      <c r="B128" s="27" t="s">
        <v>110</v>
      </c>
      <c r="C128" s="38">
        <v>1</v>
      </c>
      <c r="D128" s="32">
        <v>0</v>
      </c>
      <c r="E128" s="32"/>
      <c r="F128" s="32"/>
      <c r="G128" s="33">
        <f t="shared" si="27"/>
        <v>2.257336343115124E-3</v>
      </c>
      <c r="H128" s="33" t="str">
        <f t="shared" si="28"/>
        <v/>
      </c>
      <c r="I128" s="33" t="str">
        <f t="shared" si="29"/>
        <v/>
      </c>
      <c r="J128" s="33" t="str">
        <f t="shared" si="30"/>
        <v/>
      </c>
      <c r="K128" s="33">
        <f t="shared" si="33"/>
        <v>-1</v>
      </c>
      <c r="L128" s="33" t="str">
        <f t="shared" si="34"/>
        <v xml:space="preserve"> </v>
      </c>
      <c r="M128" s="33">
        <f t="shared" si="31"/>
        <v>-2.257336343115124E-3</v>
      </c>
      <c r="N128" s="39" t="str">
        <f t="shared" si="32"/>
        <v/>
      </c>
    </row>
    <row r="129" spans="1:14" x14ac:dyDescent="0.2">
      <c r="A129" s="8"/>
      <c r="B129" s="27" t="s">
        <v>111</v>
      </c>
      <c r="C129" s="38"/>
      <c r="D129" s="32"/>
      <c r="E129" s="32"/>
      <c r="F129" s="32"/>
      <c r="G129" s="33" t="str">
        <f t="shared" si="27"/>
        <v/>
      </c>
      <c r="H129" s="33" t="str">
        <f t="shared" si="28"/>
        <v/>
      </c>
      <c r="I129" s="33" t="str">
        <f t="shared" si="29"/>
        <v/>
      </c>
      <c r="J129" s="33" t="str">
        <f t="shared" si="30"/>
        <v/>
      </c>
      <c r="K129" s="33" t="str">
        <f t="shared" si="33"/>
        <v xml:space="preserve"> </v>
      </c>
      <c r="L129" s="33" t="str">
        <f t="shared" si="34"/>
        <v xml:space="preserve"> </v>
      </c>
      <c r="M129" s="33" t="str">
        <f t="shared" si="31"/>
        <v/>
      </c>
      <c r="N129" s="39" t="str">
        <f t="shared" si="32"/>
        <v/>
      </c>
    </row>
    <row r="130" spans="1:14" x14ac:dyDescent="0.2">
      <c r="A130" s="8"/>
      <c r="B130" s="27" t="s">
        <v>112</v>
      </c>
      <c r="C130" s="38"/>
      <c r="D130" s="32"/>
      <c r="E130" s="32"/>
      <c r="F130" s="32"/>
      <c r="G130" s="33" t="str">
        <f t="shared" si="27"/>
        <v/>
      </c>
      <c r="H130" s="33" t="str">
        <f t="shared" si="28"/>
        <v/>
      </c>
      <c r="I130" s="33" t="str">
        <f t="shared" si="29"/>
        <v/>
      </c>
      <c r="J130" s="33" t="str">
        <f t="shared" si="30"/>
        <v/>
      </c>
      <c r="K130" s="33" t="str">
        <f t="shared" si="33"/>
        <v xml:space="preserve"> </v>
      </c>
      <c r="L130" s="33" t="str">
        <f t="shared" si="34"/>
        <v xml:space="preserve"> </v>
      </c>
      <c r="M130" s="33" t="str">
        <f t="shared" si="31"/>
        <v/>
      </c>
      <c r="N130" s="39" t="str">
        <f t="shared" si="32"/>
        <v/>
      </c>
    </row>
    <row r="131" spans="1:14" ht="25.5" x14ac:dyDescent="0.2">
      <c r="A131" s="8"/>
      <c r="B131" s="27" t="s">
        <v>113</v>
      </c>
      <c r="C131" s="38"/>
      <c r="D131" s="32"/>
      <c r="E131" s="32"/>
      <c r="F131" s="32"/>
      <c r="G131" s="33" t="str">
        <f t="shared" si="27"/>
        <v/>
      </c>
      <c r="H131" s="33" t="str">
        <f t="shared" si="28"/>
        <v/>
      </c>
      <c r="I131" s="33" t="str">
        <f t="shared" si="29"/>
        <v/>
      </c>
      <c r="J131" s="33" t="str">
        <f t="shared" si="30"/>
        <v/>
      </c>
      <c r="K131" s="33" t="str">
        <f t="shared" si="33"/>
        <v xml:space="preserve"> </v>
      </c>
      <c r="L131" s="33" t="str">
        <f t="shared" si="34"/>
        <v xml:space="preserve"> </v>
      </c>
      <c r="M131" s="33" t="str">
        <f t="shared" si="31"/>
        <v/>
      </c>
      <c r="N131" s="39" t="str">
        <f t="shared" si="32"/>
        <v/>
      </c>
    </row>
    <row r="132" spans="1:14" x14ac:dyDescent="0.2">
      <c r="A132" s="8"/>
      <c r="B132" s="27" t="s">
        <v>114</v>
      </c>
      <c r="C132" s="38"/>
      <c r="D132" s="32"/>
      <c r="E132" s="32"/>
      <c r="F132" s="32"/>
      <c r="G132" s="33" t="str">
        <f t="shared" si="27"/>
        <v/>
      </c>
      <c r="H132" s="33" t="str">
        <f t="shared" si="28"/>
        <v/>
      </c>
      <c r="I132" s="33" t="str">
        <f t="shared" si="29"/>
        <v/>
      </c>
      <c r="J132" s="33" t="str">
        <f t="shared" si="30"/>
        <v/>
      </c>
      <c r="K132" s="33" t="str">
        <f t="shared" si="33"/>
        <v xml:space="preserve"> </v>
      </c>
      <c r="L132" s="33" t="str">
        <f t="shared" si="34"/>
        <v xml:space="preserve"> </v>
      </c>
      <c r="M132" s="33" t="str">
        <f t="shared" si="31"/>
        <v/>
      </c>
      <c r="N132" s="39" t="str">
        <f t="shared" si="32"/>
        <v/>
      </c>
    </row>
    <row r="133" spans="1:14" x14ac:dyDescent="0.2">
      <c r="A133" s="8"/>
      <c r="B133" s="27" t="s">
        <v>115</v>
      </c>
      <c r="C133" s="38">
        <v>1</v>
      </c>
      <c r="D133" s="32">
        <v>0</v>
      </c>
      <c r="E133" s="32"/>
      <c r="F133" s="32"/>
      <c r="G133" s="33">
        <f t="shared" si="27"/>
        <v>2.257336343115124E-3</v>
      </c>
      <c r="H133" s="33" t="str">
        <f t="shared" si="28"/>
        <v/>
      </c>
      <c r="I133" s="33" t="str">
        <f t="shared" si="29"/>
        <v/>
      </c>
      <c r="J133" s="33" t="str">
        <f t="shared" si="30"/>
        <v/>
      </c>
      <c r="K133" s="33">
        <f t="shared" si="33"/>
        <v>-1</v>
      </c>
      <c r="L133" s="33" t="str">
        <f t="shared" si="34"/>
        <v xml:space="preserve"> </v>
      </c>
      <c r="M133" s="33">
        <f t="shared" si="31"/>
        <v>-2.257336343115124E-3</v>
      </c>
      <c r="N133" s="39" t="str">
        <f t="shared" si="32"/>
        <v/>
      </c>
    </row>
    <row r="134" spans="1:14" x14ac:dyDescent="0.2">
      <c r="A134" s="8"/>
      <c r="B134" s="27" t="s">
        <v>116</v>
      </c>
      <c r="C134" s="38"/>
      <c r="D134" s="32"/>
      <c r="E134" s="32"/>
      <c r="F134" s="32"/>
      <c r="G134" s="33" t="str">
        <f t="shared" si="27"/>
        <v/>
      </c>
      <c r="H134" s="33" t="str">
        <f t="shared" si="28"/>
        <v/>
      </c>
      <c r="I134" s="33" t="str">
        <f t="shared" si="29"/>
        <v/>
      </c>
      <c r="J134" s="33" t="str">
        <f t="shared" si="30"/>
        <v/>
      </c>
      <c r="K134" s="33" t="str">
        <f t="shared" si="33"/>
        <v xml:space="preserve"> </v>
      </c>
      <c r="L134" s="33" t="str">
        <f t="shared" si="34"/>
        <v xml:space="preserve"> </v>
      </c>
      <c r="M134" s="33" t="str">
        <f t="shared" si="31"/>
        <v/>
      </c>
      <c r="N134" s="39" t="str">
        <f t="shared" si="32"/>
        <v/>
      </c>
    </row>
    <row r="135" spans="1:14" x14ac:dyDescent="0.2">
      <c r="A135" s="8"/>
      <c r="B135" s="27" t="s">
        <v>117</v>
      </c>
      <c r="C135" s="38"/>
      <c r="D135" s="32"/>
      <c r="E135" s="32"/>
      <c r="F135" s="32"/>
      <c r="G135" s="33" t="str">
        <f t="shared" si="27"/>
        <v/>
      </c>
      <c r="H135" s="33" t="str">
        <f t="shared" si="28"/>
        <v/>
      </c>
      <c r="I135" s="33" t="str">
        <f t="shared" si="29"/>
        <v/>
      </c>
      <c r="J135" s="33" t="str">
        <f t="shared" si="30"/>
        <v/>
      </c>
      <c r="K135" s="33" t="str">
        <f t="shared" si="33"/>
        <v xml:space="preserve"> </v>
      </c>
      <c r="L135" s="33" t="str">
        <f t="shared" si="34"/>
        <v xml:space="preserve"> </v>
      </c>
      <c r="M135" s="33" t="str">
        <f t="shared" si="31"/>
        <v/>
      </c>
      <c r="N135" s="39" t="str">
        <f t="shared" si="32"/>
        <v/>
      </c>
    </row>
    <row r="136" spans="1:14" x14ac:dyDescent="0.2">
      <c r="A136" s="8"/>
      <c r="B136" s="27" t="s">
        <v>118</v>
      </c>
      <c r="C136" s="38"/>
      <c r="D136" s="32"/>
      <c r="E136" s="32"/>
      <c r="F136" s="32"/>
      <c r="G136" s="33" t="str">
        <f t="shared" si="27"/>
        <v/>
      </c>
      <c r="H136" s="33" t="str">
        <f t="shared" si="28"/>
        <v/>
      </c>
      <c r="I136" s="33" t="str">
        <f t="shared" si="29"/>
        <v/>
      </c>
      <c r="J136" s="33" t="str">
        <f t="shared" si="30"/>
        <v/>
      </c>
      <c r="K136" s="33" t="str">
        <f t="shared" si="33"/>
        <v xml:space="preserve"> </v>
      </c>
      <c r="L136" s="33" t="str">
        <f t="shared" si="34"/>
        <v xml:space="preserve"> </v>
      </c>
      <c r="M136" s="33" t="str">
        <f t="shared" si="31"/>
        <v/>
      </c>
      <c r="N136" s="39" t="str">
        <f t="shared" si="32"/>
        <v/>
      </c>
    </row>
    <row r="137" spans="1:14" x14ac:dyDescent="0.2">
      <c r="A137" s="8"/>
      <c r="B137" s="27" t="s">
        <v>119</v>
      </c>
      <c r="C137" s="38">
        <v>1</v>
      </c>
      <c r="D137" s="32">
        <v>0</v>
      </c>
      <c r="E137" s="32"/>
      <c r="F137" s="32"/>
      <c r="G137" s="33">
        <f t="shared" si="27"/>
        <v>2.257336343115124E-3</v>
      </c>
      <c r="H137" s="33" t="str">
        <f t="shared" si="28"/>
        <v/>
      </c>
      <c r="I137" s="33" t="str">
        <f t="shared" si="29"/>
        <v/>
      </c>
      <c r="J137" s="33" t="str">
        <f t="shared" si="30"/>
        <v/>
      </c>
      <c r="K137" s="33">
        <f t="shared" si="33"/>
        <v>-1</v>
      </c>
      <c r="L137" s="33" t="str">
        <f t="shared" si="34"/>
        <v xml:space="preserve"> </v>
      </c>
      <c r="M137" s="33">
        <f t="shared" si="31"/>
        <v>-2.257336343115124E-3</v>
      </c>
      <c r="N137" s="39" t="str">
        <f t="shared" si="32"/>
        <v/>
      </c>
    </row>
    <row r="138" spans="1:14" x14ac:dyDescent="0.2">
      <c r="A138" s="8"/>
      <c r="B138" s="27" t="s">
        <v>120</v>
      </c>
      <c r="C138" s="38"/>
      <c r="D138" s="32"/>
      <c r="E138" s="32"/>
      <c r="F138" s="32"/>
      <c r="G138" s="33" t="str">
        <f t="shared" si="27"/>
        <v/>
      </c>
      <c r="H138" s="33" t="str">
        <f t="shared" si="28"/>
        <v/>
      </c>
      <c r="I138" s="33" t="str">
        <f t="shared" si="29"/>
        <v/>
      </c>
      <c r="J138" s="33" t="str">
        <f t="shared" si="30"/>
        <v/>
      </c>
      <c r="K138" s="33" t="str">
        <f t="shared" si="33"/>
        <v xml:space="preserve"> </v>
      </c>
      <c r="L138" s="33" t="str">
        <f t="shared" si="34"/>
        <v xml:space="preserve"> </v>
      </c>
      <c r="M138" s="33" t="str">
        <f t="shared" si="31"/>
        <v/>
      </c>
      <c r="N138" s="39" t="str">
        <f t="shared" si="32"/>
        <v/>
      </c>
    </row>
    <row r="139" spans="1:14" x14ac:dyDescent="0.2">
      <c r="A139" s="8"/>
      <c r="B139" s="27" t="s">
        <v>121</v>
      </c>
      <c r="C139" s="38">
        <v>3</v>
      </c>
      <c r="D139" s="32">
        <v>1</v>
      </c>
      <c r="E139" s="32"/>
      <c r="F139" s="32"/>
      <c r="G139" s="33">
        <f t="shared" si="27"/>
        <v>6.7720090293453723E-3</v>
      </c>
      <c r="H139" s="33">
        <f t="shared" si="28"/>
        <v>4.8780487804878049E-3</v>
      </c>
      <c r="I139" s="33" t="str">
        <f t="shared" si="29"/>
        <v/>
      </c>
      <c r="J139" s="33" t="str">
        <f t="shared" si="30"/>
        <v/>
      </c>
      <c r="K139" s="33">
        <f t="shared" si="33"/>
        <v>-1</v>
      </c>
      <c r="L139" s="33">
        <f t="shared" si="34"/>
        <v>-1</v>
      </c>
      <c r="M139" s="33">
        <f t="shared" si="31"/>
        <v>-6.7720090293453723E-3</v>
      </c>
      <c r="N139" s="39">
        <f t="shared" si="32"/>
        <v>-4.8780487804878049E-3</v>
      </c>
    </row>
    <row r="140" spans="1:14" x14ac:dyDescent="0.2">
      <c r="A140" s="8"/>
      <c r="B140" s="27" t="s">
        <v>122</v>
      </c>
      <c r="C140" s="38"/>
      <c r="D140" s="32"/>
      <c r="E140" s="32"/>
      <c r="F140" s="32"/>
      <c r="G140" s="33" t="str">
        <f t="shared" si="27"/>
        <v/>
      </c>
      <c r="H140" s="33" t="str">
        <f t="shared" si="28"/>
        <v/>
      </c>
      <c r="I140" s="33" t="str">
        <f t="shared" si="29"/>
        <v/>
      </c>
      <c r="J140" s="33" t="str">
        <f t="shared" si="30"/>
        <v/>
      </c>
      <c r="K140" s="33" t="str">
        <f t="shared" si="33"/>
        <v xml:space="preserve"> </v>
      </c>
      <c r="L140" s="33" t="str">
        <f t="shared" si="34"/>
        <v xml:space="preserve"> </v>
      </c>
      <c r="M140" s="33" t="str">
        <f t="shared" si="31"/>
        <v/>
      </c>
      <c r="N140" s="39" t="str">
        <f t="shared" si="32"/>
        <v/>
      </c>
    </row>
    <row r="141" spans="1:14" x14ac:dyDescent="0.2">
      <c r="A141" s="8"/>
      <c r="B141" s="27" t="s">
        <v>123</v>
      </c>
      <c r="C141" s="38">
        <v>4</v>
      </c>
      <c r="D141" s="32">
        <v>1</v>
      </c>
      <c r="E141" s="32">
        <v>0</v>
      </c>
      <c r="F141" s="32">
        <v>1</v>
      </c>
      <c r="G141" s="33">
        <f t="shared" si="27"/>
        <v>9.0293453724604959E-3</v>
      </c>
      <c r="H141" s="33">
        <f t="shared" si="28"/>
        <v>4.8780487804878049E-3</v>
      </c>
      <c r="I141" s="33" t="str">
        <f t="shared" si="29"/>
        <v/>
      </c>
      <c r="J141" s="33">
        <f t="shared" si="30"/>
        <v>1.9607843137254902E-2</v>
      </c>
      <c r="K141" s="33">
        <f t="shared" si="33"/>
        <v>-1</v>
      </c>
      <c r="L141" s="33">
        <f t="shared" si="34"/>
        <v>0</v>
      </c>
      <c r="M141" s="33">
        <f t="shared" si="31"/>
        <v>-9.0293453724604959E-3</v>
      </c>
      <c r="N141" s="39">
        <f t="shared" si="32"/>
        <v>0</v>
      </c>
    </row>
    <row r="142" spans="1:14" x14ac:dyDescent="0.2">
      <c r="A142" s="8"/>
      <c r="B142" s="27" t="s">
        <v>124</v>
      </c>
      <c r="C142" s="38">
        <v>0</v>
      </c>
      <c r="D142" s="32">
        <v>1</v>
      </c>
      <c r="E142" s="32"/>
      <c r="F142" s="32"/>
      <c r="G142" s="33" t="str">
        <f t="shared" si="27"/>
        <v/>
      </c>
      <c r="H142" s="33">
        <f t="shared" si="28"/>
        <v>4.8780487804878049E-3</v>
      </c>
      <c r="I142" s="33" t="str">
        <f t="shared" si="29"/>
        <v/>
      </c>
      <c r="J142" s="33" t="str">
        <f t="shared" si="30"/>
        <v/>
      </c>
      <c r="K142" s="33" t="str">
        <f t="shared" si="33"/>
        <v xml:space="preserve"> </v>
      </c>
      <c r="L142" s="33">
        <f t="shared" si="34"/>
        <v>-1</v>
      </c>
      <c r="M142" s="33" t="str">
        <f t="shared" si="31"/>
        <v/>
      </c>
      <c r="N142" s="39">
        <f t="shared" si="32"/>
        <v>-4.8780487804878049E-3</v>
      </c>
    </row>
    <row r="143" spans="1:14" x14ac:dyDescent="0.2">
      <c r="A143" s="8"/>
      <c r="B143" s="27" t="s">
        <v>125</v>
      </c>
      <c r="C143" s="38"/>
      <c r="D143" s="32"/>
      <c r="E143" s="32"/>
      <c r="F143" s="32"/>
      <c r="G143" s="33" t="str">
        <f t="shared" si="27"/>
        <v/>
      </c>
      <c r="H143" s="33" t="str">
        <f t="shared" si="28"/>
        <v/>
      </c>
      <c r="I143" s="33" t="str">
        <f t="shared" si="29"/>
        <v/>
      </c>
      <c r="J143" s="33" t="str">
        <f t="shared" si="30"/>
        <v/>
      </c>
      <c r="K143" s="33" t="str">
        <f t="shared" si="33"/>
        <v xml:space="preserve"> </v>
      </c>
      <c r="L143" s="33" t="str">
        <f t="shared" si="34"/>
        <v xml:space="preserve"> </v>
      </c>
      <c r="M143" s="33" t="str">
        <f t="shared" si="31"/>
        <v/>
      </c>
      <c r="N143" s="39" t="str">
        <f t="shared" si="32"/>
        <v/>
      </c>
    </row>
    <row r="144" spans="1:14" ht="25.5" x14ac:dyDescent="0.2">
      <c r="A144" s="8"/>
      <c r="B144" s="27" t="s">
        <v>126</v>
      </c>
      <c r="C144" s="38">
        <v>18</v>
      </c>
      <c r="D144" s="32">
        <v>38</v>
      </c>
      <c r="E144" s="32">
        <v>4</v>
      </c>
      <c r="F144" s="32">
        <v>8</v>
      </c>
      <c r="G144" s="33">
        <f t="shared" si="27"/>
        <v>4.0632054176072234E-2</v>
      </c>
      <c r="H144" s="33">
        <f t="shared" si="28"/>
        <v>0.18536585365853658</v>
      </c>
      <c r="I144" s="33">
        <f t="shared" si="29"/>
        <v>0.08</v>
      </c>
      <c r="J144" s="33">
        <f t="shared" si="30"/>
        <v>0.15686274509803921</v>
      </c>
      <c r="K144" s="33">
        <f t="shared" si="33"/>
        <v>-0.77777777777777779</v>
      </c>
      <c r="L144" s="33">
        <f t="shared" si="34"/>
        <v>-0.78947368421052633</v>
      </c>
      <c r="M144" s="33">
        <f t="shared" si="31"/>
        <v>-3.160270880361174E-2</v>
      </c>
      <c r="N144" s="39">
        <f t="shared" si="32"/>
        <v>-0.14634146341463414</v>
      </c>
    </row>
    <row r="145" spans="1:14" ht="24" customHeight="1" x14ac:dyDescent="0.2">
      <c r="A145" s="8"/>
      <c r="B145" s="27" t="s">
        <v>127</v>
      </c>
      <c r="C145" s="38">
        <v>375</v>
      </c>
      <c r="D145" s="32">
        <v>125</v>
      </c>
      <c r="E145" s="32"/>
      <c r="F145" s="32"/>
      <c r="G145" s="33">
        <f t="shared" ref="G145:G180" si="35">+IF(C145=0,"",C145/C$81)</f>
        <v>0.84650112866817151</v>
      </c>
      <c r="H145" s="33">
        <f t="shared" ref="H145:H180" si="36">+IF(D145=0,"",D145/D$81)</f>
        <v>0.6097560975609756</v>
      </c>
      <c r="I145" s="33" t="str">
        <f t="shared" ref="I145:I180" si="37">+IF(E145=0,"",E145/E$81)</f>
        <v/>
      </c>
      <c r="J145" s="33" t="str">
        <f t="shared" ref="J145:J180" si="38">+IF(F145=0,"",F145/F$81)</f>
        <v/>
      </c>
      <c r="K145" s="33">
        <f t="shared" si="33"/>
        <v>-1</v>
      </c>
      <c r="L145" s="33">
        <f t="shared" si="34"/>
        <v>-1</v>
      </c>
      <c r="M145" s="33">
        <f t="shared" ref="M145:M180" si="39">+IF(OR(AND(G145=""),(K145="")),"",G145*K145)</f>
        <v>-0.84650112866817151</v>
      </c>
      <c r="N145" s="39">
        <f t="shared" ref="N145:N180" si="40">+IF(OR(AND(H145=""),(L145="")),"",H145*L145)</f>
        <v>-0.6097560975609756</v>
      </c>
    </row>
    <row r="146" spans="1:14" x14ac:dyDescent="0.2">
      <c r="A146" s="8"/>
      <c r="B146" s="27" t="s">
        <v>128</v>
      </c>
      <c r="C146" s="38"/>
      <c r="D146" s="32"/>
      <c r="E146" s="32"/>
      <c r="F146" s="32"/>
      <c r="G146" s="33" t="str">
        <f t="shared" si="35"/>
        <v/>
      </c>
      <c r="H146" s="33" t="str">
        <f t="shared" si="36"/>
        <v/>
      </c>
      <c r="I146" s="33" t="str">
        <f t="shared" si="37"/>
        <v/>
      </c>
      <c r="J146" s="33" t="str">
        <f t="shared" si="38"/>
        <v/>
      </c>
      <c r="K146" s="33" t="str">
        <f t="shared" ref="K146:K180" si="41">+IF(AND(C146=0,E146=0)," ",IF(C146=0,1,IF(E146=0,-1,(E146-C146)/C146)))</f>
        <v xml:space="preserve"> </v>
      </c>
      <c r="L146" s="33" t="str">
        <f t="shared" ref="L146:L180" si="42">+IF(AND(D146=0,F146=0)," ",IF(D146=0,1,IF(F146=0,-1,(F146-D146)/D146)))</f>
        <v xml:space="preserve"> </v>
      </c>
      <c r="M146" s="33" t="str">
        <f t="shared" si="39"/>
        <v/>
      </c>
      <c r="N146" s="39" t="str">
        <f t="shared" si="40"/>
        <v/>
      </c>
    </row>
    <row r="147" spans="1:14" x14ac:dyDescent="0.2">
      <c r="A147" s="8"/>
      <c r="B147" s="27" t="s">
        <v>129</v>
      </c>
      <c r="C147" s="38">
        <v>1</v>
      </c>
      <c r="D147" s="32">
        <v>0</v>
      </c>
      <c r="E147" s="32"/>
      <c r="F147" s="32"/>
      <c r="G147" s="33">
        <f t="shared" si="35"/>
        <v>2.257336343115124E-3</v>
      </c>
      <c r="H147" s="33" t="str">
        <f t="shared" si="36"/>
        <v/>
      </c>
      <c r="I147" s="33" t="str">
        <f t="shared" si="37"/>
        <v/>
      </c>
      <c r="J147" s="33" t="str">
        <f t="shared" si="38"/>
        <v/>
      </c>
      <c r="K147" s="33">
        <f t="shared" si="41"/>
        <v>-1</v>
      </c>
      <c r="L147" s="33" t="str">
        <f t="shared" si="42"/>
        <v xml:space="preserve"> </v>
      </c>
      <c r="M147" s="33">
        <f t="shared" si="39"/>
        <v>-2.257336343115124E-3</v>
      </c>
      <c r="N147" s="39" t="str">
        <f t="shared" si="40"/>
        <v/>
      </c>
    </row>
    <row r="148" spans="1:14" x14ac:dyDescent="0.2">
      <c r="A148" s="8"/>
      <c r="B148" s="27" t="s">
        <v>130</v>
      </c>
      <c r="C148" s="38"/>
      <c r="D148" s="32"/>
      <c r="E148" s="32"/>
      <c r="F148" s="32"/>
      <c r="G148" s="33" t="str">
        <f t="shared" si="35"/>
        <v/>
      </c>
      <c r="H148" s="33" t="str">
        <f t="shared" si="36"/>
        <v/>
      </c>
      <c r="I148" s="33" t="str">
        <f t="shared" si="37"/>
        <v/>
      </c>
      <c r="J148" s="33" t="str">
        <f t="shared" si="38"/>
        <v/>
      </c>
      <c r="K148" s="33" t="str">
        <f t="shared" si="41"/>
        <v xml:space="preserve"> </v>
      </c>
      <c r="L148" s="33" t="str">
        <f t="shared" si="42"/>
        <v xml:space="preserve"> </v>
      </c>
      <c r="M148" s="33" t="str">
        <f t="shared" si="39"/>
        <v/>
      </c>
      <c r="N148" s="39" t="str">
        <f t="shared" si="40"/>
        <v/>
      </c>
    </row>
    <row r="149" spans="1:14" x14ac:dyDescent="0.2">
      <c r="A149" s="8"/>
      <c r="B149" s="27" t="s">
        <v>131</v>
      </c>
      <c r="C149" s="38"/>
      <c r="D149" s="32"/>
      <c r="E149" s="32"/>
      <c r="F149" s="32"/>
      <c r="G149" s="33" t="str">
        <f t="shared" si="35"/>
        <v/>
      </c>
      <c r="H149" s="33" t="str">
        <f t="shared" si="36"/>
        <v/>
      </c>
      <c r="I149" s="33" t="str">
        <f t="shared" si="37"/>
        <v/>
      </c>
      <c r="J149" s="33" t="str">
        <f t="shared" si="38"/>
        <v/>
      </c>
      <c r="K149" s="33" t="str">
        <f t="shared" si="41"/>
        <v xml:space="preserve"> </v>
      </c>
      <c r="L149" s="33" t="str">
        <f t="shared" si="42"/>
        <v xml:space="preserve"> </v>
      </c>
      <c r="M149" s="33" t="str">
        <f t="shared" si="39"/>
        <v/>
      </c>
      <c r="N149" s="39" t="str">
        <f t="shared" si="40"/>
        <v/>
      </c>
    </row>
    <row r="150" spans="1:14" x14ac:dyDescent="0.2">
      <c r="A150" s="8"/>
      <c r="B150" s="27" t="s">
        <v>132</v>
      </c>
      <c r="C150" s="38"/>
      <c r="D150" s="32"/>
      <c r="E150" s="32"/>
      <c r="F150" s="32"/>
      <c r="G150" s="33" t="str">
        <f t="shared" si="35"/>
        <v/>
      </c>
      <c r="H150" s="33" t="str">
        <f t="shared" si="36"/>
        <v/>
      </c>
      <c r="I150" s="33" t="str">
        <f t="shared" si="37"/>
        <v/>
      </c>
      <c r="J150" s="33" t="str">
        <f t="shared" si="38"/>
        <v/>
      </c>
      <c r="K150" s="33" t="str">
        <f t="shared" si="41"/>
        <v xml:space="preserve"> </v>
      </c>
      <c r="L150" s="33" t="str">
        <f t="shared" si="42"/>
        <v xml:space="preserve"> </v>
      </c>
      <c r="M150" s="33" t="str">
        <f t="shared" si="39"/>
        <v/>
      </c>
      <c r="N150" s="39" t="str">
        <f t="shared" si="40"/>
        <v/>
      </c>
    </row>
    <row r="151" spans="1:14" x14ac:dyDescent="0.2">
      <c r="A151" s="8"/>
      <c r="B151" s="27" t="s">
        <v>133</v>
      </c>
      <c r="C151" s="38"/>
      <c r="D151" s="32"/>
      <c r="E151" s="32"/>
      <c r="F151" s="32"/>
      <c r="G151" s="33" t="str">
        <f t="shared" si="35"/>
        <v/>
      </c>
      <c r="H151" s="33" t="str">
        <f t="shared" si="36"/>
        <v/>
      </c>
      <c r="I151" s="33" t="str">
        <f t="shared" si="37"/>
        <v/>
      </c>
      <c r="J151" s="33" t="str">
        <f t="shared" si="38"/>
        <v/>
      </c>
      <c r="K151" s="33" t="str">
        <f t="shared" si="41"/>
        <v xml:space="preserve"> </v>
      </c>
      <c r="L151" s="33" t="str">
        <f t="shared" si="42"/>
        <v xml:space="preserve"> </v>
      </c>
      <c r="M151" s="33" t="str">
        <f t="shared" si="39"/>
        <v/>
      </c>
      <c r="N151" s="39" t="str">
        <f t="shared" si="40"/>
        <v/>
      </c>
    </row>
    <row r="152" spans="1:14" x14ac:dyDescent="0.2">
      <c r="A152" s="8"/>
      <c r="B152" s="27" t="s">
        <v>134</v>
      </c>
      <c r="C152" s="38"/>
      <c r="D152" s="32"/>
      <c r="E152" s="32"/>
      <c r="F152" s="32"/>
      <c r="G152" s="33" t="str">
        <f t="shared" si="35"/>
        <v/>
      </c>
      <c r="H152" s="33" t="str">
        <f t="shared" si="36"/>
        <v/>
      </c>
      <c r="I152" s="33" t="str">
        <f t="shared" si="37"/>
        <v/>
      </c>
      <c r="J152" s="33" t="str">
        <f t="shared" si="38"/>
        <v/>
      </c>
      <c r="K152" s="33" t="str">
        <f t="shared" si="41"/>
        <v xml:space="preserve"> </v>
      </c>
      <c r="L152" s="33" t="str">
        <f t="shared" si="42"/>
        <v xml:space="preserve"> </v>
      </c>
      <c r="M152" s="33" t="str">
        <f t="shared" si="39"/>
        <v/>
      </c>
      <c r="N152" s="39" t="str">
        <f t="shared" si="40"/>
        <v/>
      </c>
    </row>
    <row r="153" spans="1:14" x14ac:dyDescent="0.2">
      <c r="A153" s="8"/>
      <c r="B153" s="27" t="s">
        <v>135</v>
      </c>
      <c r="C153" s="38"/>
      <c r="D153" s="32"/>
      <c r="E153" s="32"/>
      <c r="F153" s="32"/>
      <c r="G153" s="33" t="str">
        <f t="shared" si="35"/>
        <v/>
      </c>
      <c r="H153" s="33" t="str">
        <f t="shared" si="36"/>
        <v/>
      </c>
      <c r="I153" s="33" t="str">
        <f t="shared" si="37"/>
        <v/>
      </c>
      <c r="J153" s="33" t="str">
        <f t="shared" si="38"/>
        <v/>
      </c>
      <c r="K153" s="33" t="str">
        <f t="shared" si="41"/>
        <v xml:space="preserve"> </v>
      </c>
      <c r="L153" s="33" t="str">
        <f t="shared" si="42"/>
        <v xml:space="preserve"> </v>
      </c>
      <c r="M153" s="33" t="str">
        <f t="shared" si="39"/>
        <v/>
      </c>
      <c r="N153" s="39" t="str">
        <f t="shared" si="40"/>
        <v/>
      </c>
    </row>
    <row r="154" spans="1:14" ht="25.5" x14ac:dyDescent="0.2">
      <c r="A154" s="8"/>
      <c r="B154" s="27" t="s">
        <v>136</v>
      </c>
      <c r="C154" s="38"/>
      <c r="D154" s="32"/>
      <c r="E154" s="32"/>
      <c r="F154" s="32"/>
      <c r="G154" s="33" t="str">
        <f t="shared" si="35"/>
        <v/>
      </c>
      <c r="H154" s="33" t="str">
        <f t="shared" si="36"/>
        <v/>
      </c>
      <c r="I154" s="33" t="str">
        <f t="shared" si="37"/>
        <v/>
      </c>
      <c r="J154" s="33" t="str">
        <f t="shared" si="38"/>
        <v/>
      </c>
      <c r="K154" s="33" t="str">
        <f t="shared" si="41"/>
        <v xml:space="preserve"> </v>
      </c>
      <c r="L154" s="33" t="str">
        <f t="shared" si="42"/>
        <v xml:space="preserve"> </v>
      </c>
      <c r="M154" s="33" t="str">
        <f t="shared" si="39"/>
        <v/>
      </c>
      <c r="N154" s="39" t="str">
        <f t="shared" si="40"/>
        <v/>
      </c>
    </row>
    <row r="155" spans="1:14" ht="25.5" x14ac:dyDescent="0.2">
      <c r="A155" s="8"/>
      <c r="B155" s="27" t="s">
        <v>137</v>
      </c>
      <c r="C155" s="38">
        <v>3</v>
      </c>
      <c r="D155" s="32">
        <v>0</v>
      </c>
      <c r="E155" s="32">
        <v>2</v>
      </c>
      <c r="F155" s="32">
        <v>0</v>
      </c>
      <c r="G155" s="33">
        <f t="shared" si="35"/>
        <v>6.7720090293453723E-3</v>
      </c>
      <c r="H155" s="33" t="str">
        <f t="shared" si="36"/>
        <v/>
      </c>
      <c r="I155" s="33">
        <f t="shared" si="37"/>
        <v>0.04</v>
      </c>
      <c r="J155" s="33" t="str">
        <f t="shared" si="38"/>
        <v/>
      </c>
      <c r="K155" s="33">
        <f t="shared" si="41"/>
        <v>-0.33333333333333331</v>
      </c>
      <c r="L155" s="33" t="str">
        <f t="shared" si="42"/>
        <v xml:space="preserve"> </v>
      </c>
      <c r="M155" s="33">
        <f t="shared" si="39"/>
        <v>-2.257336343115124E-3</v>
      </c>
      <c r="N155" s="39" t="str">
        <f t="shared" si="40"/>
        <v/>
      </c>
    </row>
    <row r="156" spans="1:14" ht="25.5" x14ac:dyDescent="0.2">
      <c r="A156" s="8"/>
      <c r="B156" s="27" t="s">
        <v>138</v>
      </c>
      <c r="C156" s="38"/>
      <c r="D156" s="32"/>
      <c r="E156" s="32"/>
      <c r="F156" s="32"/>
      <c r="G156" s="33" t="str">
        <f t="shared" si="35"/>
        <v/>
      </c>
      <c r="H156" s="33" t="str">
        <f t="shared" si="36"/>
        <v/>
      </c>
      <c r="I156" s="33" t="str">
        <f t="shared" si="37"/>
        <v/>
      </c>
      <c r="J156" s="33" t="str">
        <f t="shared" si="38"/>
        <v/>
      </c>
      <c r="K156" s="33" t="str">
        <f t="shared" si="41"/>
        <v xml:space="preserve"> </v>
      </c>
      <c r="L156" s="33" t="str">
        <f t="shared" si="42"/>
        <v xml:space="preserve"> </v>
      </c>
      <c r="M156" s="33" t="str">
        <f t="shared" si="39"/>
        <v/>
      </c>
      <c r="N156" s="39" t="str">
        <f t="shared" si="40"/>
        <v/>
      </c>
    </row>
    <row r="157" spans="1:14" ht="25.5" x14ac:dyDescent="0.2">
      <c r="A157" s="8"/>
      <c r="B157" s="27" t="s">
        <v>139</v>
      </c>
      <c r="C157" s="38"/>
      <c r="D157" s="32"/>
      <c r="E157" s="32"/>
      <c r="F157" s="32"/>
      <c r="G157" s="33" t="str">
        <f t="shared" si="35"/>
        <v/>
      </c>
      <c r="H157" s="33" t="str">
        <f t="shared" si="36"/>
        <v/>
      </c>
      <c r="I157" s="33" t="str">
        <f t="shared" si="37"/>
        <v/>
      </c>
      <c r="J157" s="33" t="str">
        <f t="shared" si="38"/>
        <v/>
      </c>
      <c r="K157" s="33" t="str">
        <f t="shared" si="41"/>
        <v xml:space="preserve"> </v>
      </c>
      <c r="L157" s="33" t="str">
        <f t="shared" si="42"/>
        <v xml:space="preserve"> </v>
      </c>
      <c r="M157" s="33" t="str">
        <f t="shared" si="39"/>
        <v/>
      </c>
      <c r="N157" s="39" t="str">
        <f t="shared" si="40"/>
        <v/>
      </c>
    </row>
    <row r="158" spans="1:14" ht="25.5" x14ac:dyDescent="0.2">
      <c r="A158" s="8"/>
      <c r="B158" s="27" t="s">
        <v>140</v>
      </c>
      <c r="C158" s="38"/>
      <c r="D158" s="32"/>
      <c r="E158" s="32"/>
      <c r="F158" s="32"/>
      <c r="G158" s="33" t="str">
        <f t="shared" si="35"/>
        <v/>
      </c>
      <c r="H158" s="33" t="str">
        <f t="shared" si="36"/>
        <v/>
      </c>
      <c r="I158" s="33" t="str">
        <f t="shared" si="37"/>
        <v/>
      </c>
      <c r="J158" s="33" t="str">
        <f t="shared" si="38"/>
        <v/>
      </c>
      <c r="K158" s="33" t="str">
        <f t="shared" si="41"/>
        <v xml:space="preserve"> </v>
      </c>
      <c r="L158" s="33" t="str">
        <f t="shared" si="42"/>
        <v xml:space="preserve"> </v>
      </c>
      <c r="M158" s="33" t="str">
        <f t="shared" si="39"/>
        <v/>
      </c>
      <c r="N158" s="39" t="str">
        <f t="shared" si="40"/>
        <v/>
      </c>
    </row>
    <row r="159" spans="1:14" x14ac:dyDescent="0.2">
      <c r="A159" s="8"/>
      <c r="B159" s="27" t="s">
        <v>141</v>
      </c>
      <c r="C159" s="38"/>
      <c r="D159" s="32"/>
      <c r="E159" s="32"/>
      <c r="F159" s="32"/>
      <c r="G159" s="33" t="str">
        <f t="shared" si="35"/>
        <v/>
      </c>
      <c r="H159" s="33" t="str">
        <f t="shared" si="36"/>
        <v/>
      </c>
      <c r="I159" s="33" t="str">
        <f t="shared" si="37"/>
        <v/>
      </c>
      <c r="J159" s="33" t="str">
        <f t="shared" si="38"/>
        <v/>
      </c>
      <c r="K159" s="33" t="str">
        <f t="shared" si="41"/>
        <v xml:space="preserve"> </v>
      </c>
      <c r="L159" s="33" t="str">
        <f t="shared" si="42"/>
        <v xml:space="preserve"> </v>
      </c>
      <c r="M159" s="33" t="str">
        <f t="shared" si="39"/>
        <v/>
      </c>
      <c r="N159" s="39" t="str">
        <f t="shared" si="40"/>
        <v/>
      </c>
    </row>
    <row r="160" spans="1:14" x14ac:dyDescent="0.2">
      <c r="A160" s="8"/>
      <c r="B160" s="27" t="s">
        <v>142</v>
      </c>
      <c r="C160" s="38"/>
      <c r="D160" s="32"/>
      <c r="E160" s="32"/>
      <c r="F160" s="32"/>
      <c r="G160" s="33" t="str">
        <f t="shared" si="35"/>
        <v/>
      </c>
      <c r="H160" s="33" t="str">
        <f t="shared" si="36"/>
        <v/>
      </c>
      <c r="I160" s="33" t="str">
        <f t="shared" si="37"/>
        <v/>
      </c>
      <c r="J160" s="33" t="str">
        <f t="shared" si="38"/>
        <v/>
      </c>
      <c r="K160" s="33" t="str">
        <f t="shared" si="41"/>
        <v xml:space="preserve"> </v>
      </c>
      <c r="L160" s="33" t="str">
        <f t="shared" si="42"/>
        <v xml:space="preserve"> </v>
      </c>
      <c r="M160" s="33" t="str">
        <f t="shared" si="39"/>
        <v/>
      </c>
      <c r="N160" s="39" t="str">
        <f t="shared" si="40"/>
        <v/>
      </c>
    </row>
    <row r="161" spans="1:14" x14ac:dyDescent="0.2">
      <c r="A161" s="8"/>
      <c r="B161" s="27" t="s">
        <v>143</v>
      </c>
      <c r="C161" s="38"/>
      <c r="D161" s="32"/>
      <c r="E161" s="32"/>
      <c r="F161" s="32"/>
      <c r="G161" s="33" t="str">
        <f t="shared" si="35"/>
        <v/>
      </c>
      <c r="H161" s="33" t="str">
        <f t="shared" si="36"/>
        <v/>
      </c>
      <c r="I161" s="33" t="str">
        <f t="shared" si="37"/>
        <v/>
      </c>
      <c r="J161" s="33" t="str">
        <f t="shared" si="38"/>
        <v/>
      </c>
      <c r="K161" s="33" t="str">
        <f t="shared" si="41"/>
        <v xml:space="preserve"> </v>
      </c>
      <c r="L161" s="33" t="str">
        <f t="shared" si="42"/>
        <v xml:space="preserve"> </v>
      </c>
      <c r="M161" s="33" t="str">
        <f t="shared" si="39"/>
        <v/>
      </c>
      <c r="N161" s="39" t="str">
        <f t="shared" si="40"/>
        <v/>
      </c>
    </row>
    <row r="162" spans="1:14" x14ac:dyDescent="0.2">
      <c r="A162" s="8"/>
      <c r="B162" s="27" t="s">
        <v>144</v>
      </c>
      <c r="C162" s="38"/>
      <c r="D162" s="32"/>
      <c r="E162" s="32"/>
      <c r="F162" s="32"/>
      <c r="G162" s="33" t="str">
        <f t="shared" si="35"/>
        <v/>
      </c>
      <c r="H162" s="33" t="str">
        <f t="shared" si="36"/>
        <v/>
      </c>
      <c r="I162" s="33" t="str">
        <f t="shared" si="37"/>
        <v/>
      </c>
      <c r="J162" s="33" t="str">
        <f t="shared" si="38"/>
        <v/>
      </c>
      <c r="K162" s="33" t="str">
        <f t="shared" si="41"/>
        <v xml:space="preserve"> </v>
      </c>
      <c r="L162" s="33" t="str">
        <f t="shared" si="42"/>
        <v xml:space="preserve"> </v>
      </c>
      <c r="M162" s="33" t="str">
        <f t="shared" si="39"/>
        <v/>
      </c>
      <c r="N162" s="39" t="str">
        <f t="shared" si="40"/>
        <v/>
      </c>
    </row>
    <row r="163" spans="1:14" x14ac:dyDescent="0.2">
      <c r="A163" s="8"/>
      <c r="B163" s="27" t="s">
        <v>145</v>
      </c>
      <c r="C163" s="38"/>
      <c r="D163" s="32"/>
      <c r="E163" s="32"/>
      <c r="F163" s="32"/>
      <c r="G163" s="33" t="str">
        <f t="shared" si="35"/>
        <v/>
      </c>
      <c r="H163" s="33" t="str">
        <f t="shared" si="36"/>
        <v/>
      </c>
      <c r="I163" s="33" t="str">
        <f t="shared" si="37"/>
        <v/>
      </c>
      <c r="J163" s="33" t="str">
        <f t="shared" si="38"/>
        <v/>
      </c>
      <c r="K163" s="33" t="str">
        <f t="shared" si="41"/>
        <v xml:space="preserve"> </v>
      </c>
      <c r="L163" s="33" t="str">
        <f t="shared" si="42"/>
        <v xml:space="preserve"> </v>
      </c>
      <c r="M163" s="33" t="str">
        <f t="shared" si="39"/>
        <v/>
      </c>
      <c r="N163" s="39" t="str">
        <f t="shared" si="40"/>
        <v/>
      </c>
    </row>
    <row r="164" spans="1:14" x14ac:dyDescent="0.2">
      <c r="A164" s="8"/>
      <c r="B164" s="27" t="s">
        <v>146</v>
      </c>
      <c r="C164" s="38"/>
      <c r="D164" s="32"/>
      <c r="E164" s="32"/>
      <c r="F164" s="32"/>
      <c r="G164" s="33" t="str">
        <f t="shared" si="35"/>
        <v/>
      </c>
      <c r="H164" s="33" t="str">
        <f t="shared" si="36"/>
        <v/>
      </c>
      <c r="I164" s="33" t="str">
        <f t="shared" si="37"/>
        <v/>
      </c>
      <c r="J164" s="33" t="str">
        <f t="shared" si="38"/>
        <v/>
      </c>
      <c r="K164" s="33" t="str">
        <f t="shared" si="41"/>
        <v xml:space="preserve"> </v>
      </c>
      <c r="L164" s="33" t="str">
        <f t="shared" si="42"/>
        <v xml:space="preserve"> </v>
      </c>
      <c r="M164" s="33" t="str">
        <f t="shared" si="39"/>
        <v/>
      </c>
      <c r="N164" s="39" t="str">
        <f t="shared" si="40"/>
        <v/>
      </c>
    </row>
    <row r="165" spans="1:14" x14ac:dyDescent="0.2">
      <c r="A165" s="8"/>
      <c r="B165" s="27" t="s">
        <v>147</v>
      </c>
      <c r="C165" s="38"/>
      <c r="D165" s="32"/>
      <c r="E165" s="32"/>
      <c r="F165" s="32"/>
      <c r="G165" s="33" t="str">
        <f t="shared" si="35"/>
        <v/>
      </c>
      <c r="H165" s="33" t="str">
        <f t="shared" si="36"/>
        <v/>
      </c>
      <c r="I165" s="33" t="str">
        <f t="shared" si="37"/>
        <v/>
      </c>
      <c r="J165" s="33" t="str">
        <f t="shared" si="38"/>
        <v/>
      </c>
      <c r="K165" s="33" t="str">
        <f t="shared" si="41"/>
        <v xml:space="preserve"> </v>
      </c>
      <c r="L165" s="33" t="str">
        <f t="shared" si="42"/>
        <v xml:space="preserve"> </v>
      </c>
      <c r="M165" s="33" t="str">
        <f t="shared" si="39"/>
        <v/>
      </c>
      <c r="N165" s="39" t="str">
        <f t="shared" si="40"/>
        <v/>
      </c>
    </row>
    <row r="166" spans="1:14" x14ac:dyDescent="0.2">
      <c r="A166" s="8"/>
      <c r="B166" s="27" t="s">
        <v>148</v>
      </c>
      <c r="C166" s="38">
        <v>1</v>
      </c>
      <c r="D166" s="32">
        <v>0</v>
      </c>
      <c r="E166" s="32"/>
      <c r="F166" s="32"/>
      <c r="G166" s="33">
        <f t="shared" si="35"/>
        <v>2.257336343115124E-3</v>
      </c>
      <c r="H166" s="33" t="str">
        <f t="shared" si="36"/>
        <v/>
      </c>
      <c r="I166" s="33" t="str">
        <f t="shared" si="37"/>
        <v/>
      </c>
      <c r="J166" s="33" t="str">
        <f t="shared" si="38"/>
        <v/>
      </c>
      <c r="K166" s="33">
        <f t="shared" si="41"/>
        <v>-1</v>
      </c>
      <c r="L166" s="33" t="str">
        <f t="shared" si="42"/>
        <v xml:space="preserve"> </v>
      </c>
      <c r="M166" s="33">
        <f t="shared" si="39"/>
        <v>-2.257336343115124E-3</v>
      </c>
      <c r="N166" s="39" t="str">
        <f t="shared" si="40"/>
        <v/>
      </c>
    </row>
    <row r="167" spans="1:14" x14ac:dyDescent="0.2">
      <c r="A167" s="8"/>
      <c r="B167" s="27" t="s">
        <v>149</v>
      </c>
      <c r="C167" s="38"/>
      <c r="D167" s="32"/>
      <c r="E167" s="32"/>
      <c r="F167" s="32"/>
      <c r="G167" s="33" t="str">
        <f t="shared" si="35"/>
        <v/>
      </c>
      <c r="H167" s="33" t="str">
        <f t="shared" si="36"/>
        <v/>
      </c>
      <c r="I167" s="33" t="str">
        <f t="shared" si="37"/>
        <v/>
      </c>
      <c r="J167" s="33" t="str">
        <f t="shared" si="38"/>
        <v/>
      </c>
      <c r="K167" s="33" t="str">
        <f t="shared" si="41"/>
        <v xml:space="preserve"> </v>
      </c>
      <c r="L167" s="33" t="str">
        <f t="shared" si="42"/>
        <v xml:space="preserve"> </v>
      </c>
      <c r="M167" s="33" t="str">
        <f t="shared" si="39"/>
        <v/>
      </c>
      <c r="N167" s="39" t="str">
        <f t="shared" si="40"/>
        <v/>
      </c>
    </row>
    <row r="168" spans="1:14" ht="25.5" x14ac:dyDescent="0.2">
      <c r="A168" s="8"/>
      <c r="B168" s="27" t="s">
        <v>150</v>
      </c>
      <c r="C168" s="38">
        <v>1</v>
      </c>
      <c r="D168" s="32">
        <v>0</v>
      </c>
      <c r="E168" s="32"/>
      <c r="F168" s="32"/>
      <c r="G168" s="33">
        <f t="shared" si="35"/>
        <v>2.257336343115124E-3</v>
      </c>
      <c r="H168" s="33" t="str">
        <f t="shared" si="36"/>
        <v/>
      </c>
      <c r="I168" s="33" t="str">
        <f t="shared" si="37"/>
        <v/>
      </c>
      <c r="J168" s="33" t="str">
        <f t="shared" si="38"/>
        <v/>
      </c>
      <c r="K168" s="33">
        <f t="shared" si="41"/>
        <v>-1</v>
      </c>
      <c r="L168" s="33" t="str">
        <f t="shared" si="42"/>
        <v xml:space="preserve"> </v>
      </c>
      <c r="M168" s="33">
        <f t="shared" si="39"/>
        <v>-2.257336343115124E-3</v>
      </c>
      <c r="N168" s="39" t="str">
        <f t="shared" si="40"/>
        <v/>
      </c>
    </row>
    <row r="169" spans="1:14" x14ac:dyDescent="0.2">
      <c r="A169" s="8"/>
      <c r="B169" s="27" t="s">
        <v>151</v>
      </c>
      <c r="C169" s="38"/>
      <c r="D169" s="32"/>
      <c r="E169" s="32"/>
      <c r="F169" s="32"/>
      <c r="G169" s="33" t="str">
        <f t="shared" si="35"/>
        <v/>
      </c>
      <c r="H169" s="33" t="str">
        <f t="shared" si="36"/>
        <v/>
      </c>
      <c r="I169" s="33" t="str">
        <f t="shared" si="37"/>
        <v/>
      </c>
      <c r="J169" s="33" t="str">
        <f t="shared" si="38"/>
        <v/>
      </c>
      <c r="K169" s="33" t="str">
        <f t="shared" si="41"/>
        <v xml:space="preserve"> </v>
      </c>
      <c r="L169" s="33" t="str">
        <f t="shared" si="42"/>
        <v xml:space="preserve"> </v>
      </c>
      <c r="M169" s="33" t="str">
        <f t="shared" si="39"/>
        <v/>
      </c>
      <c r="N169" s="39" t="str">
        <f t="shared" si="40"/>
        <v/>
      </c>
    </row>
    <row r="170" spans="1:14" ht="25.5" x14ac:dyDescent="0.2">
      <c r="A170" s="8"/>
      <c r="B170" s="27" t="s">
        <v>152</v>
      </c>
      <c r="C170" s="38"/>
      <c r="D170" s="32"/>
      <c r="E170" s="32"/>
      <c r="F170" s="32"/>
      <c r="G170" s="33" t="str">
        <f t="shared" si="35"/>
        <v/>
      </c>
      <c r="H170" s="33" t="str">
        <f t="shared" si="36"/>
        <v/>
      </c>
      <c r="I170" s="33" t="str">
        <f t="shared" si="37"/>
        <v/>
      </c>
      <c r="J170" s="33" t="str">
        <f t="shared" si="38"/>
        <v/>
      </c>
      <c r="K170" s="33" t="str">
        <f t="shared" si="41"/>
        <v xml:space="preserve"> </v>
      </c>
      <c r="L170" s="33" t="str">
        <f t="shared" si="42"/>
        <v xml:space="preserve"> </v>
      </c>
      <c r="M170" s="33" t="str">
        <f t="shared" si="39"/>
        <v/>
      </c>
      <c r="N170" s="39" t="str">
        <f t="shared" si="40"/>
        <v/>
      </c>
    </row>
    <row r="171" spans="1:14" x14ac:dyDescent="0.2">
      <c r="A171" s="8"/>
      <c r="B171" s="27" t="s">
        <v>153</v>
      </c>
      <c r="C171" s="38"/>
      <c r="D171" s="32"/>
      <c r="E171" s="32"/>
      <c r="F171" s="32"/>
      <c r="G171" s="33" t="str">
        <f t="shared" si="35"/>
        <v/>
      </c>
      <c r="H171" s="33" t="str">
        <f t="shared" si="36"/>
        <v/>
      </c>
      <c r="I171" s="33" t="str">
        <f t="shared" si="37"/>
        <v/>
      </c>
      <c r="J171" s="33" t="str">
        <f t="shared" si="38"/>
        <v/>
      </c>
      <c r="K171" s="33" t="str">
        <f t="shared" si="41"/>
        <v xml:space="preserve"> </v>
      </c>
      <c r="L171" s="33" t="str">
        <f t="shared" si="42"/>
        <v xml:space="preserve"> </v>
      </c>
      <c r="M171" s="33" t="str">
        <f t="shared" si="39"/>
        <v/>
      </c>
      <c r="N171" s="39" t="str">
        <f t="shared" si="40"/>
        <v/>
      </c>
    </row>
    <row r="172" spans="1:14" x14ac:dyDescent="0.2">
      <c r="A172" s="8"/>
      <c r="B172" s="27" t="s">
        <v>154</v>
      </c>
      <c r="C172" s="38"/>
      <c r="D172" s="32"/>
      <c r="E172" s="32"/>
      <c r="F172" s="32"/>
      <c r="G172" s="33" t="str">
        <f t="shared" si="35"/>
        <v/>
      </c>
      <c r="H172" s="33" t="str">
        <f t="shared" si="36"/>
        <v/>
      </c>
      <c r="I172" s="33" t="str">
        <f t="shared" si="37"/>
        <v/>
      </c>
      <c r="J172" s="33" t="str">
        <f t="shared" si="38"/>
        <v/>
      </c>
      <c r="K172" s="33" t="str">
        <f t="shared" si="41"/>
        <v xml:space="preserve"> </v>
      </c>
      <c r="L172" s="33" t="str">
        <f t="shared" si="42"/>
        <v xml:space="preserve"> </v>
      </c>
      <c r="M172" s="33" t="str">
        <f t="shared" si="39"/>
        <v/>
      </c>
      <c r="N172" s="39" t="str">
        <f t="shared" si="40"/>
        <v/>
      </c>
    </row>
    <row r="173" spans="1:14" x14ac:dyDescent="0.2">
      <c r="A173" s="8"/>
      <c r="B173" s="27" t="s">
        <v>155</v>
      </c>
      <c r="C173" s="38"/>
      <c r="D173" s="32"/>
      <c r="E173" s="32"/>
      <c r="F173" s="32"/>
      <c r="G173" s="33" t="str">
        <f t="shared" si="35"/>
        <v/>
      </c>
      <c r="H173" s="33" t="str">
        <f t="shared" si="36"/>
        <v/>
      </c>
      <c r="I173" s="33" t="str">
        <f t="shared" si="37"/>
        <v/>
      </c>
      <c r="J173" s="33" t="str">
        <f t="shared" si="38"/>
        <v/>
      </c>
      <c r="K173" s="33" t="str">
        <f t="shared" si="41"/>
        <v xml:space="preserve"> </v>
      </c>
      <c r="L173" s="33" t="str">
        <f t="shared" si="42"/>
        <v xml:space="preserve"> </v>
      </c>
      <c r="M173" s="33" t="str">
        <f t="shared" si="39"/>
        <v/>
      </c>
      <c r="N173" s="39" t="str">
        <f t="shared" si="40"/>
        <v/>
      </c>
    </row>
    <row r="174" spans="1:14" x14ac:dyDescent="0.2">
      <c r="A174" s="8"/>
      <c r="B174" s="27" t="s">
        <v>156</v>
      </c>
      <c r="C174" s="38"/>
      <c r="D174" s="32"/>
      <c r="E174" s="32"/>
      <c r="F174" s="32"/>
      <c r="G174" s="33" t="str">
        <f t="shared" si="35"/>
        <v/>
      </c>
      <c r="H174" s="33" t="str">
        <f t="shared" si="36"/>
        <v/>
      </c>
      <c r="I174" s="33" t="str">
        <f t="shared" si="37"/>
        <v/>
      </c>
      <c r="J174" s="33" t="str">
        <f t="shared" si="38"/>
        <v/>
      </c>
      <c r="K174" s="33" t="str">
        <f t="shared" si="41"/>
        <v xml:space="preserve"> </v>
      </c>
      <c r="L174" s="33" t="str">
        <f t="shared" si="42"/>
        <v xml:space="preserve"> </v>
      </c>
      <c r="M174" s="33" t="str">
        <f t="shared" si="39"/>
        <v/>
      </c>
      <c r="N174" s="39" t="str">
        <f t="shared" si="40"/>
        <v/>
      </c>
    </row>
    <row r="175" spans="1:14" x14ac:dyDescent="0.2">
      <c r="A175" s="8"/>
      <c r="B175" s="27" t="s">
        <v>157</v>
      </c>
      <c r="C175" s="38"/>
      <c r="D175" s="32"/>
      <c r="E175" s="32"/>
      <c r="F175" s="32"/>
      <c r="G175" s="33" t="str">
        <f t="shared" si="35"/>
        <v/>
      </c>
      <c r="H175" s="33" t="str">
        <f t="shared" si="36"/>
        <v/>
      </c>
      <c r="I175" s="33" t="str">
        <f t="shared" si="37"/>
        <v/>
      </c>
      <c r="J175" s="33" t="str">
        <f t="shared" si="38"/>
        <v/>
      </c>
      <c r="K175" s="33" t="str">
        <f t="shared" si="41"/>
        <v xml:space="preserve"> </v>
      </c>
      <c r="L175" s="33" t="str">
        <f t="shared" si="42"/>
        <v xml:space="preserve"> </v>
      </c>
      <c r="M175" s="33" t="str">
        <f t="shared" si="39"/>
        <v/>
      </c>
      <c r="N175" s="39" t="str">
        <f t="shared" si="40"/>
        <v/>
      </c>
    </row>
    <row r="176" spans="1:14" x14ac:dyDescent="0.2">
      <c r="A176" s="8"/>
      <c r="B176" s="27" t="s">
        <v>158</v>
      </c>
      <c r="C176" s="38"/>
      <c r="D176" s="32"/>
      <c r="E176" s="32">
        <v>20</v>
      </c>
      <c r="F176" s="32">
        <v>11</v>
      </c>
      <c r="G176" s="33" t="str">
        <f t="shared" si="35"/>
        <v/>
      </c>
      <c r="H176" s="33" t="str">
        <f t="shared" si="36"/>
        <v/>
      </c>
      <c r="I176" s="33">
        <f t="shared" si="37"/>
        <v>0.4</v>
      </c>
      <c r="J176" s="33">
        <f t="shared" si="38"/>
        <v>0.21568627450980393</v>
      </c>
      <c r="K176" s="33">
        <f t="shared" si="41"/>
        <v>1</v>
      </c>
      <c r="L176" s="33">
        <f t="shared" si="42"/>
        <v>1</v>
      </c>
      <c r="M176" s="33" t="str">
        <f t="shared" si="39"/>
        <v/>
      </c>
      <c r="N176" s="39" t="str">
        <f t="shared" si="40"/>
        <v/>
      </c>
    </row>
    <row r="177" spans="1:14" x14ac:dyDescent="0.2">
      <c r="A177" s="8"/>
      <c r="B177" s="27" t="s">
        <v>159</v>
      </c>
      <c r="C177" s="38"/>
      <c r="D177" s="32"/>
      <c r="E177" s="32">
        <v>0</v>
      </c>
      <c r="F177" s="32">
        <v>1</v>
      </c>
      <c r="G177" s="33" t="str">
        <f t="shared" si="35"/>
        <v/>
      </c>
      <c r="H177" s="33" t="str">
        <f t="shared" si="36"/>
        <v/>
      </c>
      <c r="I177" s="33" t="str">
        <f t="shared" si="37"/>
        <v/>
      </c>
      <c r="J177" s="33">
        <f t="shared" si="38"/>
        <v>1.9607843137254902E-2</v>
      </c>
      <c r="K177" s="33" t="str">
        <f t="shared" si="41"/>
        <v xml:space="preserve"> </v>
      </c>
      <c r="L177" s="33">
        <f t="shared" si="42"/>
        <v>1</v>
      </c>
      <c r="M177" s="33" t="str">
        <f t="shared" si="39"/>
        <v/>
      </c>
      <c r="N177" s="39" t="str">
        <f t="shared" si="40"/>
        <v/>
      </c>
    </row>
    <row r="178" spans="1:14" ht="25.5" x14ac:dyDescent="0.2">
      <c r="A178" s="8"/>
      <c r="B178" s="27" t="s">
        <v>160</v>
      </c>
      <c r="C178" s="38"/>
      <c r="D178" s="32"/>
      <c r="E178" s="32"/>
      <c r="F178" s="32"/>
      <c r="G178" s="33" t="str">
        <f t="shared" si="35"/>
        <v/>
      </c>
      <c r="H178" s="33" t="str">
        <f t="shared" si="36"/>
        <v/>
      </c>
      <c r="I178" s="33" t="str">
        <f t="shared" si="37"/>
        <v/>
      </c>
      <c r="J178" s="33" t="str">
        <f t="shared" si="38"/>
        <v/>
      </c>
      <c r="K178" s="33" t="str">
        <f t="shared" si="41"/>
        <v xml:space="preserve"> </v>
      </c>
      <c r="L178" s="33" t="str">
        <f t="shared" si="42"/>
        <v xml:space="preserve"> </v>
      </c>
      <c r="M178" s="33" t="str">
        <f t="shared" si="39"/>
        <v/>
      </c>
      <c r="N178" s="39" t="str">
        <f t="shared" si="40"/>
        <v/>
      </c>
    </row>
    <row r="179" spans="1:14" ht="25.5" x14ac:dyDescent="0.2">
      <c r="A179" s="8"/>
      <c r="B179" s="27" t="s">
        <v>161</v>
      </c>
      <c r="C179" s="38"/>
      <c r="D179" s="32"/>
      <c r="E179" s="32"/>
      <c r="F179" s="32"/>
      <c r="G179" s="33" t="str">
        <f t="shared" si="35"/>
        <v/>
      </c>
      <c r="H179" s="33" t="str">
        <f t="shared" si="36"/>
        <v/>
      </c>
      <c r="I179" s="33" t="str">
        <f t="shared" si="37"/>
        <v/>
      </c>
      <c r="J179" s="33" t="str">
        <f t="shared" si="38"/>
        <v/>
      </c>
      <c r="K179" s="33" t="str">
        <f t="shared" si="41"/>
        <v xml:space="preserve"> </v>
      </c>
      <c r="L179" s="33" t="str">
        <f t="shared" si="42"/>
        <v xml:space="preserve"> </v>
      </c>
      <c r="M179" s="33" t="str">
        <f t="shared" si="39"/>
        <v/>
      </c>
      <c r="N179" s="39" t="str">
        <f t="shared" si="40"/>
        <v/>
      </c>
    </row>
    <row r="180" spans="1:14" ht="15.75" thickBot="1" x14ac:dyDescent="0.25">
      <c r="A180" s="8"/>
      <c r="B180" s="28" t="s">
        <v>162</v>
      </c>
      <c r="C180" s="40"/>
      <c r="D180" s="41"/>
      <c r="E180" s="41"/>
      <c r="F180" s="41"/>
      <c r="G180" s="42" t="str">
        <f t="shared" si="35"/>
        <v/>
      </c>
      <c r="H180" s="42" t="str">
        <f t="shared" si="36"/>
        <v/>
      </c>
      <c r="I180" s="42" t="str">
        <f t="shared" si="37"/>
        <v/>
      </c>
      <c r="J180" s="42" t="str">
        <f t="shared" si="38"/>
        <v/>
      </c>
      <c r="K180" s="42" t="str">
        <f t="shared" si="41"/>
        <v xml:space="preserve"> </v>
      </c>
      <c r="L180" s="42" t="str">
        <f t="shared" si="42"/>
        <v xml:space="preserve"> </v>
      </c>
      <c r="M180" s="42" t="str">
        <f t="shared" si="39"/>
        <v/>
      </c>
      <c r="N180" s="4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44" t="s">
        <v>2</v>
      </c>
      <c r="C185" s="47" t="s">
        <v>665</v>
      </c>
      <c r="D185" s="48"/>
      <c r="E185" s="48"/>
      <c r="F185" s="49"/>
      <c r="G185" s="47" t="s">
        <v>3</v>
      </c>
      <c r="H185" s="48"/>
      <c r="I185" s="48"/>
      <c r="J185" s="48"/>
      <c r="K185" s="47" t="s">
        <v>667</v>
      </c>
      <c r="L185" s="50"/>
      <c r="M185" s="53" t="s">
        <v>4</v>
      </c>
      <c r="N185" s="50"/>
    </row>
    <row r="186" spans="1:14" ht="15.75" thickBot="1" x14ac:dyDescent="0.25">
      <c r="A186" s="7"/>
      <c r="B186" s="45"/>
      <c r="C186" s="55">
        <v>2022</v>
      </c>
      <c r="D186" s="49"/>
      <c r="E186" s="56">
        <v>2023</v>
      </c>
      <c r="F186" s="49"/>
      <c r="G186" s="55">
        <v>2022</v>
      </c>
      <c r="H186" s="49"/>
      <c r="I186" s="57">
        <v>2023</v>
      </c>
      <c r="J186" s="54"/>
      <c r="K186" s="51"/>
      <c r="L186" s="52"/>
      <c r="M186" s="54"/>
      <c r="N186" s="52"/>
    </row>
    <row r="187" spans="1:14" ht="15.75" thickBot="1" x14ac:dyDescent="0.25">
      <c r="A187" s="8"/>
      <c r="B187" s="46"/>
      <c r="C187" s="16" t="s">
        <v>5</v>
      </c>
      <c r="D187" s="16" t="s">
        <v>6</v>
      </c>
      <c r="E187" s="16" t="s">
        <v>5</v>
      </c>
      <c r="F187" s="16" t="s">
        <v>6</v>
      </c>
      <c r="G187" s="16" t="s">
        <v>5</v>
      </c>
      <c r="H187" s="16" t="s">
        <v>6</v>
      </c>
      <c r="I187" s="16" t="s">
        <v>5</v>
      </c>
      <c r="J187" s="16" t="s">
        <v>6</v>
      </c>
      <c r="K187" s="16" t="s">
        <v>5</v>
      </c>
      <c r="L187" s="16" t="s">
        <v>6</v>
      </c>
      <c r="M187" s="16" t="s">
        <v>5</v>
      </c>
      <c r="N187" s="17" t="s">
        <v>6</v>
      </c>
    </row>
    <row r="188" spans="1:14" ht="26.25" thickBot="1" x14ac:dyDescent="0.25">
      <c r="A188" s="8"/>
      <c r="B188" s="15" t="s">
        <v>9</v>
      </c>
      <c r="C188" s="29">
        <f>SUM(C189:C363)</f>
        <v>407</v>
      </c>
      <c r="D188" s="29">
        <f>SUM(D189:D363)</f>
        <v>251</v>
      </c>
      <c r="E188" s="29">
        <f>SUM(E189:E363)</f>
        <v>589</v>
      </c>
      <c r="F188" s="29">
        <f>SUM(F189:F363)</f>
        <v>1088</v>
      </c>
      <c r="G188" s="30">
        <f t="shared" ref="G188:G219" si="43">+IF(C188=0,"",C188/C$188)</f>
        <v>1</v>
      </c>
      <c r="H188" s="30">
        <f t="shared" ref="H188:H219" si="44">+IF(D188=0,"",D188/D$188)</f>
        <v>1</v>
      </c>
      <c r="I188" s="30">
        <f t="shared" ref="I188:I219" si="45">+IF(E188=0,"",E188/E$188)</f>
        <v>1</v>
      </c>
      <c r="J188" s="30">
        <f t="shared" ref="J188:J219" si="46">+IF(F188=0,"",F188/F$188)</f>
        <v>1</v>
      </c>
      <c r="K188" s="30">
        <f>+IF(AND(C188=0,E188=0),"",IF(C188=0,1,IF(E188=0,-1,(E188-C188)/C188)))</f>
        <v>0.44717444717444715</v>
      </c>
      <c r="L188" s="30">
        <f>+IF(AND(D188=0,F188=0),"",IF(D188=0,1,IF(F188=0,-1,(F188-D188)/D188)))</f>
        <v>3.3346613545816735</v>
      </c>
      <c r="M188" s="30">
        <f t="shared" ref="M188:M219" si="47">+IF(OR(AND(G188=""),(K188="")),"",G188*K188)</f>
        <v>0.44717444717444715</v>
      </c>
      <c r="N188" s="31">
        <f t="shared" ref="N188:N219" si="48">+IF(OR(AND(H188=""),(L188="")),"",H188*L188)</f>
        <v>3.3346613545816735</v>
      </c>
    </row>
    <row r="189" spans="1:14" ht="23.25" customHeight="1" x14ac:dyDescent="0.2">
      <c r="A189" s="8"/>
      <c r="B189" s="26" t="s">
        <v>163</v>
      </c>
      <c r="C189" s="34">
        <v>0</v>
      </c>
      <c r="D189" s="35">
        <v>1</v>
      </c>
      <c r="E189" s="35"/>
      <c r="F189" s="35"/>
      <c r="G189" s="36" t="str">
        <f t="shared" si="43"/>
        <v/>
      </c>
      <c r="H189" s="36">
        <f t="shared" si="44"/>
        <v>3.9840637450199202E-3</v>
      </c>
      <c r="I189" s="36" t="str">
        <f t="shared" si="45"/>
        <v/>
      </c>
      <c r="J189" s="36" t="str">
        <f t="shared" si="46"/>
        <v/>
      </c>
      <c r="K189" s="36" t="str">
        <f t="shared" ref="K189:K220" si="49">+IF(AND(C189=0,E189=0)," ",IF(C189=0,1,IF(E189=0,-1,(E189-C189)/C189)))</f>
        <v xml:space="preserve"> </v>
      </c>
      <c r="L189" s="36">
        <f t="shared" ref="L189:L220" si="50">+IF(AND(D189=0,F189=0)," ",IF(D189=0,1,IF(F189=0,-1,(F189-D189)/D189)))</f>
        <v>-1</v>
      </c>
      <c r="M189" s="36" t="str">
        <f t="shared" si="47"/>
        <v/>
      </c>
      <c r="N189" s="37">
        <f t="shared" si="48"/>
        <v>-3.9840637450199202E-3</v>
      </c>
    </row>
    <row r="190" spans="1:14" x14ac:dyDescent="0.2">
      <c r="A190" s="8"/>
      <c r="B190" s="27" t="s">
        <v>164</v>
      </c>
      <c r="C190" s="38"/>
      <c r="D190" s="32"/>
      <c r="E190" s="32"/>
      <c r="F190" s="32"/>
      <c r="G190" s="33" t="str">
        <f t="shared" si="43"/>
        <v/>
      </c>
      <c r="H190" s="33" t="str">
        <f t="shared" si="44"/>
        <v/>
      </c>
      <c r="I190" s="33" t="str">
        <f t="shared" si="45"/>
        <v/>
      </c>
      <c r="J190" s="33" t="str">
        <f t="shared" si="46"/>
        <v/>
      </c>
      <c r="K190" s="33" t="str">
        <f t="shared" si="49"/>
        <v xml:space="preserve"> </v>
      </c>
      <c r="L190" s="33" t="str">
        <f t="shared" si="50"/>
        <v xml:space="preserve"> </v>
      </c>
      <c r="M190" s="33" t="str">
        <f t="shared" si="47"/>
        <v/>
      </c>
      <c r="N190" s="39" t="str">
        <f t="shared" si="48"/>
        <v/>
      </c>
    </row>
    <row r="191" spans="1:14" ht="38.25" x14ac:dyDescent="0.2">
      <c r="A191" s="8"/>
      <c r="B191" s="27" t="s">
        <v>165</v>
      </c>
      <c r="C191" s="38">
        <v>0</v>
      </c>
      <c r="D191" s="32">
        <v>1</v>
      </c>
      <c r="E191" s="32">
        <v>1</v>
      </c>
      <c r="F191" s="32">
        <v>0</v>
      </c>
      <c r="G191" s="33" t="str">
        <f t="shared" si="43"/>
        <v/>
      </c>
      <c r="H191" s="33">
        <f t="shared" si="44"/>
        <v>3.9840637450199202E-3</v>
      </c>
      <c r="I191" s="33">
        <f t="shared" si="45"/>
        <v>1.697792869269949E-3</v>
      </c>
      <c r="J191" s="33" t="str">
        <f t="shared" si="46"/>
        <v/>
      </c>
      <c r="K191" s="33">
        <f t="shared" si="49"/>
        <v>1</v>
      </c>
      <c r="L191" s="33">
        <f t="shared" si="50"/>
        <v>-1</v>
      </c>
      <c r="M191" s="33" t="str">
        <f t="shared" si="47"/>
        <v/>
      </c>
      <c r="N191" s="39">
        <f t="shared" si="48"/>
        <v>-3.9840637450199202E-3</v>
      </c>
    </row>
    <row r="192" spans="1:14" ht="28.5" customHeight="1" x14ac:dyDescent="0.2">
      <c r="A192" s="8"/>
      <c r="B192" s="27" t="s">
        <v>166</v>
      </c>
      <c r="C192" s="38"/>
      <c r="D192" s="32"/>
      <c r="E192" s="32"/>
      <c r="F192" s="32"/>
      <c r="G192" s="33" t="str">
        <f t="shared" si="43"/>
        <v/>
      </c>
      <c r="H192" s="33" t="str">
        <f t="shared" si="44"/>
        <v/>
      </c>
      <c r="I192" s="33" t="str">
        <f t="shared" si="45"/>
        <v/>
      </c>
      <c r="J192" s="33" t="str">
        <f t="shared" si="46"/>
        <v/>
      </c>
      <c r="K192" s="33" t="str">
        <f t="shared" si="49"/>
        <v xml:space="preserve"> </v>
      </c>
      <c r="L192" s="33" t="str">
        <f t="shared" si="50"/>
        <v xml:space="preserve"> </v>
      </c>
      <c r="M192" s="33" t="str">
        <f t="shared" si="47"/>
        <v/>
      </c>
      <c r="N192" s="39" t="str">
        <f t="shared" si="48"/>
        <v/>
      </c>
    </row>
    <row r="193" spans="1:14" ht="25.5" x14ac:dyDescent="0.2">
      <c r="A193" s="8"/>
      <c r="B193" s="27" t="s">
        <v>167</v>
      </c>
      <c r="C193" s="38">
        <v>1</v>
      </c>
      <c r="D193" s="32">
        <v>0</v>
      </c>
      <c r="E193" s="32">
        <v>0</v>
      </c>
      <c r="F193" s="32">
        <v>2</v>
      </c>
      <c r="G193" s="33">
        <f t="shared" si="43"/>
        <v>2.4570024570024569E-3</v>
      </c>
      <c r="H193" s="33" t="str">
        <f t="shared" si="44"/>
        <v/>
      </c>
      <c r="I193" s="33" t="str">
        <f t="shared" si="45"/>
        <v/>
      </c>
      <c r="J193" s="33">
        <f t="shared" si="46"/>
        <v>1.838235294117647E-3</v>
      </c>
      <c r="K193" s="33">
        <f t="shared" si="49"/>
        <v>-1</v>
      </c>
      <c r="L193" s="33">
        <f t="shared" si="50"/>
        <v>1</v>
      </c>
      <c r="M193" s="33">
        <f t="shared" si="47"/>
        <v>-2.4570024570024569E-3</v>
      </c>
      <c r="N193" s="39" t="str">
        <f t="shared" si="48"/>
        <v/>
      </c>
    </row>
    <row r="194" spans="1:14" ht="25.5" x14ac:dyDescent="0.2">
      <c r="A194" s="8"/>
      <c r="B194" s="27" t="s">
        <v>168</v>
      </c>
      <c r="C194" s="38"/>
      <c r="D194" s="32"/>
      <c r="E194" s="32"/>
      <c r="F194" s="32"/>
      <c r="G194" s="33" t="str">
        <f t="shared" si="43"/>
        <v/>
      </c>
      <c r="H194" s="33" t="str">
        <f t="shared" si="44"/>
        <v/>
      </c>
      <c r="I194" s="33" t="str">
        <f t="shared" si="45"/>
        <v/>
      </c>
      <c r="J194" s="33" t="str">
        <f t="shared" si="46"/>
        <v/>
      </c>
      <c r="K194" s="33" t="str">
        <f t="shared" si="49"/>
        <v xml:space="preserve"> </v>
      </c>
      <c r="L194" s="33" t="str">
        <f t="shared" si="50"/>
        <v xml:space="preserve"> </v>
      </c>
      <c r="M194" s="33" t="str">
        <f t="shared" si="47"/>
        <v/>
      </c>
      <c r="N194" s="39" t="str">
        <f t="shared" si="48"/>
        <v/>
      </c>
    </row>
    <row r="195" spans="1:14" x14ac:dyDescent="0.2">
      <c r="A195" s="8"/>
      <c r="B195" s="27" t="s">
        <v>169</v>
      </c>
      <c r="C195" s="38">
        <v>162</v>
      </c>
      <c r="D195" s="32">
        <v>67</v>
      </c>
      <c r="E195" s="32">
        <v>78</v>
      </c>
      <c r="F195" s="32">
        <v>23</v>
      </c>
      <c r="G195" s="33">
        <f t="shared" si="43"/>
        <v>0.39803439803439805</v>
      </c>
      <c r="H195" s="33">
        <f t="shared" si="44"/>
        <v>0.26693227091633465</v>
      </c>
      <c r="I195" s="33">
        <f t="shared" si="45"/>
        <v>0.13242784380305603</v>
      </c>
      <c r="J195" s="33">
        <f t="shared" si="46"/>
        <v>2.1139705882352942E-2</v>
      </c>
      <c r="K195" s="33">
        <f t="shared" si="49"/>
        <v>-0.51851851851851849</v>
      </c>
      <c r="L195" s="33">
        <f t="shared" si="50"/>
        <v>-0.65671641791044777</v>
      </c>
      <c r="M195" s="33">
        <f t="shared" si="47"/>
        <v>-0.20638820638820637</v>
      </c>
      <c r="N195" s="39">
        <f t="shared" si="48"/>
        <v>-0.17529880478087648</v>
      </c>
    </row>
    <row r="196" spans="1:14" x14ac:dyDescent="0.2">
      <c r="A196" s="8"/>
      <c r="B196" s="27" t="s">
        <v>170</v>
      </c>
      <c r="C196" s="38"/>
      <c r="D196" s="32"/>
      <c r="E196" s="32"/>
      <c r="F196" s="32"/>
      <c r="G196" s="33" t="str">
        <f t="shared" si="43"/>
        <v/>
      </c>
      <c r="H196" s="33" t="str">
        <f t="shared" si="44"/>
        <v/>
      </c>
      <c r="I196" s="33" t="str">
        <f t="shared" si="45"/>
        <v/>
      </c>
      <c r="J196" s="33" t="str">
        <f t="shared" si="46"/>
        <v/>
      </c>
      <c r="K196" s="33" t="str">
        <f t="shared" si="49"/>
        <v xml:space="preserve"> </v>
      </c>
      <c r="L196" s="33" t="str">
        <f t="shared" si="50"/>
        <v xml:space="preserve"> </v>
      </c>
      <c r="M196" s="33" t="str">
        <f t="shared" si="47"/>
        <v/>
      </c>
      <c r="N196" s="39" t="str">
        <f t="shared" si="48"/>
        <v/>
      </c>
    </row>
    <row r="197" spans="1:14" x14ac:dyDescent="0.2">
      <c r="A197" s="8"/>
      <c r="B197" s="27" t="s">
        <v>171</v>
      </c>
      <c r="C197" s="38">
        <v>6</v>
      </c>
      <c r="D197" s="32">
        <v>0</v>
      </c>
      <c r="E197" s="32">
        <v>8</v>
      </c>
      <c r="F197" s="32">
        <v>0</v>
      </c>
      <c r="G197" s="33">
        <f t="shared" si="43"/>
        <v>1.4742014742014743E-2</v>
      </c>
      <c r="H197" s="33" t="str">
        <f t="shared" si="44"/>
        <v/>
      </c>
      <c r="I197" s="33">
        <f t="shared" si="45"/>
        <v>1.3582342954159592E-2</v>
      </c>
      <c r="J197" s="33" t="str">
        <f t="shared" si="46"/>
        <v/>
      </c>
      <c r="K197" s="33">
        <f t="shared" si="49"/>
        <v>0.33333333333333331</v>
      </c>
      <c r="L197" s="33" t="str">
        <f t="shared" si="50"/>
        <v xml:space="preserve"> </v>
      </c>
      <c r="M197" s="33">
        <f t="shared" si="47"/>
        <v>4.9140049140049139E-3</v>
      </c>
      <c r="N197" s="39" t="str">
        <f t="shared" si="48"/>
        <v/>
      </c>
    </row>
    <row r="198" spans="1:14" x14ac:dyDescent="0.2">
      <c r="A198" s="8"/>
      <c r="B198" s="27" t="s">
        <v>172</v>
      </c>
      <c r="C198" s="38">
        <v>1</v>
      </c>
      <c r="D198" s="32">
        <v>0</v>
      </c>
      <c r="E198" s="32"/>
      <c r="F198" s="32"/>
      <c r="G198" s="33">
        <f t="shared" si="43"/>
        <v>2.4570024570024569E-3</v>
      </c>
      <c r="H198" s="33" t="str">
        <f t="shared" si="44"/>
        <v/>
      </c>
      <c r="I198" s="33" t="str">
        <f t="shared" si="45"/>
        <v/>
      </c>
      <c r="J198" s="33" t="str">
        <f t="shared" si="46"/>
        <v/>
      </c>
      <c r="K198" s="33">
        <f t="shared" si="49"/>
        <v>-1</v>
      </c>
      <c r="L198" s="33" t="str">
        <f t="shared" si="50"/>
        <v xml:space="preserve"> </v>
      </c>
      <c r="M198" s="33">
        <f t="shared" si="47"/>
        <v>-2.4570024570024569E-3</v>
      </c>
      <c r="N198" s="39" t="str">
        <f t="shared" si="48"/>
        <v/>
      </c>
    </row>
    <row r="199" spans="1:14" x14ac:dyDescent="0.2">
      <c r="A199" s="8"/>
      <c r="B199" s="27" t="s">
        <v>173</v>
      </c>
      <c r="C199" s="38"/>
      <c r="D199" s="32"/>
      <c r="E199" s="32"/>
      <c r="F199" s="32"/>
      <c r="G199" s="33" t="str">
        <f t="shared" si="43"/>
        <v/>
      </c>
      <c r="H199" s="33" t="str">
        <f t="shared" si="44"/>
        <v/>
      </c>
      <c r="I199" s="33" t="str">
        <f t="shared" si="45"/>
        <v/>
      </c>
      <c r="J199" s="33" t="str">
        <f t="shared" si="46"/>
        <v/>
      </c>
      <c r="K199" s="33" t="str">
        <f t="shared" si="49"/>
        <v xml:space="preserve"> </v>
      </c>
      <c r="L199" s="33" t="str">
        <f t="shared" si="50"/>
        <v xml:space="preserve"> </v>
      </c>
      <c r="M199" s="33" t="str">
        <f t="shared" si="47"/>
        <v/>
      </c>
      <c r="N199" s="39" t="str">
        <f t="shared" si="48"/>
        <v/>
      </c>
    </row>
    <row r="200" spans="1:14" ht="25.5" x14ac:dyDescent="0.2">
      <c r="A200" s="8"/>
      <c r="B200" s="27" t="s">
        <v>174</v>
      </c>
      <c r="C200" s="38"/>
      <c r="D200" s="32"/>
      <c r="E200" s="32"/>
      <c r="F200" s="32"/>
      <c r="G200" s="33" t="str">
        <f t="shared" si="43"/>
        <v/>
      </c>
      <c r="H200" s="33" t="str">
        <f t="shared" si="44"/>
        <v/>
      </c>
      <c r="I200" s="33" t="str">
        <f t="shared" si="45"/>
        <v/>
      </c>
      <c r="J200" s="33" t="str">
        <f t="shared" si="46"/>
        <v/>
      </c>
      <c r="K200" s="33" t="str">
        <f t="shared" si="49"/>
        <v xml:space="preserve"> </v>
      </c>
      <c r="L200" s="33" t="str">
        <f t="shared" si="50"/>
        <v xml:space="preserve"> </v>
      </c>
      <c r="M200" s="33" t="str">
        <f t="shared" si="47"/>
        <v/>
      </c>
      <c r="N200" s="39" t="str">
        <f t="shared" si="48"/>
        <v/>
      </c>
    </row>
    <row r="201" spans="1:14" x14ac:dyDescent="0.2">
      <c r="A201" s="8"/>
      <c r="B201" s="27" t="s">
        <v>175</v>
      </c>
      <c r="C201" s="38"/>
      <c r="D201" s="32"/>
      <c r="E201" s="32"/>
      <c r="F201" s="32"/>
      <c r="G201" s="33" t="str">
        <f t="shared" si="43"/>
        <v/>
      </c>
      <c r="H201" s="33" t="str">
        <f t="shared" si="44"/>
        <v/>
      </c>
      <c r="I201" s="33" t="str">
        <f t="shared" si="45"/>
        <v/>
      </c>
      <c r="J201" s="33" t="str">
        <f t="shared" si="46"/>
        <v/>
      </c>
      <c r="K201" s="33" t="str">
        <f t="shared" si="49"/>
        <v xml:space="preserve"> </v>
      </c>
      <c r="L201" s="33" t="str">
        <f t="shared" si="50"/>
        <v xml:space="preserve"> </v>
      </c>
      <c r="M201" s="33" t="str">
        <f t="shared" si="47"/>
        <v/>
      </c>
      <c r="N201" s="39" t="str">
        <f t="shared" si="48"/>
        <v/>
      </c>
    </row>
    <row r="202" spans="1:14" x14ac:dyDescent="0.2">
      <c r="A202" s="8"/>
      <c r="B202" s="27" t="s">
        <v>176</v>
      </c>
      <c r="C202" s="38">
        <v>23</v>
      </c>
      <c r="D202" s="32">
        <v>5</v>
      </c>
      <c r="E202" s="32">
        <v>20</v>
      </c>
      <c r="F202" s="32">
        <v>6</v>
      </c>
      <c r="G202" s="33">
        <f t="shared" si="43"/>
        <v>5.6511056511056514E-2</v>
      </c>
      <c r="H202" s="33">
        <f t="shared" si="44"/>
        <v>1.9920318725099601E-2</v>
      </c>
      <c r="I202" s="33">
        <f t="shared" si="45"/>
        <v>3.3955857385398983E-2</v>
      </c>
      <c r="J202" s="33">
        <f t="shared" si="46"/>
        <v>5.5147058823529415E-3</v>
      </c>
      <c r="K202" s="33">
        <f t="shared" si="49"/>
        <v>-0.13043478260869565</v>
      </c>
      <c r="L202" s="33">
        <f t="shared" si="50"/>
        <v>0.2</v>
      </c>
      <c r="M202" s="33">
        <f t="shared" si="47"/>
        <v>-7.3710073710073713E-3</v>
      </c>
      <c r="N202" s="39">
        <f t="shared" si="48"/>
        <v>3.9840637450199202E-3</v>
      </c>
    </row>
    <row r="203" spans="1:14" x14ac:dyDescent="0.2">
      <c r="A203" s="8"/>
      <c r="B203" s="27" t="s">
        <v>177</v>
      </c>
      <c r="C203" s="38">
        <v>0</v>
      </c>
      <c r="D203" s="32">
        <v>1</v>
      </c>
      <c r="E203" s="32">
        <v>3</v>
      </c>
      <c r="F203" s="32">
        <v>3</v>
      </c>
      <c r="G203" s="33" t="str">
        <f t="shared" si="43"/>
        <v/>
      </c>
      <c r="H203" s="33">
        <f t="shared" si="44"/>
        <v>3.9840637450199202E-3</v>
      </c>
      <c r="I203" s="33">
        <f t="shared" si="45"/>
        <v>5.0933786078098476E-3</v>
      </c>
      <c r="J203" s="33">
        <f t="shared" si="46"/>
        <v>2.7573529411764708E-3</v>
      </c>
      <c r="K203" s="33">
        <f t="shared" si="49"/>
        <v>1</v>
      </c>
      <c r="L203" s="33">
        <f t="shared" si="50"/>
        <v>2</v>
      </c>
      <c r="M203" s="33" t="str">
        <f t="shared" si="47"/>
        <v/>
      </c>
      <c r="N203" s="39">
        <f t="shared" si="48"/>
        <v>7.9681274900398405E-3</v>
      </c>
    </row>
    <row r="204" spans="1:14" ht="25.5" x14ac:dyDescent="0.2">
      <c r="A204" s="8"/>
      <c r="B204" s="27" t="s">
        <v>178</v>
      </c>
      <c r="C204" s="38">
        <v>3</v>
      </c>
      <c r="D204" s="32">
        <v>1</v>
      </c>
      <c r="E204" s="32">
        <v>1</v>
      </c>
      <c r="F204" s="32">
        <v>0</v>
      </c>
      <c r="G204" s="33">
        <f t="shared" si="43"/>
        <v>7.3710073710073713E-3</v>
      </c>
      <c r="H204" s="33">
        <f t="shared" si="44"/>
        <v>3.9840637450199202E-3</v>
      </c>
      <c r="I204" s="33">
        <f t="shared" si="45"/>
        <v>1.697792869269949E-3</v>
      </c>
      <c r="J204" s="33" t="str">
        <f t="shared" si="46"/>
        <v/>
      </c>
      <c r="K204" s="33">
        <f t="shared" si="49"/>
        <v>-0.66666666666666663</v>
      </c>
      <c r="L204" s="33">
        <f t="shared" si="50"/>
        <v>-1</v>
      </c>
      <c r="M204" s="33">
        <f t="shared" si="47"/>
        <v>-4.9140049140049139E-3</v>
      </c>
      <c r="N204" s="39">
        <f t="shared" si="48"/>
        <v>-3.9840637450199202E-3</v>
      </c>
    </row>
    <row r="205" spans="1:14" ht="25.5" x14ac:dyDescent="0.2">
      <c r="A205" s="8"/>
      <c r="B205" s="27" t="s">
        <v>179</v>
      </c>
      <c r="C205" s="38">
        <v>3</v>
      </c>
      <c r="D205" s="32">
        <v>0</v>
      </c>
      <c r="E205" s="32"/>
      <c r="F205" s="32"/>
      <c r="G205" s="33">
        <f t="shared" si="43"/>
        <v>7.3710073710073713E-3</v>
      </c>
      <c r="H205" s="33" t="str">
        <f t="shared" si="44"/>
        <v/>
      </c>
      <c r="I205" s="33" t="str">
        <f t="shared" si="45"/>
        <v/>
      </c>
      <c r="J205" s="33" t="str">
        <f t="shared" si="46"/>
        <v/>
      </c>
      <c r="K205" s="33">
        <f t="shared" si="49"/>
        <v>-1</v>
      </c>
      <c r="L205" s="33" t="str">
        <f t="shared" si="50"/>
        <v xml:space="preserve"> </v>
      </c>
      <c r="M205" s="33">
        <f t="shared" si="47"/>
        <v>-7.3710073710073713E-3</v>
      </c>
      <c r="N205" s="39" t="str">
        <f t="shared" si="48"/>
        <v/>
      </c>
    </row>
    <row r="206" spans="1:14" x14ac:dyDescent="0.2">
      <c r="A206" s="8"/>
      <c r="B206" s="27" t="s">
        <v>180</v>
      </c>
      <c r="C206" s="38"/>
      <c r="D206" s="32"/>
      <c r="E206" s="32"/>
      <c r="F206" s="32"/>
      <c r="G206" s="33" t="str">
        <f t="shared" si="43"/>
        <v/>
      </c>
      <c r="H206" s="33" t="str">
        <f t="shared" si="44"/>
        <v/>
      </c>
      <c r="I206" s="33" t="str">
        <f t="shared" si="45"/>
        <v/>
      </c>
      <c r="J206" s="33" t="str">
        <f t="shared" si="46"/>
        <v/>
      </c>
      <c r="K206" s="33" t="str">
        <f t="shared" si="49"/>
        <v xml:space="preserve"> </v>
      </c>
      <c r="L206" s="33" t="str">
        <f t="shared" si="50"/>
        <v xml:space="preserve"> </v>
      </c>
      <c r="M206" s="33" t="str">
        <f t="shared" si="47"/>
        <v/>
      </c>
      <c r="N206" s="39" t="str">
        <f t="shared" si="48"/>
        <v/>
      </c>
    </row>
    <row r="207" spans="1:14" x14ac:dyDescent="0.2">
      <c r="A207" s="8"/>
      <c r="B207" s="27" t="s">
        <v>181</v>
      </c>
      <c r="C207" s="38"/>
      <c r="D207" s="32"/>
      <c r="E207" s="32"/>
      <c r="F207" s="32"/>
      <c r="G207" s="33" t="str">
        <f t="shared" si="43"/>
        <v/>
      </c>
      <c r="H207" s="33" t="str">
        <f t="shared" si="44"/>
        <v/>
      </c>
      <c r="I207" s="33" t="str">
        <f t="shared" si="45"/>
        <v/>
      </c>
      <c r="J207" s="33" t="str">
        <f t="shared" si="46"/>
        <v/>
      </c>
      <c r="K207" s="33" t="str">
        <f t="shared" si="49"/>
        <v xml:space="preserve"> </v>
      </c>
      <c r="L207" s="33" t="str">
        <f t="shared" si="50"/>
        <v xml:space="preserve"> </v>
      </c>
      <c r="M207" s="33" t="str">
        <f t="shared" si="47"/>
        <v/>
      </c>
      <c r="N207" s="39" t="str">
        <f t="shared" si="48"/>
        <v/>
      </c>
    </row>
    <row r="208" spans="1:14" x14ac:dyDescent="0.2">
      <c r="A208" s="8"/>
      <c r="B208" s="27" t="s">
        <v>182</v>
      </c>
      <c r="C208" s="38">
        <v>1</v>
      </c>
      <c r="D208" s="32">
        <v>0</v>
      </c>
      <c r="E208" s="32">
        <v>1</v>
      </c>
      <c r="F208" s="32">
        <v>0</v>
      </c>
      <c r="G208" s="33">
        <f t="shared" si="43"/>
        <v>2.4570024570024569E-3</v>
      </c>
      <c r="H208" s="33" t="str">
        <f t="shared" si="44"/>
        <v/>
      </c>
      <c r="I208" s="33">
        <f t="shared" si="45"/>
        <v>1.697792869269949E-3</v>
      </c>
      <c r="J208" s="33" t="str">
        <f t="shared" si="46"/>
        <v/>
      </c>
      <c r="K208" s="33">
        <f t="shared" si="49"/>
        <v>0</v>
      </c>
      <c r="L208" s="33" t="str">
        <f t="shared" si="50"/>
        <v xml:space="preserve"> </v>
      </c>
      <c r="M208" s="33">
        <f t="shared" si="47"/>
        <v>0</v>
      </c>
      <c r="N208" s="39" t="str">
        <f t="shared" si="48"/>
        <v/>
      </c>
    </row>
    <row r="209" spans="1:14" ht="25.5" x14ac:dyDescent="0.2">
      <c r="A209" s="8"/>
      <c r="B209" s="27" t="s">
        <v>183</v>
      </c>
      <c r="C209" s="38">
        <v>2</v>
      </c>
      <c r="D209" s="32">
        <v>0</v>
      </c>
      <c r="E209" s="32">
        <v>4</v>
      </c>
      <c r="F209" s="32">
        <v>6</v>
      </c>
      <c r="G209" s="33">
        <f t="shared" si="43"/>
        <v>4.9140049140049139E-3</v>
      </c>
      <c r="H209" s="33" t="str">
        <f t="shared" si="44"/>
        <v/>
      </c>
      <c r="I209" s="33">
        <f t="shared" si="45"/>
        <v>6.7911714770797962E-3</v>
      </c>
      <c r="J209" s="33">
        <f t="shared" si="46"/>
        <v>5.5147058823529415E-3</v>
      </c>
      <c r="K209" s="33">
        <f t="shared" si="49"/>
        <v>1</v>
      </c>
      <c r="L209" s="33">
        <f t="shared" si="50"/>
        <v>1</v>
      </c>
      <c r="M209" s="33">
        <f t="shared" si="47"/>
        <v>4.9140049140049139E-3</v>
      </c>
      <c r="N209" s="39" t="str">
        <f t="shared" si="48"/>
        <v/>
      </c>
    </row>
    <row r="210" spans="1:14" x14ac:dyDescent="0.2">
      <c r="A210" s="8"/>
      <c r="B210" s="27" t="s">
        <v>184</v>
      </c>
      <c r="C210" s="38">
        <v>2</v>
      </c>
      <c r="D210" s="32">
        <v>1</v>
      </c>
      <c r="E210" s="32">
        <v>0</v>
      </c>
      <c r="F210" s="32">
        <v>4</v>
      </c>
      <c r="G210" s="33">
        <f t="shared" si="43"/>
        <v>4.9140049140049139E-3</v>
      </c>
      <c r="H210" s="33">
        <f t="shared" si="44"/>
        <v>3.9840637450199202E-3</v>
      </c>
      <c r="I210" s="33" t="str">
        <f t="shared" si="45"/>
        <v/>
      </c>
      <c r="J210" s="33">
        <f t="shared" si="46"/>
        <v>3.6764705882352941E-3</v>
      </c>
      <c r="K210" s="33">
        <f t="shared" si="49"/>
        <v>-1</v>
      </c>
      <c r="L210" s="33">
        <f t="shared" si="50"/>
        <v>3</v>
      </c>
      <c r="M210" s="33">
        <f t="shared" si="47"/>
        <v>-4.9140049140049139E-3</v>
      </c>
      <c r="N210" s="39">
        <f t="shared" si="48"/>
        <v>1.1952191235059761E-2</v>
      </c>
    </row>
    <row r="211" spans="1:14" x14ac:dyDescent="0.2">
      <c r="A211" s="8"/>
      <c r="B211" s="27" t="s">
        <v>185</v>
      </c>
      <c r="C211" s="38"/>
      <c r="D211" s="32"/>
      <c r="E211" s="32"/>
      <c r="F211" s="32"/>
      <c r="G211" s="33" t="str">
        <f t="shared" si="43"/>
        <v/>
      </c>
      <c r="H211" s="33" t="str">
        <f t="shared" si="44"/>
        <v/>
      </c>
      <c r="I211" s="33" t="str">
        <f t="shared" si="45"/>
        <v/>
      </c>
      <c r="J211" s="33" t="str">
        <f t="shared" si="46"/>
        <v/>
      </c>
      <c r="K211" s="33" t="str">
        <f t="shared" si="49"/>
        <v xml:space="preserve"> </v>
      </c>
      <c r="L211" s="33" t="str">
        <f t="shared" si="50"/>
        <v xml:space="preserve"> </v>
      </c>
      <c r="M211" s="33" t="str">
        <f t="shared" si="47"/>
        <v/>
      </c>
      <c r="N211" s="39" t="str">
        <f t="shared" si="48"/>
        <v/>
      </c>
    </row>
    <row r="212" spans="1:14" x14ac:dyDescent="0.2">
      <c r="A212" s="8"/>
      <c r="B212" s="27" t="s">
        <v>186</v>
      </c>
      <c r="C212" s="38"/>
      <c r="D212" s="32"/>
      <c r="E212" s="32"/>
      <c r="F212" s="32"/>
      <c r="G212" s="33" t="str">
        <f t="shared" si="43"/>
        <v/>
      </c>
      <c r="H212" s="33" t="str">
        <f t="shared" si="44"/>
        <v/>
      </c>
      <c r="I212" s="33" t="str">
        <f t="shared" si="45"/>
        <v/>
      </c>
      <c r="J212" s="33" t="str">
        <f t="shared" si="46"/>
        <v/>
      </c>
      <c r="K212" s="33" t="str">
        <f t="shared" si="49"/>
        <v xml:space="preserve"> </v>
      </c>
      <c r="L212" s="33" t="str">
        <f t="shared" si="50"/>
        <v xml:space="preserve"> </v>
      </c>
      <c r="M212" s="33" t="str">
        <f t="shared" si="47"/>
        <v/>
      </c>
      <c r="N212" s="39" t="str">
        <f t="shared" si="48"/>
        <v/>
      </c>
    </row>
    <row r="213" spans="1:14" x14ac:dyDescent="0.2">
      <c r="A213" s="8"/>
      <c r="B213" s="27" t="s">
        <v>187</v>
      </c>
      <c r="C213" s="38"/>
      <c r="D213" s="32"/>
      <c r="E213" s="32"/>
      <c r="F213" s="32"/>
      <c r="G213" s="33" t="str">
        <f t="shared" si="43"/>
        <v/>
      </c>
      <c r="H213" s="33" t="str">
        <f t="shared" si="44"/>
        <v/>
      </c>
      <c r="I213" s="33" t="str">
        <f t="shared" si="45"/>
        <v/>
      </c>
      <c r="J213" s="33" t="str">
        <f t="shared" si="46"/>
        <v/>
      </c>
      <c r="K213" s="33" t="str">
        <f t="shared" si="49"/>
        <v xml:space="preserve"> </v>
      </c>
      <c r="L213" s="33" t="str">
        <f t="shared" si="50"/>
        <v xml:space="preserve"> </v>
      </c>
      <c r="M213" s="33" t="str">
        <f t="shared" si="47"/>
        <v/>
      </c>
      <c r="N213" s="39" t="str">
        <f t="shared" si="48"/>
        <v/>
      </c>
    </row>
    <row r="214" spans="1:14" x14ac:dyDescent="0.2">
      <c r="A214" s="8"/>
      <c r="B214" s="27" t="s">
        <v>188</v>
      </c>
      <c r="C214" s="38"/>
      <c r="D214" s="32"/>
      <c r="E214" s="32"/>
      <c r="F214" s="32"/>
      <c r="G214" s="33" t="str">
        <f t="shared" si="43"/>
        <v/>
      </c>
      <c r="H214" s="33" t="str">
        <f t="shared" si="44"/>
        <v/>
      </c>
      <c r="I214" s="33" t="str">
        <f t="shared" si="45"/>
        <v/>
      </c>
      <c r="J214" s="33" t="str">
        <f t="shared" si="46"/>
        <v/>
      </c>
      <c r="K214" s="33" t="str">
        <f t="shared" si="49"/>
        <v xml:space="preserve"> </v>
      </c>
      <c r="L214" s="33" t="str">
        <f t="shared" si="50"/>
        <v xml:space="preserve"> </v>
      </c>
      <c r="M214" s="33" t="str">
        <f t="shared" si="47"/>
        <v/>
      </c>
      <c r="N214" s="39" t="str">
        <f t="shared" si="48"/>
        <v/>
      </c>
    </row>
    <row r="215" spans="1:14" x14ac:dyDescent="0.2">
      <c r="A215" s="8"/>
      <c r="B215" s="27" t="s">
        <v>189</v>
      </c>
      <c r="C215" s="38">
        <v>14</v>
      </c>
      <c r="D215" s="32">
        <v>2</v>
      </c>
      <c r="E215" s="32"/>
      <c r="F215" s="32"/>
      <c r="G215" s="33">
        <f t="shared" si="43"/>
        <v>3.4398034398034398E-2</v>
      </c>
      <c r="H215" s="33">
        <f t="shared" si="44"/>
        <v>7.9681274900398405E-3</v>
      </c>
      <c r="I215" s="33" t="str">
        <f t="shared" si="45"/>
        <v/>
      </c>
      <c r="J215" s="33" t="str">
        <f t="shared" si="46"/>
        <v/>
      </c>
      <c r="K215" s="33">
        <f t="shared" si="49"/>
        <v>-1</v>
      </c>
      <c r="L215" s="33">
        <f t="shared" si="50"/>
        <v>-1</v>
      </c>
      <c r="M215" s="33">
        <f t="shared" si="47"/>
        <v>-3.4398034398034398E-2</v>
      </c>
      <c r="N215" s="39">
        <f t="shared" si="48"/>
        <v>-7.9681274900398405E-3</v>
      </c>
    </row>
    <row r="216" spans="1:14" x14ac:dyDescent="0.2">
      <c r="A216" s="8"/>
      <c r="B216" s="27" t="s">
        <v>190</v>
      </c>
      <c r="C216" s="38">
        <v>22</v>
      </c>
      <c r="D216" s="32">
        <v>11</v>
      </c>
      <c r="E216" s="32">
        <v>2</v>
      </c>
      <c r="F216" s="32">
        <v>0</v>
      </c>
      <c r="G216" s="33">
        <f t="shared" si="43"/>
        <v>5.4054054054054057E-2</v>
      </c>
      <c r="H216" s="33">
        <f t="shared" si="44"/>
        <v>4.3824701195219126E-2</v>
      </c>
      <c r="I216" s="33">
        <f t="shared" si="45"/>
        <v>3.3955857385398981E-3</v>
      </c>
      <c r="J216" s="33" t="str">
        <f t="shared" si="46"/>
        <v/>
      </c>
      <c r="K216" s="33">
        <f t="shared" si="49"/>
        <v>-0.90909090909090906</v>
      </c>
      <c r="L216" s="33">
        <f t="shared" si="50"/>
        <v>-1</v>
      </c>
      <c r="M216" s="33">
        <f t="shared" si="47"/>
        <v>-4.9140049140049144E-2</v>
      </c>
      <c r="N216" s="39">
        <f t="shared" si="48"/>
        <v>-4.3824701195219126E-2</v>
      </c>
    </row>
    <row r="217" spans="1:14" x14ac:dyDescent="0.2">
      <c r="A217" s="8"/>
      <c r="B217" s="27" t="s">
        <v>191</v>
      </c>
      <c r="C217" s="38"/>
      <c r="D217" s="32"/>
      <c r="E217" s="32"/>
      <c r="F217" s="32"/>
      <c r="G217" s="33" t="str">
        <f t="shared" si="43"/>
        <v/>
      </c>
      <c r="H217" s="33" t="str">
        <f t="shared" si="44"/>
        <v/>
      </c>
      <c r="I217" s="33" t="str">
        <f t="shared" si="45"/>
        <v/>
      </c>
      <c r="J217" s="33" t="str">
        <f t="shared" si="46"/>
        <v/>
      </c>
      <c r="K217" s="33" t="str">
        <f t="shared" si="49"/>
        <v xml:space="preserve"> </v>
      </c>
      <c r="L217" s="33" t="str">
        <f t="shared" si="50"/>
        <v xml:space="preserve"> </v>
      </c>
      <c r="M217" s="33" t="str">
        <f t="shared" si="47"/>
        <v/>
      </c>
      <c r="N217" s="39" t="str">
        <f t="shared" si="48"/>
        <v/>
      </c>
    </row>
    <row r="218" spans="1:14" x14ac:dyDescent="0.2">
      <c r="A218" s="8"/>
      <c r="B218" s="27" t="s">
        <v>192</v>
      </c>
      <c r="C218" s="38">
        <v>1</v>
      </c>
      <c r="D218" s="32">
        <v>4</v>
      </c>
      <c r="E218" s="32"/>
      <c r="F218" s="32"/>
      <c r="G218" s="33">
        <f t="shared" si="43"/>
        <v>2.4570024570024569E-3</v>
      </c>
      <c r="H218" s="33">
        <f t="shared" si="44"/>
        <v>1.5936254980079681E-2</v>
      </c>
      <c r="I218" s="33" t="str">
        <f t="shared" si="45"/>
        <v/>
      </c>
      <c r="J218" s="33" t="str">
        <f t="shared" si="46"/>
        <v/>
      </c>
      <c r="K218" s="33">
        <f t="shared" si="49"/>
        <v>-1</v>
      </c>
      <c r="L218" s="33">
        <f t="shared" si="50"/>
        <v>-1</v>
      </c>
      <c r="M218" s="33">
        <f t="shared" si="47"/>
        <v>-2.4570024570024569E-3</v>
      </c>
      <c r="N218" s="39">
        <f t="shared" si="48"/>
        <v>-1.5936254980079681E-2</v>
      </c>
    </row>
    <row r="219" spans="1:14" x14ac:dyDescent="0.2">
      <c r="A219" s="8"/>
      <c r="B219" s="27" t="s">
        <v>193</v>
      </c>
      <c r="C219" s="38">
        <v>0</v>
      </c>
      <c r="D219" s="32">
        <v>4</v>
      </c>
      <c r="E219" s="32">
        <v>0</v>
      </c>
      <c r="F219" s="32">
        <v>6</v>
      </c>
      <c r="G219" s="33" t="str">
        <f t="shared" si="43"/>
        <v/>
      </c>
      <c r="H219" s="33">
        <f t="shared" si="44"/>
        <v>1.5936254980079681E-2</v>
      </c>
      <c r="I219" s="33" t="str">
        <f t="shared" si="45"/>
        <v/>
      </c>
      <c r="J219" s="33">
        <f t="shared" si="46"/>
        <v>5.5147058823529415E-3</v>
      </c>
      <c r="K219" s="33" t="str">
        <f t="shared" si="49"/>
        <v xml:space="preserve"> </v>
      </c>
      <c r="L219" s="33">
        <f t="shared" si="50"/>
        <v>0.5</v>
      </c>
      <c r="M219" s="33" t="str">
        <f t="shared" si="47"/>
        <v/>
      </c>
      <c r="N219" s="39">
        <f t="shared" si="48"/>
        <v>7.9681274900398405E-3</v>
      </c>
    </row>
    <row r="220" spans="1:14" x14ac:dyDescent="0.2">
      <c r="A220" s="8"/>
      <c r="B220" s="27" t="s">
        <v>194</v>
      </c>
      <c r="C220" s="38">
        <v>16</v>
      </c>
      <c r="D220" s="32">
        <v>33</v>
      </c>
      <c r="E220" s="32">
        <v>7</v>
      </c>
      <c r="F220" s="32">
        <v>32</v>
      </c>
      <c r="G220" s="33">
        <f t="shared" ref="G220:G251" si="51">+IF(C220=0,"",C220/C$188)</f>
        <v>3.9312039312039311E-2</v>
      </c>
      <c r="H220" s="33">
        <f t="shared" ref="H220:H251" si="52">+IF(D220=0,"",D220/D$188)</f>
        <v>0.13147410358565736</v>
      </c>
      <c r="I220" s="33">
        <f t="shared" ref="I220:I251" si="53">+IF(E220=0,"",E220/E$188)</f>
        <v>1.1884550084889643E-2</v>
      </c>
      <c r="J220" s="33">
        <f t="shared" ref="J220:J251" si="54">+IF(F220=0,"",F220/F$188)</f>
        <v>2.9411764705882353E-2</v>
      </c>
      <c r="K220" s="33">
        <f t="shared" si="49"/>
        <v>-0.5625</v>
      </c>
      <c r="L220" s="33">
        <f t="shared" si="50"/>
        <v>-3.0303030303030304E-2</v>
      </c>
      <c r="M220" s="33">
        <f t="shared" ref="M220:M251" si="55">+IF(OR(AND(G220=""),(K220="")),"",G220*K220)</f>
        <v>-2.2113022113022112E-2</v>
      </c>
      <c r="N220" s="39">
        <f t="shared" ref="N220:N251" si="56">+IF(OR(AND(H220=""),(L220="")),"",H220*L220)</f>
        <v>-3.9840637450199202E-3</v>
      </c>
    </row>
    <row r="221" spans="1:14" x14ac:dyDescent="0.2">
      <c r="A221" s="8"/>
      <c r="B221" s="27" t="s">
        <v>195</v>
      </c>
      <c r="C221" s="38">
        <v>1</v>
      </c>
      <c r="D221" s="32">
        <v>10</v>
      </c>
      <c r="E221" s="32">
        <v>3</v>
      </c>
      <c r="F221" s="32">
        <v>12</v>
      </c>
      <c r="G221" s="33">
        <f t="shared" si="51"/>
        <v>2.4570024570024569E-3</v>
      </c>
      <c r="H221" s="33">
        <f t="shared" si="52"/>
        <v>3.9840637450199202E-2</v>
      </c>
      <c r="I221" s="33">
        <f t="shared" si="53"/>
        <v>5.0933786078098476E-3</v>
      </c>
      <c r="J221" s="33">
        <f t="shared" si="54"/>
        <v>1.1029411764705883E-2</v>
      </c>
      <c r="K221" s="33">
        <f t="shared" ref="K221:K252" si="57">+IF(AND(C221=0,E221=0)," ",IF(C221=0,1,IF(E221=0,-1,(E221-C221)/C221)))</f>
        <v>2</v>
      </c>
      <c r="L221" s="33">
        <f t="shared" ref="L221:L252" si="58">+IF(AND(D221=0,F221=0)," ",IF(D221=0,1,IF(F221=0,-1,(F221-D221)/D221)))</f>
        <v>0.2</v>
      </c>
      <c r="M221" s="33">
        <f t="shared" si="55"/>
        <v>4.9140049140049139E-3</v>
      </c>
      <c r="N221" s="39">
        <f t="shared" si="56"/>
        <v>7.9681274900398405E-3</v>
      </c>
    </row>
    <row r="222" spans="1:14" x14ac:dyDescent="0.2">
      <c r="A222" s="8"/>
      <c r="B222" s="27" t="s">
        <v>196</v>
      </c>
      <c r="C222" s="38">
        <v>3</v>
      </c>
      <c r="D222" s="32">
        <v>5</v>
      </c>
      <c r="E222" s="32">
        <v>26</v>
      </c>
      <c r="F222" s="32">
        <v>34</v>
      </c>
      <c r="G222" s="33">
        <f t="shared" si="51"/>
        <v>7.3710073710073713E-3</v>
      </c>
      <c r="H222" s="33">
        <f t="shared" si="52"/>
        <v>1.9920318725099601E-2</v>
      </c>
      <c r="I222" s="33">
        <f t="shared" si="53"/>
        <v>4.4142614601018676E-2</v>
      </c>
      <c r="J222" s="33">
        <f t="shared" si="54"/>
        <v>3.125E-2</v>
      </c>
      <c r="K222" s="33">
        <f t="shared" si="57"/>
        <v>7.666666666666667</v>
      </c>
      <c r="L222" s="33">
        <f t="shared" si="58"/>
        <v>5.8</v>
      </c>
      <c r="M222" s="33">
        <f t="shared" si="55"/>
        <v>5.6511056511056514E-2</v>
      </c>
      <c r="N222" s="39">
        <f t="shared" si="56"/>
        <v>0.11553784860557768</v>
      </c>
    </row>
    <row r="223" spans="1:14" x14ac:dyDescent="0.2">
      <c r="A223" s="8"/>
      <c r="B223" s="27" t="s">
        <v>197</v>
      </c>
      <c r="C223" s="38">
        <v>0</v>
      </c>
      <c r="D223" s="32">
        <v>3</v>
      </c>
      <c r="E223" s="32">
        <v>18</v>
      </c>
      <c r="F223" s="32">
        <v>180</v>
      </c>
      <c r="G223" s="33" t="str">
        <f t="shared" si="51"/>
        <v/>
      </c>
      <c r="H223" s="33">
        <f t="shared" si="52"/>
        <v>1.1952191235059761E-2</v>
      </c>
      <c r="I223" s="33">
        <f t="shared" si="53"/>
        <v>3.0560271646859084E-2</v>
      </c>
      <c r="J223" s="33">
        <f t="shared" si="54"/>
        <v>0.16544117647058823</v>
      </c>
      <c r="K223" s="33">
        <f t="shared" si="57"/>
        <v>1</v>
      </c>
      <c r="L223" s="33">
        <f t="shared" si="58"/>
        <v>59</v>
      </c>
      <c r="M223" s="33" t="str">
        <f t="shared" si="55"/>
        <v/>
      </c>
      <c r="N223" s="39">
        <f t="shared" si="56"/>
        <v>0.70517928286852594</v>
      </c>
    </row>
    <row r="224" spans="1:14" x14ac:dyDescent="0.2">
      <c r="A224" s="8"/>
      <c r="B224" s="27" t="s">
        <v>198</v>
      </c>
      <c r="C224" s="38"/>
      <c r="D224" s="32"/>
      <c r="E224" s="32"/>
      <c r="F224" s="32"/>
      <c r="G224" s="33" t="str">
        <f t="shared" si="51"/>
        <v/>
      </c>
      <c r="H224" s="33" t="str">
        <f t="shared" si="52"/>
        <v/>
      </c>
      <c r="I224" s="33" t="str">
        <f t="shared" si="53"/>
        <v/>
      </c>
      <c r="J224" s="33" t="str">
        <f t="shared" si="54"/>
        <v/>
      </c>
      <c r="K224" s="33" t="str">
        <f t="shared" si="57"/>
        <v xml:space="preserve"> </v>
      </c>
      <c r="L224" s="33" t="str">
        <f t="shared" si="58"/>
        <v xml:space="preserve"> </v>
      </c>
      <c r="M224" s="33" t="str">
        <f t="shared" si="55"/>
        <v/>
      </c>
      <c r="N224" s="39" t="str">
        <f t="shared" si="56"/>
        <v/>
      </c>
    </row>
    <row r="225" spans="1:14" x14ac:dyDescent="0.2">
      <c r="A225" s="8"/>
      <c r="B225" s="27" t="s">
        <v>199</v>
      </c>
      <c r="C225" s="38"/>
      <c r="D225" s="32"/>
      <c r="E225" s="32"/>
      <c r="F225" s="32"/>
      <c r="G225" s="33" t="str">
        <f t="shared" si="51"/>
        <v/>
      </c>
      <c r="H225" s="33" t="str">
        <f t="shared" si="52"/>
        <v/>
      </c>
      <c r="I225" s="33" t="str">
        <f t="shared" si="53"/>
        <v/>
      </c>
      <c r="J225" s="33" t="str">
        <f t="shared" si="54"/>
        <v/>
      </c>
      <c r="K225" s="33" t="str">
        <f t="shared" si="57"/>
        <v xml:space="preserve"> </v>
      </c>
      <c r="L225" s="33" t="str">
        <f t="shared" si="58"/>
        <v xml:space="preserve"> </v>
      </c>
      <c r="M225" s="33" t="str">
        <f t="shared" si="55"/>
        <v/>
      </c>
      <c r="N225" s="39" t="str">
        <f t="shared" si="56"/>
        <v/>
      </c>
    </row>
    <row r="226" spans="1:14" x14ac:dyDescent="0.2">
      <c r="A226" s="8"/>
      <c r="B226" s="27" t="s">
        <v>200</v>
      </c>
      <c r="C226" s="38">
        <v>4</v>
      </c>
      <c r="D226" s="32">
        <v>2</v>
      </c>
      <c r="E226" s="32">
        <v>19</v>
      </c>
      <c r="F226" s="32">
        <v>35</v>
      </c>
      <c r="G226" s="33">
        <f t="shared" si="51"/>
        <v>9.8280098280098278E-3</v>
      </c>
      <c r="H226" s="33">
        <f t="shared" si="52"/>
        <v>7.9681274900398405E-3</v>
      </c>
      <c r="I226" s="33">
        <f t="shared" si="53"/>
        <v>3.2258064516129031E-2</v>
      </c>
      <c r="J226" s="33">
        <f t="shared" si="54"/>
        <v>3.216911764705882E-2</v>
      </c>
      <c r="K226" s="33">
        <f t="shared" si="57"/>
        <v>3.75</v>
      </c>
      <c r="L226" s="33">
        <f t="shared" si="58"/>
        <v>16.5</v>
      </c>
      <c r="M226" s="33">
        <f t="shared" si="55"/>
        <v>3.6855036855036855E-2</v>
      </c>
      <c r="N226" s="39">
        <f t="shared" si="56"/>
        <v>0.13147410358565736</v>
      </c>
    </row>
    <row r="227" spans="1:14" x14ac:dyDescent="0.2">
      <c r="A227" s="8"/>
      <c r="B227" s="27" t="s">
        <v>201</v>
      </c>
      <c r="C227" s="38">
        <v>0</v>
      </c>
      <c r="D227" s="32">
        <v>2</v>
      </c>
      <c r="E227" s="32"/>
      <c r="F227" s="32"/>
      <c r="G227" s="33" t="str">
        <f t="shared" si="51"/>
        <v/>
      </c>
      <c r="H227" s="33">
        <f t="shared" si="52"/>
        <v>7.9681274900398405E-3</v>
      </c>
      <c r="I227" s="33" t="str">
        <f t="shared" si="53"/>
        <v/>
      </c>
      <c r="J227" s="33" t="str">
        <f t="shared" si="54"/>
        <v/>
      </c>
      <c r="K227" s="33" t="str">
        <f t="shared" si="57"/>
        <v xml:space="preserve"> </v>
      </c>
      <c r="L227" s="33">
        <f t="shared" si="58"/>
        <v>-1</v>
      </c>
      <c r="M227" s="33" t="str">
        <f t="shared" si="55"/>
        <v/>
      </c>
      <c r="N227" s="39">
        <f t="shared" si="56"/>
        <v>-7.9681274900398405E-3</v>
      </c>
    </row>
    <row r="228" spans="1:14" x14ac:dyDescent="0.2">
      <c r="A228" s="8"/>
      <c r="B228" s="27" t="s">
        <v>202</v>
      </c>
      <c r="C228" s="38"/>
      <c r="D228" s="32"/>
      <c r="E228" s="32"/>
      <c r="F228" s="32"/>
      <c r="G228" s="33" t="str">
        <f t="shared" si="51"/>
        <v/>
      </c>
      <c r="H228" s="33" t="str">
        <f t="shared" si="52"/>
        <v/>
      </c>
      <c r="I228" s="33" t="str">
        <f t="shared" si="53"/>
        <v/>
      </c>
      <c r="J228" s="33" t="str">
        <f t="shared" si="54"/>
        <v/>
      </c>
      <c r="K228" s="33" t="str">
        <f t="shared" si="57"/>
        <v xml:space="preserve"> </v>
      </c>
      <c r="L228" s="33" t="str">
        <f t="shared" si="58"/>
        <v xml:space="preserve"> </v>
      </c>
      <c r="M228" s="33" t="str">
        <f t="shared" si="55"/>
        <v/>
      </c>
      <c r="N228" s="39" t="str">
        <f t="shared" si="56"/>
        <v/>
      </c>
    </row>
    <row r="229" spans="1:14" x14ac:dyDescent="0.2">
      <c r="A229" s="8"/>
      <c r="B229" s="27" t="s">
        <v>203</v>
      </c>
      <c r="C229" s="38"/>
      <c r="D229" s="32"/>
      <c r="E229" s="32"/>
      <c r="F229" s="32"/>
      <c r="G229" s="33" t="str">
        <f t="shared" si="51"/>
        <v/>
      </c>
      <c r="H229" s="33" t="str">
        <f t="shared" si="52"/>
        <v/>
      </c>
      <c r="I229" s="33" t="str">
        <f t="shared" si="53"/>
        <v/>
      </c>
      <c r="J229" s="33" t="str">
        <f t="shared" si="54"/>
        <v/>
      </c>
      <c r="K229" s="33" t="str">
        <f t="shared" si="57"/>
        <v xml:space="preserve"> </v>
      </c>
      <c r="L229" s="33" t="str">
        <f t="shared" si="58"/>
        <v xml:space="preserve"> </v>
      </c>
      <c r="M229" s="33" t="str">
        <f t="shared" si="55"/>
        <v/>
      </c>
      <c r="N229" s="39" t="str">
        <f t="shared" si="56"/>
        <v/>
      </c>
    </row>
    <row r="230" spans="1:14" ht="25.5" x14ac:dyDescent="0.2">
      <c r="A230" s="8"/>
      <c r="B230" s="27" t="s">
        <v>204</v>
      </c>
      <c r="C230" s="38">
        <v>49</v>
      </c>
      <c r="D230" s="32">
        <v>13</v>
      </c>
      <c r="E230" s="32">
        <v>3</v>
      </c>
      <c r="F230" s="32">
        <v>2</v>
      </c>
      <c r="G230" s="33">
        <f t="shared" si="51"/>
        <v>0.12039312039312039</v>
      </c>
      <c r="H230" s="33">
        <f t="shared" si="52"/>
        <v>5.1792828685258967E-2</v>
      </c>
      <c r="I230" s="33">
        <f t="shared" si="53"/>
        <v>5.0933786078098476E-3</v>
      </c>
      <c r="J230" s="33">
        <f t="shared" si="54"/>
        <v>1.838235294117647E-3</v>
      </c>
      <c r="K230" s="33">
        <f t="shared" si="57"/>
        <v>-0.93877551020408168</v>
      </c>
      <c r="L230" s="33">
        <f t="shared" si="58"/>
        <v>-0.84615384615384615</v>
      </c>
      <c r="M230" s="33">
        <f t="shared" si="55"/>
        <v>-0.11302211302211303</v>
      </c>
      <c r="N230" s="39">
        <f t="shared" si="56"/>
        <v>-4.3824701195219126E-2</v>
      </c>
    </row>
    <row r="231" spans="1:14" x14ac:dyDescent="0.2">
      <c r="A231" s="8"/>
      <c r="B231" s="27" t="s">
        <v>205</v>
      </c>
      <c r="C231" s="38">
        <v>1</v>
      </c>
      <c r="D231" s="32">
        <v>7</v>
      </c>
      <c r="E231" s="32"/>
      <c r="F231" s="32"/>
      <c r="G231" s="33">
        <f t="shared" si="51"/>
        <v>2.4570024570024569E-3</v>
      </c>
      <c r="H231" s="33">
        <f t="shared" si="52"/>
        <v>2.7888446215139442E-2</v>
      </c>
      <c r="I231" s="33" t="str">
        <f t="shared" si="53"/>
        <v/>
      </c>
      <c r="J231" s="33" t="str">
        <f t="shared" si="54"/>
        <v/>
      </c>
      <c r="K231" s="33">
        <f t="shared" si="57"/>
        <v>-1</v>
      </c>
      <c r="L231" s="33">
        <f t="shared" si="58"/>
        <v>-1</v>
      </c>
      <c r="M231" s="33">
        <f t="shared" si="55"/>
        <v>-2.4570024570024569E-3</v>
      </c>
      <c r="N231" s="39">
        <f t="shared" si="56"/>
        <v>-2.7888446215139442E-2</v>
      </c>
    </row>
    <row r="232" spans="1:14" ht="25.5" x14ac:dyDescent="0.2">
      <c r="A232" s="8"/>
      <c r="B232" s="27" t="s">
        <v>206</v>
      </c>
      <c r="C232" s="38"/>
      <c r="D232" s="32"/>
      <c r="E232" s="32"/>
      <c r="F232" s="32"/>
      <c r="G232" s="33" t="str">
        <f t="shared" si="51"/>
        <v/>
      </c>
      <c r="H232" s="33" t="str">
        <f t="shared" si="52"/>
        <v/>
      </c>
      <c r="I232" s="33" t="str">
        <f t="shared" si="53"/>
        <v/>
      </c>
      <c r="J232" s="33" t="str">
        <f t="shared" si="54"/>
        <v/>
      </c>
      <c r="K232" s="33" t="str">
        <f t="shared" si="57"/>
        <v xml:space="preserve"> </v>
      </c>
      <c r="L232" s="33" t="str">
        <f t="shared" si="58"/>
        <v xml:space="preserve"> </v>
      </c>
      <c r="M232" s="33" t="str">
        <f t="shared" si="55"/>
        <v/>
      </c>
      <c r="N232" s="39" t="str">
        <f t="shared" si="56"/>
        <v/>
      </c>
    </row>
    <row r="233" spans="1:14" ht="25.5" x14ac:dyDescent="0.2">
      <c r="A233" s="8"/>
      <c r="B233" s="27" t="s">
        <v>207</v>
      </c>
      <c r="C233" s="38"/>
      <c r="D233" s="32"/>
      <c r="E233" s="32"/>
      <c r="F233" s="32"/>
      <c r="G233" s="33" t="str">
        <f t="shared" si="51"/>
        <v/>
      </c>
      <c r="H233" s="33" t="str">
        <f t="shared" si="52"/>
        <v/>
      </c>
      <c r="I233" s="33" t="str">
        <f t="shared" si="53"/>
        <v/>
      </c>
      <c r="J233" s="33" t="str">
        <f t="shared" si="54"/>
        <v/>
      </c>
      <c r="K233" s="33" t="str">
        <f t="shared" si="57"/>
        <v xml:space="preserve"> </v>
      </c>
      <c r="L233" s="33" t="str">
        <f t="shared" si="58"/>
        <v xml:space="preserve"> </v>
      </c>
      <c r="M233" s="33" t="str">
        <f t="shared" si="55"/>
        <v/>
      </c>
      <c r="N233" s="39" t="str">
        <f t="shared" si="56"/>
        <v/>
      </c>
    </row>
    <row r="234" spans="1:14" x14ac:dyDescent="0.2">
      <c r="A234" s="8"/>
      <c r="B234" s="27" t="s">
        <v>208</v>
      </c>
      <c r="C234" s="38"/>
      <c r="D234" s="32"/>
      <c r="E234" s="32"/>
      <c r="F234" s="32"/>
      <c r="G234" s="33" t="str">
        <f t="shared" si="51"/>
        <v/>
      </c>
      <c r="H234" s="33" t="str">
        <f t="shared" si="52"/>
        <v/>
      </c>
      <c r="I234" s="33" t="str">
        <f t="shared" si="53"/>
        <v/>
      </c>
      <c r="J234" s="33" t="str">
        <f t="shared" si="54"/>
        <v/>
      </c>
      <c r="K234" s="33" t="str">
        <f t="shared" si="57"/>
        <v xml:space="preserve"> </v>
      </c>
      <c r="L234" s="33" t="str">
        <f t="shared" si="58"/>
        <v xml:space="preserve"> </v>
      </c>
      <c r="M234" s="33" t="str">
        <f t="shared" si="55"/>
        <v/>
      </c>
      <c r="N234" s="39" t="str">
        <f t="shared" si="56"/>
        <v/>
      </c>
    </row>
    <row r="235" spans="1:14" x14ac:dyDescent="0.2">
      <c r="A235" s="8"/>
      <c r="B235" s="27" t="s">
        <v>209</v>
      </c>
      <c r="C235" s="38">
        <v>4</v>
      </c>
      <c r="D235" s="32">
        <v>1</v>
      </c>
      <c r="E235" s="32"/>
      <c r="F235" s="32"/>
      <c r="G235" s="33">
        <f t="shared" si="51"/>
        <v>9.8280098280098278E-3</v>
      </c>
      <c r="H235" s="33">
        <f t="shared" si="52"/>
        <v>3.9840637450199202E-3</v>
      </c>
      <c r="I235" s="33" t="str">
        <f t="shared" si="53"/>
        <v/>
      </c>
      <c r="J235" s="33" t="str">
        <f t="shared" si="54"/>
        <v/>
      </c>
      <c r="K235" s="33">
        <f t="shared" si="57"/>
        <v>-1</v>
      </c>
      <c r="L235" s="33">
        <f t="shared" si="58"/>
        <v>-1</v>
      </c>
      <c r="M235" s="33">
        <f t="shared" si="55"/>
        <v>-9.8280098280098278E-3</v>
      </c>
      <c r="N235" s="39">
        <f t="shared" si="56"/>
        <v>-3.9840637450199202E-3</v>
      </c>
    </row>
    <row r="236" spans="1:14" x14ac:dyDescent="0.2">
      <c r="A236" s="8"/>
      <c r="B236" s="27" t="s">
        <v>210</v>
      </c>
      <c r="C236" s="38"/>
      <c r="D236" s="32"/>
      <c r="E236" s="32"/>
      <c r="F236" s="32"/>
      <c r="G236" s="33" t="str">
        <f t="shared" si="51"/>
        <v/>
      </c>
      <c r="H236" s="33" t="str">
        <f t="shared" si="52"/>
        <v/>
      </c>
      <c r="I236" s="33" t="str">
        <f t="shared" si="53"/>
        <v/>
      </c>
      <c r="J236" s="33" t="str">
        <f t="shared" si="54"/>
        <v/>
      </c>
      <c r="K236" s="33" t="str">
        <f t="shared" si="57"/>
        <v xml:space="preserve"> </v>
      </c>
      <c r="L236" s="33" t="str">
        <f t="shared" si="58"/>
        <v xml:space="preserve"> </v>
      </c>
      <c r="M236" s="33" t="str">
        <f t="shared" si="55"/>
        <v/>
      </c>
      <c r="N236" s="39" t="str">
        <f t="shared" si="56"/>
        <v/>
      </c>
    </row>
    <row r="237" spans="1:14" x14ac:dyDescent="0.2">
      <c r="A237" s="8"/>
      <c r="B237" s="27" t="s">
        <v>211</v>
      </c>
      <c r="C237" s="38"/>
      <c r="D237" s="32"/>
      <c r="E237" s="32"/>
      <c r="F237" s="32"/>
      <c r="G237" s="33" t="str">
        <f t="shared" si="51"/>
        <v/>
      </c>
      <c r="H237" s="33" t="str">
        <f t="shared" si="52"/>
        <v/>
      </c>
      <c r="I237" s="33" t="str">
        <f t="shared" si="53"/>
        <v/>
      </c>
      <c r="J237" s="33" t="str">
        <f t="shared" si="54"/>
        <v/>
      </c>
      <c r="K237" s="33" t="str">
        <f t="shared" si="57"/>
        <v xml:space="preserve"> </v>
      </c>
      <c r="L237" s="33" t="str">
        <f t="shared" si="58"/>
        <v xml:space="preserve"> </v>
      </c>
      <c r="M237" s="33" t="str">
        <f t="shared" si="55"/>
        <v/>
      </c>
      <c r="N237" s="39" t="str">
        <f t="shared" si="56"/>
        <v/>
      </c>
    </row>
    <row r="238" spans="1:14" x14ac:dyDescent="0.2">
      <c r="A238" s="8"/>
      <c r="B238" s="27" t="s">
        <v>212</v>
      </c>
      <c r="C238" s="38"/>
      <c r="D238" s="32"/>
      <c r="E238" s="32"/>
      <c r="F238" s="32"/>
      <c r="G238" s="33" t="str">
        <f t="shared" si="51"/>
        <v/>
      </c>
      <c r="H238" s="33" t="str">
        <f t="shared" si="52"/>
        <v/>
      </c>
      <c r="I238" s="33" t="str">
        <f t="shared" si="53"/>
        <v/>
      </c>
      <c r="J238" s="33" t="str">
        <f t="shared" si="54"/>
        <v/>
      </c>
      <c r="K238" s="33" t="str">
        <f t="shared" si="57"/>
        <v xml:space="preserve"> </v>
      </c>
      <c r="L238" s="33" t="str">
        <f t="shared" si="58"/>
        <v xml:space="preserve"> </v>
      </c>
      <c r="M238" s="33" t="str">
        <f t="shared" si="55"/>
        <v/>
      </c>
      <c r="N238" s="39" t="str">
        <f t="shared" si="56"/>
        <v/>
      </c>
    </row>
    <row r="239" spans="1:14" x14ac:dyDescent="0.2">
      <c r="A239" s="8"/>
      <c r="B239" s="27" t="s">
        <v>213</v>
      </c>
      <c r="C239" s="38"/>
      <c r="D239" s="32"/>
      <c r="E239" s="32"/>
      <c r="F239" s="32"/>
      <c r="G239" s="33" t="str">
        <f t="shared" si="51"/>
        <v/>
      </c>
      <c r="H239" s="33" t="str">
        <f t="shared" si="52"/>
        <v/>
      </c>
      <c r="I239" s="33" t="str">
        <f t="shared" si="53"/>
        <v/>
      </c>
      <c r="J239" s="33" t="str">
        <f t="shared" si="54"/>
        <v/>
      </c>
      <c r="K239" s="33" t="str">
        <f t="shared" si="57"/>
        <v xml:space="preserve"> </v>
      </c>
      <c r="L239" s="33" t="str">
        <f t="shared" si="58"/>
        <v xml:space="preserve"> </v>
      </c>
      <c r="M239" s="33" t="str">
        <f t="shared" si="55"/>
        <v/>
      </c>
      <c r="N239" s="39" t="str">
        <f t="shared" si="56"/>
        <v/>
      </c>
    </row>
    <row r="240" spans="1:14" x14ac:dyDescent="0.2">
      <c r="A240" s="8"/>
      <c r="B240" s="27" t="s">
        <v>214</v>
      </c>
      <c r="C240" s="38"/>
      <c r="D240" s="32"/>
      <c r="E240" s="32"/>
      <c r="F240" s="32"/>
      <c r="G240" s="33" t="str">
        <f t="shared" si="51"/>
        <v/>
      </c>
      <c r="H240" s="33" t="str">
        <f t="shared" si="52"/>
        <v/>
      </c>
      <c r="I240" s="33" t="str">
        <f t="shared" si="53"/>
        <v/>
      </c>
      <c r="J240" s="33" t="str">
        <f t="shared" si="54"/>
        <v/>
      </c>
      <c r="K240" s="33" t="str">
        <f t="shared" si="57"/>
        <v xml:space="preserve"> </v>
      </c>
      <c r="L240" s="33" t="str">
        <f t="shared" si="58"/>
        <v xml:space="preserve"> </v>
      </c>
      <c r="M240" s="33" t="str">
        <f t="shared" si="55"/>
        <v/>
      </c>
      <c r="N240" s="39" t="str">
        <f t="shared" si="56"/>
        <v/>
      </c>
    </row>
    <row r="241" spans="1:14" x14ac:dyDescent="0.2">
      <c r="A241" s="8"/>
      <c r="B241" s="27" t="s">
        <v>215</v>
      </c>
      <c r="C241" s="38"/>
      <c r="D241" s="32"/>
      <c r="E241" s="32"/>
      <c r="F241" s="32"/>
      <c r="G241" s="33" t="str">
        <f t="shared" si="51"/>
        <v/>
      </c>
      <c r="H241" s="33" t="str">
        <f t="shared" si="52"/>
        <v/>
      </c>
      <c r="I241" s="33" t="str">
        <f t="shared" si="53"/>
        <v/>
      </c>
      <c r="J241" s="33" t="str">
        <f t="shared" si="54"/>
        <v/>
      </c>
      <c r="K241" s="33" t="str">
        <f t="shared" si="57"/>
        <v xml:space="preserve"> </v>
      </c>
      <c r="L241" s="33" t="str">
        <f t="shared" si="58"/>
        <v xml:space="preserve"> </v>
      </c>
      <c r="M241" s="33" t="str">
        <f t="shared" si="55"/>
        <v/>
      </c>
      <c r="N241" s="39" t="str">
        <f t="shared" si="56"/>
        <v/>
      </c>
    </row>
    <row r="242" spans="1:14" x14ac:dyDescent="0.2">
      <c r="A242" s="8"/>
      <c r="B242" s="27" t="s">
        <v>216</v>
      </c>
      <c r="C242" s="38">
        <v>10</v>
      </c>
      <c r="D242" s="32">
        <v>8</v>
      </c>
      <c r="E242" s="32">
        <v>325</v>
      </c>
      <c r="F242" s="32">
        <v>550</v>
      </c>
      <c r="G242" s="33">
        <f t="shared" si="51"/>
        <v>2.4570024570024569E-2</v>
      </c>
      <c r="H242" s="33">
        <f t="shared" si="52"/>
        <v>3.1872509960159362E-2</v>
      </c>
      <c r="I242" s="33">
        <f t="shared" si="53"/>
        <v>0.55178268251273344</v>
      </c>
      <c r="J242" s="33">
        <f t="shared" si="54"/>
        <v>0.50551470588235292</v>
      </c>
      <c r="K242" s="33">
        <f t="shared" si="57"/>
        <v>31.5</v>
      </c>
      <c r="L242" s="33">
        <f t="shared" si="58"/>
        <v>67.75</v>
      </c>
      <c r="M242" s="33">
        <f t="shared" si="55"/>
        <v>0.77395577395577386</v>
      </c>
      <c r="N242" s="39">
        <f t="shared" si="56"/>
        <v>2.1593625498007967</v>
      </c>
    </row>
    <row r="243" spans="1:14" x14ac:dyDescent="0.2">
      <c r="A243" s="8"/>
      <c r="B243" s="27" t="s">
        <v>217</v>
      </c>
      <c r="C243" s="38"/>
      <c r="D243" s="32"/>
      <c r="E243" s="32"/>
      <c r="F243" s="32"/>
      <c r="G243" s="33" t="str">
        <f t="shared" si="51"/>
        <v/>
      </c>
      <c r="H243" s="33" t="str">
        <f t="shared" si="52"/>
        <v/>
      </c>
      <c r="I243" s="33" t="str">
        <f t="shared" si="53"/>
        <v/>
      </c>
      <c r="J243" s="33" t="str">
        <f t="shared" si="54"/>
        <v/>
      </c>
      <c r="K243" s="33" t="str">
        <f t="shared" si="57"/>
        <v xml:space="preserve"> </v>
      </c>
      <c r="L243" s="33" t="str">
        <f t="shared" si="58"/>
        <v xml:space="preserve"> </v>
      </c>
      <c r="M243" s="33" t="str">
        <f t="shared" si="55"/>
        <v/>
      </c>
      <c r="N243" s="39" t="str">
        <f t="shared" si="56"/>
        <v/>
      </c>
    </row>
    <row r="244" spans="1:14" x14ac:dyDescent="0.2">
      <c r="A244" s="8"/>
      <c r="B244" s="27" t="s">
        <v>218</v>
      </c>
      <c r="C244" s="38"/>
      <c r="D244" s="32"/>
      <c r="E244" s="32"/>
      <c r="F244" s="32"/>
      <c r="G244" s="33" t="str">
        <f t="shared" si="51"/>
        <v/>
      </c>
      <c r="H244" s="33" t="str">
        <f t="shared" si="52"/>
        <v/>
      </c>
      <c r="I244" s="33" t="str">
        <f t="shared" si="53"/>
        <v/>
      </c>
      <c r="J244" s="33" t="str">
        <f t="shared" si="54"/>
        <v/>
      </c>
      <c r="K244" s="33" t="str">
        <f t="shared" si="57"/>
        <v xml:space="preserve"> </v>
      </c>
      <c r="L244" s="33" t="str">
        <f t="shared" si="58"/>
        <v xml:space="preserve"> </v>
      </c>
      <c r="M244" s="33" t="str">
        <f t="shared" si="55"/>
        <v/>
      </c>
      <c r="N244" s="39" t="str">
        <f t="shared" si="56"/>
        <v/>
      </c>
    </row>
    <row r="245" spans="1:14" x14ac:dyDescent="0.2">
      <c r="A245" s="8"/>
      <c r="B245" s="27" t="s">
        <v>219</v>
      </c>
      <c r="C245" s="38"/>
      <c r="D245" s="32"/>
      <c r="E245" s="32"/>
      <c r="F245" s="32"/>
      <c r="G245" s="33" t="str">
        <f t="shared" si="51"/>
        <v/>
      </c>
      <c r="H245" s="33" t="str">
        <f t="shared" si="52"/>
        <v/>
      </c>
      <c r="I245" s="33" t="str">
        <f t="shared" si="53"/>
        <v/>
      </c>
      <c r="J245" s="33" t="str">
        <f t="shared" si="54"/>
        <v/>
      </c>
      <c r="K245" s="33" t="str">
        <f t="shared" si="57"/>
        <v xml:space="preserve"> </v>
      </c>
      <c r="L245" s="33" t="str">
        <f t="shared" si="58"/>
        <v xml:space="preserve"> </v>
      </c>
      <c r="M245" s="33" t="str">
        <f t="shared" si="55"/>
        <v/>
      </c>
      <c r="N245" s="39" t="str">
        <f t="shared" si="56"/>
        <v/>
      </c>
    </row>
    <row r="246" spans="1:14" x14ac:dyDescent="0.2">
      <c r="A246" s="8"/>
      <c r="B246" s="27" t="s">
        <v>220</v>
      </c>
      <c r="C246" s="38"/>
      <c r="D246" s="32"/>
      <c r="E246" s="32"/>
      <c r="F246" s="32"/>
      <c r="G246" s="33" t="str">
        <f t="shared" si="51"/>
        <v/>
      </c>
      <c r="H246" s="33" t="str">
        <f t="shared" si="52"/>
        <v/>
      </c>
      <c r="I246" s="33" t="str">
        <f t="shared" si="53"/>
        <v/>
      </c>
      <c r="J246" s="33" t="str">
        <f t="shared" si="54"/>
        <v/>
      </c>
      <c r="K246" s="33" t="str">
        <f t="shared" si="57"/>
        <v xml:space="preserve"> </v>
      </c>
      <c r="L246" s="33" t="str">
        <f t="shared" si="58"/>
        <v xml:space="preserve"> </v>
      </c>
      <c r="M246" s="33" t="str">
        <f t="shared" si="55"/>
        <v/>
      </c>
      <c r="N246" s="39" t="str">
        <f t="shared" si="56"/>
        <v/>
      </c>
    </row>
    <row r="247" spans="1:14" x14ac:dyDescent="0.2">
      <c r="A247" s="8"/>
      <c r="B247" s="27" t="s">
        <v>221</v>
      </c>
      <c r="C247" s="38"/>
      <c r="D247" s="32"/>
      <c r="E247" s="32"/>
      <c r="F247" s="32"/>
      <c r="G247" s="33" t="str">
        <f t="shared" si="51"/>
        <v/>
      </c>
      <c r="H247" s="33" t="str">
        <f t="shared" si="52"/>
        <v/>
      </c>
      <c r="I247" s="33" t="str">
        <f t="shared" si="53"/>
        <v/>
      </c>
      <c r="J247" s="33" t="str">
        <f t="shared" si="54"/>
        <v/>
      </c>
      <c r="K247" s="33" t="str">
        <f t="shared" si="57"/>
        <v xml:space="preserve"> </v>
      </c>
      <c r="L247" s="33" t="str">
        <f t="shared" si="58"/>
        <v xml:space="preserve"> </v>
      </c>
      <c r="M247" s="33" t="str">
        <f t="shared" si="55"/>
        <v/>
      </c>
      <c r="N247" s="39" t="str">
        <f t="shared" si="56"/>
        <v/>
      </c>
    </row>
    <row r="248" spans="1:14" x14ac:dyDescent="0.2">
      <c r="A248" s="8"/>
      <c r="B248" s="27" t="s">
        <v>222</v>
      </c>
      <c r="C248" s="38">
        <v>1</v>
      </c>
      <c r="D248" s="32">
        <v>0</v>
      </c>
      <c r="E248" s="32"/>
      <c r="F248" s="32"/>
      <c r="G248" s="33">
        <f t="shared" si="51"/>
        <v>2.4570024570024569E-3</v>
      </c>
      <c r="H248" s="33" t="str">
        <f t="shared" si="52"/>
        <v/>
      </c>
      <c r="I248" s="33" t="str">
        <f t="shared" si="53"/>
        <v/>
      </c>
      <c r="J248" s="33" t="str">
        <f t="shared" si="54"/>
        <v/>
      </c>
      <c r="K248" s="33">
        <f t="shared" si="57"/>
        <v>-1</v>
      </c>
      <c r="L248" s="33" t="str">
        <f t="shared" si="58"/>
        <v xml:space="preserve"> </v>
      </c>
      <c r="M248" s="33">
        <f t="shared" si="55"/>
        <v>-2.4570024570024569E-3</v>
      </c>
      <c r="N248" s="39" t="str">
        <f t="shared" si="56"/>
        <v/>
      </c>
    </row>
    <row r="249" spans="1:14" x14ac:dyDescent="0.2">
      <c r="A249" s="8"/>
      <c r="B249" s="27" t="s">
        <v>223</v>
      </c>
      <c r="C249" s="38"/>
      <c r="D249" s="32"/>
      <c r="E249" s="32"/>
      <c r="F249" s="32"/>
      <c r="G249" s="33" t="str">
        <f t="shared" si="51"/>
        <v/>
      </c>
      <c r="H249" s="33" t="str">
        <f t="shared" si="52"/>
        <v/>
      </c>
      <c r="I249" s="33" t="str">
        <f t="shared" si="53"/>
        <v/>
      </c>
      <c r="J249" s="33" t="str">
        <f t="shared" si="54"/>
        <v/>
      </c>
      <c r="K249" s="33" t="str">
        <f t="shared" si="57"/>
        <v xml:space="preserve"> </v>
      </c>
      <c r="L249" s="33" t="str">
        <f t="shared" si="58"/>
        <v xml:space="preserve"> </v>
      </c>
      <c r="M249" s="33" t="str">
        <f t="shared" si="55"/>
        <v/>
      </c>
      <c r="N249" s="39" t="str">
        <f t="shared" si="56"/>
        <v/>
      </c>
    </row>
    <row r="250" spans="1:14" x14ac:dyDescent="0.2">
      <c r="A250" s="8"/>
      <c r="B250" s="27" t="s">
        <v>224</v>
      </c>
      <c r="C250" s="38"/>
      <c r="D250" s="32"/>
      <c r="E250" s="32"/>
      <c r="F250" s="32"/>
      <c r="G250" s="33" t="str">
        <f t="shared" si="51"/>
        <v/>
      </c>
      <c r="H250" s="33" t="str">
        <f t="shared" si="52"/>
        <v/>
      </c>
      <c r="I250" s="33" t="str">
        <f t="shared" si="53"/>
        <v/>
      </c>
      <c r="J250" s="33" t="str">
        <f t="shared" si="54"/>
        <v/>
      </c>
      <c r="K250" s="33" t="str">
        <f t="shared" si="57"/>
        <v xml:space="preserve"> </v>
      </c>
      <c r="L250" s="33" t="str">
        <f t="shared" si="58"/>
        <v xml:space="preserve"> </v>
      </c>
      <c r="M250" s="33" t="str">
        <f t="shared" si="55"/>
        <v/>
      </c>
      <c r="N250" s="39" t="str">
        <f t="shared" si="56"/>
        <v/>
      </c>
    </row>
    <row r="251" spans="1:14" x14ac:dyDescent="0.2">
      <c r="A251" s="8"/>
      <c r="B251" s="27" t="s">
        <v>225</v>
      </c>
      <c r="C251" s="38"/>
      <c r="D251" s="32"/>
      <c r="E251" s="32"/>
      <c r="F251" s="32"/>
      <c r="G251" s="33" t="str">
        <f t="shared" si="51"/>
        <v/>
      </c>
      <c r="H251" s="33" t="str">
        <f t="shared" si="52"/>
        <v/>
      </c>
      <c r="I251" s="33" t="str">
        <f t="shared" si="53"/>
        <v/>
      </c>
      <c r="J251" s="33" t="str">
        <f t="shared" si="54"/>
        <v/>
      </c>
      <c r="K251" s="33" t="str">
        <f t="shared" si="57"/>
        <v xml:space="preserve"> </v>
      </c>
      <c r="L251" s="33" t="str">
        <f t="shared" si="58"/>
        <v xml:space="preserve"> </v>
      </c>
      <c r="M251" s="33" t="str">
        <f t="shared" si="55"/>
        <v/>
      </c>
      <c r="N251" s="39" t="str">
        <f t="shared" si="56"/>
        <v/>
      </c>
    </row>
    <row r="252" spans="1:14" ht="25.5" x14ac:dyDescent="0.2">
      <c r="A252" s="8"/>
      <c r="B252" s="27" t="s">
        <v>226</v>
      </c>
      <c r="C252" s="38"/>
      <c r="D252" s="32"/>
      <c r="E252" s="32"/>
      <c r="F252" s="32"/>
      <c r="G252" s="33" t="str">
        <f t="shared" ref="G252:G283" si="59">+IF(C252=0,"",C252/C$188)</f>
        <v/>
      </c>
      <c r="H252" s="33" t="str">
        <f t="shared" ref="H252:H283" si="60">+IF(D252=0,"",D252/D$188)</f>
        <v/>
      </c>
      <c r="I252" s="33" t="str">
        <f t="shared" ref="I252:I283" si="61">+IF(E252=0,"",E252/E$188)</f>
        <v/>
      </c>
      <c r="J252" s="33" t="str">
        <f t="shared" ref="J252:J283" si="62">+IF(F252=0,"",F252/F$188)</f>
        <v/>
      </c>
      <c r="K252" s="33" t="str">
        <f t="shared" si="57"/>
        <v xml:space="preserve"> </v>
      </c>
      <c r="L252" s="33" t="str">
        <f t="shared" si="58"/>
        <v xml:space="preserve"> </v>
      </c>
      <c r="M252" s="33" t="str">
        <f t="shared" ref="M252:M283" si="63">+IF(OR(AND(G252=""),(K252="")),"",G252*K252)</f>
        <v/>
      </c>
      <c r="N252" s="39" t="str">
        <f t="shared" ref="N252:N283" si="64">+IF(OR(AND(H252=""),(L252="")),"",H252*L252)</f>
        <v/>
      </c>
    </row>
    <row r="253" spans="1:14" ht="25.5" x14ac:dyDescent="0.2">
      <c r="A253" s="8"/>
      <c r="B253" s="27" t="s">
        <v>227</v>
      </c>
      <c r="C253" s="38"/>
      <c r="D253" s="32"/>
      <c r="E253" s="32"/>
      <c r="F253" s="32"/>
      <c r="G253" s="33" t="str">
        <f t="shared" si="59"/>
        <v/>
      </c>
      <c r="H253" s="33" t="str">
        <f t="shared" si="60"/>
        <v/>
      </c>
      <c r="I253" s="33" t="str">
        <f t="shared" si="61"/>
        <v/>
      </c>
      <c r="J253" s="33" t="str">
        <f t="shared" si="62"/>
        <v/>
      </c>
      <c r="K253" s="33" t="str">
        <f t="shared" ref="K253:K284" si="65">+IF(AND(C253=0,E253=0)," ",IF(C253=0,1,IF(E253=0,-1,(E253-C253)/C253)))</f>
        <v xml:space="preserve"> </v>
      </c>
      <c r="L253" s="33" t="str">
        <f t="shared" ref="L253:L284" si="66">+IF(AND(D253=0,F253=0)," ",IF(D253=0,1,IF(F253=0,-1,(F253-D253)/D253)))</f>
        <v xml:space="preserve"> </v>
      </c>
      <c r="M253" s="33" t="str">
        <f t="shared" si="63"/>
        <v/>
      </c>
      <c r="N253" s="39" t="str">
        <f t="shared" si="64"/>
        <v/>
      </c>
    </row>
    <row r="254" spans="1:14" x14ac:dyDescent="0.2">
      <c r="A254" s="8"/>
      <c r="B254" s="27" t="s">
        <v>228</v>
      </c>
      <c r="C254" s="38"/>
      <c r="D254" s="32"/>
      <c r="E254" s="32"/>
      <c r="F254" s="32"/>
      <c r="G254" s="33" t="str">
        <f t="shared" si="59"/>
        <v/>
      </c>
      <c r="H254" s="33" t="str">
        <f t="shared" si="60"/>
        <v/>
      </c>
      <c r="I254" s="33" t="str">
        <f t="shared" si="61"/>
        <v/>
      </c>
      <c r="J254" s="33" t="str">
        <f t="shared" si="62"/>
        <v/>
      </c>
      <c r="K254" s="33" t="str">
        <f t="shared" si="65"/>
        <v xml:space="preserve"> </v>
      </c>
      <c r="L254" s="33" t="str">
        <f t="shared" si="66"/>
        <v xml:space="preserve"> </v>
      </c>
      <c r="M254" s="33" t="str">
        <f t="shared" si="63"/>
        <v/>
      </c>
      <c r="N254" s="39" t="str">
        <f t="shared" si="64"/>
        <v/>
      </c>
    </row>
    <row r="255" spans="1:14" x14ac:dyDescent="0.2">
      <c r="A255" s="8"/>
      <c r="B255" s="27" t="s">
        <v>229</v>
      </c>
      <c r="C255" s="38">
        <v>7</v>
      </c>
      <c r="D255" s="32">
        <v>2</v>
      </c>
      <c r="E255" s="32">
        <v>2</v>
      </c>
      <c r="F255" s="32">
        <v>0</v>
      </c>
      <c r="G255" s="33">
        <f t="shared" si="59"/>
        <v>1.7199017199017199E-2</v>
      </c>
      <c r="H255" s="33">
        <f t="shared" si="60"/>
        <v>7.9681274900398405E-3</v>
      </c>
      <c r="I255" s="33">
        <f t="shared" si="61"/>
        <v>3.3955857385398981E-3</v>
      </c>
      <c r="J255" s="33" t="str">
        <f t="shared" si="62"/>
        <v/>
      </c>
      <c r="K255" s="33">
        <f t="shared" si="65"/>
        <v>-0.7142857142857143</v>
      </c>
      <c r="L255" s="33">
        <f t="shared" si="66"/>
        <v>-1</v>
      </c>
      <c r="M255" s="33">
        <f t="shared" si="63"/>
        <v>-1.2285012285012286E-2</v>
      </c>
      <c r="N255" s="39">
        <f t="shared" si="64"/>
        <v>-7.9681274900398405E-3</v>
      </c>
    </row>
    <row r="256" spans="1:14" x14ac:dyDescent="0.2">
      <c r="A256" s="8"/>
      <c r="B256" s="27" t="s">
        <v>230</v>
      </c>
      <c r="C256" s="38"/>
      <c r="D256" s="32"/>
      <c r="E256" s="32"/>
      <c r="F256" s="32"/>
      <c r="G256" s="33" t="str">
        <f t="shared" si="59"/>
        <v/>
      </c>
      <c r="H256" s="33" t="str">
        <f t="shared" si="60"/>
        <v/>
      </c>
      <c r="I256" s="33" t="str">
        <f t="shared" si="61"/>
        <v/>
      </c>
      <c r="J256" s="33" t="str">
        <f t="shared" si="62"/>
        <v/>
      </c>
      <c r="K256" s="33" t="str">
        <f t="shared" si="65"/>
        <v xml:space="preserve"> </v>
      </c>
      <c r="L256" s="33" t="str">
        <f t="shared" si="66"/>
        <v xml:space="preserve"> </v>
      </c>
      <c r="M256" s="33" t="str">
        <f t="shared" si="63"/>
        <v/>
      </c>
      <c r="N256" s="39" t="str">
        <f t="shared" si="64"/>
        <v/>
      </c>
    </row>
    <row r="257" spans="1:14" ht="25.5" x14ac:dyDescent="0.2">
      <c r="A257" s="8"/>
      <c r="B257" s="27" t="s">
        <v>231</v>
      </c>
      <c r="C257" s="38"/>
      <c r="D257" s="32"/>
      <c r="E257" s="32"/>
      <c r="F257" s="32"/>
      <c r="G257" s="33" t="str">
        <f t="shared" si="59"/>
        <v/>
      </c>
      <c r="H257" s="33" t="str">
        <f t="shared" si="60"/>
        <v/>
      </c>
      <c r="I257" s="33" t="str">
        <f t="shared" si="61"/>
        <v/>
      </c>
      <c r="J257" s="33" t="str">
        <f t="shared" si="62"/>
        <v/>
      </c>
      <c r="K257" s="33" t="str">
        <f t="shared" si="65"/>
        <v xml:space="preserve"> </v>
      </c>
      <c r="L257" s="33" t="str">
        <f t="shared" si="66"/>
        <v xml:space="preserve"> </v>
      </c>
      <c r="M257" s="33" t="str">
        <f t="shared" si="63"/>
        <v/>
      </c>
      <c r="N257" s="39" t="str">
        <f t="shared" si="64"/>
        <v/>
      </c>
    </row>
    <row r="258" spans="1:14" x14ac:dyDescent="0.2">
      <c r="A258" s="8"/>
      <c r="B258" s="27" t="s">
        <v>232</v>
      </c>
      <c r="C258" s="38">
        <v>0</v>
      </c>
      <c r="D258" s="32">
        <v>1</v>
      </c>
      <c r="E258" s="32">
        <v>1</v>
      </c>
      <c r="F258" s="32">
        <v>0</v>
      </c>
      <c r="G258" s="33" t="str">
        <f t="shared" si="59"/>
        <v/>
      </c>
      <c r="H258" s="33">
        <f t="shared" si="60"/>
        <v>3.9840637450199202E-3</v>
      </c>
      <c r="I258" s="33">
        <f t="shared" si="61"/>
        <v>1.697792869269949E-3</v>
      </c>
      <c r="J258" s="33" t="str">
        <f t="shared" si="62"/>
        <v/>
      </c>
      <c r="K258" s="33">
        <f t="shared" si="65"/>
        <v>1</v>
      </c>
      <c r="L258" s="33">
        <f t="shared" si="66"/>
        <v>-1</v>
      </c>
      <c r="M258" s="33" t="str">
        <f t="shared" si="63"/>
        <v/>
      </c>
      <c r="N258" s="39">
        <f t="shared" si="64"/>
        <v>-3.9840637450199202E-3</v>
      </c>
    </row>
    <row r="259" spans="1:14" x14ac:dyDescent="0.2">
      <c r="A259" s="8"/>
      <c r="B259" s="27" t="s">
        <v>233</v>
      </c>
      <c r="C259" s="38"/>
      <c r="D259" s="32"/>
      <c r="E259" s="32"/>
      <c r="F259" s="32"/>
      <c r="G259" s="33" t="str">
        <f t="shared" si="59"/>
        <v/>
      </c>
      <c r="H259" s="33" t="str">
        <f t="shared" si="60"/>
        <v/>
      </c>
      <c r="I259" s="33" t="str">
        <f t="shared" si="61"/>
        <v/>
      </c>
      <c r="J259" s="33" t="str">
        <f t="shared" si="62"/>
        <v/>
      </c>
      <c r="K259" s="33" t="str">
        <f t="shared" si="65"/>
        <v xml:space="preserve"> </v>
      </c>
      <c r="L259" s="33" t="str">
        <f t="shared" si="66"/>
        <v xml:space="preserve"> </v>
      </c>
      <c r="M259" s="33" t="str">
        <f t="shared" si="63"/>
        <v/>
      </c>
      <c r="N259" s="39" t="str">
        <f t="shared" si="64"/>
        <v/>
      </c>
    </row>
    <row r="260" spans="1:14" x14ac:dyDescent="0.2">
      <c r="A260" s="8"/>
      <c r="B260" s="27" t="s">
        <v>234</v>
      </c>
      <c r="C260" s="38"/>
      <c r="D260" s="32"/>
      <c r="E260" s="32"/>
      <c r="F260" s="32"/>
      <c r="G260" s="33" t="str">
        <f t="shared" si="59"/>
        <v/>
      </c>
      <c r="H260" s="33" t="str">
        <f t="shared" si="60"/>
        <v/>
      </c>
      <c r="I260" s="33" t="str">
        <f t="shared" si="61"/>
        <v/>
      </c>
      <c r="J260" s="33" t="str">
        <f t="shared" si="62"/>
        <v/>
      </c>
      <c r="K260" s="33" t="str">
        <f t="shared" si="65"/>
        <v xml:space="preserve"> </v>
      </c>
      <c r="L260" s="33" t="str">
        <f t="shared" si="66"/>
        <v xml:space="preserve"> </v>
      </c>
      <c r="M260" s="33" t="str">
        <f t="shared" si="63"/>
        <v/>
      </c>
      <c r="N260" s="39" t="str">
        <f t="shared" si="64"/>
        <v/>
      </c>
    </row>
    <row r="261" spans="1:14" x14ac:dyDescent="0.2">
      <c r="A261" s="8"/>
      <c r="B261" s="27" t="s">
        <v>235</v>
      </c>
      <c r="C261" s="38"/>
      <c r="D261" s="32"/>
      <c r="E261" s="32"/>
      <c r="F261" s="32"/>
      <c r="G261" s="33" t="str">
        <f t="shared" si="59"/>
        <v/>
      </c>
      <c r="H261" s="33" t="str">
        <f t="shared" si="60"/>
        <v/>
      </c>
      <c r="I261" s="33" t="str">
        <f t="shared" si="61"/>
        <v/>
      </c>
      <c r="J261" s="33" t="str">
        <f t="shared" si="62"/>
        <v/>
      </c>
      <c r="K261" s="33" t="str">
        <f t="shared" si="65"/>
        <v xml:space="preserve"> </v>
      </c>
      <c r="L261" s="33" t="str">
        <f t="shared" si="66"/>
        <v xml:space="preserve"> </v>
      </c>
      <c r="M261" s="33" t="str">
        <f t="shared" si="63"/>
        <v/>
      </c>
      <c r="N261" s="39" t="str">
        <f t="shared" si="64"/>
        <v/>
      </c>
    </row>
    <row r="262" spans="1:14" ht="25.5" x14ac:dyDescent="0.2">
      <c r="A262" s="8"/>
      <c r="B262" s="27" t="s">
        <v>236</v>
      </c>
      <c r="C262" s="38"/>
      <c r="D262" s="32"/>
      <c r="E262" s="32"/>
      <c r="F262" s="32"/>
      <c r="G262" s="33" t="str">
        <f t="shared" si="59"/>
        <v/>
      </c>
      <c r="H262" s="33" t="str">
        <f t="shared" si="60"/>
        <v/>
      </c>
      <c r="I262" s="33" t="str">
        <f t="shared" si="61"/>
        <v/>
      </c>
      <c r="J262" s="33" t="str">
        <f t="shared" si="62"/>
        <v/>
      </c>
      <c r="K262" s="33" t="str">
        <f t="shared" si="65"/>
        <v xml:space="preserve"> </v>
      </c>
      <c r="L262" s="33" t="str">
        <f t="shared" si="66"/>
        <v xml:space="preserve"> </v>
      </c>
      <c r="M262" s="33" t="str">
        <f t="shared" si="63"/>
        <v/>
      </c>
      <c r="N262" s="39" t="str">
        <f t="shared" si="64"/>
        <v/>
      </c>
    </row>
    <row r="263" spans="1:14" x14ac:dyDescent="0.2">
      <c r="A263" s="8"/>
      <c r="B263" s="27" t="s">
        <v>237</v>
      </c>
      <c r="C263" s="38"/>
      <c r="D263" s="32"/>
      <c r="E263" s="32"/>
      <c r="F263" s="32"/>
      <c r="G263" s="33" t="str">
        <f t="shared" si="59"/>
        <v/>
      </c>
      <c r="H263" s="33" t="str">
        <f t="shared" si="60"/>
        <v/>
      </c>
      <c r="I263" s="33" t="str">
        <f t="shared" si="61"/>
        <v/>
      </c>
      <c r="J263" s="33" t="str">
        <f t="shared" si="62"/>
        <v/>
      </c>
      <c r="K263" s="33" t="str">
        <f t="shared" si="65"/>
        <v xml:space="preserve"> </v>
      </c>
      <c r="L263" s="33" t="str">
        <f t="shared" si="66"/>
        <v xml:space="preserve"> </v>
      </c>
      <c r="M263" s="33" t="str">
        <f t="shared" si="63"/>
        <v/>
      </c>
      <c r="N263" s="39" t="str">
        <f t="shared" si="64"/>
        <v/>
      </c>
    </row>
    <row r="264" spans="1:14" ht="25.5" x14ac:dyDescent="0.2">
      <c r="A264" s="8"/>
      <c r="B264" s="27" t="s">
        <v>238</v>
      </c>
      <c r="C264" s="38"/>
      <c r="D264" s="32"/>
      <c r="E264" s="32"/>
      <c r="F264" s="32"/>
      <c r="G264" s="33" t="str">
        <f t="shared" si="59"/>
        <v/>
      </c>
      <c r="H264" s="33" t="str">
        <f t="shared" si="60"/>
        <v/>
      </c>
      <c r="I264" s="33" t="str">
        <f t="shared" si="61"/>
        <v/>
      </c>
      <c r="J264" s="33" t="str">
        <f t="shared" si="62"/>
        <v/>
      </c>
      <c r="K264" s="33" t="str">
        <f t="shared" si="65"/>
        <v xml:space="preserve"> </v>
      </c>
      <c r="L264" s="33" t="str">
        <f t="shared" si="66"/>
        <v xml:space="preserve"> </v>
      </c>
      <c r="M264" s="33" t="str">
        <f t="shared" si="63"/>
        <v/>
      </c>
      <c r="N264" s="39" t="str">
        <f t="shared" si="64"/>
        <v/>
      </c>
    </row>
    <row r="265" spans="1:14" x14ac:dyDescent="0.2">
      <c r="A265" s="8"/>
      <c r="B265" s="27" t="s">
        <v>239</v>
      </c>
      <c r="C265" s="38"/>
      <c r="D265" s="32"/>
      <c r="E265" s="32"/>
      <c r="F265" s="32"/>
      <c r="G265" s="33" t="str">
        <f t="shared" si="59"/>
        <v/>
      </c>
      <c r="H265" s="33" t="str">
        <f t="shared" si="60"/>
        <v/>
      </c>
      <c r="I265" s="33" t="str">
        <f t="shared" si="61"/>
        <v/>
      </c>
      <c r="J265" s="33" t="str">
        <f t="shared" si="62"/>
        <v/>
      </c>
      <c r="K265" s="33" t="str">
        <f t="shared" si="65"/>
        <v xml:space="preserve"> </v>
      </c>
      <c r="L265" s="33" t="str">
        <f t="shared" si="66"/>
        <v xml:space="preserve"> </v>
      </c>
      <c r="M265" s="33" t="str">
        <f t="shared" si="63"/>
        <v/>
      </c>
      <c r="N265" s="39" t="str">
        <f t="shared" si="64"/>
        <v/>
      </c>
    </row>
    <row r="266" spans="1:14" x14ac:dyDescent="0.2">
      <c r="A266" s="8"/>
      <c r="B266" s="27" t="s">
        <v>240</v>
      </c>
      <c r="C266" s="38"/>
      <c r="D266" s="32"/>
      <c r="E266" s="32"/>
      <c r="F266" s="32"/>
      <c r="G266" s="33" t="str">
        <f t="shared" si="59"/>
        <v/>
      </c>
      <c r="H266" s="33" t="str">
        <f t="shared" si="60"/>
        <v/>
      </c>
      <c r="I266" s="33" t="str">
        <f t="shared" si="61"/>
        <v/>
      </c>
      <c r="J266" s="33" t="str">
        <f t="shared" si="62"/>
        <v/>
      </c>
      <c r="K266" s="33" t="str">
        <f t="shared" si="65"/>
        <v xml:space="preserve"> </v>
      </c>
      <c r="L266" s="33" t="str">
        <f t="shared" si="66"/>
        <v xml:space="preserve"> </v>
      </c>
      <c r="M266" s="33" t="str">
        <f t="shared" si="63"/>
        <v/>
      </c>
      <c r="N266" s="39" t="str">
        <f t="shared" si="64"/>
        <v/>
      </c>
    </row>
    <row r="267" spans="1:14" x14ac:dyDescent="0.2">
      <c r="A267" s="8"/>
      <c r="B267" s="27" t="s">
        <v>241</v>
      </c>
      <c r="C267" s="38"/>
      <c r="D267" s="32"/>
      <c r="E267" s="32"/>
      <c r="F267" s="32"/>
      <c r="G267" s="33" t="str">
        <f t="shared" si="59"/>
        <v/>
      </c>
      <c r="H267" s="33" t="str">
        <f t="shared" si="60"/>
        <v/>
      </c>
      <c r="I267" s="33" t="str">
        <f t="shared" si="61"/>
        <v/>
      </c>
      <c r="J267" s="33" t="str">
        <f t="shared" si="62"/>
        <v/>
      </c>
      <c r="K267" s="33" t="str">
        <f t="shared" si="65"/>
        <v xml:space="preserve"> </v>
      </c>
      <c r="L267" s="33" t="str">
        <f t="shared" si="66"/>
        <v xml:space="preserve"> </v>
      </c>
      <c r="M267" s="33" t="str">
        <f t="shared" si="63"/>
        <v/>
      </c>
      <c r="N267" s="39" t="str">
        <f t="shared" si="64"/>
        <v/>
      </c>
    </row>
    <row r="268" spans="1:14" x14ac:dyDescent="0.2">
      <c r="A268" s="8"/>
      <c r="B268" s="27" t="s">
        <v>242</v>
      </c>
      <c r="C268" s="38"/>
      <c r="D268" s="32"/>
      <c r="E268" s="32"/>
      <c r="F268" s="32"/>
      <c r="G268" s="33" t="str">
        <f t="shared" si="59"/>
        <v/>
      </c>
      <c r="H268" s="33" t="str">
        <f t="shared" si="60"/>
        <v/>
      </c>
      <c r="I268" s="33" t="str">
        <f t="shared" si="61"/>
        <v/>
      </c>
      <c r="J268" s="33" t="str">
        <f t="shared" si="62"/>
        <v/>
      </c>
      <c r="K268" s="33" t="str">
        <f t="shared" si="65"/>
        <v xml:space="preserve"> </v>
      </c>
      <c r="L268" s="33" t="str">
        <f t="shared" si="66"/>
        <v xml:space="preserve"> </v>
      </c>
      <c r="M268" s="33" t="str">
        <f t="shared" si="63"/>
        <v/>
      </c>
      <c r="N268" s="39" t="str">
        <f t="shared" si="64"/>
        <v/>
      </c>
    </row>
    <row r="269" spans="1:14" ht="25.5" x14ac:dyDescent="0.2">
      <c r="A269" s="8"/>
      <c r="B269" s="27" t="s">
        <v>243</v>
      </c>
      <c r="C269" s="38"/>
      <c r="D269" s="32"/>
      <c r="E269" s="32"/>
      <c r="F269" s="32"/>
      <c r="G269" s="33" t="str">
        <f t="shared" si="59"/>
        <v/>
      </c>
      <c r="H269" s="33" t="str">
        <f t="shared" si="60"/>
        <v/>
      </c>
      <c r="I269" s="33" t="str">
        <f t="shared" si="61"/>
        <v/>
      </c>
      <c r="J269" s="33" t="str">
        <f t="shared" si="62"/>
        <v/>
      </c>
      <c r="K269" s="33" t="str">
        <f t="shared" si="65"/>
        <v xml:space="preserve"> </v>
      </c>
      <c r="L269" s="33" t="str">
        <f t="shared" si="66"/>
        <v xml:space="preserve"> </v>
      </c>
      <c r="M269" s="33" t="str">
        <f t="shared" si="63"/>
        <v/>
      </c>
      <c r="N269" s="39" t="str">
        <f t="shared" si="64"/>
        <v/>
      </c>
    </row>
    <row r="270" spans="1:14" ht="25.5" x14ac:dyDescent="0.2">
      <c r="A270" s="8"/>
      <c r="B270" s="27" t="s">
        <v>244</v>
      </c>
      <c r="C270" s="38">
        <v>4</v>
      </c>
      <c r="D270" s="32">
        <v>11</v>
      </c>
      <c r="E270" s="32">
        <v>2</v>
      </c>
      <c r="F270" s="32">
        <v>7</v>
      </c>
      <c r="G270" s="33">
        <f t="shared" si="59"/>
        <v>9.8280098280098278E-3</v>
      </c>
      <c r="H270" s="33">
        <f t="shared" si="60"/>
        <v>4.3824701195219126E-2</v>
      </c>
      <c r="I270" s="33">
        <f t="shared" si="61"/>
        <v>3.3955857385398981E-3</v>
      </c>
      <c r="J270" s="33">
        <f t="shared" si="62"/>
        <v>6.4338235294117644E-3</v>
      </c>
      <c r="K270" s="33">
        <f t="shared" si="65"/>
        <v>-0.5</v>
      </c>
      <c r="L270" s="33">
        <f t="shared" si="66"/>
        <v>-0.36363636363636365</v>
      </c>
      <c r="M270" s="33">
        <f t="shared" si="63"/>
        <v>-4.9140049140049139E-3</v>
      </c>
      <c r="N270" s="39">
        <f t="shared" si="64"/>
        <v>-1.5936254980079681E-2</v>
      </c>
    </row>
    <row r="271" spans="1:14" x14ac:dyDescent="0.2">
      <c r="A271" s="8"/>
      <c r="B271" s="27" t="s">
        <v>245</v>
      </c>
      <c r="C271" s="38"/>
      <c r="D271" s="32"/>
      <c r="E271" s="32">
        <v>4</v>
      </c>
      <c r="F271" s="32">
        <v>11</v>
      </c>
      <c r="G271" s="33" t="str">
        <f t="shared" si="59"/>
        <v/>
      </c>
      <c r="H271" s="33" t="str">
        <f t="shared" si="60"/>
        <v/>
      </c>
      <c r="I271" s="33">
        <f t="shared" si="61"/>
        <v>6.7911714770797962E-3</v>
      </c>
      <c r="J271" s="33">
        <f t="shared" si="62"/>
        <v>1.0110294117647059E-2</v>
      </c>
      <c r="K271" s="33">
        <f t="shared" si="65"/>
        <v>1</v>
      </c>
      <c r="L271" s="33">
        <f t="shared" si="66"/>
        <v>1</v>
      </c>
      <c r="M271" s="33" t="str">
        <f t="shared" si="63"/>
        <v/>
      </c>
      <c r="N271" s="39" t="str">
        <f t="shared" si="64"/>
        <v/>
      </c>
    </row>
    <row r="272" spans="1:14" ht="25.5" x14ac:dyDescent="0.2">
      <c r="A272" s="8"/>
      <c r="B272" s="27" t="s">
        <v>246</v>
      </c>
      <c r="C272" s="38"/>
      <c r="D272" s="32"/>
      <c r="E272" s="32"/>
      <c r="F272" s="32"/>
      <c r="G272" s="33" t="str">
        <f t="shared" si="59"/>
        <v/>
      </c>
      <c r="H272" s="33" t="str">
        <f t="shared" si="60"/>
        <v/>
      </c>
      <c r="I272" s="33" t="str">
        <f t="shared" si="61"/>
        <v/>
      </c>
      <c r="J272" s="33" t="str">
        <f t="shared" si="62"/>
        <v/>
      </c>
      <c r="K272" s="33" t="str">
        <f t="shared" si="65"/>
        <v xml:space="preserve"> </v>
      </c>
      <c r="L272" s="33" t="str">
        <f t="shared" si="66"/>
        <v xml:space="preserve"> </v>
      </c>
      <c r="M272" s="33" t="str">
        <f t="shared" si="63"/>
        <v/>
      </c>
      <c r="N272" s="39" t="str">
        <f t="shared" si="64"/>
        <v/>
      </c>
    </row>
    <row r="273" spans="1:14" x14ac:dyDescent="0.2">
      <c r="A273" s="8"/>
      <c r="B273" s="27" t="s">
        <v>247</v>
      </c>
      <c r="C273" s="38"/>
      <c r="D273" s="32"/>
      <c r="E273" s="32"/>
      <c r="F273" s="32"/>
      <c r="G273" s="33" t="str">
        <f t="shared" si="59"/>
        <v/>
      </c>
      <c r="H273" s="33" t="str">
        <f t="shared" si="60"/>
        <v/>
      </c>
      <c r="I273" s="33" t="str">
        <f t="shared" si="61"/>
        <v/>
      </c>
      <c r="J273" s="33" t="str">
        <f t="shared" si="62"/>
        <v/>
      </c>
      <c r="K273" s="33" t="str">
        <f t="shared" si="65"/>
        <v xml:space="preserve"> </v>
      </c>
      <c r="L273" s="33" t="str">
        <f t="shared" si="66"/>
        <v xml:space="preserve"> </v>
      </c>
      <c r="M273" s="33" t="str">
        <f t="shared" si="63"/>
        <v/>
      </c>
      <c r="N273" s="39" t="str">
        <f t="shared" si="64"/>
        <v/>
      </c>
    </row>
    <row r="274" spans="1:14" x14ac:dyDescent="0.2">
      <c r="A274" s="8"/>
      <c r="B274" s="27" t="s">
        <v>248</v>
      </c>
      <c r="C274" s="38"/>
      <c r="D274" s="32"/>
      <c r="E274" s="32"/>
      <c r="F274" s="32"/>
      <c r="G274" s="33" t="str">
        <f t="shared" si="59"/>
        <v/>
      </c>
      <c r="H274" s="33" t="str">
        <f t="shared" si="60"/>
        <v/>
      </c>
      <c r="I274" s="33" t="str">
        <f t="shared" si="61"/>
        <v/>
      </c>
      <c r="J274" s="33" t="str">
        <f t="shared" si="62"/>
        <v/>
      </c>
      <c r="K274" s="33" t="str">
        <f t="shared" si="65"/>
        <v xml:space="preserve"> </v>
      </c>
      <c r="L274" s="33" t="str">
        <f t="shared" si="66"/>
        <v xml:space="preserve"> </v>
      </c>
      <c r="M274" s="33" t="str">
        <f t="shared" si="63"/>
        <v/>
      </c>
      <c r="N274" s="39" t="str">
        <f t="shared" si="64"/>
        <v/>
      </c>
    </row>
    <row r="275" spans="1:14" x14ac:dyDescent="0.2">
      <c r="A275" s="8"/>
      <c r="B275" s="27" t="s">
        <v>249</v>
      </c>
      <c r="C275" s="38"/>
      <c r="D275" s="32"/>
      <c r="E275" s="32"/>
      <c r="F275" s="32"/>
      <c r="G275" s="33" t="str">
        <f t="shared" si="59"/>
        <v/>
      </c>
      <c r="H275" s="33" t="str">
        <f t="shared" si="60"/>
        <v/>
      </c>
      <c r="I275" s="33" t="str">
        <f t="shared" si="61"/>
        <v/>
      </c>
      <c r="J275" s="33" t="str">
        <f t="shared" si="62"/>
        <v/>
      </c>
      <c r="K275" s="33" t="str">
        <f t="shared" si="65"/>
        <v xml:space="preserve"> </v>
      </c>
      <c r="L275" s="33" t="str">
        <f t="shared" si="66"/>
        <v xml:space="preserve"> </v>
      </c>
      <c r="M275" s="33" t="str">
        <f t="shared" si="63"/>
        <v/>
      </c>
      <c r="N275" s="39" t="str">
        <f t="shared" si="64"/>
        <v/>
      </c>
    </row>
    <row r="276" spans="1:14" ht="25.5" x14ac:dyDescent="0.2">
      <c r="A276" s="8"/>
      <c r="B276" s="27" t="s">
        <v>250</v>
      </c>
      <c r="C276" s="38"/>
      <c r="D276" s="32"/>
      <c r="E276" s="32"/>
      <c r="F276" s="32"/>
      <c r="G276" s="33" t="str">
        <f t="shared" si="59"/>
        <v/>
      </c>
      <c r="H276" s="33" t="str">
        <f t="shared" si="60"/>
        <v/>
      </c>
      <c r="I276" s="33" t="str">
        <f t="shared" si="61"/>
        <v/>
      </c>
      <c r="J276" s="33" t="str">
        <f t="shared" si="62"/>
        <v/>
      </c>
      <c r="K276" s="33" t="str">
        <f t="shared" si="65"/>
        <v xml:space="preserve"> </v>
      </c>
      <c r="L276" s="33" t="str">
        <f t="shared" si="66"/>
        <v xml:space="preserve"> </v>
      </c>
      <c r="M276" s="33" t="str">
        <f t="shared" si="63"/>
        <v/>
      </c>
      <c r="N276" s="39" t="str">
        <f t="shared" si="64"/>
        <v/>
      </c>
    </row>
    <row r="277" spans="1:14" x14ac:dyDescent="0.2">
      <c r="A277" s="8"/>
      <c r="B277" s="27" t="s">
        <v>251</v>
      </c>
      <c r="C277" s="38"/>
      <c r="D277" s="32"/>
      <c r="E277" s="32">
        <v>2</v>
      </c>
      <c r="F277" s="32">
        <v>1</v>
      </c>
      <c r="G277" s="33" t="str">
        <f t="shared" si="59"/>
        <v/>
      </c>
      <c r="H277" s="33" t="str">
        <f t="shared" si="60"/>
        <v/>
      </c>
      <c r="I277" s="33">
        <f t="shared" si="61"/>
        <v>3.3955857385398981E-3</v>
      </c>
      <c r="J277" s="33">
        <f t="shared" si="62"/>
        <v>9.1911764705882352E-4</v>
      </c>
      <c r="K277" s="33">
        <f t="shared" si="65"/>
        <v>1</v>
      </c>
      <c r="L277" s="33">
        <f t="shared" si="66"/>
        <v>1</v>
      </c>
      <c r="M277" s="33" t="str">
        <f t="shared" si="63"/>
        <v/>
      </c>
      <c r="N277" s="39" t="str">
        <f t="shared" si="64"/>
        <v/>
      </c>
    </row>
    <row r="278" spans="1:14" x14ac:dyDescent="0.2">
      <c r="A278" s="8"/>
      <c r="B278" s="27" t="s">
        <v>252</v>
      </c>
      <c r="C278" s="38"/>
      <c r="D278" s="32"/>
      <c r="E278" s="32"/>
      <c r="F278" s="32"/>
      <c r="G278" s="33" t="str">
        <f t="shared" si="59"/>
        <v/>
      </c>
      <c r="H278" s="33" t="str">
        <f t="shared" si="60"/>
        <v/>
      </c>
      <c r="I278" s="33" t="str">
        <f t="shared" si="61"/>
        <v/>
      </c>
      <c r="J278" s="33" t="str">
        <f t="shared" si="62"/>
        <v/>
      </c>
      <c r="K278" s="33" t="str">
        <f t="shared" si="65"/>
        <v xml:space="preserve"> </v>
      </c>
      <c r="L278" s="33" t="str">
        <f t="shared" si="66"/>
        <v xml:space="preserve"> </v>
      </c>
      <c r="M278" s="33" t="str">
        <f t="shared" si="63"/>
        <v/>
      </c>
      <c r="N278" s="39" t="str">
        <f t="shared" si="64"/>
        <v/>
      </c>
    </row>
    <row r="279" spans="1:14" x14ac:dyDescent="0.2">
      <c r="A279" s="8"/>
      <c r="B279" s="27" t="s">
        <v>253</v>
      </c>
      <c r="C279" s="38"/>
      <c r="D279" s="32"/>
      <c r="E279" s="32">
        <v>31</v>
      </c>
      <c r="F279" s="32">
        <v>63</v>
      </c>
      <c r="G279" s="33" t="str">
        <f t="shared" si="59"/>
        <v/>
      </c>
      <c r="H279" s="33" t="str">
        <f t="shared" si="60"/>
        <v/>
      </c>
      <c r="I279" s="33">
        <f t="shared" si="61"/>
        <v>5.2631578947368418E-2</v>
      </c>
      <c r="J279" s="33">
        <f t="shared" si="62"/>
        <v>5.7904411764705885E-2</v>
      </c>
      <c r="K279" s="33">
        <f t="shared" si="65"/>
        <v>1</v>
      </c>
      <c r="L279" s="33">
        <f t="shared" si="66"/>
        <v>1</v>
      </c>
      <c r="M279" s="33" t="str">
        <f t="shared" si="63"/>
        <v/>
      </c>
      <c r="N279" s="39" t="str">
        <f t="shared" si="64"/>
        <v/>
      </c>
    </row>
    <row r="280" spans="1:14" x14ac:dyDescent="0.2">
      <c r="A280" s="8"/>
      <c r="B280" s="27" t="s">
        <v>254</v>
      </c>
      <c r="C280" s="38"/>
      <c r="D280" s="32"/>
      <c r="E280" s="32"/>
      <c r="F280" s="32"/>
      <c r="G280" s="33" t="str">
        <f t="shared" si="59"/>
        <v/>
      </c>
      <c r="H280" s="33" t="str">
        <f t="shared" si="60"/>
        <v/>
      </c>
      <c r="I280" s="33" t="str">
        <f t="shared" si="61"/>
        <v/>
      </c>
      <c r="J280" s="33" t="str">
        <f t="shared" si="62"/>
        <v/>
      </c>
      <c r="K280" s="33" t="str">
        <f t="shared" si="65"/>
        <v xml:space="preserve"> </v>
      </c>
      <c r="L280" s="33" t="str">
        <f t="shared" si="66"/>
        <v xml:space="preserve"> </v>
      </c>
      <c r="M280" s="33" t="str">
        <f t="shared" si="63"/>
        <v/>
      </c>
      <c r="N280" s="39" t="str">
        <f t="shared" si="64"/>
        <v/>
      </c>
    </row>
    <row r="281" spans="1:14" x14ac:dyDescent="0.2">
      <c r="A281" s="8"/>
      <c r="B281" s="27" t="s">
        <v>255</v>
      </c>
      <c r="C281" s="38">
        <v>1</v>
      </c>
      <c r="D281" s="32">
        <v>1</v>
      </c>
      <c r="E281" s="32">
        <v>0</v>
      </c>
      <c r="F281" s="32">
        <v>2</v>
      </c>
      <c r="G281" s="33">
        <f t="shared" si="59"/>
        <v>2.4570024570024569E-3</v>
      </c>
      <c r="H281" s="33">
        <f t="shared" si="60"/>
        <v>3.9840637450199202E-3</v>
      </c>
      <c r="I281" s="33" t="str">
        <f t="shared" si="61"/>
        <v/>
      </c>
      <c r="J281" s="33">
        <f t="shared" si="62"/>
        <v>1.838235294117647E-3</v>
      </c>
      <c r="K281" s="33">
        <f t="shared" si="65"/>
        <v>-1</v>
      </c>
      <c r="L281" s="33">
        <f t="shared" si="66"/>
        <v>1</v>
      </c>
      <c r="M281" s="33">
        <f t="shared" si="63"/>
        <v>-2.4570024570024569E-3</v>
      </c>
      <c r="N281" s="39">
        <f t="shared" si="64"/>
        <v>3.9840637450199202E-3</v>
      </c>
    </row>
    <row r="282" spans="1:14" x14ac:dyDescent="0.2">
      <c r="A282" s="8"/>
      <c r="B282" s="27" t="s">
        <v>256</v>
      </c>
      <c r="C282" s="38"/>
      <c r="D282" s="32"/>
      <c r="E282" s="32"/>
      <c r="F282" s="32"/>
      <c r="G282" s="33" t="str">
        <f t="shared" si="59"/>
        <v/>
      </c>
      <c r="H282" s="33" t="str">
        <f t="shared" si="60"/>
        <v/>
      </c>
      <c r="I282" s="33" t="str">
        <f t="shared" si="61"/>
        <v/>
      </c>
      <c r="J282" s="33" t="str">
        <f t="shared" si="62"/>
        <v/>
      </c>
      <c r="K282" s="33" t="str">
        <f t="shared" si="65"/>
        <v xml:space="preserve"> </v>
      </c>
      <c r="L282" s="33" t="str">
        <f t="shared" si="66"/>
        <v xml:space="preserve"> </v>
      </c>
      <c r="M282" s="33" t="str">
        <f t="shared" si="63"/>
        <v/>
      </c>
      <c r="N282" s="39" t="str">
        <f t="shared" si="64"/>
        <v/>
      </c>
    </row>
    <row r="283" spans="1:14" x14ac:dyDescent="0.2">
      <c r="A283" s="8"/>
      <c r="B283" s="27" t="s">
        <v>257</v>
      </c>
      <c r="C283" s="38"/>
      <c r="D283" s="32"/>
      <c r="E283" s="32"/>
      <c r="F283" s="32"/>
      <c r="G283" s="33" t="str">
        <f t="shared" si="59"/>
        <v/>
      </c>
      <c r="H283" s="33" t="str">
        <f t="shared" si="60"/>
        <v/>
      </c>
      <c r="I283" s="33" t="str">
        <f t="shared" si="61"/>
        <v/>
      </c>
      <c r="J283" s="33" t="str">
        <f t="shared" si="62"/>
        <v/>
      </c>
      <c r="K283" s="33" t="str">
        <f t="shared" si="65"/>
        <v xml:space="preserve"> </v>
      </c>
      <c r="L283" s="33" t="str">
        <f t="shared" si="66"/>
        <v xml:space="preserve"> </v>
      </c>
      <c r="M283" s="33" t="str">
        <f t="shared" si="63"/>
        <v/>
      </c>
      <c r="N283" s="39" t="str">
        <f t="shared" si="64"/>
        <v/>
      </c>
    </row>
    <row r="284" spans="1:14" x14ac:dyDescent="0.2">
      <c r="A284" s="8"/>
      <c r="B284" s="27" t="s">
        <v>258</v>
      </c>
      <c r="C284" s="38"/>
      <c r="D284" s="32"/>
      <c r="E284" s="32"/>
      <c r="F284" s="32"/>
      <c r="G284" s="33" t="str">
        <f t="shared" ref="G284:G315" si="67">+IF(C284=0,"",C284/C$188)</f>
        <v/>
      </c>
      <c r="H284" s="33" t="str">
        <f t="shared" ref="H284:H315" si="68">+IF(D284=0,"",D284/D$188)</f>
        <v/>
      </c>
      <c r="I284" s="33" t="str">
        <f t="shared" ref="I284:I315" si="69">+IF(E284=0,"",E284/E$188)</f>
        <v/>
      </c>
      <c r="J284" s="33" t="str">
        <f t="shared" ref="J284:J315" si="70">+IF(F284=0,"",F284/F$188)</f>
        <v/>
      </c>
      <c r="K284" s="33" t="str">
        <f t="shared" si="65"/>
        <v xml:space="preserve"> </v>
      </c>
      <c r="L284" s="33" t="str">
        <f t="shared" si="66"/>
        <v xml:space="preserve"> </v>
      </c>
      <c r="M284" s="33" t="str">
        <f t="shared" ref="M284:M315" si="71">+IF(OR(AND(G284=""),(K284="")),"",G284*K284)</f>
        <v/>
      </c>
      <c r="N284" s="39" t="str">
        <f t="shared" ref="N284:N315" si="72">+IF(OR(AND(H284=""),(L284="")),"",H284*L284)</f>
        <v/>
      </c>
    </row>
    <row r="285" spans="1:14" ht="24" customHeight="1" x14ac:dyDescent="0.2">
      <c r="A285" s="8"/>
      <c r="B285" s="27" t="s">
        <v>259</v>
      </c>
      <c r="C285" s="38"/>
      <c r="D285" s="32"/>
      <c r="E285" s="32">
        <v>11</v>
      </c>
      <c r="F285" s="32">
        <v>32</v>
      </c>
      <c r="G285" s="33" t="str">
        <f t="shared" si="67"/>
        <v/>
      </c>
      <c r="H285" s="33" t="str">
        <f t="shared" si="68"/>
        <v/>
      </c>
      <c r="I285" s="33">
        <f t="shared" si="69"/>
        <v>1.8675721561969439E-2</v>
      </c>
      <c r="J285" s="33">
        <f t="shared" si="70"/>
        <v>2.9411764705882353E-2</v>
      </c>
      <c r="K285" s="33">
        <f t="shared" ref="K285:K316" si="73">+IF(AND(C285=0,E285=0)," ",IF(C285=0,1,IF(E285=0,-1,(E285-C285)/C285)))</f>
        <v>1</v>
      </c>
      <c r="L285" s="33">
        <f t="shared" ref="L285:L316" si="74">+IF(AND(D285=0,F285=0)," ",IF(D285=0,1,IF(F285=0,-1,(F285-D285)/D285)))</f>
        <v>1</v>
      </c>
      <c r="M285" s="33" t="str">
        <f t="shared" si="71"/>
        <v/>
      </c>
      <c r="N285" s="39" t="str">
        <f t="shared" si="72"/>
        <v/>
      </c>
    </row>
    <row r="286" spans="1:14" x14ac:dyDescent="0.2">
      <c r="A286" s="8"/>
      <c r="B286" s="27" t="s">
        <v>260</v>
      </c>
      <c r="C286" s="38"/>
      <c r="D286" s="32"/>
      <c r="E286" s="32"/>
      <c r="F286" s="32"/>
      <c r="G286" s="33" t="str">
        <f t="shared" si="67"/>
        <v/>
      </c>
      <c r="H286" s="33" t="str">
        <f t="shared" si="68"/>
        <v/>
      </c>
      <c r="I286" s="33" t="str">
        <f t="shared" si="69"/>
        <v/>
      </c>
      <c r="J286" s="33" t="str">
        <f t="shared" si="70"/>
        <v/>
      </c>
      <c r="K286" s="33" t="str">
        <f t="shared" si="73"/>
        <v xml:space="preserve"> </v>
      </c>
      <c r="L286" s="33" t="str">
        <f t="shared" si="74"/>
        <v xml:space="preserve"> </v>
      </c>
      <c r="M286" s="33" t="str">
        <f t="shared" si="71"/>
        <v/>
      </c>
      <c r="N286" s="39" t="str">
        <f t="shared" si="72"/>
        <v/>
      </c>
    </row>
    <row r="287" spans="1:14" x14ac:dyDescent="0.2">
      <c r="A287" s="8"/>
      <c r="B287" s="27" t="s">
        <v>261</v>
      </c>
      <c r="C287" s="38"/>
      <c r="D287" s="32"/>
      <c r="E287" s="32"/>
      <c r="F287" s="32"/>
      <c r="G287" s="33" t="str">
        <f t="shared" si="67"/>
        <v/>
      </c>
      <c r="H287" s="33" t="str">
        <f t="shared" si="68"/>
        <v/>
      </c>
      <c r="I287" s="33" t="str">
        <f t="shared" si="69"/>
        <v/>
      </c>
      <c r="J287" s="33" t="str">
        <f t="shared" si="70"/>
        <v/>
      </c>
      <c r="K287" s="33" t="str">
        <f t="shared" si="73"/>
        <v xml:space="preserve"> </v>
      </c>
      <c r="L287" s="33" t="str">
        <f t="shared" si="74"/>
        <v xml:space="preserve"> </v>
      </c>
      <c r="M287" s="33" t="str">
        <f t="shared" si="71"/>
        <v/>
      </c>
      <c r="N287" s="39" t="str">
        <f t="shared" si="72"/>
        <v/>
      </c>
    </row>
    <row r="288" spans="1:14" x14ac:dyDescent="0.2">
      <c r="A288" s="8"/>
      <c r="B288" s="27" t="s">
        <v>262</v>
      </c>
      <c r="C288" s="38"/>
      <c r="D288" s="32"/>
      <c r="E288" s="32"/>
      <c r="F288" s="32"/>
      <c r="G288" s="33" t="str">
        <f t="shared" si="67"/>
        <v/>
      </c>
      <c r="H288" s="33" t="str">
        <f t="shared" si="68"/>
        <v/>
      </c>
      <c r="I288" s="33" t="str">
        <f t="shared" si="69"/>
        <v/>
      </c>
      <c r="J288" s="33" t="str">
        <f t="shared" si="70"/>
        <v/>
      </c>
      <c r="K288" s="33" t="str">
        <f t="shared" si="73"/>
        <v xml:space="preserve"> </v>
      </c>
      <c r="L288" s="33" t="str">
        <f t="shared" si="74"/>
        <v xml:space="preserve"> </v>
      </c>
      <c r="M288" s="33" t="str">
        <f t="shared" si="71"/>
        <v/>
      </c>
      <c r="N288" s="39" t="str">
        <f t="shared" si="72"/>
        <v/>
      </c>
    </row>
    <row r="289" spans="1:14" x14ac:dyDescent="0.2">
      <c r="A289" s="8"/>
      <c r="B289" s="27" t="s">
        <v>263</v>
      </c>
      <c r="C289" s="38"/>
      <c r="D289" s="32"/>
      <c r="E289" s="32"/>
      <c r="F289" s="32"/>
      <c r="G289" s="33" t="str">
        <f t="shared" si="67"/>
        <v/>
      </c>
      <c r="H289" s="33" t="str">
        <f t="shared" si="68"/>
        <v/>
      </c>
      <c r="I289" s="33" t="str">
        <f t="shared" si="69"/>
        <v/>
      </c>
      <c r="J289" s="33" t="str">
        <f t="shared" si="70"/>
        <v/>
      </c>
      <c r="K289" s="33" t="str">
        <f t="shared" si="73"/>
        <v xml:space="preserve"> </v>
      </c>
      <c r="L289" s="33" t="str">
        <f t="shared" si="74"/>
        <v xml:space="preserve"> </v>
      </c>
      <c r="M289" s="33" t="str">
        <f t="shared" si="71"/>
        <v/>
      </c>
      <c r="N289" s="39" t="str">
        <f t="shared" si="72"/>
        <v/>
      </c>
    </row>
    <row r="290" spans="1:14" x14ac:dyDescent="0.2">
      <c r="A290" s="8"/>
      <c r="B290" s="27" t="s">
        <v>264</v>
      </c>
      <c r="C290" s="38"/>
      <c r="D290" s="32"/>
      <c r="E290" s="32"/>
      <c r="F290" s="32"/>
      <c r="G290" s="33" t="str">
        <f t="shared" si="67"/>
        <v/>
      </c>
      <c r="H290" s="33" t="str">
        <f t="shared" si="68"/>
        <v/>
      </c>
      <c r="I290" s="33" t="str">
        <f t="shared" si="69"/>
        <v/>
      </c>
      <c r="J290" s="33" t="str">
        <f t="shared" si="70"/>
        <v/>
      </c>
      <c r="K290" s="33" t="str">
        <f t="shared" si="73"/>
        <v xml:space="preserve"> </v>
      </c>
      <c r="L290" s="33" t="str">
        <f t="shared" si="74"/>
        <v xml:space="preserve"> </v>
      </c>
      <c r="M290" s="33" t="str">
        <f t="shared" si="71"/>
        <v/>
      </c>
      <c r="N290" s="39" t="str">
        <f t="shared" si="72"/>
        <v/>
      </c>
    </row>
    <row r="291" spans="1:14" x14ac:dyDescent="0.2">
      <c r="A291" s="8"/>
      <c r="B291" s="27" t="s">
        <v>265</v>
      </c>
      <c r="C291" s="38"/>
      <c r="D291" s="32"/>
      <c r="E291" s="32"/>
      <c r="F291" s="32"/>
      <c r="G291" s="33" t="str">
        <f t="shared" si="67"/>
        <v/>
      </c>
      <c r="H291" s="33" t="str">
        <f t="shared" si="68"/>
        <v/>
      </c>
      <c r="I291" s="33" t="str">
        <f t="shared" si="69"/>
        <v/>
      </c>
      <c r="J291" s="33" t="str">
        <f t="shared" si="70"/>
        <v/>
      </c>
      <c r="K291" s="33" t="str">
        <f t="shared" si="73"/>
        <v xml:space="preserve"> </v>
      </c>
      <c r="L291" s="33" t="str">
        <f t="shared" si="74"/>
        <v xml:space="preserve"> </v>
      </c>
      <c r="M291" s="33" t="str">
        <f t="shared" si="71"/>
        <v/>
      </c>
      <c r="N291" s="39" t="str">
        <f t="shared" si="72"/>
        <v/>
      </c>
    </row>
    <row r="292" spans="1:14" x14ac:dyDescent="0.2">
      <c r="A292" s="8"/>
      <c r="B292" s="27" t="s">
        <v>266</v>
      </c>
      <c r="C292" s="38">
        <v>0</v>
      </c>
      <c r="D292" s="32">
        <v>1</v>
      </c>
      <c r="E292" s="32"/>
      <c r="F292" s="32"/>
      <c r="G292" s="33" t="str">
        <f t="shared" si="67"/>
        <v/>
      </c>
      <c r="H292" s="33">
        <f t="shared" si="68"/>
        <v>3.9840637450199202E-3</v>
      </c>
      <c r="I292" s="33" t="str">
        <f t="shared" si="69"/>
        <v/>
      </c>
      <c r="J292" s="33" t="str">
        <f t="shared" si="70"/>
        <v/>
      </c>
      <c r="K292" s="33" t="str">
        <f t="shared" si="73"/>
        <v xml:space="preserve"> </v>
      </c>
      <c r="L292" s="33">
        <f t="shared" si="74"/>
        <v>-1</v>
      </c>
      <c r="M292" s="33" t="str">
        <f t="shared" si="71"/>
        <v/>
      </c>
      <c r="N292" s="39">
        <f t="shared" si="72"/>
        <v>-3.9840637450199202E-3</v>
      </c>
    </row>
    <row r="293" spans="1:14" ht="25.5" x14ac:dyDescent="0.2">
      <c r="A293" s="8"/>
      <c r="B293" s="27" t="s">
        <v>267</v>
      </c>
      <c r="C293" s="38">
        <v>1</v>
      </c>
      <c r="D293" s="32">
        <v>0</v>
      </c>
      <c r="E293" s="32"/>
      <c r="F293" s="32"/>
      <c r="G293" s="33">
        <f t="shared" si="67"/>
        <v>2.4570024570024569E-3</v>
      </c>
      <c r="H293" s="33" t="str">
        <f t="shared" si="68"/>
        <v/>
      </c>
      <c r="I293" s="33" t="str">
        <f t="shared" si="69"/>
        <v/>
      </c>
      <c r="J293" s="33" t="str">
        <f t="shared" si="70"/>
        <v/>
      </c>
      <c r="K293" s="33">
        <f t="shared" si="73"/>
        <v>-1</v>
      </c>
      <c r="L293" s="33" t="str">
        <f t="shared" si="74"/>
        <v xml:space="preserve"> </v>
      </c>
      <c r="M293" s="33">
        <f t="shared" si="71"/>
        <v>-2.4570024570024569E-3</v>
      </c>
      <c r="N293" s="39" t="str">
        <f t="shared" si="72"/>
        <v/>
      </c>
    </row>
    <row r="294" spans="1:14" x14ac:dyDescent="0.2">
      <c r="A294" s="8"/>
      <c r="B294" s="27" t="s">
        <v>268</v>
      </c>
      <c r="C294" s="38"/>
      <c r="D294" s="32"/>
      <c r="E294" s="32"/>
      <c r="F294" s="32"/>
      <c r="G294" s="33" t="str">
        <f t="shared" si="67"/>
        <v/>
      </c>
      <c r="H294" s="33" t="str">
        <f t="shared" si="68"/>
        <v/>
      </c>
      <c r="I294" s="33" t="str">
        <f t="shared" si="69"/>
        <v/>
      </c>
      <c r="J294" s="33" t="str">
        <f t="shared" si="70"/>
        <v/>
      </c>
      <c r="K294" s="33" t="str">
        <f t="shared" si="73"/>
        <v xml:space="preserve"> </v>
      </c>
      <c r="L294" s="33" t="str">
        <f t="shared" si="74"/>
        <v xml:space="preserve"> </v>
      </c>
      <c r="M294" s="33" t="str">
        <f t="shared" si="71"/>
        <v/>
      </c>
      <c r="N294" s="39" t="str">
        <f t="shared" si="72"/>
        <v/>
      </c>
    </row>
    <row r="295" spans="1:14" x14ac:dyDescent="0.2">
      <c r="A295" s="8"/>
      <c r="B295" s="27" t="s">
        <v>269</v>
      </c>
      <c r="C295" s="38">
        <v>1</v>
      </c>
      <c r="D295" s="32">
        <v>0</v>
      </c>
      <c r="E295" s="32">
        <v>0</v>
      </c>
      <c r="F295" s="32">
        <v>1</v>
      </c>
      <c r="G295" s="33">
        <f t="shared" si="67"/>
        <v>2.4570024570024569E-3</v>
      </c>
      <c r="H295" s="33" t="str">
        <f t="shared" si="68"/>
        <v/>
      </c>
      <c r="I295" s="33" t="str">
        <f t="shared" si="69"/>
        <v/>
      </c>
      <c r="J295" s="33">
        <f t="shared" si="70"/>
        <v>9.1911764705882352E-4</v>
      </c>
      <c r="K295" s="33">
        <f t="shared" si="73"/>
        <v>-1</v>
      </c>
      <c r="L295" s="33">
        <f t="shared" si="74"/>
        <v>1</v>
      </c>
      <c r="M295" s="33">
        <f t="shared" si="71"/>
        <v>-2.4570024570024569E-3</v>
      </c>
      <c r="N295" s="39" t="str">
        <f t="shared" si="72"/>
        <v/>
      </c>
    </row>
    <row r="296" spans="1:14" x14ac:dyDescent="0.2">
      <c r="A296" s="8"/>
      <c r="B296" s="27" t="s">
        <v>270</v>
      </c>
      <c r="C296" s="38"/>
      <c r="D296" s="32"/>
      <c r="E296" s="32"/>
      <c r="F296" s="32"/>
      <c r="G296" s="33" t="str">
        <f t="shared" si="67"/>
        <v/>
      </c>
      <c r="H296" s="33" t="str">
        <f t="shared" si="68"/>
        <v/>
      </c>
      <c r="I296" s="33" t="str">
        <f t="shared" si="69"/>
        <v/>
      </c>
      <c r="J296" s="33" t="str">
        <f t="shared" si="70"/>
        <v/>
      </c>
      <c r="K296" s="33" t="str">
        <f t="shared" si="73"/>
        <v xml:space="preserve"> </v>
      </c>
      <c r="L296" s="33" t="str">
        <f t="shared" si="74"/>
        <v xml:space="preserve"> </v>
      </c>
      <c r="M296" s="33" t="str">
        <f t="shared" si="71"/>
        <v/>
      </c>
      <c r="N296" s="39" t="str">
        <f t="shared" si="72"/>
        <v/>
      </c>
    </row>
    <row r="297" spans="1:14" ht="25.5" x14ac:dyDescent="0.2">
      <c r="A297" s="8"/>
      <c r="B297" s="27" t="s">
        <v>271</v>
      </c>
      <c r="C297" s="38"/>
      <c r="D297" s="32"/>
      <c r="E297" s="32"/>
      <c r="F297" s="32"/>
      <c r="G297" s="33" t="str">
        <f t="shared" si="67"/>
        <v/>
      </c>
      <c r="H297" s="33" t="str">
        <f t="shared" si="68"/>
        <v/>
      </c>
      <c r="I297" s="33" t="str">
        <f t="shared" si="69"/>
        <v/>
      </c>
      <c r="J297" s="33" t="str">
        <f t="shared" si="70"/>
        <v/>
      </c>
      <c r="K297" s="33" t="str">
        <f t="shared" si="73"/>
        <v xml:space="preserve"> </v>
      </c>
      <c r="L297" s="33" t="str">
        <f t="shared" si="74"/>
        <v xml:space="preserve"> </v>
      </c>
      <c r="M297" s="33" t="str">
        <f t="shared" si="71"/>
        <v/>
      </c>
      <c r="N297" s="39" t="str">
        <f t="shared" si="72"/>
        <v/>
      </c>
    </row>
    <row r="298" spans="1:14" x14ac:dyDescent="0.2">
      <c r="A298" s="8"/>
      <c r="B298" s="27" t="s">
        <v>272</v>
      </c>
      <c r="C298" s="38"/>
      <c r="D298" s="32"/>
      <c r="E298" s="32"/>
      <c r="F298" s="32"/>
      <c r="G298" s="33" t="str">
        <f t="shared" si="67"/>
        <v/>
      </c>
      <c r="H298" s="33" t="str">
        <f t="shared" si="68"/>
        <v/>
      </c>
      <c r="I298" s="33" t="str">
        <f t="shared" si="69"/>
        <v/>
      </c>
      <c r="J298" s="33" t="str">
        <f t="shared" si="70"/>
        <v/>
      </c>
      <c r="K298" s="33" t="str">
        <f t="shared" si="73"/>
        <v xml:space="preserve"> </v>
      </c>
      <c r="L298" s="33" t="str">
        <f t="shared" si="74"/>
        <v xml:space="preserve"> </v>
      </c>
      <c r="M298" s="33" t="str">
        <f t="shared" si="71"/>
        <v/>
      </c>
      <c r="N298" s="39" t="str">
        <f t="shared" si="72"/>
        <v/>
      </c>
    </row>
    <row r="299" spans="1:14" x14ac:dyDescent="0.2">
      <c r="A299" s="8"/>
      <c r="B299" s="27" t="s">
        <v>273</v>
      </c>
      <c r="C299" s="38"/>
      <c r="D299" s="32"/>
      <c r="E299" s="32"/>
      <c r="F299" s="32"/>
      <c r="G299" s="33" t="str">
        <f t="shared" si="67"/>
        <v/>
      </c>
      <c r="H299" s="33" t="str">
        <f t="shared" si="68"/>
        <v/>
      </c>
      <c r="I299" s="33" t="str">
        <f t="shared" si="69"/>
        <v/>
      </c>
      <c r="J299" s="33" t="str">
        <f t="shared" si="70"/>
        <v/>
      </c>
      <c r="K299" s="33" t="str">
        <f t="shared" si="73"/>
        <v xml:space="preserve"> </v>
      </c>
      <c r="L299" s="33" t="str">
        <f t="shared" si="74"/>
        <v xml:space="preserve"> </v>
      </c>
      <c r="M299" s="33" t="str">
        <f t="shared" si="71"/>
        <v/>
      </c>
      <c r="N299" s="39" t="str">
        <f t="shared" si="72"/>
        <v/>
      </c>
    </row>
    <row r="300" spans="1:14" x14ac:dyDescent="0.2">
      <c r="A300" s="8"/>
      <c r="B300" s="27" t="s">
        <v>274</v>
      </c>
      <c r="C300" s="38"/>
      <c r="D300" s="32"/>
      <c r="E300" s="32"/>
      <c r="F300" s="32"/>
      <c r="G300" s="33" t="str">
        <f t="shared" si="67"/>
        <v/>
      </c>
      <c r="H300" s="33" t="str">
        <f t="shared" si="68"/>
        <v/>
      </c>
      <c r="I300" s="33" t="str">
        <f t="shared" si="69"/>
        <v/>
      </c>
      <c r="J300" s="33" t="str">
        <f t="shared" si="70"/>
        <v/>
      </c>
      <c r="K300" s="33" t="str">
        <f t="shared" si="73"/>
        <v xml:space="preserve"> </v>
      </c>
      <c r="L300" s="33" t="str">
        <f t="shared" si="74"/>
        <v xml:space="preserve"> </v>
      </c>
      <c r="M300" s="33" t="str">
        <f t="shared" si="71"/>
        <v/>
      </c>
      <c r="N300" s="39" t="str">
        <f t="shared" si="72"/>
        <v/>
      </c>
    </row>
    <row r="301" spans="1:14" x14ac:dyDescent="0.2">
      <c r="A301" s="8"/>
      <c r="B301" s="27" t="s">
        <v>275</v>
      </c>
      <c r="C301" s="38"/>
      <c r="D301" s="32"/>
      <c r="E301" s="32"/>
      <c r="F301" s="32"/>
      <c r="G301" s="33" t="str">
        <f t="shared" si="67"/>
        <v/>
      </c>
      <c r="H301" s="33" t="str">
        <f t="shared" si="68"/>
        <v/>
      </c>
      <c r="I301" s="33" t="str">
        <f t="shared" si="69"/>
        <v/>
      </c>
      <c r="J301" s="33" t="str">
        <f t="shared" si="70"/>
        <v/>
      </c>
      <c r="K301" s="33" t="str">
        <f t="shared" si="73"/>
        <v xml:space="preserve"> </v>
      </c>
      <c r="L301" s="33" t="str">
        <f t="shared" si="74"/>
        <v xml:space="preserve"> </v>
      </c>
      <c r="M301" s="33" t="str">
        <f t="shared" si="71"/>
        <v/>
      </c>
      <c r="N301" s="39" t="str">
        <f t="shared" si="72"/>
        <v/>
      </c>
    </row>
    <row r="302" spans="1:14" x14ac:dyDescent="0.2">
      <c r="A302" s="8"/>
      <c r="B302" s="27" t="s">
        <v>276</v>
      </c>
      <c r="C302" s="38"/>
      <c r="D302" s="32"/>
      <c r="E302" s="32"/>
      <c r="F302" s="32"/>
      <c r="G302" s="33" t="str">
        <f t="shared" si="67"/>
        <v/>
      </c>
      <c r="H302" s="33" t="str">
        <f t="shared" si="68"/>
        <v/>
      </c>
      <c r="I302" s="33" t="str">
        <f t="shared" si="69"/>
        <v/>
      </c>
      <c r="J302" s="33" t="str">
        <f t="shared" si="70"/>
        <v/>
      </c>
      <c r="K302" s="33" t="str">
        <f t="shared" si="73"/>
        <v xml:space="preserve"> </v>
      </c>
      <c r="L302" s="33" t="str">
        <f t="shared" si="74"/>
        <v xml:space="preserve"> </v>
      </c>
      <c r="M302" s="33" t="str">
        <f t="shared" si="71"/>
        <v/>
      </c>
      <c r="N302" s="39" t="str">
        <f t="shared" si="72"/>
        <v/>
      </c>
    </row>
    <row r="303" spans="1:14" x14ac:dyDescent="0.2">
      <c r="A303" s="8"/>
      <c r="B303" s="27" t="s">
        <v>277</v>
      </c>
      <c r="C303" s="38"/>
      <c r="D303" s="32"/>
      <c r="E303" s="32"/>
      <c r="F303" s="32"/>
      <c r="G303" s="33" t="str">
        <f t="shared" si="67"/>
        <v/>
      </c>
      <c r="H303" s="33" t="str">
        <f t="shared" si="68"/>
        <v/>
      </c>
      <c r="I303" s="33" t="str">
        <f t="shared" si="69"/>
        <v/>
      </c>
      <c r="J303" s="33" t="str">
        <f t="shared" si="70"/>
        <v/>
      </c>
      <c r="K303" s="33" t="str">
        <f t="shared" si="73"/>
        <v xml:space="preserve"> </v>
      </c>
      <c r="L303" s="33" t="str">
        <f t="shared" si="74"/>
        <v xml:space="preserve"> </v>
      </c>
      <c r="M303" s="33" t="str">
        <f t="shared" si="71"/>
        <v/>
      </c>
      <c r="N303" s="39" t="str">
        <f t="shared" si="72"/>
        <v/>
      </c>
    </row>
    <row r="304" spans="1:14" x14ac:dyDescent="0.2">
      <c r="A304" s="8"/>
      <c r="B304" s="27" t="s">
        <v>278</v>
      </c>
      <c r="C304" s="38"/>
      <c r="D304" s="32"/>
      <c r="E304" s="32"/>
      <c r="F304" s="32"/>
      <c r="G304" s="33" t="str">
        <f t="shared" si="67"/>
        <v/>
      </c>
      <c r="H304" s="33" t="str">
        <f t="shared" si="68"/>
        <v/>
      </c>
      <c r="I304" s="33" t="str">
        <f t="shared" si="69"/>
        <v/>
      </c>
      <c r="J304" s="33" t="str">
        <f t="shared" si="70"/>
        <v/>
      </c>
      <c r="K304" s="33" t="str">
        <f t="shared" si="73"/>
        <v xml:space="preserve"> </v>
      </c>
      <c r="L304" s="33" t="str">
        <f t="shared" si="74"/>
        <v xml:space="preserve"> </v>
      </c>
      <c r="M304" s="33" t="str">
        <f t="shared" si="71"/>
        <v/>
      </c>
      <c r="N304" s="39" t="str">
        <f t="shared" si="72"/>
        <v/>
      </c>
    </row>
    <row r="305" spans="1:14" x14ac:dyDescent="0.2">
      <c r="A305" s="8"/>
      <c r="B305" s="27" t="s">
        <v>279</v>
      </c>
      <c r="C305" s="38"/>
      <c r="D305" s="32"/>
      <c r="E305" s="32"/>
      <c r="F305" s="32"/>
      <c r="G305" s="33" t="str">
        <f t="shared" si="67"/>
        <v/>
      </c>
      <c r="H305" s="33" t="str">
        <f t="shared" si="68"/>
        <v/>
      </c>
      <c r="I305" s="33" t="str">
        <f t="shared" si="69"/>
        <v/>
      </c>
      <c r="J305" s="33" t="str">
        <f t="shared" si="70"/>
        <v/>
      </c>
      <c r="K305" s="33" t="str">
        <f t="shared" si="73"/>
        <v xml:space="preserve"> </v>
      </c>
      <c r="L305" s="33" t="str">
        <f t="shared" si="74"/>
        <v xml:space="preserve"> </v>
      </c>
      <c r="M305" s="33" t="str">
        <f t="shared" si="71"/>
        <v/>
      </c>
      <c r="N305" s="39" t="str">
        <f t="shared" si="72"/>
        <v/>
      </c>
    </row>
    <row r="306" spans="1:14" x14ac:dyDescent="0.2">
      <c r="A306" s="8"/>
      <c r="B306" s="27" t="s">
        <v>280</v>
      </c>
      <c r="C306" s="38">
        <v>43</v>
      </c>
      <c r="D306" s="32">
        <v>5</v>
      </c>
      <c r="E306" s="32">
        <v>1</v>
      </c>
      <c r="F306" s="32">
        <v>0</v>
      </c>
      <c r="G306" s="33">
        <f t="shared" si="67"/>
        <v>0.10565110565110565</v>
      </c>
      <c r="H306" s="33">
        <f t="shared" si="68"/>
        <v>1.9920318725099601E-2</v>
      </c>
      <c r="I306" s="33">
        <f t="shared" si="69"/>
        <v>1.697792869269949E-3</v>
      </c>
      <c r="J306" s="33" t="str">
        <f t="shared" si="70"/>
        <v/>
      </c>
      <c r="K306" s="33">
        <f t="shared" si="73"/>
        <v>-0.97674418604651159</v>
      </c>
      <c r="L306" s="33">
        <f t="shared" si="74"/>
        <v>-1</v>
      </c>
      <c r="M306" s="33">
        <f t="shared" si="71"/>
        <v>-0.10319410319410319</v>
      </c>
      <c r="N306" s="39">
        <f t="shared" si="72"/>
        <v>-1.9920318725099601E-2</v>
      </c>
    </row>
    <row r="307" spans="1:14" x14ac:dyDescent="0.2">
      <c r="A307" s="8"/>
      <c r="B307" s="27" t="s">
        <v>281</v>
      </c>
      <c r="C307" s="38">
        <v>1</v>
      </c>
      <c r="D307" s="32">
        <v>0</v>
      </c>
      <c r="E307" s="32">
        <v>12</v>
      </c>
      <c r="F307" s="32">
        <v>3</v>
      </c>
      <c r="G307" s="33">
        <f t="shared" si="67"/>
        <v>2.4570024570024569E-3</v>
      </c>
      <c r="H307" s="33" t="str">
        <f t="shared" si="68"/>
        <v/>
      </c>
      <c r="I307" s="33">
        <f t="shared" si="69"/>
        <v>2.037351443123939E-2</v>
      </c>
      <c r="J307" s="33">
        <f t="shared" si="70"/>
        <v>2.7573529411764708E-3</v>
      </c>
      <c r="K307" s="33">
        <f t="shared" si="73"/>
        <v>11</v>
      </c>
      <c r="L307" s="33">
        <f t="shared" si="74"/>
        <v>1</v>
      </c>
      <c r="M307" s="33">
        <f t="shared" si="71"/>
        <v>2.7027027027027025E-2</v>
      </c>
      <c r="N307" s="39" t="str">
        <f t="shared" si="72"/>
        <v/>
      </c>
    </row>
    <row r="308" spans="1:14" x14ac:dyDescent="0.2">
      <c r="A308" s="8"/>
      <c r="B308" s="27" t="s">
        <v>282</v>
      </c>
      <c r="C308" s="38"/>
      <c r="D308" s="32"/>
      <c r="E308" s="32">
        <v>1</v>
      </c>
      <c r="F308" s="32">
        <v>1</v>
      </c>
      <c r="G308" s="33" t="str">
        <f t="shared" si="67"/>
        <v/>
      </c>
      <c r="H308" s="33" t="str">
        <f t="shared" si="68"/>
        <v/>
      </c>
      <c r="I308" s="33">
        <f t="shared" si="69"/>
        <v>1.697792869269949E-3</v>
      </c>
      <c r="J308" s="33">
        <f t="shared" si="70"/>
        <v>9.1911764705882352E-4</v>
      </c>
      <c r="K308" s="33">
        <f t="shared" si="73"/>
        <v>1</v>
      </c>
      <c r="L308" s="33">
        <f t="shared" si="74"/>
        <v>1</v>
      </c>
      <c r="M308" s="33" t="str">
        <f t="shared" si="71"/>
        <v/>
      </c>
      <c r="N308" s="39" t="str">
        <f t="shared" si="72"/>
        <v/>
      </c>
    </row>
    <row r="309" spans="1:14" x14ac:dyDescent="0.2">
      <c r="A309" s="8"/>
      <c r="B309" s="27" t="s">
        <v>283</v>
      </c>
      <c r="C309" s="38"/>
      <c r="D309" s="32"/>
      <c r="E309" s="32">
        <v>1</v>
      </c>
      <c r="F309" s="32">
        <v>4</v>
      </c>
      <c r="G309" s="33" t="str">
        <f t="shared" si="67"/>
        <v/>
      </c>
      <c r="H309" s="33" t="str">
        <f t="shared" si="68"/>
        <v/>
      </c>
      <c r="I309" s="33">
        <f t="shared" si="69"/>
        <v>1.697792869269949E-3</v>
      </c>
      <c r="J309" s="33">
        <f t="shared" si="70"/>
        <v>3.6764705882352941E-3</v>
      </c>
      <c r="K309" s="33">
        <f t="shared" si="73"/>
        <v>1</v>
      </c>
      <c r="L309" s="33">
        <f t="shared" si="74"/>
        <v>1</v>
      </c>
      <c r="M309" s="33" t="str">
        <f t="shared" si="71"/>
        <v/>
      </c>
      <c r="N309" s="39" t="str">
        <f t="shared" si="72"/>
        <v/>
      </c>
    </row>
    <row r="310" spans="1:14" x14ac:dyDescent="0.2">
      <c r="A310" s="8"/>
      <c r="B310" s="27" t="s">
        <v>284</v>
      </c>
      <c r="C310" s="38"/>
      <c r="D310" s="32"/>
      <c r="E310" s="32"/>
      <c r="F310" s="32"/>
      <c r="G310" s="33" t="str">
        <f t="shared" si="67"/>
        <v/>
      </c>
      <c r="H310" s="33" t="str">
        <f t="shared" si="68"/>
        <v/>
      </c>
      <c r="I310" s="33" t="str">
        <f t="shared" si="69"/>
        <v/>
      </c>
      <c r="J310" s="33" t="str">
        <f t="shared" si="70"/>
        <v/>
      </c>
      <c r="K310" s="33" t="str">
        <f t="shared" si="73"/>
        <v xml:space="preserve"> </v>
      </c>
      <c r="L310" s="33" t="str">
        <f t="shared" si="74"/>
        <v xml:space="preserve"> </v>
      </c>
      <c r="M310" s="33" t="str">
        <f t="shared" si="71"/>
        <v/>
      </c>
      <c r="N310" s="39" t="str">
        <f t="shared" si="72"/>
        <v/>
      </c>
    </row>
    <row r="311" spans="1:14" ht="25.5" x14ac:dyDescent="0.2">
      <c r="A311" s="8"/>
      <c r="B311" s="27" t="s">
        <v>285</v>
      </c>
      <c r="C311" s="38"/>
      <c r="D311" s="32"/>
      <c r="E311" s="32"/>
      <c r="F311" s="32"/>
      <c r="G311" s="33" t="str">
        <f t="shared" si="67"/>
        <v/>
      </c>
      <c r="H311" s="33" t="str">
        <f t="shared" si="68"/>
        <v/>
      </c>
      <c r="I311" s="33" t="str">
        <f t="shared" si="69"/>
        <v/>
      </c>
      <c r="J311" s="33" t="str">
        <f t="shared" si="70"/>
        <v/>
      </c>
      <c r="K311" s="33" t="str">
        <f t="shared" si="73"/>
        <v xml:space="preserve"> </v>
      </c>
      <c r="L311" s="33" t="str">
        <f t="shared" si="74"/>
        <v xml:space="preserve"> </v>
      </c>
      <c r="M311" s="33" t="str">
        <f t="shared" si="71"/>
        <v/>
      </c>
      <c r="N311" s="39" t="str">
        <f t="shared" si="72"/>
        <v/>
      </c>
    </row>
    <row r="312" spans="1:14" x14ac:dyDescent="0.2">
      <c r="A312" s="8"/>
      <c r="B312" s="27" t="s">
        <v>286</v>
      </c>
      <c r="C312" s="38">
        <v>0</v>
      </c>
      <c r="D312" s="32">
        <v>1</v>
      </c>
      <c r="E312" s="32"/>
      <c r="F312" s="32"/>
      <c r="G312" s="33" t="str">
        <f t="shared" si="67"/>
        <v/>
      </c>
      <c r="H312" s="33">
        <f t="shared" si="68"/>
        <v>3.9840637450199202E-3</v>
      </c>
      <c r="I312" s="33" t="str">
        <f t="shared" si="69"/>
        <v/>
      </c>
      <c r="J312" s="33" t="str">
        <f t="shared" si="70"/>
        <v/>
      </c>
      <c r="K312" s="33" t="str">
        <f t="shared" si="73"/>
        <v xml:space="preserve"> </v>
      </c>
      <c r="L312" s="33">
        <f t="shared" si="74"/>
        <v>-1</v>
      </c>
      <c r="M312" s="33" t="str">
        <f t="shared" si="71"/>
        <v/>
      </c>
      <c r="N312" s="39">
        <f t="shared" si="72"/>
        <v>-3.9840637450199202E-3</v>
      </c>
    </row>
    <row r="313" spans="1:14" x14ac:dyDescent="0.2">
      <c r="A313" s="8"/>
      <c r="B313" s="27" t="s">
        <v>287</v>
      </c>
      <c r="C313" s="38"/>
      <c r="D313" s="32"/>
      <c r="E313" s="32"/>
      <c r="F313" s="32"/>
      <c r="G313" s="33" t="str">
        <f t="shared" si="67"/>
        <v/>
      </c>
      <c r="H313" s="33" t="str">
        <f t="shared" si="68"/>
        <v/>
      </c>
      <c r="I313" s="33" t="str">
        <f t="shared" si="69"/>
        <v/>
      </c>
      <c r="J313" s="33" t="str">
        <f t="shared" si="70"/>
        <v/>
      </c>
      <c r="K313" s="33" t="str">
        <f t="shared" si="73"/>
        <v xml:space="preserve"> </v>
      </c>
      <c r="L313" s="33" t="str">
        <f t="shared" si="74"/>
        <v xml:space="preserve"> </v>
      </c>
      <c r="M313" s="33" t="str">
        <f t="shared" si="71"/>
        <v/>
      </c>
      <c r="N313" s="39" t="str">
        <f t="shared" si="72"/>
        <v/>
      </c>
    </row>
    <row r="314" spans="1:14" x14ac:dyDescent="0.2">
      <c r="A314" s="8"/>
      <c r="B314" s="27" t="s">
        <v>288</v>
      </c>
      <c r="C314" s="38"/>
      <c r="D314" s="32"/>
      <c r="E314" s="32"/>
      <c r="F314" s="32"/>
      <c r="G314" s="33" t="str">
        <f t="shared" si="67"/>
        <v/>
      </c>
      <c r="H314" s="33" t="str">
        <f t="shared" si="68"/>
        <v/>
      </c>
      <c r="I314" s="33" t="str">
        <f t="shared" si="69"/>
        <v/>
      </c>
      <c r="J314" s="33" t="str">
        <f t="shared" si="70"/>
        <v/>
      </c>
      <c r="K314" s="33" t="str">
        <f t="shared" si="73"/>
        <v xml:space="preserve"> </v>
      </c>
      <c r="L314" s="33" t="str">
        <f t="shared" si="74"/>
        <v xml:space="preserve"> </v>
      </c>
      <c r="M314" s="33" t="str">
        <f t="shared" si="71"/>
        <v/>
      </c>
      <c r="N314" s="39" t="str">
        <f t="shared" si="72"/>
        <v/>
      </c>
    </row>
    <row r="315" spans="1:14" x14ac:dyDescent="0.2">
      <c r="A315" s="8"/>
      <c r="B315" s="27" t="s">
        <v>289</v>
      </c>
      <c r="C315" s="38"/>
      <c r="D315" s="32"/>
      <c r="E315" s="32"/>
      <c r="F315" s="32"/>
      <c r="G315" s="33" t="str">
        <f t="shared" si="67"/>
        <v/>
      </c>
      <c r="H315" s="33" t="str">
        <f t="shared" si="68"/>
        <v/>
      </c>
      <c r="I315" s="33" t="str">
        <f t="shared" si="69"/>
        <v/>
      </c>
      <c r="J315" s="33" t="str">
        <f t="shared" si="70"/>
        <v/>
      </c>
      <c r="K315" s="33" t="str">
        <f t="shared" si="73"/>
        <v xml:space="preserve"> </v>
      </c>
      <c r="L315" s="33" t="str">
        <f t="shared" si="74"/>
        <v xml:space="preserve"> </v>
      </c>
      <c r="M315" s="33" t="str">
        <f t="shared" si="71"/>
        <v/>
      </c>
      <c r="N315" s="39" t="str">
        <f t="shared" si="72"/>
        <v/>
      </c>
    </row>
    <row r="316" spans="1:14" x14ac:dyDescent="0.2">
      <c r="A316" s="8"/>
      <c r="B316" s="27" t="s">
        <v>290</v>
      </c>
      <c r="C316" s="38"/>
      <c r="D316" s="32"/>
      <c r="E316" s="32"/>
      <c r="F316" s="32"/>
      <c r="G316" s="33" t="str">
        <f t="shared" ref="G316:G347" si="75">+IF(C316=0,"",C316/C$188)</f>
        <v/>
      </c>
      <c r="H316" s="33" t="str">
        <f t="shared" ref="H316:H347" si="76">+IF(D316=0,"",D316/D$188)</f>
        <v/>
      </c>
      <c r="I316" s="33" t="str">
        <f t="shared" ref="I316:I347" si="77">+IF(E316=0,"",E316/E$188)</f>
        <v/>
      </c>
      <c r="J316" s="33" t="str">
        <f t="shared" ref="J316:J347" si="78">+IF(F316=0,"",F316/F$188)</f>
        <v/>
      </c>
      <c r="K316" s="33" t="str">
        <f t="shared" si="73"/>
        <v xml:space="preserve"> </v>
      </c>
      <c r="L316" s="33" t="str">
        <f t="shared" si="74"/>
        <v xml:space="preserve"> </v>
      </c>
      <c r="M316" s="33" t="str">
        <f t="shared" ref="M316:M347" si="79">+IF(OR(AND(G316=""),(K316="")),"",G316*K316)</f>
        <v/>
      </c>
      <c r="N316" s="39" t="str">
        <f t="shared" ref="N316:N347" si="80">+IF(OR(AND(H316=""),(L316="")),"",H316*L316)</f>
        <v/>
      </c>
    </row>
    <row r="317" spans="1:14" x14ac:dyDescent="0.2">
      <c r="A317" s="8"/>
      <c r="B317" s="27" t="s">
        <v>291</v>
      </c>
      <c r="C317" s="38"/>
      <c r="D317" s="32"/>
      <c r="E317" s="32"/>
      <c r="F317" s="32"/>
      <c r="G317" s="33" t="str">
        <f t="shared" si="75"/>
        <v/>
      </c>
      <c r="H317" s="33" t="str">
        <f t="shared" si="76"/>
        <v/>
      </c>
      <c r="I317" s="33" t="str">
        <f t="shared" si="77"/>
        <v/>
      </c>
      <c r="J317" s="33" t="str">
        <f t="shared" si="78"/>
        <v/>
      </c>
      <c r="K317" s="33" t="str">
        <f t="shared" ref="K317:K348" si="81">+IF(AND(C317=0,E317=0)," ",IF(C317=0,1,IF(E317=0,-1,(E317-C317)/C317)))</f>
        <v xml:space="preserve"> </v>
      </c>
      <c r="L317" s="33" t="str">
        <f t="shared" ref="L317:L348" si="82">+IF(AND(D317=0,F317=0)," ",IF(D317=0,1,IF(F317=0,-1,(F317-D317)/D317)))</f>
        <v xml:space="preserve"> </v>
      </c>
      <c r="M317" s="33" t="str">
        <f t="shared" si="79"/>
        <v/>
      </c>
      <c r="N317" s="39" t="str">
        <f t="shared" si="80"/>
        <v/>
      </c>
    </row>
    <row r="318" spans="1:14" x14ac:dyDescent="0.2">
      <c r="A318" s="8"/>
      <c r="B318" s="27" t="s">
        <v>292</v>
      </c>
      <c r="C318" s="38">
        <v>2</v>
      </c>
      <c r="D318" s="32">
        <v>0</v>
      </c>
      <c r="E318" s="32">
        <v>1</v>
      </c>
      <c r="F318" s="32">
        <v>1</v>
      </c>
      <c r="G318" s="33">
        <f t="shared" si="75"/>
        <v>4.9140049140049139E-3</v>
      </c>
      <c r="H318" s="33" t="str">
        <f t="shared" si="76"/>
        <v/>
      </c>
      <c r="I318" s="33">
        <f t="shared" si="77"/>
        <v>1.697792869269949E-3</v>
      </c>
      <c r="J318" s="33">
        <f t="shared" si="78"/>
        <v>9.1911764705882352E-4</v>
      </c>
      <c r="K318" s="33">
        <f t="shared" si="81"/>
        <v>-0.5</v>
      </c>
      <c r="L318" s="33">
        <f t="shared" si="82"/>
        <v>1</v>
      </c>
      <c r="M318" s="33">
        <f t="shared" si="79"/>
        <v>-2.4570024570024569E-3</v>
      </c>
      <c r="N318" s="39" t="str">
        <f t="shared" si="80"/>
        <v/>
      </c>
    </row>
    <row r="319" spans="1:14" x14ac:dyDescent="0.2">
      <c r="A319" s="8"/>
      <c r="B319" s="27" t="s">
        <v>293</v>
      </c>
      <c r="C319" s="38"/>
      <c r="D319" s="32"/>
      <c r="E319" s="32"/>
      <c r="F319" s="32"/>
      <c r="G319" s="33" t="str">
        <f t="shared" si="75"/>
        <v/>
      </c>
      <c r="H319" s="33" t="str">
        <f t="shared" si="76"/>
        <v/>
      </c>
      <c r="I319" s="33" t="str">
        <f t="shared" si="77"/>
        <v/>
      </c>
      <c r="J319" s="33" t="str">
        <f t="shared" si="78"/>
        <v/>
      </c>
      <c r="K319" s="33" t="str">
        <f t="shared" si="81"/>
        <v xml:space="preserve"> </v>
      </c>
      <c r="L319" s="33" t="str">
        <f t="shared" si="82"/>
        <v xml:space="preserve"> </v>
      </c>
      <c r="M319" s="33" t="str">
        <f t="shared" si="79"/>
        <v/>
      </c>
      <c r="N319" s="39" t="str">
        <f t="shared" si="80"/>
        <v/>
      </c>
    </row>
    <row r="320" spans="1:14" x14ac:dyDescent="0.2">
      <c r="A320" s="8"/>
      <c r="B320" s="27" t="s">
        <v>294</v>
      </c>
      <c r="C320" s="38"/>
      <c r="D320" s="32"/>
      <c r="E320" s="32"/>
      <c r="F320" s="32"/>
      <c r="G320" s="33" t="str">
        <f t="shared" si="75"/>
        <v/>
      </c>
      <c r="H320" s="33" t="str">
        <f t="shared" si="76"/>
        <v/>
      </c>
      <c r="I320" s="33" t="str">
        <f t="shared" si="77"/>
        <v/>
      </c>
      <c r="J320" s="33" t="str">
        <f t="shared" si="78"/>
        <v/>
      </c>
      <c r="K320" s="33" t="str">
        <f t="shared" si="81"/>
        <v xml:space="preserve"> </v>
      </c>
      <c r="L320" s="33" t="str">
        <f t="shared" si="82"/>
        <v xml:space="preserve"> </v>
      </c>
      <c r="M320" s="33" t="str">
        <f t="shared" si="79"/>
        <v/>
      </c>
      <c r="N320" s="39" t="str">
        <f t="shared" si="80"/>
        <v/>
      </c>
    </row>
    <row r="321" spans="1:14" ht="25.5" x14ac:dyDescent="0.2">
      <c r="A321" s="8"/>
      <c r="B321" s="27" t="s">
        <v>295</v>
      </c>
      <c r="C321" s="38"/>
      <c r="D321" s="32"/>
      <c r="E321" s="32"/>
      <c r="F321" s="32"/>
      <c r="G321" s="33" t="str">
        <f t="shared" si="75"/>
        <v/>
      </c>
      <c r="H321" s="33" t="str">
        <f t="shared" si="76"/>
        <v/>
      </c>
      <c r="I321" s="33" t="str">
        <f t="shared" si="77"/>
        <v/>
      </c>
      <c r="J321" s="33" t="str">
        <f t="shared" si="78"/>
        <v/>
      </c>
      <c r="K321" s="33" t="str">
        <f t="shared" si="81"/>
        <v xml:space="preserve"> </v>
      </c>
      <c r="L321" s="33" t="str">
        <f t="shared" si="82"/>
        <v xml:space="preserve"> </v>
      </c>
      <c r="M321" s="33" t="str">
        <f t="shared" si="79"/>
        <v/>
      </c>
      <c r="N321" s="39" t="str">
        <f t="shared" si="80"/>
        <v/>
      </c>
    </row>
    <row r="322" spans="1:14" x14ac:dyDescent="0.2">
      <c r="A322" s="8"/>
      <c r="B322" s="27" t="s">
        <v>296</v>
      </c>
      <c r="C322" s="38"/>
      <c r="D322" s="32"/>
      <c r="E322" s="32"/>
      <c r="F322" s="32"/>
      <c r="G322" s="33" t="str">
        <f t="shared" si="75"/>
        <v/>
      </c>
      <c r="H322" s="33" t="str">
        <f t="shared" si="76"/>
        <v/>
      </c>
      <c r="I322" s="33" t="str">
        <f t="shared" si="77"/>
        <v/>
      </c>
      <c r="J322" s="33" t="str">
        <f t="shared" si="78"/>
        <v/>
      </c>
      <c r="K322" s="33" t="str">
        <f t="shared" si="81"/>
        <v xml:space="preserve"> </v>
      </c>
      <c r="L322" s="33" t="str">
        <f t="shared" si="82"/>
        <v xml:space="preserve"> </v>
      </c>
      <c r="M322" s="33" t="str">
        <f t="shared" si="79"/>
        <v/>
      </c>
      <c r="N322" s="39" t="str">
        <f t="shared" si="80"/>
        <v/>
      </c>
    </row>
    <row r="323" spans="1:14" ht="25.5" x14ac:dyDescent="0.2">
      <c r="A323" s="8"/>
      <c r="B323" s="27" t="s">
        <v>297</v>
      </c>
      <c r="C323" s="38"/>
      <c r="D323" s="32"/>
      <c r="E323" s="32"/>
      <c r="F323" s="32"/>
      <c r="G323" s="33" t="str">
        <f t="shared" si="75"/>
        <v/>
      </c>
      <c r="H323" s="33" t="str">
        <f t="shared" si="76"/>
        <v/>
      </c>
      <c r="I323" s="33" t="str">
        <f t="shared" si="77"/>
        <v/>
      </c>
      <c r="J323" s="33" t="str">
        <f t="shared" si="78"/>
        <v/>
      </c>
      <c r="K323" s="33" t="str">
        <f t="shared" si="81"/>
        <v xml:space="preserve"> </v>
      </c>
      <c r="L323" s="33" t="str">
        <f t="shared" si="82"/>
        <v xml:space="preserve"> </v>
      </c>
      <c r="M323" s="33" t="str">
        <f t="shared" si="79"/>
        <v/>
      </c>
      <c r="N323" s="39" t="str">
        <f t="shared" si="80"/>
        <v/>
      </c>
    </row>
    <row r="324" spans="1:14" x14ac:dyDescent="0.2">
      <c r="A324" s="8"/>
      <c r="B324" s="27" t="s">
        <v>298</v>
      </c>
      <c r="C324" s="38">
        <v>1</v>
      </c>
      <c r="D324" s="32">
        <v>1</v>
      </c>
      <c r="E324" s="32"/>
      <c r="F324" s="32"/>
      <c r="G324" s="33">
        <f t="shared" si="75"/>
        <v>2.4570024570024569E-3</v>
      </c>
      <c r="H324" s="33">
        <f t="shared" si="76"/>
        <v>3.9840637450199202E-3</v>
      </c>
      <c r="I324" s="33" t="str">
        <f t="shared" si="77"/>
        <v/>
      </c>
      <c r="J324" s="33" t="str">
        <f t="shared" si="78"/>
        <v/>
      </c>
      <c r="K324" s="33">
        <f t="shared" si="81"/>
        <v>-1</v>
      </c>
      <c r="L324" s="33">
        <f t="shared" si="82"/>
        <v>-1</v>
      </c>
      <c r="M324" s="33">
        <f t="shared" si="79"/>
        <v>-2.4570024570024569E-3</v>
      </c>
      <c r="N324" s="39">
        <f t="shared" si="80"/>
        <v>-3.9840637450199202E-3</v>
      </c>
    </row>
    <row r="325" spans="1:14" x14ac:dyDescent="0.2">
      <c r="A325" s="8"/>
      <c r="B325" s="27" t="s">
        <v>299</v>
      </c>
      <c r="C325" s="38"/>
      <c r="D325" s="32"/>
      <c r="E325" s="32"/>
      <c r="F325" s="32"/>
      <c r="G325" s="33" t="str">
        <f t="shared" si="75"/>
        <v/>
      </c>
      <c r="H325" s="33" t="str">
        <f t="shared" si="76"/>
        <v/>
      </c>
      <c r="I325" s="33" t="str">
        <f t="shared" si="77"/>
        <v/>
      </c>
      <c r="J325" s="33" t="str">
        <f t="shared" si="78"/>
        <v/>
      </c>
      <c r="K325" s="33" t="str">
        <f t="shared" si="81"/>
        <v xml:space="preserve"> </v>
      </c>
      <c r="L325" s="33" t="str">
        <f t="shared" si="82"/>
        <v xml:space="preserve"> </v>
      </c>
      <c r="M325" s="33" t="str">
        <f t="shared" si="79"/>
        <v/>
      </c>
      <c r="N325" s="39" t="str">
        <f t="shared" si="80"/>
        <v/>
      </c>
    </row>
    <row r="326" spans="1:14" x14ac:dyDescent="0.2">
      <c r="A326" s="8"/>
      <c r="B326" s="27" t="s">
        <v>300</v>
      </c>
      <c r="C326" s="38"/>
      <c r="D326" s="32"/>
      <c r="E326" s="32"/>
      <c r="F326" s="32"/>
      <c r="G326" s="33" t="str">
        <f t="shared" si="75"/>
        <v/>
      </c>
      <c r="H326" s="33" t="str">
        <f t="shared" si="76"/>
        <v/>
      </c>
      <c r="I326" s="33" t="str">
        <f t="shared" si="77"/>
        <v/>
      </c>
      <c r="J326" s="33" t="str">
        <f t="shared" si="78"/>
        <v/>
      </c>
      <c r="K326" s="33" t="str">
        <f t="shared" si="81"/>
        <v xml:space="preserve"> </v>
      </c>
      <c r="L326" s="33" t="str">
        <f t="shared" si="82"/>
        <v xml:space="preserve"> </v>
      </c>
      <c r="M326" s="33" t="str">
        <f t="shared" si="79"/>
        <v/>
      </c>
      <c r="N326" s="39" t="str">
        <f t="shared" si="80"/>
        <v/>
      </c>
    </row>
    <row r="327" spans="1:14" x14ac:dyDescent="0.2">
      <c r="A327" s="8"/>
      <c r="B327" s="27" t="s">
        <v>301</v>
      </c>
      <c r="C327" s="38">
        <v>2</v>
      </c>
      <c r="D327" s="32">
        <v>0</v>
      </c>
      <c r="E327" s="32"/>
      <c r="F327" s="32"/>
      <c r="G327" s="33">
        <f t="shared" si="75"/>
        <v>4.9140049140049139E-3</v>
      </c>
      <c r="H327" s="33" t="str">
        <f t="shared" si="76"/>
        <v/>
      </c>
      <c r="I327" s="33" t="str">
        <f t="shared" si="77"/>
        <v/>
      </c>
      <c r="J327" s="33" t="str">
        <f t="shared" si="78"/>
        <v/>
      </c>
      <c r="K327" s="33">
        <f t="shared" si="81"/>
        <v>-1</v>
      </c>
      <c r="L327" s="33" t="str">
        <f t="shared" si="82"/>
        <v xml:space="preserve"> </v>
      </c>
      <c r="M327" s="33">
        <f t="shared" si="79"/>
        <v>-4.9140049140049139E-3</v>
      </c>
      <c r="N327" s="39" t="str">
        <f t="shared" si="80"/>
        <v/>
      </c>
    </row>
    <row r="328" spans="1:14" x14ac:dyDescent="0.2">
      <c r="A328" s="8"/>
      <c r="B328" s="27" t="s">
        <v>302</v>
      </c>
      <c r="C328" s="38"/>
      <c r="D328" s="32"/>
      <c r="E328" s="32"/>
      <c r="F328" s="32"/>
      <c r="G328" s="33" t="str">
        <f t="shared" si="75"/>
        <v/>
      </c>
      <c r="H328" s="33" t="str">
        <f t="shared" si="76"/>
        <v/>
      </c>
      <c r="I328" s="33" t="str">
        <f t="shared" si="77"/>
        <v/>
      </c>
      <c r="J328" s="33" t="str">
        <f t="shared" si="78"/>
        <v/>
      </c>
      <c r="K328" s="33" t="str">
        <f t="shared" si="81"/>
        <v xml:space="preserve"> </v>
      </c>
      <c r="L328" s="33" t="str">
        <f t="shared" si="82"/>
        <v xml:space="preserve"> </v>
      </c>
      <c r="M328" s="33" t="str">
        <f t="shared" si="79"/>
        <v/>
      </c>
      <c r="N328" s="39" t="str">
        <f t="shared" si="80"/>
        <v/>
      </c>
    </row>
    <row r="329" spans="1:14" x14ac:dyDescent="0.2">
      <c r="A329" s="8"/>
      <c r="B329" s="27" t="s">
        <v>303</v>
      </c>
      <c r="C329" s="38"/>
      <c r="D329" s="32"/>
      <c r="E329" s="32"/>
      <c r="F329" s="32"/>
      <c r="G329" s="33" t="str">
        <f t="shared" si="75"/>
        <v/>
      </c>
      <c r="H329" s="33" t="str">
        <f t="shared" si="76"/>
        <v/>
      </c>
      <c r="I329" s="33" t="str">
        <f t="shared" si="77"/>
        <v/>
      </c>
      <c r="J329" s="33" t="str">
        <f t="shared" si="78"/>
        <v/>
      </c>
      <c r="K329" s="33" t="str">
        <f t="shared" si="81"/>
        <v xml:space="preserve"> </v>
      </c>
      <c r="L329" s="33" t="str">
        <f t="shared" si="82"/>
        <v xml:space="preserve"> </v>
      </c>
      <c r="M329" s="33" t="str">
        <f t="shared" si="79"/>
        <v/>
      </c>
      <c r="N329" s="39" t="str">
        <f t="shared" si="80"/>
        <v/>
      </c>
    </row>
    <row r="330" spans="1:14" x14ac:dyDescent="0.2">
      <c r="A330" s="8"/>
      <c r="B330" s="27" t="s">
        <v>304</v>
      </c>
      <c r="C330" s="38"/>
      <c r="D330" s="32"/>
      <c r="E330" s="32"/>
      <c r="F330" s="32"/>
      <c r="G330" s="33" t="str">
        <f t="shared" si="75"/>
        <v/>
      </c>
      <c r="H330" s="33" t="str">
        <f t="shared" si="76"/>
        <v/>
      </c>
      <c r="I330" s="33" t="str">
        <f t="shared" si="77"/>
        <v/>
      </c>
      <c r="J330" s="33" t="str">
        <f t="shared" si="78"/>
        <v/>
      </c>
      <c r="K330" s="33" t="str">
        <f t="shared" si="81"/>
        <v xml:space="preserve"> </v>
      </c>
      <c r="L330" s="33" t="str">
        <f t="shared" si="82"/>
        <v xml:space="preserve"> </v>
      </c>
      <c r="M330" s="33" t="str">
        <f t="shared" si="79"/>
        <v/>
      </c>
      <c r="N330" s="39" t="str">
        <f t="shared" si="80"/>
        <v/>
      </c>
    </row>
    <row r="331" spans="1:14" ht="25.5" x14ac:dyDescent="0.2">
      <c r="A331" s="8"/>
      <c r="B331" s="27" t="s">
        <v>305</v>
      </c>
      <c r="C331" s="38"/>
      <c r="D331" s="32"/>
      <c r="E331" s="32"/>
      <c r="F331" s="32"/>
      <c r="G331" s="33" t="str">
        <f t="shared" si="75"/>
        <v/>
      </c>
      <c r="H331" s="33" t="str">
        <f t="shared" si="76"/>
        <v/>
      </c>
      <c r="I331" s="33" t="str">
        <f t="shared" si="77"/>
        <v/>
      </c>
      <c r="J331" s="33" t="str">
        <f t="shared" si="78"/>
        <v/>
      </c>
      <c r="K331" s="33" t="str">
        <f t="shared" si="81"/>
        <v xml:space="preserve"> </v>
      </c>
      <c r="L331" s="33" t="str">
        <f t="shared" si="82"/>
        <v xml:space="preserve"> </v>
      </c>
      <c r="M331" s="33" t="str">
        <f t="shared" si="79"/>
        <v/>
      </c>
      <c r="N331" s="39" t="str">
        <f t="shared" si="80"/>
        <v/>
      </c>
    </row>
    <row r="332" spans="1:14" x14ac:dyDescent="0.2">
      <c r="A332" s="8"/>
      <c r="B332" s="27" t="s">
        <v>306</v>
      </c>
      <c r="C332" s="38">
        <v>0</v>
      </c>
      <c r="D332" s="32">
        <v>1</v>
      </c>
      <c r="E332" s="32">
        <v>1</v>
      </c>
      <c r="F332" s="32">
        <v>0</v>
      </c>
      <c r="G332" s="33" t="str">
        <f t="shared" si="75"/>
        <v/>
      </c>
      <c r="H332" s="33">
        <f t="shared" si="76"/>
        <v>3.9840637450199202E-3</v>
      </c>
      <c r="I332" s="33">
        <f t="shared" si="77"/>
        <v>1.697792869269949E-3</v>
      </c>
      <c r="J332" s="33" t="str">
        <f t="shared" si="78"/>
        <v/>
      </c>
      <c r="K332" s="33">
        <f t="shared" si="81"/>
        <v>1</v>
      </c>
      <c r="L332" s="33">
        <f t="shared" si="82"/>
        <v>-1</v>
      </c>
      <c r="M332" s="33" t="str">
        <f t="shared" si="79"/>
        <v/>
      </c>
      <c r="N332" s="39">
        <f t="shared" si="80"/>
        <v>-3.9840637450199202E-3</v>
      </c>
    </row>
    <row r="333" spans="1:14" x14ac:dyDescent="0.2">
      <c r="A333" s="8"/>
      <c r="B333" s="27" t="s">
        <v>307</v>
      </c>
      <c r="C333" s="38"/>
      <c r="D333" s="32"/>
      <c r="E333" s="32">
        <v>0</v>
      </c>
      <c r="F333" s="32">
        <v>1</v>
      </c>
      <c r="G333" s="33" t="str">
        <f t="shared" si="75"/>
        <v/>
      </c>
      <c r="H333" s="33" t="str">
        <f t="shared" si="76"/>
        <v/>
      </c>
      <c r="I333" s="33" t="str">
        <f t="shared" si="77"/>
        <v/>
      </c>
      <c r="J333" s="33">
        <f t="shared" si="78"/>
        <v>9.1911764705882352E-4</v>
      </c>
      <c r="K333" s="33" t="str">
        <f t="shared" si="81"/>
        <v xml:space="preserve"> </v>
      </c>
      <c r="L333" s="33">
        <f t="shared" si="82"/>
        <v>1</v>
      </c>
      <c r="M333" s="33" t="str">
        <f t="shared" si="79"/>
        <v/>
      </c>
      <c r="N333" s="39" t="str">
        <f t="shared" si="80"/>
        <v/>
      </c>
    </row>
    <row r="334" spans="1:14" ht="25.5" x14ac:dyDescent="0.2">
      <c r="A334" s="8"/>
      <c r="B334" s="27" t="s">
        <v>308</v>
      </c>
      <c r="C334" s="38"/>
      <c r="D334" s="32"/>
      <c r="E334" s="32"/>
      <c r="F334" s="32"/>
      <c r="G334" s="33" t="str">
        <f t="shared" si="75"/>
        <v/>
      </c>
      <c r="H334" s="33" t="str">
        <f t="shared" si="76"/>
        <v/>
      </c>
      <c r="I334" s="33" t="str">
        <f t="shared" si="77"/>
        <v/>
      </c>
      <c r="J334" s="33" t="str">
        <f t="shared" si="78"/>
        <v/>
      </c>
      <c r="K334" s="33" t="str">
        <f t="shared" si="81"/>
        <v xml:space="preserve"> </v>
      </c>
      <c r="L334" s="33" t="str">
        <f t="shared" si="82"/>
        <v xml:space="preserve"> </v>
      </c>
      <c r="M334" s="33" t="str">
        <f t="shared" si="79"/>
        <v/>
      </c>
      <c r="N334" s="39" t="str">
        <f t="shared" si="80"/>
        <v/>
      </c>
    </row>
    <row r="335" spans="1:14" x14ac:dyDescent="0.2">
      <c r="A335" s="8"/>
      <c r="B335" s="27" t="s">
        <v>309</v>
      </c>
      <c r="C335" s="38"/>
      <c r="D335" s="32"/>
      <c r="E335" s="32"/>
      <c r="F335" s="32"/>
      <c r="G335" s="33" t="str">
        <f t="shared" si="75"/>
        <v/>
      </c>
      <c r="H335" s="33" t="str">
        <f t="shared" si="76"/>
        <v/>
      </c>
      <c r="I335" s="33" t="str">
        <f t="shared" si="77"/>
        <v/>
      </c>
      <c r="J335" s="33" t="str">
        <f t="shared" si="78"/>
        <v/>
      </c>
      <c r="K335" s="33" t="str">
        <f t="shared" si="81"/>
        <v xml:space="preserve"> </v>
      </c>
      <c r="L335" s="33" t="str">
        <f t="shared" si="82"/>
        <v xml:space="preserve"> </v>
      </c>
      <c r="M335" s="33" t="str">
        <f t="shared" si="79"/>
        <v/>
      </c>
      <c r="N335" s="39" t="str">
        <f t="shared" si="80"/>
        <v/>
      </c>
    </row>
    <row r="336" spans="1:14" x14ac:dyDescent="0.2">
      <c r="A336" s="8"/>
      <c r="B336" s="27" t="s">
        <v>310</v>
      </c>
      <c r="C336" s="38"/>
      <c r="D336" s="32"/>
      <c r="E336" s="32"/>
      <c r="F336" s="32"/>
      <c r="G336" s="33" t="str">
        <f t="shared" si="75"/>
        <v/>
      </c>
      <c r="H336" s="33" t="str">
        <f t="shared" si="76"/>
        <v/>
      </c>
      <c r="I336" s="33" t="str">
        <f t="shared" si="77"/>
        <v/>
      </c>
      <c r="J336" s="33" t="str">
        <f t="shared" si="78"/>
        <v/>
      </c>
      <c r="K336" s="33" t="str">
        <f t="shared" si="81"/>
        <v xml:space="preserve"> </v>
      </c>
      <c r="L336" s="33" t="str">
        <f t="shared" si="82"/>
        <v xml:space="preserve"> </v>
      </c>
      <c r="M336" s="33" t="str">
        <f t="shared" si="79"/>
        <v/>
      </c>
      <c r="N336" s="39" t="str">
        <f t="shared" si="80"/>
        <v/>
      </c>
    </row>
    <row r="337" spans="1:14" x14ac:dyDescent="0.2">
      <c r="A337" s="8"/>
      <c r="B337" s="27" t="s">
        <v>311</v>
      </c>
      <c r="C337" s="38"/>
      <c r="D337" s="32"/>
      <c r="E337" s="32"/>
      <c r="F337" s="32"/>
      <c r="G337" s="33" t="str">
        <f t="shared" si="75"/>
        <v/>
      </c>
      <c r="H337" s="33" t="str">
        <f t="shared" si="76"/>
        <v/>
      </c>
      <c r="I337" s="33" t="str">
        <f t="shared" si="77"/>
        <v/>
      </c>
      <c r="J337" s="33" t="str">
        <f t="shared" si="78"/>
        <v/>
      </c>
      <c r="K337" s="33" t="str">
        <f t="shared" si="81"/>
        <v xml:space="preserve"> </v>
      </c>
      <c r="L337" s="33" t="str">
        <f t="shared" si="82"/>
        <v xml:space="preserve"> </v>
      </c>
      <c r="M337" s="33" t="str">
        <f t="shared" si="79"/>
        <v/>
      </c>
      <c r="N337" s="39" t="str">
        <f t="shared" si="80"/>
        <v/>
      </c>
    </row>
    <row r="338" spans="1:14" ht="25.5" x14ac:dyDescent="0.2">
      <c r="A338" s="8"/>
      <c r="B338" s="27" t="s">
        <v>312</v>
      </c>
      <c r="C338" s="38">
        <v>5</v>
      </c>
      <c r="D338" s="32">
        <v>39</v>
      </c>
      <c r="E338" s="32">
        <v>0</v>
      </c>
      <c r="F338" s="32">
        <v>14</v>
      </c>
      <c r="G338" s="33">
        <f t="shared" si="75"/>
        <v>1.2285012285012284E-2</v>
      </c>
      <c r="H338" s="33">
        <f t="shared" si="76"/>
        <v>0.15537848605577689</v>
      </c>
      <c r="I338" s="33" t="str">
        <f t="shared" si="77"/>
        <v/>
      </c>
      <c r="J338" s="33">
        <f t="shared" si="78"/>
        <v>1.2867647058823529E-2</v>
      </c>
      <c r="K338" s="33">
        <f t="shared" si="81"/>
        <v>-1</v>
      </c>
      <c r="L338" s="33">
        <f t="shared" si="82"/>
        <v>-0.64102564102564108</v>
      </c>
      <c r="M338" s="33">
        <f t="shared" si="79"/>
        <v>-1.2285012285012284E-2</v>
      </c>
      <c r="N338" s="39">
        <f t="shared" si="80"/>
        <v>-9.9601593625498017E-2</v>
      </c>
    </row>
    <row r="339" spans="1:14" ht="23.25" customHeight="1" x14ac:dyDescent="0.2">
      <c r="A339" s="8"/>
      <c r="B339" s="27" t="s">
        <v>313</v>
      </c>
      <c r="C339" s="38"/>
      <c r="D339" s="32"/>
      <c r="E339" s="32"/>
      <c r="F339" s="32"/>
      <c r="G339" s="33" t="str">
        <f t="shared" si="75"/>
        <v/>
      </c>
      <c r="H339" s="33" t="str">
        <f t="shared" si="76"/>
        <v/>
      </c>
      <c r="I339" s="33" t="str">
        <f t="shared" si="77"/>
        <v/>
      </c>
      <c r="J339" s="33" t="str">
        <f t="shared" si="78"/>
        <v/>
      </c>
      <c r="K339" s="33" t="str">
        <f t="shared" si="81"/>
        <v xml:space="preserve"> </v>
      </c>
      <c r="L339" s="33" t="str">
        <f t="shared" si="82"/>
        <v xml:space="preserve"> </v>
      </c>
      <c r="M339" s="33" t="str">
        <f t="shared" si="79"/>
        <v/>
      </c>
      <c r="N339" s="39" t="str">
        <f t="shared" si="80"/>
        <v/>
      </c>
    </row>
    <row r="340" spans="1:14" ht="25.5" x14ac:dyDescent="0.2">
      <c r="A340" s="8"/>
      <c r="B340" s="27" t="s">
        <v>314</v>
      </c>
      <c r="C340" s="38"/>
      <c r="D340" s="32"/>
      <c r="E340" s="32">
        <v>0</v>
      </c>
      <c r="F340" s="32">
        <v>52</v>
      </c>
      <c r="G340" s="33" t="str">
        <f t="shared" si="75"/>
        <v/>
      </c>
      <c r="H340" s="33" t="str">
        <f t="shared" si="76"/>
        <v/>
      </c>
      <c r="I340" s="33" t="str">
        <f t="shared" si="77"/>
        <v/>
      </c>
      <c r="J340" s="33">
        <f t="shared" si="78"/>
        <v>4.779411764705882E-2</v>
      </c>
      <c r="K340" s="33" t="str">
        <f t="shared" si="81"/>
        <v xml:space="preserve"> </v>
      </c>
      <c r="L340" s="33">
        <f t="shared" si="82"/>
        <v>1</v>
      </c>
      <c r="M340" s="33" t="str">
        <f t="shared" si="79"/>
        <v/>
      </c>
      <c r="N340" s="39" t="str">
        <f t="shared" si="80"/>
        <v/>
      </c>
    </row>
    <row r="341" spans="1:14" ht="26.25" customHeight="1" x14ac:dyDescent="0.2">
      <c r="A341" s="8"/>
      <c r="B341" s="27" t="s">
        <v>315</v>
      </c>
      <c r="C341" s="38"/>
      <c r="D341" s="32"/>
      <c r="E341" s="32"/>
      <c r="F341" s="32"/>
      <c r="G341" s="33" t="str">
        <f t="shared" si="75"/>
        <v/>
      </c>
      <c r="H341" s="33" t="str">
        <f t="shared" si="76"/>
        <v/>
      </c>
      <c r="I341" s="33" t="str">
        <f t="shared" si="77"/>
        <v/>
      </c>
      <c r="J341" s="33" t="str">
        <f t="shared" si="78"/>
        <v/>
      </c>
      <c r="K341" s="33" t="str">
        <f t="shared" si="81"/>
        <v xml:space="preserve"> </v>
      </c>
      <c r="L341" s="33" t="str">
        <f t="shared" si="82"/>
        <v xml:space="preserve"> </v>
      </c>
      <c r="M341" s="33" t="str">
        <f t="shared" si="79"/>
        <v/>
      </c>
      <c r="N341" s="39" t="str">
        <f t="shared" si="80"/>
        <v/>
      </c>
    </row>
    <row r="342" spans="1:14" ht="25.5" x14ac:dyDescent="0.2">
      <c r="A342" s="8"/>
      <c r="B342" s="27" t="s">
        <v>316</v>
      </c>
      <c r="C342" s="38"/>
      <c r="D342" s="32"/>
      <c r="E342" s="32"/>
      <c r="F342" s="32"/>
      <c r="G342" s="33" t="str">
        <f t="shared" si="75"/>
        <v/>
      </c>
      <c r="H342" s="33" t="str">
        <f t="shared" si="76"/>
        <v/>
      </c>
      <c r="I342" s="33" t="str">
        <f t="shared" si="77"/>
        <v/>
      </c>
      <c r="J342" s="33" t="str">
        <f t="shared" si="78"/>
        <v/>
      </c>
      <c r="K342" s="33" t="str">
        <f t="shared" si="81"/>
        <v xml:space="preserve"> </v>
      </c>
      <c r="L342" s="33" t="str">
        <f t="shared" si="82"/>
        <v xml:space="preserve"> </v>
      </c>
      <c r="M342" s="33" t="str">
        <f t="shared" si="79"/>
        <v/>
      </c>
      <c r="N342" s="39" t="str">
        <f t="shared" si="80"/>
        <v/>
      </c>
    </row>
    <row r="343" spans="1:14" ht="25.5" x14ac:dyDescent="0.2">
      <c r="A343" s="8"/>
      <c r="B343" s="27" t="s">
        <v>317</v>
      </c>
      <c r="C343" s="38"/>
      <c r="D343" s="32"/>
      <c r="E343" s="32"/>
      <c r="F343" s="32"/>
      <c r="G343" s="33" t="str">
        <f t="shared" si="75"/>
        <v/>
      </c>
      <c r="H343" s="33" t="str">
        <f t="shared" si="76"/>
        <v/>
      </c>
      <c r="I343" s="33" t="str">
        <f t="shared" si="77"/>
        <v/>
      </c>
      <c r="J343" s="33" t="str">
        <f t="shared" si="78"/>
        <v/>
      </c>
      <c r="K343" s="33" t="str">
        <f t="shared" si="81"/>
        <v xml:space="preserve"> </v>
      </c>
      <c r="L343" s="33" t="str">
        <f t="shared" si="82"/>
        <v xml:space="preserve"> </v>
      </c>
      <c r="M343" s="33" t="str">
        <f t="shared" si="79"/>
        <v/>
      </c>
      <c r="N343" s="39" t="str">
        <f t="shared" si="80"/>
        <v/>
      </c>
    </row>
    <row r="344" spans="1:14" ht="25.5" x14ac:dyDescent="0.2">
      <c r="A344" s="8"/>
      <c r="B344" s="27" t="s">
        <v>318</v>
      </c>
      <c r="C344" s="38"/>
      <c r="D344" s="32"/>
      <c r="E344" s="32"/>
      <c r="F344" s="32"/>
      <c r="G344" s="33" t="str">
        <f t="shared" si="75"/>
        <v/>
      </c>
      <c r="H344" s="33" t="str">
        <f t="shared" si="76"/>
        <v/>
      </c>
      <c r="I344" s="33" t="str">
        <f t="shared" si="77"/>
        <v/>
      </c>
      <c r="J344" s="33" t="str">
        <f t="shared" si="78"/>
        <v/>
      </c>
      <c r="K344" s="33" t="str">
        <f t="shared" si="81"/>
        <v xml:space="preserve"> </v>
      </c>
      <c r="L344" s="33" t="str">
        <f t="shared" si="82"/>
        <v xml:space="preserve"> </v>
      </c>
      <c r="M344" s="33" t="str">
        <f t="shared" si="79"/>
        <v/>
      </c>
      <c r="N344" s="39" t="str">
        <f t="shared" si="80"/>
        <v/>
      </c>
    </row>
    <row r="345" spans="1:14" ht="25.5" x14ac:dyDescent="0.2">
      <c r="A345" s="8"/>
      <c r="B345" s="27" t="s">
        <v>319</v>
      </c>
      <c r="C345" s="38"/>
      <c r="D345" s="32"/>
      <c r="E345" s="32"/>
      <c r="F345" s="32"/>
      <c r="G345" s="33" t="str">
        <f t="shared" si="75"/>
        <v/>
      </c>
      <c r="H345" s="33" t="str">
        <f t="shared" si="76"/>
        <v/>
      </c>
      <c r="I345" s="33" t="str">
        <f t="shared" si="77"/>
        <v/>
      </c>
      <c r="J345" s="33" t="str">
        <f t="shared" si="78"/>
        <v/>
      </c>
      <c r="K345" s="33" t="str">
        <f t="shared" si="81"/>
        <v xml:space="preserve"> </v>
      </c>
      <c r="L345" s="33" t="str">
        <f t="shared" si="82"/>
        <v xml:space="preserve"> </v>
      </c>
      <c r="M345" s="33" t="str">
        <f t="shared" si="79"/>
        <v/>
      </c>
      <c r="N345" s="39" t="str">
        <f t="shared" si="80"/>
        <v/>
      </c>
    </row>
    <row r="346" spans="1:14" x14ac:dyDescent="0.2">
      <c r="A346" s="8"/>
      <c r="B346" s="27" t="s">
        <v>320</v>
      </c>
      <c r="C346" s="38"/>
      <c r="D346" s="32"/>
      <c r="E346" s="32"/>
      <c r="F346" s="32"/>
      <c r="G346" s="33" t="str">
        <f t="shared" si="75"/>
        <v/>
      </c>
      <c r="H346" s="33" t="str">
        <f t="shared" si="76"/>
        <v/>
      </c>
      <c r="I346" s="33" t="str">
        <f t="shared" si="77"/>
        <v/>
      </c>
      <c r="J346" s="33" t="str">
        <f t="shared" si="78"/>
        <v/>
      </c>
      <c r="K346" s="33" t="str">
        <f t="shared" si="81"/>
        <v xml:space="preserve"> </v>
      </c>
      <c r="L346" s="33" t="str">
        <f t="shared" si="82"/>
        <v xml:space="preserve"> </v>
      </c>
      <c r="M346" s="33" t="str">
        <f t="shared" si="79"/>
        <v/>
      </c>
      <c r="N346" s="39" t="str">
        <f t="shared" si="80"/>
        <v/>
      </c>
    </row>
    <row r="347" spans="1:14" ht="25.5" x14ac:dyDescent="0.2">
      <c r="A347" s="8"/>
      <c r="B347" s="27" t="s">
        <v>321</v>
      </c>
      <c r="C347" s="38">
        <v>9</v>
      </c>
      <c r="D347" s="32">
        <v>3</v>
      </c>
      <c r="E347" s="32"/>
      <c r="F347" s="32"/>
      <c r="G347" s="33">
        <f t="shared" si="75"/>
        <v>2.2113022113022112E-2</v>
      </c>
      <c r="H347" s="33">
        <f t="shared" si="76"/>
        <v>1.1952191235059761E-2</v>
      </c>
      <c r="I347" s="33" t="str">
        <f t="shared" si="77"/>
        <v/>
      </c>
      <c r="J347" s="33" t="str">
        <f t="shared" si="78"/>
        <v/>
      </c>
      <c r="K347" s="33">
        <f t="shared" si="81"/>
        <v>-1</v>
      </c>
      <c r="L347" s="33">
        <f t="shared" si="82"/>
        <v>-1</v>
      </c>
      <c r="M347" s="33">
        <f t="shared" si="79"/>
        <v>-2.2113022113022112E-2</v>
      </c>
      <c r="N347" s="39">
        <f t="shared" si="80"/>
        <v>-1.1952191235059761E-2</v>
      </c>
    </row>
    <row r="348" spans="1:14" x14ac:dyDescent="0.2">
      <c r="A348" s="8"/>
      <c r="B348" s="27" t="s">
        <v>322</v>
      </c>
      <c r="C348" s="38"/>
      <c r="D348" s="32"/>
      <c r="E348" s="32"/>
      <c r="F348" s="32"/>
      <c r="G348" s="33" t="str">
        <f t="shared" ref="G348:G363" si="83">+IF(C348=0,"",C348/C$188)</f>
        <v/>
      </c>
      <c r="H348" s="33" t="str">
        <f t="shared" ref="H348:H363" si="84">+IF(D348=0,"",D348/D$188)</f>
        <v/>
      </c>
      <c r="I348" s="33" t="str">
        <f t="shared" ref="I348:I363" si="85">+IF(E348=0,"",E348/E$188)</f>
        <v/>
      </c>
      <c r="J348" s="33" t="str">
        <f t="shared" ref="J348:J363" si="86">+IF(F348=0,"",F348/F$188)</f>
        <v/>
      </c>
      <c r="K348" s="33" t="str">
        <f t="shared" si="81"/>
        <v xml:space="preserve"> </v>
      </c>
      <c r="L348" s="33" t="str">
        <f t="shared" si="82"/>
        <v xml:space="preserve"> </v>
      </c>
      <c r="M348" s="33" t="str">
        <f t="shared" ref="M348:M363" si="87">+IF(OR(AND(G348=""),(K348="")),"",G348*K348)</f>
        <v/>
      </c>
      <c r="N348" s="39" t="str">
        <f t="shared" ref="N348:N363" si="88">+IF(OR(AND(H348=""),(L348="")),"",H348*L348)</f>
        <v/>
      </c>
    </row>
    <row r="349" spans="1:14" ht="25.5" x14ac:dyDescent="0.2">
      <c r="A349" s="8"/>
      <c r="B349" s="27" t="s">
        <v>323</v>
      </c>
      <c r="C349" s="38"/>
      <c r="D349" s="32"/>
      <c r="E349" s="32"/>
      <c r="F349" s="32"/>
      <c r="G349" s="33" t="str">
        <f t="shared" si="83"/>
        <v/>
      </c>
      <c r="H349" s="33" t="str">
        <f t="shared" si="84"/>
        <v/>
      </c>
      <c r="I349" s="33" t="str">
        <f t="shared" si="85"/>
        <v/>
      </c>
      <c r="J349" s="33" t="str">
        <f t="shared" si="86"/>
        <v/>
      </c>
      <c r="K349" s="33" t="str">
        <f t="shared" ref="K349:K363" si="89">+IF(AND(C349=0,E349=0)," ",IF(C349=0,1,IF(E349=0,-1,(E349-C349)/C349)))</f>
        <v xml:space="preserve"> </v>
      </c>
      <c r="L349" s="33" t="str">
        <f t="shared" ref="L349:L363" si="90">+IF(AND(D349=0,F349=0)," ",IF(D349=0,1,IF(F349=0,-1,(F349-D349)/D349)))</f>
        <v xml:space="preserve"> </v>
      </c>
      <c r="M349" s="33" t="str">
        <f t="shared" si="87"/>
        <v/>
      </c>
      <c r="N349" s="39" t="str">
        <f t="shared" si="88"/>
        <v/>
      </c>
    </row>
    <row r="350" spans="1:14" ht="23.25" customHeight="1" x14ac:dyDescent="0.2">
      <c r="A350" s="8"/>
      <c r="B350" s="27" t="s">
        <v>324</v>
      </c>
      <c r="C350" s="38"/>
      <c r="D350" s="32"/>
      <c r="E350" s="32"/>
      <c r="F350" s="32"/>
      <c r="G350" s="33" t="str">
        <f t="shared" si="83"/>
        <v/>
      </c>
      <c r="H350" s="33" t="str">
        <f t="shared" si="84"/>
        <v/>
      </c>
      <c r="I350" s="33" t="str">
        <f t="shared" si="85"/>
        <v/>
      </c>
      <c r="J350" s="33" t="str">
        <f t="shared" si="86"/>
        <v/>
      </c>
      <c r="K350" s="33" t="str">
        <f t="shared" si="89"/>
        <v xml:space="preserve"> </v>
      </c>
      <c r="L350" s="33" t="str">
        <f t="shared" si="90"/>
        <v xml:space="preserve"> </v>
      </c>
      <c r="M350" s="33" t="str">
        <f t="shared" si="87"/>
        <v/>
      </c>
      <c r="N350" s="39" t="str">
        <f t="shared" si="88"/>
        <v/>
      </c>
    </row>
    <row r="351" spans="1:14" ht="23.25" customHeight="1" x14ac:dyDescent="0.2">
      <c r="A351" s="8"/>
      <c r="B351" s="27" t="s">
        <v>325</v>
      </c>
      <c r="C351" s="38"/>
      <c r="D351" s="32"/>
      <c r="E351" s="32"/>
      <c r="F351" s="32"/>
      <c r="G351" s="33" t="str">
        <f t="shared" si="83"/>
        <v/>
      </c>
      <c r="H351" s="33" t="str">
        <f t="shared" si="84"/>
        <v/>
      </c>
      <c r="I351" s="33" t="str">
        <f t="shared" si="85"/>
        <v/>
      </c>
      <c r="J351" s="33" t="str">
        <f t="shared" si="86"/>
        <v/>
      </c>
      <c r="K351" s="33" t="str">
        <f t="shared" si="89"/>
        <v xml:space="preserve"> </v>
      </c>
      <c r="L351" s="33" t="str">
        <f t="shared" si="90"/>
        <v xml:space="preserve"> </v>
      </c>
      <c r="M351" s="33" t="str">
        <f t="shared" si="87"/>
        <v/>
      </c>
      <c r="N351" s="39" t="str">
        <f t="shared" si="88"/>
        <v/>
      </c>
    </row>
    <row r="352" spans="1:14" ht="25.5" x14ac:dyDescent="0.2">
      <c r="A352" s="8"/>
      <c r="B352" s="27" t="s">
        <v>326</v>
      </c>
      <c r="C352" s="38"/>
      <c r="D352" s="32"/>
      <c r="E352" s="32"/>
      <c r="F352" s="32"/>
      <c r="G352" s="33" t="str">
        <f t="shared" si="83"/>
        <v/>
      </c>
      <c r="H352" s="33" t="str">
        <f t="shared" si="84"/>
        <v/>
      </c>
      <c r="I352" s="33" t="str">
        <f t="shared" si="85"/>
        <v/>
      </c>
      <c r="J352" s="33" t="str">
        <f t="shared" si="86"/>
        <v/>
      </c>
      <c r="K352" s="33" t="str">
        <f t="shared" si="89"/>
        <v xml:space="preserve"> </v>
      </c>
      <c r="L352" s="33" t="str">
        <f t="shared" si="90"/>
        <v xml:space="preserve"> </v>
      </c>
      <c r="M352" s="33" t="str">
        <f t="shared" si="87"/>
        <v/>
      </c>
      <c r="N352" s="39" t="str">
        <f t="shared" si="88"/>
        <v/>
      </c>
    </row>
    <row r="353" spans="1:14" ht="25.5" x14ac:dyDescent="0.2">
      <c r="A353" s="8"/>
      <c r="B353" s="27" t="s">
        <v>327</v>
      </c>
      <c r="C353" s="38"/>
      <c r="D353" s="32"/>
      <c r="E353" s="32"/>
      <c r="F353" s="32"/>
      <c r="G353" s="33" t="str">
        <f t="shared" si="83"/>
        <v/>
      </c>
      <c r="H353" s="33" t="str">
        <f t="shared" si="84"/>
        <v/>
      </c>
      <c r="I353" s="33" t="str">
        <f t="shared" si="85"/>
        <v/>
      </c>
      <c r="J353" s="33" t="str">
        <f t="shared" si="86"/>
        <v/>
      </c>
      <c r="K353" s="33" t="str">
        <f t="shared" si="89"/>
        <v xml:space="preserve"> </v>
      </c>
      <c r="L353" s="33" t="str">
        <f t="shared" si="90"/>
        <v xml:space="preserve"> </v>
      </c>
      <c r="M353" s="33" t="str">
        <f t="shared" si="87"/>
        <v/>
      </c>
      <c r="N353" s="39" t="str">
        <f t="shared" si="88"/>
        <v/>
      </c>
    </row>
    <row r="354" spans="1:14" ht="25.5" x14ac:dyDescent="0.2">
      <c r="A354" s="8"/>
      <c r="B354" s="27" t="s">
        <v>328</v>
      </c>
      <c r="C354" s="38">
        <v>0</v>
      </c>
      <c r="D354" s="32">
        <v>1</v>
      </c>
      <c r="E354" s="32"/>
      <c r="F354" s="32"/>
      <c r="G354" s="33" t="str">
        <f t="shared" si="83"/>
        <v/>
      </c>
      <c r="H354" s="33">
        <f t="shared" si="84"/>
        <v>3.9840637450199202E-3</v>
      </c>
      <c r="I354" s="33" t="str">
        <f t="shared" si="85"/>
        <v/>
      </c>
      <c r="J354" s="33" t="str">
        <f t="shared" si="86"/>
        <v/>
      </c>
      <c r="K354" s="33" t="str">
        <f t="shared" si="89"/>
        <v xml:space="preserve"> </v>
      </c>
      <c r="L354" s="33">
        <f t="shared" si="90"/>
        <v>-1</v>
      </c>
      <c r="M354" s="33" t="str">
        <f t="shared" si="87"/>
        <v/>
      </c>
      <c r="N354" s="39">
        <f t="shared" si="88"/>
        <v>-3.9840637450199202E-3</v>
      </c>
    </row>
    <row r="355" spans="1:14" ht="25.5" x14ac:dyDescent="0.2">
      <c r="A355" s="8"/>
      <c r="B355" s="27" t="s">
        <v>329</v>
      </c>
      <c r="C355" s="38">
        <v>0</v>
      </c>
      <c r="D355" s="32">
        <v>2</v>
      </c>
      <c r="E355" s="32"/>
      <c r="F355" s="32"/>
      <c r="G355" s="33" t="str">
        <f t="shared" si="83"/>
        <v/>
      </c>
      <c r="H355" s="33">
        <f t="shared" si="84"/>
        <v>7.9681274900398405E-3</v>
      </c>
      <c r="I355" s="33" t="str">
        <f t="shared" si="85"/>
        <v/>
      </c>
      <c r="J355" s="33" t="str">
        <f t="shared" si="86"/>
        <v/>
      </c>
      <c r="K355" s="33" t="str">
        <f t="shared" si="89"/>
        <v xml:space="preserve"> </v>
      </c>
      <c r="L355" s="33">
        <f t="shared" si="90"/>
        <v>-1</v>
      </c>
      <c r="M355" s="33" t="str">
        <f t="shared" si="87"/>
        <v/>
      </c>
      <c r="N355" s="39">
        <f t="shared" si="88"/>
        <v>-7.9681274900398405E-3</v>
      </c>
    </row>
    <row r="356" spans="1:14" x14ac:dyDescent="0.2">
      <c r="A356" s="8"/>
      <c r="B356" s="27" t="s">
        <v>330</v>
      </c>
      <c r="C356" s="38"/>
      <c r="D356" s="32"/>
      <c r="E356" s="32"/>
      <c r="F356" s="32"/>
      <c r="G356" s="33" t="str">
        <f t="shared" si="83"/>
        <v/>
      </c>
      <c r="H356" s="33" t="str">
        <f t="shared" si="84"/>
        <v/>
      </c>
      <c r="I356" s="33" t="str">
        <f t="shared" si="85"/>
        <v/>
      </c>
      <c r="J356" s="33" t="str">
        <f t="shared" si="86"/>
        <v/>
      </c>
      <c r="K356" s="33" t="str">
        <f t="shared" si="89"/>
        <v xml:space="preserve"> </v>
      </c>
      <c r="L356" s="33" t="str">
        <f t="shared" si="90"/>
        <v xml:space="preserve"> </v>
      </c>
      <c r="M356" s="33" t="str">
        <f t="shared" si="87"/>
        <v/>
      </c>
      <c r="N356" s="39" t="str">
        <f t="shared" si="88"/>
        <v/>
      </c>
    </row>
    <row r="357" spans="1:14" ht="25.5" x14ac:dyDescent="0.2">
      <c r="A357" s="8"/>
      <c r="B357" s="27" t="s">
        <v>331</v>
      </c>
      <c r="C357" s="38"/>
      <c r="D357" s="32"/>
      <c r="E357" s="32"/>
      <c r="F357" s="32"/>
      <c r="G357" s="33" t="str">
        <f t="shared" si="83"/>
        <v/>
      </c>
      <c r="H357" s="33" t="str">
        <f t="shared" si="84"/>
        <v/>
      </c>
      <c r="I357" s="33" t="str">
        <f t="shared" si="85"/>
        <v/>
      </c>
      <c r="J357" s="33" t="str">
        <f t="shared" si="86"/>
        <v/>
      </c>
      <c r="K357" s="33" t="str">
        <f t="shared" si="89"/>
        <v xml:space="preserve"> </v>
      </c>
      <c r="L357" s="33" t="str">
        <f t="shared" si="90"/>
        <v xml:space="preserve"> </v>
      </c>
      <c r="M357" s="33" t="str">
        <f t="shared" si="87"/>
        <v/>
      </c>
      <c r="N357" s="39" t="str">
        <f t="shared" si="88"/>
        <v/>
      </c>
    </row>
    <row r="358" spans="1:14" x14ac:dyDescent="0.2">
      <c r="A358" s="8"/>
      <c r="B358" s="27" t="s">
        <v>332</v>
      </c>
      <c r="C358" s="38"/>
      <c r="D358" s="32"/>
      <c r="E358" s="32"/>
      <c r="F358" s="32"/>
      <c r="G358" s="33" t="str">
        <f t="shared" si="83"/>
        <v/>
      </c>
      <c r="H358" s="33" t="str">
        <f t="shared" si="84"/>
        <v/>
      </c>
      <c r="I358" s="33" t="str">
        <f t="shared" si="85"/>
        <v/>
      </c>
      <c r="J358" s="33" t="str">
        <f t="shared" si="86"/>
        <v/>
      </c>
      <c r="K358" s="33" t="str">
        <f t="shared" si="89"/>
        <v xml:space="preserve"> </v>
      </c>
      <c r="L358" s="33" t="str">
        <f t="shared" si="90"/>
        <v xml:space="preserve"> </v>
      </c>
      <c r="M358" s="33" t="str">
        <f t="shared" si="87"/>
        <v/>
      </c>
      <c r="N358" s="39" t="str">
        <f t="shared" si="88"/>
        <v/>
      </c>
    </row>
    <row r="359" spans="1:14" ht="25.5" x14ac:dyDescent="0.2">
      <c r="A359" s="8"/>
      <c r="B359" s="27" t="s">
        <v>333</v>
      </c>
      <c r="C359" s="38"/>
      <c r="D359" s="32"/>
      <c r="E359" s="32"/>
      <c r="F359" s="32"/>
      <c r="G359" s="33" t="str">
        <f t="shared" si="83"/>
        <v/>
      </c>
      <c r="H359" s="33" t="str">
        <f t="shared" si="84"/>
        <v/>
      </c>
      <c r="I359" s="33" t="str">
        <f t="shared" si="85"/>
        <v/>
      </c>
      <c r="J359" s="33" t="str">
        <f t="shared" si="86"/>
        <v/>
      </c>
      <c r="K359" s="33" t="str">
        <f t="shared" si="89"/>
        <v xml:space="preserve"> </v>
      </c>
      <c r="L359" s="33" t="str">
        <f t="shared" si="90"/>
        <v xml:space="preserve"> </v>
      </c>
      <c r="M359" s="33" t="str">
        <f t="shared" si="87"/>
        <v/>
      </c>
      <c r="N359" s="39" t="str">
        <f t="shared" si="88"/>
        <v/>
      </c>
    </row>
    <row r="360" spans="1:14" ht="25.5" x14ac:dyDescent="0.2">
      <c r="A360" s="8"/>
      <c r="B360" s="27" t="s">
        <v>334</v>
      </c>
      <c r="C360" s="38"/>
      <c r="D360" s="32"/>
      <c r="E360" s="32"/>
      <c r="F360" s="32"/>
      <c r="G360" s="33" t="str">
        <f t="shared" si="83"/>
        <v/>
      </c>
      <c r="H360" s="33" t="str">
        <f t="shared" si="84"/>
        <v/>
      </c>
      <c r="I360" s="33" t="str">
        <f t="shared" si="85"/>
        <v/>
      </c>
      <c r="J360" s="33" t="str">
        <f t="shared" si="86"/>
        <v/>
      </c>
      <c r="K360" s="33" t="str">
        <f t="shared" si="89"/>
        <v xml:space="preserve"> </v>
      </c>
      <c r="L360" s="33" t="str">
        <f t="shared" si="90"/>
        <v xml:space="preserve"> </v>
      </c>
      <c r="M360" s="33" t="str">
        <f t="shared" si="87"/>
        <v/>
      </c>
      <c r="N360" s="39" t="str">
        <f t="shared" si="88"/>
        <v/>
      </c>
    </row>
    <row r="361" spans="1:14" x14ac:dyDescent="0.2">
      <c r="A361" s="8"/>
      <c r="B361" s="27" t="s">
        <v>335</v>
      </c>
      <c r="C361" s="38"/>
      <c r="D361" s="32"/>
      <c r="E361" s="32"/>
      <c r="F361" s="32"/>
      <c r="G361" s="33" t="str">
        <f t="shared" si="83"/>
        <v/>
      </c>
      <c r="H361" s="33" t="str">
        <f t="shared" si="84"/>
        <v/>
      </c>
      <c r="I361" s="33" t="str">
        <f t="shared" si="85"/>
        <v/>
      </c>
      <c r="J361" s="33" t="str">
        <f t="shared" si="86"/>
        <v/>
      </c>
      <c r="K361" s="33" t="str">
        <f t="shared" si="89"/>
        <v xml:space="preserve"> </v>
      </c>
      <c r="L361" s="33" t="str">
        <f t="shared" si="90"/>
        <v xml:space="preserve"> </v>
      </c>
      <c r="M361" s="33" t="str">
        <f t="shared" si="87"/>
        <v/>
      </c>
      <c r="N361" s="39" t="str">
        <f t="shared" si="88"/>
        <v/>
      </c>
    </row>
    <row r="362" spans="1:14" x14ac:dyDescent="0.2">
      <c r="A362" s="8"/>
      <c r="B362" s="27" t="s">
        <v>336</v>
      </c>
      <c r="C362" s="38"/>
      <c r="D362" s="32"/>
      <c r="E362" s="32"/>
      <c r="F362" s="32"/>
      <c r="G362" s="33" t="str">
        <f t="shared" si="83"/>
        <v/>
      </c>
      <c r="H362" s="33" t="str">
        <f t="shared" si="84"/>
        <v/>
      </c>
      <c r="I362" s="33" t="str">
        <f t="shared" si="85"/>
        <v/>
      </c>
      <c r="J362" s="33" t="str">
        <f t="shared" si="86"/>
        <v/>
      </c>
      <c r="K362" s="33" t="str">
        <f t="shared" si="89"/>
        <v xml:space="preserve"> </v>
      </c>
      <c r="L362" s="33" t="str">
        <f t="shared" si="90"/>
        <v xml:space="preserve"> </v>
      </c>
      <c r="M362" s="33" t="str">
        <f t="shared" si="87"/>
        <v/>
      </c>
      <c r="N362" s="39" t="str">
        <f t="shared" si="88"/>
        <v/>
      </c>
    </row>
    <row r="363" spans="1:14" ht="26.25" thickBot="1" x14ac:dyDescent="0.25">
      <c r="A363" s="8"/>
      <c r="B363" s="28" t="s">
        <v>337</v>
      </c>
      <c r="C363" s="40"/>
      <c r="D363" s="41"/>
      <c r="E363" s="41"/>
      <c r="F363" s="41"/>
      <c r="G363" s="42" t="str">
        <f t="shared" si="83"/>
        <v/>
      </c>
      <c r="H363" s="42" t="str">
        <f t="shared" si="84"/>
        <v/>
      </c>
      <c r="I363" s="42" t="str">
        <f t="shared" si="85"/>
        <v/>
      </c>
      <c r="J363" s="42" t="str">
        <f t="shared" si="86"/>
        <v/>
      </c>
      <c r="K363" s="42" t="str">
        <f t="shared" si="89"/>
        <v xml:space="preserve"> </v>
      </c>
      <c r="L363" s="42" t="str">
        <f t="shared" si="90"/>
        <v xml:space="preserve"> </v>
      </c>
      <c r="M363" s="42" t="str">
        <f t="shared" si="87"/>
        <v/>
      </c>
      <c r="N363" s="4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44" t="s">
        <v>2</v>
      </c>
      <c r="C368" s="47" t="s">
        <v>665</v>
      </c>
      <c r="D368" s="48"/>
      <c r="E368" s="48"/>
      <c r="F368" s="49"/>
      <c r="G368" s="47" t="s">
        <v>3</v>
      </c>
      <c r="H368" s="48"/>
      <c r="I368" s="48"/>
      <c r="J368" s="48"/>
      <c r="K368" s="47" t="s">
        <v>667</v>
      </c>
      <c r="L368" s="50"/>
      <c r="M368" s="53" t="s">
        <v>4</v>
      </c>
      <c r="N368" s="50"/>
    </row>
    <row r="369" spans="1:14" ht="15.75" thickBot="1" x14ac:dyDescent="0.25">
      <c r="A369" s="7"/>
      <c r="B369" s="45"/>
      <c r="C369" s="55">
        <v>2022</v>
      </c>
      <c r="D369" s="49"/>
      <c r="E369" s="56">
        <v>2023</v>
      </c>
      <c r="F369" s="49"/>
      <c r="G369" s="55">
        <v>2022</v>
      </c>
      <c r="H369" s="49"/>
      <c r="I369" s="57">
        <v>2023</v>
      </c>
      <c r="J369" s="54"/>
      <c r="K369" s="51"/>
      <c r="L369" s="52"/>
      <c r="M369" s="54"/>
      <c r="N369" s="52"/>
    </row>
    <row r="370" spans="1:14" ht="15.75" thickBot="1" x14ac:dyDescent="0.25">
      <c r="A370" s="8"/>
      <c r="B370" s="46"/>
      <c r="C370" s="16" t="s">
        <v>5</v>
      </c>
      <c r="D370" s="16" t="s">
        <v>6</v>
      </c>
      <c r="E370" s="16" t="s">
        <v>5</v>
      </c>
      <c r="F370" s="16" t="s">
        <v>6</v>
      </c>
      <c r="G370" s="16" t="s">
        <v>5</v>
      </c>
      <c r="H370" s="16" t="s">
        <v>6</v>
      </c>
      <c r="I370" s="16" t="s">
        <v>5</v>
      </c>
      <c r="J370" s="16" t="s">
        <v>6</v>
      </c>
      <c r="K370" s="16" t="s">
        <v>5</v>
      </c>
      <c r="L370" s="16" t="s">
        <v>6</v>
      </c>
      <c r="M370" s="16" t="s">
        <v>5</v>
      </c>
      <c r="N370" s="17" t="s">
        <v>6</v>
      </c>
    </row>
    <row r="371" spans="1:14" ht="15.75" thickBot="1" x14ac:dyDescent="0.25">
      <c r="A371" s="8"/>
      <c r="B371" s="15" t="s">
        <v>10</v>
      </c>
      <c r="C371" s="29">
        <f>SUM(C372:C604)</f>
        <v>390</v>
      </c>
      <c r="D371" s="29">
        <f>SUM(D372:D604)</f>
        <v>552</v>
      </c>
      <c r="E371" s="29">
        <f>SUM(E372:E604)</f>
        <v>790</v>
      </c>
      <c r="F371" s="29">
        <f>SUM(F372:F604)</f>
        <v>630</v>
      </c>
      <c r="G371" s="30">
        <f t="shared" ref="G371:G434" si="91">+IF(C371=0,"",C371/C$371)</f>
        <v>1</v>
      </c>
      <c r="H371" s="30">
        <f t="shared" ref="H371:H434" si="92">+IF(D371=0,"",D371/D$371)</f>
        <v>1</v>
      </c>
      <c r="I371" s="30">
        <f t="shared" ref="I371:I434" si="93">+IF(E371=0,"",E371/E$371)</f>
        <v>1</v>
      </c>
      <c r="J371" s="30">
        <f t="shared" ref="J371:J434" si="94">+IF(F371=0,"",F371/F$371)</f>
        <v>1</v>
      </c>
      <c r="K371" s="30">
        <f>+IF(AND(C371=0,E371=0),"",IF(C371=0,1,IF(E371=0,-1,(E371-C371)/C371)))</f>
        <v>1.0256410256410255</v>
      </c>
      <c r="L371" s="30">
        <f>+IF(AND(D371=0,F371=0),"",IF(D371=0,1,IF(F371=0,-1,(F371-D371)/D371)))</f>
        <v>0.14130434782608695</v>
      </c>
      <c r="M371" s="30">
        <f t="shared" ref="M371:M434" si="95">+IF(OR(AND(G371=""),(K371="")),"",G371*K371)</f>
        <v>1.0256410256410255</v>
      </c>
      <c r="N371" s="31">
        <f t="shared" ref="N371:N434" si="96">+IF(OR(AND(H371=""),(L371="")),"",H371*L371)</f>
        <v>0.14130434782608695</v>
      </c>
    </row>
    <row r="372" spans="1:14" x14ac:dyDescent="0.2">
      <c r="A372" s="8"/>
      <c r="B372" s="26" t="s">
        <v>338</v>
      </c>
      <c r="C372" s="34">
        <v>5</v>
      </c>
      <c r="D372" s="35">
        <v>0</v>
      </c>
      <c r="E372" s="35">
        <v>1</v>
      </c>
      <c r="F372" s="35">
        <v>0</v>
      </c>
      <c r="G372" s="36">
        <f t="shared" si="91"/>
        <v>1.282051282051282E-2</v>
      </c>
      <c r="H372" s="36" t="str">
        <f t="shared" si="92"/>
        <v/>
      </c>
      <c r="I372" s="36">
        <f t="shared" si="93"/>
        <v>1.2658227848101266E-3</v>
      </c>
      <c r="J372" s="36" t="str">
        <f t="shared" si="94"/>
        <v/>
      </c>
      <c r="K372" s="36">
        <f t="shared" ref="K372:K435" si="97">+IF(AND(C372=0,E372=0)," ",IF(C372=0,1,IF(E372=0,-1,(E372-C372)/C372)))</f>
        <v>-0.8</v>
      </c>
      <c r="L372" s="36" t="str">
        <f t="shared" ref="L372:L435" si="98">+IF(AND(D372=0,F372=0)," ",IF(D372=0,1,IF(F372=0,-1,(F372-D372)/D372)))</f>
        <v xml:space="preserve"> </v>
      </c>
      <c r="M372" s="36">
        <f t="shared" si="95"/>
        <v>-1.0256410256410256E-2</v>
      </c>
      <c r="N372" s="37" t="str">
        <f t="shared" si="96"/>
        <v/>
      </c>
    </row>
    <row r="373" spans="1:14" x14ac:dyDescent="0.2">
      <c r="A373" s="8"/>
      <c r="B373" s="27" t="s">
        <v>339</v>
      </c>
      <c r="C373" s="38">
        <v>6</v>
      </c>
      <c r="D373" s="32">
        <v>3</v>
      </c>
      <c r="E373" s="32">
        <v>4</v>
      </c>
      <c r="F373" s="32">
        <v>0</v>
      </c>
      <c r="G373" s="33">
        <f t="shared" si="91"/>
        <v>1.5384615384615385E-2</v>
      </c>
      <c r="H373" s="33">
        <f t="shared" si="92"/>
        <v>5.434782608695652E-3</v>
      </c>
      <c r="I373" s="33">
        <f t="shared" si="93"/>
        <v>5.0632911392405064E-3</v>
      </c>
      <c r="J373" s="33" t="str">
        <f t="shared" si="94"/>
        <v/>
      </c>
      <c r="K373" s="33">
        <f t="shared" si="97"/>
        <v>-0.33333333333333331</v>
      </c>
      <c r="L373" s="33">
        <f t="shared" si="98"/>
        <v>-1</v>
      </c>
      <c r="M373" s="33">
        <f t="shared" si="95"/>
        <v>-5.1282051282051282E-3</v>
      </c>
      <c r="N373" s="39">
        <f t="shared" si="96"/>
        <v>-5.434782608695652E-3</v>
      </c>
    </row>
    <row r="374" spans="1:14" x14ac:dyDescent="0.2">
      <c r="A374" s="8"/>
      <c r="B374" s="27" t="s">
        <v>340</v>
      </c>
      <c r="C374" s="38">
        <v>2</v>
      </c>
      <c r="D374" s="32">
        <v>0</v>
      </c>
      <c r="E374" s="32">
        <v>0</v>
      </c>
      <c r="F374" s="32">
        <v>1</v>
      </c>
      <c r="G374" s="33">
        <f t="shared" si="91"/>
        <v>5.1282051282051282E-3</v>
      </c>
      <c r="H374" s="33" t="str">
        <f t="shared" si="92"/>
        <v/>
      </c>
      <c r="I374" s="33" t="str">
        <f t="shared" si="93"/>
        <v/>
      </c>
      <c r="J374" s="33">
        <f t="shared" si="94"/>
        <v>1.5873015873015873E-3</v>
      </c>
      <c r="K374" s="33">
        <f t="shared" si="97"/>
        <v>-1</v>
      </c>
      <c r="L374" s="33">
        <f t="shared" si="98"/>
        <v>1</v>
      </c>
      <c r="M374" s="33">
        <f t="shared" si="95"/>
        <v>-5.1282051282051282E-3</v>
      </c>
      <c r="N374" s="39" t="str">
        <f t="shared" si="96"/>
        <v/>
      </c>
    </row>
    <row r="375" spans="1:14" x14ac:dyDescent="0.2">
      <c r="A375" s="8"/>
      <c r="B375" s="27" t="s">
        <v>341</v>
      </c>
      <c r="C375" s="38"/>
      <c r="D375" s="32"/>
      <c r="E375" s="32"/>
      <c r="F375" s="32"/>
      <c r="G375" s="33" t="str">
        <f t="shared" si="91"/>
        <v/>
      </c>
      <c r="H375" s="33" t="str">
        <f t="shared" si="92"/>
        <v/>
      </c>
      <c r="I375" s="33" t="str">
        <f t="shared" si="93"/>
        <v/>
      </c>
      <c r="J375" s="33" t="str">
        <f t="shared" si="94"/>
        <v/>
      </c>
      <c r="K375" s="33" t="str">
        <f t="shared" si="97"/>
        <v xml:space="preserve"> </v>
      </c>
      <c r="L375" s="33" t="str">
        <f t="shared" si="98"/>
        <v xml:space="preserve"> </v>
      </c>
      <c r="M375" s="33" t="str">
        <f t="shared" si="95"/>
        <v/>
      </c>
      <c r="N375" s="39" t="str">
        <f t="shared" si="96"/>
        <v/>
      </c>
    </row>
    <row r="376" spans="1:14" x14ac:dyDescent="0.2">
      <c r="A376" s="8"/>
      <c r="B376" s="27" t="s">
        <v>342</v>
      </c>
      <c r="C376" s="38"/>
      <c r="D376" s="32"/>
      <c r="E376" s="32"/>
      <c r="F376" s="32"/>
      <c r="G376" s="33" t="str">
        <f t="shared" si="91"/>
        <v/>
      </c>
      <c r="H376" s="33" t="str">
        <f t="shared" si="92"/>
        <v/>
      </c>
      <c r="I376" s="33" t="str">
        <f t="shared" si="93"/>
        <v/>
      </c>
      <c r="J376" s="33" t="str">
        <f t="shared" si="94"/>
        <v/>
      </c>
      <c r="K376" s="33" t="str">
        <f t="shared" si="97"/>
        <v xml:space="preserve"> </v>
      </c>
      <c r="L376" s="33" t="str">
        <f t="shared" si="98"/>
        <v xml:space="preserve"> </v>
      </c>
      <c r="M376" s="33" t="str">
        <f t="shared" si="95"/>
        <v/>
      </c>
      <c r="N376" s="39" t="str">
        <f t="shared" si="96"/>
        <v/>
      </c>
    </row>
    <row r="377" spans="1:14" x14ac:dyDescent="0.2">
      <c r="A377" s="8"/>
      <c r="B377" s="27" t="s">
        <v>343</v>
      </c>
      <c r="C377" s="38">
        <v>22</v>
      </c>
      <c r="D377" s="32">
        <v>11</v>
      </c>
      <c r="E377" s="32">
        <v>40</v>
      </c>
      <c r="F377" s="32">
        <v>12</v>
      </c>
      <c r="G377" s="33">
        <f t="shared" si="91"/>
        <v>5.6410256410256411E-2</v>
      </c>
      <c r="H377" s="33">
        <f t="shared" si="92"/>
        <v>1.9927536231884056E-2</v>
      </c>
      <c r="I377" s="33">
        <f t="shared" si="93"/>
        <v>5.0632911392405063E-2</v>
      </c>
      <c r="J377" s="33">
        <f t="shared" si="94"/>
        <v>1.9047619047619049E-2</v>
      </c>
      <c r="K377" s="33">
        <f t="shared" si="97"/>
        <v>0.81818181818181823</v>
      </c>
      <c r="L377" s="33">
        <f t="shared" si="98"/>
        <v>9.0909090909090912E-2</v>
      </c>
      <c r="M377" s="33">
        <f t="shared" si="95"/>
        <v>4.6153846153846156E-2</v>
      </c>
      <c r="N377" s="39">
        <f t="shared" si="96"/>
        <v>1.8115942028985505E-3</v>
      </c>
    </row>
    <row r="378" spans="1:14" x14ac:dyDescent="0.2">
      <c r="A378" s="8"/>
      <c r="B378" s="27" t="s">
        <v>344</v>
      </c>
      <c r="C378" s="38"/>
      <c r="D378" s="32"/>
      <c r="E378" s="32"/>
      <c r="F378" s="32"/>
      <c r="G378" s="33" t="str">
        <f t="shared" si="91"/>
        <v/>
      </c>
      <c r="H378" s="33" t="str">
        <f t="shared" si="92"/>
        <v/>
      </c>
      <c r="I378" s="33" t="str">
        <f t="shared" si="93"/>
        <v/>
      </c>
      <c r="J378" s="33" t="str">
        <f t="shared" si="94"/>
        <v/>
      </c>
      <c r="K378" s="33" t="str">
        <f t="shared" si="97"/>
        <v xml:space="preserve"> </v>
      </c>
      <c r="L378" s="33" t="str">
        <f t="shared" si="98"/>
        <v xml:space="preserve"> </v>
      </c>
      <c r="M378" s="33" t="str">
        <f t="shared" si="95"/>
        <v/>
      </c>
      <c r="N378" s="39" t="str">
        <f t="shared" si="96"/>
        <v/>
      </c>
    </row>
    <row r="379" spans="1:14" x14ac:dyDescent="0.2">
      <c r="A379" s="8"/>
      <c r="B379" s="27" t="s">
        <v>345</v>
      </c>
      <c r="C379" s="38"/>
      <c r="D379" s="32"/>
      <c r="E379" s="32">
        <v>2</v>
      </c>
      <c r="F379" s="32">
        <v>1</v>
      </c>
      <c r="G379" s="33" t="str">
        <f t="shared" si="91"/>
        <v/>
      </c>
      <c r="H379" s="33" t="str">
        <f t="shared" si="92"/>
        <v/>
      </c>
      <c r="I379" s="33">
        <f t="shared" si="93"/>
        <v>2.5316455696202532E-3</v>
      </c>
      <c r="J379" s="33">
        <f t="shared" si="94"/>
        <v>1.5873015873015873E-3</v>
      </c>
      <c r="K379" s="33">
        <f t="shared" si="97"/>
        <v>1</v>
      </c>
      <c r="L379" s="33">
        <f t="shared" si="98"/>
        <v>1</v>
      </c>
      <c r="M379" s="33" t="str">
        <f t="shared" si="95"/>
        <v/>
      </c>
      <c r="N379" s="39" t="str">
        <f t="shared" si="96"/>
        <v/>
      </c>
    </row>
    <row r="380" spans="1:14" x14ac:dyDescent="0.2">
      <c r="A380" s="8"/>
      <c r="B380" s="27" t="s">
        <v>346</v>
      </c>
      <c r="C380" s="38"/>
      <c r="D380" s="32"/>
      <c r="E380" s="32"/>
      <c r="F380" s="32"/>
      <c r="G380" s="33" t="str">
        <f t="shared" si="91"/>
        <v/>
      </c>
      <c r="H380" s="33" t="str">
        <f t="shared" si="92"/>
        <v/>
      </c>
      <c r="I380" s="33" t="str">
        <f t="shared" si="93"/>
        <v/>
      </c>
      <c r="J380" s="33" t="str">
        <f t="shared" si="94"/>
        <v/>
      </c>
      <c r="K380" s="33" t="str">
        <f t="shared" si="97"/>
        <v xml:space="preserve"> </v>
      </c>
      <c r="L380" s="33" t="str">
        <f t="shared" si="98"/>
        <v xml:space="preserve"> </v>
      </c>
      <c r="M380" s="33" t="str">
        <f t="shared" si="95"/>
        <v/>
      </c>
      <c r="N380" s="39" t="str">
        <f t="shared" si="96"/>
        <v/>
      </c>
    </row>
    <row r="381" spans="1:14" x14ac:dyDescent="0.2">
      <c r="A381" s="8"/>
      <c r="B381" s="27" t="s">
        <v>347</v>
      </c>
      <c r="C381" s="38">
        <v>1</v>
      </c>
      <c r="D381" s="32">
        <v>0</v>
      </c>
      <c r="E381" s="32">
        <v>2</v>
      </c>
      <c r="F381" s="32">
        <v>0</v>
      </c>
      <c r="G381" s="33">
        <f t="shared" si="91"/>
        <v>2.5641025641025641E-3</v>
      </c>
      <c r="H381" s="33" t="str">
        <f t="shared" si="92"/>
        <v/>
      </c>
      <c r="I381" s="33">
        <f t="shared" si="93"/>
        <v>2.5316455696202532E-3</v>
      </c>
      <c r="J381" s="33" t="str">
        <f t="shared" si="94"/>
        <v/>
      </c>
      <c r="K381" s="33">
        <f t="shared" si="97"/>
        <v>1</v>
      </c>
      <c r="L381" s="33" t="str">
        <f t="shared" si="98"/>
        <v xml:space="preserve"> </v>
      </c>
      <c r="M381" s="33">
        <f t="shared" si="95"/>
        <v>2.5641025641025641E-3</v>
      </c>
      <c r="N381" s="39" t="str">
        <f t="shared" si="96"/>
        <v/>
      </c>
    </row>
    <row r="382" spans="1:14" x14ac:dyDescent="0.2">
      <c r="A382" s="8"/>
      <c r="B382" s="27" t="s">
        <v>348</v>
      </c>
      <c r="C382" s="38"/>
      <c r="D382" s="32"/>
      <c r="E382" s="32"/>
      <c r="F382" s="32"/>
      <c r="G382" s="33" t="str">
        <f t="shared" si="91"/>
        <v/>
      </c>
      <c r="H382" s="33" t="str">
        <f t="shared" si="92"/>
        <v/>
      </c>
      <c r="I382" s="33" t="str">
        <f t="shared" si="93"/>
        <v/>
      </c>
      <c r="J382" s="33" t="str">
        <f t="shared" si="94"/>
        <v/>
      </c>
      <c r="K382" s="33" t="str">
        <f t="shared" si="97"/>
        <v xml:space="preserve"> </v>
      </c>
      <c r="L382" s="33" t="str">
        <f t="shared" si="98"/>
        <v xml:space="preserve"> </v>
      </c>
      <c r="M382" s="33" t="str">
        <f t="shared" si="95"/>
        <v/>
      </c>
      <c r="N382" s="39" t="str">
        <f t="shared" si="96"/>
        <v/>
      </c>
    </row>
    <row r="383" spans="1:14" x14ac:dyDescent="0.2">
      <c r="A383" s="8"/>
      <c r="B383" s="27" t="s">
        <v>349</v>
      </c>
      <c r="C383" s="38">
        <v>72</v>
      </c>
      <c r="D383" s="32">
        <v>42</v>
      </c>
      <c r="E383" s="32">
        <v>33</v>
      </c>
      <c r="F383" s="32">
        <v>13</v>
      </c>
      <c r="G383" s="33">
        <f t="shared" si="91"/>
        <v>0.18461538461538463</v>
      </c>
      <c r="H383" s="33">
        <f t="shared" si="92"/>
        <v>7.6086956521739135E-2</v>
      </c>
      <c r="I383" s="33">
        <f t="shared" si="93"/>
        <v>4.1772151898734178E-2</v>
      </c>
      <c r="J383" s="33">
        <f t="shared" si="94"/>
        <v>2.0634920634920634E-2</v>
      </c>
      <c r="K383" s="33">
        <f t="shared" si="97"/>
        <v>-0.54166666666666663</v>
      </c>
      <c r="L383" s="33">
        <f t="shared" si="98"/>
        <v>-0.69047619047619047</v>
      </c>
      <c r="M383" s="33">
        <f t="shared" si="95"/>
        <v>-0.1</v>
      </c>
      <c r="N383" s="39">
        <f t="shared" si="96"/>
        <v>-5.2536231884057975E-2</v>
      </c>
    </row>
    <row r="384" spans="1:14" x14ac:dyDescent="0.2">
      <c r="A384" s="8"/>
      <c r="B384" s="27" t="s">
        <v>350</v>
      </c>
      <c r="C384" s="38">
        <v>11</v>
      </c>
      <c r="D384" s="32">
        <v>1</v>
      </c>
      <c r="E384" s="32">
        <v>26</v>
      </c>
      <c r="F384" s="32">
        <v>6</v>
      </c>
      <c r="G384" s="33">
        <f t="shared" si="91"/>
        <v>2.8205128205128206E-2</v>
      </c>
      <c r="H384" s="33">
        <f t="shared" si="92"/>
        <v>1.8115942028985507E-3</v>
      </c>
      <c r="I384" s="33">
        <f t="shared" si="93"/>
        <v>3.2911392405063293E-2</v>
      </c>
      <c r="J384" s="33">
        <f t="shared" si="94"/>
        <v>9.5238095238095247E-3</v>
      </c>
      <c r="K384" s="33">
        <f t="shared" si="97"/>
        <v>1.3636363636363635</v>
      </c>
      <c r="L384" s="33">
        <f t="shared" si="98"/>
        <v>5</v>
      </c>
      <c r="M384" s="33">
        <f t="shared" si="95"/>
        <v>3.8461538461538457E-2</v>
      </c>
      <c r="N384" s="39">
        <f t="shared" si="96"/>
        <v>9.057971014492754E-3</v>
      </c>
    </row>
    <row r="385" spans="1:14" x14ac:dyDescent="0.2">
      <c r="A385" s="8"/>
      <c r="B385" s="27" t="s">
        <v>351</v>
      </c>
      <c r="C385" s="38"/>
      <c r="D385" s="32"/>
      <c r="E385" s="32"/>
      <c r="F385" s="32"/>
      <c r="G385" s="33" t="str">
        <f t="shared" si="91"/>
        <v/>
      </c>
      <c r="H385" s="33" t="str">
        <f t="shared" si="92"/>
        <v/>
      </c>
      <c r="I385" s="33" t="str">
        <f t="shared" si="93"/>
        <v/>
      </c>
      <c r="J385" s="33" t="str">
        <f t="shared" si="94"/>
        <v/>
      </c>
      <c r="K385" s="33" t="str">
        <f t="shared" si="97"/>
        <v xml:space="preserve"> </v>
      </c>
      <c r="L385" s="33" t="str">
        <f t="shared" si="98"/>
        <v xml:space="preserve"> </v>
      </c>
      <c r="M385" s="33" t="str">
        <f t="shared" si="95"/>
        <v/>
      </c>
      <c r="N385" s="39" t="str">
        <f t="shared" si="96"/>
        <v/>
      </c>
    </row>
    <row r="386" spans="1:14" x14ac:dyDescent="0.2">
      <c r="A386" s="8"/>
      <c r="B386" s="27" t="s">
        <v>352</v>
      </c>
      <c r="C386" s="38"/>
      <c r="D386" s="32"/>
      <c r="E386" s="32">
        <v>8</v>
      </c>
      <c r="F386" s="32">
        <v>1</v>
      </c>
      <c r="G386" s="33" t="str">
        <f t="shared" si="91"/>
        <v/>
      </c>
      <c r="H386" s="33" t="str">
        <f t="shared" si="92"/>
        <v/>
      </c>
      <c r="I386" s="33">
        <f t="shared" si="93"/>
        <v>1.0126582278481013E-2</v>
      </c>
      <c r="J386" s="33">
        <f t="shared" si="94"/>
        <v>1.5873015873015873E-3</v>
      </c>
      <c r="K386" s="33">
        <f t="shared" si="97"/>
        <v>1</v>
      </c>
      <c r="L386" s="33">
        <f t="shared" si="98"/>
        <v>1</v>
      </c>
      <c r="M386" s="33" t="str">
        <f t="shared" si="95"/>
        <v/>
      </c>
      <c r="N386" s="39" t="str">
        <f t="shared" si="96"/>
        <v/>
      </c>
    </row>
    <row r="387" spans="1:14" x14ac:dyDescent="0.2">
      <c r="A387" s="8"/>
      <c r="B387" s="27" t="s">
        <v>353</v>
      </c>
      <c r="C387" s="38">
        <v>7</v>
      </c>
      <c r="D387" s="32">
        <v>2</v>
      </c>
      <c r="E387" s="32">
        <v>35</v>
      </c>
      <c r="F387" s="32">
        <v>5</v>
      </c>
      <c r="G387" s="33">
        <f t="shared" si="91"/>
        <v>1.7948717948717947E-2</v>
      </c>
      <c r="H387" s="33">
        <f t="shared" si="92"/>
        <v>3.6231884057971015E-3</v>
      </c>
      <c r="I387" s="33">
        <f t="shared" si="93"/>
        <v>4.4303797468354431E-2</v>
      </c>
      <c r="J387" s="33">
        <f t="shared" si="94"/>
        <v>7.9365079365079361E-3</v>
      </c>
      <c r="K387" s="33">
        <f t="shared" si="97"/>
        <v>4</v>
      </c>
      <c r="L387" s="33">
        <f t="shared" si="98"/>
        <v>1.5</v>
      </c>
      <c r="M387" s="33">
        <f t="shared" si="95"/>
        <v>7.179487179487179E-2</v>
      </c>
      <c r="N387" s="39">
        <f t="shared" si="96"/>
        <v>5.434782608695652E-3</v>
      </c>
    </row>
    <row r="388" spans="1:14" x14ac:dyDescent="0.2">
      <c r="A388" s="8"/>
      <c r="B388" s="27" t="s">
        <v>354</v>
      </c>
      <c r="C388" s="38"/>
      <c r="D388" s="32"/>
      <c r="E388" s="32"/>
      <c r="F388" s="32"/>
      <c r="G388" s="33" t="str">
        <f t="shared" si="91"/>
        <v/>
      </c>
      <c r="H388" s="33" t="str">
        <f t="shared" si="92"/>
        <v/>
      </c>
      <c r="I388" s="33" t="str">
        <f t="shared" si="93"/>
        <v/>
      </c>
      <c r="J388" s="33" t="str">
        <f t="shared" si="94"/>
        <v/>
      </c>
      <c r="K388" s="33" t="str">
        <f t="shared" si="97"/>
        <v xml:space="preserve"> </v>
      </c>
      <c r="L388" s="33" t="str">
        <f t="shared" si="98"/>
        <v xml:space="preserve"> </v>
      </c>
      <c r="M388" s="33" t="str">
        <f t="shared" si="95"/>
        <v/>
      </c>
      <c r="N388" s="39" t="str">
        <f t="shared" si="96"/>
        <v/>
      </c>
    </row>
    <row r="389" spans="1:14" x14ac:dyDescent="0.2">
      <c r="A389" s="8"/>
      <c r="B389" s="27" t="s">
        <v>355</v>
      </c>
      <c r="C389" s="38"/>
      <c r="D389" s="32"/>
      <c r="E389" s="32"/>
      <c r="F389" s="32"/>
      <c r="G389" s="33" t="str">
        <f t="shared" si="91"/>
        <v/>
      </c>
      <c r="H389" s="33" t="str">
        <f t="shared" si="92"/>
        <v/>
      </c>
      <c r="I389" s="33" t="str">
        <f t="shared" si="93"/>
        <v/>
      </c>
      <c r="J389" s="33" t="str">
        <f t="shared" si="94"/>
        <v/>
      </c>
      <c r="K389" s="33" t="str">
        <f t="shared" si="97"/>
        <v xml:space="preserve"> </v>
      </c>
      <c r="L389" s="33" t="str">
        <f t="shared" si="98"/>
        <v xml:space="preserve"> </v>
      </c>
      <c r="M389" s="33" t="str">
        <f t="shared" si="95"/>
        <v/>
      </c>
      <c r="N389" s="39" t="str">
        <f t="shared" si="96"/>
        <v/>
      </c>
    </row>
    <row r="390" spans="1:14" x14ac:dyDescent="0.2">
      <c r="A390" s="8"/>
      <c r="B390" s="27" t="s">
        <v>356</v>
      </c>
      <c r="C390" s="38"/>
      <c r="D390" s="32"/>
      <c r="E390" s="32">
        <v>18</v>
      </c>
      <c r="F390" s="32">
        <v>19</v>
      </c>
      <c r="G390" s="33" t="str">
        <f t="shared" si="91"/>
        <v/>
      </c>
      <c r="H390" s="33" t="str">
        <f t="shared" si="92"/>
        <v/>
      </c>
      <c r="I390" s="33">
        <f t="shared" si="93"/>
        <v>2.2784810126582278E-2</v>
      </c>
      <c r="J390" s="33">
        <f t="shared" si="94"/>
        <v>3.0158730158730159E-2</v>
      </c>
      <c r="K390" s="33">
        <f t="shared" si="97"/>
        <v>1</v>
      </c>
      <c r="L390" s="33">
        <f t="shared" si="98"/>
        <v>1</v>
      </c>
      <c r="M390" s="33" t="str">
        <f t="shared" si="95"/>
        <v/>
      </c>
      <c r="N390" s="39" t="str">
        <f t="shared" si="96"/>
        <v/>
      </c>
    </row>
    <row r="391" spans="1:14" x14ac:dyDescent="0.2">
      <c r="A391" s="8"/>
      <c r="B391" s="27" t="s">
        <v>357</v>
      </c>
      <c r="C391" s="38">
        <v>161</v>
      </c>
      <c r="D391" s="32">
        <v>146</v>
      </c>
      <c r="E391" s="32">
        <v>10</v>
      </c>
      <c r="F391" s="32">
        <v>2</v>
      </c>
      <c r="G391" s="33">
        <f t="shared" si="91"/>
        <v>0.4128205128205128</v>
      </c>
      <c r="H391" s="33">
        <f t="shared" si="92"/>
        <v>0.26449275362318841</v>
      </c>
      <c r="I391" s="33">
        <f t="shared" si="93"/>
        <v>1.2658227848101266E-2</v>
      </c>
      <c r="J391" s="33">
        <f t="shared" si="94"/>
        <v>3.1746031746031746E-3</v>
      </c>
      <c r="K391" s="33">
        <f t="shared" si="97"/>
        <v>-0.93788819875776397</v>
      </c>
      <c r="L391" s="33">
        <f t="shared" si="98"/>
        <v>-0.98630136986301364</v>
      </c>
      <c r="M391" s="33">
        <f t="shared" si="95"/>
        <v>-0.38717948717948714</v>
      </c>
      <c r="N391" s="39">
        <f t="shared" si="96"/>
        <v>-0.2608695652173913</v>
      </c>
    </row>
    <row r="392" spans="1:14" x14ac:dyDescent="0.2">
      <c r="A392" s="8"/>
      <c r="B392" s="27" t="s">
        <v>358</v>
      </c>
      <c r="C392" s="38"/>
      <c r="D392" s="32"/>
      <c r="E392" s="32"/>
      <c r="F392" s="32"/>
      <c r="G392" s="33" t="str">
        <f t="shared" si="91"/>
        <v/>
      </c>
      <c r="H392" s="33" t="str">
        <f t="shared" si="92"/>
        <v/>
      </c>
      <c r="I392" s="33" t="str">
        <f t="shared" si="93"/>
        <v/>
      </c>
      <c r="J392" s="33" t="str">
        <f t="shared" si="94"/>
        <v/>
      </c>
      <c r="K392" s="33" t="str">
        <f t="shared" si="97"/>
        <v xml:space="preserve"> </v>
      </c>
      <c r="L392" s="33" t="str">
        <f t="shared" si="98"/>
        <v xml:space="preserve"> </v>
      </c>
      <c r="M392" s="33" t="str">
        <f t="shared" si="95"/>
        <v/>
      </c>
      <c r="N392" s="39" t="str">
        <f t="shared" si="96"/>
        <v/>
      </c>
    </row>
    <row r="393" spans="1:14" x14ac:dyDescent="0.2">
      <c r="A393" s="8"/>
      <c r="B393" s="27" t="s">
        <v>359</v>
      </c>
      <c r="C393" s="38"/>
      <c r="D393" s="32"/>
      <c r="E393" s="32"/>
      <c r="F393" s="32"/>
      <c r="G393" s="33" t="str">
        <f t="shared" si="91"/>
        <v/>
      </c>
      <c r="H393" s="33" t="str">
        <f t="shared" si="92"/>
        <v/>
      </c>
      <c r="I393" s="33" t="str">
        <f t="shared" si="93"/>
        <v/>
      </c>
      <c r="J393" s="33" t="str">
        <f t="shared" si="94"/>
        <v/>
      </c>
      <c r="K393" s="33" t="str">
        <f t="shared" si="97"/>
        <v xml:space="preserve"> </v>
      </c>
      <c r="L393" s="33" t="str">
        <f t="shared" si="98"/>
        <v xml:space="preserve"> </v>
      </c>
      <c r="M393" s="33" t="str">
        <f t="shared" si="95"/>
        <v/>
      </c>
      <c r="N393" s="39" t="str">
        <f t="shared" si="96"/>
        <v/>
      </c>
    </row>
    <row r="394" spans="1:14" x14ac:dyDescent="0.2">
      <c r="A394" s="8"/>
      <c r="B394" s="27" t="s">
        <v>360</v>
      </c>
      <c r="C394" s="38"/>
      <c r="D394" s="32"/>
      <c r="E394" s="32">
        <v>0</v>
      </c>
      <c r="F394" s="32">
        <v>1</v>
      </c>
      <c r="G394" s="33" t="str">
        <f t="shared" si="91"/>
        <v/>
      </c>
      <c r="H394" s="33" t="str">
        <f t="shared" si="92"/>
        <v/>
      </c>
      <c r="I394" s="33" t="str">
        <f t="shared" si="93"/>
        <v/>
      </c>
      <c r="J394" s="33">
        <f t="shared" si="94"/>
        <v>1.5873015873015873E-3</v>
      </c>
      <c r="K394" s="33" t="str">
        <f t="shared" si="97"/>
        <v xml:space="preserve"> </v>
      </c>
      <c r="L394" s="33">
        <f t="shared" si="98"/>
        <v>1</v>
      </c>
      <c r="M394" s="33" t="str">
        <f t="shared" si="95"/>
        <v/>
      </c>
      <c r="N394" s="39" t="str">
        <f t="shared" si="96"/>
        <v/>
      </c>
    </row>
    <row r="395" spans="1:14" x14ac:dyDescent="0.2">
      <c r="A395" s="8"/>
      <c r="B395" s="27" t="s">
        <v>361</v>
      </c>
      <c r="C395" s="38">
        <v>4</v>
      </c>
      <c r="D395" s="32">
        <v>26</v>
      </c>
      <c r="E395" s="32">
        <v>0</v>
      </c>
      <c r="F395" s="32">
        <v>4</v>
      </c>
      <c r="G395" s="33">
        <f t="shared" si="91"/>
        <v>1.0256410256410256E-2</v>
      </c>
      <c r="H395" s="33">
        <f t="shared" si="92"/>
        <v>4.710144927536232E-2</v>
      </c>
      <c r="I395" s="33" t="str">
        <f t="shared" si="93"/>
        <v/>
      </c>
      <c r="J395" s="33">
        <f t="shared" si="94"/>
        <v>6.3492063492063492E-3</v>
      </c>
      <c r="K395" s="33">
        <f t="shared" si="97"/>
        <v>-1</v>
      </c>
      <c r="L395" s="33">
        <f t="shared" si="98"/>
        <v>-0.84615384615384615</v>
      </c>
      <c r="M395" s="33">
        <f t="shared" si="95"/>
        <v>-1.0256410256410256E-2</v>
      </c>
      <c r="N395" s="39">
        <f t="shared" si="96"/>
        <v>-3.9855072463768119E-2</v>
      </c>
    </row>
    <row r="396" spans="1:14" x14ac:dyDescent="0.2">
      <c r="A396" s="8"/>
      <c r="B396" s="27" t="s">
        <v>362</v>
      </c>
      <c r="C396" s="38">
        <v>0</v>
      </c>
      <c r="D396" s="32">
        <v>1</v>
      </c>
      <c r="E396" s="32">
        <v>3</v>
      </c>
      <c r="F396" s="32">
        <v>4</v>
      </c>
      <c r="G396" s="33" t="str">
        <f t="shared" si="91"/>
        <v/>
      </c>
      <c r="H396" s="33">
        <f t="shared" si="92"/>
        <v>1.8115942028985507E-3</v>
      </c>
      <c r="I396" s="33">
        <f t="shared" si="93"/>
        <v>3.7974683544303796E-3</v>
      </c>
      <c r="J396" s="33">
        <f t="shared" si="94"/>
        <v>6.3492063492063492E-3</v>
      </c>
      <c r="K396" s="33">
        <f t="shared" si="97"/>
        <v>1</v>
      </c>
      <c r="L396" s="33">
        <f t="shared" si="98"/>
        <v>3</v>
      </c>
      <c r="M396" s="33" t="str">
        <f t="shared" si="95"/>
        <v/>
      </c>
      <c r="N396" s="39">
        <f t="shared" si="96"/>
        <v>5.434782608695652E-3</v>
      </c>
    </row>
    <row r="397" spans="1:14" x14ac:dyDescent="0.2">
      <c r="A397" s="8"/>
      <c r="B397" s="27" t="s">
        <v>363</v>
      </c>
      <c r="C397" s="38"/>
      <c r="D397" s="32"/>
      <c r="E397" s="32"/>
      <c r="F397" s="32"/>
      <c r="G397" s="33" t="str">
        <f t="shared" si="91"/>
        <v/>
      </c>
      <c r="H397" s="33" t="str">
        <f t="shared" si="92"/>
        <v/>
      </c>
      <c r="I397" s="33" t="str">
        <f t="shared" si="93"/>
        <v/>
      </c>
      <c r="J397" s="33" t="str">
        <f t="shared" si="94"/>
        <v/>
      </c>
      <c r="K397" s="33" t="str">
        <f t="shared" si="97"/>
        <v xml:space="preserve"> </v>
      </c>
      <c r="L397" s="33" t="str">
        <f t="shared" si="98"/>
        <v xml:space="preserve"> </v>
      </c>
      <c r="M397" s="33" t="str">
        <f t="shared" si="95"/>
        <v/>
      </c>
      <c r="N397" s="39" t="str">
        <f t="shared" si="96"/>
        <v/>
      </c>
    </row>
    <row r="398" spans="1:14" x14ac:dyDescent="0.2">
      <c r="A398" s="8"/>
      <c r="B398" s="27" t="s">
        <v>364</v>
      </c>
      <c r="C398" s="38"/>
      <c r="D398" s="32"/>
      <c r="E398" s="32">
        <v>1</v>
      </c>
      <c r="F398" s="32">
        <v>5</v>
      </c>
      <c r="G398" s="33" t="str">
        <f t="shared" si="91"/>
        <v/>
      </c>
      <c r="H398" s="33" t="str">
        <f t="shared" si="92"/>
        <v/>
      </c>
      <c r="I398" s="33">
        <f t="shared" si="93"/>
        <v>1.2658227848101266E-3</v>
      </c>
      <c r="J398" s="33">
        <f t="shared" si="94"/>
        <v>7.9365079365079361E-3</v>
      </c>
      <c r="K398" s="33">
        <f t="shared" si="97"/>
        <v>1</v>
      </c>
      <c r="L398" s="33">
        <f t="shared" si="98"/>
        <v>1</v>
      </c>
      <c r="M398" s="33" t="str">
        <f t="shared" si="95"/>
        <v/>
      </c>
      <c r="N398" s="39" t="str">
        <f t="shared" si="96"/>
        <v/>
      </c>
    </row>
    <row r="399" spans="1:14" x14ac:dyDescent="0.2">
      <c r="A399" s="8"/>
      <c r="B399" s="27" t="s">
        <v>365</v>
      </c>
      <c r="C399" s="38"/>
      <c r="D399" s="32"/>
      <c r="E399" s="32"/>
      <c r="F399" s="32"/>
      <c r="G399" s="33" t="str">
        <f t="shared" si="91"/>
        <v/>
      </c>
      <c r="H399" s="33" t="str">
        <f t="shared" si="92"/>
        <v/>
      </c>
      <c r="I399" s="33" t="str">
        <f t="shared" si="93"/>
        <v/>
      </c>
      <c r="J399" s="33" t="str">
        <f t="shared" si="94"/>
        <v/>
      </c>
      <c r="K399" s="33" t="str">
        <f t="shared" si="97"/>
        <v xml:space="preserve"> </v>
      </c>
      <c r="L399" s="33" t="str">
        <f t="shared" si="98"/>
        <v xml:space="preserve"> </v>
      </c>
      <c r="M399" s="33" t="str">
        <f t="shared" si="95"/>
        <v/>
      </c>
      <c r="N399" s="39" t="str">
        <f t="shared" si="96"/>
        <v/>
      </c>
    </row>
    <row r="400" spans="1:14" x14ac:dyDescent="0.2">
      <c r="A400" s="8"/>
      <c r="B400" s="27" t="s">
        <v>366</v>
      </c>
      <c r="C400" s="38">
        <v>2</v>
      </c>
      <c r="D400" s="32">
        <v>0</v>
      </c>
      <c r="E400" s="32"/>
      <c r="F400" s="32"/>
      <c r="G400" s="33">
        <f t="shared" si="91"/>
        <v>5.1282051282051282E-3</v>
      </c>
      <c r="H400" s="33" t="str">
        <f t="shared" si="92"/>
        <v/>
      </c>
      <c r="I400" s="33" t="str">
        <f t="shared" si="93"/>
        <v/>
      </c>
      <c r="J400" s="33" t="str">
        <f t="shared" si="94"/>
        <v/>
      </c>
      <c r="K400" s="33">
        <f t="shared" si="97"/>
        <v>-1</v>
      </c>
      <c r="L400" s="33" t="str">
        <f t="shared" si="98"/>
        <v xml:space="preserve"> </v>
      </c>
      <c r="M400" s="33">
        <f t="shared" si="95"/>
        <v>-5.1282051282051282E-3</v>
      </c>
      <c r="N400" s="39" t="str">
        <f t="shared" si="96"/>
        <v/>
      </c>
    </row>
    <row r="401" spans="1:14" x14ac:dyDescent="0.2">
      <c r="A401" s="8"/>
      <c r="B401" s="27" t="s">
        <v>367</v>
      </c>
      <c r="C401" s="38">
        <v>1</v>
      </c>
      <c r="D401" s="32">
        <v>1</v>
      </c>
      <c r="E401" s="32"/>
      <c r="F401" s="32"/>
      <c r="G401" s="33">
        <f t="shared" si="91"/>
        <v>2.5641025641025641E-3</v>
      </c>
      <c r="H401" s="33">
        <f t="shared" si="92"/>
        <v>1.8115942028985507E-3</v>
      </c>
      <c r="I401" s="33" t="str">
        <f t="shared" si="93"/>
        <v/>
      </c>
      <c r="J401" s="33" t="str">
        <f t="shared" si="94"/>
        <v/>
      </c>
      <c r="K401" s="33">
        <f t="shared" si="97"/>
        <v>-1</v>
      </c>
      <c r="L401" s="33">
        <f t="shared" si="98"/>
        <v>-1</v>
      </c>
      <c r="M401" s="33">
        <f t="shared" si="95"/>
        <v>-2.5641025641025641E-3</v>
      </c>
      <c r="N401" s="39">
        <f t="shared" si="96"/>
        <v>-1.8115942028985507E-3</v>
      </c>
    </row>
    <row r="402" spans="1:14" x14ac:dyDescent="0.2">
      <c r="A402" s="8"/>
      <c r="B402" s="27" t="s">
        <v>368</v>
      </c>
      <c r="C402" s="38">
        <v>5</v>
      </c>
      <c r="D402" s="32">
        <v>2</v>
      </c>
      <c r="E402" s="32">
        <v>12</v>
      </c>
      <c r="F402" s="32">
        <v>3</v>
      </c>
      <c r="G402" s="33">
        <f t="shared" si="91"/>
        <v>1.282051282051282E-2</v>
      </c>
      <c r="H402" s="33">
        <f t="shared" si="92"/>
        <v>3.6231884057971015E-3</v>
      </c>
      <c r="I402" s="33">
        <f t="shared" si="93"/>
        <v>1.5189873417721518E-2</v>
      </c>
      <c r="J402" s="33">
        <f t="shared" si="94"/>
        <v>4.7619047619047623E-3</v>
      </c>
      <c r="K402" s="33">
        <f t="shared" si="97"/>
        <v>1.4</v>
      </c>
      <c r="L402" s="33">
        <f t="shared" si="98"/>
        <v>0.5</v>
      </c>
      <c r="M402" s="33">
        <f t="shared" si="95"/>
        <v>1.7948717948717947E-2</v>
      </c>
      <c r="N402" s="39">
        <f t="shared" si="96"/>
        <v>1.8115942028985507E-3</v>
      </c>
    </row>
    <row r="403" spans="1:14" x14ac:dyDescent="0.2">
      <c r="A403" s="8"/>
      <c r="B403" s="27" t="s">
        <v>369</v>
      </c>
      <c r="C403" s="38"/>
      <c r="D403" s="32"/>
      <c r="E403" s="32"/>
      <c r="F403" s="32"/>
      <c r="G403" s="33" t="str">
        <f t="shared" si="91"/>
        <v/>
      </c>
      <c r="H403" s="33" t="str">
        <f t="shared" si="92"/>
        <v/>
      </c>
      <c r="I403" s="33" t="str">
        <f t="shared" si="93"/>
        <v/>
      </c>
      <c r="J403" s="33" t="str">
        <f t="shared" si="94"/>
        <v/>
      </c>
      <c r="K403" s="33" t="str">
        <f t="shared" si="97"/>
        <v xml:space="preserve"> </v>
      </c>
      <c r="L403" s="33" t="str">
        <f t="shared" si="98"/>
        <v xml:space="preserve"> </v>
      </c>
      <c r="M403" s="33" t="str">
        <f t="shared" si="95"/>
        <v/>
      </c>
      <c r="N403" s="39" t="str">
        <f t="shared" si="96"/>
        <v/>
      </c>
    </row>
    <row r="404" spans="1:14" ht="25.5" x14ac:dyDescent="0.2">
      <c r="A404" s="8"/>
      <c r="B404" s="27" t="s">
        <v>370</v>
      </c>
      <c r="C404" s="38">
        <v>1</v>
      </c>
      <c r="D404" s="32">
        <v>15</v>
      </c>
      <c r="E404" s="32">
        <v>0</v>
      </c>
      <c r="F404" s="32">
        <v>1</v>
      </c>
      <c r="G404" s="33">
        <f t="shared" si="91"/>
        <v>2.5641025641025641E-3</v>
      </c>
      <c r="H404" s="33">
        <f t="shared" si="92"/>
        <v>2.717391304347826E-2</v>
      </c>
      <c r="I404" s="33" t="str">
        <f t="shared" si="93"/>
        <v/>
      </c>
      <c r="J404" s="33">
        <f t="shared" si="94"/>
        <v>1.5873015873015873E-3</v>
      </c>
      <c r="K404" s="33">
        <f t="shared" si="97"/>
        <v>-1</v>
      </c>
      <c r="L404" s="33">
        <f t="shared" si="98"/>
        <v>-0.93333333333333335</v>
      </c>
      <c r="M404" s="33">
        <f t="shared" si="95"/>
        <v>-2.5641025641025641E-3</v>
      </c>
      <c r="N404" s="39">
        <f t="shared" si="96"/>
        <v>-2.5362318840579708E-2</v>
      </c>
    </row>
    <row r="405" spans="1:14" ht="25.5" x14ac:dyDescent="0.2">
      <c r="A405" s="8"/>
      <c r="B405" s="27" t="s">
        <v>371</v>
      </c>
      <c r="C405" s="38">
        <v>3</v>
      </c>
      <c r="D405" s="32">
        <v>6</v>
      </c>
      <c r="E405" s="32"/>
      <c r="F405" s="32"/>
      <c r="G405" s="33">
        <f t="shared" si="91"/>
        <v>7.6923076923076927E-3</v>
      </c>
      <c r="H405" s="33">
        <f t="shared" si="92"/>
        <v>1.0869565217391304E-2</v>
      </c>
      <c r="I405" s="33" t="str">
        <f t="shared" si="93"/>
        <v/>
      </c>
      <c r="J405" s="33" t="str">
        <f t="shared" si="94"/>
        <v/>
      </c>
      <c r="K405" s="33">
        <f t="shared" si="97"/>
        <v>-1</v>
      </c>
      <c r="L405" s="33">
        <f t="shared" si="98"/>
        <v>-1</v>
      </c>
      <c r="M405" s="33">
        <f t="shared" si="95"/>
        <v>-7.6923076923076927E-3</v>
      </c>
      <c r="N405" s="39">
        <f t="shared" si="96"/>
        <v>-1.0869565217391304E-2</v>
      </c>
    </row>
    <row r="406" spans="1:14" x14ac:dyDescent="0.2">
      <c r="A406" s="8"/>
      <c r="B406" s="27" t="s">
        <v>372</v>
      </c>
      <c r="C406" s="38">
        <v>11</v>
      </c>
      <c r="D406" s="32">
        <v>1</v>
      </c>
      <c r="E406" s="32">
        <v>13</v>
      </c>
      <c r="F406" s="32">
        <v>1</v>
      </c>
      <c r="G406" s="33">
        <f t="shared" si="91"/>
        <v>2.8205128205128206E-2</v>
      </c>
      <c r="H406" s="33">
        <f t="shared" si="92"/>
        <v>1.8115942028985507E-3</v>
      </c>
      <c r="I406" s="33">
        <f t="shared" si="93"/>
        <v>1.6455696202531647E-2</v>
      </c>
      <c r="J406" s="33">
        <f t="shared" si="94"/>
        <v>1.5873015873015873E-3</v>
      </c>
      <c r="K406" s="33">
        <f t="shared" si="97"/>
        <v>0.18181818181818182</v>
      </c>
      <c r="L406" s="33">
        <f t="shared" si="98"/>
        <v>0</v>
      </c>
      <c r="M406" s="33">
        <f t="shared" si="95"/>
        <v>5.1282051282051282E-3</v>
      </c>
      <c r="N406" s="39">
        <f t="shared" si="96"/>
        <v>0</v>
      </c>
    </row>
    <row r="407" spans="1:14" x14ac:dyDescent="0.2">
      <c r="A407" s="8"/>
      <c r="B407" s="27" t="s">
        <v>373</v>
      </c>
      <c r="C407" s="38">
        <v>2</v>
      </c>
      <c r="D407" s="32">
        <v>0</v>
      </c>
      <c r="E407" s="32"/>
      <c r="F407" s="32"/>
      <c r="G407" s="33">
        <f t="shared" si="91"/>
        <v>5.1282051282051282E-3</v>
      </c>
      <c r="H407" s="33" t="str">
        <f t="shared" si="92"/>
        <v/>
      </c>
      <c r="I407" s="33" t="str">
        <f t="shared" si="93"/>
        <v/>
      </c>
      <c r="J407" s="33" t="str">
        <f t="shared" si="94"/>
        <v/>
      </c>
      <c r="K407" s="33">
        <f t="shared" si="97"/>
        <v>-1</v>
      </c>
      <c r="L407" s="33" t="str">
        <f t="shared" si="98"/>
        <v xml:space="preserve"> </v>
      </c>
      <c r="M407" s="33">
        <f t="shared" si="95"/>
        <v>-5.1282051282051282E-3</v>
      </c>
      <c r="N407" s="39" t="str">
        <f t="shared" si="96"/>
        <v/>
      </c>
    </row>
    <row r="408" spans="1:14" x14ac:dyDescent="0.2">
      <c r="A408" s="8"/>
      <c r="B408" s="27" t="s">
        <v>374</v>
      </c>
      <c r="C408" s="38">
        <v>2</v>
      </c>
      <c r="D408" s="32">
        <v>0</v>
      </c>
      <c r="E408" s="32"/>
      <c r="F408" s="32"/>
      <c r="G408" s="33">
        <f t="shared" si="91"/>
        <v>5.1282051282051282E-3</v>
      </c>
      <c r="H408" s="33" t="str">
        <f t="shared" si="92"/>
        <v/>
      </c>
      <c r="I408" s="33" t="str">
        <f t="shared" si="93"/>
        <v/>
      </c>
      <c r="J408" s="33" t="str">
        <f t="shared" si="94"/>
        <v/>
      </c>
      <c r="K408" s="33">
        <f t="shared" si="97"/>
        <v>-1</v>
      </c>
      <c r="L408" s="33" t="str">
        <f t="shared" si="98"/>
        <v xml:space="preserve"> </v>
      </c>
      <c r="M408" s="33">
        <f t="shared" si="95"/>
        <v>-5.1282051282051282E-3</v>
      </c>
      <c r="N408" s="39" t="str">
        <f t="shared" si="96"/>
        <v/>
      </c>
    </row>
    <row r="409" spans="1:14" x14ac:dyDescent="0.2">
      <c r="A409" s="8"/>
      <c r="B409" s="27" t="s">
        <v>375</v>
      </c>
      <c r="C409" s="38"/>
      <c r="D409" s="32"/>
      <c r="E409" s="32"/>
      <c r="F409" s="32"/>
      <c r="G409" s="33" t="str">
        <f t="shared" si="91"/>
        <v/>
      </c>
      <c r="H409" s="33" t="str">
        <f t="shared" si="92"/>
        <v/>
      </c>
      <c r="I409" s="33" t="str">
        <f t="shared" si="93"/>
        <v/>
      </c>
      <c r="J409" s="33" t="str">
        <f t="shared" si="94"/>
        <v/>
      </c>
      <c r="K409" s="33" t="str">
        <f t="shared" si="97"/>
        <v xml:space="preserve"> </v>
      </c>
      <c r="L409" s="33" t="str">
        <f t="shared" si="98"/>
        <v xml:space="preserve"> </v>
      </c>
      <c r="M409" s="33" t="str">
        <f t="shared" si="95"/>
        <v/>
      </c>
      <c r="N409" s="39" t="str">
        <f t="shared" si="96"/>
        <v/>
      </c>
    </row>
    <row r="410" spans="1:14" x14ac:dyDescent="0.2">
      <c r="A410" s="8"/>
      <c r="B410" s="27" t="s">
        <v>376</v>
      </c>
      <c r="C410" s="38">
        <v>5</v>
      </c>
      <c r="D410" s="32">
        <v>3</v>
      </c>
      <c r="E410" s="32">
        <v>9</v>
      </c>
      <c r="F410" s="32">
        <v>3</v>
      </c>
      <c r="G410" s="33">
        <f t="shared" si="91"/>
        <v>1.282051282051282E-2</v>
      </c>
      <c r="H410" s="33">
        <f t="shared" si="92"/>
        <v>5.434782608695652E-3</v>
      </c>
      <c r="I410" s="33">
        <f t="shared" si="93"/>
        <v>1.1392405063291139E-2</v>
      </c>
      <c r="J410" s="33">
        <f t="shared" si="94"/>
        <v>4.7619047619047623E-3</v>
      </c>
      <c r="K410" s="33">
        <f t="shared" si="97"/>
        <v>0.8</v>
      </c>
      <c r="L410" s="33">
        <f t="shared" si="98"/>
        <v>0</v>
      </c>
      <c r="M410" s="33">
        <f t="shared" si="95"/>
        <v>1.0256410256410256E-2</v>
      </c>
      <c r="N410" s="39">
        <f t="shared" si="96"/>
        <v>0</v>
      </c>
    </row>
    <row r="411" spans="1:14" x14ac:dyDescent="0.2">
      <c r="A411" s="8"/>
      <c r="B411" s="27" t="s">
        <v>377</v>
      </c>
      <c r="C411" s="38"/>
      <c r="D411" s="32"/>
      <c r="E411" s="32"/>
      <c r="F411" s="32"/>
      <c r="G411" s="33" t="str">
        <f t="shared" si="91"/>
        <v/>
      </c>
      <c r="H411" s="33" t="str">
        <f t="shared" si="92"/>
        <v/>
      </c>
      <c r="I411" s="33" t="str">
        <f t="shared" si="93"/>
        <v/>
      </c>
      <c r="J411" s="33" t="str">
        <f t="shared" si="94"/>
        <v/>
      </c>
      <c r="K411" s="33" t="str">
        <f t="shared" si="97"/>
        <v xml:space="preserve"> </v>
      </c>
      <c r="L411" s="33" t="str">
        <f t="shared" si="98"/>
        <v xml:space="preserve"> </v>
      </c>
      <c r="M411" s="33" t="str">
        <f t="shared" si="95"/>
        <v/>
      </c>
      <c r="N411" s="39" t="str">
        <f t="shared" si="96"/>
        <v/>
      </c>
    </row>
    <row r="412" spans="1:14" x14ac:dyDescent="0.2">
      <c r="A412" s="8"/>
      <c r="B412" s="27" t="s">
        <v>378</v>
      </c>
      <c r="C412" s="38"/>
      <c r="D412" s="32"/>
      <c r="E412" s="32"/>
      <c r="F412" s="32"/>
      <c r="G412" s="33" t="str">
        <f t="shared" si="91"/>
        <v/>
      </c>
      <c r="H412" s="33" t="str">
        <f t="shared" si="92"/>
        <v/>
      </c>
      <c r="I412" s="33" t="str">
        <f t="shared" si="93"/>
        <v/>
      </c>
      <c r="J412" s="33" t="str">
        <f t="shared" si="94"/>
        <v/>
      </c>
      <c r="K412" s="33" t="str">
        <f t="shared" si="97"/>
        <v xml:space="preserve"> </v>
      </c>
      <c r="L412" s="33" t="str">
        <f t="shared" si="98"/>
        <v xml:space="preserve"> </v>
      </c>
      <c r="M412" s="33" t="str">
        <f t="shared" si="95"/>
        <v/>
      </c>
      <c r="N412" s="39" t="str">
        <f t="shared" si="96"/>
        <v/>
      </c>
    </row>
    <row r="413" spans="1:14" x14ac:dyDescent="0.2">
      <c r="A413" s="8"/>
      <c r="B413" s="27" t="s">
        <v>379</v>
      </c>
      <c r="C413" s="38"/>
      <c r="D413" s="32"/>
      <c r="E413" s="32">
        <v>1</v>
      </c>
      <c r="F413" s="32">
        <v>0</v>
      </c>
      <c r="G413" s="33" t="str">
        <f t="shared" si="91"/>
        <v/>
      </c>
      <c r="H413" s="33" t="str">
        <f t="shared" si="92"/>
        <v/>
      </c>
      <c r="I413" s="33">
        <f t="shared" si="93"/>
        <v>1.2658227848101266E-3</v>
      </c>
      <c r="J413" s="33" t="str">
        <f t="shared" si="94"/>
        <v/>
      </c>
      <c r="K413" s="33">
        <f t="shared" si="97"/>
        <v>1</v>
      </c>
      <c r="L413" s="33" t="str">
        <f t="shared" si="98"/>
        <v xml:space="preserve"> </v>
      </c>
      <c r="M413" s="33" t="str">
        <f t="shared" si="95"/>
        <v/>
      </c>
      <c r="N413" s="39" t="str">
        <f t="shared" si="96"/>
        <v/>
      </c>
    </row>
    <row r="414" spans="1:14" x14ac:dyDescent="0.2">
      <c r="A414" s="8"/>
      <c r="B414" s="27" t="s">
        <v>380</v>
      </c>
      <c r="C414" s="38"/>
      <c r="D414" s="32"/>
      <c r="E414" s="32"/>
      <c r="F414" s="32"/>
      <c r="G414" s="33" t="str">
        <f t="shared" si="91"/>
        <v/>
      </c>
      <c r="H414" s="33" t="str">
        <f t="shared" si="92"/>
        <v/>
      </c>
      <c r="I414" s="33" t="str">
        <f t="shared" si="93"/>
        <v/>
      </c>
      <c r="J414" s="33" t="str">
        <f t="shared" si="94"/>
        <v/>
      </c>
      <c r="K414" s="33" t="str">
        <f t="shared" si="97"/>
        <v xml:space="preserve"> </v>
      </c>
      <c r="L414" s="33" t="str">
        <f t="shared" si="98"/>
        <v xml:space="preserve"> </v>
      </c>
      <c r="M414" s="33" t="str">
        <f t="shared" si="95"/>
        <v/>
      </c>
      <c r="N414" s="39" t="str">
        <f t="shared" si="96"/>
        <v/>
      </c>
    </row>
    <row r="415" spans="1:14" x14ac:dyDescent="0.2">
      <c r="A415" s="8"/>
      <c r="B415" s="27" t="s">
        <v>381</v>
      </c>
      <c r="C415" s="38"/>
      <c r="D415" s="32"/>
      <c r="E415" s="32"/>
      <c r="F415" s="32"/>
      <c r="G415" s="33" t="str">
        <f t="shared" si="91"/>
        <v/>
      </c>
      <c r="H415" s="33" t="str">
        <f t="shared" si="92"/>
        <v/>
      </c>
      <c r="I415" s="33" t="str">
        <f t="shared" si="93"/>
        <v/>
      </c>
      <c r="J415" s="33" t="str">
        <f t="shared" si="94"/>
        <v/>
      </c>
      <c r="K415" s="33" t="str">
        <f t="shared" si="97"/>
        <v xml:space="preserve"> </v>
      </c>
      <c r="L415" s="33" t="str">
        <f t="shared" si="98"/>
        <v xml:space="preserve"> </v>
      </c>
      <c r="M415" s="33" t="str">
        <f t="shared" si="95"/>
        <v/>
      </c>
      <c r="N415" s="39" t="str">
        <f t="shared" si="96"/>
        <v/>
      </c>
    </row>
    <row r="416" spans="1:14" x14ac:dyDescent="0.2">
      <c r="A416" s="8"/>
      <c r="B416" s="27" t="s">
        <v>382</v>
      </c>
      <c r="C416" s="38"/>
      <c r="D416" s="32"/>
      <c r="E416" s="32"/>
      <c r="F416" s="32"/>
      <c r="G416" s="33" t="str">
        <f t="shared" si="91"/>
        <v/>
      </c>
      <c r="H416" s="33" t="str">
        <f t="shared" si="92"/>
        <v/>
      </c>
      <c r="I416" s="33" t="str">
        <f t="shared" si="93"/>
        <v/>
      </c>
      <c r="J416" s="33" t="str">
        <f t="shared" si="94"/>
        <v/>
      </c>
      <c r="K416" s="33" t="str">
        <f t="shared" si="97"/>
        <v xml:space="preserve"> </v>
      </c>
      <c r="L416" s="33" t="str">
        <f t="shared" si="98"/>
        <v xml:space="preserve"> </v>
      </c>
      <c r="M416" s="33" t="str">
        <f t="shared" si="95"/>
        <v/>
      </c>
      <c r="N416" s="39" t="str">
        <f t="shared" si="96"/>
        <v/>
      </c>
    </row>
    <row r="417" spans="1:14" x14ac:dyDescent="0.2">
      <c r="A417" s="8"/>
      <c r="B417" s="27" t="s">
        <v>383</v>
      </c>
      <c r="C417" s="38"/>
      <c r="D417" s="32"/>
      <c r="E417" s="32"/>
      <c r="F417" s="32"/>
      <c r="G417" s="33" t="str">
        <f t="shared" si="91"/>
        <v/>
      </c>
      <c r="H417" s="33" t="str">
        <f t="shared" si="92"/>
        <v/>
      </c>
      <c r="I417" s="33" t="str">
        <f t="shared" si="93"/>
        <v/>
      </c>
      <c r="J417" s="33" t="str">
        <f t="shared" si="94"/>
        <v/>
      </c>
      <c r="K417" s="33" t="str">
        <f t="shared" si="97"/>
        <v xml:space="preserve"> </v>
      </c>
      <c r="L417" s="33" t="str">
        <f t="shared" si="98"/>
        <v xml:space="preserve"> </v>
      </c>
      <c r="M417" s="33" t="str">
        <f t="shared" si="95"/>
        <v/>
      </c>
      <c r="N417" s="39" t="str">
        <f t="shared" si="96"/>
        <v/>
      </c>
    </row>
    <row r="418" spans="1:14" x14ac:dyDescent="0.2">
      <c r="A418" s="8"/>
      <c r="B418" s="27" t="s">
        <v>384</v>
      </c>
      <c r="C418" s="38"/>
      <c r="D418" s="32"/>
      <c r="E418" s="32"/>
      <c r="F418" s="32"/>
      <c r="G418" s="33" t="str">
        <f t="shared" si="91"/>
        <v/>
      </c>
      <c r="H418" s="33" t="str">
        <f t="shared" si="92"/>
        <v/>
      </c>
      <c r="I418" s="33" t="str">
        <f t="shared" si="93"/>
        <v/>
      </c>
      <c r="J418" s="33" t="str">
        <f t="shared" si="94"/>
        <v/>
      </c>
      <c r="K418" s="33" t="str">
        <f t="shared" si="97"/>
        <v xml:space="preserve"> </v>
      </c>
      <c r="L418" s="33" t="str">
        <f t="shared" si="98"/>
        <v xml:space="preserve"> </v>
      </c>
      <c r="M418" s="33" t="str">
        <f t="shared" si="95"/>
        <v/>
      </c>
      <c r="N418" s="39" t="str">
        <f t="shared" si="96"/>
        <v/>
      </c>
    </row>
    <row r="419" spans="1:14" x14ac:dyDescent="0.2">
      <c r="A419" s="8"/>
      <c r="B419" s="27" t="s">
        <v>385</v>
      </c>
      <c r="C419" s="38">
        <v>3</v>
      </c>
      <c r="D419" s="32">
        <v>2</v>
      </c>
      <c r="E419" s="32">
        <v>60</v>
      </c>
      <c r="F419" s="32">
        <v>17</v>
      </c>
      <c r="G419" s="33">
        <f t="shared" si="91"/>
        <v>7.6923076923076927E-3</v>
      </c>
      <c r="H419" s="33">
        <f t="shared" si="92"/>
        <v>3.6231884057971015E-3</v>
      </c>
      <c r="I419" s="33">
        <f t="shared" si="93"/>
        <v>7.5949367088607597E-2</v>
      </c>
      <c r="J419" s="33">
        <f t="shared" si="94"/>
        <v>2.6984126984126985E-2</v>
      </c>
      <c r="K419" s="33">
        <f t="shared" si="97"/>
        <v>19</v>
      </c>
      <c r="L419" s="33">
        <f t="shared" si="98"/>
        <v>7.5</v>
      </c>
      <c r="M419" s="33">
        <f t="shared" si="95"/>
        <v>0.14615384615384616</v>
      </c>
      <c r="N419" s="39">
        <f t="shared" si="96"/>
        <v>2.717391304347826E-2</v>
      </c>
    </row>
    <row r="420" spans="1:14" x14ac:dyDescent="0.2">
      <c r="A420" s="8"/>
      <c r="B420" s="27" t="s">
        <v>386</v>
      </c>
      <c r="C420" s="38"/>
      <c r="D420" s="32"/>
      <c r="E420" s="32"/>
      <c r="F420" s="32"/>
      <c r="G420" s="33" t="str">
        <f t="shared" si="91"/>
        <v/>
      </c>
      <c r="H420" s="33" t="str">
        <f t="shared" si="92"/>
        <v/>
      </c>
      <c r="I420" s="33" t="str">
        <f t="shared" si="93"/>
        <v/>
      </c>
      <c r="J420" s="33" t="str">
        <f t="shared" si="94"/>
        <v/>
      </c>
      <c r="K420" s="33" t="str">
        <f t="shared" si="97"/>
        <v xml:space="preserve"> </v>
      </c>
      <c r="L420" s="33" t="str">
        <f t="shared" si="98"/>
        <v xml:space="preserve"> </v>
      </c>
      <c r="M420" s="33" t="str">
        <f t="shared" si="95"/>
        <v/>
      </c>
      <c r="N420" s="39" t="str">
        <f t="shared" si="96"/>
        <v/>
      </c>
    </row>
    <row r="421" spans="1:14" x14ac:dyDescent="0.2">
      <c r="A421" s="8"/>
      <c r="B421" s="27" t="s">
        <v>387</v>
      </c>
      <c r="C421" s="38"/>
      <c r="D421" s="32"/>
      <c r="E421" s="32"/>
      <c r="F421" s="32"/>
      <c r="G421" s="33" t="str">
        <f t="shared" si="91"/>
        <v/>
      </c>
      <c r="H421" s="33" t="str">
        <f t="shared" si="92"/>
        <v/>
      </c>
      <c r="I421" s="33" t="str">
        <f t="shared" si="93"/>
        <v/>
      </c>
      <c r="J421" s="33" t="str">
        <f t="shared" si="94"/>
        <v/>
      </c>
      <c r="K421" s="33" t="str">
        <f t="shared" si="97"/>
        <v xml:space="preserve"> </v>
      </c>
      <c r="L421" s="33" t="str">
        <f t="shared" si="98"/>
        <v xml:space="preserve"> </v>
      </c>
      <c r="M421" s="33" t="str">
        <f t="shared" si="95"/>
        <v/>
      </c>
      <c r="N421" s="39" t="str">
        <f t="shared" si="96"/>
        <v/>
      </c>
    </row>
    <row r="422" spans="1:14" x14ac:dyDescent="0.2">
      <c r="A422" s="8"/>
      <c r="B422" s="27" t="s">
        <v>388</v>
      </c>
      <c r="C422" s="38">
        <v>1</v>
      </c>
      <c r="D422" s="32">
        <v>2</v>
      </c>
      <c r="E422" s="32"/>
      <c r="F422" s="32"/>
      <c r="G422" s="33">
        <f t="shared" si="91"/>
        <v>2.5641025641025641E-3</v>
      </c>
      <c r="H422" s="33">
        <f t="shared" si="92"/>
        <v>3.6231884057971015E-3</v>
      </c>
      <c r="I422" s="33" t="str">
        <f t="shared" si="93"/>
        <v/>
      </c>
      <c r="J422" s="33" t="str">
        <f t="shared" si="94"/>
        <v/>
      </c>
      <c r="K422" s="33">
        <f t="shared" si="97"/>
        <v>-1</v>
      </c>
      <c r="L422" s="33">
        <f t="shared" si="98"/>
        <v>-1</v>
      </c>
      <c r="M422" s="33">
        <f t="shared" si="95"/>
        <v>-2.5641025641025641E-3</v>
      </c>
      <c r="N422" s="39">
        <f t="shared" si="96"/>
        <v>-3.6231884057971015E-3</v>
      </c>
    </row>
    <row r="423" spans="1:14" x14ac:dyDescent="0.2">
      <c r="A423" s="8"/>
      <c r="B423" s="27" t="s">
        <v>389</v>
      </c>
      <c r="C423" s="38">
        <v>14</v>
      </c>
      <c r="D423" s="32">
        <v>3</v>
      </c>
      <c r="E423" s="32">
        <v>18</v>
      </c>
      <c r="F423" s="32">
        <v>6</v>
      </c>
      <c r="G423" s="33">
        <f t="shared" si="91"/>
        <v>3.5897435897435895E-2</v>
      </c>
      <c r="H423" s="33">
        <f t="shared" si="92"/>
        <v>5.434782608695652E-3</v>
      </c>
      <c r="I423" s="33">
        <f t="shared" si="93"/>
        <v>2.2784810126582278E-2</v>
      </c>
      <c r="J423" s="33">
        <f t="shared" si="94"/>
        <v>9.5238095238095247E-3</v>
      </c>
      <c r="K423" s="33">
        <f t="shared" si="97"/>
        <v>0.2857142857142857</v>
      </c>
      <c r="L423" s="33">
        <f t="shared" si="98"/>
        <v>1</v>
      </c>
      <c r="M423" s="33">
        <f t="shared" si="95"/>
        <v>1.0256410256410255E-2</v>
      </c>
      <c r="N423" s="39">
        <f t="shared" si="96"/>
        <v>5.434782608695652E-3</v>
      </c>
    </row>
    <row r="424" spans="1:14" x14ac:dyDescent="0.2">
      <c r="A424" s="8"/>
      <c r="B424" s="27" t="s">
        <v>390</v>
      </c>
      <c r="C424" s="38">
        <v>8</v>
      </c>
      <c r="D424" s="32">
        <v>0</v>
      </c>
      <c r="E424" s="32">
        <v>0</v>
      </c>
      <c r="F424" s="32">
        <v>3</v>
      </c>
      <c r="G424" s="33">
        <f t="shared" si="91"/>
        <v>2.0512820512820513E-2</v>
      </c>
      <c r="H424" s="33" t="str">
        <f t="shared" si="92"/>
        <v/>
      </c>
      <c r="I424" s="33" t="str">
        <f t="shared" si="93"/>
        <v/>
      </c>
      <c r="J424" s="33">
        <f t="shared" si="94"/>
        <v>4.7619047619047623E-3</v>
      </c>
      <c r="K424" s="33">
        <f t="shared" si="97"/>
        <v>-1</v>
      </c>
      <c r="L424" s="33">
        <f t="shared" si="98"/>
        <v>1</v>
      </c>
      <c r="M424" s="33">
        <f t="shared" si="95"/>
        <v>-2.0512820512820513E-2</v>
      </c>
      <c r="N424" s="39" t="str">
        <f t="shared" si="96"/>
        <v/>
      </c>
    </row>
    <row r="425" spans="1:14" x14ac:dyDescent="0.2">
      <c r="A425" s="8"/>
      <c r="B425" s="27" t="s">
        <v>391</v>
      </c>
      <c r="C425" s="38"/>
      <c r="D425" s="32"/>
      <c r="E425" s="32"/>
      <c r="F425" s="32"/>
      <c r="G425" s="33" t="str">
        <f t="shared" si="91"/>
        <v/>
      </c>
      <c r="H425" s="33" t="str">
        <f t="shared" si="92"/>
        <v/>
      </c>
      <c r="I425" s="33" t="str">
        <f t="shared" si="93"/>
        <v/>
      </c>
      <c r="J425" s="33" t="str">
        <f t="shared" si="94"/>
        <v/>
      </c>
      <c r="K425" s="33" t="str">
        <f t="shared" si="97"/>
        <v xml:space="preserve"> </v>
      </c>
      <c r="L425" s="33" t="str">
        <f t="shared" si="98"/>
        <v xml:space="preserve"> </v>
      </c>
      <c r="M425" s="33" t="str">
        <f t="shared" si="95"/>
        <v/>
      </c>
      <c r="N425" s="39" t="str">
        <f t="shared" si="96"/>
        <v/>
      </c>
    </row>
    <row r="426" spans="1:14" x14ac:dyDescent="0.2">
      <c r="A426" s="8"/>
      <c r="B426" s="27" t="s">
        <v>392</v>
      </c>
      <c r="C426" s="38"/>
      <c r="D426" s="32"/>
      <c r="E426" s="32">
        <v>1</v>
      </c>
      <c r="F426" s="32">
        <v>0</v>
      </c>
      <c r="G426" s="33" t="str">
        <f t="shared" si="91"/>
        <v/>
      </c>
      <c r="H426" s="33" t="str">
        <f t="shared" si="92"/>
        <v/>
      </c>
      <c r="I426" s="33">
        <f t="shared" si="93"/>
        <v>1.2658227848101266E-3</v>
      </c>
      <c r="J426" s="33" t="str">
        <f t="shared" si="94"/>
        <v/>
      </c>
      <c r="K426" s="33">
        <f t="shared" si="97"/>
        <v>1</v>
      </c>
      <c r="L426" s="33" t="str">
        <f t="shared" si="98"/>
        <v xml:space="preserve"> </v>
      </c>
      <c r="M426" s="33" t="str">
        <f t="shared" si="95"/>
        <v/>
      </c>
      <c r="N426" s="39" t="str">
        <f t="shared" si="96"/>
        <v/>
      </c>
    </row>
    <row r="427" spans="1:14" ht="25.5" x14ac:dyDescent="0.2">
      <c r="A427" s="8"/>
      <c r="B427" s="27" t="s">
        <v>393</v>
      </c>
      <c r="C427" s="38"/>
      <c r="D427" s="32"/>
      <c r="E427" s="32"/>
      <c r="F427" s="32"/>
      <c r="G427" s="33" t="str">
        <f t="shared" si="91"/>
        <v/>
      </c>
      <c r="H427" s="33" t="str">
        <f t="shared" si="92"/>
        <v/>
      </c>
      <c r="I427" s="33" t="str">
        <f t="shared" si="93"/>
        <v/>
      </c>
      <c r="J427" s="33" t="str">
        <f t="shared" si="94"/>
        <v/>
      </c>
      <c r="K427" s="33" t="str">
        <f t="shared" si="97"/>
        <v xml:space="preserve"> </v>
      </c>
      <c r="L427" s="33" t="str">
        <f t="shared" si="98"/>
        <v xml:space="preserve"> </v>
      </c>
      <c r="M427" s="33" t="str">
        <f t="shared" si="95"/>
        <v/>
      </c>
      <c r="N427" s="39" t="str">
        <f t="shared" si="96"/>
        <v/>
      </c>
    </row>
    <row r="428" spans="1:14" x14ac:dyDescent="0.2">
      <c r="A428" s="8"/>
      <c r="B428" s="27" t="s">
        <v>394</v>
      </c>
      <c r="C428" s="38"/>
      <c r="D428" s="32"/>
      <c r="E428" s="32"/>
      <c r="F428" s="32"/>
      <c r="G428" s="33" t="str">
        <f t="shared" si="91"/>
        <v/>
      </c>
      <c r="H428" s="33" t="str">
        <f t="shared" si="92"/>
        <v/>
      </c>
      <c r="I428" s="33" t="str">
        <f t="shared" si="93"/>
        <v/>
      </c>
      <c r="J428" s="33" t="str">
        <f t="shared" si="94"/>
        <v/>
      </c>
      <c r="K428" s="33" t="str">
        <f t="shared" si="97"/>
        <v xml:space="preserve"> </v>
      </c>
      <c r="L428" s="33" t="str">
        <f t="shared" si="98"/>
        <v xml:space="preserve"> </v>
      </c>
      <c r="M428" s="33" t="str">
        <f t="shared" si="95"/>
        <v/>
      </c>
      <c r="N428" s="39" t="str">
        <f t="shared" si="96"/>
        <v/>
      </c>
    </row>
    <row r="429" spans="1:14" x14ac:dyDescent="0.2">
      <c r="A429" s="8"/>
      <c r="B429" s="27" t="s">
        <v>395</v>
      </c>
      <c r="C429" s="38">
        <v>1</v>
      </c>
      <c r="D429" s="32">
        <v>0</v>
      </c>
      <c r="E429" s="32">
        <v>5</v>
      </c>
      <c r="F429" s="32">
        <v>2</v>
      </c>
      <c r="G429" s="33">
        <f t="shared" si="91"/>
        <v>2.5641025641025641E-3</v>
      </c>
      <c r="H429" s="33" t="str">
        <f t="shared" si="92"/>
        <v/>
      </c>
      <c r="I429" s="33">
        <f t="shared" si="93"/>
        <v>6.3291139240506328E-3</v>
      </c>
      <c r="J429" s="33">
        <f t="shared" si="94"/>
        <v>3.1746031746031746E-3</v>
      </c>
      <c r="K429" s="33">
        <f t="shared" si="97"/>
        <v>4</v>
      </c>
      <c r="L429" s="33">
        <f t="shared" si="98"/>
        <v>1</v>
      </c>
      <c r="M429" s="33">
        <f t="shared" si="95"/>
        <v>1.0256410256410256E-2</v>
      </c>
      <c r="N429" s="39" t="str">
        <f t="shared" si="96"/>
        <v/>
      </c>
    </row>
    <row r="430" spans="1:14" x14ac:dyDescent="0.2">
      <c r="A430" s="8"/>
      <c r="B430" s="27" t="s">
        <v>396</v>
      </c>
      <c r="C430" s="38"/>
      <c r="D430" s="32"/>
      <c r="E430" s="32"/>
      <c r="F430" s="32"/>
      <c r="G430" s="33" t="str">
        <f t="shared" si="91"/>
        <v/>
      </c>
      <c r="H430" s="33" t="str">
        <f t="shared" si="92"/>
        <v/>
      </c>
      <c r="I430" s="33" t="str">
        <f t="shared" si="93"/>
        <v/>
      </c>
      <c r="J430" s="33" t="str">
        <f t="shared" si="94"/>
        <v/>
      </c>
      <c r="K430" s="33" t="str">
        <f t="shared" si="97"/>
        <v xml:space="preserve"> </v>
      </c>
      <c r="L430" s="33" t="str">
        <f t="shared" si="98"/>
        <v xml:space="preserve"> </v>
      </c>
      <c r="M430" s="33" t="str">
        <f t="shared" si="95"/>
        <v/>
      </c>
      <c r="N430" s="39" t="str">
        <f t="shared" si="96"/>
        <v/>
      </c>
    </row>
    <row r="431" spans="1:14" x14ac:dyDescent="0.2">
      <c r="A431" s="8"/>
      <c r="B431" s="27" t="s">
        <v>397</v>
      </c>
      <c r="C431" s="38"/>
      <c r="D431" s="32"/>
      <c r="E431" s="32"/>
      <c r="F431" s="32"/>
      <c r="G431" s="33" t="str">
        <f t="shared" si="91"/>
        <v/>
      </c>
      <c r="H431" s="33" t="str">
        <f t="shared" si="92"/>
        <v/>
      </c>
      <c r="I431" s="33" t="str">
        <f t="shared" si="93"/>
        <v/>
      </c>
      <c r="J431" s="33" t="str">
        <f t="shared" si="94"/>
        <v/>
      </c>
      <c r="K431" s="33" t="str">
        <f t="shared" si="97"/>
        <v xml:space="preserve"> </v>
      </c>
      <c r="L431" s="33" t="str">
        <f t="shared" si="98"/>
        <v xml:space="preserve"> </v>
      </c>
      <c r="M431" s="33" t="str">
        <f t="shared" si="95"/>
        <v/>
      </c>
      <c r="N431" s="39" t="str">
        <f t="shared" si="96"/>
        <v/>
      </c>
    </row>
    <row r="432" spans="1:14" ht="25.5" x14ac:dyDescent="0.2">
      <c r="A432" s="8"/>
      <c r="B432" s="27" t="s">
        <v>398</v>
      </c>
      <c r="C432" s="38"/>
      <c r="D432" s="32"/>
      <c r="E432" s="32"/>
      <c r="F432" s="32"/>
      <c r="G432" s="33" t="str">
        <f t="shared" si="91"/>
        <v/>
      </c>
      <c r="H432" s="33" t="str">
        <f t="shared" si="92"/>
        <v/>
      </c>
      <c r="I432" s="33" t="str">
        <f t="shared" si="93"/>
        <v/>
      </c>
      <c r="J432" s="33" t="str">
        <f t="shared" si="94"/>
        <v/>
      </c>
      <c r="K432" s="33" t="str">
        <f t="shared" si="97"/>
        <v xml:space="preserve"> </v>
      </c>
      <c r="L432" s="33" t="str">
        <f t="shared" si="98"/>
        <v xml:space="preserve"> </v>
      </c>
      <c r="M432" s="33" t="str">
        <f t="shared" si="95"/>
        <v/>
      </c>
      <c r="N432" s="39" t="str">
        <f t="shared" si="96"/>
        <v/>
      </c>
    </row>
    <row r="433" spans="1:14" ht="25.5" x14ac:dyDescent="0.2">
      <c r="A433" s="8"/>
      <c r="B433" s="27" t="s">
        <v>399</v>
      </c>
      <c r="C433" s="38">
        <v>1</v>
      </c>
      <c r="D433" s="32">
        <v>74</v>
      </c>
      <c r="E433" s="32"/>
      <c r="F433" s="32"/>
      <c r="G433" s="33">
        <f t="shared" si="91"/>
        <v>2.5641025641025641E-3</v>
      </c>
      <c r="H433" s="33">
        <f t="shared" si="92"/>
        <v>0.13405797101449277</v>
      </c>
      <c r="I433" s="33" t="str">
        <f t="shared" si="93"/>
        <v/>
      </c>
      <c r="J433" s="33" t="str">
        <f t="shared" si="94"/>
        <v/>
      </c>
      <c r="K433" s="33">
        <f t="shared" si="97"/>
        <v>-1</v>
      </c>
      <c r="L433" s="33">
        <f t="shared" si="98"/>
        <v>-1</v>
      </c>
      <c r="M433" s="33">
        <f t="shared" si="95"/>
        <v>-2.5641025641025641E-3</v>
      </c>
      <c r="N433" s="39">
        <f t="shared" si="96"/>
        <v>-0.13405797101449277</v>
      </c>
    </row>
    <row r="434" spans="1:14" x14ac:dyDescent="0.2">
      <c r="A434" s="8"/>
      <c r="B434" s="27" t="s">
        <v>400</v>
      </c>
      <c r="C434" s="38"/>
      <c r="D434" s="32"/>
      <c r="E434" s="32">
        <v>0</v>
      </c>
      <c r="F434" s="32">
        <v>1</v>
      </c>
      <c r="G434" s="33" t="str">
        <f t="shared" si="91"/>
        <v/>
      </c>
      <c r="H434" s="33" t="str">
        <f t="shared" si="92"/>
        <v/>
      </c>
      <c r="I434" s="33" t="str">
        <f t="shared" si="93"/>
        <v/>
      </c>
      <c r="J434" s="33">
        <f t="shared" si="94"/>
        <v>1.5873015873015873E-3</v>
      </c>
      <c r="K434" s="33" t="str">
        <f t="shared" si="97"/>
        <v xml:space="preserve"> </v>
      </c>
      <c r="L434" s="33">
        <f t="shared" si="98"/>
        <v>1</v>
      </c>
      <c r="M434" s="33" t="str">
        <f t="shared" si="95"/>
        <v/>
      </c>
      <c r="N434" s="39" t="str">
        <f t="shared" si="96"/>
        <v/>
      </c>
    </row>
    <row r="435" spans="1:14" x14ac:dyDescent="0.2">
      <c r="A435" s="8"/>
      <c r="B435" s="27" t="s">
        <v>401</v>
      </c>
      <c r="C435" s="38">
        <v>0</v>
      </c>
      <c r="D435" s="32">
        <v>1</v>
      </c>
      <c r="E435" s="32"/>
      <c r="F435" s="32"/>
      <c r="G435" s="33" t="str">
        <f t="shared" ref="G435:G498" si="99">+IF(C435=0,"",C435/C$371)</f>
        <v/>
      </c>
      <c r="H435" s="33">
        <f t="shared" ref="H435:H498" si="100">+IF(D435=0,"",D435/D$371)</f>
        <v>1.8115942028985507E-3</v>
      </c>
      <c r="I435" s="33" t="str">
        <f t="shared" ref="I435:I498" si="101">+IF(E435=0,"",E435/E$371)</f>
        <v/>
      </c>
      <c r="J435" s="33" t="str">
        <f t="shared" ref="J435:J498" si="102">+IF(F435=0,"",F435/F$371)</f>
        <v/>
      </c>
      <c r="K435" s="33" t="str">
        <f t="shared" si="97"/>
        <v xml:space="preserve"> </v>
      </c>
      <c r="L435" s="33">
        <f t="shared" si="98"/>
        <v>-1</v>
      </c>
      <c r="M435" s="33" t="str">
        <f t="shared" ref="M435:M498" si="103">+IF(OR(AND(G435=""),(K435="")),"",G435*K435)</f>
        <v/>
      </c>
      <c r="N435" s="39">
        <f t="shared" ref="N435:N498" si="104">+IF(OR(AND(H435=""),(L435="")),"",H435*L435)</f>
        <v>-1.8115942028985507E-3</v>
      </c>
    </row>
    <row r="436" spans="1:14" x14ac:dyDescent="0.2">
      <c r="A436" s="8"/>
      <c r="B436" s="27" t="s">
        <v>402</v>
      </c>
      <c r="C436" s="38">
        <v>1</v>
      </c>
      <c r="D436" s="32">
        <v>0</v>
      </c>
      <c r="E436" s="32"/>
      <c r="F436" s="32"/>
      <c r="G436" s="33">
        <f t="shared" si="99"/>
        <v>2.5641025641025641E-3</v>
      </c>
      <c r="H436" s="33" t="str">
        <f t="shared" si="100"/>
        <v/>
      </c>
      <c r="I436" s="33" t="str">
        <f t="shared" si="101"/>
        <v/>
      </c>
      <c r="J436" s="33" t="str">
        <f t="shared" si="102"/>
        <v/>
      </c>
      <c r="K436" s="33">
        <f t="shared" ref="K436:K499" si="105">+IF(AND(C436=0,E436=0)," ",IF(C436=0,1,IF(E436=0,-1,(E436-C436)/C436)))</f>
        <v>-1</v>
      </c>
      <c r="L436" s="33" t="str">
        <f t="shared" ref="L436:L499" si="106">+IF(AND(D436=0,F436=0)," ",IF(D436=0,1,IF(F436=0,-1,(F436-D436)/D436)))</f>
        <v xml:space="preserve"> </v>
      </c>
      <c r="M436" s="33">
        <f t="shared" si="103"/>
        <v>-2.5641025641025641E-3</v>
      </c>
      <c r="N436" s="39" t="str">
        <f t="shared" si="104"/>
        <v/>
      </c>
    </row>
    <row r="437" spans="1:14" x14ac:dyDescent="0.2">
      <c r="A437" s="8"/>
      <c r="B437" s="27" t="s">
        <v>403</v>
      </c>
      <c r="C437" s="38">
        <v>1</v>
      </c>
      <c r="D437" s="32">
        <v>2</v>
      </c>
      <c r="E437" s="32"/>
      <c r="F437" s="32"/>
      <c r="G437" s="33">
        <f t="shared" si="99"/>
        <v>2.5641025641025641E-3</v>
      </c>
      <c r="H437" s="33">
        <f t="shared" si="100"/>
        <v>3.6231884057971015E-3</v>
      </c>
      <c r="I437" s="33" t="str">
        <f t="shared" si="101"/>
        <v/>
      </c>
      <c r="J437" s="33" t="str">
        <f t="shared" si="102"/>
        <v/>
      </c>
      <c r="K437" s="33">
        <f t="shared" si="105"/>
        <v>-1</v>
      </c>
      <c r="L437" s="33">
        <f t="shared" si="106"/>
        <v>-1</v>
      </c>
      <c r="M437" s="33">
        <f t="shared" si="103"/>
        <v>-2.5641025641025641E-3</v>
      </c>
      <c r="N437" s="39">
        <f t="shared" si="104"/>
        <v>-3.6231884057971015E-3</v>
      </c>
    </row>
    <row r="438" spans="1:14" x14ac:dyDescent="0.2">
      <c r="A438" s="8"/>
      <c r="B438" s="27" t="s">
        <v>404</v>
      </c>
      <c r="C438" s="38">
        <v>1</v>
      </c>
      <c r="D438" s="32">
        <v>0</v>
      </c>
      <c r="E438" s="32"/>
      <c r="F438" s="32"/>
      <c r="G438" s="33">
        <f t="shared" si="99"/>
        <v>2.5641025641025641E-3</v>
      </c>
      <c r="H438" s="33" t="str">
        <f t="shared" si="100"/>
        <v/>
      </c>
      <c r="I438" s="33" t="str">
        <f t="shared" si="101"/>
        <v/>
      </c>
      <c r="J438" s="33" t="str">
        <f t="shared" si="102"/>
        <v/>
      </c>
      <c r="K438" s="33">
        <f t="shared" si="105"/>
        <v>-1</v>
      </c>
      <c r="L438" s="33" t="str">
        <f t="shared" si="106"/>
        <v xml:space="preserve"> </v>
      </c>
      <c r="M438" s="33">
        <f t="shared" si="103"/>
        <v>-2.5641025641025641E-3</v>
      </c>
      <c r="N438" s="39" t="str">
        <f t="shared" si="104"/>
        <v/>
      </c>
    </row>
    <row r="439" spans="1:14" x14ac:dyDescent="0.2">
      <c r="A439" s="8"/>
      <c r="B439" s="27" t="s">
        <v>405</v>
      </c>
      <c r="C439" s="38"/>
      <c r="D439" s="32"/>
      <c r="E439" s="32"/>
      <c r="F439" s="32"/>
      <c r="G439" s="33" t="str">
        <f t="shared" si="99"/>
        <v/>
      </c>
      <c r="H439" s="33" t="str">
        <f t="shared" si="100"/>
        <v/>
      </c>
      <c r="I439" s="33" t="str">
        <f t="shared" si="101"/>
        <v/>
      </c>
      <c r="J439" s="33" t="str">
        <f t="shared" si="102"/>
        <v/>
      </c>
      <c r="K439" s="33" t="str">
        <f t="shared" si="105"/>
        <v xml:space="preserve"> </v>
      </c>
      <c r="L439" s="33" t="str">
        <f t="shared" si="106"/>
        <v xml:space="preserve"> </v>
      </c>
      <c r="M439" s="33" t="str">
        <f t="shared" si="103"/>
        <v/>
      </c>
      <c r="N439" s="39" t="str">
        <f t="shared" si="104"/>
        <v/>
      </c>
    </row>
    <row r="440" spans="1:14" x14ac:dyDescent="0.2">
      <c r="A440" s="8"/>
      <c r="B440" s="27" t="s">
        <v>406</v>
      </c>
      <c r="C440" s="38"/>
      <c r="D440" s="32"/>
      <c r="E440" s="32"/>
      <c r="F440" s="32"/>
      <c r="G440" s="33" t="str">
        <f t="shared" si="99"/>
        <v/>
      </c>
      <c r="H440" s="33" t="str">
        <f t="shared" si="100"/>
        <v/>
      </c>
      <c r="I440" s="33" t="str">
        <f t="shared" si="101"/>
        <v/>
      </c>
      <c r="J440" s="33" t="str">
        <f t="shared" si="102"/>
        <v/>
      </c>
      <c r="K440" s="33" t="str">
        <f t="shared" si="105"/>
        <v xml:space="preserve"> </v>
      </c>
      <c r="L440" s="33" t="str">
        <f t="shared" si="106"/>
        <v xml:space="preserve"> </v>
      </c>
      <c r="M440" s="33" t="str">
        <f t="shared" si="103"/>
        <v/>
      </c>
      <c r="N440" s="39" t="str">
        <f t="shared" si="104"/>
        <v/>
      </c>
    </row>
    <row r="441" spans="1:14" x14ac:dyDescent="0.2">
      <c r="A441" s="8"/>
      <c r="B441" s="27" t="s">
        <v>407</v>
      </c>
      <c r="C441" s="38"/>
      <c r="D441" s="32"/>
      <c r="E441" s="32">
        <v>1</v>
      </c>
      <c r="F441" s="32">
        <v>0</v>
      </c>
      <c r="G441" s="33" t="str">
        <f t="shared" si="99"/>
        <v/>
      </c>
      <c r="H441" s="33" t="str">
        <f t="shared" si="100"/>
        <v/>
      </c>
      <c r="I441" s="33">
        <f t="shared" si="101"/>
        <v>1.2658227848101266E-3</v>
      </c>
      <c r="J441" s="33" t="str">
        <f t="shared" si="102"/>
        <v/>
      </c>
      <c r="K441" s="33">
        <f t="shared" si="105"/>
        <v>1</v>
      </c>
      <c r="L441" s="33" t="str">
        <f t="shared" si="106"/>
        <v xml:space="preserve"> </v>
      </c>
      <c r="M441" s="33" t="str">
        <f t="shared" si="103"/>
        <v/>
      </c>
      <c r="N441" s="39" t="str">
        <f t="shared" si="104"/>
        <v/>
      </c>
    </row>
    <row r="442" spans="1:14" x14ac:dyDescent="0.2">
      <c r="A442" s="8"/>
      <c r="B442" s="27" t="s">
        <v>408</v>
      </c>
      <c r="C442" s="38"/>
      <c r="D442" s="32"/>
      <c r="E442" s="32"/>
      <c r="F442" s="32"/>
      <c r="G442" s="33" t="str">
        <f t="shared" si="99"/>
        <v/>
      </c>
      <c r="H442" s="33" t="str">
        <f t="shared" si="100"/>
        <v/>
      </c>
      <c r="I442" s="33" t="str">
        <f t="shared" si="101"/>
        <v/>
      </c>
      <c r="J442" s="33" t="str">
        <f t="shared" si="102"/>
        <v/>
      </c>
      <c r="K442" s="33" t="str">
        <f t="shared" si="105"/>
        <v xml:space="preserve"> </v>
      </c>
      <c r="L442" s="33" t="str">
        <f t="shared" si="106"/>
        <v xml:space="preserve"> </v>
      </c>
      <c r="M442" s="33" t="str">
        <f t="shared" si="103"/>
        <v/>
      </c>
      <c r="N442" s="39" t="str">
        <f t="shared" si="104"/>
        <v/>
      </c>
    </row>
    <row r="443" spans="1:14" x14ac:dyDescent="0.2">
      <c r="A443" s="8"/>
      <c r="B443" s="27" t="s">
        <v>409</v>
      </c>
      <c r="C443" s="38"/>
      <c r="D443" s="32"/>
      <c r="E443" s="32"/>
      <c r="F443" s="32"/>
      <c r="G443" s="33" t="str">
        <f t="shared" si="99"/>
        <v/>
      </c>
      <c r="H443" s="33" t="str">
        <f t="shared" si="100"/>
        <v/>
      </c>
      <c r="I443" s="33" t="str">
        <f t="shared" si="101"/>
        <v/>
      </c>
      <c r="J443" s="33" t="str">
        <f t="shared" si="102"/>
        <v/>
      </c>
      <c r="K443" s="33" t="str">
        <f t="shared" si="105"/>
        <v xml:space="preserve"> </v>
      </c>
      <c r="L443" s="33" t="str">
        <f t="shared" si="106"/>
        <v xml:space="preserve"> </v>
      </c>
      <c r="M443" s="33" t="str">
        <f t="shared" si="103"/>
        <v/>
      </c>
      <c r="N443" s="39" t="str">
        <f t="shared" si="104"/>
        <v/>
      </c>
    </row>
    <row r="444" spans="1:14" x14ac:dyDescent="0.2">
      <c r="A444" s="8"/>
      <c r="B444" s="27" t="s">
        <v>410</v>
      </c>
      <c r="C444" s="38"/>
      <c r="D444" s="32"/>
      <c r="E444" s="32"/>
      <c r="F444" s="32"/>
      <c r="G444" s="33" t="str">
        <f t="shared" si="99"/>
        <v/>
      </c>
      <c r="H444" s="33" t="str">
        <f t="shared" si="100"/>
        <v/>
      </c>
      <c r="I444" s="33" t="str">
        <f t="shared" si="101"/>
        <v/>
      </c>
      <c r="J444" s="33" t="str">
        <f t="shared" si="102"/>
        <v/>
      </c>
      <c r="K444" s="33" t="str">
        <f t="shared" si="105"/>
        <v xml:space="preserve"> </v>
      </c>
      <c r="L444" s="33" t="str">
        <f t="shared" si="106"/>
        <v xml:space="preserve"> </v>
      </c>
      <c r="M444" s="33" t="str">
        <f t="shared" si="103"/>
        <v/>
      </c>
      <c r="N444" s="39" t="str">
        <f t="shared" si="104"/>
        <v/>
      </c>
    </row>
    <row r="445" spans="1:14" x14ac:dyDescent="0.2">
      <c r="A445" s="8"/>
      <c r="B445" s="27" t="s">
        <v>411</v>
      </c>
      <c r="C445" s="38"/>
      <c r="D445" s="32"/>
      <c r="E445" s="32"/>
      <c r="F445" s="32"/>
      <c r="G445" s="33" t="str">
        <f t="shared" si="99"/>
        <v/>
      </c>
      <c r="H445" s="33" t="str">
        <f t="shared" si="100"/>
        <v/>
      </c>
      <c r="I445" s="33" t="str">
        <f t="shared" si="101"/>
        <v/>
      </c>
      <c r="J445" s="33" t="str">
        <f t="shared" si="102"/>
        <v/>
      </c>
      <c r="K445" s="33" t="str">
        <f t="shared" si="105"/>
        <v xml:space="preserve"> </v>
      </c>
      <c r="L445" s="33" t="str">
        <f t="shared" si="106"/>
        <v xml:space="preserve"> </v>
      </c>
      <c r="M445" s="33" t="str">
        <f t="shared" si="103"/>
        <v/>
      </c>
      <c r="N445" s="39" t="str">
        <f t="shared" si="104"/>
        <v/>
      </c>
    </row>
    <row r="446" spans="1:14" x14ac:dyDescent="0.2">
      <c r="A446" s="8"/>
      <c r="B446" s="27" t="s">
        <v>412</v>
      </c>
      <c r="C446" s="38">
        <v>0</v>
      </c>
      <c r="D446" s="32">
        <v>1</v>
      </c>
      <c r="E446" s="32">
        <v>1</v>
      </c>
      <c r="F446" s="32">
        <v>6</v>
      </c>
      <c r="G446" s="33" t="str">
        <f t="shared" si="99"/>
        <v/>
      </c>
      <c r="H446" s="33">
        <f t="shared" si="100"/>
        <v>1.8115942028985507E-3</v>
      </c>
      <c r="I446" s="33">
        <f t="shared" si="101"/>
        <v>1.2658227848101266E-3</v>
      </c>
      <c r="J446" s="33">
        <f t="shared" si="102"/>
        <v>9.5238095238095247E-3</v>
      </c>
      <c r="K446" s="33">
        <f t="shared" si="105"/>
        <v>1</v>
      </c>
      <c r="L446" s="33">
        <f t="shared" si="106"/>
        <v>5</v>
      </c>
      <c r="M446" s="33" t="str">
        <f t="shared" si="103"/>
        <v/>
      </c>
      <c r="N446" s="39">
        <f t="shared" si="104"/>
        <v>9.057971014492754E-3</v>
      </c>
    </row>
    <row r="447" spans="1:14" ht="24" customHeight="1" x14ac:dyDescent="0.2">
      <c r="A447" s="8"/>
      <c r="B447" s="27" t="s">
        <v>413</v>
      </c>
      <c r="C447" s="38"/>
      <c r="D447" s="32"/>
      <c r="E447" s="32"/>
      <c r="F447" s="32"/>
      <c r="G447" s="33" t="str">
        <f t="shared" si="99"/>
        <v/>
      </c>
      <c r="H447" s="33" t="str">
        <f t="shared" si="100"/>
        <v/>
      </c>
      <c r="I447" s="33" t="str">
        <f t="shared" si="101"/>
        <v/>
      </c>
      <c r="J447" s="33" t="str">
        <f t="shared" si="102"/>
        <v/>
      </c>
      <c r="K447" s="33" t="str">
        <f t="shared" si="105"/>
        <v xml:space="preserve"> </v>
      </c>
      <c r="L447" s="33" t="str">
        <f t="shared" si="106"/>
        <v xml:space="preserve"> </v>
      </c>
      <c r="M447" s="33" t="str">
        <f t="shared" si="103"/>
        <v/>
      </c>
      <c r="N447" s="39" t="str">
        <f t="shared" si="104"/>
        <v/>
      </c>
    </row>
    <row r="448" spans="1:14" x14ac:dyDescent="0.2">
      <c r="A448" s="8"/>
      <c r="B448" s="27" t="s">
        <v>414</v>
      </c>
      <c r="C448" s="38"/>
      <c r="D448" s="32"/>
      <c r="E448" s="32"/>
      <c r="F448" s="32"/>
      <c r="G448" s="33" t="str">
        <f t="shared" si="99"/>
        <v/>
      </c>
      <c r="H448" s="33" t="str">
        <f t="shared" si="100"/>
        <v/>
      </c>
      <c r="I448" s="33" t="str">
        <f t="shared" si="101"/>
        <v/>
      </c>
      <c r="J448" s="33" t="str">
        <f t="shared" si="102"/>
        <v/>
      </c>
      <c r="K448" s="33" t="str">
        <f t="shared" si="105"/>
        <v xml:space="preserve"> </v>
      </c>
      <c r="L448" s="33" t="str">
        <f t="shared" si="106"/>
        <v xml:space="preserve"> </v>
      </c>
      <c r="M448" s="33" t="str">
        <f t="shared" si="103"/>
        <v/>
      </c>
      <c r="N448" s="39" t="str">
        <f t="shared" si="104"/>
        <v/>
      </c>
    </row>
    <row r="449" spans="1:14" x14ac:dyDescent="0.2">
      <c r="A449" s="8"/>
      <c r="B449" s="27" t="s">
        <v>415</v>
      </c>
      <c r="C449" s="38"/>
      <c r="D449" s="32"/>
      <c r="E449" s="32"/>
      <c r="F449" s="32"/>
      <c r="G449" s="33" t="str">
        <f t="shared" si="99"/>
        <v/>
      </c>
      <c r="H449" s="33" t="str">
        <f t="shared" si="100"/>
        <v/>
      </c>
      <c r="I449" s="33" t="str">
        <f t="shared" si="101"/>
        <v/>
      </c>
      <c r="J449" s="33" t="str">
        <f t="shared" si="102"/>
        <v/>
      </c>
      <c r="K449" s="33" t="str">
        <f t="shared" si="105"/>
        <v xml:space="preserve"> </v>
      </c>
      <c r="L449" s="33" t="str">
        <f t="shared" si="106"/>
        <v xml:space="preserve"> </v>
      </c>
      <c r="M449" s="33" t="str">
        <f t="shared" si="103"/>
        <v/>
      </c>
      <c r="N449" s="39" t="str">
        <f t="shared" si="104"/>
        <v/>
      </c>
    </row>
    <row r="450" spans="1:14" x14ac:dyDescent="0.2">
      <c r="A450" s="8"/>
      <c r="B450" s="27" t="s">
        <v>416</v>
      </c>
      <c r="C450" s="38"/>
      <c r="D450" s="32"/>
      <c r="E450" s="32"/>
      <c r="F450" s="32"/>
      <c r="G450" s="33" t="str">
        <f t="shared" si="99"/>
        <v/>
      </c>
      <c r="H450" s="33" t="str">
        <f t="shared" si="100"/>
        <v/>
      </c>
      <c r="I450" s="33" t="str">
        <f t="shared" si="101"/>
        <v/>
      </c>
      <c r="J450" s="33" t="str">
        <f t="shared" si="102"/>
        <v/>
      </c>
      <c r="K450" s="33" t="str">
        <f t="shared" si="105"/>
        <v xml:space="preserve"> </v>
      </c>
      <c r="L450" s="33" t="str">
        <f t="shared" si="106"/>
        <v xml:space="preserve"> </v>
      </c>
      <c r="M450" s="33" t="str">
        <f t="shared" si="103"/>
        <v/>
      </c>
      <c r="N450" s="39" t="str">
        <f t="shared" si="104"/>
        <v/>
      </c>
    </row>
    <row r="451" spans="1:14" x14ac:dyDescent="0.2">
      <c r="A451" s="8"/>
      <c r="B451" s="27" t="s">
        <v>417</v>
      </c>
      <c r="C451" s="38"/>
      <c r="D451" s="32"/>
      <c r="E451" s="32"/>
      <c r="F451" s="32"/>
      <c r="G451" s="33" t="str">
        <f t="shared" si="99"/>
        <v/>
      </c>
      <c r="H451" s="33" t="str">
        <f t="shared" si="100"/>
        <v/>
      </c>
      <c r="I451" s="33" t="str">
        <f t="shared" si="101"/>
        <v/>
      </c>
      <c r="J451" s="33" t="str">
        <f t="shared" si="102"/>
        <v/>
      </c>
      <c r="K451" s="33" t="str">
        <f t="shared" si="105"/>
        <v xml:space="preserve"> </v>
      </c>
      <c r="L451" s="33" t="str">
        <f t="shared" si="106"/>
        <v xml:space="preserve"> </v>
      </c>
      <c r="M451" s="33" t="str">
        <f t="shared" si="103"/>
        <v/>
      </c>
      <c r="N451" s="39" t="str">
        <f t="shared" si="104"/>
        <v/>
      </c>
    </row>
    <row r="452" spans="1:14" x14ac:dyDescent="0.2">
      <c r="A452" s="8"/>
      <c r="B452" s="27" t="s">
        <v>418</v>
      </c>
      <c r="C452" s="38"/>
      <c r="D452" s="32"/>
      <c r="E452" s="32"/>
      <c r="F452" s="32"/>
      <c r="G452" s="33" t="str">
        <f t="shared" si="99"/>
        <v/>
      </c>
      <c r="H452" s="33" t="str">
        <f t="shared" si="100"/>
        <v/>
      </c>
      <c r="I452" s="33" t="str">
        <f t="shared" si="101"/>
        <v/>
      </c>
      <c r="J452" s="33" t="str">
        <f t="shared" si="102"/>
        <v/>
      </c>
      <c r="K452" s="33" t="str">
        <f t="shared" si="105"/>
        <v xml:space="preserve"> </v>
      </c>
      <c r="L452" s="33" t="str">
        <f t="shared" si="106"/>
        <v xml:space="preserve"> </v>
      </c>
      <c r="M452" s="33" t="str">
        <f t="shared" si="103"/>
        <v/>
      </c>
      <c r="N452" s="39" t="str">
        <f t="shared" si="104"/>
        <v/>
      </c>
    </row>
    <row r="453" spans="1:14" x14ac:dyDescent="0.2">
      <c r="A453" s="8"/>
      <c r="B453" s="27" t="s">
        <v>419</v>
      </c>
      <c r="C453" s="38"/>
      <c r="D453" s="32"/>
      <c r="E453" s="32"/>
      <c r="F453" s="32"/>
      <c r="G453" s="33" t="str">
        <f t="shared" si="99"/>
        <v/>
      </c>
      <c r="H453" s="33" t="str">
        <f t="shared" si="100"/>
        <v/>
      </c>
      <c r="I453" s="33" t="str">
        <f t="shared" si="101"/>
        <v/>
      </c>
      <c r="J453" s="33" t="str">
        <f t="shared" si="102"/>
        <v/>
      </c>
      <c r="K453" s="33" t="str">
        <f t="shared" si="105"/>
        <v xml:space="preserve"> </v>
      </c>
      <c r="L453" s="33" t="str">
        <f t="shared" si="106"/>
        <v xml:space="preserve"> </v>
      </c>
      <c r="M453" s="33" t="str">
        <f t="shared" si="103"/>
        <v/>
      </c>
      <c r="N453" s="39" t="str">
        <f t="shared" si="104"/>
        <v/>
      </c>
    </row>
    <row r="454" spans="1:14" x14ac:dyDescent="0.2">
      <c r="A454" s="8"/>
      <c r="B454" s="27" t="s">
        <v>420</v>
      </c>
      <c r="C454" s="38"/>
      <c r="D454" s="32"/>
      <c r="E454" s="32"/>
      <c r="F454" s="32"/>
      <c r="G454" s="33" t="str">
        <f t="shared" si="99"/>
        <v/>
      </c>
      <c r="H454" s="33" t="str">
        <f t="shared" si="100"/>
        <v/>
      </c>
      <c r="I454" s="33" t="str">
        <f t="shared" si="101"/>
        <v/>
      </c>
      <c r="J454" s="33" t="str">
        <f t="shared" si="102"/>
        <v/>
      </c>
      <c r="K454" s="33" t="str">
        <f t="shared" si="105"/>
        <v xml:space="preserve"> </v>
      </c>
      <c r="L454" s="33" t="str">
        <f t="shared" si="106"/>
        <v xml:space="preserve"> </v>
      </c>
      <c r="M454" s="33" t="str">
        <f t="shared" si="103"/>
        <v/>
      </c>
      <c r="N454" s="39" t="str">
        <f t="shared" si="104"/>
        <v/>
      </c>
    </row>
    <row r="455" spans="1:14" x14ac:dyDescent="0.2">
      <c r="A455" s="8"/>
      <c r="B455" s="27" t="s">
        <v>421</v>
      </c>
      <c r="C455" s="38">
        <v>1</v>
      </c>
      <c r="D455" s="32">
        <v>0</v>
      </c>
      <c r="E455" s="32">
        <v>1</v>
      </c>
      <c r="F455" s="32">
        <v>0</v>
      </c>
      <c r="G455" s="33">
        <f t="shared" si="99"/>
        <v>2.5641025641025641E-3</v>
      </c>
      <c r="H455" s="33" t="str">
        <f t="shared" si="100"/>
        <v/>
      </c>
      <c r="I455" s="33">
        <f t="shared" si="101"/>
        <v>1.2658227848101266E-3</v>
      </c>
      <c r="J455" s="33" t="str">
        <f t="shared" si="102"/>
        <v/>
      </c>
      <c r="K455" s="33">
        <f t="shared" si="105"/>
        <v>0</v>
      </c>
      <c r="L455" s="33" t="str">
        <f t="shared" si="106"/>
        <v xml:space="preserve"> </v>
      </c>
      <c r="M455" s="33">
        <f t="shared" si="103"/>
        <v>0</v>
      </c>
      <c r="N455" s="39" t="str">
        <f t="shared" si="104"/>
        <v/>
      </c>
    </row>
    <row r="456" spans="1:14" x14ac:dyDescent="0.2">
      <c r="A456" s="8"/>
      <c r="B456" s="27" t="s">
        <v>422</v>
      </c>
      <c r="C456" s="38"/>
      <c r="D456" s="32"/>
      <c r="E456" s="32"/>
      <c r="F456" s="32"/>
      <c r="G456" s="33" t="str">
        <f t="shared" si="99"/>
        <v/>
      </c>
      <c r="H456" s="33" t="str">
        <f t="shared" si="100"/>
        <v/>
      </c>
      <c r="I456" s="33" t="str">
        <f t="shared" si="101"/>
        <v/>
      </c>
      <c r="J456" s="33" t="str">
        <f t="shared" si="102"/>
        <v/>
      </c>
      <c r="K456" s="33" t="str">
        <f t="shared" si="105"/>
        <v xml:space="preserve"> </v>
      </c>
      <c r="L456" s="33" t="str">
        <f t="shared" si="106"/>
        <v xml:space="preserve"> </v>
      </c>
      <c r="M456" s="33" t="str">
        <f t="shared" si="103"/>
        <v/>
      </c>
      <c r="N456" s="39" t="str">
        <f t="shared" si="104"/>
        <v/>
      </c>
    </row>
    <row r="457" spans="1:14" x14ac:dyDescent="0.2">
      <c r="A457" s="8"/>
      <c r="B457" s="27" t="s">
        <v>423</v>
      </c>
      <c r="C457" s="38"/>
      <c r="D457" s="32"/>
      <c r="E457" s="32"/>
      <c r="F457" s="32"/>
      <c r="G457" s="33" t="str">
        <f t="shared" si="99"/>
        <v/>
      </c>
      <c r="H457" s="33" t="str">
        <f t="shared" si="100"/>
        <v/>
      </c>
      <c r="I457" s="33" t="str">
        <f t="shared" si="101"/>
        <v/>
      </c>
      <c r="J457" s="33" t="str">
        <f t="shared" si="102"/>
        <v/>
      </c>
      <c r="K457" s="33" t="str">
        <f t="shared" si="105"/>
        <v xml:space="preserve"> </v>
      </c>
      <c r="L457" s="33" t="str">
        <f t="shared" si="106"/>
        <v xml:space="preserve"> </v>
      </c>
      <c r="M457" s="33" t="str">
        <f t="shared" si="103"/>
        <v/>
      </c>
      <c r="N457" s="39" t="str">
        <f t="shared" si="104"/>
        <v/>
      </c>
    </row>
    <row r="458" spans="1:14" x14ac:dyDescent="0.2">
      <c r="A458" s="8"/>
      <c r="B458" s="27" t="s">
        <v>424</v>
      </c>
      <c r="C458" s="38"/>
      <c r="D458" s="32"/>
      <c r="E458" s="32">
        <v>0</v>
      </c>
      <c r="F458" s="32">
        <v>1</v>
      </c>
      <c r="G458" s="33" t="str">
        <f t="shared" si="99"/>
        <v/>
      </c>
      <c r="H458" s="33" t="str">
        <f t="shared" si="100"/>
        <v/>
      </c>
      <c r="I458" s="33" t="str">
        <f t="shared" si="101"/>
        <v/>
      </c>
      <c r="J458" s="33">
        <f t="shared" si="102"/>
        <v>1.5873015873015873E-3</v>
      </c>
      <c r="K458" s="33" t="str">
        <f t="shared" si="105"/>
        <v xml:space="preserve"> </v>
      </c>
      <c r="L458" s="33">
        <f t="shared" si="106"/>
        <v>1</v>
      </c>
      <c r="M458" s="33" t="str">
        <f t="shared" si="103"/>
        <v/>
      </c>
      <c r="N458" s="39" t="str">
        <f t="shared" si="104"/>
        <v/>
      </c>
    </row>
    <row r="459" spans="1:14" ht="26.25" customHeight="1" x14ac:dyDescent="0.2">
      <c r="A459" s="8"/>
      <c r="B459" s="27" t="s">
        <v>425</v>
      </c>
      <c r="C459" s="38"/>
      <c r="D459" s="32"/>
      <c r="E459" s="32"/>
      <c r="F459" s="32"/>
      <c r="G459" s="33" t="str">
        <f t="shared" si="99"/>
        <v/>
      </c>
      <c r="H459" s="33" t="str">
        <f t="shared" si="100"/>
        <v/>
      </c>
      <c r="I459" s="33" t="str">
        <f t="shared" si="101"/>
        <v/>
      </c>
      <c r="J459" s="33" t="str">
        <f t="shared" si="102"/>
        <v/>
      </c>
      <c r="K459" s="33" t="str">
        <f t="shared" si="105"/>
        <v xml:space="preserve"> </v>
      </c>
      <c r="L459" s="33" t="str">
        <f t="shared" si="106"/>
        <v xml:space="preserve"> </v>
      </c>
      <c r="M459" s="33" t="str">
        <f t="shared" si="103"/>
        <v/>
      </c>
      <c r="N459" s="39" t="str">
        <f t="shared" si="104"/>
        <v/>
      </c>
    </row>
    <row r="460" spans="1:14" ht="25.5" x14ac:dyDescent="0.2">
      <c r="A460" s="8"/>
      <c r="B460" s="27" t="s">
        <v>426</v>
      </c>
      <c r="C460" s="38">
        <v>0</v>
      </c>
      <c r="D460" s="32">
        <v>7</v>
      </c>
      <c r="E460" s="32"/>
      <c r="F460" s="32"/>
      <c r="G460" s="33" t="str">
        <f t="shared" si="99"/>
        <v/>
      </c>
      <c r="H460" s="33">
        <f t="shared" si="100"/>
        <v>1.2681159420289856E-2</v>
      </c>
      <c r="I460" s="33" t="str">
        <f t="shared" si="101"/>
        <v/>
      </c>
      <c r="J460" s="33" t="str">
        <f t="shared" si="102"/>
        <v/>
      </c>
      <c r="K460" s="33" t="str">
        <f t="shared" si="105"/>
        <v xml:space="preserve"> </v>
      </c>
      <c r="L460" s="33">
        <f t="shared" si="106"/>
        <v>-1</v>
      </c>
      <c r="M460" s="33" t="str">
        <f t="shared" si="103"/>
        <v/>
      </c>
      <c r="N460" s="39">
        <f t="shared" si="104"/>
        <v>-1.2681159420289856E-2</v>
      </c>
    </row>
    <row r="461" spans="1:14" x14ac:dyDescent="0.2">
      <c r="A461" s="8"/>
      <c r="B461" s="27" t="s">
        <v>427</v>
      </c>
      <c r="C461" s="38"/>
      <c r="D461" s="32"/>
      <c r="E461" s="32"/>
      <c r="F461" s="32"/>
      <c r="G461" s="33" t="str">
        <f t="shared" si="99"/>
        <v/>
      </c>
      <c r="H461" s="33" t="str">
        <f t="shared" si="100"/>
        <v/>
      </c>
      <c r="I461" s="33" t="str">
        <f t="shared" si="101"/>
        <v/>
      </c>
      <c r="J461" s="33" t="str">
        <f t="shared" si="102"/>
        <v/>
      </c>
      <c r="K461" s="33" t="str">
        <f t="shared" si="105"/>
        <v xml:space="preserve"> </v>
      </c>
      <c r="L461" s="33" t="str">
        <f t="shared" si="106"/>
        <v xml:space="preserve"> </v>
      </c>
      <c r="M461" s="33" t="str">
        <f t="shared" si="103"/>
        <v/>
      </c>
      <c r="N461" s="39" t="str">
        <f t="shared" si="104"/>
        <v/>
      </c>
    </row>
    <row r="462" spans="1:14" ht="25.5" x14ac:dyDescent="0.2">
      <c r="A462" s="8"/>
      <c r="B462" s="27" t="s">
        <v>428</v>
      </c>
      <c r="C462" s="38"/>
      <c r="D462" s="32"/>
      <c r="E462" s="32"/>
      <c r="F462" s="32"/>
      <c r="G462" s="33" t="str">
        <f t="shared" si="99"/>
        <v/>
      </c>
      <c r="H462" s="33" t="str">
        <f t="shared" si="100"/>
        <v/>
      </c>
      <c r="I462" s="33" t="str">
        <f t="shared" si="101"/>
        <v/>
      </c>
      <c r="J462" s="33" t="str">
        <f t="shared" si="102"/>
        <v/>
      </c>
      <c r="K462" s="33" t="str">
        <f t="shared" si="105"/>
        <v xml:space="preserve"> </v>
      </c>
      <c r="L462" s="33" t="str">
        <f t="shared" si="106"/>
        <v xml:space="preserve"> </v>
      </c>
      <c r="M462" s="33" t="str">
        <f t="shared" si="103"/>
        <v/>
      </c>
      <c r="N462" s="39" t="str">
        <f t="shared" si="104"/>
        <v/>
      </c>
    </row>
    <row r="463" spans="1:14" ht="25.5" x14ac:dyDescent="0.2">
      <c r="A463" s="8"/>
      <c r="B463" s="27" t="s">
        <v>429</v>
      </c>
      <c r="C463" s="38"/>
      <c r="D463" s="32"/>
      <c r="E463" s="32"/>
      <c r="F463" s="32"/>
      <c r="G463" s="33" t="str">
        <f t="shared" si="99"/>
        <v/>
      </c>
      <c r="H463" s="33" t="str">
        <f t="shared" si="100"/>
        <v/>
      </c>
      <c r="I463" s="33" t="str">
        <f t="shared" si="101"/>
        <v/>
      </c>
      <c r="J463" s="33" t="str">
        <f t="shared" si="102"/>
        <v/>
      </c>
      <c r="K463" s="33" t="str">
        <f t="shared" si="105"/>
        <v xml:space="preserve"> </v>
      </c>
      <c r="L463" s="33" t="str">
        <f t="shared" si="106"/>
        <v xml:space="preserve"> </v>
      </c>
      <c r="M463" s="33" t="str">
        <f t="shared" si="103"/>
        <v/>
      </c>
      <c r="N463" s="39" t="str">
        <f t="shared" si="104"/>
        <v/>
      </c>
    </row>
    <row r="464" spans="1:14" x14ac:dyDescent="0.2">
      <c r="A464" s="8"/>
      <c r="B464" s="27" t="s">
        <v>430</v>
      </c>
      <c r="C464" s="38"/>
      <c r="D464" s="32"/>
      <c r="E464" s="32"/>
      <c r="F464" s="32"/>
      <c r="G464" s="33" t="str">
        <f t="shared" si="99"/>
        <v/>
      </c>
      <c r="H464" s="33" t="str">
        <f t="shared" si="100"/>
        <v/>
      </c>
      <c r="I464" s="33" t="str">
        <f t="shared" si="101"/>
        <v/>
      </c>
      <c r="J464" s="33" t="str">
        <f t="shared" si="102"/>
        <v/>
      </c>
      <c r="K464" s="33" t="str">
        <f t="shared" si="105"/>
        <v xml:space="preserve"> </v>
      </c>
      <c r="L464" s="33" t="str">
        <f t="shared" si="106"/>
        <v xml:space="preserve"> </v>
      </c>
      <c r="M464" s="33" t="str">
        <f t="shared" si="103"/>
        <v/>
      </c>
      <c r="N464" s="39" t="str">
        <f t="shared" si="104"/>
        <v/>
      </c>
    </row>
    <row r="465" spans="1:14" x14ac:dyDescent="0.2">
      <c r="A465" s="8"/>
      <c r="B465" s="27" t="s">
        <v>431</v>
      </c>
      <c r="C465" s="38"/>
      <c r="D465" s="32"/>
      <c r="E465" s="32"/>
      <c r="F465" s="32"/>
      <c r="G465" s="33" t="str">
        <f t="shared" si="99"/>
        <v/>
      </c>
      <c r="H465" s="33" t="str">
        <f t="shared" si="100"/>
        <v/>
      </c>
      <c r="I465" s="33" t="str">
        <f t="shared" si="101"/>
        <v/>
      </c>
      <c r="J465" s="33" t="str">
        <f t="shared" si="102"/>
        <v/>
      </c>
      <c r="K465" s="33" t="str">
        <f t="shared" si="105"/>
        <v xml:space="preserve"> </v>
      </c>
      <c r="L465" s="33" t="str">
        <f t="shared" si="106"/>
        <v xml:space="preserve"> </v>
      </c>
      <c r="M465" s="33" t="str">
        <f t="shared" si="103"/>
        <v/>
      </c>
      <c r="N465" s="39" t="str">
        <f t="shared" si="104"/>
        <v/>
      </c>
    </row>
    <row r="466" spans="1:14" x14ac:dyDescent="0.2">
      <c r="A466" s="8"/>
      <c r="B466" s="27" t="s">
        <v>432</v>
      </c>
      <c r="C466" s="38"/>
      <c r="D466" s="32"/>
      <c r="E466" s="32"/>
      <c r="F466" s="32"/>
      <c r="G466" s="33" t="str">
        <f t="shared" si="99"/>
        <v/>
      </c>
      <c r="H466" s="33" t="str">
        <f t="shared" si="100"/>
        <v/>
      </c>
      <c r="I466" s="33" t="str">
        <f t="shared" si="101"/>
        <v/>
      </c>
      <c r="J466" s="33" t="str">
        <f t="shared" si="102"/>
        <v/>
      </c>
      <c r="K466" s="33" t="str">
        <f t="shared" si="105"/>
        <v xml:space="preserve"> </v>
      </c>
      <c r="L466" s="33" t="str">
        <f t="shared" si="106"/>
        <v xml:space="preserve"> </v>
      </c>
      <c r="M466" s="33" t="str">
        <f t="shared" si="103"/>
        <v/>
      </c>
      <c r="N466" s="39" t="str">
        <f t="shared" si="104"/>
        <v/>
      </c>
    </row>
    <row r="467" spans="1:14" x14ac:dyDescent="0.2">
      <c r="A467" s="8"/>
      <c r="B467" s="27" t="s">
        <v>433</v>
      </c>
      <c r="C467" s="38"/>
      <c r="D467" s="32"/>
      <c r="E467" s="32"/>
      <c r="F467" s="32"/>
      <c r="G467" s="33" t="str">
        <f t="shared" si="99"/>
        <v/>
      </c>
      <c r="H467" s="33" t="str">
        <f t="shared" si="100"/>
        <v/>
      </c>
      <c r="I467" s="33" t="str">
        <f t="shared" si="101"/>
        <v/>
      </c>
      <c r="J467" s="33" t="str">
        <f t="shared" si="102"/>
        <v/>
      </c>
      <c r="K467" s="33" t="str">
        <f t="shared" si="105"/>
        <v xml:space="preserve"> </v>
      </c>
      <c r="L467" s="33" t="str">
        <f t="shared" si="106"/>
        <v xml:space="preserve"> </v>
      </c>
      <c r="M467" s="33" t="str">
        <f t="shared" si="103"/>
        <v/>
      </c>
      <c r="N467" s="39" t="str">
        <f t="shared" si="104"/>
        <v/>
      </c>
    </row>
    <row r="468" spans="1:14" x14ac:dyDescent="0.2">
      <c r="A468" s="8"/>
      <c r="B468" s="27" t="s">
        <v>434</v>
      </c>
      <c r="C468" s="38"/>
      <c r="D468" s="32"/>
      <c r="E468" s="32"/>
      <c r="F468" s="32"/>
      <c r="G468" s="33" t="str">
        <f t="shared" si="99"/>
        <v/>
      </c>
      <c r="H468" s="33" t="str">
        <f t="shared" si="100"/>
        <v/>
      </c>
      <c r="I468" s="33" t="str">
        <f t="shared" si="101"/>
        <v/>
      </c>
      <c r="J468" s="33" t="str">
        <f t="shared" si="102"/>
        <v/>
      </c>
      <c r="K468" s="33" t="str">
        <f t="shared" si="105"/>
        <v xml:space="preserve"> </v>
      </c>
      <c r="L468" s="33" t="str">
        <f t="shared" si="106"/>
        <v xml:space="preserve"> </v>
      </c>
      <c r="M468" s="33" t="str">
        <f t="shared" si="103"/>
        <v/>
      </c>
      <c r="N468" s="39" t="str">
        <f t="shared" si="104"/>
        <v/>
      </c>
    </row>
    <row r="469" spans="1:14" x14ac:dyDescent="0.2">
      <c r="A469" s="8"/>
      <c r="B469" s="27" t="s">
        <v>435</v>
      </c>
      <c r="C469" s="38"/>
      <c r="D469" s="32"/>
      <c r="E469" s="32"/>
      <c r="F469" s="32"/>
      <c r="G469" s="33" t="str">
        <f t="shared" si="99"/>
        <v/>
      </c>
      <c r="H469" s="33" t="str">
        <f t="shared" si="100"/>
        <v/>
      </c>
      <c r="I469" s="33" t="str">
        <f t="shared" si="101"/>
        <v/>
      </c>
      <c r="J469" s="33" t="str">
        <f t="shared" si="102"/>
        <v/>
      </c>
      <c r="K469" s="33" t="str">
        <f t="shared" si="105"/>
        <v xml:space="preserve"> </v>
      </c>
      <c r="L469" s="33" t="str">
        <f t="shared" si="106"/>
        <v xml:space="preserve"> </v>
      </c>
      <c r="M469" s="33" t="str">
        <f t="shared" si="103"/>
        <v/>
      </c>
      <c r="N469" s="39" t="str">
        <f t="shared" si="104"/>
        <v/>
      </c>
    </row>
    <row r="470" spans="1:14" x14ac:dyDescent="0.2">
      <c r="A470" s="8"/>
      <c r="B470" s="27" t="s">
        <v>436</v>
      </c>
      <c r="C470" s="38">
        <v>0</v>
      </c>
      <c r="D470" s="32">
        <v>16</v>
      </c>
      <c r="E470" s="32"/>
      <c r="F470" s="32"/>
      <c r="G470" s="33" t="str">
        <f t="shared" si="99"/>
        <v/>
      </c>
      <c r="H470" s="33">
        <f t="shared" si="100"/>
        <v>2.8985507246376812E-2</v>
      </c>
      <c r="I470" s="33" t="str">
        <f t="shared" si="101"/>
        <v/>
      </c>
      <c r="J470" s="33" t="str">
        <f t="shared" si="102"/>
        <v/>
      </c>
      <c r="K470" s="33" t="str">
        <f t="shared" si="105"/>
        <v xml:space="preserve"> </v>
      </c>
      <c r="L470" s="33">
        <f t="shared" si="106"/>
        <v>-1</v>
      </c>
      <c r="M470" s="33" t="str">
        <f t="shared" si="103"/>
        <v/>
      </c>
      <c r="N470" s="39">
        <f t="shared" si="104"/>
        <v>-2.8985507246376812E-2</v>
      </c>
    </row>
    <row r="471" spans="1:14" x14ac:dyDescent="0.2">
      <c r="A471" s="8"/>
      <c r="B471" s="27" t="s">
        <v>437</v>
      </c>
      <c r="C471" s="38">
        <v>7</v>
      </c>
      <c r="D471" s="32">
        <v>2</v>
      </c>
      <c r="E471" s="32"/>
      <c r="F471" s="32"/>
      <c r="G471" s="33">
        <f t="shared" si="99"/>
        <v>1.7948717948717947E-2</v>
      </c>
      <c r="H471" s="33">
        <f t="shared" si="100"/>
        <v>3.6231884057971015E-3</v>
      </c>
      <c r="I471" s="33" t="str">
        <f t="shared" si="101"/>
        <v/>
      </c>
      <c r="J471" s="33" t="str">
        <f t="shared" si="102"/>
        <v/>
      </c>
      <c r="K471" s="33">
        <f t="shared" si="105"/>
        <v>-1</v>
      </c>
      <c r="L471" s="33">
        <f t="shared" si="106"/>
        <v>-1</v>
      </c>
      <c r="M471" s="33">
        <f t="shared" si="103"/>
        <v>-1.7948717948717947E-2</v>
      </c>
      <c r="N471" s="39">
        <f t="shared" si="104"/>
        <v>-3.6231884057971015E-3</v>
      </c>
    </row>
    <row r="472" spans="1:14" x14ac:dyDescent="0.2">
      <c r="A472" s="8"/>
      <c r="B472" s="27" t="s">
        <v>438</v>
      </c>
      <c r="C472" s="38"/>
      <c r="D472" s="32"/>
      <c r="E472" s="32"/>
      <c r="F472" s="32"/>
      <c r="G472" s="33" t="str">
        <f t="shared" si="99"/>
        <v/>
      </c>
      <c r="H472" s="33" t="str">
        <f t="shared" si="100"/>
        <v/>
      </c>
      <c r="I472" s="33" t="str">
        <f t="shared" si="101"/>
        <v/>
      </c>
      <c r="J472" s="33" t="str">
        <f t="shared" si="102"/>
        <v/>
      </c>
      <c r="K472" s="33" t="str">
        <f t="shared" si="105"/>
        <v xml:space="preserve"> </v>
      </c>
      <c r="L472" s="33" t="str">
        <f t="shared" si="106"/>
        <v xml:space="preserve"> </v>
      </c>
      <c r="M472" s="33" t="str">
        <f t="shared" si="103"/>
        <v/>
      </c>
      <c r="N472" s="39" t="str">
        <f t="shared" si="104"/>
        <v/>
      </c>
    </row>
    <row r="473" spans="1:14" x14ac:dyDescent="0.2">
      <c r="A473" s="8"/>
      <c r="B473" s="27" t="s">
        <v>439</v>
      </c>
      <c r="C473" s="38">
        <v>3</v>
      </c>
      <c r="D473" s="32">
        <v>4</v>
      </c>
      <c r="E473" s="32"/>
      <c r="F473" s="32"/>
      <c r="G473" s="33">
        <f t="shared" si="99"/>
        <v>7.6923076923076927E-3</v>
      </c>
      <c r="H473" s="33">
        <f t="shared" si="100"/>
        <v>7.246376811594203E-3</v>
      </c>
      <c r="I473" s="33" t="str">
        <f t="shared" si="101"/>
        <v/>
      </c>
      <c r="J473" s="33" t="str">
        <f t="shared" si="102"/>
        <v/>
      </c>
      <c r="K473" s="33">
        <f t="shared" si="105"/>
        <v>-1</v>
      </c>
      <c r="L473" s="33">
        <f t="shared" si="106"/>
        <v>-1</v>
      </c>
      <c r="M473" s="33">
        <f t="shared" si="103"/>
        <v>-7.6923076923076927E-3</v>
      </c>
      <c r="N473" s="39">
        <f t="shared" si="104"/>
        <v>-7.246376811594203E-3</v>
      </c>
    </row>
    <row r="474" spans="1:14" x14ac:dyDescent="0.2">
      <c r="A474" s="8"/>
      <c r="B474" s="27" t="s">
        <v>440</v>
      </c>
      <c r="C474" s="38"/>
      <c r="D474" s="32"/>
      <c r="E474" s="32"/>
      <c r="F474" s="32"/>
      <c r="G474" s="33" t="str">
        <f t="shared" si="99"/>
        <v/>
      </c>
      <c r="H474" s="33" t="str">
        <f t="shared" si="100"/>
        <v/>
      </c>
      <c r="I474" s="33" t="str">
        <f t="shared" si="101"/>
        <v/>
      </c>
      <c r="J474" s="33" t="str">
        <f t="shared" si="102"/>
        <v/>
      </c>
      <c r="K474" s="33" t="str">
        <f t="shared" si="105"/>
        <v xml:space="preserve"> </v>
      </c>
      <c r="L474" s="33" t="str">
        <f t="shared" si="106"/>
        <v xml:space="preserve"> </v>
      </c>
      <c r="M474" s="33" t="str">
        <f t="shared" si="103"/>
        <v/>
      </c>
      <c r="N474" s="39" t="str">
        <f t="shared" si="104"/>
        <v/>
      </c>
    </row>
    <row r="475" spans="1:14" x14ac:dyDescent="0.2">
      <c r="A475" s="8"/>
      <c r="B475" s="27" t="s">
        <v>441</v>
      </c>
      <c r="C475" s="38"/>
      <c r="D475" s="32"/>
      <c r="E475" s="32"/>
      <c r="F475" s="32"/>
      <c r="G475" s="33" t="str">
        <f t="shared" si="99"/>
        <v/>
      </c>
      <c r="H475" s="33" t="str">
        <f t="shared" si="100"/>
        <v/>
      </c>
      <c r="I475" s="33" t="str">
        <f t="shared" si="101"/>
        <v/>
      </c>
      <c r="J475" s="33" t="str">
        <f t="shared" si="102"/>
        <v/>
      </c>
      <c r="K475" s="33" t="str">
        <f t="shared" si="105"/>
        <v xml:space="preserve"> </v>
      </c>
      <c r="L475" s="33" t="str">
        <f t="shared" si="106"/>
        <v xml:space="preserve"> </v>
      </c>
      <c r="M475" s="33" t="str">
        <f t="shared" si="103"/>
        <v/>
      </c>
      <c r="N475" s="39" t="str">
        <f t="shared" si="104"/>
        <v/>
      </c>
    </row>
    <row r="476" spans="1:14" x14ac:dyDescent="0.2">
      <c r="A476" s="8"/>
      <c r="B476" s="27" t="s">
        <v>442</v>
      </c>
      <c r="C476" s="38"/>
      <c r="D476" s="32"/>
      <c r="E476" s="32"/>
      <c r="F476" s="32"/>
      <c r="G476" s="33" t="str">
        <f t="shared" si="99"/>
        <v/>
      </c>
      <c r="H476" s="33" t="str">
        <f t="shared" si="100"/>
        <v/>
      </c>
      <c r="I476" s="33" t="str">
        <f t="shared" si="101"/>
        <v/>
      </c>
      <c r="J476" s="33" t="str">
        <f t="shared" si="102"/>
        <v/>
      </c>
      <c r="K476" s="33" t="str">
        <f t="shared" si="105"/>
        <v xml:space="preserve"> </v>
      </c>
      <c r="L476" s="33" t="str">
        <f t="shared" si="106"/>
        <v xml:space="preserve"> </v>
      </c>
      <c r="M476" s="33" t="str">
        <f t="shared" si="103"/>
        <v/>
      </c>
      <c r="N476" s="39" t="str">
        <f t="shared" si="104"/>
        <v/>
      </c>
    </row>
    <row r="477" spans="1:14" x14ac:dyDescent="0.2">
      <c r="A477" s="8"/>
      <c r="B477" s="27" t="s">
        <v>443</v>
      </c>
      <c r="C477" s="38"/>
      <c r="D477" s="32"/>
      <c r="E477" s="32"/>
      <c r="F477" s="32"/>
      <c r="G477" s="33" t="str">
        <f t="shared" si="99"/>
        <v/>
      </c>
      <c r="H477" s="33" t="str">
        <f t="shared" si="100"/>
        <v/>
      </c>
      <c r="I477" s="33" t="str">
        <f t="shared" si="101"/>
        <v/>
      </c>
      <c r="J477" s="33" t="str">
        <f t="shared" si="102"/>
        <v/>
      </c>
      <c r="K477" s="33" t="str">
        <f t="shared" si="105"/>
        <v xml:space="preserve"> </v>
      </c>
      <c r="L477" s="33" t="str">
        <f t="shared" si="106"/>
        <v xml:space="preserve"> </v>
      </c>
      <c r="M477" s="33" t="str">
        <f t="shared" si="103"/>
        <v/>
      </c>
      <c r="N477" s="39" t="str">
        <f t="shared" si="104"/>
        <v/>
      </c>
    </row>
    <row r="478" spans="1:14" x14ac:dyDescent="0.2">
      <c r="A478" s="8"/>
      <c r="B478" s="27" t="s">
        <v>444</v>
      </c>
      <c r="C478" s="38"/>
      <c r="D478" s="32"/>
      <c r="E478" s="32"/>
      <c r="F478" s="32"/>
      <c r="G478" s="33" t="str">
        <f t="shared" si="99"/>
        <v/>
      </c>
      <c r="H478" s="33" t="str">
        <f t="shared" si="100"/>
        <v/>
      </c>
      <c r="I478" s="33" t="str">
        <f t="shared" si="101"/>
        <v/>
      </c>
      <c r="J478" s="33" t="str">
        <f t="shared" si="102"/>
        <v/>
      </c>
      <c r="K478" s="33" t="str">
        <f t="shared" si="105"/>
        <v xml:space="preserve"> </v>
      </c>
      <c r="L478" s="33" t="str">
        <f t="shared" si="106"/>
        <v xml:space="preserve"> </v>
      </c>
      <c r="M478" s="33" t="str">
        <f t="shared" si="103"/>
        <v/>
      </c>
      <c r="N478" s="39" t="str">
        <f t="shared" si="104"/>
        <v/>
      </c>
    </row>
    <row r="479" spans="1:14" x14ac:dyDescent="0.2">
      <c r="A479" s="8"/>
      <c r="B479" s="27" t="s">
        <v>445</v>
      </c>
      <c r="C479" s="38"/>
      <c r="D479" s="32"/>
      <c r="E479" s="32"/>
      <c r="F479" s="32"/>
      <c r="G479" s="33" t="str">
        <f t="shared" si="99"/>
        <v/>
      </c>
      <c r="H479" s="33" t="str">
        <f t="shared" si="100"/>
        <v/>
      </c>
      <c r="I479" s="33" t="str">
        <f t="shared" si="101"/>
        <v/>
      </c>
      <c r="J479" s="33" t="str">
        <f t="shared" si="102"/>
        <v/>
      </c>
      <c r="K479" s="33" t="str">
        <f t="shared" si="105"/>
        <v xml:space="preserve"> </v>
      </c>
      <c r="L479" s="33" t="str">
        <f t="shared" si="106"/>
        <v xml:space="preserve"> </v>
      </c>
      <c r="M479" s="33" t="str">
        <f t="shared" si="103"/>
        <v/>
      </c>
      <c r="N479" s="39" t="str">
        <f t="shared" si="104"/>
        <v/>
      </c>
    </row>
    <row r="480" spans="1:14" x14ac:dyDescent="0.2">
      <c r="A480" s="8"/>
      <c r="B480" s="27" t="s">
        <v>446</v>
      </c>
      <c r="C480" s="38"/>
      <c r="D480" s="32"/>
      <c r="E480" s="32"/>
      <c r="F480" s="32"/>
      <c r="G480" s="33" t="str">
        <f t="shared" si="99"/>
        <v/>
      </c>
      <c r="H480" s="33" t="str">
        <f t="shared" si="100"/>
        <v/>
      </c>
      <c r="I480" s="33" t="str">
        <f t="shared" si="101"/>
        <v/>
      </c>
      <c r="J480" s="33" t="str">
        <f t="shared" si="102"/>
        <v/>
      </c>
      <c r="K480" s="33" t="str">
        <f t="shared" si="105"/>
        <v xml:space="preserve"> </v>
      </c>
      <c r="L480" s="33" t="str">
        <f t="shared" si="106"/>
        <v xml:space="preserve"> </v>
      </c>
      <c r="M480" s="33" t="str">
        <f t="shared" si="103"/>
        <v/>
      </c>
      <c r="N480" s="39" t="str">
        <f t="shared" si="104"/>
        <v/>
      </c>
    </row>
    <row r="481" spans="1:14" ht="26.25" customHeight="1" x14ac:dyDescent="0.2">
      <c r="A481" s="8"/>
      <c r="B481" s="27" t="s">
        <v>447</v>
      </c>
      <c r="C481" s="38">
        <v>0</v>
      </c>
      <c r="D481" s="32">
        <v>4</v>
      </c>
      <c r="E481" s="32">
        <v>0</v>
      </c>
      <c r="F481" s="32">
        <v>10</v>
      </c>
      <c r="G481" s="33" t="str">
        <f t="shared" si="99"/>
        <v/>
      </c>
      <c r="H481" s="33">
        <f t="shared" si="100"/>
        <v>7.246376811594203E-3</v>
      </c>
      <c r="I481" s="33" t="str">
        <f t="shared" si="101"/>
        <v/>
      </c>
      <c r="J481" s="33">
        <f t="shared" si="102"/>
        <v>1.5873015873015872E-2</v>
      </c>
      <c r="K481" s="33" t="str">
        <f t="shared" si="105"/>
        <v xml:space="preserve"> </v>
      </c>
      <c r="L481" s="33">
        <f t="shared" si="106"/>
        <v>1.5</v>
      </c>
      <c r="M481" s="33" t="str">
        <f t="shared" si="103"/>
        <v/>
      </c>
      <c r="N481" s="39">
        <f t="shared" si="104"/>
        <v>1.0869565217391304E-2</v>
      </c>
    </row>
    <row r="482" spans="1:14" x14ac:dyDescent="0.2">
      <c r="A482" s="8"/>
      <c r="B482" s="27" t="s">
        <v>448</v>
      </c>
      <c r="C482" s="38"/>
      <c r="D482" s="32"/>
      <c r="E482" s="32"/>
      <c r="F482" s="32"/>
      <c r="G482" s="33" t="str">
        <f t="shared" si="99"/>
        <v/>
      </c>
      <c r="H482" s="33" t="str">
        <f t="shared" si="100"/>
        <v/>
      </c>
      <c r="I482" s="33" t="str">
        <f t="shared" si="101"/>
        <v/>
      </c>
      <c r="J482" s="33" t="str">
        <f t="shared" si="102"/>
        <v/>
      </c>
      <c r="K482" s="33" t="str">
        <f t="shared" si="105"/>
        <v xml:space="preserve"> </v>
      </c>
      <c r="L482" s="33" t="str">
        <f t="shared" si="106"/>
        <v xml:space="preserve"> </v>
      </c>
      <c r="M482" s="33" t="str">
        <f t="shared" si="103"/>
        <v/>
      </c>
      <c r="N482" s="39" t="str">
        <f t="shared" si="104"/>
        <v/>
      </c>
    </row>
    <row r="483" spans="1:14" x14ac:dyDescent="0.2">
      <c r="A483" s="8"/>
      <c r="B483" s="27" t="s">
        <v>449</v>
      </c>
      <c r="C483" s="38">
        <v>1</v>
      </c>
      <c r="D483" s="32">
        <v>9</v>
      </c>
      <c r="E483" s="32"/>
      <c r="F483" s="32"/>
      <c r="G483" s="33">
        <f t="shared" si="99"/>
        <v>2.5641025641025641E-3</v>
      </c>
      <c r="H483" s="33">
        <f t="shared" si="100"/>
        <v>1.6304347826086956E-2</v>
      </c>
      <c r="I483" s="33" t="str">
        <f t="shared" si="101"/>
        <v/>
      </c>
      <c r="J483" s="33" t="str">
        <f t="shared" si="102"/>
        <v/>
      </c>
      <c r="K483" s="33">
        <f t="shared" si="105"/>
        <v>-1</v>
      </c>
      <c r="L483" s="33">
        <f t="shared" si="106"/>
        <v>-1</v>
      </c>
      <c r="M483" s="33">
        <f t="shared" si="103"/>
        <v>-2.5641025641025641E-3</v>
      </c>
      <c r="N483" s="39">
        <f t="shared" si="104"/>
        <v>-1.6304347826086956E-2</v>
      </c>
    </row>
    <row r="484" spans="1:14" x14ac:dyDescent="0.2">
      <c r="A484" s="8"/>
      <c r="B484" s="27" t="s">
        <v>450</v>
      </c>
      <c r="C484" s="38">
        <v>0</v>
      </c>
      <c r="D484" s="32">
        <v>7</v>
      </c>
      <c r="E484" s="32">
        <v>0</v>
      </c>
      <c r="F484" s="32">
        <v>8</v>
      </c>
      <c r="G484" s="33" t="str">
        <f t="shared" si="99"/>
        <v/>
      </c>
      <c r="H484" s="33">
        <f t="shared" si="100"/>
        <v>1.2681159420289856E-2</v>
      </c>
      <c r="I484" s="33" t="str">
        <f t="shared" si="101"/>
        <v/>
      </c>
      <c r="J484" s="33">
        <f t="shared" si="102"/>
        <v>1.2698412698412698E-2</v>
      </c>
      <c r="K484" s="33" t="str">
        <f t="shared" si="105"/>
        <v xml:space="preserve"> </v>
      </c>
      <c r="L484" s="33">
        <f t="shared" si="106"/>
        <v>0.14285714285714285</v>
      </c>
      <c r="M484" s="33" t="str">
        <f t="shared" si="103"/>
        <v/>
      </c>
      <c r="N484" s="39">
        <f t="shared" si="104"/>
        <v>1.8115942028985507E-3</v>
      </c>
    </row>
    <row r="485" spans="1:14" x14ac:dyDescent="0.2">
      <c r="A485" s="8"/>
      <c r="B485" s="27" t="s">
        <v>451</v>
      </c>
      <c r="C485" s="38">
        <v>0</v>
      </c>
      <c r="D485" s="32">
        <v>1</v>
      </c>
      <c r="E485" s="32">
        <v>2</v>
      </c>
      <c r="F485" s="32">
        <v>14</v>
      </c>
      <c r="G485" s="33" t="str">
        <f t="shared" si="99"/>
        <v/>
      </c>
      <c r="H485" s="33">
        <f t="shared" si="100"/>
        <v>1.8115942028985507E-3</v>
      </c>
      <c r="I485" s="33">
        <f t="shared" si="101"/>
        <v>2.5316455696202532E-3</v>
      </c>
      <c r="J485" s="33">
        <f t="shared" si="102"/>
        <v>2.2222222222222223E-2</v>
      </c>
      <c r="K485" s="33">
        <f t="shared" si="105"/>
        <v>1</v>
      </c>
      <c r="L485" s="33">
        <f t="shared" si="106"/>
        <v>13</v>
      </c>
      <c r="M485" s="33" t="str">
        <f t="shared" si="103"/>
        <v/>
      </c>
      <c r="N485" s="39">
        <f t="shared" si="104"/>
        <v>2.355072463768116E-2</v>
      </c>
    </row>
    <row r="486" spans="1:14" ht="25.5" x14ac:dyDescent="0.2">
      <c r="A486" s="8"/>
      <c r="B486" s="27" t="s">
        <v>452</v>
      </c>
      <c r="C486" s="38"/>
      <c r="D486" s="32"/>
      <c r="E486" s="32"/>
      <c r="F486" s="32"/>
      <c r="G486" s="33" t="str">
        <f t="shared" si="99"/>
        <v/>
      </c>
      <c r="H486" s="33" t="str">
        <f t="shared" si="100"/>
        <v/>
      </c>
      <c r="I486" s="33" t="str">
        <f t="shared" si="101"/>
        <v/>
      </c>
      <c r="J486" s="33" t="str">
        <f t="shared" si="102"/>
        <v/>
      </c>
      <c r="K486" s="33" t="str">
        <f t="shared" si="105"/>
        <v xml:space="preserve"> </v>
      </c>
      <c r="L486" s="33" t="str">
        <f t="shared" si="106"/>
        <v xml:space="preserve"> </v>
      </c>
      <c r="M486" s="33" t="str">
        <f t="shared" si="103"/>
        <v/>
      </c>
      <c r="N486" s="39" t="str">
        <f t="shared" si="104"/>
        <v/>
      </c>
    </row>
    <row r="487" spans="1:14" ht="25.5" x14ac:dyDescent="0.2">
      <c r="A487" s="8"/>
      <c r="B487" s="27" t="s">
        <v>453</v>
      </c>
      <c r="C487" s="38">
        <v>1</v>
      </c>
      <c r="D487" s="32">
        <v>5</v>
      </c>
      <c r="E487" s="32"/>
      <c r="F487" s="32"/>
      <c r="G487" s="33">
        <f t="shared" si="99"/>
        <v>2.5641025641025641E-3</v>
      </c>
      <c r="H487" s="33">
        <f t="shared" si="100"/>
        <v>9.057971014492754E-3</v>
      </c>
      <c r="I487" s="33" t="str">
        <f t="shared" si="101"/>
        <v/>
      </c>
      <c r="J487" s="33" t="str">
        <f t="shared" si="102"/>
        <v/>
      </c>
      <c r="K487" s="33">
        <f t="shared" si="105"/>
        <v>-1</v>
      </c>
      <c r="L487" s="33">
        <f t="shared" si="106"/>
        <v>-1</v>
      </c>
      <c r="M487" s="33">
        <f t="shared" si="103"/>
        <v>-2.5641025641025641E-3</v>
      </c>
      <c r="N487" s="39">
        <f t="shared" si="104"/>
        <v>-9.057971014492754E-3</v>
      </c>
    </row>
    <row r="488" spans="1:14" ht="25.5" x14ac:dyDescent="0.2">
      <c r="A488" s="8"/>
      <c r="B488" s="27" t="s">
        <v>454</v>
      </c>
      <c r="C488" s="38"/>
      <c r="D488" s="32"/>
      <c r="E488" s="32"/>
      <c r="F488" s="32"/>
      <c r="G488" s="33" t="str">
        <f t="shared" si="99"/>
        <v/>
      </c>
      <c r="H488" s="33" t="str">
        <f t="shared" si="100"/>
        <v/>
      </c>
      <c r="I488" s="33" t="str">
        <f t="shared" si="101"/>
        <v/>
      </c>
      <c r="J488" s="33" t="str">
        <f t="shared" si="102"/>
        <v/>
      </c>
      <c r="K488" s="33" t="str">
        <f t="shared" si="105"/>
        <v xml:space="preserve"> </v>
      </c>
      <c r="L488" s="33" t="str">
        <f t="shared" si="106"/>
        <v xml:space="preserve"> </v>
      </c>
      <c r="M488" s="33" t="str">
        <f t="shared" si="103"/>
        <v/>
      </c>
      <c r="N488" s="39" t="str">
        <f t="shared" si="104"/>
        <v/>
      </c>
    </row>
    <row r="489" spans="1:14" x14ac:dyDescent="0.2">
      <c r="A489" s="8"/>
      <c r="B489" s="27" t="s">
        <v>455</v>
      </c>
      <c r="C489" s="38">
        <v>0</v>
      </c>
      <c r="D489" s="32">
        <v>2</v>
      </c>
      <c r="E489" s="32"/>
      <c r="F489" s="32"/>
      <c r="G489" s="33" t="str">
        <f t="shared" si="99"/>
        <v/>
      </c>
      <c r="H489" s="33">
        <f t="shared" si="100"/>
        <v>3.6231884057971015E-3</v>
      </c>
      <c r="I489" s="33" t="str">
        <f t="shared" si="101"/>
        <v/>
      </c>
      <c r="J489" s="33" t="str">
        <f t="shared" si="102"/>
        <v/>
      </c>
      <c r="K489" s="33" t="str">
        <f t="shared" si="105"/>
        <v xml:space="preserve"> </v>
      </c>
      <c r="L489" s="33">
        <f t="shared" si="106"/>
        <v>-1</v>
      </c>
      <c r="M489" s="33" t="str">
        <f t="shared" si="103"/>
        <v/>
      </c>
      <c r="N489" s="39">
        <f t="shared" si="104"/>
        <v>-3.6231884057971015E-3</v>
      </c>
    </row>
    <row r="490" spans="1:14" ht="25.5" x14ac:dyDescent="0.2">
      <c r="A490" s="8"/>
      <c r="B490" s="27" t="s">
        <v>456</v>
      </c>
      <c r="C490" s="38"/>
      <c r="D490" s="32"/>
      <c r="E490" s="32"/>
      <c r="F490" s="32"/>
      <c r="G490" s="33" t="str">
        <f t="shared" si="99"/>
        <v/>
      </c>
      <c r="H490" s="33" t="str">
        <f t="shared" si="100"/>
        <v/>
      </c>
      <c r="I490" s="33" t="str">
        <f t="shared" si="101"/>
        <v/>
      </c>
      <c r="J490" s="33" t="str">
        <f t="shared" si="102"/>
        <v/>
      </c>
      <c r="K490" s="33" t="str">
        <f t="shared" si="105"/>
        <v xml:space="preserve"> </v>
      </c>
      <c r="L490" s="33" t="str">
        <f t="shared" si="106"/>
        <v xml:space="preserve"> </v>
      </c>
      <c r="M490" s="33" t="str">
        <f t="shared" si="103"/>
        <v/>
      </c>
      <c r="N490" s="39" t="str">
        <f t="shared" si="104"/>
        <v/>
      </c>
    </row>
    <row r="491" spans="1:14" x14ac:dyDescent="0.2">
      <c r="A491" s="8"/>
      <c r="B491" s="27" t="s">
        <v>457</v>
      </c>
      <c r="C491" s="38"/>
      <c r="D491" s="32"/>
      <c r="E491" s="32"/>
      <c r="F491" s="32"/>
      <c r="G491" s="33" t="str">
        <f t="shared" si="99"/>
        <v/>
      </c>
      <c r="H491" s="33" t="str">
        <f t="shared" si="100"/>
        <v/>
      </c>
      <c r="I491" s="33" t="str">
        <f t="shared" si="101"/>
        <v/>
      </c>
      <c r="J491" s="33" t="str">
        <f t="shared" si="102"/>
        <v/>
      </c>
      <c r="K491" s="33" t="str">
        <f t="shared" si="105"/>
        <v xml:space="preserve"> </v>
      </c>
      <c r="L491" s="33" t="str">
        <f t="shared" si="106"/>
        <v xml:space="preserve"> </v>
      </c>
      <c r="M491" s="33" t="str">
        <f t="shared" si="103"/>
        <v/>
      </c>
      <c r="N491" s="39" t="str">
        <f t="shared" si="104"/>
        <v/>
      </c>
    </row>
    <row r="492" spans="1:14" x14ac:dyDescent="0.2">
      <c r="A492" s="8"/>
      <c r="B492" s="27" t="s">
        <v>458</v>
      </c>
      <c r="C492" s="38"/>
      <c r="D492" s="32"/>
      <c r="E492" s="32"/>
      <c r="F492" s="32"/>
      <c r="G492" s="33" t="str">
        <f t="shared" si="99"/>
        <v/>
      </c>
      <c r="H492" s="33" t="str">
        <f t="shared" si="100"/>
        <v/>
      </c>
      <c r="I492" s="33" t="str">
        <f t="shared" si="101"/>
        <v/>
      </c>
      <c r="J492" s="33" t="str">
        <f t="shared" si="102"/>
        <v/>
      </c>
      <c r="K492" s="33" t="str">
        <f t="shared" si="105"/>
        <v xml:space="preserve"> </v>
      </c>
      <c r="L492" s="33" t="str">
        <f t="shared" si="106"/>
        <v xml:space="preserve"> </v>
      </c>
      <c r="M492" s="33" t="str">
        <f t="shared" si="103"/>
        <v/>
      </c>
      <c r="N492" s="39" t="str">
        <f t="shared" si="104"/>
        <v/>
      </c>
    </row>
    <row r="493" spans="1:14" x14ac:dyDescent="0.2">
      <c r="A493" s="8"/>
      <c r="B493" s="27" t="s">
        <v>459</v>
      </c>
      <c r="C493" s="38">
        <v>0</v>
      </c>
      <c r="D493" s="32">
        <v>7</v>
      </c>
      <c r="E493" s="32">
        <v>1</v>
      </c>
      <c r="F493" s="32">
        <v>15</v>
      </c>
      <c r="G493" s="33" t="str">
        <f t="shared" si="99"/>
        <v/>
      </c>
      <c r="H493" s="33">
        <f t="shared" si="100"/>
        <v>1.2681159420289856E-2</v>
      </c>
      <c r="I493" s="33">
        <f t="shared" si="101"/>
        <v>1.2658227848101266E-3</v>
      </c>
      <c r="J493" s="33">
        <f t="shared" si="102"/>
        <v>2.3809523809523808E-2</v>
      </c>
      <c r="K493" s="33">
        <f t="shared" si="105"/>
        <v>1</v>
      </c>
      <c r="L493" s="33">
        <f t="shared" si="106"/>
        <v>1.1428571428571428</v>
      </c>
      <c r="M493" s="33" t="str">
        <f t="shared" si="103"/>
        <v/>
      </c>
      <c r="N493" s="39">
        <f t="shared" si="104"/>
        <v>1.4492753623188406E-2</v>
      </c>
    </row>
    <row r="494" spans="1:14" x14ac:dyDescent="0.2">
      <c r="A494" s="8"/>
      <c r="B494" s="27" t="s">
        <v>460</v>
      </c>
      <c r="C494" s="38"/>
      <c r="D494" s="32"/>
      <c r="E494" s="32"/>
      <c r="F494" s="32"/>
      <c r="G494" s="33" t="str">
        <f t="shared" si="99"/>
        <v/>
      </c>
      <c r="H494" s="33" t="str">
        <f t="shared" si="100"/>
        <v/>
      </c>
      <c r="I494" s="33" t="str">
        <f t="shared" si="101"/>
        <v/>
      </c>
      <c r="J494" s="33" t="str">
        <f t="shared" si="102"/>
        <v/>
      </c>
      <c r="K494" s="33" t="str">
        <f t="shared" si="105"/>
        <v xml:space="preserve"> </v>
      </c>
      <c r="L494" s="33" t="str">
        <f t="shared" si="106"/>
        <v xml:space="preserve"> </v>
      </c>
      <c r="M494" s="33" t="str">
        <f t="shared" si="103"/>
        <v/>
      </c>
      <c r="N494" s="39" t="str">
        <f t="shared" si="104"/>
        <v/>
      </c>
    </row>
    <row r="495" spans="1:14" x14ac:dyDescent="0.2">
      <c r="A495" s="8"/>
      <c r="B495" s="27" t="s">
        <v>461</v>
      </c>
      <c r="C495" s="38"/>
      <c r="D495" s="32"/>
      <c r="E495" s="32">
        <v>0</v>
      </c>
      <c r="F495" s="32">
        <v>1</v>
      </c>
      <c r="G495" s="33" t="str">
        <f t="shared" si="99"/>
        <v/>
      </c>
      <c r="H495" s="33" t="str">
        <f t="shared" si="100"/>
        <v/>
      </c>
      <c r="I495" s="33" t="str">
        <f t="shared" si="101"/>
        <v/>
      </c>
      <c r="J495" s="33">
        <f t="shared" si="102"/>
        <v>1.5873015873015873E-3</v>
      </c>
      <c r="K495" s="33" t="str">
        <f t="shared" si="105"/>
        <v xml:space="preserve"> </v>
      </c>
      <c r="L495" s="33">
        <f t="shared" si="106"/>
        <v>1</v>
      </c>
      <c r="M495" s="33" t="str">
        <f t="shared" si="103"/>
        <v/>
      </c>
      <c r="N495" s="39" t="str">
        <f t="shared" si="104"/>
        <v/>
      </c>
    </row>
    <row r="496" spans="1:14" x14ac:dyDescent="0.2">
      <c r="A496" s="8"/>
      <c r="B496" s="27" t="s">
        <v>462</v>
      </c>
      <c r="C496" s="38"/>
      <c r="D496" s="32"/>
      <c r="E496" s="32"/>
      <c r="F496" s="32"/>
      <c r="G496" s="33" t="str">
        <f t="shared" si="99"/>
        <v/>
      </c>
      <c r="H496" s="33" t="str">
        <f t="shared" si="100"/>
        <v/>
      </c>
      <c r="I496" s="33" t="str">
        <f t="shared" si="101"/>
        <v/>
      </c>
      <c r="J496" s="33" t="str">
        <f t="shared" si="102"/>
        <v/>
      </c>
      <c r="K496" s="33" t="str">
        <f t="shared" si="105"/>
        <v xml:space="preserve"> </v>
      </c>
      <c r="L496" s="33" t="str">
        <f t="shared" si="106"/>
        <v xml:space="preserve"> </v>
      </c>
      <c r="M496" s="33" t="str">
        <f t="shared" si="103"/>
        <v/>
      </c>
      <c r="N496" s="39" t="str">
        <f t="shared" si="104"/>
        <v/>
      </c>
    </row>
    <row r="497" spans="1:14" x14ac:dyDescent="0.2">
      <c r="A497" s="8"/>
      <c r="B497" s="27" t="s">
        <v>463</v>
      </c>
      <c r="C497" s="38">
        <v>0</v>
      </c>
      <c r="D497" s="32">
        <v>2</v>
      </c>
      <c r="E497" s="32">
        <v>11</v>
      </c>
      <c r="F497" s="32">
        <v>10</v>
      </c>
      <c r="G497" s="33" t="str">
        <f t="shared" si="99"/>
        <v/>
      </c>
      <c r="H497" s="33">
        <f t="shared" si="100"/>
        <v>3.6231884057971015E-3</v>
      </c>
      <c r="I497" s="33">
        <f t="shared" si="101"/>
        <v>1.3924050632911392E-2</v>
      </c>
      <c r="J497" s="33">
        <f t="shared" si="102"/>
        <v>1.5873015873015872E-2</v>
      </c>
      <c r="K497" s="33">
        <f t="shared" si="105"/>
        <v>1</v>
      </c>
      <c r="L497" s="33">
        <f t="shared" si="106"/>
        <v>4</v>
      </c>
      <c r="M497" s="33" t="str">
        <f t="shared" si="103"/>
        <v/>
      </c>
      <c r="N497" s="39">
        <f t="shared" si="104"/>
        <v>1.4492753623188406E-2</v>
      </c>
    </row>
    <row r="498" spans="1:14" x14ac:dyDescent="0.2">
      <c r="A498" s="8"/>
      <c r="B498" s="27" t="s">
        <v>464</v>
      </c>
      <c r="C498" s="38"/>
      <c r="D498" s="32"/>
      <c r="E498" s="32"/>
      <c r="F498" s="32"/>
      <c r="G498" s="33" t="str">
        <f t="shared" si="99"/>
        <v/>
      </c>
      <c r="H498" s="33" t="str">
        <f t="shared" si="100"/>
        <v/>
      </c>
      <c r="I498" s="33" t="str">
        <f t="shared" si="101"/>
        <v/>
      </c>
      <c r="J498" s="33" t="str">
        <f t="shared" si="102"/>
        <v/>
      </c>
      <c r="K498" s="33" t="str">
        <f t="shared" si="105"/>
        <v xml:space="preserve"> </v>
      </c>
      <c r="L498" s="33" t="str">
        <f t="shared" si="106"/>
        <v xml:space="preserve"> </v>
      </c>
      <c r="M498" s="33" t="str">
        <f t="shared" si="103"/>
        <v/>
      </c>
      <c r="N498" s="39" t="str">
        <f t="shared" si="104"/>
        <v/>
      </c>
    </row>
    <row r="499" spans="1:14" x14ac:dyDescent="0.2">
      <c r="A499" s="8"/>
      <c r="B499" s="27" t="s">
        <v>465</v>
      </c>
      <c r="C499" s="38">
        <v>0</v>
      </c>
      <c r="D499" s="32">
        <v>24</v>
      </c>
      <c r="E499" s="32">
        <v>0</v>
      </c>
      <c r="F499" s="32">
        <v>31</v>
      </c>
      <c r="G499" s="33" t="str">
        <f t="shared" ref="G499:G562" si="107">+IF(C499=0,"",C499/C$371)</f>
        <v/>
      </c>
      <c r="H499" s="33">
        <f t="shared" ref="H499:H562" si="108">+IF(D499=0,"",D499/D$371)</f>
        <v>4.3478260869565216E-2</v>
      </c>
      <c r="I499" s="33" t="str">
        <f t="shared" ref="I499:I562" si="109">+IF(E499=0,"",E499/E$371)</f>
        <v/>
      </c>
      <c r="J499" s="33">
        <f t="shared" ref="J499:J562" si="110">+IF(F499=0,"",F499/F$371)</f>
        <v>4.9206349206349205E-2</v>
      </c>
      <c r="K499" s="33" t="str">
        <f t="shared" si="105"/>
        <v xml:space="preserve"> </v>
      </c>
      <c r="L499" s="33">
        <f t="shared" si="106"/>
        <v>0.29166666666666669</v>
      </c>
      <c r="M499" s="33" t="str">
        <f t="shared" ref="M499:M562" si="111">+IF(OR(AND(G499=""),(K499="")),"",G499*K499)</f>
        <v/>
      </c>
      <c r="N499" s="39">
        <f t="shared" ref="N499:N562" si="112">+IF(OR(AND(H499=""),(L499="")),"",H499*L499)</f>
        <v>1.2681159420289856E-2</v>
      </c>
    </row>
    <row r="500" spans="1:14" x14ac:dyDescent="0.2">
      <c r="A500" s="8"/>
      <c r="B500" s="27" t="s">
        <v>466</v>
      </c>
      <c r="C500" s="38"/>
      <c r="D500" s="32"/>
      <c r="E500" s="32"/>
      <c r="F500" s="32"/>
      <c r="G500" s="33" t="str">
        <f t="shared" si="107"/>
        <v/>
      </c>
      <c r="H500" s="33" t="str">
        <f t="shared" si="108"/>
        <v/>
      </c>
      <c r="I500" s="33" t="str">
        <f t="shared" si="109"/>
        <v/>
      </c>
      <c r="J500" s="33" t="str">
        <f t="shared" si="110"/>
        <v/>
      </c>
      <c r="K500" s="33" t="str">
        <f t="shared" ref="K500:K563" si="113">+IF(AND(C500=0,E500=0)," ",IF(C500=0,1,IF(E500=0,-1,(E500-C500)/C500)))</f>
        <v xml:space="preserve"> </v>
      </c>
      <c r="L500" s="33" t="str">
        <f t="shared" ref="L500:L563" si="114">+IF(AND(D500=0,F500=0)," ",IF(D500=0,1,IF(F500=0,-1,(F500-D500)/D500)))</f>
        <v xml:space="preserve"> </v>
      </c>
      <c r="M500" s="33" t="str">
        <f t="shared" si="111"/>
        <v/>
      </c>
      <c r="N500" s="39" t="str">
        <f t="shared" si="112"/>
        <v/>
      </c>
    </row>
    <row r="501" spans="1:14" x14ac:dyDescent="0.2">
      <c r="A501" s="8"/>
      <c r="B501" s="27" t="s">
        <v>467</v>
      </c>
      <c r="C501" s="38">
        <v>1</v>
      </c>
      <c r="D501" s="32">
        <v>0</v>
      </c>
      <c r="E501" s="32"/>
      <c r="F501" s="32"/>
      <c r="G501" s="33">
        <f t="shared" si="107"/>
        <v>2.5641025641025641E-3</v>
      </c>
      <c r="H501" s="33" t="str">
        <f t="shared" si="108"/>
        <v/>
      </c>
      <c r="I501" s="33" t="str">
        <f t="shared" si="109"/>
        <v/>
      </c>
      <c r="J501" s="33" t="str">
        <f t="shared" si="110"/>
        <v/>
      </c>
      <c r="K501" s="33">
        <f t="shared" si="113"/>
        <v>-1</v>
      </c>
      <c r="L501" s="33" t="str">
        <f t="shared" si="114"/>
        <v xml:space="preserve"> </v>
      </c>
      <c r="M501" s="33">
        <f t="shared" si="111"/>
        <v>-2.5641025641025641E-3</v>
      </c>
      <c r="N501" s="39" t="str">
        <f t="shared" si="112"/>
        <v/>
      </c>
    </row>
    <row r="502" spans="1:14" x14ac:dyDescent="0.2">
      <c r="A502" s="8"/>
      <c r="B502" s="27" t="s">
        <v>468</v>
      </c>
      <c r="C502" s="38"/>
      <c r="D502" s="32"/>
      <c r="E502" s="32"/>
      <c r="F502" s="32"/>
      <c r="G502" s="33" t="str">
        <f t="shared" si="107"/>
        <v/>
      </c>
      <c r="H502" s="33" t="str">
        <f t="shared" si="108"/>
        <v/>
      </c>
      <c r="I502" s="33" t="str">
        <f t="shared" si="109"/>
        <v/>
      </c>
      <c r="J502" s="33" t="str">
        <f t="shared" si="110"/>
        <v/>
      </c>
      <c r="K502" s="33" t="str">
        <f t="shared" si="113"/>
        <v xml:space="preserve"> </v>
      </c>
      <c r="L502" s="33" t="str">
        <f t="shared" si="114"/>
        <v xml:space="preserve"> </v>
      </c>
      <c r="M502" s="33" t="str">
        <f t="shared" si="111"/>
        <v/>
      </c>
      <c r="N502" s="39" t="str">
        <f t="shared" si="112"/>
        <v/>
      </c>
    </row>
    <row r="503" spans="1:14" x14ac:dyDescent="0.2">
      <c r="A503" s="8"/>
      <c r="B503" s="27" t="s">
        <v>469</v>
      </c>
      <c r="C503" s="38"/>
      <c r="D503" s="32"/>
      <c r="E503" s="32"/>
      <c r="F503" s="32"/>
      <c r="G503" s="33" t="str">
        <f t="shared" si="107"/>
        <v/>
      </c>
      <c r="H503" s="33" t="str">
        <f t="shared" si="108"/>
        <v/>
      </c>
      <c r="I503" s="33" t="str">
        <f t="shared" si="109"/>
        <v/>
      </c>
      <c r="J503" s="33" t="str">
        <f t="shared" si="110"/>
        <v/>
      </c>
      <c r="K503" s="33" t="str">
        <f t="shared" si="113"/>
        <v xml:space="preserve"> </v>
      </c>
      <c r="L503" s="33" t="str">
        <f t="shared" si="114"/>
        <v xml:space="preserve"> </v>
      </c>
      <c r="M503" s="33" t="str">
        <f t="shared" si="111"/>
        <v/>
      </c>
      <c r="N503" s="39" t="str">
        <f t="shared" si="112"/>
        <v/>
      </c>
    </row>
    <row r="504" spans="1:14" x14ac:dyDescent="0.2">
      <c r="A504" s="8"/>
      <c r="B504" s="27" t="s">
        <v>470</v>
      </c>
      <c r="C504" s="38"/>
      <c r="D504" s="32"/>
      <c r="E504" s="32">
        <v>0</v>
      </c>
      <c r="F504" s="32">
        <v>1</v>
      </c>
      <c r="G504" s="33" t="str">
        <f t="shared" si="107"/>
        <v/>
      </c>
      <c r="H504" s="33" t="str">
        <f t="shared" si="108"/>
        <v/>
      </c>
      <c r="I504" s="33" t="str">
        <f t="shared" si="109"/>
        <v/>
      </c>
      <c r="J504" s="33">
        <f t="shared" si="110"/>
        <v>1.5873015873015873E-3</v>
      </c>
      <c r="K504" s="33" t="str">
        <f t="shared" si="113"/>
        <v xml:space="preserve"> </v>
      </c>
      <c r="L504" s="33">
        <f t="shared" si="114"/>
        <v>1</v>
      </c>
      <c r="M504" s="33" t="str">
        <f t="shared" si="111"/>
        <v/>
      </c>
      <c r="N504" s="39" t="str">
        <f t="shared" si="112"/>
        <v/>
      </c>
    </row>
    <row r="505" spans="1:14" x14ac:dyDescent="0.2">
      <c r="A505" s="8"/>
      <c r="B505" s="27" t="s">
        <v>471</v>
      </c>
      <c r="C505" s="38"/>
      <c r="D505" s="32"/>
      <c r="E505" s="32"/>
      <c r="F505" s="32"/>
      <c r="G505" s="33" t="str">
        <f t="shared" si="107"/>
        <v/>
      </c>
      <c r="H505" s="33" t="str">
        <f t="shared" si="108"/>
        <v/>
      </c>
      <c r="I505" s="33" t="str">
        <f t="shared" si="109"/>
        <v/>
      </c>
      <c r="J505" s="33" t="str">
        <f t="shared" si="110"/>
        <v/>
      </c>
      <c r="K505" s="33" t="str">
        <f t="shared" si="113"/>
        <v xml:space="preserve"> </v>
      </c>
      <c r="L505" s="33" t="str">
        <f t="shared" si="114"/>
        <v xml:space="preserve"> </v>
      </c>
      <c r="M505" s="33" t="str">
        <f t="shared" si="111"/>
        <v/>
      </c>
      <c r="N505" s="39" t="str">
        <f t="shared" si="112"/>
        <v/>
      </c>
    </row>
    <row r="506" spans="1:14" x14ac:dyDescent="0.2">
      <c r="A506" s="8"/>
      <c r="B506" s="27" t="s">
        <v>472</v>
      </c>
      <c r="C506" s="38"/>
      <c r="D506" s="32"/>
      <c r="E506" s="32"/>
      <c r="F506" s="32"/>
      <c r="G506" s="33" t="str">
        <f t="shared" si="107"/>
        <v/>
      </c>
      <c r="H506" s="33" t="str">
        <f t="shared" si="108"/>
        <v/>
      </c>
      <c r="I506" s="33" t="str">
        <f t="shared" si="109"/>
        <v/>
      </c>
      <c r="J506" s="33" t="str">
        <f t="shared" si="110"/>
        <v/>
      </c>
      <c r="K506" s="33" t="str">
        <f t="shared" si="113"/>
        <v xml:space="preserve"> </v>
      </c>
      <c r="L506" s="33" t="str">
        <f t="shared" si="114"/>
        <v xml:space="preserve"> </v>
      </c>
      <c r="M506" s="33" t="str">
        <f t="shared" si="111"/>
        <v/>
      </c>
      <c r="N506" s="39" t="str">
        <f t="shared" si="112"/>
        <v/>
      </c>
    </row>
    <row r="507" spans="1:14" x14ac:dyDescent="0.2">
      <c r="A507" s="8"/>
      <c r="B507" s="27" t="s">
        <v>473</v>
      </c>
      <c r="C507" s="38">
        <v>2</v>
      </c>
      <c r="D507" s="32">
        <v>32</v>
      </c>
      <c r="E507" s="32">
        <v>0</v>
      </c>
      <c r="F507" s="32">
        <v>1</v>
      </c>
      <c r="G507" s="33">
        <f t="shared" si="107"/>
        <v>5.1282051282051282E-3</v>
      </c>
      <c r="H507" s="33">
        <f t="shared" si="108"/>
        <v>5.7971014492753624E-2</v>
      </c>
      <c r="I507" s="33" t="str">
        <f t="shared" si="109"/>
        <v/>
      </c>
      <c r="J507" s="33">
        <f t="shared" si="110"/>
        <v>1.5873015873015873E-3</v>
      </c>
      <c r="K507" s="33">
        <f t="shared" si="113"/>
        <v>-1</v>
      </c>
      <c r="L507" s="33">
        <f t="shared" si="114"/>
        <v>-0.96875</v>
      </c>
      <c r="M507" s="33">
        <f t="shared" si="111"/>
        <v>-5.1282051282051282E-3</v>
      </c>
      <c r="N507" s="39">
        <f t="shared" si="112"/>
        <v>-5.6159420289855072E-2</v>
      </c>
    </row>
    <row r="508" spans="1:14" ht="25.5" x14ac:dyDescent="0.2">
      <c r="A508" s="8"/>
      <c r="B508" s="27" t="s">
        <v>474</v>
      </c>
      <c r="C508" s="38"/>
      <c r="D508" s="32"/>
      <c r="E508" s="32"/>
      <c r="F508" s="32"/>
      <c r="G508" s="33" t="str">
        <f t="shared" si="107"/>
        <v/>
      </c>
      <c r="H508" s="33" t="str">
        <f t="shared" si="108"/>
        <v/>
      </c>
      <c r="I508" s="33" t="str">
        <f t="shared" si="109"/>
        <v/>
      </c>
      <c r="J508" s="33" t="str">
        <f t="shared" si="110"/>
        <v/>
      </c>
      <c r="K508" s="33" t="str">
        <f t="shared" si="113"/>
        <v xml:space="preserve"> </v>
      </c>
      <c r="L508" s="33" t="str">
        <f t="shared" si="114"/>
        <v xml:space="preserve"> </v>
      </c>
      <c r="M508" s="33" t="str">
        <f t="shared" si="111"/>
        <v/>
      </c>
      <c r="N508" s="39" t="str">
        <f t="shared" si="112"/>
        <v/>
      </c>
    </row>
    <row r="509" spans="1:14" x14ac:dyDescent="0.2">
      <c r="A509" s="8"/>
      <c r="B509" s="27" t="s">
        <v>475</v>
      </c>
      <c r="C509" s="38">
        <v>0</v>
      </c>
      <c r="D509" s="32">
        <v>1</v>
      </c>
      <c r="E509" s="32"/>
      <c r="F509" s="32"/>
      <c r="G509" s="33" t="str">
        <f t="shared" si="107"/>
        <v/>
      </c>
      <c r="H509" s="33">
        <f t="shared" si="108"/>
        <v>1.8115942028985507E-3</v>
      </c>
      <c r="I509" s="33" t="str">
        <f t="shared" si="109"/>
        <v/>
      </c>
      <c r="J509" s="33" t="str">
        <f t="shared" si="110"/>
        <v/>
      </c>
      <c r="K509" s="33" t="str">
        <f t="shared" si="113"/>
        <v xml:space="preserve"> </v>
      </c>
      <c r="L509" s="33">
        <f t="shared" si="114"/>
        <v>-1</v>
      </c>
      <c r="M509" s="33" t="str">
        <f t="shared" si="111"/>
        <v/>
      </c>
      <c r="N509" s="39">
        <f t="shared" si="112"/>
        <v>-1.8115942028985507E-3</v>
      </c>
    </row>
    <row r="510" spans="1:14" x14ac:dyDescent="0.2">
      <c r="A510" s="8"/>
      <c r="B510" s="27" t="s">
        <v>476</v>
      </c>
      <c r="C510" s="38"/>
      <c r="D510" s="32"/>
      <c r="E510" s="32"/>
      <c r="F510" s="32"/>
      <c r="G510" s="33" t="str">
        <f t="shared" si="107"/>
        <v/>
      </c>
      <c r="H510" s="33" t="str">
        <f t="shared" si="108"/>
        <v/>
      </c>
      <c r="I510" s="33" t="str">
        <f t="shared" si="109"/>
        <v/>
      </c>
      <c r="J510" s="33" t="str">
        <f t="shared" si="110"/>
        <v/>
      </c>
      <c r="K510" s="33" t="str">
        <f t="shared" si="113"/>
        <v xml:space="preserve"> </v>
      </c>
      <c r="L510" s="33" t="str">
        <f t="shared" si="114"/>
        <v xml:space="preserve"> </v>
      </c>
      <c r="M510" s="33" t="str">
        <f t="shared" si="111"/>
        <v/>
      </c>
      <c r="N510" s="39" t="str">
        <f t="shared" si="112"/>
        <v/>
      </c>
    </row>
    <row r="511" spans="1:14" x14ac:dyDescent="0.2">
      <c r="A511" s="8"/>
      <c r="B511" s="27" t="s">
        <v>477</v>
      </c>
      <c r="C511" s="38"/>
      <c r="D511" s="32"/>
      <c r="E511" s="32"/>
      <c r="F511" s="32"/>
      <c r="G511" s="33" t="str">
        <f t="shared" si="107"/>
        <v/>
      </c>
      <c r="H511" s="33" t="str">
        <f t="shared" si="108"/>
        <v/>
      </c>
      <c r="I511" s="33" t="str">
        <f t="shared" si="109"/>
        <v/>
      </c>
      <c r="J511" s="33" t="str">
        <f t="shared" si="110"/>
        <v/>
      </c>
      <c r="K511" s="33" t="str">
        <f t="shared" si="113"/>
        <v xml:space="preserve"> </v>
      </c>
      <c r="L511" s="33" t="str">
        <f t="shared" si="114"/>
        <v xml:space="preserve"> </v>
      </c>
      <c r="M511" s="33" t="str">
        <f t="shared" si="111"/>
        <v/>
      </c>
      <c r="N511" s="39" t="str">
        <f t="shared" si="112"/>
        <v/>
      </c>
    </row>
    <row r="512" spans="1:14" x14ac:dyDescent="0.2">
      <c r="A512" s="8"/>
      <c r="B512" s="27" t="s">
        <v>478</v>
      </c>
      <c r="C512" s="38">
        <v>0</v>
      </c>
      <c r="D512" s="32">
        <v>10</v>
      </c>
      <c r="E512" s="32"/>
      <c r="F512" s="32"/>
      <c r="G512" s="33" t="str">
        <f t="shared" si="107"/>
        <v/>
      </c>
      <c r="H512" s="33">
        <f t="shared" si="108"/>
        <v>1.8115942028985508E-2</v>
      </c>
      <c r="I512" s="33" t="str">
        <f t="shared" si="109"/>
        <v/>
      </c>
      <c r="J512" s="33" t="str">
        <f t="shared" si="110"/>
        <v/>
      </c>
      <c r="K512" s="33" t="str">
        <f t="shared" si="113"/>
        <v xml:space="preserve"> </v>
      </c>
      <c r="L512" s="33">
        <f t="shared" si="114"/>
        <v>-1</v>
      </c>
      <c r="M512" s="33" t="str">
        <f t="shared" si="111"/>
        <v/>
      </c>
      <c r="N512" s="39">
        <f t="shared" si="112"/>
        <v>-1.8115942028985508E-2</v>
      </c>
    </row>
    <row r="513" spans="1:14" x14ac:dyDescent="0.2">
      <c r="A513" s="8"/>
      <c r="B513" s="27" t="s">
        <v>479</v>
      </c>
      <c r="C513" s="38"/>
      <c r="D513" s="32"/>
      <c r="E513" s="32"/>
      <c r="F513" s="32"/>
      <c r="G513" s="33" t="str">
        <f t="shared" si="107"/>
        <v/>
      </c>
      <c r="H513" s="33" t="str">
        <f t="shared" si="108"/>
        <v/>
      </c>
      <c r="I513" s="33" t="str">
        <f t="shared" si="109"/>
        <v/>
      </c>
      <c r="J513" s="33" t="str">
        <f t="shared" si="110"/>
        <v/>
      </c>
      <c r="K513" s="33" t="str">
        <f t="shared" si="113"/>
        <v xml:space="preserve"> </v>
      </c>
      <c r="L513" s="33" t="str">
        <f t="shared" si="114"/>
        <v xml:space="preserve"> </v>
      </c>
      <c r="M513" s="33" t="str">
        <f t="shared" si="111"/>
        <v/>
      </c>
      <c r="N513" s="39" t="str">
        <f t="shared" si="112"/>
        <v/>
      </c>
    </row>
    <row r="514" spans="1:14" x14ac:dyDescent="0.2">
      <c r="A514" s="8"/>
      <c r="B514" s="27" t="s">
        <v>480</v>
      </c>
      <c r="C514" s="38"/>
      <c r="D514" s="32"/>
      <c r="E514" s="32"/>
      <c r="F514" s="32"/>
      <c r="G514" s="33" t="str">
        <f t="shared" si="107"/>
        <v/>
      </c>
      <c r="H514" s="33" t="str">
        <f t="shared" si="108"/>
        <v/>
      </c>
      <c r="I514" s="33" t="str">
        <f t="shared" si="109"/>
        <v/>
      </c>
      <c r="J514" s="33" t="str">
        <f t="shared" si="110"/>
        <v/>
      </c>
      <c r="K514" s="33" t="str">
        <f t="shared" si="113"/>
        <v xml:space="preserve"> </v>
      </c>
      <c r="L514" s="33" t="str">
        <f t="shared" si="114"/>
        <v xml:space="preserve"> </v>
      </c>
      <c r="M514" s="33" t="str">
        <f t="shared" si="111"/>
        <v/>
      </c>
      <c r="N514" s="39" t="str">
        <f t="shared" si="112"/>
        <v/>
      </c>
    </row>
    <row r="515" spans="1:14" x14ac:dyDescent="0.2">
      <c r="A515" s="8"/>
      <c r="B515" s="27" t="s">
        <v>481</v>
      </c>
      <c r="C515" s="38"/>
      <c r="D515" s="32"/>
      <c r="E515" s="32"/>
      <c r="F515" s="32"/>
      <c r="G515" s="33" t="str">
        <f t="shared" si="107"/>
        <v/>
      </c>
      <c r="H515" s="33" t="str">
        <f t="shared" si="108"/>
        <v/>
      </c>
      <c r="I515" s="33" t="str">
        <f t="shared" si="109"/>
        <v/>
      </c>
      <c r="J515" s="33" t="str">
        <f t="shared" si="110"/>
        <v/>
      </c>
      <c r="K515" s="33" t="str">
        <f t="shared" si="113"/>
        <v xml:space="preserve"> </v>
      </c>
      <c r="L515" s="33" t="str">
        <f t="shared" si="114"/>
        <v xml:space="preserve"> </v>
      </c>
      <c r="M515" s="33" t="str">
        <f t="shared" si="111"/>
        <v/>
      </c>
      <c r="N515" s="39" t="str">
        <f t="shared" si="112"/>
        <v/>
      </c>
    </row>
    <row r="516" spans="1:14" x14ac:dyDescent="0.2">
      <c r="A516" s="8"/>
      <c r="B516" s="27" t="s">
        <v>482</v>
      </c>
      <c r="C516" s="38"/>
      <c r="D516" s="32"/>
      <c r="E516" s="32"/>
      <c r="F516" s="32"/>
      <c r="G516" s="33" t="str">
        <f t="shared" si="107"/>
        <v/>
      </c>
      <c r="H516" s="33" t="str">
        <f t="shared" si="108"/>
        <v/>
      </c>
      <c r="I516" s="33" t="str">
        <f t="shared" si="109"/>
        <v/>
      </c>
      <c r="J516" s="33" t="str">
        <f t="shared" si="110"/>
        <v/>
      </c>
      <c r="K516" s="33" t="str">
        <f t="shared" si="113"/>
        <v xml:space="preserve"> </v>
      </c>
      <c r="L516" s="33" t="str">
        <f t="shared" si="114"/>
        <v xml:space="preserve"> </v>
      </c>
      <c r="M516" s="33" t="str">
        <f t="shared" si="111"/>
        <v/>
      </c>
      <c r="N516" s="39" t="str">
        <f t="shared" si="112"/>
        <v/>
      </c>
    </row>
    <row r="517" spans="1:14" x14ac:dyDescent="0.2">
      <c r="A517" s="8"/>
      <c r="B517" s="27" t="s">
        <v>483</v>
      </c>
      <c r="C517" s="38"/>
      <c r="D517" s="32"/>
      <c r="E517" s="32">
        <v>0</v>
      </c>
      <c r="F517" s="32">
        <v>4</v>
      </c>
      <c r="G517" s="33" t="str">
        <f t="shared" si="107"/>
        <v/>
      </c>
      <c r="H517" s="33" t="str">
        <f t="shared" si="108"/>
        <v/>
      </c>
      <c r="I517" s="33" t="str">
        <f t="shared" si="109"/>
        <v/>
      </c>
      <c r="J517" s="33">
        <f t="shared" si="110"/>
        <v>6.3492063492063492E-3</v>
      </c>
      <c r="K517" s="33" t="str">
        <f t="shared" si="113"/>
        <v xml:space="preserve"> </v>
      </c>
      <c r="L517" s="33">
        <f t="shared" si="114"/>
        <v>1</v>
      </c>
      <c r="M517" s="33" t="str">
        <f t="shared" si="111"/>
        <v/>
      </c>
      <c r="N517" s="39" t="str">
        <f t="shared" si="112"/>
        <v/>
      </c>
    </row>
    <row r="518" spans="1:14" x14ac:dyDescent="0.2">
      <c r="A518" s="8"/>
      <c r="B518" s="27" t="s">
        <v>484</v>
      </c>
      <c r="C518" s="38"/>
      <c r="D518" s="32"/>
      <c r="E518" s="32">
        <v>221</v>
      </c>
      <c r="F518" s="32">
        <v>221</v>
      </c>
      <c r="G518" s="33" t="str">
        <f t="shared" si="107"/>
        <v/>
      </c>
      <c r="H518" s="33" t="str">
        <f t="shared" si="108"/>
        <v/>
      </c>
      <c r="I518" s="33">
        <f t="shared" si="109"/>
        <v>0.27974683544303797</v>
      </c>
      <c r="J518" s="33">
        <f t="shared" si="110"/>
        <v>0.35079365079365077</v>
      </c>
      <c r="K518" s="33">
        <f t="shared" si="113"/>
        <v>1</v>
      </c>
      <c r="L518" s="33">
        <f t="shared" si="114"/>
        <v>1</v>
      </c>
      <c r="M518" s="33" t="str">
        <f t="shared" si="111"/>
        <v/>
      </c>
      <c r="N518" s="39" t="str">
        <f t="shared" si="112"/>
        <v/>
      </c>
    </row>
    <row r="519" spans="1:14" ht="24.75" customHeight="1" x14ac:dyDescent="0.2">
      <c r="A519" s="8"/>
      <c r="B519" s="27" t="s">
        <v>485</v>
      </c>
      <c r="C519" s="38"/>
      <c r="D519" s="32"/>
      <c r="E519" s="32"/>
      <c r="F519" s="32"/>
      <c r="G519" s="33" t="str">
        <f t="shared" si="107"/>
        <v/>
      </c>
      <c r="H519" s="33" t="str">
        <f t="shared" si="108"/>
        <v/>
      </c>
      <c r="I519" s="33" t="str">
        <f t="shared" si="109"/>
        <v/>
      </c>
      <c r="J519" s="33" t="str">
        <f t="shared" si="110"/>
        <v/>
      </c>
      <c r="K519" s="33" t="str">
        <f t="shared" si="113"/>
        <v xml:space="preserve"> </v>
      </c>
      <c r="L519" s="33" t="str">
        <f t="shared" si="114"/>
        <v xml:space="preserve"> </v>
      </c>
      <c r="M519" s="33" t="str">
        <f t="shared" si="111"/>
        <v/>
      </c>
      <c r="N519" s="39" t="str">
        <f t="shared" si="112"/>
        <v/>
      </c>
    </row>
    <row r="520" spans="1:14" ht="25.5" x14ac:dyDescent="0.2">
      <c r="A520" s="8"/>
      <c r="B520" s="27" t="s">
        <v>486</v>
      </c>
      <c r="C520" s="38"/>
      <c r="D520" s="32"/>
      <c r="E520" s="32"/>
      <c r="F520" s="32"/>
      <c r="G520" s="33" t="str">
        <f t="shared" si="107"/>
        <v/>
      </c>
      <c r="H520" s="33" t="str">
        <f t="shared" si="108"/>
        <v/>
      </c>
      <c r="I520" s="33" t="str">
        <f t="shared" si="109"/>
        <v/>
      </c>
      <c r="J520" s="33" t="str">
        <f t="shared" si="110"/>
        <v/>
      </c>
      <c r="K520" s="33" t="str">
        <f t="shared" si="113"/>
        <v xml:space="preserve"> </v>
      </c>
      <c r="L520" s="33" t="str">
        <f t="shared" si="114"/>
        <v xml:space="preserve"> </v>
      </c>
      <c r="M520" s="33" t="str">
        <f t="shared" si="111"/>
        <v/>
      </c>
      <c r="N520" s="39" t="str">
        <f t="shared" si="112"/>
        <v/>
      </c>
    </row>
    <row r="521" spans="1:14" ht="27" customHeight="1" x14ac:dyDescent="0.2">
      <c r="A521" s="8"/>
      <c r="B521" s="27" t="s">
        <v>487</v>
      </c>
      <c r="C521" s="38"/>
      <c r="D521" s="32"/>
      <c r="E521" s="32"/>
      <c r="F521" s="32"/>
      <c r="G521" s="33" t="str">
        <f t="shared" si="107"/>
        <v/>
      </c>
      <c r="H521" s="33" t="str">
        <f t="shared" si="108"/>
        <v/>
      </c>
      <c r="I521" s="33" t="str">
        <f t="shared" si="109"/>
        <v/>
      </c>
      <c r="J521" s="33" t="str">
        <f t="shared" si="110"/>
        <v/>
      </c>
      <c r="K521" s="33" t="str">
        <f t="shared" si="113"/>
        <v xml:space="preserve"> </v>
      </c>
      <c r="L521" s="33" t="str">
        <f t="shared" si="114"/>
        <v xml:space="preserve"> </v>
      </c>
      <c r="M521" s="33" t="str">
        <f t="shared" si="111"/>
        <v/>
      </c>
      <c r="N521" s="39" t="str">
        <f t="shared" si="112"/>
        <v/>
      </c>
    </row>
    <row r="522" spans="1:14" ht="25.5" x14ac:dyDescent="0.2">
      <c r="A522" s="8"/>
      <c r="B522" s="27" t="s">
        <v>488</v>
      </c>
      <c r="C522" s="38"/>
      <c r="D522" s="32"/>
      <c r="E522" s="32"/>
      <c r="F522" s="32"/>
      <c r="G522" s="33" t="str">
        <f t="shared" si="107"/>
        <v/>
      </c>
      <c r="H522" s="33" t="str">
        <f t="shared" si="108"/>
        <v/>
      </c>
      <c r="I522" s="33" t="str">
        <f t="shared" si="109"/>
        <v/>
      </c>
      <c r="J522" s="33" t="str">
        <f t="shared" si="110"/>
        <v/>
      </c>
      <c r="K522" s="33" t="str">
        <f t="shared" si="113"/>
        <v xml:space="preserve"> </v>
      </c>
      <c r="L522" s="33" t="str">
        <f t="shared" si="114"/>
        <v xml:space="preserve"> </v>
      </c>
      <c r="M522" s="33" t="str">
        <f t="shared" si="111"/>
        <v/>
      </c>
      <c r="N522" s="39" t="str">
        <f t="shared" si="112"/>
        <v/>
      </c>
    </row>
    <row r="523" spans="1:14" x14ac:dyDescent="0.2">
      <c r="A523" s="8"/>
      <c r="B523" s="27" t="s">
        <v>489</v>
      </c>
      <c r="C523" s="38"/>
      <c r="D523" s="32"/>
      <c r="E523" s="32"/>
      <c r="F523" s="32"/>
      <c r="G523" s="33" t="str">
        <f t="shared" si="107"/>
        <v/>
      </c>
      <c r="H523" s="33" t="str">
        <f t="shared" si="108"/>
        <v/>
      </c>
      <c r="I523" s="33" t="str">
        <f t="shared" si="109"/>
        <v/>
      </c>
      <c r="J523" s="33" t="str">
        <f t="shared" si="110"/>
        <v/>
      </c>
      <c r="K523" s="33" t="str">
        <f t="shared" si="113"/>
        <v xml:space="preserve"> </v>
      </c>
      <c r="L523" s="33" t="str">
        <f t="shared" si="114"/>
        <v xml:space="preserve"> </v>
      </c>
      <c r="M523" s="33" t="str">
        <f t="shared" si="111"/>
        <v/>
      </c>
      <c r="N523" s="39" t="str">
        <f t="shared" si="112"/>
        <v/>
      </c>
    </row>
    <row r="524" spans="1:14" ht="25.5" x14ac:dyDescent="0.2">
      <c r="A524" s="8"/>
      <c r="B524" s="27" t="s">
        <v>490</v>
      </c>
      <c r="C524" s="38"/>
      <c r="D524" s="32"/>
      <c r="E524" s="32"/>
      <c r="F524" s="32"/>
      <c r="G524" s="33" t="str">
        <f t="shared" si="107"/>
        <v/>
      </c>
      <c r="H524" s="33" t="str">
        <f t="shared" si="108"/>
        <v/>
      </c>
      <c r="I524" s="33" t="str">
        <f t="shared" si="109"/>
        <v/>
      </c>
      <c r="J524" s="33" t="str">
        <f t="shared" si="110"/>
        <v/>
      </c>
      <c r="K524" s="33" t="str">
        <f t="shared" si="113"/>
        <v xml:space="preserve"> </v>
      </c>
      <c r="L524" s="33" t="str">
        <f t="shared" si="114"/>
        <v xml:space="preserve"> </v>
      </c>
      <c r="M524" s="33" t="str">
        <f t="shared" si="111"/>
        <v/>
      </c>
      <c r="N524" s="39" t="str">
        <f t="shared" si="112"/>
        <v/>
      </c>
    </row>
    <row r="525" spans="1:14" x14ac:dyDescent="0.2">
      <c r="A525" s="8"/>
      <c r="B525" s="27" t="s">
        <v>491</v>
      </c>
      <c r="C525" s="38"/>
      <c r="D525" s="32"/>
      <c r="E525" s="32"/>
      <c r="F525" s="32"/>
      <c r="G525" s="33" t="str">
        <f t="shared" si="107"/>
        <v/>
      </c>
      <c r="H525" s="33" t="str">
        <f t="shared" si="108"/>
        <v/>
      </c>
      <c r="I525" s="33" t="str">
        <f t="shared" si="109"/>
        <v/>
      </c>
      <c r="J525" s="33" t="str">
        <f t="shared" si="110"/>
        <v/>
      </c>
      <c r="K525" s="33" t="str">
        <f t="shared" si="113"/>
        <v xml:space="preserve"> </v>
      </c>
      <c r="L525" s="33" t="str">
        <f t="shared" si="114"/>
        <v xml:space="preserve"> </v>
      </c>
      <c r="M525" s="33" t="str">
        <f t="shared" si="111"/>
        <v/>
      </c>
      <c r="N525" s="39" t="str">
        <f t="shared" si="112"/>
        <v/>
      </c>
    </row>
    <row r="526" spans="1:14" ht="25.5" x14ac:dyDescent="0.2">
      <c r="A526" s="8"/>
      <c r="B526" s="27" t="s">
        <v>492</v>
      </c>
      <c r="C526" s="38"/>
      <c r="D526" s="32"/>
      <c r="E526" s="32"/>
      <c r="F526" s="32"/>
      <c r="G526" s="33" t="str">
        <f t="shared" si="107"/>
        <v/>
      </c>
      <c r="H526" s="33" t="str">
        <f t="shared" si="108"/>
        <v/>
      </c>
      <c r="I526" s="33" t="str">
        <f t="shared" si="109"/>
        <v/>
      </c>
      <c r="J526" s="33" t="str">
        <f t="shared" si="110"/>
        <v/>
      </c>
      <c r="K526" s="33" t="str">
        <f t="shared" si="113"/>
        <v xml:space="preserve"> </v>
      </c>
      <c r="L526" s="33" t="str">
        <f t="shared" si="114"/>
        <v xml:space="preserve"> </v>
      </c>
      <c r="M526" s="33" t="str">
        <f t="shared" si="111"/>
        <v/>
      </c>
      <c r="N526" s="39" t="str">
        <f t="shared" si="112"/>
        <v/>
      </c>
    </row>
    <row r="527" spans="1:14" ht="25.5" x14ac:dyDescent="0.2">
      <c r="A527" s="8"/>
      <c r="B527" s="27" t="s">
        <v>493</v>
      </c>
      <c r="C527" s="38"/>
      <c r="D527" s="32"/>
      <c r="E527" s="32"/>
      <c r="F527" s="32"/>
      <c r="G527" s="33" t="str">
        <f t="shared" si="107"/>
        <v/>
      </c>
      <c r="H527" s="33" t="str">
        <f t="shared" si="108"/>
        <v/>
      </c>
      <c r="I527" s="33" t="str">
        <f t="shared" si="109"/>
        <v/>
      </c>
      <c r="J527" s="33" t="str">
        <f t="shared" si="110"/>
        <v/>
      </c>
      <c r="K527" s="33" t="str">
        <f t="shared" si="113"/>
        <v xml:space="preserve"> </v>
      </c>
      <c r="L527" s="33" t="str">
        <f t="shared" si="114"/>
        <v xml:space="preserve"> </v>
      </c>
      <c r="M527" s="33" t="str">
        <f t="shared" si="111"/>
        <v/>
      </c>
      <c r="N527" s="39" t="str">
        <f t="shared" si="112"/>
        <v/>
      </c>
    </row>
    <row r="528" spans="1:14" x14ac:dyDescent="0.2">
      <c r="A528" s="8"/>
      <c r="B528" s="27" t="s">
        <v>494</v>
      </c>
      <c r="C528" s="38">
        <v>1</v>
      </c>
      <c r="D528" s="32">
        <v>3</v>
      </c>
      <c r="E528" s="32"/>
      <c r="F528" s="32"/>
      <c r="G528" s="33">
        <f t="shared" si="107"/>
        <v>2.5641025641025641E-3</v>
      </c>
      <c r="H528" s="33">
        <f t="shared" si="108"/>
        <v>5.434782608695652E-3</v>
      </c>
      <c r="I528" s="33" t="str">
        <f t="shared" si="109"/>
        <v/>
      </c>
      <c r="J528" s="33" t="str">
        <f t="shared" si="110"/>
        <v/>
      </c>
      <c r="K528" s="33">
        <f t="shared" si="113"/>
        <v>-1</v>
      </c>
      <c r="L528" s="33">
        <f t="shared" si="114"/>
        <v>-1</v>
      </c>
      <c r="M528" s="33">
        <f t="shared" si="111"/>
        <v>-2.5641025641025641E-3</v>
      </c>
      <c r="N528" s="39">
        <f t="shared" si="112"/>
        <v>-5.434782608695652E-3</v>
      </c>
    </row>
    <row r="529" spans="1:14" x14ac:dyDescent="0.2">
      <c r="A529" s="8"/>
      <c r="B529" s="27" t="s">
        <v>495</v>
      </c>
      <c r="C529" s="38"/>
      <c r="D529" s="32"/>
      <c r="E529" s="32"/>
      <c r="F529" s="32"/>
      <c r="G529" s="33" t="str">
        <f t="shared" si="107"/>
        <v/>
      </c>
      <c r="H529" s="33" t="str">
        <f t="shared" si="108"/>
        <v/>
      </c>
      <c r="I529" s="33" t="str">
        <f t="shared" si="109"/>
        <v/>
      </c>
      <c r="J529" s="33" t="str">
        <f t="shared" si="110"/>
        <v/>
      </c>
      <c r="K529" s="33" t="str">
        <f t="shared" si="113"/>
        <v xml:space="preserve"> </v>
      </c>
      <c r="L529" s="33" t="str">
        <f t="shared" si="114"/>
        <v xml:space="preserve"> </v>
      </c>
      <c r="M529" s="33" t="str">
        <f t="shared" si="111"/>
        <v/>
      </c>
      <c r="N529" s="39" t="str">
        <f t="shared" si="112"/>
        <v/>
      </c>
    </row>
    <row r="530" spans="1:14" ht="25.5" x14ac:dyDescent="0.2">
      <c r="A530" s="8"/>
      <c r="B530" s="27" t="s">
        <v>496</v>
      </c>
      <c r="C530" s="38"/>
      <c r="D530" s="32"/>
      <c r="E530" s="32"/>
      <c r="F530" s="32"/>
      <c r="G530" s="33" t="str">
        <f t="shared" si="107"/>
        <v/>
      </c>
      <c r="H530" s="33" t="str">
        <f t="shared" si="108"/>
        <v/>
      </c>
      <c r="I530" s="33" t="str">
        <f t="shared" si="109"/>
        <v/>
      </c>
      <c r="J530" s="33" t="str">
        <f t="shared" si="110"/>
        <v/>
      </c>
      <c r="K530" s="33" t="str">
        <f t="shared" si="113"/>
        <v xml:space="preserve"> </v>
      </c>
      <c r="L530" s="33" t="str">
        <f t="shared" si="114"/>
        <v xml:space="preserve"> </v>
      </c>
      <c r="M530" s="33" t="str">
        <f t="shared" si="111"/>
        <v/>
      </c>
      <c r="N530" s="39" t="str">
        <f t="shared" si="112"/>
        <v/>
      </c>
    </row>
    <row r="531" spans="1:14" ht="25.5" x14ac:dyDescent="0.2">
      <c r="A531" s="8"/>
      <c r="B531" s="27" t="s">
        <v>497</v>
      </c>
      <c r="C531" s="38"/>
      <c r="D531" s="32"/>
      <c r="E531" s="32"/>
      <c r="F531" s="32"/>
      <c r="G531" s="33" t="str">
        <f t="shared" si="107"/>
        <v/>
      </c>
      <c r="H531" s="33" t="str">
        <f t="shared" si="108"/>
        <v/>
      </c>
      <c r="I531" s="33" t="str">
        <f t="shared" si="109"/>
        <v/>
      </c>
      <c r="J531" s="33" t="str">
        <f t="shared" si="110"/>
        <v/>
      </c>
      <c r="K531" s="33" t="str">
        <f t="shared" si="113"/>
        <v xml:space="preserve"> </v>
      </c>
      <c r="L531" s="33" t="str">
        <f t="shared" si="114"/>
        <v xml:space="preserve"> </v>
      </c>
      <c r="M531" s="33" t="str">
        <f t="shared" si="111"/>
        <v/>
      </c>
      <c r="N531" s="39" t="str">
        <f t="shared" si="112"/>
        <v/>
      </c>
    </row>
    <row r="532" spans="1:14" ht="29.25" customHeight="1" x14ac:dyDescent="0.2">
      <c r="A532" s="8"/>
      <c r="B532" s="27" t="s">
        <v>498</v>
      </c>
      <c r="C532" s="38"/>
      <c r="D532" s="32"/>
      <c r="E532" s="32"/>
      <c r="F532" s="32"/>
      <c r="G532" s="33" t="str">
        <f t="shared" si="107"/>
        <v/>
      </c>
      <c r="H532" s="33" t="str">
        <f t="shared" si="108"/>
        <v/>
      </c>
      <c r="I532" s="33" t="str">
        <f t="shared" si="109"/>
        <v/>
      </c>
      <c r="J532" s="33" t="str">
        <f t="shared" si="110"/>
        <v/>
      </c>
      <c r="K532" s="33" t="str">
        <f t="shared" si="113"/>
        <v xml:space="preserve"> </v>
      </c>
      <c r="L532" s="33" t="str">
        <f t="shared" si="114"/>
        <v xml:space="preserve"> </v>
      </c>
      <c r="M532" s="33" t="str">
        <f t="shared" si="111"/>
        <v/>
      </c>
      <c r="N532" s="39" t="str">
        <f t="shared" si="112"/>
        <v/>
      </c>
    </row>
    <row r="533" spans="1:14" ht="25.5" x14ac:dyDescent="0.2">
      <c r="A533" s="8"/>
      <c r="B533" s="27" t="s">
        <v>499</v>
      </c>
      <c r="C533" s="38"/>
      <c r="D533" s="32"/>
      <c r="E533" s="32"/>
      <c r="F533" s="32"/>
      <c r="G533" s="33" t="str">
        <f t="shared" si="107"/>
        <v/>
      </c>
      <c r="H533" s="33" t="str">
        <f t="shared" si="108"/>
        <v/>
      </c>
      <c r="I533" s="33" t="str">
        <f t="shared" si="109"/>
        <v/>
      </c>
      <c r="J533" s="33" t="str">
        <f t="shared" si="110"/>
        <v/>
      </c>
      <c r="K533" s="33" t="str">
        <f t="shared" si="113"/>
        <v xml:space="preserve"> </v>
      </c>
      <c r="L533" s="33" t="str">
        <f t="shared" si="114"/>
        <v xml:space="preserve"> </v>
      </c>
      <c r="M533" s="33" t="str">
        <f t="shared" si="111"/>
        <v/>
      </c>
      <c r="N533" s="39" t="str">
        <f t="shared" si="112"/>
        <v/>
      </c>
    </row>
    <row r="534" spans="1:14" ht="25.5" x14ac:dyDescent="0.2">
      <c r="A534" s="8"/>
      <c r="B534" s="27" t="s">
        <v>500</v>
      </c>
      <c r="C534" s="38"/>
      <c r="D534" s="32"/>
      <c r="E534" s="32"/>
      <c r="F534" s="32"/>
      <c r="G534" s="33" t="str">
        <f t="shared" si="107"/>
        <v/>
      </c>
      <c r="H534" s="33" t="str">
        <f t="shared" si="108"/>
        <v/>
      </c>
      <c r="I534" s="33" t="str">
        <f t="shared" si="109"/>
        <v/>
      </c>
      <c r="J534" s="33" t="str">
        <f t="shared" si="110"/>
        <v/>
      </c>
      <c r="K534" s="33" t="str">
        <f t="shared" si="113"/>
        <v xml:space="preserve"> </v>
      </c>
      <c r="L534" s="33" t="str">
        <f t="shared" si="114"/>
        <v xml:space="preserve"> </v>
      </c>
      <c r="M534" s="33" t="str">
        <f t="shared" si="111"/>
        <v/>
      </c>
      <c r="N534" s="39" t="str">
        <f t="shared" si="112"/>
        <v/>
      </c>
    </row>
    <row r="535" spans="1:14" ht="25.5" x14ac:dyDescent="0.2">
      <c r="A535" s="8"/>
      <c r="B535" s="27" t="s">
        <v>501</v>
      </c>
      <c r="C535" s="38"/>
      <c r="D535" s="32"/>
      <c r="E535" s="32"/>
      <c r="F535" s="32"/>
      <c r="G535" s="33" t="str">
        <f t="shared" si="107"/>
        <v/>
      </c>
      <c r="H535" s="33" t="str">
        <f t="shared" si="108"/>
        <v/>
      </c>
      <c r="I535" s="33" t="str">
        <f t="shared" si="109"/>
        <v/>
      </c>
      <c r="J535" s="33" t="str">
        <f t="shared" si="110"/>
        <v/>
      </c>
      <c r="K535" s="33" t="str">
        <f t="shared" si="113"/>
        <v xml:space="preserve"> </v>
      </c>
      <c r="L535" s="33" t="str">
        <f t="shared" si="114"/>
        <v xml:space="preserve"> </v>
      </c>
      <c r="M535" s="33" t="str">
        <f t="shared" si="111"/>
        <v/>
      </c>
      <c r="N535" s="39" t="str">
        <f t="shared" si="112"/>
        <v/>
      </c>
    </row>
    <row r="536" spans="1:14" x14ac:dyDescent="0.2">
      <c r="A536" s="8"/>
      <c r="B536" s="27" t="s">
        <v>502</v>
      </c>
      <c r="C536" s="38"/>
      <c r="D536" s="32"/>
      <c r="E536" s="32"/>
      <c r="F536" s="32"/>
      <c r="G536" s="33" t="str">
        <f t="shared" si="107"/>
        <v/>
      </c>
      <c r="H536" s="33" t="str">
        <f t="shared" si="108"/>
        <v/>
      </c>
      <c r="I536" s="33" t="str">
        <f t="shared" si="109"/>
        <v/>
      </c>
      <c r="J536" s="33" t="str">
        <f t="shared" si="110"/>
        <v/>
      </c>
      <c r="K536" s="33" t="str">
        <f t="shared" si="113"/>
        <v xml:space="preserve"> </v>
      </c>
      <c r="L536" s="33" t="str">
        <f t="shared" si="114"/>
        <v xml:space="preserve"> </v>
      </c>
      <c r="M536" s="33" t="str">
        <f t="shared" si="111"/>
        <v/>
      </c>
      <c r="N536" s="39" t="str">
        <f t="shared" si="112"/>
        <v/>
      </c>
    </row>
    <row r="537" spans="1:14" ht="25.5" x14ac:dyDescent="0.2">
      <c r="A537" s="8"/>
      <c r="B537" s="27" t="s">
        <v>503</v>
      </c>
      <c r="C537" s="38"/>
      <c r="D537" s="32"/>
      <c r="E537" s="32"/>
      <c r="F537" s="32"/>
      <c r="G537" s="33" t="str">
        <f t="shared" si="107"/>
        <v/>
      </c>
      <c r="H537" s="33" t="str">
        <f t="shared" si="108"/>
        <v/>
      </c>
      <c r="I537" s="33" t="str">
        <f t="shared" si="109"/>
        <v/>
      </c>
      <c r="J537" s="33" t="str">
        <f t="shared" si="110"/>
        <v/>
      </c>
      <c r="K537" s="33" t="str">
        <f t="shared" si="113"/>
        <v xml:space="preserve"> </v>
      </c>
      <c r="L537" s="33" t="str">
        <f t="shared" si="114"/>
        <v xml:space="preserve"> </v>
      </c>
      <c r="M537" s="33" t="str">
        <f t="shared" si="111"/>
        <v/>
      </c>
      <c r="N537" s="39" t="str">
        <f t="shared" si="112"/>
        <v/>
      </c>
    </row>
    <row r="538" spans="1:14" x14ac:dyDescent="0.2">
      <c r="A538" s="8"/>
      <c r="B538" s="27" t="s">
        <v>504</v>
      </c>
      <c r="C538" s="38"/>
      <c r="D538" s="32"/>
      <c r="E538" s="32">
        <v>20</v>
      </c>
      <c r="F538" s="32">
        <v>1</v>
      </c>
      <c r="G538" s="33" t="str">
        <f t="shared" si="107"/>
        <v/>
      </c>
      <c r="H538" s="33" t="str">
        <f t="shared" si="108"/>
        <v/>
      </c>
      <c r="I538" s="33">
        <f t="shared" si="109"/>
        <v>2.5316455696202531E-2</v>
      </c>
      <c r="J538" s="33">
        <f t="shared" si="110"/>
        <v>1.5873015873015873E-3</v>
      </c>
      <c r="K538" s="33">
        <f t="shared" si="113"/>
        <v>1</v>
      </c>
      <c r="L538" s="33">
        <f t="shared" si="114"/>
        <v>1</v>
      </c>
      <c r="M538" s="33" t="str">
        <f t="shared" si="111"/>
        <v/>
      </c>
      <c r="N538" s="39" t="str">
        <f t="shared" si="112"/>
        <v/>
      </c>
    </row>
    <row r="539" spans="1:14" x14ac:dyDescent="0.2">
      <c r="A539" s="8"/>
      <c r="B539" s="27" t="s">
        <v>505</v>
      </c>
      <c r="C539" s="38">
        <v>5</v>
      </c>
      <c r="D539" s="32">
        <v>0</v>
      </c>
      <c r="E539" s="32">
        <v>65</v>
      </c>
      <c r="F539" s="32">
        <v>8</v>
      </c>
      <c r="G539" s="33">
        <f t="shared" si="107"/>
        <v>1.282051282051282E-2</v>
      </c>
      <c r="H539" s="33" t="str">
        <f t="shared" si="108"/>
        <v/>
      </c>
      <c r="I539" s="33">
        <f t="shared" si="109"/>
        <v>8.2278481012658222E-2</v>
      </c>
      <c r="J539" s="33">
        <f t="shared" si="110"/>
        <v>1.2698412698412698E-2</v>
      </c>
      <c r="K539" s="33">
        <f t="shared" si="113"/>
        <v>12</v>
      </c>
      <c r="L539" s="33">
        <f t="shared" si="114"/>
        <v>1</v>
      </c>
      <c r="M539" s="33">
        <f t="shared" si="111"/>
        <v>0.15384615384615385</v>
      </c>
      <c r="N539" s="39" t="str">
        <f t="shared" si="112"/>
        <v/>
      </c>
    </row>
    <row r="540" spans="1:14" x14ac:dyDescent="0.2">
      <c r="A540" s="8"/>
      <c r="B540" s="27" t="s">
        <v>506</v>
      </c>
      <c r="C540" s="38">
        <v>1</v>
      </c>
      <c r="D540" s="32">
        <v>0</v>
      </c>
      <c r="E540" s="32">
        <v>47</v>
      </c>
      <c r="F540" s="32">
        <v>2</v>
      </c>
      <c r="G540" s="33">
        <f t="shared" si="107"/>
        <v>2.5641025641025641E-3</v>
      </c>
      <c r="H540" s="33" t="str">
        <f t="shared" si="108"/>
        <v/>
      </c>
      <c r="I540" s="33">
        <f t="shared" si="109"/>
        <v>5.9493670886075947E-2</v>
      </c>
      <c r="J540" s="33">
        <f t="shared" si="110"/>
        <v>3.1746031746031746E-3</v>
      </c>
      <c r="K540" s="33">
        <f t="shared" si="113"/>
        <v>46</v>
      </c>
      <c r="L540" s="33">
        <f t="shared" si="114"/>
        <v>1</v>
      </c>
      <c r="M540" s="33">
        <f t="shared" si="111"/>
        <v>0.11794871794871795</v>
      </c>
      <c r="N540" s="39" t="str">
        <f t="shared" si="112"/>
        <v/>
      </c>
    </row>
    <row r="541" spans="1:14" ht="38.25" x14ac:dyDescent="0.2">
      <c r="A541" s="8"/>
      <c r="B541" s="27" t="s">
        <v>507</v>
      </c>
      <c r="C541" s="38">
        <v>3</v>
      </c>
      <c r="D541" s="32">
        <v>0</v>
      </c>
      <c r="E541" s="32"/>
      <c r="F541" s="32"/>
      <c r="G541" s="33">
        <f t="shared" si="107"/>
        <v>7.6923076923076927E-3</v>
      </c>
      <c r="H541" s="33" t="str">
        <f t="shared" si="108"/>
        <v/>
      </c>
      <c r="I541" s="33" t="str">
        <f t="shared" si="109"/>
        <v/>
      </c>
      <c r="J541" s="33" t="str">
        <f t="shared" si="110"/>
        <v/>
      </c>
      <c r="K541" s="33">
        <f t="shared" si="113"/>
        <v>-1</v>
      </c>
      <c r="L541" s="33" t="str">
        <f t="shared" si="114"/>
        <v xml:space="preserve"> </v>
      </c>
      <c r="M541" s="33">
        <f t="shared" si="111"/>
        <v>-7.6923076923076927E-3</v>
      </c>
      <c r="N541" s="39" t="str">
        <f t="shared" si="112"/>
        <v/>
      </c>
    </row>
    <row r="542" spans="1:14" x14ac:dyDescent="0.2">
      <c r="A542" s="8"/>
      <c r="B542" s="27" t="s">
        <v>508</v>
      </c>
      <c r="C542" s="38"/>
      <c r="D542" s="32"/>
      <c r="E542" s="32"/>
      <c r="F542" s="32"/>
      <c r="G542" s="33" t="str">
        <f t="shared" si="107"/>
        <v/>
      </c>
      <c r="H542" s="33" t="str">
        <f t="shared" si="108"/>
        <v/>
      </c>
      <c r="I542" s="33" t="str">
        <f t="shared" si="109"/>
        <v/>
      </c>
      <c r="J542" s="33" t="str">
        <f t="shared" si="110"/>
        <v/>
      </c>
      <c r="K542" s="33" t="str">
        <f t="shared" si="113"/>
        <v xml:space="preserve"> </v>
      </c>
      <c r="L542" s="33" t="str">
        <f t="shared" si="114"/>
        <v xml:space="preserve"> </v>
      </c>
      <c r="M542" s="33" t="str">
        <f t="shared" si="111"/>
        <v/>
      </c>
      <c r="N542" s="39" t="str">
        <f t="shared" si="112"/>
        <v/>
      </c>
    </row>
    <row r="543" spans="1:14" ht="25.5" x14ac:dyDescent="0.2">
      <c r="A543" s="8"/>
      <c r="B543" s="27" t="s">
        <v>509</v>
      </c>
      <c r="C543" s="38"/>
      <c r="D543" s="32"/>
      <c r="E543" s="32">
        <v>1</v>
      </c>
      <c r="F543" s="32">
        <v>1</v>
      </c>
      <c r="G543" s="33" t="str">
        <f t="shared" si="107"/>
        <v/>
      </c>
      <c r="H543" s="33" t="str">
        <f t="shared" si="108"/>
        <v/>
      </c>
      <c r="I543" s="33">
        <f t="shared" si="109"/>
        <v>1.2658227848101266E-3</v>
      </c>
      <c r="J543" s="33">
        <f t="shared" si="110"/>
        <v>1.5873015873015873E-3</v>
      </c>
      <c r="K543" s="33">
        <f t="shared" si="113"/>
        <v>1</v>
      </c>
      <c r="L543" s="33">
        <f t="shared" si="114"/>
        <v>1</v>
      </c>
      <c r="M543" s="33" t="str">
        <f t="shared" si="111"/>
        <v/>
      </c>
      <c r="N543" s="39" t="str">
        <f t="shared" si="112"/>
        <v/>
      </c>
    </row>
    <row r="544" spans="1:14" ht="25.5" x14ac:dyDescent="0.2">
      <c r="A544" s="8"/>
      <c r="B544" s="27" t="s">
        <v>510</v>
      </c>
      <c r="C544" s="38"/>
      <c r="D544" s="32"/>
      <c r="E544" s="32"/>
      <c r="F544" s="32"/>
      <c r="G544" s="33" t="str">
        <f t="shared" si="107"/>
        <v/>
      </c>
      <c r="H544" s="33" t="str">
        <f t="shared" si="108"/>
        <v/>
      </c>
      <c r="I544" s="33" t="str">
        <f t="shared" si="109"/>
        <v/>
      </c>
      <c r="J544" s="33" t="str">
        <f t="shared" si="110"/>
        <v/>
      </c>
      <c r="K544" s="33" t="str">
        <f t="shared" si="113"/>
        <v xml:space="preserve"> </v>
      </c>
      <c r="L544" s="33" t="str">
        <f t="shared" si="114"/>
        <v xml:space="preserve"> </v>
      </c>
      <c r="M544" s="33" t="str">
        <f t="shared" si="111"/>
        <v/>
      </c>
      <c r="N544" s="39" t="str">
        <f t="shared" si="112"/>
        <v/>
      </c>
    </row>
    <row r="545" spans="1:14" x14ac:dyDescent="0.2">
      <c r="A545" s="8"/>
      <c r="B545" s="27" t="s">
        <v>511</v>
      </c>
      <c r="C545" s="38">
        <v>1</v>
      </c>
      <c r="D545" s="32">
        <v>0</v>
      </c>
      <c r="E545" s="32"/>
      <c r="F545" s="32"/>
      <c r="G545" s="33">
        <f t="shared" si="107"/>
        <v>2.5641025641025641E-3</v>
      </c>
      <c r="H545" s="33" t="str">
        <f t="shared" si="108"/>
        <v/>
      </c>
      <c r="I545" s="33" t="str">
        <f t="shared" si="109"/>
        <v/>
      </c>
      <c r="J545" s="33" t="str">
        <f t="shared" si="110"/>
        <v/>
      </c>
      <c r="K545" s="33">
        <f t="shared" si="113"/>
        <v>-1</v>
      </c>
      <c r="L545" s="33" t="str">
        <f t="shared" si="114"/>
        <v xml:space="preserve"> </v>
      </c>
      <c r="M545" s="33">
        <f t="shared" si="111"/>
        <v>-2.5641025641025641E-3</v>
      </c>
      <c r="N545" s="39" t="str">
        <f t="shared" si="112"/>
        <v/>
      </c>
    </row>
    <row r="546" spans="1:14" ht="25.5" x14ac:dyDescent="0.2">
      <c r="A546" s="8"/>
      <c r="B546" s="27" t="s">
        <v>512</v>
      </c>
      <c r="C546" s="38">
        <v>0</v>
      </c>
      <c r="D546" s="32">
        <v>3</v>
      </c>
      <c r="E546" s="32"/>
      <c r="F546" s="32"/>
      <c r="G546" s="33" t="str">
        <f t="shared" si="107"/>
        <v/>
      </c>
      <c r="H546" s="33">
        <f t="shared" si="108"/>
        <v>5.434782608695652E-3</v>
      </c>
      <c r="I546" s="33" t="str">
        <f t="shared" si="109"/>
        <v/>
      </c>
      <c r="J546" s="33" t="str">
        <f t="shared" si="110"/>
        <v/>
      </c>
      <c r="K546" s="33" t="str">
        <f t="shared" si="113"/>
        <v xml:space="preserve"> </v>
      </c>
      <c r="L546" s="33">
        <f t="shared" si="114"/>
        <v>-1</v>
      </c>
      <c r="M546" s="33" t="str">
        <f t="shared" si="111"/>
        <v/>
      </c>
      <c r="N546" s="39">
        <f t="shared" si="112"/>
        <v>-5.434782608695652E-3</v>
      </c>
    </row>
    <row r="547" spans="1:14" ht="25.5" x14ac:dyDescent="0.2">
      <c r="A547" s="8"/>
      <c r="B547" s="27" t="s">
        <v>513</v>
      </c>
      <c r="C547" s="38"/>
      <c r="D547" s="32"/>
      <c r="E547" s="32"/>
      <c r="F547" s="32"/>
      <c r="G547" s="33" t="str">
        <f t="shared" si="107"/>
        <v/>
      </c>
      <c r="H547" s="33" t="str">
        <f t="shared" si="108"/>
        <v/>
      </c>
      <c r="I547" s="33" t="str">
        <f t="shared" si="109"/>
        <v/>
      </c>
      <c r="J547" s="33" t="str">
        <f t="shared" si="110"/>
        <v/>
      </c>
      <c r="K547" s="33" t="str">
        <f t="shared" si="113"/>
        <v xml:space="preserve"> </v>
      </c>
      <c r="L547" s="33" t="str">
        <f t="shared" si="114"/>
        <v xml:space="preserve"> </v>
      </c>
      <c r="M547" s="33" t="str">
        <f t="shared" si="111"/>
        <v/>
      </c>
      <c r="N547" s="39" t="str">
        <f t="shared" si="112"/>
        <v/>
      </c>
    </row>
    <row r="548" spans="1:14" x14ac:dyDescent="0.2">
      <c r="A548" s="8"/>
      <c r="B548" s="27" t="s">
        <v>514</v>
      </c>
      <c r="C548" s="38"/>
      <c r="D548" s="32"/>
      <c r="E548" s="32"/>
      <c r="F548" s="32"/>
      <c r="G548" s="33" t="str">
        <f t="shared" si="107"/>
        <v/>
      </c>
      <c r="H548" s="33" t="str">
        <f t="shared" si="108"/>
        <v/>
      </c>
      <c r="I548" s="33" t="str">
        <f t="shared" si="109"/>
        <v/>
      </c>
      <c r="J548" s="33" t="str">
        <f t="shared" si="110"/>
        <v/>
      </c>
      <c r="K548" s="33" t="str">
        <f t="shared" si="113"/>
        <v xml:space="preserve"> </v>
      </c>
      <c r="L548" s="33" t="str">
        <f t="shared" si="114"/>
        <v xml:space="preserve"> </v>
      </c>
      <c r="M548" s="33" t="str">
        <f t="shared" si="111"/>
        <v/>
      </c>
      <c r="N548" s="39" t="str">
        <f t="shared" si="112"/>
        <v/>
      </c>
    </row>
    <row r="549" spans="1:14" x14ac:dyDescent="0.2">
      <c r="A549" s="8"/>
      <c r="B549" s="27" t="s">
        <v>515</v>
      </c>
      <c r="C549" s="38"/>
      <c r="D549" s="32"/>
      <c r="E549" s="32">
        <v>0</v>
      </c>
      <c r="F549" s="32">
        <v>3</v>
      </c>
      <c r="G549" s="33" t="str">
        <f t="shared" si="107"/>
        <v/>
      </c>
      <c r="H549" s="33" t="str">
        <f t="shared" si="108"/>
        <v/>
      </c>
      <c r="I549" s="33" t="str">
        <f t="shared" si="109"/>
        <v/>
      </c>
      <c r="J549" s="33">
        <f t="shared" si="110"/>
        <v>4.7619047619047623E-3</v>
      </c>
      <c r="K549" s="33" t="str">
        <f t="shared" si="113"/>
        <v xml:space="preserve"> </v>
      </c>
      <c r="L549" s="33">
        <f t="shared" si="114"/>
        <v>1</v>
      </c>
      <c r="M549" s="33" t="str">
        <f t="shared" si="111"/>
        <v/>
      </c>
      <c r="N549" s="39" t="str">
        <f t="shared" si="112"/>
        <v/>
      </c>
    </row>
    <row r="550" spans="1:14" x14ac:dyDescent="0.2">
      <c r="A550" s="8"/>
      <c r="B550" s="27" t="s">
        <v>516</v>
      </c>
      <c r="C550" s="38"/>
      <c r="D550" s="32"/>
      <c r="E550" s="32">
        <v>0</v>
      </c>
      <c r="F550" s="32">
        <v>1</v>
      </c>
      <c r="G550" s="33" t="str">
        <f t="shared" si="107"/>
        <v/>
      </c>
      <c r="H550" s="33" t="str">
        <f t="shared" si="108"/>
        <v/>
      </c>
      <c r="I550" s="33" t="str">
        <f t="shared" si="109"/>
        <v/>
      </c>
      <c r="J550" s="33">
        <f t="shared" si="110"/>
        <v>1.5873015873015873E-3</v>
      </c>
      <c r="K550" s="33" t="str">
        <f t="shared" si="113"/>
        <v xml:space="preserve"> </v>
      </c>
      <c r="L550" s="33">
        <f t="shared" si="114"/>
        <v>1</v>
      </c>
      <c r="M550" s="33" t="str">
        <f t="shared" si="111"/>
        <v/>
      </c>
      <c r="N550" s="39" t="str">
        <f t="shared" si="112"/>
        <v/>
      </c>
    </row>
    <row r="551" spans="1:14" ht="25.5" x14ac:dyDescent="0.2">
      <c r="A551" s="8"/>
      <c r="B551" s="27" t="s">
        <v>517</v>
      </c>
      <c r="C551" s="38"/>
      <c r="D551" s="32"/>
      <c r="E551" s="32">
        <v>2</v>
      </c>
      <c r="F551" s="32">
        <v>4</v>
      </c>
      <c r="G551" s="33" t="str">
        <f t="shared" si="107"/>
        <v/>
      </c>
      <c r="H551" s="33" t="str">
        <f t="shared" si="108"/>
        <v/>
      </c>
      <c r="I551" s="33">
        <f t="shared" si="109"/>
        <v>2.5316455696202532E-3</v>
      </c>
      <c r="J551" s="33">
        <f t="shared" si="110"/>
        <v>6.3492063492063492E-3</v>
      </c>
      <c r="K551" s="33">
        <f t="shared" si="113"/>
        <v>1</v>
      </c>
      <c r="L551" s="33">
        <f t="shared" si="114"/>
        <v>1</v>
      </c>
      <c r="M551" s="33" t="str">
        <f t="shared" si="111"/>
        <v/>
      </c>
      <c r="N551" s="39" t="str">
        <f t="shared" si="112"/>
        <v/>
      </c>
    </row>
    <row r="552" spans="1:14" ht="25.5" x14ac:dyDescent="0.2">
      <c r="A552" s="8"/>
      <c r="B552" s="27" t="s">
        <v>518</v>
      </c>
      <c r="C552" s="38"/>
      <c r="D552" s="32"/>
      <c r="E552" s="32"/>
      <c r="F552" s="32"/>
      <c r="G552" s="33" t="str">
        <f t="shared" si="107"/>
        <v/>
      </c>
      <c r="H552" s="33" t="str">
        <f t="shared" si="108"/>
        <v/>
      </c>
      <c r="I552" s="33" t="str">
        <f t="shared" si="109"/>
        <v/>
      </c>
      <c r="J552" s="33" t="str">
        <f t="shared" si="110"/>
        <v/>
      </c>
      <c r="K552" s="33" t="str">
        <f t="shared" si="113"/>
        <v xml:space="preserve"> </v>
      </c>
      <c r="L552" s="33" t="str">
        <f t="shared" si="114"/>
        <v xml:space="preserve"> </v>
      </c>
      <c r="M552" s="33" t="str">
        <f t="shared" si="111"/>
        <v/>
      </c>
      <c r="N552" s="39" t="str">
        <f t="shared" si="112"/>
        <v/>
      </c>
    </row>
    <row r="553" spans="1:14" ht="25.5" x14ac:dyDescent="0.2">
      <c r="A553" s="8"/>
      <c r="B553" s="27" t="s">
        <v>519</v>
      </c>
      <c r="C553" s="38"/>
      <c r="D553" s="32"/>
      <c r="E553" s="32"/>
      <c r="F553" s="32"/>
      <c r="G553" s="33" t="str">
        <f t="shared" si="107"/>
        <v/>
      </c>
      <c r="H553" s="33" t="str">
        <f t="shared" si="108"/>
        <v/>
      </c>
      <c r="I553" s="33" t="str">
        <f t="shared" si="109"/>
        <v/>
      </c>
      <c r="J553" s="33" t="str">
        <f t="shared" si="110"/>
        <v/>
      </c>
      <c r="K553" s="33" t="str">
        <f t="shared" si="113"/>
        <v xml:space="preserve"> </v>
      </c>
      <c r="L553" s="33" t="str">
        <f t="shared" si="114"/>
        <v xml:space="preserve"> </v>
      </c>
      <c r="M553" s="33" t="str">
        <f t="shared" si="111"/>
        <v/>
      </c>
      <c r="N553" s="39" t="str">
        <f t="shared" si="112"/>
        <v/>
      </c>
    </row>
    <row r="554" spans="1:14" ht="25.5" x14ac:dyDescent="0.2">
      <c r="A554" s="8"/>
      <c r="B554" s="27" t="s">
        <v>520</v>
      </c>
      <c r="C554" s="38"/>
      <c r="D554" s="32"/>
      <c r="E554" s="32"/>
      <c r="F554" s="32"/>
      <c r="G554" s="33" t="str">
        <f t="shared" si="107"/>
        <v/>
      </c>
      <c r="H554" s="33" t="str">
        <f t="shared" si="108"/>
        <v/>
      </c>
      <c r="I554" s="33" t="str">
        <f t="shared" si="109"/>
        <v/>
      </c>
      <c r="J554" s="33" t="str">
        <f t="shared" si="110"/>
        <v/>
      </c>
      <c r="K554" s="33" t="str">
        <f t="shared" si="113"/>
        <v xml:space="preserve"> </v>
      </c>
      <c r="L554" s="33" t="str">
        <f t="shared" si="114"/>
        <v xml:space="preserve"> </v>
      </c>
      <c r="M554" s="33" t="str">
        <f t="shared" si="111"/>
        <v/>
      </c>
      <c r="N554" s="39" t="str">
        <f t="shared" si="112"/>
        <v/>
      </c>
    </row>
    <row r="555" spans="1:14" ht="25.5" x14ac:dyDescent="0.2">
      <c r="A555" s="8"/>
      <c r="B555" s="27" t="s">
        <v>521</v>
      </c>
      <c r="C555" s="38"/>
      <c r="D555" s="32"/>
      <c r="E555" s="32"/>
      <c r="F555" s="32"/>
      <c r="G555" s="33" t="str">
        <f t="shared" si="107"/>
        <v/>
      </c>
      <c r="H555" s="33" t="str">
        <f t="shared" si="108"/>
        <v/>
      </c>
      <c r="I555" s="33" t="str">
        <f t="shared" si="109"/>
        <v/>
      </c>
      <c r="J555" s="33" t="str">
        <f t="shared" si="110"/>
        <v/>
      </c>
      <c r="K555" s="33" t="str">
        <f t="shared" si="113"/>
        <v xml:space="preserve"> </v>
      </c>
      <c r="L555" s="33" t="str">
        <f t="shared" si="114"/>
        <v xml:space="preserve"> </v>
      </c>
      <c r="M555" s="33" t="str">
        <f t="shared" si="111"/>
        <v/>
      </c>
      <c r="N555" s="39" t="str">
        <f t="shared" si="112"/>
        <v/>
      </c>
    </row>
    <row r="556" spans="1:14" x14ac:dyDescent="0.2">
      <c r="A556" s="8"/>
      <c r="B556" s="27" t="s">
        <v>522</v>
      </c>
      <c r="C556" s="38"/>
      <c r="D556" s="32"/>
      <c r="E556" s="32"/>
      <c r="F556" s="32"/>
      <c r="G556" s="33" t="str">
        <f t="shared" si="107"/>
        <v/>
      </c>
      <c r="H556" s="33" t="str">
        <f t="shared" si="108"/>
        <v/>
      </c>
      <c r="I556" s="33" t="str">
        <f t="shared" si="109"/>
        <v/>
      </c>
      <c r="J556" s="33" t="str">
        <f t="shared" si="110"/>
        <v/>
      </c>
      <c r="K556" s="33" t="str">
        <f t="shared" si="113"/>
        <v xml:space="preserve"> </v>
      </c>
      <c r="L556" s="33" t="str">
        <f t="shared" si="114"/>
        <v xml:space="preserve"> </v>
      </c>
      <c r="M556" s="33" t="str">
        <f t="shared" si="111"/>
        <v/>
      </c>
      <c r="N556" s="39" t="str">
        <f t="shared" si="112"/>
        <v/>
      </c>
    </row>
    <row r="557" spans="1:14" ht="25.5" x14ac:dyDescent="0.2">
      <c r="A557" s="8"/>
      <c r="B557" s="27" t="s">
        <v>523</v>
      </c>
      <c r="C557" s="38"/>
      <c r="D557" s="32"/>
      <c r="E557" s="32">
        <v>11</v>
      </c>
      <c r="F557" s="32">
        <v>8</v>
      </c>
      <c r="G557" s="33" t="str">
        <f t="shared" si="107"/>
        <v/>
      </c>
      <c r="H557" s="33" t="str">
        <f t="shared" si="108"/>
        <v/>
      </c>
      <c r="I557" s="33">
        <f t="shared" si="109"/>
        <v>1.3924050632911392E-2</v>
      </c>
      <c r="J557" s="33">
        <f t="shared" si="110"/>
        <v>1.2698412698412698E-2</v>
      </c>
      <c r="K557" s="33">
        <f t="shared" si="113"/>
        <v>1</v>
      </c>
      <c r="L557" s="33">
        <f t="shared" si="114"/>
        <v>1</v>
      </c>
      <c r="M557" s="33" t="str">
        <f t="shared" si="111"/>
        <v/>
      </c>
      <c r="N557" s="39" t="str">
        <f t="shared" si="112"/>
        <v/>
      </c>
    </row>
    <row r="558" spans="1:14" x14ac:dyDescent="0.2">
      <c r="A558" s="8"/>
      <c r="B558" s="27" t="s">
        <v>524</v>
      </c>
      <c r="C558" s="38"/>
      <c r="D558" s="32"/>
      <c r="E558" s="32">
        <v>15</v>
      </c>
      <c r="F558" s="32">
        <v>13</v>
      </c>
      <c r="G558" s="33" t="str">
        <f t="shared" si="107"/>
        <v/>
      </c>
      <c r="H558" s="33" t="str">
        <f t="shared" si="108"/>
        <v/>
      </c>
      <c r="I558" s="33">
        <f t="shared" si="109"/>
        <v>1.8987341772151899E-2</v>
      </c>
      <c r="J558" s="33">
        <f t="shared" si="110"/>
        <v>2.0634920634920634E-2</v>
      </c>
      <c r="K558" s="33">
        <f t="shared" si="113"/>
        <v>1</v>
      </c>
      <c r="L558" s="33">
        <f t="shared" si="114"/>
        <v>1</v>
      </c>
      <c r="M558" s="33" t="str">
        <f t="shared" si="111"/>
        <v/>
      </c>
      <c r="N558" s="39" t="str">
        <f t="shared" si="112"/>
        <v/>
      </c>
    </row>
    <row r="559" spans="1:14" ht="24.75" customHeight="1" x14ac:dyDescent="0.2">
      <c r="A559" s="8"/>
      <c r="B559" s="27" t="s">
        <v>525</v>
      </c>
      <c r="C559" s="38"/>
      <c r="D559" s="32"/>
      <c r="E559" s="32"/>
      <c r="F559" s="32"/>
      <c r="G559" s="33" t="str">
        <f t="shared" si="107"/>
        <v/>
      </c>
      <c r="H559" s="33" t="str">
        <f t="shared" si="108"/>
        <v/>
      </c>
      <c r="I559" s="33" t="str">
        <f t="shared" si="109"/>
        <v/>
      </c>
      <c r="J559" s="33" t="str">
        <f t="shared" si="110"/>
        <v/>
      </c>
      <c r="K559" s="33" t="str">
        <f t="shared" si="113"/>
        <v xml:space="preserve"> </v>
      </c>
      <c r="L559" s="33" t="str">
        <f t="shared" si="114"/>
        <v xml:space="preserve"> </v>
      </c>
      <c r="M559" s="33" t="str">
        <f t="shared" si="111"/>
        <v/>
      </c>
      <c r="N559" s="39" t="str">
        <f t="shared" si="112"/>
        <v/>
      </c>
    </row>
    <row r="560" spans="1:14" ht="25.5" x14ac:dyDescent="0.2">
      <c r="A560" s="8"/>
      <c r="B560" s="27" t="s">
        <v>526</v>
      </c>
      <c r="C560" s="38"/>
      <c r="D560" s="32"/>
      <c r="E560" s="32"/>
      <c r="F560" s="32"/>
      <c r="G560" s="33" t="str">
        <f t="shared" si="107"/>
        <v/>
      </c>
      <c r="H560" s="33" t="str">
        <f t="shared" si="108"/>
        <v/>
      </c>
      <c r="I560" s="33" t="str">
        <f t="shared" si="109"/>
        <v/>
      </c>
      <c r="J560" s="33" t="str">
        <f t="shared" si="110"/>
        <v/>
      </c>
      <c r="K560" s="33" t="str">
        <f t="shared" si="113"/>
        <v xml:space="preserve"> </v>
      </c>
      <c r="L560" s="33" t="str">
        <f t="shared" si="114"/>
        <v xml:space="preserve"> </v>
      </c>
      <c r="M560" s="33" t="str">
        <f t="shared" si="111"/>
        <v/>
      </c>
      <c r="N560" s="39" t="str">
        <f t="shared" si="112"/>
        <v/>
      </c>
    </row>
    <row r="561" spans="1:14" x14ac:dyDescent="0.2">
      <c r="A561" s="8"/>
      <c r="B561" s="27" t="s">
        <v>527</v>
      </c>
      <c r="C561" s="38"/>
      <c r="D561" s="32"/>
      <c r="E561" s="32"/>
      <c r="F561" s="32"/>
      <c r="G561" s="33" t="str">
        <f t="shared" si="107"/>
        <v/>
      </c>
      <c r="H561" s="33" t="str">
        <f t="shared" si="108"/>
        <v/>
      </c>
      <c r="I561" s="33" t="str">
        <f t="shared" si="109"/>
        <v/>
      </c>
      <c r="J561" s="33" t="str">
        <f t="shared" si="110"/>
        <v/>
      </c>
      <c r="K561" s="33" t="str">
        <f t="shared" si="113"/>
        <v xml:space="preserve"> </v>
      </c>
      <c r="L561" s="33" t="str">
        <f t="shared" si="114"/>
        <v xml:space="preserve"> </v>
      </c>
      <c r="M561" s="33" t="str">
        <f t="shared" si="111"/>
        <v/>
      </c>
      <c r="N561" s="39" t="str">
        <f t="shared" si="112"/>
        <v/>
      </c>
    </row>
    <row r="562" spans="1:14" x14ac:dyDescent="0.2">
      <c r="A562" s="8"/>
      <c r="B562" s="27" t="s">
        <v>528</v>
      </c>
      <c r="C562" s="38"/>
      <c r="D562" s="32"/>
      <c r="E562" s="32"/>
      <c r="F562" s="32"/>
      <c r="G562" s="33" t="str">
        <f t="shared" si="107"/>
        <v/>
      </c>
      <c r="H562" s="33" t="str">
        <f t="shared" si="108"/>
        <v/>
      </c>
      <c r="I562" s="33" t="str">
        <f t="shared" si="109"/>
        <v/>
      </c>
      <c r="J562" s="33" t="str">
        <f t="shared" si="110"/>
        <v/>
      </c>
      <c r="K562" s="33" t="str">
        <f t="shared" si="113"/>
        <v xml:space="preserve"> </v>
      </c>
      <c r="L562" s="33" t="str">
        <f t="shared" si="114"/>
        <v xml:space="preserve"> </v>
      </c>
      <c r="M562" s="33" t="str">
        <f t="shared" si="111"/>
        <v/>
      </c>
      <c r="N562" s="39" t="str">
        <f t="shared" si="112"/>
        <v/>
      </c>
    </row>
    <row r="563" spans="1:14" x14ac:dyDescent="0.2">
      <c r="A563" s="8"/>
      <c r="B563" s="27" t="s">
        <v>529</v>
      </c>
      <c r="C563" s="38">
        <v>0</v>
      </c>
      <c r="D563" s="32">
        <v>2</v>
      </c>
      <c r="E563" s="32"/>
      <c r="F563" s="32"/>
      <c r="G563" s="33" t="str">
        <f t="shared" ref="G563:G604" si="115">+IF(C563=0,"",C563/C$371)</f>
        <v/>
      </c>
      <c r="H563" s="33">
        <f t="shared" ref="H563:H604" si="116">+IF(D563=0,"",D563/D$371)</f>
        <v>3.6231884057971015E-3</v>
      </c>
      <c r="I563" s="33" t="str">
        <f t="shared" ref="I563:I604" si="117">+IF(E563=0,"",E563/E$371)</f>
        <v/>
      </c>
      <c r="J563" s="33" t="str">
        <f t="shared" ref="J563:J604" si="118">+IF(F563=0,"",F563/F$371)</f>
        <v/>
      </c>
      <c r="K563" s="33" t="str">
        <f t="shared" si="113"/>
        <v xml:space="preserve"> </v>
      </c>
      <c r="L563" s="33">
        <f t="shared" si="114"/>
        <v>-1</v>
      </c>
      <c r="M563" s="33" t="str">
        <f t="shared" ref="M563:M604" si="119">+IF(OR(AND(G563=""),(K563="")),"",G563*K563)</f>
        <v/>
      </c>
      <c r="N563" s="39">
        <f t="shared" ref="N563:N604" si="120">+IF(OR(AND(H563=""),(L563="")),"",H563*L563)</f>
        <v>-3.6231884057971015E-3</v>
      </c>
    </row>
    <row r="564" spans="1:14" x14ac:dyDescent="0.2">
      <c r="A564" s="8"/>
      <c r="B564" s="27" t="s">
        <v>530</v>
      </c>
      <c r="C564" s="38">
        <v>0</v>
      </c>
      <c r="D564" s="32">
        <v>1</v>
      </c>
      <c r="E564" s="32">
        <v>0</v>
      </c>
      <c r="F564" s="32">
        <v>1</v>
      </c>
      <c r="G564" s="33" t="str">
        <f t="shared" si="115"/>
        <v/>
      </c>
      <c r="H564" s="33">
        <f t="shared" si="116"/>
        <v>1.8115942028985507E-3</v>
      </c>
      <c r="I564" s="33" t="str">
        <f t="shared" si="117"/>
        <v/>
      </c>
      <c r="J564" s="33">
        <f t="shared" si="118"/>
        <v>1.5873015873015873E-3</v>
      </c>
      <c r="K564" s="33" t="str">
        <f t="shared" ref="K564:K604" si="121">+IF(AND(C564=0,E564=0)," ",IF(C564=0,1,IF(E564=0,-1,(E564-C564)/C564)))</f>
        <v xml:space="preserve"> </v>
      </c>
      <c r="L564" s="33">
        <f t="shared" ref="L564:L604" si="122">+IF(AND(D564=0,F564=0)," ",IF(D564=0,1,IF(F564=0,-1,(F564-D564)/D564)))</f>
        <v>0</v>
      </c>
      <c r="M564" s="33" t="str">
        <f t="shared" si="119"/>
        <v/>
      </c>
      <c r="N564" s="39">
        <f t="shared" si="120"/>
        <v>0</v>
      </c>
    </row>
    <row r="565" spans="1:14" ht="25.5" x14ac:dyDescent="0.2">
      <c r="A565" s="8"/>
      <c r="B565" s="27" t="s">
        <v>531</v>
      </c>
      <c r="C565" s="38"/>
      <c r="D565" s="32"/>
      <c r="E565" s="32"/>
      <c r="F565" s="32"/>
      <c r="G565" s="33" t="str">
        <f t="shared" si="115"/>
        <v/>
      </c>
      <c r="H565" s="33" t="str">
        <f t="shared" si="116"/>
        <v/>
      </c>
      <c r="I565" s="33" t="str">
        <f t="shared" si="117"/>
        <v/>
      </c>
      <c r="J565" s="33" t="str">
        <f t="shared" si="118"/>
        <v/>
      </c>
      <c r="K565" s="33" t="str">
        <f t="shared" si="121"/>
        <v xml:space="preserve"> </v>
      </c>
      <c r="L565" s="33" t="str">
        <f t="shared" si="122"/>
        <v xml:space="preserve"> </v>
      </c>
      <c r="M565" s="33" t="str">
        <f t="shared" si="119"/>
        <v/>
      </c>
      <c r="N565" s="39" t="str">
        <f t="shared" si="120"/>
        <v/>
      </c>
    </row>
    <row r="566" spans="1:14" x14ac:dyDescent="0.2">
      <c r="A566" s="8"/>
      <c r="B566" s="27" t="s">
        <v>532</v>
      </c>
      <c r="C566" s="38"/>
      <c r="D566" s="32"/>
      <c r="E566" s="32"/>
      <c r="F566" s="32"/>
      <c r="G566" s="33" t="str">
        <f t="shared" si="115"/>
        <v/>
      </c>
      <c r="H566" s="33" t="str">
        <f t="shared" si="116"/>
        <v/>
      </c>
      <c r="I566" s="33" t="str">
        <f t="shared" si="117"/>
        <v/>
      </c>
      <c r="J566" s="33" t="str">
        <f t="shared" si="118"/>
        <v/>
      </c>
      <c r="K566" s="33" t="str">
        <f t="shared" si="121"/>
        <v xml:space="preserve"> </v>
      </c>
      <c r="L566" s="33" t="str">
        <f t="shared" si="122"/>
        <v xml:space="preserve"> </v>
      </c>
      <c r="M566" s="33" t="str">
        <f t="shared" si="119"/>
        <v/>
      </c>
      <c r="N566" s="39" t="str">
        <f t="shared" si="120"/>
        <v/>
      </c>
    </row>
    <row r="567" spans="1:14" x14ac:dyDescent="0.2">
      <c r="A567" s="8"/>
      <c r="B567" s="27" t="s">
        <v>533</v>
      </c>
      <c r="C567" s="38">
        <v>0</v>
      </c>
      <c r="D567" s="32">
        <v>4</v>
      </c>
      <c r="E567" s="32">
        <v>0</v>
      </c>
      <c r="F567" s="32">
        <v>6</v>
      </c>
      <c r="G567" s="33" t="str">
        <f t="shared" si="115"/>
        <v/>
      </c>
      <c r="H567" s="33">
        <f t="shared" si="116"/>
        <v>7.246376811594203E-3</v>
      </c>
      <c r="I567" s="33" t="str">
        <f t="shared" si="117"/>
        <v/>
      </c>
      <c r="J567" s="33">
        <f t="shared" si="118"/>
        <v>9.5238095238095247E-3</v>
      </c>
      <c r="K567" s="33" t="str">
        <f t="shared" si="121"/>
        <v xml:space="preserve"> </v>
      </c>
      <c r="L567" s="33">
        <f t="shared" si="122"/>
        <v>0.5</v>
      </c>
      <c r="M567" s="33" t="str">
        <f t="shared" si="119"/>
        <v/>
      </c>
      <c r="N567" s="39">
        <f t="shared" si="120"/>
        <v>3.6231884057971015E-3</v>
      </c>
    </row>
    <row r="568" spans="1:14" x14ac:dyDescent="0.2">
      <c r="A568" s="8"/>
      <c r="B568" s="27" t="s">
        <v>534</v>
      </c>
      <c r="C568" s="38">
        <v>0</v>
      </c>
      <c r="D568" s="32">
        <v>7</v>
      </c>
      <c r="E568" s="32">
        <v>15</v>
      </c>
      <c r="F568" s="32">
        <v>33</v>
      </c>
      <c r="G568" s="33" t="str">
        <f t="shared" si="115"/>
        <v/>
      </c>
      <c r="H568" s="33">
        <f t="shared" si="116"/>
        <v>1.2681159420289856E-2</v>
      </c>
      <c r="I568" s="33">
        <f t="shared" si="117"/>
        <v>1.8987341772151899E-2</v>
      </c>
      <c r="J568" s="33">
        <f t="shared" si="118"/>
        <v>5.2380952380952382E-2</v>
      </c>
      <c r="K568" s="33">
        <f t="shared" si="121"/>
        <v>1</v>
      </c>
      <c r="L568" s="33">
        <f t="shared" si="122"/>
        <v>3.7142857142857144</v>
      </c>
      <c r="M568" s="33" t="str">
        <f t="shared" si="119"/>
        <v/>
      </c>
      <c r="N568" s="39">
        <f t="shared" si="120"/>
        <v>4.7101449275362327E-2</v>
      </c>
    </row>
    <row r="569" spans="1:14" x14ac:dyDescent="0.2">
      <c r="A569" s="8"/>
      <c r="B569" s="27" t="s">
        <v>535</v>
      </c>
      <c r="C569" s="38"/>
      <c r="D569" s="32"/>
      <c r="E569" s="32">
        <v>36</v>
      </c>
      <c r="F569" s="32">
        <v>31</v>
      </c>
      <c r="G569" s="33" t="str">
        <f t="shared" si="115"/>
        <v/>
      </c>
      <c r="H569" s="33" t="str">
        <f t="shared" si="116"/>
        <v/>
      </c>
      <c r="I569" s="33">
        <f t="shared" si="117"/>
        <v>4.5569620253164557E-2</v>
      </c>
      <c r="J569" s="33">
        <f t="shared" si="118"/>
        <v>4.9206349206349205E-2</v>
      </c>
      <c r="K569" s="33">
        <f t="shared" si="121"/>
        <v>1</v>
      </c>
      <c r="L569" s="33">
        <f t="shared" si="122"/>
        <v>1</v>
      </c>
      <c r="M569" s="33" t="str">
        <f t="shared" si="119"/>
        <v/>
      </c>
      <c r="N569" s="39" t="str">
        <f t="shared" si="120"/>
        <v/>
      </c>
    </row>
    <row r="570" spans="1:14" x14ac:dyDescent="0.2">
      <c r="A570" s="8"/>
      <c r="B570" s="27" t="s">
        <v>536</v>
      </c>
      <c r="C570" s="38"/>
      <c r="D570" s="32"/>
      <c r="E570" s="32"/>
      <c r="F570" s="32"/>
      <c r="G570" s="33" t="str">
        <f t="shared" si="115"/>
        <v/>
      </c>
      <c r="H570" s="33" t="str">
        <f t="shared" si="116"/>
        <v/>
      </c>
      <c r="I570" s="33" t="str">
        <f t="shared" si="117"/>
        <v/>
      </c>
      <c r="J570" s="33" t="str">
        <f t="shared" si="118"/>
        <v/>
      </c>
      <c r="K570" s="33" t="str">
        <f t="shared" si="121"/>
        <v xml:space="preserve"> </v>
      </c>
      <c r="L570" s="33" t="str">
        <f t="shared" si="122"/>
        <v xml:space="preserve"> </v>
      </c>
      <c r="M570" s="33" t="str">
        <f t="shared" si="119"/>
        <v/>
      </c>
      <c r="N570" s="39" t="str">
        <f t="shared" si="120"/>
        <v/>
      </c>
    </row>
    <row r="571" spans="1:14" x14ac:dyDescent="0.2">
      <c r="A571" s="8"/>
      <c r="B571" s="27" t="s">
        <v>537</v>
      </c>
      <c r="C571" s="38"/>
      <c r="D571" s="32"/>
      <c r="E571" s="32"/>
      <c r="F571" s="32"/>
      <c r="G571" s="33" t="str">
        <f t="shared" si="115"/>
        <v/>
      </c>
      <c r="H571" s="33" t="str">
        <f t="shared" si="116"/>
        <v/>
      </c>
      <c r="I571" s="33" t="str">
        <f t="shared" si="117"/>
        <v/>
      </c>
      <c r="J571" s="33" t="str">
        <f t="shared" si="118"/>
        <v/>
      </c>
      <c r="K571" s="33" t="str">
        <f t="shared" si="121"/>
        <v xml:space="preserve"> </v>
      </c>
      <c r="L571" s="33" t="str">
        <f t="shared" si="122"/>
        <v xml:space="preserve"> </v>
      </c>
      <c r="M571" s="33" t="str">
        <f t="shared" si="119"/>
        <v/>
      </c>
      <c r="N571" s="39" t="str">
        <f t="shared" si="120"/>
        <v/>
      </c>
    </row>
    <row r="572" spans="1:14" x14ac:dyDescent="0.2">
      <c r="A572" s="8"/>
      <c r="B572" s="27" t="s">
        <v>538</v>
      </c>
      <c r="C572" s="38"/>
      <c r="D572" s="32"/>
      <c r="E572" s="32"/>
      <c r="F572" s="32"/>
      <c r="G572" s="33" t="str">
        <f t="shared" si="115"/>
        <v/>
      </c>
      <c r="H572" s="33" t="str">
        <f t="shared" si="116"/>
        <v/>
      </c>
      <c r="I572" s="33" t="str">
        <f t="shared" si="117"/>
        <v/>
      </c>
      <c r="J572" s="33" t="str">
        <f t="shared" si="118"/>
        <v/>
      </c>
      <c r="K572" s="33" t="str">
        <f t="shared" si="121"/>
        <v xml:space="preserve"> </v>
      </c>
      <c r="L572" s="33" t="str">
        <f t="shared" si="122"/>
        <v xml:space="preserve"> </v>
      </c>
      <c r="M572" s="33" t="str">
        <f t="shared" si="119"/>
        <v/>
      </c>
      <c r="N572" s="39" t="str">
        <f t="shared" si="120"/>
        <v/>
      </c>
    </row>
    <row r="573" spans="1:14" x14ac:dyDescent="0.2">
      <c r="A573" s="8"/>
      <c r="B573" s="27" t="s">
        <v>539</v>
      </c>
      <c r="C573" s="38">
        <v>3</v>
      </c>
      <c r="D573" s="32">
        <v>0</v>
      </c>
      <c r="E573" s="32">
        <v>31</v>
      </c>
      <c r="F573" s="32">
        <v>13</v>
      </c>
      <c r="G573" s="33">
        <f t="shared" si="115"/>
        <v>7.6923076923076927E-3</v>
      </c>
      <c r="H573" s="33" t="str">
        <f t="shared" si="116"/>
        <v/>
      </c>
      <c r="I573" s="33">
        <f t="shared" si="117"/>
        <v>3.9240506329113925E-2</v>
      </c>
      <c r="J573" s="33">
        <f t="shared" si="118"/>
        <v>2.0634920634920634E-2</v>
      </c>
      <c r="K573" s="33">
        <f t="shared" si="121"/>
        <v>9.3333333333333339</v>
      </c>
      <c r="L573" s="33">
        <f t="shared" si="122"/>
        <v>1</v>
      </c>
      <c r="M573" s="33">
        <f t="shared" si="119"/>
        <v>7.1794871794871803E-2</v>
      </c>
      <c r="N573" s="39" t="str">
        <f t="shared" si="120"/>
        <v/>
      </c>
    </row>
    <row r="574" spans="1:14" x14ac:dyDescent="0.2">
      <c r="A574" s="8"/>
      <c r="B574" s="27" t="s">
        <v>540</v>
      </c>
      <c r="C574" s="38"/>
      <c r="D574" s="32"/>
      <c r="E574" s="32"/>
      <c r="F574" s="32"/>
      <c r="G574" s="33" t="str">
        <f t="shared" si="115"/>
        <v/>
      </c>
      <c r="H574" s="33" t="str">
        <f t="shared" si="116"/>
        <v/>
      </c>
      <c r="I574" s="33" t="str">
        <f t="shared" si="117"/>
        <v/>
      </c>
      <c r="J574" s="33" t="str">
        <f t="shared" si="118"/>
        <v/>
      </c>
      <c r="K574" s="33" t="str">
        <f t="shared" si="121"/>
        <v xml:space="preserve"> </v>
      </c>
      <c r="L574" s="33" t="str">
        <f t="shared" si="122"/>
        <v xml:space="preserve"> </v>
      </c>
      <c r="M574" s="33" t="str">
        <f t="shared" si="119"/>
        <v/>
      </c>
      <c r="N574" s="39" t="str">
        <f t="shared" si="120"/>
        <v/>
      </c>
    </row>
    <row r="575" spans="1:14" x14ac:dyDescent="0.2">
      <c r="A575" s="8"/>
      <c r="B575" s="27" t="s">
        <v>541</v>
      </c>
      <c r="C575" s="38"/>
      <c r="D575" s="32"/>
      <c r="E575" s="32"/>
      <c r="F575" s="32"/>
      <c r="G575" s="33" t="str">
        <f t="shared" si="115"/>
        <v/>
      </c>
      <c r="H575" s="33" t="str">
        <f t="shared" si="116"/>
        <v/>
      </c>
      <c r="I575" s="33" t="str">
        <f t="shared" si="117"/>
        <v/>
      </c>
      <c r="J575" s="33" t="str">
        <f t="shared" si="118"/>
        <v/>
      </c>
      <c r="K575" s="33" t="str">
        <f t="shared" si="121"/>
        <v xml:space="preserve"> </v>
      </c>
      <c r="L575" s="33" t="str">
        <f t="shared" si="122"/>
        <v xml:space="preserve"> </v>
      </c>
      <c r="M575" s="33" t="str">
        <f t="shared" si="119"/>
        <v/>
      </c>
      <c r="N575" s="39" t="str">
        <f t="shared" si="120"/>
        <v/>
      </c>
    </row>
    <row r="576" spans="1:14" x14ac:dyDescent="0.2">
      <c r="A576" s="8"/>
      <c r="B576" s="27" t="s">
        <v>542</v>
      </c>
      <c r="C576" s="38"/>
      <c r="D576" s="32"/>
      <c r="E576" s="32"/>
      <c r="F576" s="32"/>
      <c r="G576" s="33" t="str">
        <f t="shared" si="115"/>
        <v/>
      </c>
      <c r="H576" s="33" t="str">
        <f t="shared" si="116"/>
        <v/>
      </c>
      <c r="I576" s="33" t="str">
        <f t="shared" si="117"/>
        <v/>
      </c>
      <c r="J576" s="33" t="str">
        <f t="shared" si="118"/>
        <v/>
      </c>
      <c r="K576" s="33" t="str">
        <f t="shared" si="121"/>
        <v xml:space="preserve"> </v>
      </c>
      <c r="L576" s="33" t="str">
        <f t="shared" si="122"/>
        <v xml:space="preserve"> </v>
      </c>
      <c r="M576" s="33" t="str">
        <f t="shared" si="119"/>
        <v/>
      </c>
      <c r="N576" s="39" t="str">
        <f t="shared" si="120"/>
        <v/>
      </c>
    </row>
    <row r="577" spans="1:14" ht="25.5" x14ac:dyDescent="0.2">
      <c r="A577" s="8"/>
      <c r="B577" s="27" t="s">
        <v>543</v>
      </c>
      <c r="C577" s="38"/>
      <c r="D577" s="32"/>
      <c r="E577" s="32"/>
      <c r="F577" s="32"/>
      <c r="G577" s="33" t="str">
        <f t="shared" si="115"/>
        <v/>
      </c>
      <c r="H577" s="33" t="str">
        <f t="shared" si="116"/>
        <v/>
      </c>
      <c r="I577" s="33" t="str">
        <f t="shared" si="117"/>
        <v/>
      </c>
      <c r="J577" s="33" t="str">
        <f t="shared" si="118"/>
        <v/>
      </c>
      <c r="K577" s="33" t="str">
        <f t="shared" si="121"/>
        <v xml:space="preserve"> </v>
      </c>
      <c r="L577" s="33" t="str">
        <f t="shared" si="122"/>
        <v xml:space="preserve"> </v>
      </c>
      <c r="M577" s="33" t="str">
        <f t="shared" si="119"/>
        <v/>
      </c>
      <c r="N577" s="39" t="str">
        <f t="shared" si="120"/>
        <v/>
      </c>
    </row>
    <row r="578" spans="1:14" ht="25.5" x14ac:dyDescent="0.2">
      <c r="A578" s="8"/>
      <c r="B578" s="27" t="s">
        <v>544</v>
      </c>
      <c r="C578" s="38"/>
      <c r="D578" s="32"/>
      <c r="E578" s="32"/>
      <c r="F578" s="32"/>
      <c r="G578" s="33" t="str">
        <f t="shared" si="115"/>
        <v/>
      </c>
      <c r="H578" s="33" t="str">
        <f t="shared" si="116"/>
        <v/>
      </c>
      <c r="I578" s="33" t="str">
        <f t="shared" si="117"/>
        <v/>
      </c>
      <c r="J578" s="33" t="str">
        <f t="shared" si="118"/>
        <v/>
      </c>
      <c r="K578" s="33" t="str">
        <f t="shared" si="121"/>
        <v xml:space="preserve"> </v>
      </c>
      <c r="L578" s="33" t="str">
        <f t="shared" si="122"/>
        <v xml:space="preserve"> </v>
      </c>
      <c r="M578" s="33" t="str">
        <f t="shared" si="119"/>
        <v/>
      </c>
      <c r="N578" s="39" t="str">
        <f t="shared" si="120"/>
        <v/>
      </c>
    </row>
    <row r="579" spans="1:14" x14ac:dyDescent="0.2">
      <c r="A579" s="8"/>
      <c r="B579" s="27" t="s">
        <v>545</v>
      </c>
      <c r="C579" s="38"/>
      <c r="D579" s="32"/>
      <c r="E579" s="32"/>
      <c r="F579" s="32"/>
      <c r="G579" s="33" t="str">
        <f t="shared" si="115"/>
        <v/>
      </c>
      <c r="H579" s="33" t="str">
        <f t="shared" si="116"/>
        <v/>
      </c>
      <c r="I579" s="33" t="str">
        <f t="shared" si="117"/>
        <v/>
      </c>
      <c r="J579" s="33" t="str">
        <f t="shared" si="118"/>
        <v/>
      </c>
      <c r="K579" s="33" t="str">
        <f t="shared" si="121"/>
        <v xml:space="preserve"> </v>
      </c>
      <c r="L579" s="33" t="str">
        <f t="shared" si="122"/>
        <v xml:space="preserve"> </v>
      </c>
      <c r="M579" s="33" t="str">
        <f t="shared" si="119"/>
        <v/>
      </c>
      <c r="N579" s="39" t="str">
        <f t="shared" si="120"/>
        <v/>
      </c>
    </row>
    <row r="580" spans="1:14" x14ac:dyDescent="0.2">
      <c r="A580" s="8"/>
      <c r="B580" s="27" t="s">
        <v>546</v>
      </c>
      <c r="C580" s="38">
        <v>0</v>
      </c>
      <c r="D580" s="32">
        <v>2</v>
      </c>
      <c r="E580" s="32"/>
      <c r="F580" s="32"/>
      <c r="G580" s="33" t="str">
        <f t="shared" si="115"/>
        <v/>
      </c>
      <c r="H580" s="33">
        <f t="shared" si="116"/>
        <v>3.6231884057971015E-3</v>
      </c>
      <c r="I580" s="33" t="str">
        <f t="shared" si="117"/>
        <v/>
      </c>
      <c r="J580" s="33" t="str">
        <f t="shared" si="118"/>
        <v/>
      </c>
      <c r="K580" s="33" t="str">
        <f t="shared" si="121"/>
        <v xml:space="preserve"> </v>
      </c>
      <c r="L580" s="33">
        <f t="shared" si="122"/>
        <v>-1</v>
      </c>
      <c r="M580" s="33" t="str">
        <f t="shared" si="119"/>
        <v/>
      </c>
      <c r="N580" s="39">
        <f t="shared" si="120"/>
        <v>-3.6231884057971015E-3</v>
      </c>
    </row>
    <row r="581" spans="1:14" ht="25.5" x14ac:dyDescent="0.2">
      <c r="A581" s="8"/>
      <c r="B581" s="27" t="s">
        <v>547</v>
      </c>
      <c r="C581" s="38"/>
      <c r="D581" s="32"/>
      <c r="E581" s="32"/>
      <c r="F581" s="32"/>
      <c r="G581" s="33" t="str">
        <f t="shared" si="115"/>
        <v/>
      </c>
      <c r="H581" s="33" t="str">
        <f t="shared" si="116"/>
        <v/>
      </c>
      <c r="I581" s="33" t="str">
        <f t="shared" si="117"/>
        <v/>
      </c>
      <c r="J581" s="33" t="str">
        <f t="shared" si="118"/>
        <v/>
      </c>
      <c r="K581" s="33" t="str">
        <f t="shared" si="121"/>
        <v xml:space="preserve"> </v>
      </c>
      <c r="L581" s="33" t="str">
        <f t="shared" si="122"/>
        <v xml:space="preserve"> </v>
      </c>
      <c r="M581" s="33" t="str">
        <f t="shared" si="119"/>
        <v/>
      </c>
      <c r="N581" s="39" t="str">
        <f t="shared" si="120"/>
        <v/>
      </c>
    </row>
    <row r="582" spans="1:14" x14ac:dyDescent="0.2">
      <c r="A582" s="8"/>
      <c r="B582" s="27" t="s">
        <v>548</v>
      </c>
      <c r="C582" s="38"/>
      <c r="D582" s="32"/>
      <c r="E582" s="32"/>
      <c r="F582" s="32"/>
      <c r="G582" s="33" t="str">
        <f t="shared" si="115"/>
        <v/>
      </c>
      <c r="H582" s="33" t="str">
        <f t="shared" si="116"/>
        <v/>
      </c>
      <c r="I582" s="33" t="str">
        <f t="shared" si="117"/>
        <v/>
      </c>
      <c r="J582" s="33" t="str">
        <f t="shared" si="118"/>
        <v/>
      </c>
      <c r="K582" s="33" t="str">
        <f t="shared" si="121"/>
        <v xml:space="preserve"> </v>
      </c>
      <c r="L582" s="33" t="str">
        <f t="shared" si="122"/>
        <v xml:space="preserve"> </v>
      </c>
      <c r="M582" s="33" t="str">
        <f t="shared" si="119"/>
        <v/>
      </c>
      <c r="N582" s="39" t="str">
        <f t="shared" si="120"/>
        <v/>
      </c>
    </row>
    <row r="583" spans="1:14" x14ac:dyDescent="0.2">
      <c r="A583" s="8"/>
      <c r="B583" s="27" t="s">
        <v>549</v>
      </c>
      <c r="C583" s="38">
        <v>0</v>
      </c>
      <c r="D583" s="32">
        <v>15</v>
      </c>
      <c r="E583" s="32"/>
      <c r="F583" s="32"/>
      <c r="G583" s="33" t="str">
        <f t="shared" si="115"/>
        <v/>
      </c>
      <c r="H583" s="33">
        <f t="shared" si="116"/>
        <v>2.717391304347826E-2</v>
      </c>
      <c r="I583" s="33" t="str">
        <f t="shared" si="117"/>
        <v/>
      </c>
      <c r="J583" s="33" t="str">
        <f t="shared" si="118"/>
        <v/>
      </c>
      <c r="K583" s="33" t="str">
        <f t="shared" si="121"/>
        <v xml:space="preserve"> </v>
      </c>
      <c r="L583" s="33">
        <f t="shared" si="122"/>
        <v>-1</v>
      </c>
      <c r="M583" s="33" t="str">
        <f t="shared" si="119"/>
        <v/>
      </c>
      <c r="N583" s="39">
        <f t="shared" si="120"/>
        <v>-2.717391304347826E-2</v>
      </c>
    </row>
    <row r="584" spans="1:14" ht="25.5" x14ac:dyDescent="0.2">
      <c r="A584" s="8"/>
      <c r="B584" s="27" t="s">
        <v>550</v>
      </c>
      <c r="C584" s="38"/>
      <c r="D584" s="32"/>
      <c r="E584" s="32"/>
      <c r="F584" s="32"/>
      <c r="G584" s="33" t="str">
        <f t="shared" si="115"/>
        <v/>
      </c>
      <c r="H584" s="33" t="str">
        <f t="shared" si="116"/>
        <v/>
      </c>
      <c r="I584" s="33" t="str">
        <f t="shared" si="117"/>
        <v/>
      </c>
      <c r="J584" s="33" t="str">
        <f t="shared" si="118"/>
        <v/>
      </c>
      <c r="K584" s="33" t="str">
        <f t="shared" si="121"/>
        <v xml:space="preserve"> </v>
      </c>
      <c r="L584" s="33" t="str">
        <f t="shared" si="122"/>
        <v xml:space="preserve"> </v>
      </c>
      <c r="M584" s="33" t="str">
        <f t="shared" si="119"/>
        <v/>
      </c>
      <c r="N584" s="39" t="str">
        <f t="shared" si="120"/>
        <v/>
      </c>
    </row>
    <row r="585" spans="1:14" x14ac:dyDescent="0.2">
      <c r="A585" s="8"/>
      <c r="B585" s="27" t="s">
        <v>551</v>
      </c>
      <c r="C585" s="38"/>
      <c r="D585" s="32"/>
      <c r="E585" s="32"/>
      <c r="F585" s="32"/>
      <c r="G585" s="33" t="str">
        <f t="shared" si="115"/>
        <v/>
      </c>
      <c r="H585" s="33" t="str">
        <f t="shared" si="116"/>
        <v/>
      </c>
      <c r="I585" s="33" t="str">
        <f t="shared" si="117"/>
        <v/>
      </c>
      <c r="J585" s="33" t="str">
        <f t="shared" si="118"/>
        <v/>
      </c>
      <c r="K585" s="33" t="str">
        <f t="shared" si="121"/>
        <v xml:space="preserve"> </v>
      </c>
      <c r="L585" s="33" t="str">
        <f t="shared" si="122"/>
        <v xml:space="preserve"> </v>
      </c>
      <c r="M585" s="33" t="str">
        <f t="shared" si="119"/>
        <v/>
      </c>
      <c r="N585" s="39" t="str">
        <f t="shared" si="120"/>
        <v/>
      </c>
    </row>
    <row r="586" spans="1:14" x14ac:dyDescent="0.2">
      <c r="A586" s="8"/>
      <c r="B586" s="27" t="s">
        <v>552</v>
      </c>
      <c r="C586" s="38"/>
      <c r="D586" s="32"/>
      <c r="E586" s="32"/>
      <c r="F586" s="32"/>
      <c r="G586" s="33" t="str">
        <f t="shared" si="115"/>
        <v/>
      </c>
      <c r="H586" s="33" t="str">
        <f t="shared" si="116"/>
        <v/>
      </c>
      <c r="I586" s="33" t="str">
        <f t="shared" si="117"/>
        <v/>
      </c>
      <c r="J586" s="33" t="str">
        <f t="shared" si="118"/>
        <v/>
      </c>
      <c r="K586" s="33" t="str">
        <f t="shared" si="121"/>
        <v xml:space="preserve"> </v>
      </c>
      <c r="L586" s="33" t="str">
        <f t="shared" si="122"/>
        <v xml:space="preserve"> </v>
      </c>
      <c r="M586" s="33" t="str">
        <f t="shared" si="119"/>
        <v/>
      </c>
      <c r="N586" s="39" t="str">
        <f t="shared" si="120"/>
        <v/>
      </c>
    </row>
    <row r="587" spans="1:14" x14ac:dyDescent="0.2">
      <c r="A587" s="8"/>
      <c r="B587" s="27" t="s">
        <v>553</v>
      </c>
      <c r="C587" s="38"/>
      <c r="D587" s="32"/>
      <c r="E587" s="32"/>
      <c r="F587" s="32"/>
      <c r="G587" s="33" t="str">
        <f t="shared" si="115"/>
        <v/>
      </c>
      <c r="H587" s="33" t="str">
        <f t="shared" si="116"/>
        <v/>
      </c>
      <c r="I587" s="33" t="str">
        <f t="shared" si="117"/>
        <v/>
      </c>
      <c r="J587" s="33" t="str">
        <f t="shared" si="118"/>
        <v/>
      </c>
      <c r="K587" s="33" t="str">
        <f t="shared" si="121"/>
        <v xml:space="preserve"> </v>
      </c>
      <c r="L587" s="33" t="str">
        <f t="shared" si="122"/>
        <v xml:space="preserve"> </v>
      </c>
      <c r="M587" s="33" t="str">
        <f t="shared" si="119"/>
        <v/>
      </c>
      <c r="N587" s="39" t="str">
        <f t="shared" si="120"/>
        <v/>
      </c>
    </row>
    <row r="588" spans="1:14" x14ac:dyDescent="0.2">
      <c r="A588" s="8"/>
      <c r="B588" s="27" t="s">
        <v>554</v>
      </c>
      <c r="C588" s="38">
        <v>0</v>
      </c>
      <c r="D588" s="32">
        <v>19</v>
      </c>
      <c r="E588" s="32">
        <v>0</v>
      </c>
      <c r="F588" s="32">
        <v>9</v>
      </c>
      <c r="G588" s="33" t="str">
        <f t="shared" si="115"/>
        <v/>
      </c>
      <c r="H588" s="33">
        <f t="shared" si="116"/>
        <v>3.4420289855072464E-2</v>
      </c>
      <c r="I588" s="33" t="str">
        <f t="shared" si="117"/>
        <v/>
      </c>
      <c r="J588" s="33">
        <f t="shared" si="118"/>
        <v>1.4285714285714285E-2</v>
      </c>
      <c r="K588" s="33" t="str">
        <f t="shared" si="121"/>
        <v xml:space="preserve"> </v>
      </c>
      <c r="L588" s="33">
        <f t="shared" si="122"/>
        <v>-0.52631578947368418</v>
      </c>
      <c r="M588" s="33" t="str">
        <f t="shared" si="119"/>
        <v/>
      </c>
      <c r="N588" s="39">
        <f t="shared" si="120"/>
        <v>-1.8115942028985508E-2</v>
      </c>
    </row>
    <row r="589" spans="1:14" ht="25.5" x14ac:dyDescent="0.2">
      <c r="A589" s="8"/>
      <c r="B589" s="27" t="s">
        <v>555</v>
      </c>
      <c r="C589" s="38">
        <v>0</v>
      </c>
      <c r="D589" s="32">
        <v>2</v>
      </c>
      <c r="E589" s="32">
        <v>0</v>
      </c>
      <c r="F589" s="32">
        <v>57</v>
      </c>
      <c r="G589" s="33" t="str">
        <f t="shared" si="115"/>
        <v/>
      </c>
      <c r="H589" s="33">
        <f t="shared" si="116"/>
        <v>3.6231884057971015E-3</v>
      </c>
      <c r="I589" s="33" t="str">
        <f t="shared" si="117"/>
        <v/>
      </c>
      <c r="J589" s="33">
        <f t="shared" si="118"/>
        <v>9.0476190476190474E-2</v>
      </c>
      <c r="K589" s="33" t="str">
        <f t="shared" si="121"/>
        <v xml:space="preserve"> </v>
      </c>
      <c r="L589" s="33">
        <f t="shared" si="122"/>
        <v>27.5</v>
      </c>
      <c r="M589" s="33" t="str">
        <f t="shared" si="119"/>
        <v/>
      </c>
      <c r="N589" s="39">
        <f t="shared" si="120"/>
        <v>9.9637681159420288E-2</v>
      </c>
    </row>
    <row r="590" spans="1:14" x14ac:dyDescent="0.2">
      <c r="A590" s="8"/>
      <c r="B590" s="27" t="s">
        <v>556</v>
      </c>
      <c r="C590" s="38">
        <v>0</v>
      </c>
      <c r="D590" s="32">
        <v>4</v>
      </c>
      <c r="E590" s="32"/>
      <c r="F590" s="32"/>
      <c r="G590" s="33" t="str">
        <f t="shared" si="115"/>
        <v/>
      </c>
      <c r="H590" s="33">
        <f t="shared" si="116"/>
        <v>7.246376811594203E-3</v>
      </c>
      <c r="I590" s="33" t="str">
        <f t="shared" si="117"/>
        <v/>
      </c>
      <c r="J590" s="33" t="str">
        <f t="shared" si="118"/>
        <v/>
      </c>
      <c r="K590" s="33" t="str">
        <f t="shared" si="121"/>
        <v xml:space="preserve"> </v>
      </c>
      <c r="L590" s="33">
        <f t="shared" si="122"/>
        <v>-1</v>
      </c>
      <c r="M590" s="33" t="str">
        <f t="shared" si="119"/>
        <v/>
      </c>
      <c r="N590" s="39">
        <f t="shared" si="120"/>
        <v>-7.246376811594203E-3</v>
      </c>
    </row>
    <row r="591" spans="1:14" x14ac:dyDescent="0.2">
      <c r="A591" s="8"/>
      <c r="B591" s="27" t="s">
        <v>557</v>
      </c>
      <c r="C591" s="38"/>
      <c r="D591" s="32"/>
      <c r="E591" s="32"/>
      <c r="F591" s="32"/>
      <c r="G591" s="33" t="str">
        <f t="shared" si="115"/>
        <v/>
      </c>
      <c r="H591" s="33" t="str">
        <f t="shared" si="116"/>
        <v/>
      </c>
      <c r="I591" s="33" t="str">
        <f t="shared" si="117"/>
        <v/>
      </c>
      <c r="J591" s="33" t="str">
        <f t="shared" si="118"/>
        <v/>
      </c>
      <c r="K591" s="33" t="str">
        <f t="shared" si="121"/>
        <v xml:space="preserve"> </v>
      </c>
      <c r="L591" s="33" t="str">
        <f t="shared" si="122"/>
        <v xml:space="preserve"> </v>
      </c>
      <c r="M591" s="33" t="str">
        <f t="shared" si="119"/>
        <v/>
      </c>
      <c r="N591" s="39" t="str">
        <f t="shared" si="120"/>
        <v/>
      </c>
    </row>
    <row r="592" spans="1:14" x14ac:dyDescent="0.2">
      <c r="A592" s="8"/>
      <c r="B592" s="27" t="s">
        <v>558</v>
      </c>
      <c r="C592" s="38"/>
      <c r="D592" s="32"/>
      <c r="E592" s="32"/>
      <c r="F592" s="32"/>
      <c r="G592" s="33" t="str">
        <f t="shared" si="115"/>
        <v/>
      </c>
      <c r="H592" s="33" t="str">
        <f t="shared" si="116"/>
        <v/>
      </c>
      <c r="I592" s="33" t="str">
        <f t="shared" si="117"/>
        <v/>
      </c>
      <c r="J592" s="33" t="str">
        <f t="shared" si="118"/>
        <v/>
      </c>
      <c r="K592" s="33" t="str">
        <f t="shared" si="121"/>
        <v xml:space="preserve"> </v>
      </c>
      <c r="L592" s="33" t="str">
        <f t="shared" si="122"/>
        <v xml:space="preserve"> </v>
      </c>
      <c r="M592" s="33" t="str">
        <f t="shared" si="119"/>
        <v/>
      </c>
      <c r="N592" s="39" t="str">
        <f t="shared" si="120"/>
        <v/>
      </c>
    </row>
    <row r="593" spans="1:14" x14ac:dyDescent="0.2">
      <c r="A593" s="8"/>
      <c r="B593" s="27" t="s">
        <v>559</v>
      </c>
      <c r="C593" s="38"/>
      <c r="D593" s="32"/>
      <c r="E593" s="32"/>
      <c r="F593" s="32"/>
      <c r="G593" s="33" t="str">
        <f t="shared" si="115"/>
        <v/>
      </c>
      <c r="H593" s="33" t="str">
        <f t="shared" si="116"/>
        <v/>
      </c>
      <c r="I593" s="33" t="str">
        <f t="shared" si="117"/>
        <v/>
      </c>
      <c r="J593" s="33" t="str">
        <f t="shared" si="118"/>
        <v/>
      </c>
      <c r="K593" s="33" t="str">
        <f t="shared" si="121"/>
        <v xml:space="preserve"> </v>
      </c>
      <c r="L593" s="33" t="str">
        <f t="shared" si="122"/>
        <v xml:space="preserve"> </v>
      </c>
      <c r="M593" s="33" t="str">
        <f t="shared" si="119"/>
        <v/>
      </c>
      <c r="N593" s="39" t="str">
        <f t="shared" si="120"/>
        <v/>
      </c>
    </row>
    <row r="594" spans="1:14" x14ac:dyDescent="0.2">
      <c r="A594" s="8"/>
      <c r="B594" s="27" t="s">
        <v>560</v>
      </c>
      <c r="C594" s="38"/>
      <c r="D594" s="32"/>
      <c r="E594" s="32"/>
      <c r="F594" s="32"/>
      <c r="G594" s="33" t="str">
        <f t="shared" si="115"/>
        <v/>
      </c>
      <c r="H594" s="33" t="str">
        <f t="shared" si="116"/>
        <v/>
      </c>
      <c r="I594" s="33" t="str">
        <f t="shared" si="117"/>
        <v/>
      </c>
      <c r="J594" s="33" t="str">
        <f t="shared" si="118"/>
        <v/>
      </c>
      <c r="K594" s="33" t="str">
        <f t="shared" si="121"/>
        <v xml:space="preserve"> </v>
      </c>
      <c r="L594" s="33" t="str">
        <f t="shared" si="122"/>
        <v xml:space="preserve"> </v>
      </c>
      <c r="M594" s="33" t="str">
        <f t="shared" si="119"/>
        <v/>
      </c>
      <c r="N594" s="39" t="str">
        <f t="shared" si="120"/>
        <v/>
      </c>
    </row>
    <row r="595" spans="1:14" x14ac:dyDescent="0.2">
      <c r="A595" s="8"/>
      <c r="B595" s="27" t="s">
        <v>561</v>
      </c>
      <c r="C595" s="38"/>
      <c r="D595" s="32"/>
      <c r="E595" s="32"/>
      <c r="F595" s="32"/>
      <c r="G595" s="33" t="str">
        <f t="shared" si="115"/>
        <v/>
      </c>
      <c r="H595" s="33" t="str">
        <f t="shared" si="116"/>
        <v/>
      </c>
      <c r="I595" s="33" t="str">
        <f t="shared" si="117"/>
        <v/>
      </c>
      <c r="J595" s="33" t="str">
        <f t="shared" si="118"/>
        <v/>
      </c>
      <c r="K595" s="33" t="str">
        <f t="shared" si="121"/>
        <v xml:space="preserve"> </v>
      </c>
      <c r="L595" s="33" t="str">
        <f t="shared" si="122"/>
        <v xml:space="preserve"> </v>
      </c>
      <c r="M595" s="33" t="str">
        <f t="shared" si="119"/>
        <v/>
      </c>
      <c r="N595" s="39" t="str">
        <f t="shared" si="120"/>
        <v/>
      </c>
    </row>
    <row r="596" spans="1:14" x14ac:dyDescent="0.2">
      <c r="A596" s="8"/>
      <c r="B596" s="27" t="s">
        <v>562</v>
      </c>
      <c r="C596" s="38"/>
      <c r="D596" s="32"/>
      <c r="E596" s="32"/>
      <c r="F596" s="32"/>
      <c r="G596" s="33" t="str">
        <f t="shared" si="115"/>
        <v/>
      </c>
      <c r="H596" s="33" t="str">
        <f t="shared" si="116"/>
        <v/>
      </c>
      <c r="I596" s="33" t="str">
        <f t="shared" si="117"/>
        <v/>
      </c>
      <c r="J596" s="33" t="str">
        <f t="shared" si="118"/>
        <v/>
      </c>
      <c r="K596" s="33" t="str">
        <f t="shared" si="121"/>
        <v xml:space="preserve"> </v>
      </c>
      <c r="L596" s="33" t="str">
        <f t="shared" si="122"/>
        <v xml:space="preserve"> </v>
      </c>
      <c r="M596" s="33" t="str">
        <f t="shared" si="119"/>
        <v/>
      </c>
      <c r="N596" s="39" t="str">
        <f t="shared" si="120"/>
        <v/>
      </c>
    </row>
    <row r="597" spans="1:14" x14ac:dyDescent="0.2">
      <c r="A597" s="8"/>
      <c r="B597" s="27" t="s">
        <v>563</v>
      </c>
      <c r="C597" s="38">
        <v>6</v>
      </c>
      <c r="D597" s="32">
        <v>11</v>
      </c>
      <c r="E597" s="32"/>
      <c r="F597" s="32"/>
      <c r="G597" s="33">
        <f t="shared" si="115"/>
        <v>1.5384615384615385E-2</v>
      </c>
      <c r="H597" s="33">
        <f t="shared" si="116"/>
        <v>1.9927536231884056E-2</v>
      </c>
      <c r="I597" s="33" t="str">
        <f t="shared" si="117"/>
        <v/>
      </c>
      <c r="J597" s="33" t="str">
        <f t="shared" si="118"/>
        <v/>
      </c>
      <c r="K597" s="33">
        <f t="shared" si="121"/>
        <v>-1</v>
      </c>
      <c r="L597" s="33">
        <f t="shared" si="122"/>
        <v>-1</v>
      </c>
      <c r="M597" s="33">
        <f t="shared" si="119"/>
        <v>-1.5384615384615385E-2</v>
      </c>
      <c r="N597" s="39">
        <f t="shared" si="120"/>
        <v>-1.9927536231884056E-2</v>
      </c>
    </row>
    <row r="598" spans="1:14" x14ac:dyDescent="0.2">
      <c r="A598" s="8"/>
      <c r="B598" s="27" t="s">
        <v>564</v>
      </c>
      <c r="C598" s="38"/>
      <c r="D598" s="32"/>
      <c r="E598" s="32"/>
      <c r="F598" s="32"/>
      <c r="G598" s="33" t="str">
        <f t="shared" si="115"/>
        <v/>
      </c>
      <c r="H598" s="33" t="str">
        <f t="shared" si="116"/>
        <v/>
      </c>
      <c r="I598" s="33" t="str">
        <f t="shared" si="117"/>
        <v/>
      </c>
      <c r="J598" s="33" t="str">
        <f t="shared" si="118"/>
        <v/>
      </c>
      <c r="K598" s="33" t="str">
        <f t="shared" si="121"/>
        <v xml:space="preserve"> </v>
      </c>
      <c r="L598" s="33" t="str">
        <f t="shared" si="122"/>
        <v xml:space="preserve"> </v>
      </c>
      <c r="M598" s="33" t="str">
        <f t="shared" si="119"/>
        <v/>
      </c>
      <c r="N598" s="39" t="str">
        <f t="shared" si="120"/>
        <v/>
      </c>
    </row>
    <row r="599" spans="1:14" ht="25.5" x14ac:dyDescent="0.2">
      <c r="A599" s="8"/>
      <c r="B599" s="27" t="s">
        <v>565</v>
      </c>
      <c r="C599" s="38"/>
      <c r="D599" s="32"/>
      <c r="E599" s="32">
        <v>7</v>
      </c>
      <c r="F599" s="32">
        <v>5</v>
      </c>
      <c r="G599" s="33" t="str">
        <f t="shared" si="115"/>
        <v/>
      </c>
      <c r="H599" s="33" t="str">
        <f t="shared" si="116"/>
        <v/>
      </c>
      <c r="I599" s="33">
        <f t="shared" si="117"/>
        <v>8.8607594936708865E-3</v>
      </c>
      <c r="J599" s="33">
        <f t="shared" si="118"/>
        <v>7.9365079365079361E-3</v>
      </c>
      <c r="K599" s="33">
        <f t="shared" si="121"/>
        <v>1</v>
      </c>
      <c r="L599" s="33">
        <f t="shared" si="122"/>
        <v>1</v>
      </c>
      <c r="M599" s="33" t="str">
        <f t="shared" si="119"/>
        <v/>
      </c>
      <c r="N599" s="39" t="str">
        <f t="shared" si="120"/>
        <v/>
      </c>
    </row>
    <row r="600" spans="1:14" x14ac:dyDescent="0.2">
      <c r="A600" s="8"/>
      <c r="B600" s="27" t="s">
        <v>566</v>
      </c>
      <c r="C600" s="38"/>
      <c r="D600" s="32"/>
      <c r="E600" s="32"/>
      <c r="F600" s="32"/>
      <c r="G600" s="33" t="str">
        <f t="shared" si="115"/>
        <v/>
      </c>
      <c r="H600" s="33" t="str">
        <f t="shared" si="116"/>
        <v/>
      </c>
      <c r="I600" s="33" t="str">
        <f t="shared" si="117"/>
        <v/>
      </c>
      <c r="J600" s="33" t="str">
        <f t="shared" si="118"/>
        <v/>
      </c>
      <c r="K600" s="33" t="str">
        <f t="shared" si="121"/>
        <v xml:space="preserve"> </v>
      </c>
      <c r="L600" s="33" t="str">
        <f t="shared" si="122"/>
        <v xml:space="preserve"> </v>
      </c>
      <c r="M600" s="33" t="str">
        <f t="shared" si="119"/>
        <v/>
      </c>
      <c r="N600" s="39" t="str">
        <f t="shared" si="120"/>
        <v/>
      </c>
    </row>
    <row r="601" spans="1:14" x14ac:dyDescent="0.2">
      <c r="A601" s="8"/>
      <c r="B601" s="27" t="s">
        <v>567</v>
      </c>
      <c r="C601" s="38"/>
      <c r="D601" s="32"/>
      <c r="E601" s="32"/>
      <c r="F601" s="32"/>
      <c r="G601" s="33" t="str">
        <f t="shared" si="115"/>
        <v/>
      </c>
      <c r="H601" s="33" t="str">
        <f t="shared" si="116"/>
        <v/>
      </c>
      <c r="I601" s="33" t="str">
        <f t="shared" si="117"/>
        <v/>
      </c>
      <c r="J601" s="33" t="str">
        <f t="shared" si="118"/>
        <v/>
      </c>
      <c r="K601" s="33" t="str">
        <f t="shared" si="121"/>
        <v xml:space="preserve"> </v>
      </c>
      <c r="L601" s="33" t="str">
        <f t="shared" si="122"/>
        <v xml:space="preserve"> </v>
      </c>
      <c r="M601" s="33" t="str">
        <f t="shared" si="119"/>
        <v/>
      </c>
      <c r="N601" s="39" t="str">
        <f t="shared" si="120"/>
        <v/>
      </c>
    </row>
    <row r="602" spans="1:14" x14ac:dyDescent="0.2">
      <c r="A602" s="8"/>
      <c r="B602" s="27" t="s">
        <v>568</v>
      </c>
      <c r="C602" s="38">
        <v>0</v>
      </c>
      <c r="D602" s="32">
        <v>1</v>
      </c>
      <c r="E602" s="32"/>
      <c r="F602" s="32"/>
      <c r="G602" s="33" t="str">
        <f t="shared" si="115"/>
        <v/>
      </c>
      <c r="H602" s="33">
        <f t="shared" si="116"/>
        <v>1.8115942028985507E-3</v>
      </c>
      <c r="I602" s="33" t="str">
        <f t="shared" si="117"/>
        <v/>
      </c>
      <c r="J602" s="33" t="str">
        <f t="shared" si="118"/>
        <v/>
      </c>
      <c r="K602" s="33" t="str">
        <f t="shared" si="121"/>
        <v xml:space="preserve"> </v>
      </c>
      <c r="L602" s="33">
        <f t="shared" si="122"/>
        <v>-1</v>
      </c>
      <c r="M602" s="33" t="str">
        <f t="shared" si="119"/>
        <v/>
      </c>
      <c r="N602" s="39">
        <f t="shared" si="120"/>
        <v>-1.8115942028985507E-3</v>
      </c>
    </row>
    <row r="603" spans="1:14" ht="25.5" x14ac:dyDescent="0.2">
      <c r="A603" s="8"/>
      <c r="B603" s="27" t="s">
        <v>569</v>
      </c>
      <c r="C603" s="38"/>
      <c r="D603" s="32"/>
      <c r="E603" s="32"/>
      <c r="F603" s="32"/>
      <c r="G603" s="33" t="str">
        <f t="shared" si="115"/>
        <v/>
      </c>
      <c r="H603" s="33" t="str">
        <f t="shared" si="116"/>
        <v/>
      </c>
      <c r="I603" s="33" t="str">
        <f t="shared" si="117"/>
        <v/>
      </c>
      <c r="J603" s="33" t="str">
        <f t="shared" si="118"/>
        <v/>
      </c>
      <c r="K603" s="33" t="str">
        <f t="shared" si="121"/>
        <v xml:space="preserve"> </v>
      </c>
      <c r="L603" s="33" t="str">
        <f t="shared" si="122"/>
        <v xml:space="preserve"> </v>
      </c>
      <c r="M603" s="33" t="str">
        <f t="shared" si="119"/>
        <v/>
      </c>
      <c r="N603" s="39" t="str">
        <f t="shared" si="120"/>
        <v/>
      </c>
    </row>
    <row r="604" spans="1:14" ht="26.25" thickBot="1" x14ac:dyDescent="0.25">
      <c r="A604" s="8"/>
      <c r="B604" s="28" t="s">
        <v>570</v>
      </c>
      <c r="C604" s="40"/>
      <c r="D604" s="41"/>
      <c r="E604" s="41"/>
      <c r="F604" s="41"/>
      <c r="G604" s="42" t="str">
        <f t="shared" si="115"/>
        <v/>
      </c>
      <c r="H604" s="42" t="str">
        <f t="shared" si="116"/>
        <v/>
      </c>
      <c r="I604" s="42" t="str">
        <f t="shared" si="117"/>
        <v/>
      </c>
      <c r="J604" s="42" t="str">
        <f t="shared" si="118"/>
        <v/>
      </c>
      <c r="K604" s="42" t="str">
        <f t="shared" si="121"/>
        <v xml:space="preserve"> </v>
      </c>
      <c r="L604" s="42" t="str">
        <f t="shared" si="122"/>
        <v xml:space="preserve"> </v>
      </c>
      <c r="M604" s="42" t="str">
        <f t="shared" si="119"/>
        <v/>
      </c>
      <c r="N604" s="4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44" t="s">
        <v>2</v>
      </c>
      <c r="C609" s="47" t="s">
        <v>665</v>
      </c>
      <c r="D609" s="48"/>
      <c r="E609" s="48"/>
      <c r="F609" s="49"/>
      <c r="G609" s="47" t="s">
        <v>3</v>
      </c>
      <c r="H609" s="48"/>
      <c r="I609" s="48"/>
      <c r="J609" s="48"/>
      <c r="K609" s="47" t="s">
        <v>667</v>
      </c>
      <c r="L609" s="50"/>
      <c r="M609" s="53" t="s">
        <v>4</v>
      </c>
      <c r="N609" s="50"/>
    </row>
    <row r="610" spans="1:14" ht="15.75" thickBot="1" x14ac:dyDescent="0.25">
      <c r="A610" s="7"/>
      <c r="B610" s="45"/>
      <c r="C610" s="55">
        <v>2022</v>
      </c>
      <c r="D610" s="49"/>
      <c r="E610" s="56">
        <v>2023</v>
      </c>
      <c r="F610" s="49"/>
      <c r="G610" s="55">
        <v>2022</v>
      </c>
      <c r="H610" s="49"/>
      <c r="I610" s="57">
        <v>2023</v>
      </c>
      <c r="J610" s="54"/>
      <c r="K610" s="51"/>
      <c r="L610" s="52"/>
      <c r="M610" s="54"/>
      <c r="N610" s="52"/>
    </row>
    <row r="611" spans="1:14" ht="15.75" thickBot="1" x14ac:dyDescent="0.25">
      <c r="A611" s="8"/>
      <c r="B611" s="46"/>
      <c r="C611" s="16" t="s">
        <v>5</v>
      </c>
      <c r="D611" s="16" t="s">
        <v>6</v>
      </c>
      <c r="E611" s="16" t="s">
        <v>5</v>
      </c>
      <c r="F611" s="16" t="s">
        <v>6</v>
      </c>
      <c r="G611" s="16" t="s">
        <v>5</v>
      </c>
      <c r="H611" s="16" t="s">
        <v>6</v>
      </c>
      <c r="I611" s="16" t="s">
        <v>5</v>
      </c>
      <c r="J611" s="16" t="s">
        <v>6</v>
      </c>
      <c r="K611" s="16" t="s">
        <v>5</v>
      </c>
      <c r="L611" s="16" t="s">
        <v>6</v>
      </c>
      <c r="M611" s="16" t="s">
        <v>5</v>
      </c>
      <c r="N611" s="17" t="s">
        <v>6</v>
      </c>
    </row>
    <row r="612" spans="1:14" ht="15.75" thickBot="1" x14ac:dyDescent="0.25">
      <c r="A612" s="8"/>
      <c r="B612" s="15" t="s">
        <v>11</v>
      </c>
      <c r="C612" s="29">
        <f>SUM(C613:C640)</f>
        <v>115</v>
      </c>
      <c r="D612" s="29">
        <f>SUM(D613:D640)</f>
        <v>584</v>
      </c>
      <c r="E612" s="29">
        <f>SUM(E613:E640)</f>
        <v>95</v>
      </c>
      <c r="F612" s="29">
        <f>SUM(F613:F640)</f>
        <v>234</v>
      </c>
      <c r="G612" s="30">
        <f t="shared" ref="G612:G640" si="123">+IF(C612=0,"",C612/C$612)</f>
        <v>1</v>
      </c>
      <c r="H612" s="30">
        <f t="shared" ref="H612:H640" si="124">+IF(D612=0,"",D612/D$612)</f>
        <v>1</v>
      </c>
      <c r="I612" s="30">
        <f t="shared" ref="I612:I640" si="125">+IF(E612=0,"",E612/E$612)</f>
        <v>1</v>
      </c>
      <c r="J612" s="30">
        <f t="shared" ref="J612:J640" si="126">+IF(F612=0,"",F612/F$612)</f>
        <v>1</v>
      </c>
      <c r="K612" s="30">
        <f>+IF(AND(C612=0,E612=0),"",IF(C612=0,1,IF(E612=0,-1,(E612-C612)/C612)))</f>
        <v>-0.17391304347826086</v>
      </c>
      <c r="L612" s="30">
        <f>+IF(AND(D612=0,F612=0),"",IF(D612=0,1,IF(F612=0,-1,(F612-D612)/D612)))</f>
        <v>-0.59931506849315064</v>
      </c>
      <c r="M612" s="30">
        <f t="shared" ref="M612:M640" si="127">+IF(OR(AND(G612=""),(K612="")),"",G612*K612)</f>
        <v>-0.17391304347826086</v>
      </c>
      <c r="N612" s="31">
        <f t="shared" ref="N612:N640" si="128">+IF(OR(AND(H612=""),(L612="")),"",H612*L612)</f>
        <v>-0.59931506849315064</v>
      </c>
    </row>
    <row r="613" spans="1:14" x14ac:dyDescent="0.2">
      <c r="A613" s="8"/>
      <c r="B613" s="26" t="s">
        <v>571</v>
      </c>
      <c r="C613" s="34">
        <v>0</v>
      </c>
      <c r="D613" s="35">
        <v>3</v>
      </c>
      <c r="E613" s="35"/>
      <c r="F613" s="35"/>
      <c r="G613" s="36" t="str">
        <f t="shared" si="123"/>
        <v/>
      </c>
      <c r="H613" s="36">
        <f t="shared" si="124"/>
        <v>5.1369863013698627E-3</v>
      </c>
      <c r="I613" s="36" t="str">
        <f t="shared" si="125"/>
        <v/>
      </c>
      <c r="J613" s="36" t="str">
        <f t="shared" si="126"/>
        <v/>
      </c>
      <c r="K613" s="36" t="str">
        <f t="shared" ref="K613:K640" si="129">+IF(AND(C613=0,E613=0)," ",IF(C613=0,1,IF(E613=0,-1,(E613-C613)/C613)))</f>
        <v xml:space="preserve"> </v>
      </c>
      <c r="L613" s="36">
        <f t="shared" ref="L613:L640" si="130">+IF(AND(D613=0,F613=0)," ",IF(D613=0,1,IF(F613=0,-1,(F613-D613)/D613)))</f>
        <v>-1</v>
      </c>
      <c r="M613" s="36" t="str">
        <f t="shared" si="127"/>
        <v/>
      </c>
      <c r="N613" s="37">
        <f t="shared" si="128"/>
        <v>-5.1369863013698627E-3</v>
      </c>
    </row>
    <row r="614" spans="1:14" x14ac:dyDescent="0.2">
      <c r="A614" s="8"/>
      <c r="B614" s="27" t="s">
        <v>572</v>
      </c>
      <c r="C614" s="38">
        <v>0</v>
      </c>
      <c r="D614" s="32">
        <v>2</v>
      </c>
      <c r="E614" s="32">
        <v>0</v>
      </c>
      <c r="F614" s="32">
        <v>1</v>
      </c>
      <c r="G614" s="33" t="str">
        <f t="shared" si="123"/>
        <v/>
      </c>
      <c r="H614" s="33">
        <f t="shared" si="124"/>
        <v>3.4246575342465752E-3</v>
      </c>
      <c r="I614" s="33" t="str">
        <f t="shared" si="125"/>
        <v/>
      </c>
      <c r="J614" s="33">
        <f t="shared" si="126"/>
        <v>4.2735042735042739E-3</v>
      </c>
      <c r="K614" s="33" t="str">
        <f t="shared" si="129"/>
        <v xml:space="preserve"> </v>
      </c>
      <c r="L614" s="33">
        <f t="shared" si="130"/>
        <v>-0.5</v>
      </c>
      <c r="M614" s="33" t="str">
        <f t="shared" si="127"/>
        <v/>
      </c>
      <c r="N614" s="39">
        <f t="shared" si="128"/>
        <v>-1.7123287671232876E-3</v>
      </c>
    </row>
    <row r="615" spans="1:14" ht="25.5" x14ac:dyDescent="0.2">
      <c r="A615" s="8"/>
      <c r="B615" s="27" t="s">
        <v>573</v>
      </c>
      <c r="C615" s="38">
        <v>6</v>
      </c>
      <c r="D615" s="32">
        <v>7</v>
      </c>
      <c r="E615" s="32">
        <v>4</v>
      </c>
      <c r="F615" s="32">
        <v>1</v>
      </c>
      <c r="G615" s="33">
        <f t="shared" si="123"/>
        <v>5.2173913043478258E-2</v>
      </c>
      <c r="H615" s="33">
        <f t="shared" si="124"/>
        <v>1.1986301369863013E-2</v>
      </c>
      <c r="I615" s="33">
        <f t="shared" si="125"/>
        <v>4.2105263157894736E-2</v>
      </c>
      <c r="J615" s="33">
        <f t="shared" si="126"/>
        <v>4.2735042735042739E-3</v>
      </c>
      <c r="K615" s="33">
        <f t="shared" si="129"/>
        <v>-0.33333333333333331</v>
      </c>
      <c r="L615" s="33">
        <f t="shared" si="130"/>
        <v>-0.8571428571428571</v>
      </c>
      <c r="M615" s="33">
        <f t="shared" si="127"/>
        <v>-1.7391304347826084E-2</v>
      </c>
      <c r="N615" s="39">
        <f t="shared" si="128"/>
        <v>-1.0273972602739725E-2</v>
      </c>
    </row>
    <row r="616" spans="1:14" x14ac:dyDescent="0.2">
      <c r="A616" s="8"/>
      <c r="B616" s="27" t="s">
        <v>574</v>
      </c>
      <c r="C616" s="38">
        <v>1</v>
      </c>
      <c r="D616" s="32">
        <v>1</v>
      </c>
      <c r="E616" s="32">
        <v>39</v>
      </c>
      <c r="F616" s="32">
        <v>9</v>
      </c>
      <c r="G616" s="33">
        <f t="shared" si="123"/>
        <v>8.6956521739130436E-3</v>
      </c>
      <c r="H616" s="33">
        <f t="shared" si="124"/>
        <v>1.7123287671232876E-3</v>
      </c>
      <c r="I616" s="33">
        <f t="shared" si="125"/>
        <v>0.41052631578947368</v>
      </c>
      <c r="J616" s="33">
        <f t="shared" si="126"/>
        <v>3.8461538461538464E-2</v>
      </c>
      <c r="K616" s="33">
        <f t="shared" si="129"/>
        <v>38</v>
      </c>
      <c r="L616" s="33">
        <f t="shared" si="130"/>
        <v>8</v>
      </c>
      <c r="M616" s="33">
        <f t="shared" si="127"/>
        <v>0.33043478260869563</v>
      </c>
      <c r="N616" s="39">
        <f t="shared" si="128"/>
        <v>1.3698630136986301E-2</v>
      </c>
    </row>
    <row r="617" spans="1:14" x14ac:dyDescent="0.2">
      <c r="A617" s="8"/>
      <c r="B617" s="27" t="s">
        <v>575</v>
      </c>
      <c r="C617" s="38">
        <v>1</v>
      </c>
      <c r="D617" s="32">
        <v>1</v>
      </c>
      <c r="E617" s="32">
        <v>0</v>
      </c>
      <c r="F617" s="32">
        <v>1</v>
      </c>
      <c r="G617" s="33">
        <f t="shared" si="123"/>
        <v>8.6956521739130436E-3</v>
      </c>
      <c r="H617" s="33">
        <f t="shared" si="124"/>
        <v>1.7123287671232876E-3</v>
      </c>
      <c r="I617" s="33" t="str">
        <f t="shared" si="125"/>
        <v/>
      </c>
      <c r="J617" s="33">
        <f t="shared" si="126"/>
        <v>4.2735042735042739E-3</v>
      </c>
      <c r="K617" s="33">
        <f t="shared" si="129"/>
        <v>-1</v>
      </c>
      <c r="L617" s="33">
        <f t="shared" si="130"/>
        <v>0</v>
      </c>
      <c r="M617" s="33">
        <f t="shared" si="127"/>
        <v>-8.6956521739130436E-3</v>
      </c>
      <c r="N617" s="39">
        <f t="shared" si="128"/>
        <v>0</v>
      </c>
    </row>
    <row r="618" spans="1:14" x14ac:dyDescent="0.2">
      <c r="A618" s="8"/>
      <c r="B618" s="27" t="s">
        <v>576</v>
      </c>
      <c r="C618" s="38"/>
      <c r="D618" s="32"/>
      <c r="E618" s="32"/>
      <c r="F618" s="32"/>
      <c r="G618" s="33" t="str">
        <f t="shared" si="123"/>
        <v/>
      </c>
      <c r="H618" s="33" t="str">
        <f t="shared" si="124"/>
        <v/>
      </c>
      <c r="I618" s="33" t="str">
        <f t="shared" si="125"/>
        <v/>
      </c>
      <c r="J618" s="33" t="str">
        <f t="shared" si="126"/>
        <v/>
      </c>
      <c r="K618" s="33" t="str">
        <f t="shared" si="129"/>
        <v xml:space="preserve"> </v>
      </c>
      <c r="L618" s="33" t="str">
        <f t="shared" si="130"/>
        <v xml:space="preserve"> </v>
      </c>
      <c r="M618" s="33" t="str">
        <f t="shared" si="127"/>
        <v/>
      </c>
      <c r="N618" s="39" t="str">
        <f t="shared" si="128"/>
        <v/>
      </c>
    </row>
    <row r="619" spans="1:14" x14ac:dyDescent="0.2">
      <c r="A619" s="8"/>
      <c r="B619" s="27" t="s">
        <v>577</v>
      </c>
      <c r="C619" s="38"/>
      <c r="D619" s="32"/>
      <c r="E619" s="32"/>
      <c r="F619" s="32"/>
      <c r="G619" s="33" t="str">
        <f t="shared" si="123"/>
        <v/>
      </c>
      <c r="H619" s="33" t="str">
        <f t="shared" si="124"/>
        <v/>
      </c>
      <c r="I619" s="33" t="str">
        <f t="shared" si="125"/>
        <v/>
      </c>
      <c r="J619" s="33" t="str">
        <f t="shared" si="126"/>
        <v/>
      </c>
      <c r="K619" s="33" t="str">
        <f t="shared" si="129"/>
        <v xml:space="preserve"> </v>
      </c>
      <c r="L619" s="33" t="str">
        <f t="shared" si="130"/>
        <v xml:space="preserve"> </v>
      </c>
      <c r="M619" s="33" t="str">
        <f t="shared" si="127"/>
        <v/>
      </c>
      <c r="N619" s="39" t="str">
        <f t="shared" si="128"/>
        <v/>
      </c>
    </row>
    <row r="620" spans="1:14" x14ac:dyDescent="0.2">
      <c r="A620" s="8"/>
      <c r="B620" s="27" t="s">
        <v>578</v>
      </c>
      <c r="C620" s="38"/>
      <c r="D620" s="32"/>
      <c r="E620" s="32">
        <v>2</v>
      </c>
      <c r="F620" s="32">
        <v>1</v>
      </c>
      <c r="G620" s="33" t="str">
        <f t="shared" si="123"/>
        <v/>
      </c>
      <c r="H620" s="33" t="str">
        <f t="shared" si="124"/>
        <v/>
      </c>
      <c r="I620" s="33">
        <f t="shared" si="125"/>
        <v>2.1052631578947368E-2</v>
      </c>
      <c r="J620" s="33">
        <f t="shared" si="126"/>
        <v>4.2735042735042739E-3</v>
      </c>
      <c r="K620" s="33">
        <f t="shared" si="129"/>
        <v>1</v>
      </c>
      <c r="L620" s="33">
        <f t="shared" si="130"/>
        <v>1</v>
      </c>
      <c r="M620" s="33" t="str">
        <f t="shared" si="127"/>
        <v/>
      </c>
      <c r="N620" s="39" t="str">
        <f t="shared" si="128"/>
        <v/>
      </c>
    </row>
    <row r="621" spans="1:14" x14ac:dyDescent="0.2">
      <c r="A621" s="8"/>
      <c r="B621" s="27" t="s">
        <v>579</v>
      </c>
      <c r="C621" s="38"/>
      <c r="D621" s="32"/>
      <c r="E621" s="32"/>
      <c r="F621" s="32"/>
      <c r="G621" s="33" t="str">
        <f t="shared" si="123"/>
        <v/>
      </c>
      <c r="H621" s="33" t="str">
        <f t="shared" si="124"/>
        <v/>
      </c>
      <c r="I621" s="33" t="str">
        <f t="shared" si="125"/>
        <v/>
      </c>
      <c r="J621" s="33" t="str">
        <f t="shared" si="126"/>
        <v/>
      </c>
      <c r="K621" s="33" t="str">
        <f t="shared" si="129"/>
        <v xml:space="preserve"> </v>
      </c>
      <c r="L621" s="33" t="str">
        <f t="shared" si="130"/>
        <v xml:space="preserve"> </v>
      </c>
      <c r="M621" s="33" t="str">
        <f t="shared" si="127"/>
        <v/>
      </c>
      <c r="N621" s="39" t="str">
        <f t="shared" si="128"/>
        <v/>
      </c>
    </row>
    <row r="622" spans="1:14" ht="24.75" customHeight="1" x14ac:dyDescent="0.2">
      <c r="A622" s="8"/>
      <c r="B622" s="27" t="s">
        <v>580</v>
      </c>
      <c r="C622" s="38"/>
      <c r="D622" s="32"/>
      <c r="E622" s="32"/>
      <c r="F622" s="32"/>
      <c r="G622" s="33" t="str">
        <f t="shared" si="123"/>
        <v/>
      </c>
      <c r="H622" s="33" t="str">
        <f t="shared" si="124"/>
        <v/>
      </c>
      <c r="I622" s="33" t="str">
        <f t="shared" si="125"/>
        <v/>
      </c>
      <c r="J622" s="33" t="str">
        <f t="shared" si="126"/>
        <v/>
      </c>
      <c r="K622" s="33" t="str">
        <f t="shared" si="129"/>
        <v xml:space="preserve"> </v>
      </c>
      <c r="L622" s="33" t="str">
        <f t="shared" si="130"/>
        <v xml:space="preserve"> </v>
      </c>
      <c r="M622" s="33" t="str">
        <f t="shared" si="127"/>
        <v/>
      </c>
      <c r="N622" s="39" t="str">
        <f t="shared" si="128"/>
        <v/>
      </c>
    </row>
    <row r="623" spans="1:14" x14ac:dyDescent="0.2">
      <c r="A623" s="8"/>
      <c r="B623" s="27" t="s">
        <v>581</v>
      </c>
      <c r="C623" s="38"/>
      <c r="D623" s="32"/>
      <c r="E623" s="32"/>
      <c r="F623" s="32"/>
      <c r="G623" s="33" t="str">
        <f t="shared" si="123"/>
        <v/>
      </c>
      <c r="H623" s="33" t="str">
        <f t="shared" si="124"/>
        <v/>
      </c>
      <c r="I623" s="33" t="str">
        <f t="shared" si="125"/>
        <v/>
      </c>
      <c r="J623" s="33" t="str">
        <f t="shared" si="126"/>
        <v/>
      </c>
      <c r="K623" s="33" t="str">
        <f t="shared" si="129"/>
        <v xml:space="preserve"> </v>
      </c>
      <c r="L623" s="33" t="str">
        <f t="shared" si="130"/>
        <v xml:space="preserve"> </v>
      </c>
      <c r="M623" s="33" t="str">
        <f t="shared" si="127"/>
        <v/>
      </c>
      <c r="N623" s="39" t="str">
        <f t="shared" si="128"/>
        <v/>
      </c>
    </row>
    <row r="624" spans="1:14" x14ac:dyDescent="0.2">
      <c r="A624" s="8"/>
      <c r="B624" s="27" t="s">
        <v>582</v>
      </c>
      <c r="C624" s="38"/>
      <c r="D624" s="32"/>
      <c r="E624" s="32"/>
      <c r="F624" s="32"/>
      <c r="G624" s="33" t="str">
        <f t="shared" si="123"/>
        <v/>
      </c>
      <c r="H624" s="33" t="str">
        <f t="shared" si="124"/>
        <v/>
      </c>
      <c r="I624" s="33" t="str">
        <f t="shared" si="125"/>
        <v/>
      </c>
      <c r="J624" s="33" t="str">
        <f t="shared" si="126"/>
        <v/>
      </c>
      <c r="K624" s="33" t="str">
        <f t="shared" si="129"/>
        <v xml:space="preserve"> </v>
      </c>
      <c r="L624" s="33" t="str">
        <f t="shared" si="130"/>
        <v xml:space="preserve"> </v>
      </c>
      <c r="M624" s="33" t="str">
        <f t="shared" si="127"/>
        <v/>
      </c>
      <c r="N624" s="39" t="str">
        <f t="shared" si="128"/>
        <v/>
      </c>
    </row>
    <row r="625" spans="1:14" x14ac:dyDescent="0.2">
      <c r="A625" s="8"/>
      <c r="B625" s="27" t="s">
        <v>583</v>
      </c>
      <c r="C625" s="38"/>
      <c r="D625" s="32"/>
      <c r="E625" s="32"/>
      <c r="F625" s="32"/>
      <c r="G625" s="33" t="str">
        <f t="shared" si="123"/>
        <v/>
      </c>
      <c r="H625" s="33" t="str">
        <f t="shared" si="124"/>
        <v/>
      </c>
      <c r="I625" s="33" t="str">
        <f t="shared" si="125"/>
        <v/>
      </c>
      <c r="J625" s="33" t="str">
        <f t="shared" si="126"/>
        <v/>
      </c>
      <c r="K625" s="33" t="str">
        <f t="shared" si="129"/>
        <v xml:space="preserve"> </v>
      </c>
      <c r="L625" s="33" t="str">
        <f t="shared" si="130"/>
        <v xml:space="preserve"> </v>
      </c>
      <c r="M625" s="33" t="str">
        <f t="shared" si="127"/>
        <v/>
      </c>
      <c r="N625" s="39" t="str">
        <f t="shared" si="128"/>
        <v/>
      </c>
    </row>
    <row r="626" spans="1:14" x14ac:dyDescent="0.2">
      <c r="A626" s="8"/>
      <c r="B626" s="27" t="s">
        <v>584</v>
      </c>
      <c r="C626" s="38"/>
      <c r="D626" s="32"/>
      <c r="E626" s="32"/>
      <c r="F626" s="32"/>
      <c r="G626" s="33" t="str">
        <f t="shared" si="123"/>
        <v/>
      </c>
      <c r="H626" s="33" t="str">
        <f t="shared" si="124"/>
        <v/>
      </c>
      <c r="I626" s="33" t="str">
        <f t="shared" si="125"/>
        <v/>
      </c>
      <c r="J626" s="33" t="str">
        <f t="shared" si="126"/>
        <v/>
      </c>
      <c r="K626" s="33" t="str">
        <f t="shared" si="129"/>
        <v xml:space="preserve"> </v>
      </c>
      <c r="L626" s="33" t="str">
        <f t="shared" si="130"/>
        <v xml:space="preserve"> </v>
      </c>
      <c r="M626" s="33" t="str">
        <f t="shared" si="127"/>
        <v/>
      </c>
      <c r="N626" s="39" t="str">
        <f t="shared" si="128"/>
        <v/>
      </c>
    </row>
    <row r="627" spans="1:14" ht="25.5" x14ac:dyDescent="0.2">
      <c r="A627" s="8"/>
      <c r="B627" s="27" t="s">
        <v>585</v>
      </c>
      <c r="C627" s="38"/>
      <c r="D627" s="32"/>
      <c r="E627" s="32">
        <v>0</v>
      </c>
      <c r="F627" s="32">
        <v>8</v>
      </c>
      <c r="G627" s="33" t="str">
        <f t="shared" si="123"/>
        <v/>
      </c>
      <c r="H627" s="33" t="str">
        <f t="shared" si="124"/>
        <v/>
      </c>
      <c r="I627" s="33" t="str">
        <f t="shared" si="125"/>
        <v/>
      </c>
      <c r="J627" s="33">
        <f t="shared" si="126"/>
        <v>3.4188034188034191E-2</v>
      </c>
      <c r="K627" s="33" t="str">
        <f t="shared" si="129"/>
        <v xml:space="preserve"> </v>
      </c>
      <c r="L627" s="33">
        <f t="shared" si="130"/>
        <v>1</v>
      </c>
      <c r="M627" s="33" t="str">
        <f t="shared" si="127"/>
        <v/>
      </c>
      <c r="N627" s="39" t="str">
        <f t="shared" si="128"/>
        <v/>
      </c>
    </row>
    <row r="628" spans="1:14" x14ac:dyDescent="0.2">
      <c r="A628" s="8"/>
      <c r="B628" s="27" t="s">
        <v>586</v>
      </c>
      <c r="C628" s="38">
        <v>4</v>
      </c>
      <c r="D628" s="32">
        <v>3</v>
      </c>
      <c r="E628" s="32"/>
      <c r="F628" s="32"/>
      <c r="G628" s="33">
        <f t="shared" si="123"/>
        <v>3.4782608695652174E-2</v>
      </c>
      <c r="H628" s="33">
        <f t="shared" si="124"/>
        <v>5.1369863013698627E-3</v>
      </c>
      <c r="I628" s="33" t="str">
        <f t="shared" si="125"/>
        <v/>
      </c>
      <c r="J628" s="33" t="str">
        <f t="shared" si="126"/>
        <v/>
      </c>
      <c r="K628" s="33">
        <f t="shared" si="129"/>
        <v>-1</v>
      </c>
      <c r="L628" s="33">
        <f t="shared" si="130"/>
        <v>-1</v>
      </c>
      <c r="M628" s="33">
        <f t="shared" si="127"/>
        <v>-3.4782608695652174E-2</v>
      </c>
      <c r="N628" s="39">
        <f t="shared" si="128"/>
        <v>-5.1369863013698627E-3</v>
      </c>
    </row>
    <row r="629" spans="1:14" x14ac:dyDescent="0.2">
      <c r="A629" s="8"/>
      <c r="B629" s="27" t="s">
        <v>587</v>
      </c>
      <c r="C629" s="38"/>
      <c r="D629" s="32"/>
      <c r="E629" s="32">
        <v>0</v>
      </c>
      <c r="F629" s="32">
        <v>2</v>
      </c>
      <c r="G629" s="33" t="str">
        <f t="shared" si="123"/>
        <v/>
      </c>
      <c r="H629" s="33" t="str">
        <f t="shared" si="124"/>
        <v/>
      </c>
      <c r="I629" s="33" t="str">
        <f t="shared" si="125"/>
        <v/>
      </c>
      <c r="J629" s="33">
        <f t="shared" si="126"/>
        <v>8.5470085470085479E-3</v>
      </c>
      <c r="K629" s="33" t="str">
        <f t="shared" si="129"/>
        <v xml:space="preserve"> </v>
      </c>
      <c r="L629" s="33">
        <f t="shared" si="130"/>
        <v>1</v>
      </c>
      <c r="M629" s="33" t="str">
        <f t="shared" si="127"/>
        <v/>
      </c>
      <c r="N629" s="39" t="str">
        <f t="shared" si="128"/>
        <v/>
      </c>
    </row>
    <row r="630" spans="1:14" x14ac:dyDescent="0.2">
      <c r="A630" s="8"/>
      <c r="B630" s="27" t="s">
        <v>588</v>
      </c>
      <c r="C630" s="38">
        <v>48</v>
      </c>
      <c r="D630" s="32">
        <v>428</v>
      </c>
      <c r="E630" s="32">
        <v>6</v>
      </c>
      <c r="F630" s="32">
        <v>165</v>
      </c>
      <c r="G630" s="33">
        <f t="shared" si="123"/>
        <v>0.41739130434782606</v>
      </c>
      <c r="H630" s="33">
        <f t="shared" si="124"/>
        <v>0.73287671232876717</v>
      </c>
      <c r="I630" s="33">
        <f t="shared" si="125"/>
        <v>6.3157894736842107E-2</v>
      </c>
      <c r="J630" s="33">
        <f t="shared" si="126"/>
        <v>0.70512820512820518</v>
      </c>
      <c r="K630" s="33">
        <f t="shared" si="129"/>
        <v>-0.875</v>
      </c>
      <c r="L630" s="33">
        <f t="shared" si="130"/>
        <v>-0.61448598130841126</v>
      </c>
      <c r="M630" s="33">
        <f t="shared" si="127"/>
        <v>-0.36521739130434783</v>
      </c>
      <c r="N630" s="39">
        <f t="shared" si="128"/>
        <v>-0.45034246575342474</v>
      </c>
    </row>
    <row r="631" spans="1:14" x14ac:dyDescent="0.2">
      <c r="A631" s="8"/>
      <c r="B631" s="27" t="s">
        <v>589</v>
      </c>
      <c r="C631" s="38">
        <v>1</v>
      </c>
      <c r="D631" s="32">
        <v>6</v>
      </c>
      <c r="E631" s="32">
        <v>0</v>
      </c>
      <c r="F631" s="32">
        <v>1</v>
      </c>
      <c r="G631" s="33">
        <f t="shared" si="123"/>
        <v>8.6956521739130436E-3</v>
      </c>
      <c r="H631" s="33">
        <f t="shared" si="124"/>
        <v>1.0273972602739725E-2</v>
      </c>
      <c r="I631" s="33" t="str">
        <f t="shared" si="125"/>
        <v/>
      </c>
      <c r="J631" s="33">
        <f t="shared" si="126"/>
        <v>4.2735042735042739E-3</v>
      </c>
      <c r="K631" s="33">
        <f t="shared" si="129"/>
        <v>-1</v>
      </c>
      <c r="L631" s="33">
        <f t="shared" si="130"/>
        <v>-0.83333333333333337</v>
      </c>
      <c r="M631" s="33">
        <f t="shared" si="127"/>
        <v>-8.6956521739130436E-3</v>
      </c>
      <c r="N631" s="39">
        <f t="shared" si="128"/>
        <v>-8.5616438356164379E-3</v>
      </c>
    </row>
    <row r="632" spans="1:14" x14ac:dyDescent="0.2">
      <c r="A632" s="8"/>
      <c r="B632" s="27" t="s">
        <v>590</v>
      </c>
      <c r="C632" s="38"/>
      <c r="D632" s="32"/>
      <c r="E632" s="32"/>
      <c r="F632" s="32"/>
      <c r="G632" s="33" t="str">
        <f t="shared" si="123"/>
        <v/>
      </c>
      <c r="H632" s="33" t="str">
        <f t="shared" si="124"/>
        <v/>
      </c>
      <c r="I632" s="33" t="str">
        <f t="shared" si="125"/>
        <v/>
      </c>
      <c r="J632" s="33" t="str">
        <f t="shared" si="126"/>
        <v/>
      </c>
      <c r="K632" s="33" t="str">
        <f t="shared" si="129"/>
        <v xml:space="preserve"> </v>
      </c>
      <c r="L632" s="33" t="str">
        <f t="shared" si="130"/>
        <v xml:space="preserve"> </v>
      </c>
      <c r="M632" s="33" t="str">
        <f t="shared" si="127"/>
        <v/>
      </c>
      <c r="N632" s="39" t="str">
        <f t="shared" si="128"/>
        <v/>
      </c>
    </row>
    <row r="633" spans="1:14" x14ac:dyDescent="0.2">
      <c r="A633" s="8"/>
      <c r="B633" s="27" t="s">
        <v>591</v>
      </c>
      <c r="C633" s="38"/>
      <c r="D633" s="32"/>
      <c r="E633" s="32"/>
      <c r="F633" s="32"/>
      <c r="G633" s="33" t="str">
        <f t="shared" si="123"/>
        <v/>
      </c>
      <c r="H633" s="33" t="str">
        <f t="shared" si="124"/>
        <v/>
      </c>
      <c r="I633" s="33" t="str">
        <f t="shared" si="125"/>
        <v/>
      </c>
      <c r="J633" s="33" t="str">
        <f t="shared" si="126"/>
        <v/>
      </c>
      <c r="K633" s="33" t="str">
        <f t="shared" si="129"/>
        <v xml:space="preserve"> </v>
      </c>
      <c r="L633" s="33" t="str">
        <f t="shared" si="130"/>
        <v xml:space="preserve"> </v>
      </c>
      <c r="M633" s="33" t="str">
        <f t="shared" si="127"/>
        <v/>
      </c>
      <c r="N633" s="39" t="str">
        <f t="shared" si="128"/>
        <v/>
      </c>
    </row>
    <row r="634" spans="1:14" ht="25.5" x14ac:dyDescent="0.2">
      <c r="A634" s="8"/>
      <c r="B634" s="27" t="s">
        <v>592</v>
      </c>
      <c r="C634" s="38"/>
      <c r="D634" s="32"/>
      <c r="E634" s="32"/>
      <c r="F634" s="32"/>
      <c r="G634" s="33" t="str">
        <f t="shared" si="123"/>
        <v/>
      </c>
      <c r="H634" s="33" t="str">
        <f t="shared" si="124"/>
        <v/>
      </c>
      <c r="I634" s="33" t="str">
        <f t="shared" si="125"/>
        <v/>
      </c>
      <c r="J634" s="33" t="str">
        <f t="shared" si="126"/>
        <v/>
      </c>
      <c r="K634" s="33" t="str">
        <f t="shared" si="129"/>
        <v xml:space="preserve"> </v>
      </c>
      <c r="L634" s="33" t="str">
        <f t="shared" si="130"/>
        <v xml:space="preserve"> </v>
      </c>
      <c r="M634" s="33" t="str">
        <f t="shared" si="127"/>
        <v/>
      </c>
      <c r="N634" s="39" t="str">
        <f t="shared" si="128"/>
        <v/>
      </c>
    </row>
    <row r="635" spans="1:14" ht="25.5" x14ac:dyDescent="0.2">
      <c r="A635" s="8"/>
      <c r="B635" s="27" t="s">
        <v>593</v>
      </c>
      <c r="C635" s="38"/>
      <c r="D635" s="32"/>
      <c r="E635" s="32">
        <v>0</v>
      </c>
      <c r="F635" s="32">
        <v>1</v>
      </c>
      <c r="G635" s="33" t="str">
        <f t="shared" si="123"/>
        <v/>
      </c>
      <c r="H635" s="33" t="str">
        <f t="shared" si="124"/>
        <v/>
      </c>
      <c r="I635" s="33" t="str">
        <f t="shared" si="125"/>
        <v/>
      </c>
      <c r="J635" s="33">
        <f t="shared" si="126"/>
        <v>4.2735042735042739E-3</v>
      </c>
      <c r="K635" s="33" t="str">
        <f t="shared" si="129"/>
        <v xml:space="preserve"> </v>
      </c>
      <c r="L635" s="33">
        <f t="shared" si="130"/>
        <v>1</v>
      </c>
      <c r="M635" s="33" t="str">
        <f t="shared" si="127"/>
        <v/>
      </c>
      <c r="N635" s="39" t="str">
        <f t="shared" si="128"/>
        <v/>
      </c>
    </row>
    <row r="636" spans="1:14" x14ac:dyDescent="0.2">
      <c r="A636" s="8"/>
      <c r="B636" s="27" t="s">
        <v>594</v>
      </c>
      <c r="C636" s="38">
        <v>0</v>
      </c>
      <c r="D636" s="32">
        <v>1</v>
      </c>
      <c r="E636" s="32">
        <v>3</v>
      </c>
      <c r="F636" s="32">
        <v>16</v>
      </c>
      <c r="G636" s="33" t="str">
        <f t="shared" si="123"/>
        <v/>
      </c>
      <c r="H636" s="33">
        <f t="shared" si="124"/>
        <v>1.7123287671232876E-3</v>
      </c>
      <c r="I636" s="33">
        <f t="shared" si="125"/>
        <v>3.1578947368421054E-2</v>
      </c>
      <c r="J636" s="33">
        <f t="shared" si="126"/>
        <v>6.8376068376068383E-2</v>
      </c>
      <c r="K636" s="33">
        <f t="shared" si="129"/>
        <v>1</v>
      </c>
      <c r="L636" s="33">
        <f t="shared" si="130"/>
        <v>15</v>
      </c>
      <c r="M636" s="33" t="str">
        <f t="shared" si="127"/>
        <v/>
      </c>
      <c r="N636" s="39">
        <f t="shared" si="128"/>
        <v>2.5684931506849314E-2</v>
      </c>
    </row>
    <row r="637" spans="1:14" x14ac:dyDescent="0.2">
      <c r="A637" s="8"/>
      <c r="B637" s="27" t="s">
        <v>595</v>
      </c>
      <c r="C637" s="38"/>
      <c r="D637" s="32"/>
      <c r="E637" s="32"/>
      <c r="F637" s="32"/>
      <c r="G637" s="33" t="str">
        <f t="shared" si="123"/>
        <v/>
      </c>
      <c r="H637" s="33" t="str">
        <f t="shared" si="124"/>
        <v/>
      </c>
      <c r="I637" s="33" t="str">
        <f t="shared" si="125"/>
        <v/>
      </c>
      <c r="J637" s="33" t="str">
        <f t="shared" si="126"/>
        <v/>
      </c>
      <c r="K637" s="33" t="str">
        <f t="shared" si="129"/>
        <v xml:space="preserve"> </v>
      </c>
      <c r="L637" s="33" t="str">
        <f t="shared" si="130"/>
        <v xml:space="preserve"> </v>
      </c>
      <c r="M637" s="33" t="str">
        <f t="shared" si="127"/>
        <v/>
      </c>
      <c r="N637" s="39" t="str">
        <f t="shared" si="128"/>
        <v/>
      </c>
    </row>
    <row r="638" spans="1:14" ht="25.5" x14ac:dyDescent="0.2">
      <c r="A638" s="8"/>
      <c r="B638" s="27" t="s">
        <v>596</v>
      </c>
      <c r="C638" s="38"/>
      <c r="D638" s="32"/>
      <c r="E638" s="32">
        <v>10</v>
      </c>
      <c r="F638" s="32">
        <v>12</v>
      </c>
      <c r="G638" s="33" t="str">
        <f t="shared" si="123"/>
        <v/>
      </c>
      <c r="H638" s="33" t="str">
        <f t="shared" si="124"/>
        <v/>
      </c>
      <c r="I638" s="33">
        <f t="shared" si="125"/>
        <v>0.10526315789473684</v>
      </c>
      <c r="J638" s="33">
        <f t="shared" si="126"/>
        <v>5.128205128205128E-2</v>
      </c>
      <c r="K638" s="33">
        <f t="shared" si="129"/>
        <v>1</v>
      </c>
      <c r="L638" s="33">
        <f t="shared" si="130"/>
        <v>1</v>
      </c>
      <c r="M638" s="33" t="str">
        <f t="shared" si="127"/>
        <v/>
      </c>
      <c r="N638" s="39" t="str">
        <f t="shared" si="128"/>
        <v/>
      </c>
    </row>
    <row r="639" spans="1:14" ht="25.5" x14ac:dyDescent="0.2">
      <c r="A639" s="8"/>
      <c r="B639" s="27" t="s">
        <v>597</v>
      </c>
      <c r="C639" s="38">
        <v>17</v>
      </c>
      <c r="D639" s="32">
        <v>11</v>
      </c>
      <c r="E639" s="32">
        <v>0</v>
      </c>
      <c r="F639" s="32">
        <v>2</v>
      </c>
      <c r="G639" s="33">
        <f t="shared" si="123"/>
        <v>0.14782608695652175</v>
      </c>
      <c r="H639" s="33">
        <f t="shared" si="124"/>
        <v>1.8835616438356163E-2</v>
      </c>
      <c r="I639" s="33" t="str">
        <f t="shared" si="125"/>
        <v/>
      </c>
      <c r="J639" s="33">
        <f t="shared" si="126"/>
        <v>8.5470085470085479E-3</v>
      </c>
      <c r="K639" s="33">
        <f t="shared" si="129"/>
        <v>-1</v>
      </c>
      <c r="L639" s="33">
        <f t="shared" si="130"/>
        <v>-0.81818181818181823</v>
      </c>
      <c r="M639" s="33">
        <f t="shared" si="127"/>
        <v>-0.14782608695652175</v>
      </c>
      <c r="N639" s="39">
        <f t="shared" si="128"/>
        <v>-1.541095890410959E-2</v>
      </c>
    </row>
    <row r="640" spans="1:14" ht="26.25" thickBot="1" x14ac:dyDescent="0.25">
      <c r="A640" s="8"/>
      <c r="B640" s="28" t="s">
        <v>598</v>
      </c>
      <c r="C640" s="40">
        <v>37</v>
      </c>
      <c r="D640" s="41">
        <v>121</v>
      </c>
      <c r="E640" s="41">
        <v>31</v>
      </c>
      <c r="F640" s="41">
        <v>14</v>
      </c>
      <c r="G640" s="42">
        <f t="shared" si="123"/>
        <v>0.32173913043478258</v>
      </c>
      <c r="H640" s="42">
        <f t="shared" si="124"/>
        <v>0.2071917808219178</v>
      </c>
      <c r="I640" s="42">
        <f t="shared" si="125"/>
        <v>0.32631578947368423</v>
      </c>
      <c r="J640" s="42">
        <f t="shared" si="126"/>
        <v>5.9829059829059832E-2</v>
      </c>
      <c r="K640" s="42">
        <f t="shared" si="129"/>
        <v>-0.16216216216216217</v>
      </c>
      <c r="L640" s="42">
        <f t="shared" si="130"/>
        <v>-0.88429752066115708</v>
      </c>
      <c r="M640" s="42">
        <f t="shared" si="127"/>
        <v>-5.2173913043478258E-2</v>
      </c>
      <c r="N640" s="43">
        <f t="shared" si="128"/>
        <v>-0.18321917808219179</v>
      </c>
    </row>
    <row r="641" spans="1:2" x14ac:dyDescent="0.2">
      <c r="A641" s="7"/>
      <c r="B641" t="s">
        <v>12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2023-11-16T16:12:45Z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2022-10-20T13:13:13Z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3c330761-b93d-4fee-bfd1-6f1af6f49697</vt:lpwstr>
  </property>
  <property fmtid="{D5CDD505-2E9C-101B-9397-08002B2CF9AE}" pid="8" name="MSIP_Label_1299739c-ad3d-4908-806e-4d91151a6e13_ContentBits">
    <vt:lpwstr>0</vt:lpwstr>
  </property>
</Properties>
</file>